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4513BFC5-3E44-4008-A266-2B31BBFF33DA}" xr6:coauthVersionLast="47" xr6:coauthVersionMax="47" xr10:uidLastSave="{00000000-0000-0000-0000-000000000000}"/>
  <bookViews>
    <workbookView xWindow="2550" yWindow="42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<sst xmlns="http://schemas.openxmlformats.org/spreadsheetml/2006/main" count="49" uniqueCount="18">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</sst>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installed'!$C$2:$C$5)</f>
        <v>150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11.803905209521556</v>
      </c>
      <c r="C2" s="4">
        <f>('[1]Qc, Winter, S2'!C2*Main!$B$5)</f>
        <v>8.0919458394966455</v>
      </c>
      <c r="D2" s="4">
        <f>('[1]Qc, Winter, S2'!D2*Main!$B$5)</f>
        <v>7.229585892460821</v>
      </c>
      <c r="E2" s="4">
        <f>('[1]Qc, Winter, S2'!E2*Main!$B$5)</f>
        <v>9.175321600251614</v>
      </c>
      <c r="F2" s="4">
        <f>('[1]Qc, Winter, S2'!F2*Main!$B$5)</f>
        <v>7.9792250960592703</v>
      </c>
      <c r="G2" s="4">
        <f>('[1]Qc, Winter, S2'!G2*Main!$B$5)</f>
        <v>6.495331444841157</v>
      </c>
      <c r="H2" s="4">
        <f>('[1]Qc, Winter, S2'!H2*Main!$B$5)</f>
        <v>5.3742279269798372</v>
      </c>
      <c r="I2" s="4">
        <f>('[1]Qc, Winter, S2'!I2*Main!$B$5)</f>
        <v>18.96822839980176</v>
      </c>
      <c r="J2" s="4">
        <f>('[1]Qc, Winter, S2'!J2*Main!$B$5)</f>
        <v>19.640397617383204</v>
      </c>
      <c r="K2" s="4">
        <f>('[1]Qc, Winter, S2'!K2*Main!$B$5)</f>
        <v>16.508752690789152</v>
      </c>
      <c r="L2" s="4">
        <f>('[1]Qc, Winter, S2'!L2*Main!$B$5)</f>
        <v>19.626423900261443</v>
      </c>
      <c r="M2" s="4">
        <f>('[1]Qc, Winter, S2'!M2*Main!$B$5)</f>
        <v>18.601586967912393</v>
      </c>
      <c r="N2" s="4">
        <f>('[1]Qc, Winter, S2'!N2*Main!$B$5)</f>
        <v>18.50036960168941</v>
      </c>
      <c r="O2" s="4">
        <f>('[1]Qc, Winter, S2'!O2*Main!$B$5)</f>
        <v>16.520125090040114</v>
      </c>
      <c r="P2" s="4">
        <f>('[1]Qc, Winter, S2'!P2*Main!$B$5)</f>
        <v>9.5119341042500718</v>
      </c>
      <c r="Q2" s="4">
        <f>('[1]Qc, Winter, S2'!Q2*Main!$B$5)</f>
        <v>15.044734335505323</v>
      </c>
      <c r="R2" s="4">
        <f>('[1]Qc, Winter, S2'!R2*Main!$B$5)</f>
        <v>18.226099778920595</v>
      </c>
      <c r="S2" s="4">
        <f>('[1]Qc, Winter, S2'!S2*Main!$B$5)</f>
        <v>17.006092987160947</v>
      </c>
      <c r="T2" s="4">
        <f>('[1]Qc, Winter, S2'!T2*Main!$B$5)</f>
        <v>11.885581075144472</v>
      </c>
      <c r="U2" s="4">
        <f>('[1]Qc, Winter, S2'!U2*Main!$B$5)</f>
        <v>12.453890127526684</v>
      </c>
      <c r="V2" s="4">
        <f>('[1]Qc, Winter, S2'!V2*Main!$B$5)</f>
        <v>11.255164679200252</v>
      </c>
      <c r="W2" s="4">
        <f>('[1]Qc, Winter, S2'!W2*Main!$B$5)</f>
        <v>7.1241521911966048</v>
      </c>
      <c r="X2" s="4">
        <f>('[1]Qc, Winter, S2'!X2*Main!$B$5)</f>
        <v>5.7966398744126817</v>
      </c>
      <c r="Y2" s="4">
        <f>('[1]Qc, Winter, S2'!Y2*Main!$B$5)</f>
        <v>6.0079673160955105</v>
      </c>
    </row>
    <row r="3" spans="1:25" x14ac:dyDescent="0.25">
      <c r="A3">
        <v>2</v>
      </c>
      <c r="B3" s="4">
        <f>('[1]Qc, Winter, S2'!B3*Main!$B$5)</f>
        <v>-16.933880835822393</v>
      </c>
      <c r="C3" s="4">
        <f>('[1]Qc, Winter, S2'!C3*Main!$B$5)</f>
        <v>-16.266220040701249</v>
      </c>
      <c r="D3" s="4">
        <f>('[1]Qc, Winter, S2'!D3*Main!$B$5)</f>
        <v>-17.056177226781816</v>
      </c>
      <c r="E3" s="4">
        <f>('[1]Qc, Winter, S2'!E3*Main!$B$5)</f>
        <v>-17.480771329941682</v>
      </c>
      <c r="F3" s="4">
        <f>('[1]Qc, Winter, S2'!F3*Main!$B$5)</f>
        <v>-17.666225751793828</v>
      </c>
      <c r="G3" s="4">
        <f>('[1]Qc, Winter, S2'!G3*Main!$B$5)</f>
        <v>-16.213465933540881</v>
      </c>
      <c r="H3" s="4">
        <f>('[1]Qc, Winter, S2'!H3*Main!$B$5)</f>
        <v>-10.280613157671196</v>
      </c>
      <c r="I3" s="4">
        <f>('[1]Qc, Winter, S2'!I3*Main!$B$5)</f>
        <v>-1.9367042127707275</v>
      </c>
      <c r="J3" s="4">
        <f>('[1]Qc, Winter, S2'!J3*Main!$B$5)</f>
        <v>-2.1024714146671997</v>
      </c>
      <c r="K3" s="4">
        <f>('[1]Qc, Winter, S2'!K3*Main!$B$5)</f>
        <v>-1.4355438220137868</v>
      </c>
      <c r="L3" s="4">
        <f>('[1]Qc, Winter, S2'!L3*Main!$B$5)</f>
        <v>-1.2149762400028192</v>
      </c>
      <c r="M3" s="4">
        <f>('[1]Qc, Winter, S2'!M3*Main!$B$5)</f>
        <v>-5.5883510425951055</v>
      </c>
      <c r="N3" s="4">
        <f>('[1]Qc, Winter, S2'!N3*Main!$B$5)</f>
        <v>-8.1639806306423068</v>
      </c>
      <c r="O3" s="4">
        <f>('[1]Qc, Winter, S2'!O3*Main!$B$5)</f>
        <v>-10.268896394278496</v>
      </c>
      <c r="P3" s="4">
        <f>('[1]Qc, Winter, S2'!P3*Main!$B$5)</f>
        <v>-10.399688074293653</v>
      </c>
      <c r="Q3" s="4">
        <f>('[1]Qc, Winter, S2'!Q3*Main!$B$5)</f>
        <v>-10.787070577652733</v>
      </c>
      <c r="R3" s="4">
        <f>('[1]Qc, Winter, S2'!R3*Main!$B$5)</f>
        <v>-8.1485989101157639</v>
      </c>
      <c r="S3" s="4">
        <f>('[1]Qc, Winter, S2'!S3*Main!$B$5)</f>
        <v>2.7601986930631144</v>
      </c>
      <c r="T3" s="4">
        <f>('[1]Qc, Winter, S2'!T3*Main!$B$5)</f>
        <v>-0.38130478745026775</v>
      </c>
      <c r="U3" s="4">
        <f>('[1]Qc, Winter, S2'!U3*Main!$B$5)</f>
        <v>-4.5465016128793279</v>
      </c>
      <c r="V3" s="4">
        <f>('[1]Qc, Winter, S2'!V3*Main!$B$5)</f>
        <v>-8.5118420041337668</v>
      </c>
      <c r="W3" s="4">
        <f>('[1]Qc, Winter, S2'!W3*Main!$B$5)</f>
        <v>-10.974904832592236</v>
      </c>
      <c r="X3" s="4">
        <f>('[1]Qc, Winter, S2'!X3*Main!$B$5)</f>
        <v>-11.91521058436194</v>
      </c>
      <c r="Y3" s="4">
        <f>('[1]Qc, Winter, S2'!Y3*Main!$B$5)</f>
        <v>-14.05996905153183</v>
      </c>
    </row>
    <row r="4" spans="1:25" x14ac:dyDescent="0.25">
      <c r="A4">
        <v>3</v>
      </c>
      <c r="B4" s="4">
        <f>('[1]Qc, Winter, S2'!B4*Main!$B$5)</f>
        <v>-10.690715556652199</v>
      </c>
      <c r="C4" s="4">
        <f>('[1]Qc, Winter, S2'!C4*Main!$B$5)</f>
        <v>-11.42110209166739</v>
      </c>
      <c r="D4" s="4">
        <f>('[1]Qc, Winter, S2'!D4*Main!$B$5)</f>
        <v>-11.746896113014458</v>
      </c>
      <c r="E4" s="4">
        <f>('[1]Qc, Winter, S2'!E4*Main!$B$5)</f>
        <v>-11.589800584640436</v>
      </c>
      <c r="F4" s="4">
        <f>('[1]Qc, Winter, S2'!F4*Main!$B$5)</f>
        <v>-11.599440131097115</v>
      </c>
      <c r="G4" s="4">
        <f>('[1]Qc, Winter, S2'!G4*Main!$B$5)</f>
        <v>-9.7819304075937161</v>
      </c>
      <c r="H4" s="4">
        <f>('[1]Qc, Winter, S2'!H4*Main!$B$5)</f>
        <v>-0.36067887235647295</v>
      </c>
      <c r="I4" s="4">
        <f>('[1]Qc, Winter, S2'!I4*Main!$B$5)</f>
        <v>5.0432349520122548</v>
      </c>
      <c r="J4" s="4">
        <f>('[1]Qc, Winter, S2'!J4*Main!$B$5)</f>
        <v>6.3646805703954241</v>
      </c>
      <c r="K4" s="4">
        <f>('[1]Qc, Winter, S2'!K4*Main!$B$5)</f>
        <v>4.302090006818454</v>
      </c>
      <c r="L4" s="4">
        <f>('[1]Qc, Winter, S2'!L4*Main!$B$5)</f>
        <v>2.6437285405653297</v>
      </c>
      <c r="M4" s="4">
        <f>('[1]Qc, Winter, S2'!M4*Main!$B$5)</f>
        <v>5.0897141381668778</v>
      </c>
      <c r="N4" s="4">
        <f>('[1]Qc, Winter, S2'!N4*Main!$B$5)</f>
        <v>3.3065711145649606</v>
      </c>
      <c r="O4" s="4">
        <f>('[1]Qc, Winter, S2'!O4*Main!$B$5)</f>
        <v>1.0031911621874412</v>
      </c>
      <c r="P4" s="4">
        <f>('[1]Qc, Winter, S2'!P4*Main!$B$5)</f>
        <v>-3.929948732423298</v>
      </c>
      <c r="Q4" s="4">
        <f>('[1]Qc, Winter, S2'!Q4*Main!$B$5)</f>
        <v>-3.9705480053937681</v>
      </c>
      <c r="R4" s="4">
        <f>('[1]Qc, Winter, S2'!R4*Main!$B$5)</f>
        <v>-3.2707732101525107</v>
      </c>
      <c r="S4" s="4">
        <f>('[1]Qc, Winter, S2'!S4*Main!$B$5)</f>
        <v>-1.5853316169097424</v>
      </c>
      <c r="T4" s="4">
        <f>('[1]Qc, Winter, S2'!T4*Main!$B$5)</f>
        <v>-3.9427202770527936</v>
      </c>
      <c r="U4" s="4">
        <f>('[1]Qc, Winter, S2'!U4*Main!$B$5)</f>
        <v>-2.2015230424205936</v>
      </c>
      <c r="V4" s="4">
        <f>('[1]Qc, Winter, S2'!V4*Main!$B$5)</f>
        <v>-3.0842588435414688</v>
      </c>
      <c r="W4" s="4">
        <f>('[1]Qc, Winter, S2'!W4*Main!$B$5)</f>
        <v>-5.0132881463208561</v>
      </c>
      <c r="X4" s="4">
        <f>('[1]Qc, Winter, S2'!X4*Main!$B$5)</f>
        <v>-8.0819425792615629</v>
      </c>
      <c r="Y4" s="4">
        <f>('[1]Qc, Winter, S2'!Y4*Main!$B$5)</f>
        <v>-8.9407405810570708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11.803905209521556</v>
      </c>
      <c r="C2" s="4">
        <f>('[1]Qc, Winter, S3'!C2*Main!$B$5)</f>
        <v>8.4222293431495689</v>
      </c>
      <c r="D2" s="4">
        <f>('[1]Qc, Winter, S3'!D2*Main!$B$5)</f>
        <v>7.0148457174372325</v>
      </c>
      <c r="E2" s="4">
        <f>('[1]Qc, Winter, S3'!E2*Main!$B$5)</f>
        <v>8.9918151682465801</v>
      </c>
      <c r="F2" s="4">
        <f>('[1]Qc, Winter, S3'!F2*Main!$B$5)</f>
        <v>8.0582273247331262</v>
      </c>
      <c r="G2" s="4">
        <f>('[1]Qc, Winter, S3'!G2*Main!$B$5)</f>
        <v>6.3654248159443334</v>
      </c>
      <c r="H2" s="4">
        <f>('[1]Qc, Winter, S3'!H2*Main!$B$5)</f>
        <v>5.4817124855194335</v>
      </c>
      <c r="I2" s="4">
        <f>('[1]Qc, Winter, S3'!I2*Main!$B$5)</f>
        <v>18.404815675055172</v>
      </c>
      <c r="J2" s="4">
        <f>('[1]Qc, Winter, S3'!J2*Main!$B$5)</f>
        <v>19.836801593557038</v>
      </c>
      <c r="K2" s="4">
        <f>('[1]Qc, Winter, S3'!K2*Main!$B$5)</f>
        <v>17.014122671119431</v>
      </c>
      <c r="L2" s="4">
        <f>('[1]Qc, Winter, S3'!L2*Main!$B$5)</f>
        <v>19.822688139264056</v>
      </c>
      <c r="M2" s="4">
        <f>('[1]Qc, Winter, S3'!M2*Main!$B$5)</f>
        <v>18.419218468226976</v>
      </c>
      <c r="N2" s="4">
        <f>('[1]Qc, Winter, S3'!N2*Main!$B$5)</f>
        <v>17.95085367292636</v>
      </c>
      <c r="O2" s="4">
        <f>('[1]Qc, Winter, S3'!O2*Main!$B$5)</f>
        <v>16.19299390013833</v>
      </c>
      <c r="P2" s="4">
        <f>('[1]Qc, Winter, S3'!P2*Main!$B$5)</f>
        <v>9.8031157605026262</v>
      </c>
      <c r="Q2" s="4">
        <f>('[1]Qc, Winter, S3'!Q2*Main!$B$5)</f>
        <v>15.196701348995274</v>
      </c>
      <c r="R2" s="4">
        <f>('[1]Qc, Winter, S3'!R2*Main!$B$5)</f>
        <v>18.408360776709806</v>
      </c>
      <c r="S2" s="4">
        <f>('[1]Qc, Winter, S3'!S2*Main!$B$5)</f>
        <v>17.176153917032554</v>
      </c>
      <c r="T2" s="4">
        <f>('[1]Qc, Winter, S3'!T2*Main!$B$5)</f>
        <v>11.766725264393028</v>
      </c>
      <c r="U2" s="4">
        <f>('[1]Qc, Winter, S3'!U2*Main!$B$5)</f>
        <v>12.577195970373484</v>
      </c>
      <c r="V2" s="4">
        <f>('[1]Qc, Winter, S3'!V2*Main!$B$5)</f>
        <v>11.48486191755128</v>
      </c>
      <c r="W2" s="4">
        <f>('[1]Qc, Winter, S3'!W2*Main!$B$5)</f>
        <v>7.0529106692846391</v>
      </c>
      <c r="X2" s="4">
        <f>('[1]Qc, Winter, S3'!X2*Main!$B$5)</f>
        <v>5.5693206636513999</v>
      </c>
      <c r="Y2" s="4">
        <f>('[1]Qc, Winter, S3'!Y2*Main!$B$5)</f>
        <v>5.9490656757416334</v>
      </c>
    </row>
    <row r="3" spans="1:25" x14ac:dyDescent="0.25">
      <c r="A3">
        <v>2</v>
      </c>
      <c r="B3" s="4">
        <f>('[1]Qc, Winter, S3'!B3*Main!$B$5)</f>
        <v>-16.767862396255506</v>
      </c>
      <c r="C3" s="4">
        <f>('[1]Qc, Winter, S3'!C3*Main!$B$5)</f>
        <v>-16.598183715001273</v>
      </c>
      <c r="D3" s="4">
        <f>('[1]Qc, Winter, S3'!D3*Main!$B$5)</f>
        <v>-17.056177226781816</v>
      </c>
      <c r="E3" s="4">
        <f>('[1]Qc, Winter, S3'!E3*Main!$B$5)</f>
        <v>-18.015896982899079</v>
      </c>
      <c r="F3" s="4">
        <f>('[1]Qc, Winter, S3'!F3*Main!$B$5)</f>
        <v>-18.019550266829704</v>
      </c>
      <c r="G3" s="4">
        <f>('[1]Qc, Winter, S3'!G3*Main!$B$5)</f>
        <v>-16.375600592876292</v>
      </c>
      <c r="H3" s="4">
        <f>('[1]Qc, Winter, S3'!H3*Main!$B$5)</f>
        <v>-10.486225420824619</v>
      </c>
      <c r="I3" s="4">
        <f>('[1]Qc, Winter, S3'!I3*Main!$B$5)</f>
        <v>-1.9564665006561426</v>
      </c>
      <c r="J3" s="4">
        <f>('[1]Qc, Winter, S3'!J3*Main!$B$5)</f>
        <v>-2.123708499663838</v>
      </c>
      <c r="K3" s="4">
        <f>('[1]Qc, Winter, S3'!K3*Main!$B$5)</f>
        <v>-1.3792479858563833</v>
      </c>
      <c r="L3" s="4">
        <f>('[1]Qc, Winter, S3'!L3*Main!$B$5)</f>
        <v>-1.2149762400028192</v>
      </c>
      <c r="M3" s="4">
        <f>('[1]Qc, Winter, S3'!M3*Main!$B$5)</f>
        <v>-5.5330208342525804</v>
      </c>
      <c r="N3" s="4">
        <f>('[1]Qc, Winter, S3'!N3*Main!$B$5)</f>
        <v>-8.0023176478573106</v>
      </c>
      <c r="O3" s="4">
        <f>('[1]Qc, Winter, S3'!O3*Main!$B$5)</f>
        <v>-10.583250365531919</v>
      </c>
      <c r="P3" s="4">
        <f>('[1]Qc, Winter, S3'!P3*Main!$B$5)</f>
        <v>-10.607681835779527</v>
      </c>
      <c r="Q3" s="4">
        <f>('[1]Qc, Winter, S3'!Q3*Main!$B$5)</f>
        <v>-10.787070577652733</v>
      </c>
      <c r="R3" s="4">
        <f>('[1]Qc, Winter, S3'!R3*Main!$B$5)</f>
        <v>-8.1485989101157639</v>
      </c>
      <c r="S3" s="4">
        <f>('[1]Qc, Winter, S3'!S3*Main!$B$5)</f>
        <v>2.6782125932691603</v>
      </c>
      <c r="T3" s="4">
        <f>('[1]Qc, Winter, S3'!T3*Main!$B$5)</f>
        <v>-0.38130478745026775</v>
      </c>
      <c r="U3" s="4">
        <f>('[1]Qc, Winter, S3'!U3*Main!$B$5)</f>
        <v>-4.6374316451369149</v>
      </c>
      <c r="V3" s="4">
        <f>('[1]Qc, Winter, S3'!V3*Main!$B$5)</f>
        <v>-8.343290677319235</v>
      </c>
      <c r="W3" s="4">
        <f>('[1]Qc, Winter, S3'!W3*Main!$B$5)</f>
        <v>-11.196620081735514</v>
      </c>
      <c r="X3" s="4">
        <f>('[1]Qc, Winter, S3'!X3*Main!$B$5)</f>
        <v>-12.401545710254265</v>
      </c>
      <c r="Y3" s="4">
        <f>('[1]Qc, Winter, S3'!Y3*Main!$B$5)</f>
        <v>-13.920761437160227</v>
      </c>
    </row>
    <row r="4" spans="1:25" x14ac:dyDescent="0.25">
      <c r="A4">
        <v>3</v>
      </c>
      <c r="B4" s="4">
        <f>('[1]Qc, Winter, S3'!B4*Main!$B$5)</f>
        <v>-10.690715556652199</v>
      </c>
      <c r="C4" s="4">
        <f>('[1]Qc, Winter, S3'!C4*Main!$B$5)</f>
        <v>-11.42110209166739</v>
      </c>
      <c r="D4" s="4">
        <f>('[1]Qc, Winter, S3'!D4*Main!$B$5)</f>
        <v>-11.746896113014458</v>
      </c>
      <c r="E4" s="4">
        <f>('[1]Qc, Winter, S3'!E4*Main!$B$5)</f>
        <v>-11.475050083802412</v>
      </c>
      <c r="F4" s="4">
        <f>('[1]Qc, Winter, S3'!F4*Main!$B$5)</f>
        <v>-11.254902305420963</v>
      </c>
      <c r="G4" s="4">
        <f>('[1]Qc, Winter, S3'!G4*Main!$B$5)</f>
        <v>-9.5901278505820748</v>
      </c>
      <c r="H4" s="4">
        <f>('[1]Qc, Winter, S3'!H4*Main!$B$5)</f>
        <v>-0.36067887235647295</v>
      </c>
      <c r="I4" s="4">
        <f>('[1]Qc, Winter, S3'!I4*Main!$B$5)</f>
        <v>4.8949045122471899</v>
      </c>
      <c r="J4" s="4">
        <f>('[1]Qc, Winter, S3'!J4*Main!$B$5)</f>
        <v>6.3016639310845788</v>
      </c>
      <c r="K4" s="4">
        <f>('[1]Qc, Winter, S3'!K4*Main!$B$5)</f>
        <v>4.4776855173008396</v>
      </c>
      <c r="L4" s="4">
        <f>('[1]Qc, Winter, S3'!L4*Main!$B$5)</f>
        <v>2.5400529115235515</v>
      </c>
      <c r="M4" s="4">
        <f>('[1]Qc, Winter, S3'!M4*Main!$B$5)</f>
        <v>5.0897141381668778</v>
      </c>
      <c r="N4" s="4">
        <f>('[1]Qc, Winter, S3'!N4*Main!$B$5)</f>
        <v>3.2093190229601087</v>
      </c>
      <c r="O4" s="4">
        <f>('[1]Qc, Winter, S3'!O4*Main!$B$5)</f>
        <v>0.98352074724258953</v>
      </c>
      <c r="P4" s="4">
        <f>('[1]Qc, Winter, S3'!P4*Main!$B$5)</f>
        <v>-3.929948732423298</v>
      </c>
      <c r="Q4" s="4">
        <f>('[1]Qc, Winter, S3'!Q4*Main!$B$5)</f>
        <v>-3.8537671817057166</v>
      </c>
      <c r="R4" s="4">
        <f>('[1]Qc, Winter, S3'!R4*Main!$B$5)</f>
        <v>-3.174573998089202</v>
      </c>
      <c r="S4" s="4">
        <f>('[1]Qc, Winter, S3'!S4*Main!$B$5)</f>
        <v>-1.650039029844834</v>
      </c>
      <c r="T4" s="4">
        <f>('[1]Qc, Winter, S3'!T4*Main!$B$5)</f>
        <v>-4.0215746825938492</v>
      </c>
      <c r="U4" s="4">
        <f>('[1]Qc, Winter, S3'!U4*Main!$B$5)</f>
        <v>-2.2015230424205936</v>
      </c>
      <c r="V4" s="4">
        <f>('[1]Qc, Winter, S3'!V4*Main!$B$5)</f>
        <v>-3.0225736666706391</v>
      </c>
      <c r="W4" s="4">
        <f>('[1]Qc, Winter, S3'!W4*Main!$B$5)</f>
        <v>-5.0644441478139264</v>
      </c>
      <c r="X4" s="4">
        <f>('[1]Qc, Winter, S3'!X4*Main!$B$5)</f>
        <v>-8.0819425792615629</v>
      </c>
      <c r="Y4" s="4">
        <f>('[1]Qc, Winter, S3'!Y4*Main!$B$5)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7.8403584163847483E-4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0.47675779464204066</v>
      </c>
      <c r="J2" s="7">
        <f>VLOOKUP($A2,'RES installed'!$A$2:$C$4,3,FALSE)*'[1]Profiles, RES, Winter'!J$2</f>
        <v>9.445119776904086</v>
      </c>
      <c r="K2" s="7">
        <f>VLOOKUP($A2,'RES installed'!$A$2:$C$4,3,FALSE)*'[1]Profiles, RES, Winter'!K$2</f>
        <v>24.645046630703117</v>
      </c>
      <c r="L2" s="7">
        <f>VLOOKUP($A2,'RES installed'!$A$2:$C$4,3,FALSE)*'[1]Profiles, RES, Winter'!L$2</f>
        <v>30.755805979701922</v>
      </c>
      <c r="M2" s="7">
        <f>VLOOKUP($A2,'RES installed'!$A$2:$C$4,3,FALSE)*'[1]Profiles, RES, Winter'!M$2</f>
        <v>34.160569626040036</v>
      </c>
      <c r="N2" s="7">
        <f>VLOOKUP($A2,'RES installed'!$A$2:$C$4,3,FALSE)*'[1]Profiles, RES, Winter'!N$2</f>
        <v>34.794070586083933</v>
      </c>
      <c r="O2" s="7">
        <f>VLOOKUP($A2,'RES installed'!$A$2:$C$4,3,FALSE)*'[1]Profiles, RES, Winter'!O$2</f>
        <v>34.155161378805879</v>
      </c>
      <c r="P2" s="7">
        <f>VLOOKUP($A2,'RES installed'!$A$2:$C$4,3,FALSE)*'[1]Profiles, RES, Winter'!P$2</f>
        <v>29.163669196306113</v>
      </c>
      <c r="Q2" s="7">
        <f>VLOOKUP($A2,'RES installed'!$A$2:$C$4,3,FALSE)*'[1]Profiles, RES, Winter'!Q$2</f>
        <v>19.272161013074882</v>
      </c>
      <c r="R2" s="7">
        <f>VLOOKUP($A2,'RES installed'!$A$2:$C$4,3,FALSE)*'[1]Profiles, RES, Winter'!R$2</f>
        <v>4.708415241839627</v>
      </c>
      <c r="S2" s="7">
        <f>VLOOKUP($A2,'RES installed'!$A$2:$C$4,3,FALSE)*'[1]Profiles, RES, Winter'!S$2</f>
        <v>3.6801682362622296E-2</v>
      </c>
      <c r="T2" s="7">
        <f>VLOOKUP($A2,'RES installed'!$A$2:$C$4,3,FALSE)*'[1]Profiles, RES, Winter'!T$2</f>
        <v>3.168144829477919E-3</v>
      </c>
      <c r="U2" s="7">
        <f>VLOOKUP($A2,'RES installed'!$A$2:$C$4,3,FALSE)*'[1]Profiles, RES, Winter'!U$2</f>
        <v>2.4241108164944685E-3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25.515290915705808</v>
      </c>
      <c r="C3" s="9">
        <f>VLOOKUP($A3,'RES installed'!$A$2:$C$4,3,FALSE)*'[1]Profiles, RES, Winter'!C$5</f>
        <v>23.579844397179002</v>
      </c>
      <c r="D3" s="9">
        <f>VLOOKUP($A3,'RES installed'!$A$2:$C$4,3,FALSE)*'[1]Profiles, RES, Winter'!D$5</f>
        <v>24.964931294078138</v>
      </c>
      <c r="E3" s="9">
        <f>VLOOKUP($A3,'RES installed'!$A$2:$C$4,3,FALSE)*'[1]Profiles, RES, Winter'!E$5</f>
        <v>24.8562199149222</v>
      </c>
      <c r="F3" s="9">
        <f>VLOOKUP($A3,'RES installed'!$A$2:$C$4,3,FALSE)*'[1]Profiles, RES, Winter'!F$5</f>
        <v>20.464401656778236</v>
      </c>
      <c r="G3" s="9">
        <f>VLOOKUP($A3,'RES installed'!$A$2:$C$4,3,FALSE)*'[1]Profiles, RES, Winter'!G$5</f>
        <v>20.756923765812161</v>
      </c>
      <c r="H3" s="9">
        <f>VLOOKUP($A3,'RES installed'!$A$2:$C$4,3,FALSE)*'[1]Profiles, RES, Winter'!H$5</f>
        <v>20.801550430986229</v>
      </c>
      <c r="I3" s="9">
        <f>VLOOKUP($A3,'RES installed'!$A$2:$C$4,3,FALSE)*'[1]Profiles, RES, Winter'!I$5</f>
        <v>18.680255793126609</v>
      </c>
      <c r="J3" s="9">
        <f>VLOOKUP($A3,'RES installed'!$A$2:$C$4,3,FALSE)*'[1]Profiles, RES, Winter'!J$5</f>
        <v>16.87037809246614</v>
      </c>
      <c r="K3" s="9">
        <f>VLOOKUP($A3,'RES installed'!$A$2:$C$4,3,FALSE)*'[1]Profiles, RES, Winter'!K$5</f>
        <v>12.194872943020259</v>
      </c>
      <c r="L3" s="9">
        <f>VLOOKUP($A3,'RES installed'!$A$2:$C$4,3,FALSE)*'[1]Profiles, RES, Winter'!L$5</f>
        <v>11.247917832754952</v>
      </c>
      <c r="M3" s="9">
        <f>VLOOKUP($A3,'RES installed'!$A$2:$C$4,3,FALSE)*'[1]Profiles, RES, Winter'!M$5</f>
        <v>7.5461770961603047</v>
      </c>
      <c r="N3" s="9">
        <f>VLOOKUP($A3,'RES installed'!$A$2:$C$4,3,FALSE)*'[1]Profiles, RES, Winter'!N$5</f>
        <v>6.2718242751595206</v>
      </c>
      <c r="O3" s="9">
        <f>VLOOKUP($A3,'RES installed'!$A$2:$C$4,3,FALSE)*'[1]Profiles, RES, Winter'!O$5</f>
        <v>6.0051074666965176</v>
      </c>
      <c r="P3" s="9">
        <f>VLOOKUP($A3,'RES installed'!$A$2:$C$4,3,FALSE)*'[1]Profiles, RES, Winter'!P$5</f>
        <v>8.3310324079256688</v>
      </c>
      <c r="Q3" s="9">
        <f>VLOOKUP($A3,'RES installed'!$A$2:$C$4,3,FALSE)*'[1]Profiles, RES, Winter'!Q$5</f>
        <v>11.269952003806109</v>
      </c>
      <c r="R3" s="9">
        <f>VLOOKUP($A3,'RES installed'!$A$2:$C$4,3,FALSE)*'[1]Profiles, RES, Winter'!R$5</f>
        <v>12.60042119108922</v>
      </c>
      <c r="S3" s="9">
        <f>VLOOKUP($A3,'RES installed'!$A$2:$C$4,3,FALSE)*'[1]Profiles, RES, Winter'!S$5</f>
        <v>17.305492975484164</v>
      </c>
      <c r="T3" s="9">
        <f>VLOOKUP($A3,'RES installed'!$A$2:$C$4,3,FALSE)*'[1]Profiles, RES, Winter'!T$5</f>
        <v>15.740714205753944</v>
      </c>
      <c r="U3" s="9">
        <f>VLOOKUP($A3,'RES installed'!$A$2:$C$4,3,FALSE)*'[1]Profiles, RES, Winter'!U$5</f>
        <v>14.964037837232732</v>
      </c>
      <c r="V3" s="9">
        <f>VLOOKUP($A3,'RES installed'!$A$2:$C$4,3,FALSE)*'[1]Profiles, RES, Winter'!V$5</f>
        <v>19.744669344005374</v>
      </c>
      <c r="W3" s="9">
        <f>VLOOKUP($A3,'RES installed'!$A$2:$C$4,3,FALSE)*'[1]Profiles, RES, Winter'!W$5</f>
        <v>23.615332195231165</v>
      </c>
      <c r="X3" s="9">
        <f>VLOOKUP($A3,'RES installed'!$A$2:$C$4,3,FALSE)*'[1]Profiles, RES, Winter'!X$5</f>
        <v>22.326869472741521</v>
      </c>
      <c r="Y3" s="9">
        <f>VLOOKUP($A3,'RES installed'!$A$2:$C$4,3,FALSE)*'[1]Profiles, RES, Winter'!Y$5</f>
        <v>31.735945371095937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7.8403584163847483E-4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0.47675779464204066</v>
      </c>
      <c r="J4" s="7">
        <f>VLOOKUP($A4,'RES installed'!$A$2:$C$4,3,FALSE)*'[1]Profiles, RES, Winter'!J$2</f>
        <v>9.445119776904086</v>
      </c>
      <c r="K4" s="7">
        <f>VLOOKUP($A4,'RES installed'!$A$2:$C$4,3,FALSE)*'[1]Profiles, RES, Winter'!K$2</f>
        <v>24.645046630703117</v>
      </c>
      <c r="L4" s="7">
        <f>VLOOKUP($A4,'RES installed'!$A$2:$C$4,3,FALSE)*'[1]Profiles, RES, Winter'!L$2</f>
        <v>30.755805979701922</v>
      </c>
      <c r="M4" s="7">
        <f>VLOOKUP($A4,'RES installed'!$A$2:$C$4,3,FALSE)*'[1]Profiles, RES, Winter'!M$2</f>
        <v>34.160569626040036</v>
      </c>
      <c r="N4" s="7">
        <f>VLOOKUP($A4,'RES installed'!$A$2:$C$4,3,FALSE)*'[1]Profiles, RES, Winter'!N$2</f>
        <v>34.794070586083933</v>
      </c>
      <c r="O4" s="7">
        <f>VLOOKUP($A4,'RES installed'!$A$2:$C$4,3,FALSE)*'[1]Profiles, RES, Winter'!O$2</f>
        <v>34.155161378805879</v>
      </c>
      <c r="P4" s="7">
        <f>VLOOKUP($A4,'RES installed'!$A$2:$C$4,3,FALSE)*'[1]Profiles, RES, Winter'!P$2</f>
        <v>29.163669196306113</v>
      </c>
      <c r="Q4" s="7">
        <f>VLOOKUP($A4,'RES installed'!$A$2:$C$4,3,FALSE)*'[1]Profiles, RES, Winter'!Q$2</f>
        <v>19.272161013074882</v>
      </c>
      <c r="R4" s="7">
        <f>VLOOKUP($A4,'RES installed'!$A$2:$C$4,3,FALSE)*'[1]Profiles, RES, Winter'!R$2</f>
        <v>4.708415241839627</v>
      </c>
      <c r="S4" s="7">
        <f>VLOOKUP($A4,'RES installed'!$A$2:$C$4,3,FALSE)*'[1]Profiles, RES, Winter'!S$2</f>
        <v>3.6801682362622296E-2</v>
      </c>
      <c r="T4" s="7">
        <f>VLOOKUP($A4,'RES installed'!$A$2:$C$4,3,FALSE)*'[1]Profiles, RES, Winter'!T$2</f>
        <v>3.168144829477919E-3</v>
      </c>
      <c r="U4" s="7">
        <f>VLOOKUP($A4,'RES installed'!$A$2:$C$4,3,FALSE)*'[1]Profiles, RES, Winter'!U$2</f>
        <v>2.4241108164944685E-3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1.3627049180327867E-3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0.38200204918032782</v>
      </c>
      <c r="J2" s="7">
        <f>VLOOKUP($A2,'RES installed'!$A$2:$C$4,3,FALSE)*'[1]Profiles, RES, Winter'!J$3</f>
        <v>7.5186885245901625</v>
      </c>
      <c r="K2" s="7">
        <f>VLOOKUP($A2,'RES installed'!$A$2:$C$4,3,FALSE)*'[1]Profiles, RES, Winter'!K$3</f>
        <v>17.885860655737705</v>
      </c>
      <c r="L2" s="7">
        <f>VLOOKUP($A2,'RES installed'!$A$2:$C$4,3,FALSE)*'[1]Profiles, RES, Winter'!L$3</f>
        <v>24.069040983606556</v>
      </c>
      <c r="M2" s="7">
        <f>VLOOKUP($A2,'RES installed'!$A$2:$C$4,3,FALSE)*'[1]Profiles, RES, Winter'!M$3</f>
        <v>29.519803278688521</v>
      </c>
      <c r="N2" s="7">
        <f>VLOOKUP($A2,'RES installed'!$A$2:$C$4,3,FALSE)*'[1]Profiles, RES, Winter'!N$3</f>
        <v>35.057090163934426</v>
      </c>
      <c r="O2" s="7">
        <f>VLOOKUP($A2,'RES installed'!$A$2:$C$4,3,FALSE)*'[1]Profiles, RES, Winter'!O$3</f>
        <v>29.255911885245901</v>
      </c>
      <c r="P2" s="7">
        <f>VLOOKUP($A2,'RES installed'!$A$2:$C$4,3,FALSE)*'[1]Profiles, RES, Winter'!P$3</f>
        <v>21.497243852459018</v>
      </c>
      <c r="Q2" s="7">
        <f>VLOOKUP($A2,'RES installed'!$A$2:$C$4,3,FALSE)*'[1]Profiles, RES, Winter'!Q$3</f>
        <v>10.312491803278688</v>
      </c>
      <c r="R2" s="7">
        <f>VLOOKUP($A2,'RES installed'!$A$2:$C$4,3,FALSE)*'[1]Profiles, RES, Winter'!R$3</f>
        <v>2.1544364754098355</v>
      </c>
      <c r="S2" s="7">
        <f>VLOOKUP($A2,'RES installed'!$A$2:$C$4,3,FALSE)*'[1]Profiles, RES, Winter'!S$3</f>
        <v>1.3770491803278686E-2</v>
      </c>
      <c r="T2" s="7">
        <f>VLOOKUP($A2,'RES installed'!$A$2:$C$4,3,FALSE)*'[1]Profiles, RES, Winter'!T$3</f>
        <v>6.0245901639344257E-3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34.629708558811522</v>
      </c>
      <c r="C3" s="9">
        <f>VLOOKUP($A3,'RES installed'!$A$2:$C$4,3,FALSE)*'[1]Profiles, RES, Winter'!C$6</f>
        <v>30.451641630079639</v>
      </c>
      <c r="D3" s="9">
        <f>VLOOKUP($A3,'RES installed'!$A$2:$C$4,3,FALSE)*'[1]Profiles, RES, Winter'!D$6</f>
        <v>25.062565409944852</v>
      </c>
      <c r="E3" s="9">
        <f>VLOOKUP($A3,'RES installed'!$A$2:$C$4,3,FALSE)*'[1]Profiles, RES, Winter'!E$6</f>
        <v>21.69711430467633</v>
      </c>
      <c r="F3" s="9">
        <f>VLOOKUP($A3,'RES installed'!$A$2:$C$4,3,FALSE)*'[1]Profiles, RES, Winter'!F$6</f>
        <v>20.228087668470494</v>
      </c>
      <c r="G3" s="9">
        <f>VLOOKUP($A3,'RES installed'!$A$2:$C$4,3,FALSE)*'[1]Profiles, RES, Winter'!G$6</f>
        <v>16.198345926077192</v>
      </c>
      <c r="H3" s="9">
        <f>VLOOKUP($A3,'RES installed'!$A$2:$C$4,3,FALSE)*'[1]Profiles, RES, Winter'!H$6</f>
        <v>15.770762711864405</v>
      </c>
      <c r="I3" s="9">
        <f>VLOOKUP($A3,'RES installed'!$A$2:$C$4,3,FALSE)*'[1]Profiles, RES, Winter'!I$6</f>
        <v>14.29818256075148</v>
      </c>
      <c r="J3" s="9">
        <f>VLOOKUP($A3,'RES installed'!$A$2:$C$4,3,FALSE)*'[1]Profiles, RES, Winter'!J$6</f>
        <v>14.737040535021439</v>
      </c>
      <c r="K3" s="9">
        <f>VLOOKUP($A3,'RES installed'!$A$2:$C$4,3,FALSE)*'[1]Profiles, RES, Winter'!K$6</f>
        <v>15.586105013273436</v>
      </c>
      <c r="L3" s="9">
        <f>VLOOKUP($A3,'RES installed'!$A$2:$C$4,3,FALSE)*'[1]Profiles, RES, Winter'!L$6</f>
        <v>15.600504454257708</v>
      </c>
      <c r="M3" s="9">
        <f>VLOOKUP($A3,'RES installed'!$A$2:$C$4,3,FALSE)*'[1]Profiles, RES, Winter'!M$6</f>
        <v>18.285976745966916</v>
      </c>
      <c r="N3" s="9">
        <f>VLOOKUP($A3,'RES installed'!$A$2:$C$4,3,FALSE)*'[1]Profiles, RES, Winter'!N$6</f>
        <v>18.293936976720442</v>
      </c>
      <c r="O3" s="9">
        <f>VLOOKUP($A3,'RES installed'!$A$2:$C$4,3,FALSE)*'[1]Profiles, RES, Winter'!O$6</f>
        <v>18.547779890749439</v>
      </c>
      <c r="P3" s="9">
        <f>VLOOKUP($A3,'RES installed'!$A$2:$C$4,3,FALSE)*'[1]Profiles, RES, Winter'!P$6</f>
        <v>20.885990466101699</v>
      </c>
      <c r="Q3" s="9">
        <f>VLOOKUP($A3,'RES installed'!$A$2:$C$4,3,FALSE)*'[1]Profiles, RES, Winter'!Q$6</f>
        <v>17.241591790892386</v>
      </c>
      <c r="R3" s="9">
        <f>VLOOKUP($A3,'RES installed'!$A$2:$C$4,3,FALSE)*'[1]Profiles, RES, Winter'!R$6</f>
        <v>17.860707448437815</v>
      </c>
      <c r="S3" s="9">
        <f>VLOOKUP($A3,'RES installed'!$A$2:$C$4,3,FALSE)*'[1]Profiles, RES, Winter'!S$6</f>
        <v>18.912315575862774</v>
      </c>
      <c r="T3" s="9">
        <f>VLOOKUP($A3,'RES installed'!$A$2:$C$4,3,FALSE)*'[1]Profiles, RES, Winter'!T$6</f>
        <v>16.498152248825811</v>
      </c>
      <c r="U3" s="9">
        <f>VLOOKUP($A3,'RES installed'!$A$2:$C$4,3,FALSE)*'[1]Profiles, RES, Winter'!U$6</f>
        <v>17.088431054727383</v>
      </c>
      <c r="V3" s="9">
        <f>VLOOKUP($A3,'RES installed'!$A$2:$C$4,3,FALSE)*'[1]Profiles, RES, Winter'!V$6</f>
        <v>16.013505079640598</v>
      </c>
      <c r="W3" s="9">
        <f>VLOOKUP($A3,'RES installed'!$A$2:$C$4,3,FALSE)*'[1]Profiles, RES, Winter'!W$6</f>
        <v>14.531897079844802</v>
      </c>
      <c r="X3" s="9">
        <f>VLOOKUP($A3,'RES installed'!$A$2:$C$4,3,FALSE)*'[1]Profiles, RES, Winter'!X$6</f>
        <v>14.894181386563202</v>
      </c>
      <c r="Y3" s="9">
        <f>VLOOKUP($A3,'RES installed'!$A$2:$C$4,3,FALSE)*'[1]Profiles, RES, Winter'!Y$6</f>
        <v>16.287364713089648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1.3627049180327867E-3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0.38200204918032782</v>
      </c>
      <c r="J4" s="7">
        <f>VLOOKUP($A4,'RES installed'!$A$2:$C$4,3,FALSE)*'[1]Profiles, RES, Winter'!J$3</f>
        <v>7.5186885245901625</v>
      </c>
      <c r="K4" s="7">
        <f>VLOOKUP($A4,'RES installed'!$A$2:$C$4,3,FALSE)*'[1]Profiles, RES, Winter'!K$3</f>
        <v>17.885860655737705</v>
      </c>
      <c r="L4" s="7">
        <f>VLOOKUP($A4,'RES installed'!$A$2:$C$4,3,FALSE)*'[1]Profiles, RES, Winter'!L$3</f>
        <v>24.069040983606556</v>
      </c>
      <c r="M4" s="7">
        <f>VLOOKUP($A4,'RES installed'!$A$2:$C$4,3,FALSE)*'[1]Profiles, RES, Winter'!M$3</f>
        <v>29.519803278688521</v>
      </c>
      <c r="N4" s="7">
        <f>VLOOKUP($A4,'RES installed'!$A$2:$C$4,3,FALSE)*'[1]Profiles, RES, Winter'!N$3</f>
        <v>35.057090163934426</v>
      </c>
      <c r="O4" s="7">
        <f>VLOOKUP($A4,'RES installed'!$A$2:$C$4,3,FALSE)*'[1]Profiles, RES, Winter'!O$3</f>
        <v>29.255911885245901</v>
      </c>
      <c r="P4" s="7">
        <f>VLOOKUP($A4,'RES installed'!$A$2:$C$4,3,FALSE)*'[1]Profiles, RES, Winter'!P$3</f>
        <v>21.497243852459018</v>
      </c>
      <c r="Q4" s="7">
        <f>VLOOKUP($A4,'RES installed'!$A$2:$C$4,3,FALSE)*'[1]Profiles, RES, Winter'!Q$3</f>
        <v>10.312491803278688</v>
      </c>
      <c r="R4" s="7">
        <f>VLOOKUP($A4,'RES installed'!$A$2:$C$4,3,FALSE)*'[1]Profiles, RES, Winter'!R$3</f>
        <v>2.1544364754098355</v>
      </c>
      <c r="S4" s="7">
        <f>VLOOKUP($A4,'RES installed'!$A$2:$C$4,3,FALSE)*'[1]Profiles, RES, Winter'!S$3</f>
        <v>1.3770491803278686E-2</v>
      </c>
      <c r="T4" s="7">
        <f>VLOOKUP($A4,'RES installed'!$A$2:$C$4,3,FALSE)*'[1]Profiles, RES, Winter'!T$3</f>
        <v>6.0245901639344257E-3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0.41302834725385973</v>
      </c>
      <c r="J2" s="7">
        <f>VLOOKUP($A2,'RES installed'!$A$2:$C$4,3,FALSE)*'[1]Profiles, RES, Winter'!J$4</f>
        <v>9.018911351556568</v>
      </c>
      <c r="K2" s="7">
        <f>VLOOKUP($A2,'RES installed'!$A$2:$C$4,3,FALSE)*'[1]Profiles, RES, Winter'!K$4</f>
        <v>20.997730005062007</v>
      </c>
      <c r="L2" s="7">
        <f>VLOOKUP($A2,'RES installed'!$A$2:$C$4,3,FALSE)*'[1]Profiles, RES, Winter'!L$4</f>
        <v>30.28084662110858</v>
      </c>
      <c r="M2" s="7">
        <f>VLOOKUP($A2,'RES installed'!$A$2:$C$4,3,FALSE)*'[1]Profiles, RES, Winter'!M$4</f>
        <v>31.172400974436844</v>
      </c>
      <c r="N2" s="7">
        <f>VLOOKUP($A2,'RES installed'!$A$2:$C$4,3,FALSE)*'[1]Profiles, RES, Winter'!N$4</f>
        <v>29.598685459377368</v>
      </c>
      <c r="O2" s="7">
        <f>VLOOKUP($A2,'RES installed'!$A$2:$C$4,3,FALSE)*'[1]Profiles, RES, Winter'!O$4</f>
        <v>23.173769298911665</v>
      </c>
      <c r="P2" s="7">
        <f>VLOOKUP($A2,'RES installed'!$A$2:$C$4,3,FALSE)*'[1]Profiles, RES, Winter'!P$4</f>
        <v>17.851063022019741</v>
      </c>
      <c r="Q2" s="7">
        <f>VLOOKUP($A2,'RES installed'!$A$2:$C$4,3,FALSE)*'[1]Profiles, RES, Winter'!Q$4</f>
        <v>7.5744748165021507</v>
      </c>
      <c r="R2" s="7">
        <f>VLOOKUP($A2,'RES installed'!$A$2:$C$4,3,FALSE)*'[1]Profiles, RES, Winter'!R$4</f>
        <v>1.3372484813971144</v>
      </c>
      <c r="S2" s="7">
        <f>VLOOKUP($A2,'RES installed'!$A$2:$C$4,3,FALSE)*'[1]Profiles, RES, Winter'!S$4</f>
        <v>2.170336623639585E-3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31.59743390708341</v>
      </c>
      <c r="C3" s="9">
        <f>VLOOKUP($A3,'RES installed'!$A$2:$C$4,3,FALSE)*'[1]Profiles, RES, Winter'!C$7</f>
        <v>29.367156780643665</v>
      </c>
      <c r="D3" s="9">
        <f>VLOOKUP($A3,'RES installed'!$A$2:$C$4,3,FALSE)*'[1]Profiles, RES, Winter'!D$7</f>
        <v>31.828874101368239</v>
      </c>
      <c r="E3" s="9">
        <f>VLOOKUP($A3,'RES installed'!$A$2:$C$4,3,FALSE)*'[1]Profiles, RES, Winter'!E$7</f>
        <v>35.490332783632653</v>
      </c>
      <c r="F3" s="9">
        <f>VLOOKUP($A3,'RES installed'!$A$2:$C$4,3,FALSE)*'[1]Profiles, RES, Winter'!F$7</f>
        <v>30.357208379499596</v>
      </c>
      <c r="G3" s="9">
        <f>VLOOKUP($A3,'RES installed'!$A$2:$C$4,3,FALSE)*'[1]Profiles, RES, Winter'!G$7</f>
        <v>25.753944961220331</v>
      </c>
      <c r="H3" s="9">
        <f>VLOOKUP($A3,'RES installed'!$A$2:$C$4,3,FALSE)*'[1]Profiles, RES, Winter'!H$7</f>
        <v>18.536950191965779</v>
      </c>
      <c r="I3" s="9">
        <f>VLOOKUP($A3,'RES installed'!$A$2:$C$4,3,FALSE)*'[1]Profiles, RES, Winter'!I$7</f>
        <v>16.501198175680898</v>
      </c>
      <c r="J3" s="9">
        <f>VLOOKUP($A3,'RES installed'!$A$2:$C$4,3,FALSE)*'[1]Profiles, RES, Winter'!J$7</f>
        <v>16.835551031977118</v>
      </c>
      <c r="K3" s="9">
        <f>VLOOKUP($A3,'RES installed'!$A$2:$C$4,3,FALSE)*'[1]Profiles, RES, Winter'!K$7</f>
        <v>16.457309515833956</v>
      </c>
      <c r="L3" s="9">
        <f>VLOOKUP($A3,'RES installed'!$A$2:$C$4,3,FALSE)*'[1]Profiles, RES, Winter'!L$7</f>
        <v>16.648231724599963</v>
      </c>
      <c r="M3" s="9">
        <f>VLOOKUP($A3,'RES installed'!$A$2:$C$4,3,FALSE)*'[1]Profiles, RES, Winter'!M$7</f>
        <v>17.511047695122265</v>
      </c>
      <c r="N3" s="9">
        <f>VLOOKUP($A3,'RES installed'!$A$2:$C$4,3,FALSE)*'[1]Profiles, RES, Winter'!N$7</f>
        <v>16.017832203870235</v>
      </c>
      <c r="O3" s="9">
        <f>VLOOKUP($A3,'RES installed'!$A$2:$C$4,3,FALSE)*'[1]Profiles, RES, Winter'!O$7</f>
        <v>15.43557583292535</v>
      </c>
      <c r="P3" s="9">
        <f>VLOOKUP($A3,'RES installed'!$A$2:$C$4,3,FALSE)*'[1]Profiles, RES, Winter'!P$7</f>
        <v>21.149797727331286</v>
      </c>
      <c r="Q3" s="9">
        <f>VLOOKUP($A3,'RES installed'!$A$2:$C$4,3,FALSE)*'[1]Profiles, RES, Winter'!Q$7</f>
        <v>27.552793810714004</v>
      </c>
      <c r="R3" s="9">
        <f>VLOOKUP($A3,'RES installed'!$A$2:$C$4,3,FALSE)*'[1]Profiles, RES, Winter'!R$7</f>
        <v>28.130588265608491</v>
      </c>
      <c r="S3" s="9">
        <f>VLOOKUP($A3,'RES installed'!$A$2:$C$4,3,FALSE)*'[1]Profiles, RES, Winter'!S$7</f>
        <v>28.638701074493028</v>
      </c>
      <c r="T3" s="9">
        <f>VLOOKUP($A3,'RES installed'!$A$2:$C$4,3,FALSE)*'[1]Profiles, RES, Winter'!T$7</f>
        <v>29.428426395939088</v>
      </c>
      <c r="U3" s="9">
        <f>VLOOKUP($A3,'RES installed'!$A$2:$C$4,3,FALSE)*'[1]Profiles, RES, Winter'!U$7</f>
        <v>31.044958965703827</v>
      </c>
      <c r="V3" s="9">
        <f>VLOOKUP($A3,'RES installed'!$A$2:$C$4,3,FALSE)*'[1]Profiles, RES, Winter'!V$7</f>
        <v>30.619250689273102</v>
      </c>
      <c r="W3" s="9">
        <f>VLOOKUP($A3,'RES installed'!$A$2:$C$4,3,FALSE)*'[1]Profiles, RES, Winter'!W$7</f>
        <v>29.964929526656185</v>
      </c>
      <c r="X3" s="9">
        <f>VLOOKUP($A3,'RES installed'!$A$2:$C$4,3,FALSE)*'[1]Profiles, RES, Winter'!X$7</f>
        <v>28.69189459919091</v>
      </c>
      <c r="Y3" s="9">
        <f>VLOOKUP($A3,'RES installed'!$A$2:$C$4,3,FALSE)*'[1]Profiles, RES, Winter'!Y$7</f>
        <v>26.463049163853746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0.41302834725385973</v>
      </c>
      <c r="J4" s="7">
        <f>VLOOKUP($A4,'RES installed'!$A$2:$C$4,3,FALSE)*'[1]Profiles, RES, Winter'!J$4</f>
        <v>9.018911351556568</v>
      </c>
      <c r="K4" s="7">
        <f>VLOOKUP($A4,'RES installed'!$A$2:$C$4,3,FALSE)*'[1]Profiles, RES, Winter'!K$4</f>
        <v>20.997730005062007</v>
      </c>
      <c r="L4" s="7">
        <f>VLOOKUP($A4,'RES installed'!$A$2:$C$4,3,FALSE)*'[1]Profiles, RES, Winter'!L$4</f>
        <v>30.28084662110858</v>
      </c>
      <c r="M4" s="7">
        <f>VLOOKUP($A4,'RES installed'!$A$2:$C$4,3,FALSE)*'[1]Profiles, RES, Winter'!M$4</f>
        <v>31.172400974436844</v>
      </c>
      <c r="N4" s="7">
        <f>VLOOKUP($A4,'RES installed'!$A$2:$C$4,3,FALSE)*'[1]Profiles, RES, Winter'!N$4</f>
        <v>29.598685459377368</v>
      </c>
      <c r="O4" s="7">
        <f>VLOOKUP($A4,'RES installed'!$A$2:$C$4,3,FALSE)*'[1]Profiles, RES, Winter'!O$4</f>
        <v>23.173769298911665</v>
      </c>
      <c r="P4" s="7">
        <f>VLOOKUP($A4,'RES installed'!$A$2:$C$4,3,FALSE)*'[1]Profiles, RES, Winter'!P$4</f>
        <v>17.851063022019741</v>
      </c>
      <c r="Q4" s="7">
        <f>VLOOKUP($A4,'RES installed'!$A$2:$C$4,3,FALSE)*'[1]Profiles, RES, Winter'!Q$4</f>
        <v>7.5744748165021507</v>
      </c>
      <c r="R4" s="7">
        <f>VLOOKUP($A4,'RES installed'!$A$2:$C$4,3,FALSE)*'[1]Profiles, RES, Winter'!R$4</f>
        <v>1.3372484813971144</v>
      </c>
      <c r="S4" s="7">
        <f>VLOOKUP($A4,'RES installed'!$A$2:$C$4,3,FALSE)*'[1]Profiles, RES, Winter'!S$4</f>
        <v>2.170336623639585E-3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50</v>
      </c>
    </row>
    <row r="3" spans="1:3" x14ac:dyDescent="0.25">
      <c r="A3">
        <v>4</v>
      </c>
      <c r="B3">
        <v>3</v>
      </c>
      <c r="C3" s="5">
        <v>50</v>
      </c>
    </row>
    <row r="4" spans="1:3" x14ac:dyDescent="0.25">
      <c r="A4">
        <v>5</v>
      </c>
      <c r="B4">
        <v>400</v>
      </c>
      <c r="C4" s="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43.623523610641222</v>
      </c>
      <c r="C2" s="4">
        <f>('[1]Pc, Summer, S1'!C2*Main!$B$5)+(VLOOKUP($A2,'FL Ratio'!$A$2:$B$16,2,FALSE)*'FL Characterization'!C$2)</f>
        <v>43.448024869020557</v>
      </c>
      <c r="D2" s="4">
        <f>('[1]Pc, Summer, S1'!D2*Main!$B$5)+(VLOOKUP($A2,'FL Ratio'!$A$2:$B$16,2,FALSE)*'FL Characterization'!D$2)</f>
        <v>41.445349902910486</v>
      </c>
      <c r="E2" s="4">
        <f>('[1]Pc, Summer, S1'!E2*Main!$B$5)+(VLOOKUP($A2,'FL Ratio'!$A$2:$B$16,2,FALSE)*'FL Characterization'!E$2)</f>
        <v>40.512973573807656</v>
      </c>
      <c r="F2" s="4">
        <f>('[1]Pc, Summer, S1'!F2*Main!$B$5)+(VLOOKUP($A2,'FL Ratio'!$A$2:$B$16,2,FALSE)*'FL Characterization'!F$2)</f>
        <v>39.338718484418159</v>
      </c>
      <c r="G2" s="4">
        <f>('[1]Pc, Summer, S1'!G2*Main!$B$5)+(VLOOKUP($A2,'FL Ratio'!$A$2:$B$16,2,FALSE)*'FL Characterization'!G$2)</f>
        <v>39.23349628066395</v>
      </c>
      <c r="H2" s="4">
        <f>('[1]Pc, Summer, S1'!H2*Main!$B$5)+(VLOOKUP($A2,'FL Ratio'!$A$2:$B$16,2,FALSE)*'FL Characterization'!H$2)</f>
        <v>39.709560947479297</v>
      </c>
      <c r="I2" s="4">
        <f>('[1]Pc, Summer, S1'!I2*Main!$B$5)+(VLOOKUP($A2,'FL Ratio'!$A$2:$B$16,2,FALSE)*'FL Characterization'!I$2)</f>
        <v>44.025123862044531</v>
      </c>
      <c r="J2" s="4">
        <f>('[1]Pc, Summer, S1'!J2*Main!$B$5)+(VLOOKUP($A2,'FL Ratio'!$A$2:$B$16,2,FALSE)*'FL Characterization'!J$2)</f>
        <v>47.212045167367634</v>
      </c>
      <c r="K2" s="4">
        <f>('[1]Pc, Summer, S1'!K2*Main!$B$5)+(VLOOKUP($A2,'FL Ratio'!$A$2:$B$16,2,FALSE)*'FL Characterization'!K$2)</f>
        <v>46.904308161437648</v>
      </c>
      <c r="L2" s="4">
        <f>('[1]Pc, Summer, S1'!L2*Main!$B$5)+(VLOOKUP($A2,'FL Ratio'!$A$2:$B$16,2,FALSE)*'FL Characterization'!L$2)</f>
        <v>45.756576485413937</v>
      </c>
      <c r="M2" s="4">
        <f>('[1]Pc, Summer, S1'!M2*Main!$B$5)+(VLOOKUP($A2,'FL Ratio'!$A$2:$B$16,2,FALSE)*'FL Characterization'!M$2)</f>
        <v>46.451427691215088</v>
      </c>
      <c r="N2" s="4">
        <f>('[1]Pc, Summer, S1'!N2*Main!$B$5)+(VLOOKUP($A2,'FL Ratio'!$A$2:$B$16,2,FALSE)*'FL Characterization'!N$2)</f>
        <v>48.560112544847279</v>
      </c>
      <c r="O2" s="4">
        <f>('[1]Pc, Summer, S1'!O2*Main!$B$5)+(VLOOKUP($A2,'FL Ratio'!$A$2:$B$16,2,FALSE)*'FL Characterization'!O$2)</f>
        <v>48.617194296827748</v>
      </c>
      <c r="P2" s="4">
        <f>('[1]Pc, Summer, S1'!P2*Main!$B$5)+(VLOOKUP($A2,'FL Ratio'!$A$2:$B$16,2,FALSE)*'FL Characterization'!P$2)</f>
        <v>45.138339669911261</v>
      </c>
      <c r="Q2" s="4">
        <f>('[1]Pc, Summer, S1'!Q2*Main!$B$5)+(VLOOKUP($A2,'FL Ratio'!$A$2:$B$16,2,FALSE)*'FL Characterization'!Q$2)</f>
        <v>46.421055108963806</v>
      </c>
      <c r="R2" s="4">
        <f>('[1]Pc, Summer, S1'!R2*Main!$B$5)+(VLOOKUP($A2,'FL Ratio'!$A$2:$B$16,2,FALSE)*'FL Characterization'!R$2)</f>
        <v>45.97381497691773</v>
      </c>
      <c r="S2" s="4">
        <f>('[1]Pc, Summer, S1'!S2*Main!$B$5)+(VLOOKUP($A2,'FL Ratio'!$A$2:$B$16,2,FALSE)*'FL Characterization'!S$2)</f>
        <v>45.767573946098487</v>
      </c>
      <c r="T2" s="4">
        <f>('[1]Pc, Summer, S1'!T2*Main!$B$5)+(VLOOKUP($A2,'FL Ratio'!$A$2:$B$16,2,FALSE)*'FL Characterization'!T$2)</f>
        <v>42.552395423564178</v>
      </c>
      <c r="U2" s="4">
        <f>('[1]Pc, Summer, S1'!U2*Main!$B$5)+(VLOOKUP($A2,'FL Ratio'!$A$2:$B$16,2,FALSE)*'FL Characterization'!U$2)</f>
        <v>41.592996663672004</v>
      </c>
      <c r="V2" s="4">
        <f>('[1]Pc, Summer, S1'!V2*Main!$B$5)+(VLOOKUP($A2,'FL Ratio'!$A$2:$B$16,2,FALSE)*'FL Characterization'!V$2)</f>
        <v>41.99879208241353</v>
      </c>
      <c r="W2" s="4">
        <f>('[1]Pc, Summer, S1'!W2*Main!$B$5)+(VLOOKUP($A2,'FL Ratio'!$A$2:$B$16,2,FALSE)*'FL Characterization'!W$2)</f>
        <v>40.948070708701287</v>
      </c>
      <c r="X2" s="4">
        <f>('[1]Pc, Summer, S1'!X2*Main!$B$5)+(VLOOKUP($A2,'FL Ratio'!$A$2:$B$16,2,FALSE)*'FL Characterization'!X$2)</f>
        <v>41.353287875195832</v>
      </c>
      <c r="Y2" s="4">
        <f>('[1]Pc, Summer, S1'!Y2*Main!$B$5)+(VLOOKUP($A2,'FL Ratio'!$A$2:$B$16,2,FALSE)*'FL Characterization'!Y$2)</f>
        <v>41.038756785270486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29.432934698656695</v>
      </c>
      <c r="C3" s="4">
        <f>('[1]Pc, Summer, S1'!C3*Main!$B$5)+(VLOOKUP($A3,'FL Ratio'!$A$2:$B$16,2,FALSE)*'FL Characterization'!C$2)</f>
        <v>28.148071436807225</v>
      </c>
      <c r="D3" s="4">
        <f>('[1]Pc, Summer, S1'!D3*Main!$B$5)+(VLOOKUP($A3,'FL Ratio'!$A$2:$B$16,2,FALSE)*'FL Characterization'!D$2)</f>
        <v>26.73860558018378</v>
      </c>
      <c r="E3" s="4">
        <f>('[1]Pc, Summer, S1'!E3*Main!$B$5)+(VLOOKUP($A3,'FL Ratio'!$A$2:$B$16,2,FALSE)*'FL Characterization'!E$2)</f>
        <v>24.526943890674062</v>
      </c>
      <c r="F3" s="4">
        <f>('[1]Pc, Summer, S1'!F3*Main!$B$5)+(VLOOKUP($A3,'FL Ratio'!$A$2:$B$16,2,FALSE)*'FL Characterization'!F$2)</f>
        <v>23.061557066013599</v>
      </c>
      <c r="G3" s="4">
        <f>('[1]Pc, Summer, S1'!G3*Main!$B$5)+(VLOOKUP($A3,'FL Ratio'!$A$2:$B$16,2,FALSE)*'FL Characterization'!G$2)</f>
        <v>23.61028073223056</v>
      </c>
      <c r="H3" s="4">
        <f>('[1]Pc, Summer, S1'!H3*Main!$B$5)+(VLOOKUP($A3,'FL Ratio'!$A$2:$B$16,2,FALSE)*'FL Characterization'!H$2)</f>
        <v>25.549636509539958</v>
      </c>
      <c r="I3" s="4">
        <f>('[1]Pc, Summer, S1'!I3*Main!$B$5)+(VLOOKUP($A3,'FL Ratio'!$A$2:$B$16,2,FALSE)*'FL Characterization'!I$2)</f>
        <v>30.509611769429014</v>
      </c>
      <c r="J3" s="4">
        <f>('[1]Pc, Summer, S1'!J3*Main!$B$5)+(VLOOKUP($A3,'FL Ratio'!$A$2:$B$16,2,FALSE)*'FL Characterization'!J$2)</f>
        <v>33.178944022614168</v>
      </c>
      <c r="K3" s="4">
        <f>('[1]Pc, Summer, S1'!K3*Main!$B$5)+(VLOOKUP($A3,'FL Ratio'!$A$2:$B$16,2,FALSE)*'FL Characterization'!K$2)</f>
        <v>35.571005126358415</v>
      </c>
      <c r="L3" s="4">
        <f>('[1]Pc, Summer, S1'!L3*Main!$B$5)+(VLOOKUP($A3,'FL Ratio'!$A$2:$B$16,2,FALSE)*'FL Characterization'!L$2)</f>
        <v>32.21009626412954</v>
      </c>
      <c r="M3" s="4">
        <f>('[1]Pc, Summer, S1'!M3*Main!$B$5)+(VLOOKUP($A3,'FL Ratio'!$A$2:$B$16,2,FALSE)*'FL Characterization'!M$2)</f>
        <v>33.90955668432094</v>
      </c>
      <c r="N3" s="4">
        <f>('[1]Pc, Summer, S1'!N3*Main!$B$5)+(VLOOKUP($A3,'FL Ratio'!$A$2:$B$16,2,FALSE)*'FL Characterization'!N$2)</f>
        <v>34.265623028922505</v>
      </c>
      <c r="O3" s="4">
        <f>('[1]Pc, Summer, S1'!O3*Main!$B$5)+(VLOOKUP($A3,'FL Ratio'!$A$2:$B$16,2,FALSE)*'FL Characterization'!O$2)</f>
        <v>34.161737907457315</v>
      </c>
      <c r="P3" s="4">
        <f>('[1]Pc, Summer, S1'!P3*Main!$B$5)+(VLOOKUP($A3,'FL Ratio'!$A$2:$B$16,2,FALSE)*'FL Characterization'!P$2)</f>
        <v>29.690388300721448</v>
      </c>
      <c r="Q3" s="4">
        <f>('[1]Pc, Summer, S1'!Q3*Main!$B$5)+(VLOOKUP($A3,'FL Ratio'!$A$2:$B$16,2,FALSE)*'FL Characterization'!Q$2)</f>
        <v>30.847576744269567</v>
      </c>
      <c r="R3" s="4">
        <f>('[1]Pc, Summer, S1'!R3*Main!$B$5)+(VLOOKUP($A3,'FL Ratio'!$A$2:$B$16,2,FALSE)*'FL Characterization'!R$2)</f>
        <v>31.844955969393286</v>
      </c>
      <c r="S3" s="4">
        <f>('[1]Pc, Summer, S1'!S3*Main!$B$5)+(VLOOKUP($A3,'FL Ratio'!$A$2:$B$16,2,FALSE)*'FL Characterization'!S$2)</f>
        <v>32.674395454307898</v>
      </c>
      <c r="T3" s="4">
        <f>('[1]Pc, Summer, S1'!T3*Main!$B$5)+(VLOOKUP($A3,'FL Ratio'!$A$2:$B$16,2,FALSE)*'FL Characterization'!T$2)</f>
        <v>33.209101633942666</v>
      </c>
      <c r="U3" s="4">
        <f>('[1]Pc, Summer, S1'!U3*Main!$B$5)+(VLOOKUP($A3,'FL Ratio'!$A$2:$B$16,2,FALSE)*'FL Characterization'!U$2)</f>
        <v>34.599168919427754</v>
      </c>
      <c r="V3" s="4">
        <f>('[1]Pc, Summer, S1'!V3*Main!$B$5)+(VLOOKUP($A3,'FL Ratio'!$A$2:$B$16,2,FALSE)*'FL Characterization'!V$2)</f>
        <v>36.55176014811876</v>
      </c>
      <c r="W3" s="4">
        <f>('[1]Pc, Summer, S1'!W3*Main!$B$5)+(VLOOKUP($A3,'FL Ratio'!$A$2:$B$16,2,FALSE)*'FL Characterization'!W$2)</f>
        <v>33.203562285159286</v>
      </c>
      <c r="X3" s="4">
        <f>('[1]Pc, Summer, S1'!X3*Main!$B$5)+(VLOOKUP($A3,'FL Ratio'!$A$2:$B$16,2,FALSE)*'FL Characterization'!X$2)</f>
        <v>31.208977642918907</v>
      </c>
      <c r="Y3" s="4">
        <f>('[1]Pc, Summer, S1'!Y3*Main!$B$5)+(VLOOKUP($A3,'FL Ratio'!$A$2:$B$16,2,FALSE)*'FL Characterization'!Y$2)</f>
        <v>29.763783839455044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16.5818154283089</v>
      </c>
      <c r="C4" s="4">
        <f>('[1]Pc, Summer, S1'!C4*Main!$B$5)+(VLOOKUP($A4,'FL Ratio'!$A$2:$B$16,2,FALSE)*'FL Characterization'!C$2)</f>
        <v>15.854590854105513</v>
      </c>
      <c r="D4" s="4">
        <f>('[1]Pc, Summer, S1'!D4*Main!$B$5)+(VLOOKUP($A4,'FL Ratio'!$A$2:$B$16,2,FALSE)*'FL Characterization'!D$2)</f>
        <v>14.53109783500425</v>
      </c>
      <c r="E4" s="4">
        <f>('[1]Pc, Summer, S1'!E4*Main!$B$5)+(VLOOKUP($A4,'FL Ratio'!$A$2:$B$16,2,FALSE)*'FL Characterization'!E$2)</f>
        <v>14.871861043615166</v>
      </c>
      <c r="F4" s="4">
        <f>('[1]Pc, Summer, S1'!F4*Main!$B$5)+(VLOOKUP($A4,'FL Ratio'!$A$2:$B$16,2,FALSE)*'FL Characterization'!F$2)</f>
        <v>14.186829968458728</v>
      </c>
      <c r="G4" s="4">
        <f>('[1]Pc, Summer, S1'!G4*Main!$B$5)+(VLOOKUP($A4,'FL Ratio'!$A$2:$B$16,2,FALSE)*'FL Characterization'!G$2)</f>
        <v>14.116951165612491</v>
      </c>
      <c r="H4" s="4">
        <f>('[1]Pc, Summer, S1'!H4*Main!$B$5)+(VLOOKUP($A4,'FL Ratio'!$A$2:$B$16,2,FALSE)*'FL Characterization'!H$2)</f>
        <v>19.670378763522432</v>
      </c>
      <c r="I4" s="4">
        <f>('[1]Pc, Summer, S1'!I4*Main!$B$5)+(VLOOKUP($A4,'FL Ratio'!$A$2:$B$16,2,FALSE)*'FL Characterization'!I$2)</f>
        <v>22.788125779041245</v>
      </c>
      <c r="J4" s="4">
        <f>('[1]Pc, Summer, S1'!J4*Main!$B$5)+(VLOOKUP($A4,'FL Ratio'!$A$2:$B$16,2,FALSE)*'FL Characterization'!J$2)</f>
        <v>23.821789008342972</v>
      </c>
      <c r="K4" s="4">
        <f>('[1]Pc, Summer, S1'!K4*Main!$B$5)+(VLOOKUP($A4,'FL Ratio'!$A$2:$B$16,2,FALSE)*'FL Characterization'!K$2)</f>
        <v>22.511486375877464</v>
      </c>
      <c r="L4" s="4">
        <f>('[1]Pc, Summer, S1'!L4*Main!$B$5)+(VLOOKUP($A4,'FL Ratio'!$A$2:$B$16,2,FALSE)*'FL Characterization'!L$2)</f>
        <v>21.842796452094575</v>
      </c>
      <c r="M4" s="4">
        <f>('[1]Pc, Summer, S1'!M4*Main!$B$5)+(VLOOKUP($A4,'FL Ratio'!$A$2:$B$16,2,FALSE)*'FL Characterization'!M$2)</f>
        <v>23.531970322769389</v>
      </c>
      <c r="N4" s="4">
        <f>('[1]Pc, Summer, S1'!N4*Main!$B$5)+(VLOOKUP($A4,'FL Ratio'!$A$2:$B$16,2,FALSE)*'FL Characterization'!N$2)</f>
        <v>24.801440474605098</v>
      </c>
      <c r="O4" s="4">
        <f>('[1]Pc, Summer, S1'!O4*Main!$B$5)+(VLOOKUP($A4,'FL Ratio'!$A$2:$B$16,2,FALSE)*'FL Characterization'!O$2)</f>
        <v>23.540788938875089</v>
      </c>
      <c r="P4" s="4">
        <f>('[1]Pc, Summer, S1'!P4*Main!$B$5)+(VLOOKUP($A4,'FL Ratio'!$A$2:$B$16,2,FALSE)*'FL Characterization'!P$2)</f>
        <v>21.629026776246747</v>
      </c>
      <c r="Q4" s="4">
        <f>('[1]Pc, Summer, S1'!Q4*Main!$B$5)+(VLOOKUP($A4,'FL Ratio'!$A$2:$B$16,2,FALSE)*'FL Characterization'!Q$2)</f>
        <v>20.551301605236148</v>
      </c>
      <c r="R4" s="4">
        <f>('[1]Pc, Summer, S1'!R4*Main!$B$5)+(VLOOKUP($A4,'FL Ratio'!$A$2:$B$16,2,FALSE)*'FL Characterization'!R$2)</f>
        <v>20.503871396921884</v>
      </c>
      <c r="S4" s="4">
        <f>('[1]Pc, Summer, S1'!S4*Main!$B$5)+(VLOOKUP($A4,'FL Ratio'!$A$2:$B$16,2,FALSE)*'FL Characterization'!S$2)</f>
        <v>20.46174669708882</v>
      </c>
      <c r="T4" s="4">
        <f>('[1]Pc, Summer, S1'!T4*Main!$B$5)+(VLOOKUP($A4,'FL Ratio'!$A$2:$B$16,2,FALSE)*'FL Characterization'!T$2)</f>
        <v>19.505266096935003</v>
      </c>
      <c r="U4" s="4">
        <f>('[1]Pc, Summer, S1'!U4*Main!$B$5)+(VLOOKUP($A4,'FL Ratio'!$A$2:$B$16,2,FALSE)*'FL Characterization'!U$2)</f>
        <v>20.975128934595901</v>
      </c>
      <c r="V4" s="4">
        <f>('[1]Pc, Summer, S1'!V4*Main!$B$5)+(VLOOKUP($A4,'FL Ratio'!$A$2:$B$16,2,FALSE)*'FL Characterization'!V$2)</f>
        <v>22.212925356342335</v>
      </c>
      <c r="W4" s="4">
        <f>('[1]Pc, Summer, S1'!W4*Main!$B$5)+(VLOOKUP($A4,'FL Ratio'!$A$2:$B$16,2,FALSE)*'FL Characterization'!W$2)</f>
        <v>20.482520935276025</v>
      </c>
      <c r="X4" s="4">
        <f>('[1]Pc, Summer, S1'!X4*Main!$B$5)+(VLOOKUP($A4,'FL Ratio'!$A$2:$B$16,2,FALSE)*'FL Characterization'!X$2)</f>
        <v>19.731505335279731</v>
      </c>
      <c r="Y4" s="4">
        <f>('[1]Pc, Summer, S1'!Y4*Main!$B$5)+(VLOOKUP($A4,'FL Ratio'!$A$2:$B$16,2,FALSE)*'FL Characterization'!Y$2)</f>
        <v>17.261371531316016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44.001782523025092</v>
      </c>
      <c r="C2" s="4">
        <f>('[1]Pc, Summer, S2'!C2*Main!$B$5)+(VLOOKUP($A2,'FL Ratio'!$A$2:$B$16,2,FALSE)*'FL Characterization'!C$2)</f>
        <v>43.448024869020557</v>
      </c>
      <c r="D2" s="4">
        <f>('[1]Pc, Summer, S2'!D2*Main!$B$5)+(VLOOKUP($A2,'FL Ratio'!$A$2:$B$16,2,FALSE)*'FL Characterization'!D$2)</f>
        <v>40.723735188587767</v>
      </c>
      <c r="E2" s="4">
        <f>('[1]Pc, Summer, S2'!E2*Main!$B$5)+(VLOOKUP($A2,'FL Ratio'!$A$2:$B$16,2,FALSE)*'FL Characterization'!E$2)</f>
        <v>40.512973573807663</v>
      </c>
      <c r="F2" s="4">
        <f>('[1]Pc, Summer, S2'!F2*Main!$B$5)+(VLOOKUP($A2,'FL Ratio'!$A$2:$B$16,2,FALSE)*'FL Characterization'!F$2)</f>
        <v>38.63526473813188</v>
      </c>
      <c r="G2" s="4">
        <f>('[1]Pc, Summer, S2'!G2*Main!$B$5)+(VLOOKUP($A2,'FL Ratio'!$A$2:$B$16,2,FALSE)*'FL Characterization'!G$2)</f>
        <v>39.23349628066395</v>
      </c>
      <c r="H2" s="4">
        <f>('[1]Pc, Summer, S2'!H2*Main!$B$5)+(VLOOKUP($A2,'FL Ratio'!$A$2:$B$16,2,FALSE)*'FL Characterization'!H$2)</f>
        <v>40.417271170649116</v>
      </c>
      <c r="I2" s="4">
        <f>('[1]Pc, Summer, S2'!I2*Main!$B$5)+(VLOOKUP($A2,'FL Ratio'!$A$2:$B$16,2,FALSE)*'FL Characterization'!I$2)</f>
        <v>44.025123862044531</v>
      </c>
      <c r="J2" s="4">
        <f>('[1]Pc, Summer, S2'!J2*Main!$B$5)+(VLOOKUP($A2,'FL Ratio'!$A$2:$B$16,2,FALSE)*'FL Characterization'!J$2)</f>
        <v>47.677561855864056</v>
      </c>
      <c r="K2" s="4">
        <f>('[1]Pc, Summer, S2'!K2*Main!$B$5)+(VLOOKUP($A2,'FL Ratio'!$A$2:$B$16,2,FALSE)*'FL Characterization'!K$2)</f>
        <v>46.904308161437648</v>
      </c>
      <c r="L2" s="4">
        <f>('[1]Pc, Summer, S2'!L2*Main!$B$5)+(VLOOKUP($A2,'FL Ratio'!$A$2:$B$16,2,FALSE)*'FL Characterization'!L$2)</f>
        <v>45.304680522944828</v>
      </c>
      <c r="M2" s="4">
        <f>('[1]Pc, Summer, S2'!M2*Main!$B$5)+(VLOOKUP($A2,'FL Ratio'!$A$2:$B$16,2,FALSE)*'FL Characterization'!M$2)</f>
        <v>45.53656892637968</v>
      </c>
      <c r="N2" s="4">
        <f>('[1]Pc, Summer, S2'!N2*Main!$B$5)+(VLOOKUP($A2,'FL Ratio'!$A$2:$B$16,2,FALSE)*'FL Characterization'!N$2)</f>
        <v>47.61148573006912</v>
      </c>
      <c r="O2" s="4">
        <f>('[1]Pc, Summer, S2'!O2*Main!$B$5)+(VLOOKUP($A2,'FL Ratio'!$A$2:$B$16,2,FALSE)*'FL Characterization'!O$2)</f>
        <v>49.547943908695032</v>
      </c>
      <c r="P2" s="4">
        <f>('[1]Pc, Summer, S2'!P2*Main!$B$5)+(VLOOKUP($A2,'FL Ratio'!$A$2:$B$16,2,FALSE)*'FL Characterization'!P$2)</f>
        <v>45.996729174758372</v>
      </c>
      <c r="Q2" s="4">
        <f>('[1]Pc, Summer, S2'!Q2*Main!$B$5)+(VLOOKUP($A2,'FL Ratio'!$A$2:$B$16,2,FALSE)*'FL Characterization'!Q$2)</f>
        <v>46.863444939726335</v>
      </c>
      <c r="R2" s="4">
        <f>('[1]Pc, Summer, S2'!R2*Main!$B$5)+(VLOOKUP($A2,'FL Ratio'!$A$2:$B$16,2,FALSE)*'FL Characterization'!R$2)</f>
        <v>46.421312579940498</v>
      </c>
      <c r="S2" s="4">
        <f>('[1]Pc, Summer, S2'!S2*Main!$B$5)+(VLOOKUP($A2,'FL Ratio'!$A$2:$B$16,2,FALSE)*'FL Characterization'!S$2)</f>
        <v>44.90209031311214</v>
      </c>
      <c r="T2" s="4">
        <f>('[1]Pc, Summer, S2'!T2*Main!$B$5)+(VLOOKUP($A2,'FL Ratio'!$A$2:$B$16,2,FALSE)*'FL Characterization'!T$2)</f>
        <v>43.374179227212863</v>
      </c>
      <c r="U2" s="4">
        <f>('[1]Pc, Summer, S2'!U2*Main!$B$5)+(VLOOKUP($A2,'FL Ratio'!$A$2:$B$16,2,FALSE)*'FL Characterization'!U$2)</f>
        <v>41.187354416670694</v>
      </c>
      <c r="V2" s="4">
        <f>('[1]Pc, Summer, S2'!V2*Main!$B$5)+(VLOOKUP($A2,'FL Ratio'!$A$2:$B$16,2,FALSE)*'FL Characterization'!V$2)</f>
        <v>42.403157386349775</v>
      </c>
      <c r="W2" s="4">
        <f>('[1]Pc, Summer, S2'!W2*Main!$B$5)+(VLOOKUP($A2,'FL Ratio'!$A$2:$B$16,2,FALSE)*'FL Characterization'!W$2)</f>
        <v>40.948070708701287</v>
      </c>
      <c r="X2" s="4">
        <f>('[1]Pc, Summer, S2'!X2*Main!$B$5)+(VLOOKUP($A2,'FL Ratio'!$A$2:$B$16,2,FALSE)*'FL Characterization'!X$2)</f>
        <v>42.092212262178272</v>
      </c>
      <c r="Y2" s="4">
        <f>('[1]Pc, Summer, S2'!Y2*Main!$B$5)+(VLOOKUP($A2,'FL Ratio'!$A$2:$B$16,2,FALSE)*'FL Characterization'!Y$2)</f>
        <v>41.753277371453976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29.432934698656695</v>
      </c>
      <c r="C3" s="4">
        <f>('[1]Pc, Summer, S2'!C3*Main!$B$5)+(VLOOKUP($A3,'FL Ratio'!$A$2:$B$16,2,FALSE)*'FL Characterization'!C$2)</f>
        <v>28.148071436807225</v>
      </c>
      <c r="D3" s="4">
        <f>('[1]Pc, Summer, S2'!D3*Main!$B$5)+(VLOOKUP($A3,'FL Ratio'!$A$2:$B$16,2,FALSE)*'FL Characterization'!D$2)</f>
        <v>26.511454130782752</v>
      </c>
      <c r="E3" s="4">
        <f>('[1]Pc, Summer, S2'!E3*Main!$B$5)+(VLOOKUP($A3,'FL Ratio'!$A$2:$B$16,2,FALSE)*'FL Characterization'!E$2)</f>
        <v>24.734076597232193</v>
      </c>
      <c r="F3" s="4">
        <f>('[1]Pc, Summer, S2'!F3*Main!$B$5)+(VLOOKUP($A3,'FL Ratio'!$A$2:$B$16,2,FALSE)*'FL Characterization'!F$2)</f>
        <v>23.061557066013599</v>
      </c>
      <c r="G3" s="4">
        <f>('[1]Pc, Summer, S2'!G3*Main!$B$5)+(VLOOKUP($A3,'FL Ratio'!$A$2:$B$16,2,FALSE)*'FL Characterization'!G$2)</f>
        <v>24.029448694614469</v>
      </c>
      <c r="H3" s="4">
        <f>('[1]Pc, Summer, S2'!H3*Main!$B$5)+(VLOOKUP($A3,'FL Ratio'!$A$2:$B$16,2,FALSE)*'FL Characterization'!H$2)</f>
        <v>25.326570517861974</v>
      </c>
      <c r="I3" s="4">
        <f>('[1]Pc, Summer, S2'!I3*Main!$B$5)+(VLOOKUP($A3,'FL Ratio'!$A$2:$B$16,2,FALSE)*'FL Characterization'!I$2)</f>
        <v>30.210147718330184</v>
      </c>
      <c r="J3" s="4">
        <f>('[1]Pc, Summer, S2'!J3*Main!$B$5)+(VLOOKUP($A3,'FL Ratio'!$A$2:$B$16,2,FALSE)*'FL Characterization'!J$2)</f>
        <v>33.505780640457374</v>
      </c>
      <c r="K3" s="4">
        <f>('[1]Pc, Summer, S2'!K3*Main!$B$5)+(VLOOKUP($A3,'FL Ratio'!$A$2:$B$16,2,FALSE)*'FL Characterization'!K$2)</f>
        <v>35.2225155825831</v>
      </c>
      <c r="L3" s="4">
        <f>('[1]Pc, Summer, S2'!L3*Main!$B$5)+(VLOOKUP($A3,'FL Ratio'!$A$2:$B$16,2,FALSE)*'FL Characterization'!L$2)</f>
        <v>32.527944874982055</v>
      </c>
      <c r="M3" s="4">
        <f>('[1]Pc, Summer, S2'!M3*Main!$B$5)+(VLOOKUP($A3,'FL Ratio'!$A$2:$B$16,2,FALSE)*'FL Characterization'!M$2)</f>
        <v>33.90955668432094</v>
      </c>
      <c r="N3" s="4">
        <f>('[1]Pc, Summer, S2'!N3*Main!$B$5)+(VLOOKUP($A3,'FL Ratio'!$A$2:$B$16,2,FALSE)*'FL Characterization'!N$2)</f>
        <v>34.93400391241186</v>
      </c>
      <c r="O3" s="4">
        <f>('[1]Pc, Summer, S2'!O3*Main!$B$5)+(VLOOKUP($A3,'FL Ratio'!$A$2:$B$16,2,FALSE)*'FL Characterization'!O$2)</f>
        <v>34.161737907457315</v>
      </c>
      <c r="P3" s="4">
        <f>('[1]Pc, Summer, S2'!P3*Main!$B$5)+(VLOOKUP($A3,'FL Ratio'!$A$2:$B$16,2,FALSE)*'FL Characterization'!P$2)</f>
        <v>29.129863501120354</v>
      </c>
      <c r="Q3" s="4">
        <f>('[1]Pc, Summer, S2'!Q3*Main!$B$5)+(VLOOKUP($A3,'FL Ratio'!$A$2:$B$16,2,FALSE)*'FL Characterization'!Q$2)</f>
        <v>30.847576744269567</v>
      </c>
      <c r="R3" s="4">
        <f>('[1]Pc, Summer, S2'!R3*Main!$B$5)+(VLOOKUP($A3,'FL Ratio'!$A$2:$B$16,2,FALSE)*'FL Characterization'!R$2)</f>
        <v>32.154225119027416</v>
      </c>
      <c r="S3" s="4">
        <f>('[1]Pc, Summer, S2'!S3*Main!$B$5)+(VLOOKUP($A3,'FL Ratio'!$A$2:$B$16,2,FALSE)*'FL Characterization'!S$2)</f>
        <v>32.982438966625118</v>
      </c>
      <c r="T3" s="4">
        <f>('[1]Pc, Summer, S2'!T3*Main!$B$5)+(VLOOKUP($A3,'FL Ratio'!$A$2:$B$16,2,FALSE)*'FL Characterization'!T$2)</f>
        <v>33.851335588004559</v>
      </c>
      <c r="U3" s="4">
        <f>('[1]Pc, Summer, S2'!U3*Main!$B$5)+(VLOOKUP($A3,'FL Ratio'!$A$2:$B$16,2,FALSE)*'FL Characterization'!U$2)</f>
        <v>33.922617120492319</v>
      </c>
      <c r="V3" s="4">
        <f>('[1]Pc, Summer, S2'!V3*Main!$B$5)+(VLOOKUP($A3,'FL Ratio'!$A$2:$B$16,2,FALSE)*'FL Characterization'!V$2)</f>
        <v>36.197959509303487</v>
      </c>
      <c r="W3" s="4">
        <f>('[1]Pc, Summer, S2'!W3*Main!$B$5)+(VLOOKUP($A3,'FL Ratio'!$A$2:$B$16,2,FALSE)*'FL Characterization'!W$2)</f>
        <v>33.853150063122662</v>
      </c>
      <c r="X3" s="4">
        <f>('[1]Pc, Summer, S2'!X3*Main!$B$5)+(VLOOKUP($A3,'FL Ratio'!$A$2:$B$16,2,FALSE)*'FL Characterization'!X$2)</f>
        <v>30.929940880435275</v>
      </c>
      <c r="Y3" s="4">
        <f>('[1]Pc, Summer, S2'!Y3*Main!$B$5)+(VLOOKUP($A3,'FL Ratio'!$A$2:$B$16,2,FALSE)*'FL Characterization'!Y$2)</f>
        <v>29.248199074807388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16.308155443465267</v>
      </c>
      <c r="C4" s="4">
        <f>('[1]Pc, Summer, S2'!C4*Main!$B$5)+(VLOOKUP($A4,'FL Ratio'!$A$2:$B$16,2,FALSE)*'FL Characterization'!C$2)</f>
        <v>16.111772388248887</v>
      </c>
      <c r="D4" s="4">
        <f>('[1]Pc, Summer, S2'!D4*Main!$B$5)+(VLOOKUP($A4,'FL Ratio'!$A$2:$B$16,2,FALSE)*'FL Characterization'!D$2)</f>
        <v>14.412609927588083</v>
      </c>
      <c r="E4" s="4">
        <f>('[1]Pc, Summer, S2'!E4*Main!$B$5)+(VLOOKUP($A4,'FL Ratio'!$A$2:$B$16,2,FALSE)*'FL Characterization'!E$2)</f>
        <v>14.748566921411417</v>
      </c>
      <c r="F4" s="4">
        <f>('[1]Pc, Summer, S2'!F4*Main!$B$5)+(VLOOKUP($A4,'FL Ratio'!$A$2:$B$16,2,FALSE)*'FL Characterization'!F$2)</f>
        <v>14.428906256126862</v>
      </c>
      <c r="G4" s="4">
        <f>('[1]Pc, Summer, S2'!G4*Main!$B$5)+(VLOOKUP($A4,'FL Ratio'!$A$2:$B$16,2,FALSE)*'FL Characterization'!G$2)</f>
        <v>13.869970577140711</v>
      </c>
      <c r="H4" s="4">
        <f>('[1]Pc, Summer, S2'!H4*Main!$B$5)+(VLOOKUP($A4,'FL Ratio'!$A$2:$B$16,2,FALSE)*'FL Characterization'!H$2)</f>
        <v>19.320211686141867</v>
      </c>
      <c r="I4" s="4">
        <f>('[1]Pc, Summer, S2'!I4*Main!$B$5)+(VLOOKUP($A4,'FL Ratio'!$A$2:$B$16,2,FALSE)*'FL Characterization'!I$2)</f>
        <v>23.2363788724948</v>
      </c>
      <c r="J4" s="4">
        <f>('[1]Pc, Summer, S2'!J4*Main!$B$5)+(VLOOKUP($A4,'FL Ratio'!$A$2:$B$16,2,FALSE)*'FL Characterization'!J$2)</f>
        <v>23.586872999848165</v>
      </c>
      <c r="K4" s="4">
        <f>('[1]Pc, Summer, S2'!K4*Main!$B$5)+(VLOOKUP($A4,'FL Ratio'!$A$2:$B$16,2,FALSE)*'FL Characterization'!K$2)</f>
        <v>22.731787567977396</v>
      </c>
      <c r="L4" s="4">
        <f>('[1]Pc, Summer, S2'!L4*Main!$B$5)+(VLOOKUP($A4,'FL Ratio'!$A$2:$B$16,2,FALSE)*'FL Characterization'!L$2)</f>
        <v>21.842796452094579</v>
      </c>
      <c r="M4" s="4">
        <f>('[1]Pc, Summer, S2'!M4*Main!$B$5)+(VLOOKUP($A4,'FL Ratio'!$A$2:$B$16,2,FALSE)*'FL Characterization'!M$2)</f>
        <v>23.068415810808446</v>
      </c>
      <c r="N4" s="4">
        <f>('[1]Pc, Summer, S2'!N4*Main!$B$5)+(VLOOKUP($A4,'FL Ratio'!$A$2:$B$16,2,FALSE)*'FL Characterization'!N$2)</f>
        <v>24.801440474605098</v>
      </c>
      <c r="O4" s="4">
        <f>('[1]Pc, Summer, S2'!O4*Main!$B$5)+(VLOOKUP($A4,'FL Ratio'!$A$2:$B$16,2,FALSE)*'FL Characterization'!O$2)</f>
        <v>23.090770297132224</v>
      </c>
      <c r="P4" s="4">
        <f>('[1]Pc, Summer, S2'!P4*Main!$B$5)+(VLOOKUP($A4,'FL Ratio'!$A$2:$B$16,2,FALSE)*'FL Characterization'!P$2)</f>
        <v>21.629026776246747</v>
      </c>
      <c r="Q4" s="4">
        <f>('[1]Pc, Summer, S2'!Q4*Main!$B$5)+(VLOOKUP($A4,'FL Ratio'!$A$2:$B$16,2,FALSE)*'FL Characterization'!Q$2)</f>
        <v>20.745904261124952</v>
      </c>
      <c r="R4" s="4">
        <f>('[1]Pc, Summer, S2'!R4*Main!$B$5)+(VLOOKUP($A4,'FL Ratio'!$A$2:$B$16,2,FALSE)*'FL Characterization'!R$2)</f>
        <v>20.304952956325867</v>
      </c>
      <c r="S4" s="4">
        <f>('[1]Pc, Summer, S2'!S4*Main!$B$5)+(VLOOKUP($A4,'FL Ratio'!$A$2:$B$16,2,FALSE)*'FL Characterization'!S$2)</f>
        <v>20.077445686114853</v>
      </c>
      <c r="T4" s="4">
        <f>('[1]Pc, Summer, S2'!T4*Main!$B$5)+(VLOOKUP($A4,'FL Ratio'!$A$2:$B$16,2,FALSE)*'FL Characterization'!T$2)</f>
        <v>19.317529462171304</v>
      </c>
      <c r="U4" s="4">
        <f>('[1]Pc, Summer, S2'!U4*Main!$B$5)+(VLOOKUP($A4,'FL Ratio'!$A$2:$B$16,2,FALSE)*'FL Characterization'!U$2)</f>
        <v>21.384343793652409</v>
      </c>
      <c r="V4" s="4">
        <f>('[1]Pc, Summer, S2'!V4*Main!$B$5)+(VLOOKUP($A4,'FL Ratio'!$A$2:$B$16,2,FALSE)*'FL Characterization'!V$2)</f>
        <v>21.998607411222856</v>
      </c>
      <c r="W4" s="4">
        <f>('[1]Pc, Summer, S2'!W4*Main!$B$5)+(VLOOKUP($A4,'FL Ratio'!$A$2:$B$16,2,FALSE)*'FL Characterization'!W$2)</f>
        <v>20.882515708821668</v>
      </c>
      <c r="X4" s="4">
        <f>('[1]Pc, Summer, S2'!X4*Main!$B$5)+(VLOOKUP($A4,'FL Ratio'!$A$2:$B$16,2,FALSE)*'FL Characterization'!X$2)</f>
        <v>19.731505335279731</v>
      </c>
      <c r="Y4" s="4">
        <f>('[1]Pc, Summer, S2'!Y4*Main!$B$5)+(VLOOKUP($A4,'FL Ratio'!$A$2:$B$16,2,FALSE)*'FL Characterization'!Y$2)</f>
        <v>17.407421609248694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44.001782523025092</v>
      </c>
      <c r="C2" s="4">
        <f>('[1]Pc, Summer, S3'!C2*Main!$B$5)+(VLOOKUP($A2,'FL Ratio'!$A$2:$B$16,2,FALSE)*'FL Characterization'!C$2)</f>
        <v>44.197164800523495</v>
      </c>
      <c r="D2" s="4">
        <f>('[1]Pc, Summer, S3'!D2*Main!$B$5)+(VLOOKUP($A2,'FL Ratio'!$A$2:$B$16,2,FALSE)*'FL Characterization'!D$2)</f>
        <v>40.723735188587767</v>
      </c>
      <c r="E2" s="4">
        <f>('[1]Pc, Summer, S3'!E2*Main!$B$5)+(VLOOKUP($A2,'FL Ratio'!$A$2:$B$16,2,FALSE)*'FL Characterization'!E$2)</f>
        <v>41.221535092354181</v>
      </c>
      <c r="F2" s="4">
        <f>('[1]Pc, Summer, S3'!F2*Main!$B$5)+(VLOOKUP($A2,'FL Ratio'!$A$2:$B$16,2,FALSE)*'FL Characterization'!F$2)</f>
        <v>38.63526473813188</v>
      </c>
      <c r="G2" s="4">
        <f>('[1]Pc, Summer, S3'!G2*Main!$B$5)+(VLOOKUP($A2,'FL Ratio'!$A$2:$B$16,2,FALSE)*'FL Characterization'!G$2)</f>
        <v>38.876519752697781</v>
      </c>
      <c r="H2" s="4">
        <f>('[1]Pc, Summer, S3'!H2*Main!$B$5)+(VLOOKUP($A2,'FL Ratio'!$A$2:$B$16,2,FALSE)*'FL Characterization'!H$2)</f>
        <v>39.709560947479297</v>
      </c>
      <c r="I2" s="4">
        <f>('[1]Pc, Summer, S3'!I2*Main!$B$5)+(VLOOKUP($A2,'FL Ratio'!$A$2:$B$16,2,FALSE)*'FL Characterization'!I$2)</f>
        <v>44.890607495030885</v>
      </c>
      <c r="J2" s="4">
        <f>('[1]Pc, Summer, S3'!J2*Main!$B$5)+(VLOOKUP($A2,'FL Ratio'!$A$2:$B$16,2,FALSE)*'FL Characterization'!J$2)</f>
        <v>46.281011790374777</v>
      </c>
      <c r="K2" s="4">
        <f>('[1]Pc, Summer, S3'!K2*Main!$B$5)+(VLOOKUP($A2,'FL Ratio'!$A$2:$B$16,2,FALSE)*'FL Characterization'!K$2)</f>
        <v>46.444892423140963</v>
      </c>
      <c r="L2" s="4">
        <f>('[1]Pc, Summer, S3'!L2*Main!$B$5)+(VLOOKUP($A2,'FL Ratio'!$A$2:$B$16,2,FALSE)*'FL Characterization'!L$2)</f>
        <v>46.208472447883032</v>
      </c>
      <c r="M2" s="4">
        <f>('[1]Pc, Summer, S3'!M2*Main!$B$5)+(VLOOKUP($A2,'FL Ratio'!$A$2:$B$16,2,FALSE)*'FL Characterization'!M$2)</f>
        <v>46.451427691215088</v>
      </c>
      <c r="N2" s="4">
        <f>('[1]Pc, Summer, S3'!N2*Main!$B$5)+(VLOOKUP($A2,'FL Ratio'!$A$2:$B$16,2,FALSE)*'FL Characterization'!N$2)</f>
        <v>48.085799137458196</v>
      </c>
      <c r="O2" s="4">
        <f>('[1]Pc, Summer, S3'!O2*Main!$B$5)+(VLOOKUP($A2,'FL Ratio'!$A$2:$B$16,2,FALSE)*'FL Characterization'!O$2)</f>
        <v>47.686444684960463</v>
      </c>
      <c r="P2" s="4">
        <f>('[1]Pc, Summer, S3'!P2*Main!$B$5)+(VLOOKUP($A2,'FL Ratio'!$A$2:$B$16,2,FALSE)*'FL Characterization'!P$2)</f>
        <v>44.709144917487706</v>
      </c>
      <c r="Q2" s="4">
        <f>('[1]Pc, Summer, S3'!Q2*Main!$B$5)+(VLOOKUP($A2,'FL Ratio'!$A$2:$B$16,2,FALSE)*'FL Characterization'!Q$2)</f>
        <v>47.305834770488865</v>
      </c>
      <c r="R2" s="4">
        <f>('[1]Pc, Summer, S3'!R2*Main!$B$5)+(VLOOKUP($A2,'FL Ratio'!$A$2:$B$16,2,FALSE)*'FL Characterization'!R$2)</f>
        <v>46.421312579940498</v>
      </c>
      <c r="S2" s="4">
        <f>('[1]Pc, Summer, S3'!S2*Main!$B$5)+(VLOOKUP($A2,'FL Ratio'!$A$2:$B$16,2,FALSE)*'FL Characterization'!S$2)</f>
        <v>44.90209031311214</v>
      </c>
      <c r="T2" s="4">
        <f>('[1]Pc, Summer, S3'!T2*Main!$B$5)+(VLOOKUP($A2,'FL Ratio'!$A$2:$B$16,2,FALSE)*'FL Characterization'!T$2)</f>
        <v>42.552395423564178</v>
      </c>
      <c r="U2" s="4">
        <f>('[1]Pc, Summer, S3'!U2*Main!$B$5)+(VLOOKUP($A2,'FL Ratio'!$A$2:$B$16,2,FALSE)*'FL Characterization'!U$2)</f>
        <v>41.187354416670694</v>
      </c>
      <c r="V2" s="4">
        <f>('[1]Pc, Summer, S3'!V2*Main!$B$5)+(VLOOKUP($A2,'FL Ratio'!$A$2:$B$16,2,FALSE)*'FL Characterization'!V$2)</f>
        <v>41.594426778477285</v>
      </c>
      <c r="W2" s="4">
        <f>('[1]Pc, Summer, S3'!W2*Main!$B$5)+(VLOOKUP($A2,'FL Ratio'!$A$2:$B$16,2,FALSE)*'FL Characterization'!W$2)</f>
        <v>41.747720832555558</v>
      </c>
      <c r="X2" s="4">
        <f>('[1]Pc, Summer, S3'!X2*Main!$B$5)+(VLOOKUP($A2,'FL Ratio'!$A$2:$B$16,2,FALSE)*'FL Characterization'!X$2)</f>
        <v>42.092212262178279</v>
      </c>
      <c r="Y2" s="4">
        <f>('[1]Pc, Summer, S3'!Y2*Main!$B$5)+(VLOOKUP($A2,'FL Ratio'!$A$2:$B$16,2,FALSE)*'FL Characterization'!Y$2)</f>
        <v>40.681496492178752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29.683781802851353</v>
      </c>
      <c r="C3" s="4">
        <f>('[1]Pc, Summer, S3'!C3*Main!$B$5)+(VLOOKUP($A3,'FL Ratio'!$A$2:$B$16,2,FALSE)*'FL Characterization'!C$2)</f>
        <v>28.384619438971249</v>
      </c>
      <c r="D3" s="4">
        <f>('[1]Pc, Summer, S3'!D3*Main!$B$5)+(VLOOKUP($A3,'FL Ratio'!$A$2:$B$16,2,FALSE)*'FL Characterization'!D$2)</f>
        <v>26.73860558018378</v>
      </c>
      <c r="E3" s="4">
        <f>('[1]Pc, Summer, S3'!E3*Main!$B$5)+(VLOOKUP($A3,'FL Ratio'!$A$2:$B$16,2,FALSE)*'FL Characterization'!E$2)</f>
        <v>24.941209303790323</v>
      </c>
      <c r="F3" s="4">
        <f>('[1]Pc, Summer, S3'!F3*Main!$B$5)+(VLOOKUP($A3,'FL Ratio'!$A$2:$B$16,2,FALSE)*'FL Characterization'!F$2)</f>
        <v>22.862186729129249</v>
      </c>
      <c r="G3" s="4">
        <f>('[1]Pc, Summer, S3'!G3*Main!$B$5)+(VLOOKUP($A3,'FL Ratio'!$A$2:$B$16,2,FALSE)*'FL Characterization'!G$2)</f>
        <v>23.400696751038602</v>
      </c>
      <c r="H3" s="4">
        <f>('[1]Pc, Summer, S3'!H3*Main!$B$5)+(VLOOKUP($A3,'FL Ratio'!$A$2:$B$16,2,FALSE)*'FL Characterization'!H$2)</f>
        <v>25.77270250121795</v>
      </c>
      <c r="I3" s="4">
        <f>('[1]Pc, Summer, S3'!I3*Main!$B$5)+(VLOOKUP($A3,'FL Ratio'!$A$2:$B$16,2,FALSE)*'FL Characterization'!I$2)</f>
        <v>29.910683667231343</v>
      </c>
      <c r="J3" s="4">
        <f>('[1]Pc, Summer, S3'!J3*Main!$B$5)+(VLOOKUP($A3,'FL Ratio'!$A$2:$B$16,2,FALSE)*'FL Characterization'!J$2)</f>
        <v>32.525270786927756</v>
      </c>
      <c r="K3" s="4">
        <f>('[1]Pc, Summer, S3'!K3*Main!$B$5)+(VLOOKUP($A3,'FL Ratio'!$A$2:$B$16,2,FALSE)*'FL Characterization'!K$2)</f>
        <v>35.91949467013373</v>
      </c>
      <c r="L3" s="4">
        <f>('[1]Pc, Summer, S3'!L3*Main!$B$5)+(VLOOKUP($A3,'FL Ratio'!$A$2:$B$16,2,FALSE)*'FL Characterization'!L$2)</f>
        <v>31.574399042424503</v>
      </c>
      <c r="M3" s="4">
        <f>('[1]Pc, Summer, S3'!M3*Main!$B$5)+(VLOOKUP($A3,'FL Ratio'!$A$2:$B$16,2,FALSE)*'FL Characterization'!M$2)</f>
        <v>33.90955668432094</v>
      </c>
      <c r="N3" s="4">
        <f>('[1]Pc, Summer, S3'!N3*Main!$B$5)+(VLOOKUP($A3,'FL Ratio'!$A$2:$B$16,2,FALSE)*'FL Characterization'!N$2)</f>
        <v>33.931432587177831</v>
      </c>
      <c r="O3" s="4">
        <f>('[1]Pc, Summer, S3'!O3*Main!$B$5)+(VLOOKUP($A3,'FL Ratio'!$A$2:$B$16,2,FALSE)*'FL Characterization'!O$2)</f>
        <v>34.161737907457315</v>
      </c>
      <c r="P3" s="4">
        <f>('[1]Pc, Summer, S3'!P3*Main!$B$5)+(VLOOKUP($A3,'FL Ratio'!$A$2:$B$16,2,FALSE)*'FL Characterization'!P$2)</f>
        <v>29.4101259009209</v>
      </c>
      <c r="Q3" s="4">
        <f>('[1]Pc, Summer, S3'!Q3*Main!$B$5)+(VLOOKUP($A3,'FL Ratio'!$A$2:$B$16,2,FALSE)*'FL Characterization'!Q$2)</f>
        <v>31.139686971466933</v>
      </c>
      <c r="R3" s="4">
        <f>('[1]Pc, Summer, S3'!R3*Main!$B$5)+(VLOOKUP($A3,'FL Ratio'!$A$2:$B$16,2,FALSE)*'FL Characterization'!R$2)</f>
        <v>32.463494268661556</v>
      </c>
      <c r="S3" s="4">
        <f>('[1]Pc, Summer, S3'!S3*Main!$B$5)+(VLOOKUP($A3,'FL Ratio'!$A$2:$B$16,2,FALSE)*'FL Characterization'!S$2)</f>
        <v>32.982438966625118</v>
      </c>
      <c r="T3" s="4">
        <f>('[1]Pc, Summer, S3'!T3*Main!$B$5)+(VLOOKUP($A3,'FL Ratio'!$A$2:$B$16,2,FALSE)*'FL Characterization'!T$2)</f>
        <v>32.566867679880765</v>
      </c>
      <c r="U3" s="4">
        <f>('[1]Pc, Summer, S3'!U3*Main!$B$5)+(VLOOKUP($A3,'FL Ratio'!$A$2:$B$16,2,FALSE)*'FL Characterization'!U$2)</f>
        <v>34.599168919427754</v>
      </c>
      <c r="V3" s="4">
        <f>('[1]Pc, Summer, S3'!V3*Main!$B$5)+(VLOOKUP($A3,'FL Ratio'!$A$2:$B$16,2,FALSE)*'FL Characterization'!V$2)</f>
        <v>35.844158870488222</v>
      </c>
      <c r="W3" s="4">
        <f>('[1]Pc, Summer, S3'!W3*Main!$B$5)+(VLOOKUP($A3,'FL Ratio'!$A$2:$B$16,2,FALSE)*'FL Characterization'!W$2)</f>
        <v>33.203562285159286</v>
      </c>
      <c r="X3" s="4">
        <f>('[1]Pc, Summer, S3'!X3*Main!$B$5)+(VLOOKUP($A3,'FL Ratio'!$A$2:$B$16,2,FALSE)*'FL Characterization'!X$2)</f>
        <v>31.208977642918907</v>
      </c>
      <c r="Y3" s="4">
        <f>('[1]Pc, Summer, S3'!Y3*Main!$B$5)+(VLOOKUP($A3,'FL Ratio'!$A$2:$B$16,2,FALSE)*'FL Characterization'!Y$2)</f>
        <v>30.021576221778872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16.71864542073072</v>
      </c>
      <c r="C4" s="4">
        <f>('[1]Pc, Summer, S3'!C4*Main!$B$5)+(VLOOKUP($A4,'FL Ratio'!$A$2:$B$16,2,FALSE)*'FL Characterization'!C$2)</f>
        <v>15.597409319962139</v>
      </c>
      <c r="D4" s="4">
        <f>('[1]Pc, Summer, S3'!D4*Main!$B$5)+(VLOOKUP($A4,'FL Ratio'!$A$2:$B$16,2,FALSE)*'FL Characterization'!D$2)</f>
        <v>14.768073649836589</v>
      </c>
      <c r="E4" s="4">
        <f>('[1]Pc, Summer, S3'!E4*Main!$B$5)+(VLOOKUP($A4,'FL Ratio'!$A$2:$B$16,2,FALSE)*'FL Characterization'!E$2)</f>
        <v>14.995155165818911</v>
      </c>
      <c r="F4" s="4">
        <f>('[1]Pc, Summer, S3'!F4*Main!$B$5)+(VLOOKUP($A4,'FL Ratio'!$A$2:$B$16,2,FALSE)*'FL Characterization'!F$2)</f>
        <v>14.065791824624661</v>
      </c>
      <c r="G4" s="4">
        <f>('[1]Pc, Summer, S3'!G4*Main!$B$5)+(VLOOKUP($A4,'FL Ratio'!$A$2:$B$16,2,FALSE)*'FL Characterization'!G$2)</f>
        <v>13.869970577140709</v>
      </c>
      <c r="H4" s="4">
        <f>('[1]Pc, Summer, S3'!H4*Main!$B$5)+(VLOOKUP($A4,'FL Ratio'!$A$2:$B$16,2,FALSE)*'FL Characterization'!H$2)</f>
        <v>20.020545840903001</v>
      </c>
      <c r="I4" s="4">
        <f>('[1]Pc, Summer, S3'!I4*Main!$B$5)+(VLOOKUP($A4,'FL Ratio'!$A$2:$B$16,2,FALSE)*'FL Characterization'!I$2)</f>
        <v>23.012252325768017</v>
      </c>
      <c r="J4" s="4">
        <f>('[1]Pc, Summer, S3'!J4*Main!$B$5)+(VLOOKUP($A4,'FL Ratio'!$A$2:$B$16,2,FALSE)*'FL Characterization'!J$2)</f>
        <v>23.586872999848165</v>
      </c>
      <c r="K4" s="4">
        <f>('[1]Pc, Summer, S3'!K4*Main!$B$5)+(VLOOKUP($A4,'FL Ratio'!$A$2:$B$16,2,FALSE)*'FL Characterization'!K$2)</f>
        <v>22.952088760077324</v>
      </c>
      <c r="L4" s="4">
        <f>('[1]Pc, Summer, S3'!L4*Main!$B$5)+(VLOOKUP($A4,'FL Ratio'!$A$2:$B$16,2,FALSE)*'FL Characterization'!L$2)</f>
        <v>21.411610325437721</v>
      </c>
      <c r="M4" s="4">
        <f>('[1]Pc, Summer, S3'!M4*Main!$B$5)+(VLOOKUP($A4,'FL Ratio'!$A$2:$B$16,2,FALSE)*'FL Characterization'!M$2)</f>
        <v>23.995524834730332</v>
      </c>
      <c r="N4" s="4">
        <f>('[1]Pc, Summer, S3'!N4*Main!$B$5)+(VLOOKUP($A4,'FL Ratio'!$A$2:$B$16,2,FALSE)*'FL Characterization'!N$2)</f>
        <v>25.286181566037801</v>
      </c>
      <c r="O4" s="4">
        <f>('[1]Pc, Summer, S3'!O4*Main!$B$5)+(VLOOKUP($A4,'FL Ratio'!$A$2:$B$16,2,FALSE)*'FL Characterization'!O$2)</f>
        <v>23.090770297132224</v>
      </c>
      <c r="P4" s="4">
        <f>('[1]Pc, Summer, S3'!P4*Main!$B$5)+(VLOOKUP($A4,'FL Ratio'!$A$2:$B$16,2,FALSE)*'FL Characterization'!P$2)</f>
        <v>21.423830830622062</v>
      </c>
      <c r="Q4" s="4">
        <f>('[1]Pc, Summer, S3'!Q4*Main!$B$5)+(VLOOKUP($A4,'FL Ratio'!$A$2:$B$16,2,FALSE)*'FL Characterization'!Q$2)</f>
        <v>20.94050691701376</v>
      </c>
      <c r="R4" s="4">
        <f>('[1]Pc, Summer, S3'!R4*Main!$B$5)+(VLOOKUP($A4,'FL Ratio'!$A$2:$B$16,2,FALSE)*'FL Characterization'!R$2)</f>
        <v>20.901708278113922</v>
      </c>
      <c r="S4" s="4">
        <f>('[1]Pc, Summer, S3'!S4*Main!$B$5)+(VLOOKUP($A4,'FL Ratio'!$A$2:$B$16,2,FALSE)*'FL Characterization'!S$2)</f>
        <v>20.077445686114853</v>
      </c>
      <c r="T4" s="4">
        <f>('[1]Pc, Summer, S3'!T4*Main!$B$5)+(VLOOKUP($A4,'FL Ratio'!$A$2:$B$16,2,FALSE)*'FL Characterization'!T$2)</f>
        <v>19.8807393664624</v>
      </c>
      <c r="U4" s="4">
        <f>('[1]Pc, Summer, S3'!U4*Main!$B$5)+(VLOOKUP($A4,'FL Ratio'!$A$2:$B$16,2,FALSE)*'FL Characterization'!U$2)</f>
        <v>20.770521505067649</v>
      </c>
      <c r="V4" s="4">
        <f>('[1]Pc, Summer, S3'!V4*Main!$B$5)+(VLOOKUP($A4,'FL Ratio'!$A$2:$B$16,2,FALSE)*'FL Characterization'!V$2)</f>
        <v>22.64156124658129</v>
      </c>
      <c r="W4" s="4">
        <f>('[1]Pc, Summer, S3'!W4*Main!$B$5)+(VLOOKUP($A4,'FL Ratio'!$A$2:$B$16,2,FALSE)*'FL Characterization'!W$2)</f>
        <v>20.082526161730382</v>
      </c>
      <c r="X4" s="4">
        <f>('[1]Pc, Summer, S3'!X4*Main!$B$5)+(VLOOKUP($A4,'FL Ratio'!$A$2:$B$16,2,FALSE)*'FL Characterization'!X$2)</f>
        <v>19.90678504600216</v>
      </c>
      <c r="Y4" s="4">
        <f>('[1]Pc, Summer, S3'!Y4*Main!$B$5)+(VLOOKUP($A4,'FL Ratio'!$A$2:$B$16,2,FALSE)*'FL Characterization'!Y$2)</f>
        <v>16.969271375450656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9.0081143888776101</v>
      </c>
      <c r="C2" s="4">
        <f>('[1]Qc, Summer, S1'!C2*Main!$B$5)</f>
        <v>9.9498718022602706</v>
      </c>
      <c r="D2" s="4">
        <f>('[1]Qc, Summer, S1'!D2*Main!$B$5)</f>
        <v>9.3766281593316929</v>
      </c>
      <c r="E2" s="4">
        <f>('[1]Qc, Summer, S1'!E2*Main!$B$5)</f>
        <v>9.3766281593316929</v>
      </c>
      <c r="F2" s="4">
        <f>('[1]Qc, Summer, S1'!F2*Main!$B$5)</f>
        <v>9.1718982868572017</v>
      </c>
      <c r="G2" s="4">
        <f>('[1]Qc, Summer, S1'!G2*Main!$B$5)</f>
        <v>9.7041959552908779</v>
      </c>
      <c r="H2" s="4">
        <f>('[1]Qc, Summer, S1'!H2*Main!$B$5)</f>
        <v>9.9908177767551685</v>
      </c>
      <c r="I2" s="4">
        <f>('[1]Qc, Summer, S1'!I2*Main!$B$5)</f>
        <v>18.712310344168486</v>
      </c>
      <c r="J2" s="4">
        <f>('[1]Qc, Summer, S1'!J2*Main!$B$5)</f>
        <v>21.783258431285855</v>
      </c>
      <c r="K2" s="4">
        <f>('[1]Qc, Summer, S1'!K2*Main!$B$5)</f>
        <v>20.964338941387886</v>
      </c>
      <c r="L2" s="4">
        <f>('[1]Qc, Summer, S1'!L2*Main!$B$5)</f>
        <v>20.472987247449112</v>
      </c>
      <c r="M2" s="4">
        <f>('[1]Qc, Summer, S1'!M2*Main!$B$5)</f>
        <v>20.432041272954216</v>
      </c>
      <c r="N2" s="4">
        <f>('[1]Qc, Summer, S1'!N2*Main!$B$5)</f>
        <v>21.742312456790952</v>
      </c>
      <c r="O2" s="4">
        <f>('[1]Qc, Summer, S1'!O2*Main!$B$5)</f>
        <v>21.087176864872589</v>
      </c>
      <c r="P2" s="4">
        <f>('[1]Qc, Summer, S1'!P2*Main!$B$5)</f>
        <v>14.781496792658258</v>
      </c>
      <c r="Q2" s="4">
        <f>('[1]Qc, Summer, S1'!Q2*Main!$B$5)</f>
        <v>19.32649996159196</v>
      </c>
      <c r="R2" s="4">
        <f>('[1]Qc, Summer, S1'!R2*Main!$B$5)</f>
        <v>19.572175808561351</v>
      </c>
      <c r="S2" s="4">
        <f>('[1]Qc, Summer, S1'!S2*Main!$B$5)</f>
        <v>18.343796573714403</v>
      </c>
      <c r="T2" s="4">
        <f>('[1]Qc, Summer, S1'!T2*Main!$B$5)</f>
        <v>14.535820945688869</v>
      </c>
      <c r="U2" s="4">
        <f>('[1]Qc, Summer, S1'!U2*Main!$B$5)</f>
        <v>13.184603787357229</v>
      </c>
      <c r="V2" s="4">
        <f>('[1]Qc, Summer, S1'!V2*Main!$B$5)</f>
        <v>13.839739379275601</v>
      </c>
      <c r="W2" s="4">
        <f>('[1]Qc, Summer, S1'!W2*Main!$B$5)</f>
        <v>13.880685353770495</v>
      </c>
      <c r="X2" s="4">
        <f>('[1]Qc, Summer, S1'!X2*Main!$B$5)</f>
        <v>9.5813580318061842</v>
      </c>
      <c r="Y2" s="4">
        <f>('[1]Qc, Summer, S1'!Y2*Main!$B$5)</f>
        <v>9.4994660828163884</v>
      </c>
    </row>
    <row r="3" spans="1:25" x14ac:dyDescent="0.25">
      <c r="A3">
        <v>2</v>
      </c>
      <c r="B3" s="4">
        <f>('[1]Qc, Summer, S1'!B3*Main!$B$5)</f>
        <v>0.33894167776332418</v>
      </c>
      <c r="C3" s="4">
        <f>('[1]Qc, Summer, S1'!C3*Main!$B$5)</f>
        <v>-2.0336500665799453</v>
      </c>
      <c r="D3" s="4">
        <f>('[1]Qc, Summer, S1'!D3*Main!$B$5)</f>
        <v>-2.2031209054616068</v>
      </c>
      <c r="E3" s="4">
        <f>('[1]Qc, Summer, S1'!E3*Main!$B$5)</f>
        <v>-3.2199459387515796</v>
      </c>
      <c r="F3" s="4">
        <f>('[1]Qc, Summer, S1'!F3*Main!$B$5)</f>
        <v>-3.8978292942782278</v>
      </c>
      <c r="G3" s="4">
        <f>('[1]Qc, Summer, S1'!G3*Main!$B$5)</f>
        <v>-3.0504750998699182</v>
      </c>
      <c r="H3" s="4">
        <f>('[1]Qc, Summer, S1'!H3*Main!$B$5)</f>
        <v>-3.8978292942782282</v>
      </c>
      <c r="I3" s="4">
        <f>('[1]Qc, Summer, S1'!I3*Main!$B$5)</f>
        <v>9.8293086551364031</v>
      </c>
      <c r="J3" s="4">
        <f>('[1]Qc, Summer, S1'!J3*Main!$B$5)</f>
        <v>12.540842077242994</v>
      </c>
      <c r="K3" s="4">
        <f>('[1]Qc, Summer, S1'!K3*Main!$B$5)</f>
        <v>16.099729693757897</v>
      </c>
      <c r="L3" s="4">
        <f>('[1]Qc, Summer, S1'!L3*Main!$B$5)</f>
        <v>9.1514252996097536</v>
      </c>
      <c r="M3" s="4">
        <f>('[1]Qc, Summer, S1'!M3*Main!$B$5)</f>
        <v>8.3040711052014426</v>
      </c>
      <c r="N3" s="4">
        <f>('[1]Qc, Summer, S1'!N3*Main!$B$5)</f>
        <v>5.7620085219765116</v>
      </c>
      <c r="O3" s="4">
        <f>('[1]Qc, Summer, S1'!O3*Main!$B$5)</f>
        <v>7.7956585885564555</v>
      </c>
      <c r="P3" s="4">
        <f>('[1]Qc, Summer, S1'!P3*Main!$B$5)</f>
        <v>3.3894167776332416</v>
      </c>
      <c r="Q3" s="4">
        <f>('[1]Qc, Summer, S1'!Q3*Main!$B$5)</f>
        <v>2.8810042609882549</v>
      </c>
      <c r="R3" s="4">
        <f>('[1]Qc, Summer, S1'!R3*Main!$B$5)</f>
        <v>3.3894167776332416</v>
      </c>
      <c r="S3" s="4">
        <f>('[1]Qc, Summer, S1'!S3*Main!$B$5)</f>
        <v>6.1009501997398354</v>
      </c>
      <c r="T3" s="4">
        <f>('[1]Qc, Summer, S1'!T3*Main!$B$5)</f>
        <v>11.693487882834685</v>
      </c>
      <c r="U3" s="4">
        <f>('[1]Qc, Summer, S1'!U3*Main!$B$5)</f>
        <v>11.862958721716343</v>
      </c>
      <c r="V3" s="4">
        <f>('[1]Qc, Summer, S1'!V3*Main!$B$5)</f>
        <v>9.4903669773730748</v>
      </c>
      <c r="W3" s="4">
        <f>('[1]Qc, Summer, S1'!W3*Main!$B$5)</f>
        <v>7.2872460719114702</v>
      </c>
      <c r="X3" s="4">
        <f>('[1]Qc, Summer, S1'!X3*Main!$B$5)</f>
        <v>3.3894167776332411</v>
      </c>
      <c r="Y3" s="4">
        <f>('[1]Qc, Summer, S1'!Y3*Main!$B$5)</f>
        <v>0.67788335552664836</v>
      </c>
    </row>
    <row r="4" spans="1:25" x14ac:dyDescent="0.25">
      <c r="A4">
        <v>3</v>
      </c>
      <c r="B4" s="4">
        <f>('[1]Qc, Summer, S1'!B4*Main!$B$5)</f>
        <v>-1.7046772616920127</v>
      </c>
      <c r="C4" s="4">
        <f>('[1]Qc, Summer, S1'!C4*Main!$B$5)</f>
        <v>-4.0373935145337141</v>
      </c>
      <c r="D4" s="4">
        <f>('[1]Qc, Summer, S1'!D4*Main!$B$5)</f>
        <v>-7.0430086864643684</v>
      </c>
      <c r="E4" s="4">
        <f>('[1]Qc, Summer, S1'!E4*Main!$B$5)</f>
        <v>-6.5046895511932066</v>
      </c>
      <c r="F4" s="4">
        <f>('[1]Qc, Summer, S1'!F4*Main!$B$5)</f>
        <v>-6.6392693350109964</v>
      </c>
      <c r="G4" s="4">
        <f>('[1]Qc, Summer, S1'!G4*Main!$B$5)</f>
        <v>-6.3252498394361538</v>
      </c>
      <c r="H4" s="4">
        <f>('[1]Qc, Summer, S1'!H4*Main!$B$5)</f>
        <v>-0.35887942351410795</v>
      </c>
      <c r="I4" s="4">
        <f>('[1]Qc, Summer, S1'!I4*Main!$B$5)</f>
        <v>7.5813278217355293</v>
      </c>
      <c r="J4" s="4">
        <f>('[1]Qc, Summer, S1'!J4*Main!$B$5)</f>
        <v>9.9589040025164941</v>
      </c>
      <c r="K4" s="4">
        <f>('[1]Qc, Summer, S1'!K4*Main!$B$5)</f>
        <v>10.048623858395024</v>
      </c>
      <c r="L4" s="4">
        <f>('[1]Qc, Summer, S1'!L4*Main!$B$5)</f>
        <v>8.3888065246422734</v>
      </c>
      <c r="M4" s="4">
        <f>('[1]Qc, Summer, S1'!M4*Main!$B$5)</f>
        <v>10.497223137787657</v>
      </c>
      <c r="N4" s="4">
        <f>('[1]Qc, Summer, S1'!N4*Main!$B$5)</f>
        <v>9.5103047231238609</v>
      </c>
      <c r="O4" s="4">
        <f>('[1]Qc, Summer, S1'!O4*Main!$B$5)</f>
        <v>8.2990866687637457</v>
      </c>
      <c r="P4" s="4">
        <f>('[1]Qc, Summer, S1'!P4*Main!$B$5)</f>
        <v>5.9663704159220439</v>
      </c>
      <c r="Q4" s="4">
        <f>('[1]Qc, Summer, S1'!Q4*Main!$B$5)</f>
        <v>3.7233740189588702</v>
      </c>
      <c r="R4" s="4">
        <f>('[1]Qc, Summer, S1'!R4*Main!$B$5)</f>
        <v>4.6205725777441398</v>
      </c>
      <c r="S4" s="4">
        <f>('[1]Qc, Summer, S1'!S4*Main!$B$5)</f>
        <v>4.1271133704122409</v>
      </c>
      <c r="T4" s="4">
        <f>('[1]Qc, Summer, S1'!T4*Main!$B$5)</f>
        <v>0.76261877496747932</v>
      </c>
      <c r="U4" s="4">
        <f>('[1]Qc, Summer, S1'!U4*Main!$B$5)</f>
        <v>3.3196346675054982</v>
      </c>
      <c r="V4" s="4">
        <f>('[1]Qc, Summer, S1'!V4*Main!$B$5)</f>
        <v>4.6654325056834027</v>
      </c>
      <c r="W4" s="4">
        <f>('[1]Qc, Summer, S1'!W4*Main!$B$5)</f>
        <v>3.0504750998699177</v>
      </c>
      <c r="X4" s="4">
        <f>('[1]Qc, Summer, S1'!X4*Main!$B$5)</f>
        <v>-2.8261754601735998</v>
      </c>
      <c r="Y4" s="4">
        <f>('[1]Qc, Summer, S1'!Y4*Main!$B$5)</f>
        <v>-5.7869307041649902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8.8279521011000561</v>
      </c>
      <c r="C2" s="4">
        <f>('[1]Qc, Summer, S2'!C2*Main!$B$5)</f>
        <v>10.049370520282874</v>
      </c>
      <c r="D2" s="4">
        <f>('[1]Qc, Summer, S2'!D2*Main!$B$5)</f>
        <v>9.5641607225183272</v>
      </c>
      <c r="E2" s="4">
        <f>('[1]Qc, Summer, S2'!E2*Main!$B$5)</f>
        <v>9.4703944409250091</v>
      </c>
      <c r="F2" s="4">
        <f>('[1]Qc, Summer, S2'!F2*Main!$B$5)</f>
        <v>9.2636172697257742</v>
      </c>
      <c r="G2" s="4">
        <f>('[1]Qc, Summer, S2'!G2*Main!$B$5)</f>
        <v>9.5101120361850597</v>
      </c>
      <c r="H2" s="4">
        <f>('[1]Qc, Summer, S2'!H2*Main!$B$5)</f>
        <v>9.9908177767551685</v>
      </c>
      <c r="I2" s="4">
        <f>('[1]Qc, Summer, S2'!I2*Main!$B$5)</f>
        <v>19.08655655105186</v>
      </c>
      <c r="J2" s="4">
        <f>('[1]Qc, Summer, S2'!J2*Main!$B$5)</f>
        <v>22.001091015598718</v>
      </c>
      <c r="K2" s="4">
        <f>('[1]Qc, Summer, S2'!K2*Main!$B$5)</f>
        <v>21.383625720215644</v>
      </c>
      <c r="L2" s="4">
        <f>('[1]Qc, Summer, S2'!L2*Main!$B$5)</f>
        <v>20.063527502500126</v>
      </c>
      <c r="M2" s="4">
        <f>('[1]Qc, Summer, S2'!M2*Main!$B$5)</f>
        <v>20.63636168568376</v>
      </c>
      <c r="N2" s="4">
        <f>('[1]Qc, Summer, S2'!N2*Main!$B$5)</f>
        <v>21.742312456790952</v>
      </c>
      <c r="O2" s="4">
        <f>('[1]Qc, Summer, S2'!O2*Main!$B$5)</f>
        <v>21.298048633521308</v>
      </c>
      <c r="P2" s="4">
        <f>('[1]Qc, Summer, S2'!P2*Main!$B$5)</f>
        <v>14.781496792658258</v>
      </c>
      <c r="Q2" s="4">
        <f>('[1]Qc, Summer, S2'!Q2*Main!$B$5)</f>
        <v>18.93996996236012</v>
      </c>
      <c r="R2" s="4">
        <f>('[1]Qc, Summer, S2'!R2*Main!$B$5)</f>
        <v>19.96361932473258</v>
      </c>
      <c r="S2" s="4">
        <f>('[1]Qc, Summer, S2'!S2*Main!$B$5)</f>
        <v>17.976920642240117</v>
      </c>
      <c r="T2" s="4">
        <f>('[1]Qc, Summer, S2'!T2*Main!$B$5)</f>
        <v>14.826537364602647</v>
      </c>
      <c r="U2" s="4">
        <f>('[1]Qc, Summer, S2'!U2*Main!$B$5)</f>
        <v>13.448295863104375</v>
      </c>
      <c r="V2" s="4">
        <f>('[1]Qc, Summer, S2'!V2*Main!$B$5)</f>
        <v>14.116534166861111</v>
      </c>
      <c r="W2" s="4">
        <f>('[1]Qc, Summer, S2'!W2*Main!$B$5)</f>
        <v>13.880685353770495</v>
      </c>
      <c r="X2" s="4">
        <f>('[1]Qc, Summer, S2'!X2*Main!$B$5)</f>
        <v>9.7729851924423077</v>
      </c>
      <c r="Y2" s="4">
        <f>('[1]Qc, Summer, S2'!Y2*Main!$B$5)</f>
        <v>9.5944607436445519</v>
      </c>
    </row>
    <row r="3" spans="1:25" x14ac:dyDescent="0.25">
      <c r="A3">
        <v>2</v>
      </c>
      <c r="B3" s="4">
        <f>('[1]Qc, Summer, S2'!B3*Main!$B$5)</f>
        <v>0.33216284420805764</v>
      </c>
      <c r="C3" s="4">
        <f>('[1]Qc, Summer, S2'!C3*Main!$B$5)</f>
        <v>-1.9929770652483465</v>
      </c>
      <c r="D3" s="4">
        <f>('[1]Qc, Summer, S2'!D3*Main!$B$5)</f>
        <v>-2.2471833235708387</v>
      </c>
      <c r="E3" s="4">
        <f>('[1]Qc, Summer, S2'!E3*Main!$B$5)</f>
        <v>-3.2843448575266114</v>
      </c>
      <c r="F3" s="4">
        <f>('[1]Qc, Summer, S2'!F3*Main!$B$5)</f>
        <v>-3.8978292942782278</v>
      </c>
      <c r="G3" s="4">
        <f>('[1]Qc, Summer, S2'!G3*Main!$B$5)</f>
        <v>-3.0504750998699182</v>
      </c>
      <c r="H3" s="4">
        <f>('[1]Qc, Summer, S2'!H3*Main!$B$5)</f>
        <v>-3.8198727083926634</v>
      </c>
      <c r="I3" s="4">
        <f>('[1]Qc, Summer, S2'!I3*Main!$B$5)</f>
        <v>9.8293086551364031</v>
      </c>
      <c r="J3" s="4">
        <f>('[1]Qc, Summer, S2'!J3*Main!$B$5)</f>
        <v>12.540842077242992</v>
      </c>
      <c r="K3" s="4">
        <f>('[1]Qc, Summer, S2'!K3*Main!$B$5)</f>
        <v>15.777735099882738</v>
      </c>
      <c r="L3" s="4">
        <f>('[1]Qc, Summer, S2'!L3*Main!$B$5)</f>
        <v>9.1514252996097536</v>
      </c>
      <c r="M3" s="4">
        <f>('[1]Qc, Summer, S2'!M3*Main!$B$5)</f>
        <v>8.1379896830974126</v>
      </c>
      <c r="N3" s="4">
        <f>('[1]Qc, Summer, S2'!N3*Main!$B$5)</f>
        <v>5.704388436756747</v>
      </c>
      <c r="O3" s="4">
        <f>('[1]Qc, Summer, S2'!O3*Main!$B$5)</f>
        <v>7.6397454167853258</v>
      </c>
      <c r="P3" s="4">
        <f>('[1]Qc, Summer, S2'!P3*Main!$B$5)</f>
        <v>3.4572051131859061</v>
      </c>
      <c r="Q3" s="4">
        <f>('[1]Qc, Summer, S2'!Q3*Main!$B$5)</f>
        <v>2.8521942183783722</v>
      </c>
      <c r="R3" s="4">
        <f>('[1]Qc, Summer, S2'!R3*Main!$B$5)</f>
        <v>3.3216284420805771</v>
      </c>
      <c r="S3" s="4">
        <f>('[1]Qc, Summer, S2'!S3*Main!$B$5)</f>
        <v>6.0399406977424368</v>
      </c>
      <c r="T3" s="4">
        <f>('[1]Qc, Summer, S2'!T3*Main!$B$5)</f>
        <v>11.927357640491378</v>
      </c>
      <c r="U3" s="4">
        <f>('[1]Qc, Summer, S2'!U3*Main!$B$5)</f>
        <v>11.981588308933505</v>
      </c>
      <c r="V3" s="4">
        <f>('[1]Qc, Summer, S2'!V3*Main!$B$5)</f>
        <v>9.3005596378256126</v>
      </c>
      <c r="W3" s="4">
        <f>('[1]Qc, Summer, S2'!W3*Main!$B$5)</f>
        <v>7.2872460719114702</v>
      </c>
      <c r="X3" s="4">
        <f>('[1]Qc, Summer, S2'!X3*Main!$B$5)</f>
        <v>3.4233109454095736</v>
      </c>
      <c r="Y3" s="4">
        <f>('[1]Qc, Summer, S2'!Y3*Main!$B$5)</f>
        <v>0.68466218908191467</v>
      </c>
    </row>
    <row r="4" spans="1:25" x14ac:dyDescent="0.25">
      <c r="A4">
        <v>3</v>
      </c>
      <c r="B4" s="4">
        <f>('[1]Qc, Summer, S2'!B4*Main!$B$5)</f>
        <v>-1.7387708069258527</v>
      </c>
      <c r="C4" s="4">
        <f>('[1]Qc, Summer, S2'!C4*Main!$B$5)</f>
        <v>-4.118141384824388</v>
      </c>
      <c r="D4" s="4">
        <f>('[1]Qc, Summer, S2'!D4*Main!$B$5)</f>
        <v>-7.1838688601936553</v>
      </c>
      <c r="E4" s="4">
        <f>('[1]Qc, Summer, S2'!E4*Main!$B$5)</f>
        <v>-6.5697364467051393</v>
      </c>
      <c r="F4" s="4">
        <f>('[1]Qc, Summer, S2'!F4*Main!$B$5)</f>
        <v>-6.7720547217112159</v>
      </c>
      <c r="G4" s="4">
        <f>('[1]Qc, Summer, S2'!G4*Main!$B$5)</f>
        <v>-6.3885023378305137</v>
      </c>
      <c r="H4" s="4">
        <f>('[1]Qc, Summer, S2'!H4*Main!$B$5)</f>
        <v>-0.35170183504382574</v>
      </c>
      <c r="I4" s="4">
        <f>('[1]Qc, Summer, S2'!I4*Main!$B$5)</f>
        <v>7.5055145435181743</v>
      </c>
      <c r="J4" s="4">
        <f>('[1]Qc, Summer, S2'!J4*Main!$B$5)</f>
        <v>10.158082082566825</v>
      </c>
      <c r="K4" s="4">
        <f>('[1]Qc, Summer, S2'!K4*Main!$B$5)</f>
        <v>10.149110096978974</v>
      </c>
      <c r="L4" s="4">
        <f>('[1]Qc, Summer, S2'!L4*Main!$B$5)</f>
        <v>8.3049184593958518</v>
      </c>
      <c r="M4" s="4">
        <f>('[1]Qc, Summer, S2'!M4*Main!$B$5)</f>
        <v>10.39225090640978</v>
      </c>
      <c r="N4" s="4">
        <f>('[1]Qc, Summer, S2'!N4*Main!$B$5)</f>
        <v>9.3200986286613841</v>
      </c>
      <c r="O4" s="4">
        <f>('[1]Qc, Summer, S2'!O4*Main!$B$5)</f>
        <v>8.1331049353884701</v>
      </c>
      <c r="P4" s="4">
        <f>('[1]Qc, Summer, S2'!P4*Main!$B$5)</f>
        <v>5.9067067117628236</v>
      </c>
      <c r="Q4" s="4">
        <f>('[1]Qc, Summer, S2'!Q4*Main!$B$5)</f>
        <v>3.7606077591484586</v>
      </c>
      <c r="R4" s="4">
        <f>('[1]Qc, Summer, S2'!R4*Main!$B$5)</f>
        <v>4.6205725777441398</v>
      </c>
      <c r="S4" s="4">
        <f>('[1]Qc, Summer, S2'!S4*Main!$B$5)</f>
        <v>4.1271133704122409</v>
      </c>
      <c r="T4" s="4">
        <f>('[1]Qc, Summer, S2'!T4*Main!$B$5)</f>
        <v>0.77787115046682875</v>
      </c>
      <c r="U4" s="4">
        <f>('[1]Qc, Summer, S2'!U4*Main!$B$5)</f>
        <v>3.2864383208304431</v>
      </c>
      <c r="V4" s="4">
        <f>('[1]Qc, Summer, S2'!V4*Main!$B$5)</f>
        <v>4.6654325056834027</v>
      </c>
      <c r="W4" s="4">
        <f>('[1]Qc, Summer, S2'!W4*Main!$B$5)</f>
        <v>3.0809798508686166</v>
      </c>
      <c r="X4" s="4">
        <f>('[1]Qc, Summer, S2'!X4*Main!$B$5)</f>
        <v>-2.8544372147753361</v>
      </c>
      <c r="Y4" s="4">
        <f>('[1]Qc, Summer, S2'!Y4*Main!$B$5)</f>
        <v>-5.9026693182482912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8.8279521011000561</v>
      </c>
      <c r="C2" s="4">
        <f>('[1]Qc, Summer, S3'!C2*Main!$B$5)</f>
        <v>9.9498718022602706</v>
      </c>
      <c r="D2" s="4">
        <f>('[1]Qc, Summer, S3'!D2*Main!$B$5)</f>
        <v>9.2828618777383785</v>
      </c>
      <c r="E2" s="4">
        <f>('[1]Qc, Summer, S3'!E2*Main!$B$5)</f>
        <v>9.1890955961450587</v>
      </c>
      <c r="F2" s="4">
        <f>('[1]Qc, Summer, S3'!F2*Main!$B$5)</f>
        <v>9.0801793039886292</v>
      </c>
      <c r="G2" s="4">
        <f>('[1]Qc, Summer, S3'!G2*Main!$B$5)</f>
        <v>9.5101120361850597</v>
      </c>
      <c r="H2" s="4">
        <f>('[1]Qc, Summer, S3'!H2*Main!$B$5)</f>
        <v>9.9908177767551685</v>
      </c>
      <c r="I2" s="4">
        <f>('[1]Qc, Summer, S3'!I2*Main!$B$5)</f>
        <v>19.08655655105186</v>
      </c>
      <c r="J2" s="4">
        <f>('[1]Qc, Summer, S3'!J2*Main!$B$5)</f>
        <v>22.001091015598718</v>
      </c>
      <c r="K2" s="4">
        <f>('[1]Qc, Summer, S3'!K2*Main!$B$5)</f>
        <v>20.964338941387886</v>
      </c>
      <c r="L2" s="4">
        <f>('[1]Qc, Summer, S3'!L2*Main!$B$5)</f>
        <v>20.268257374974624</v>
      </c>
      <c r="M2" s="4">
        <f>('[1]Qc, Summer, S3'!M2*Main!$B$5)</f>
        <v>20.840682098413303</v>
      </c>
      <c r="N2" s="4">
        <f>('[1]Qc, Summer, S3'!N2*Main!$B$5)</f>
        <v>22.177158705926772</v>
      </c>
      <c r="O2" s="4">
        <f>('[1]Qc, Summer, S3'!O2*Main!$B$5)</f>
        <v>20.665433327575137</v>
      </c>
      <c r="P2" s="4">
        <f>('[1]Qc, Summer, S3'!P2*Main!$B$5)</f>
        <v>14.781496792658258</v>
      </c>
      <c r="Q2" s="4">
        <f>('[1]Qc, Summer, S3'!Q2*Main!$B$5)</f>
        <v>19.13323496197604</v>
      </c>
      <c r="R2" s="4">
        <f>('[1]Qc, Summer, S3'!R2*Main!$B$5)</f>
        <v>19.96361932473258</v>
      </c>
      <c r="S2" s="4">
        <f>('[1]Qc, Summer, S3'!S2*Main!$B$5)</f>
        <v>18.160358607977258</v>
      </c>
      <c r="T2" s="4">
        <f>('[1]Qc, Summer, S3'!T2*Main!$B$5)</f>
        <v>14.245104526775092</v>
      </c>
      <c r="U2" s="4">
        <f>('[1]Qc, Summer, S3'!U2*Main!$B$5)</f>
        <v>13.316449825230801</v>
      </c>
      <c r="V2" s="4">
        <f>('[1]Qc, Summer, S3'!V2*Main!$B$5)</f>
        <v>14.116534166861111</v>
      </c>
      <c r="W2" s="4">
        <f>('[1]Qc, Summer, S3'!W2*Main!$B$5)</f>
        <v>13.603071646695087</v>
      </c>
      <c r="X2" s="4">
        <f>('[1]Qc, Summer, S3'!X2*Main!$B$5)</f>
        <v>9.3897308711700607</v>
      </c>
      <c r="Y2" s="4">
        <f>('[1]Qc, Summer, S3'!Y2*Main!$B$5)</f>
        <v>9.3094767611600613</v>
      </c>
    </row>
    <row r="3" spans="1:25" x14ac:dyDescent="0.25">
      <c r="A3">
        <v>2</v>
      </c>
      <c r="B3" s="4">
        <f>('[1]Qc, Summer, S3'!B3*Main!$B$5)</f>
        <v>0.33555226098569096</v>
      </c>
      <c r="C3" s="4">
        <f>('[1]Qc, Summer, S3'!C3*Main!$B$5)</f>
        <v>-2.0336500665799453</v>
      </c>
      <c r="D3" s="4">
        <f>('[1]Qc, Summer, S3'!D3*Main!$B$5)</f>
        <v>-2.2251521145162232</v>
      </c>
      <c r="E3" s="4">
        <f>('[1]Qc, Summer, S3'!E3*Main!$B$5)</f>
        <v>-3.1877464793640642</v>
      </c>
      <c r="F3" s="4">
        <f>('[1]Qc, Summer, S3'!F3*Main!$B$5)</f>
        <v>-3.9368075872210095</v>
      </c>
      <c r="G3" s="4">
        <f>('[1]Qc, Summer, S3'!G3*Main!$B$5)</f>
        <v>-2.9894655978725195</v>
      </c>
      <c r="H3" s="4">
        <f>('[1]Qc, Summer, S3'!H3*Main!$B$5)</f>
        <v>-3.8978292942782282</v>
      </c>
      <c r="I3" s="4">
        <f>('[1]Qc, Summer, S3'!I3*Main!$B$5)</f>
        <v>9.9276017416877647</v>
      </c>
      <c r="J3" s="4">
        <f>('[1]Qc, Summer, S3'!J3*Main!$B$5)</f>
        <v>12.791658918787856</v>
      </c>
      <c r="K3" s="4">
        <f>('[1]Qc, Summer, S3'!K3*Main!$B$5)</f>
        <v>16.099729693757894</v>
      </c>
      <c r="L3" s="4">
        <f>('[1]Qc, Summer, S3'!L3*Main!$B$5)</f>
        <v>9.2429395526058507</v>
      </c>
      <c r="M3" s="4">
        <f>('[1]Qc, Summer, S3'!M3*Main!$B$5)</f>
        <v>8.1379896830974126</v>
      </c>
      <c r="N3" s="4">
        <f>('[1]Qc, Summer, S3'!N3*Main!$B$5)</f>
        <v>5.6467683515369815</v>
      </c>
      <c r="O3" s="4">
        <f>('[1]Qc, Summer, S3'!O3*Main!$B$5)</f>
        <v>7.8736151744420191</v>
      </c>
      <c r="P3" s="4">
        <f>('[1]Qc, Summer, S3'!P3*Main!$B$5)</f>
        <v>3.3216284420805771</v>
      </c>
      <c r="Q3" s="4">
        <f>('[1]Qc, Summer, S3'!Q3*Main!$B$5)</f>
        <v>2.8521942183783722</v>
      </c>
      <c r="R3" s="4">
        <f>('[1]Qc, Summer, S3'!R3*Main!$B$5)</f>
        <v>3.3555226098569095</v>
      </c>
      <c r="S3" s="4">
        <f>('[1]Qc, Summer, S3'!S3*Main!$B$5)</f>
        <v>6.1009501997398345</v>
      </c>
      <c r="T3" s="4">
        <f>('[1]Qc, Summer, S3'!T3*Main!$B$5)</f>
        <v>11.459618125177991</v>
      </c>
      <c r="U3" s="4">
        <f>('[1]Qc, Summer, S3'!U3*Main!$B$5)</f>
        <v>11.981588308933505</v>
      </c>
      <c r="V3" s="4">
        <f>('[1]Qc, Summer, S3'!V3*Main!$B$5)</f>
        <v>9.3954633075993428</v>
      </c>
      <c r="W3" s="4">
        <f>('[1]Qc, Summer, S3'!W3*Main!$B$5)</f>
        <v>7.2872460719114702</v>
      </c>
      <c r="X3" s="4">
        <f>('[1]Qc, Summer, S3'!X3*Main!$B$5)</f>
        <v>3.3216284420805766</v>
      </c>
      <c r="Y3" s="4">
        <f>('[1]Qc, Summer, S3'!Y3*Main!$B$5)</f>
        <v>0.67110452197138193</v>
      </c>
    </row>
    <row r="4" spans="1:25" x14ac:dyDescent="0.25">
      <c r="A4">
        <v>3</v>
      </c>
      <c r="B4" s="4">
        <f>('[1]Qc, Summer, S3'!B4*Main!$B$5)</f>
        <v>-1.7046772616920127</v>
      </c>
      <c r="C4" s="4">
        <f>('[1]Qc, Summer, S3'!C4*Main!$B$5)</f>
        <v>-4.0373935145337141</v>
      </c>
      <c r="D4" s="4">
        <f>('[1]Qc, Summer, S3'!D4*Main!$B$5)</f>
        <v>-7.0430086864643684</v>
      </c>
      <c r="E4" s="4">
        <f>('[1]Qc, Summer, S3'!E4*Main!$B$5)</f>
        <v>-6.5697364467051393</v>
      </c>
      <c r="F4" s="4">
        <f>('[1]Qc, Summer, S3'!F4*Main!$B$5)</f>
        <v>-6.5728766416608861</v>
      </c>
      <c r="G4" s="4">
        <f>('[1]Qc, Summer, S3'!G4*Main!$B$5)</f>
        <v>-6.3885023378305137</v>
      </c>
      <c r="H4" s="4">
        <f>('[1]Qc, Summer, S3'!H4*Main!$B$5)</f>
        <v>-0.35170183504382574</v>
      </c>
      <c r="I4" s="4">
        <f>('[1]Qc, Summer, S3'!I4*Main!$B$5)</f>
        <v>7.7329543781702403</v>
      </c>
      <c r="J4" s="4">
        <f>('[1]Qc, Summer, S3'!J4*Main!$B$5)</f>
        <v>10.158082082566825</v>
      </c>
      <c r="K4" s="4">
        <f>('[1]Qc, Summer, S3'!K4*Main!$B$5)</f>
        <v>10.048623858395024</v>
      </c>
      <c r="L4" s="4">
        <f>('[1]Qc, Summer, S3'!L4*Main!$B$5)</f>
        <v>8.3049184593958518</v>
      </c>
      <c r="M4" s="4">
        <f>('[1]Qc, Summer, S3'!M4*Main!$B$5)</f>
        <v>10.602195369165536</v>
      </c>
      <c r="N4" s="4">
        <f>('[1]Qc, Summer, S3'!N4*Main!$B$5)</f>
        <v>9.6054077703551002</v>
      </c>
      <c r="O4" s="4">
        <f>('[1]Qc, Summer, S3'!O4*Main!$B$5)</f>
        <v>8.2990866687637457</v>
      </c>
      <c r="P4" s="4">
        <f>('[1]Qc, Summer, S3'!P4*Main!$B$5)</f>
        <v>6.0260341200812642</v>
      </c>
      <c r="Q4" s="4">
        <f>('[1]Qc, Summer, S3'!Q4*Main!$B$5)</f>
        <v>3.7233740189588702</v>
      </c>
      <c r="R4" s="4">
        <f>('[1]Qc, Summer, S3'!R4*Main!$B$5)</f>
        <v>4.6667783035215811</v>
      </c>
      <c r="S4" s="4">
        <f>('[1]Qc, Summer, S3'!S4*Main!$B$5)</f>
        <v>4.1683845041163634</v>
      </c>
      <c r="T4" s="4">
        <f>('[1]Qc, Summer, S3'!T4*Main!$B$5)</f>
        <v>0.77787115046682875</v>
      </c>
      <c r="U4" s="4">
        <f>('[1]Qc, Summer, S3'!U4*Main!$B$5)</f>
        <v>3.2532419741553884</v>
      </c>
      <c r="V4" s="4">
        <f>('[1]Qc, Summer, S3'!V4*Main!$B$5)</f>
        <v>4.6187781806265695</v>
      </c>
      <c r="W4" s="4">
        <f>('[1]Qc, Summer, S3'!W4*Main!$B$5)</f>
        <v>3.0199703488712184</v>
      </c>
      <c r="X4" s="4">
        <f>('[1]Qc, Summer, S3'!X4*Main!$B$5)</f>
        <v>-2.8826989693770719</v>
      </c>
      <c r="Y4" s="4">
        <f>('[1]Qc, Summer, S3'!Y4*Main!$B$5)</f>
        <v>-5.8448000112066403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9.8788516046447827E-4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0.57687693151686925</v>
      </c>
      <c r="J2" s="7">
        <f>VLOOKUP($A2,'RES installed'!$A$2:$C$4,3,FALSE)*'[1]Profiles, RES, Summer'!J$2</f>
        <v>11.995302116668189</v>
      </c>
      <c r="K2" s="7">
        <f>VLOOKUP($A2,'RES installed'!$A$2:$C$4,3,FALSE)*'[1]Profiles, RES, Summer'!K$2</f>
        <v>31.792110153607016</v>
      </c>
      <c r="L2" s="7">
        <f>VLOOKUP($A2,'RES installed'!$A$2:$C$4,3,FALSE)*'[1]Profiles, RES, Summer'!L$2</f>
        <v>39.982547773612502</v>
      </c>
      <c r="M2" s="7">
        <f>VLOOKUP($A2,'RES installed'!$A$2:$C$4,3,FALSE)*'[1]Profiles, RES, Summer'!M$2</f>
        <v>41.334289247508444</v>
      </c>
      <c r="N2" s="7">
        <f>VLOOKUP($A2,'RES installed'!$A$2:$C$4,3,FALSE)*'[1]Profiles, RES, Summer'!N$2</f>
        <v>45.232291761909117</v>
      </c>
      <c r="O2" s="7">
        <f>VLOOKUP($A2,'RES installed'!$A$2:$C$4,3,FALSE)*'[1]Profiles, RES, Summer'!O$2</f>
        <v>44.060158178659584</v>
      </c>
      <c r="P2" s="7">
        <f>VLOOKUP($A2,'RES installed'!$A$2:$C$4,3,FALSE)*'[1]Profiles, RES, Summer'!P$2</f>
        <v>37.037859879308762</v>
      </c>
      <c r="Q2" s="7">
        <f>VLOOKUP($A2,'RES installed'!$A$2:$C$4,3,FALSE)*'[1]Profiles, RES, Summer'!Q$2</f>
        <v>23.704758046082105</v>
      </c>
      <c r="R2" s="7">
        <f>VLOOKUP($A2,'RES installed'!$A$2:$C$4,3,FALSE)*'[1]Profiles, RES, Summer'!R$2</f>
        <v>5.9326032047179291</v>
      </c>
      <c r="S2" s="7">
        <f>VLOOKUP($A2,'RES installed'!$A$2:$C$4,3,FALSE)*'[1]Profiles, RES, Summer'!S$2</f>
        <v>4.6370119776904091E-2</v>
      </c>
      <c r="T2" s="7">
        <f>VLOOKUP($A2,'RES installed'!$A$2:$C$4,3,FALSE)*'[1]Profiles, RES, Summer'!T$2</f>
        <v>3.9284995885526201E-3</v>
      </c>
      <c r="U2" s="7">
        <f>VLOOKUP($A2,'RES installed'!$A$2:$C$4,3,FALSE)*'[1]Profiles, RES, Summer'!U$2</f>
        <v>2.9331740879583066E-3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25.515290915705808</v>
      </c>
      <c r="C3" s="9">
        <f>VLOOKUP($A3,'RES installed'!$A$2:$C$4,3,FALSE)*'[1]Profiles, RES, Winter'!C$5</f>
        <v>23.579844397179002</v>
      </c>
      <c r="D3" s="9">
        <f>VLOOKUP($A3,'RES installed'!$A$2:$C$4,3,FALSE)*'[1]Profiles, RES, Winter'!D$5</f>
        <v>24.964931294078138</v>
      </c>
      <c r="E3" s="9">
        <f>VLOOKUP($A3,'RES installed'!$A$2:$C$4,3,FALSE)*'[1]Profiles, RES, Winter'!E$5</f>
        <v>24.8562199149222</v>
      </c>
      <c r="F3" s="9">
        <f>VLOOKUP($A3,'RES installed'!$A$2:$C$4,3,FALSE)*'[1]Profiles, RES, Winter'!F$5</f>
        <v>20.464401656778236</v>
      </c>
      <c r="G3" s="9">
        <f>VLOOKUP($A3,'RES installed'!$A$2:$C$4,3,FALSE)*'[1]Profiles, RES, Winter'!G$5</f>
        <v>20.756923765812161</v>
      </c>
      <c r="H3" s="9">
        <f>VLOOKUP($A3,'RES installed'!$A$2:$C$4,3,FALSE)*'[1]Profiles, RES, Winter'!H$5</f>
        <v>20.801550430986229</v>
      </c>
      <c r="I3" s="9">
        <f>VLOOKUP($A3,'RES installed'!$A$2:$C$4,3,FALSE)*'[1]Profiles, RES, Winter'!I$5</f>
        <v>18.680255793126609</v>
      </c>
      <c r="J3" s="9">
        <f>VLOOKUP($A3,'RES installed'!$A$2:$C$4,3,FALSE)*'[1]Profiles, RES, Winter'!J$5</f>
        <v>16.87037809246614</v>
      </c>
      <c r="K3" s="9">
        <f>VLOOKUP($A3,'RES installed'!$A$2:$C$4,3,FALSE)*'[1]Profiles, RES, Winter'!K$5</f>
        <v>12.194872943020259</v>
      </c>
      <c r="L3" s="9">
        <f>VLOOKUP($A3,'RES installed'!$A$2:$C$4,3,FALSE)*'[1]Profiles, RES, Winter'!L$5</f>
        <v>11.247917832754952</v>
      </c>
      <c r="M3" s="9">
        <f>VLOOKUP($A3,'RES installed'!$A$2:$C$4,3,FALSE)*'[1]Profiles, RES, Winter'!M$5</f>
        <v>7.5461770961603047</v>
      </c>
      <c r="N3" s="9">
        <f>VLOOKUP($A3,'RES installed'!$A$2:$C$4,3,FALSE)*'[1]Profiles, RES, Winter'!N$5</f>
        <v>6.2718242751595206</v>
      </c>
      <c r="O3" s="9">
        <f>VLOOKUP($A3,'RES installed'!$A$2:$C$4,3,FALSE)*'[1]Profiles, RES, Winter'!O$5</f>
        <v>6.0051074666965176</v>
      </c>
      <c r="P3" s="9">
        <f>VLOOKUP($A3,'RES installed'!$A$2:$C$4,3,FALSE)*'[1]Profiles, RES, Winter'!P$5</f>
        <v>8.3310324079256688</v>
      </c>
      <c r="Q3" s="9">
        <f>VLOOKUP($A3,'RES installed'!$A$2:$C$4,3,FALSE)*'[1]Profiles, RES, Winter'!Q$5</f>
        <v>11.269952003806109</v>
      </c>
      <c r="R3" s="9">
        <f>VLOOKUP($A3,'RES installed'!$A$2:$C$4,3,FALSE)*'[1]Profiles, RES, Winter'!R$5</f>
        <v>12.60042119108922</v>
      </c>
      <c r="S3" s="9">
        <f>VLOOKUP($A3,'RES installed'!$A$2:$C$4,3,FALSE)*'[1]Profiles, RES, Winter'!S$5</f>
        <v>17.305492975484164</v>
      </c>
      <c r="T3" s="9">
        <f>VLOOKUP($A3,'RES installed'!$A$2:$C$4,3,FALSE)*'[1]Profiles, RES, Winter'!T$5</f>
        <v>15.740714205753944</v>
      </c>
      <c r="U3" s="9">
        <f>VLOOKUP($A3,'RES installed'!$A$2:$C$4,3,FALSE)*'[1]Profiles, RES, Winter'!U$5</f>
        <v>14.964037837232732</v>
      </c>
      <c r="V3" s="9">
        <f>VLOOKUP($A3,'RES installed'!$A$2:$C$4,3,FALSE)*'[1]Profiles, RES, Winter'!V$5</f>
        <v>19.744669344005374</v>
      </c>
      <c r="W3" s="9">
        <f>VLOOKUP($A3,'RES installed'!$A$2:$C$4,3,FALSE)*'[1]Profiles, RES, Winter'!W$5</f>
        <v>23.615332195231165</v>
      </c>
      <c r="X3" s="9">
        <f>VLOOKUP($A3,'RES installed'!$A$2:$C$4,3,FALSE)*'[1]Profiles, RES, Winter'!X$5</f>
        <v>22.326869472741521</v>
      </c>
      <c r="Y3" s="9">
        <f>VLOOKUP($A3,'RES installed'!$A$2:$C$4,3,FALSE)*'[1]Profiles, RES, Winter'!Y$5</f>
        <v>31.735945371095937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9.8788516046447827E-4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0.57687693151686925</v>
      </c>
      <c r="J4" s="7">
        <f>VLOOKUP($A4,'RES installed'!$A$2:$C$4,3,FALSE)*'[1]Profiles, RES, Summer'!J$2</f>
        <v>11.995302116668189</v>
      </c>
      <c r="K4" s="7">
        <f>VLOOKUP($A4,'RES installed'!$A$2:$C$4,3,FALSE)*'[1]Profiles, RES, Summer'!K$2</f>
        <v>31.792110153607016</v>
      </c>
      <c r="L4" s="7">
        <f>VLOOKUP($A4,'RES installed'!$A$2:$C$4,3,FALSE)*'[1]Profiles, RES, Summer'!L$2</f>
        <v>39.982547773612502</v>
      </c>
      <c r="M4" s="7">
        <f>VLOOKUP($A4,'RES installed'!$A$2:$C$4,3,FALSE)*'[1]Profiles, RES, Summer'!M$2</f>
        <v>41.334289247508444</v>
      </c>
      <c r="N4" s="7">
        <f>VLOOKUP($A4,'RES installed'!$A$2:$C$4,3,FALSE)*'[1]Profiles, RES, Summer'!N$2</f>
        <v>45.232291761909117</v>
      </c>
      <c r="O4" s="7">
        <f>VLOOKUP($A4,'RES installed'!$A$2:$C$4,3,FALSE)*'[1]Profiles, RES, Summer'!O$2</f>
        <v>44.060158178659584</v>
      </c>
      <c r="P4" s="7">
        <f>VLOOKUP($A4,'RES installed'!$A$2:$C$4,3,FALSE)*'[1]Profiles, RES, Summer'!P$2</f>
        <v>37.037859879308762</v>
      </c>
      <c r="Q4" s="7">
        <f>VLOOKUP($A4,'RES installed'!$A$2:$C$4,3,FALSE)*'[1]Profiles, RES, Summer'!Q$2</f>
        <v>23.704758046082105</v>
      </c>
      <c r="R4" s="7">
        <f>VLOOKUP($A4,'RES installed'!$A$2:$C$4,3,FALSE)*'[1]Profiles, RES, Summer'!R$2</f>
        <v>5.9326032047179291</v>
      </c>
      <c r="S4" s="7">
        <f>VLOOKUP($A4,'RES installed'!$A$2:$C$4,3,FALSE)*'[1]Profiles, RES, Summer'!S$2</f>
        <v>4.6370119776904091E-2</v>
      </c>
      <c r="T4" s="7">
        <f>VLOOKUP($A4,'RES installed'!$A$2:$C$4,3,FALSE)*'[1]Profiles, RES, Summer'!T$2</f>
        <v>3.9284995885526201E-3</v>
      </c>
      <c r="U4" s="7">
        <f>VLOOKUP($A4,'RES installed'!$A$2:$C$4,3,FALSE)*'[1]Profiles, RES, Summer'!U$2</f>
        <v>2.9331740879583066E-3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1.7306352459016392E-3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0.49660266393442615</v>
      </c>
      <c r="J2" s="7">
        <f>VLOOKUP($A2,'RES installed'!$A$2:$C$4,3,FALSE)*'[1]Profiles, RES, Summer'!J$3</f>
        <v>9.6991081967213102</v>
      </c>
      <c r="K2" s="7">
        <f>VLOOKUP($A2,'RES installed'!$A$2:$C$4,3,FALSE)*'[1]Profiles, RES, Summer'!K$3</f>
        <v>23.072760245901641</v>
      </c>
      <c r="L2" s="7">
        <f>VLOOKUP($A2,'RES installed'!$A$2:$C$4,3,FALSE)*'[1]Profiles, RES, Summer'!L$3</f>
        <v>30.567682049180327</v>
      </c>
      <c r="M2" s="7">
        <f>VLOOKUP($A2,'RES installed'!$A$2:$C$4,3,FALSE)*'[1]Profiles, RES, Summer'!M$3</f>
        <v>38.375744262295079</v>
      </c>
      <c r="N2" s="7">
        <f>VLOOKUP($A2,'RES installed'!$A$2:$C$4,3,FALSE)*'[1]Profiles, RES, Summer'!N$3</f>
        <v>45.57421721311475</v>
      </c>
      <c r="O2" s="7">
        <f>VLOOKUP($A2,'RES installed'!$A$2:$C$4,3,FALSE)*'[1]Profiles, RES, Summer'!O$3</f>
        <v>38.03268545081967</v>
      </c>
      <c r="P2" s="7">
        <f>VLOOKUP($A2,'RES installed'!$A$2:$C$4,3,FALSE)*'[1]Profiles, RES, Summer'!P$3</f>
        <v>26.226637499999999</v>
      </c>
      <c r="Q2" s="7">
        <f>VLOOKUP($A2,'RES installed'!$A$2:$C$4,3,FALSE)*'[1]Profiles, RES, Summer'!Q$3</f>
        <v>13.096864590163934</v>
      </c>
      <c r="R2" s="7">
        <f>VLOOKUP($A2,'RES installed'!$A$2:$C$4,3,FALSE)*'[1]Profiles, RES, Summer'!R$3</f>
        <v>2.7576786885245896</v>
      </c>
      <c r="S2" s="7">
        <f>VLOOKUP($A2,'RES installed'!$A$2:$C$4,3,FALSE)*'[1]Profiles, RES, Summer'!S$3</f>
        <v>1.6662295081967208E-2</v>
      </c>
      <c r="T2" s="7">
        <f>VLOOKUP($A2,'RES installed'!$A$2:$C$4,3,FALSE)*'[1]Profiles, RES, Summer'!T$3</f>
        <v>7.3499999999999998E-3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34.629708558811522</v>
      </c>
      <c r="C3" s="9">
        <f>VLOOKUP($A3,'RES installed'!$A$2:$C$4,3,FALSE)*'[1]Profiles, RES, Winter'!C$6</f>
        <v>30.451641630079639</v>
      </c>
      <c r="D3" s="9">
        <f>VLOOKUP($A3,'RES installed'!$A$2:$C$4,3,FALSE)*'[1]Profiles, RES, Winter'!D$6</f>
        <v>25.062565409944852</v>
      </c>
      <c r="E3" s="9">
        <f>VLOOKUP($A3,'RES installed'!$A$2:$C$4,3,FALSE)*'[1]Profiles, RES, Winter'!E$6</f>
        <v>21.69711430467633</v>
      </c>
      <c r="F3" s="9">
        <f>VLOOKUP($A3,'RES installed'!$A$2:$C$4,3,FALSE)*'[1]Profiles, RES, Winter'!F$6</f>
        <v>20.228087668470494</v>
      </c>
      <c r="G3" s="9">
        <f>VLOOKUP($A3,'RES installed'!$A$2:$C$4,3,FALSE)*'[1]Profiles, RES, Winter'!G$6</f>
        <v>16.198345926077192</v>
      </c>
      <c r="H3" s="9">
        <f>VLOOKUP($A3,'RES installed'!$A$2:$C$4,3,FALSE)*'[1]Profiles, RES, Winter'!H$6</f>
        <v>15.770762711864405</v>
      </c>
      <c r="I3" s="9">
        <f>VLOOKUP($A3,'RES installed'!$A$2:$C$4,3,FALSE)*'[1]Profiles, RES, Winter'!I$6</f>
        <v>14.29818256075148</v>
      </c>
      <c r="J3" s="9">
        <f>VLOOKUP($A3,'RES installed'!$A$2:$C$4,3,FALSE)*'[1]Profiles, RES, Winter'!J$6</f>
        <v>14.737040535021439</v>
      </c>
      <c r="K3" s="9">
        <f>VLOOKUP($A3,'RES installed'!$A$2:$C$4,3,FALSE)*'[1]Profiles, RES, Winter'!K$6</f>
        <v>15.586105013273436</v>
      </c>
      <c r="L3" s="9">
        <f>VLOOKUP($A3,'RES installed'!$A$2:$C$4,3,FALSE)*'[1]Profiles, RES, Winter'!L$6</f>
        <v>15.600504454257708</v>
      </c>
      <c r="M3" s="9">
        <f>VLOOKUP($A3,'RES installed'!$A$2:$C$4,3,FALSE)*'[1]Profiles, RES, Winter'!M$6</f>
        <v>18.285976745966916</v>
      </c>
      <c r="N3" s="9">
        <f>VLOOKUP($A3,'RES installed'!$A$2:$C$4,3,FALSE)*'[1]Profiles, RES, Winter'!N$6</f>
        <v>18.293936976720442</v>
      </c>
      <c r="O3" s="9">
        <f>VLOOKUP($A3,'RES installed'!$A$2:$C$4,3,FALSE)*'[1]Profiles, RES, Winter'!O$6</f>
        <v>18.547779890749439</v>
      </c>
      <c r="P3" s="9">
        <f>VLOOKUP($A3,'RES installed'!$A$2:$C$4,3,FALSE)*'[1]Profiles, RES, Winter'!P$6</f>
        <v>20.885990466101699</v>
      </c>
      <c r="Q3" s="9">
        <f>VLOOKUP($A3,'RES installed'!$A$2:$C$4,3,FALSE)*'[1]Profiles, RES, Winter'!Q$6</f>
        <v>17.241591790892386</v>
      </c>
      <c r="R3" s="9">
        <f>VLOOKUP($A3,'RES installed'!$A$2:$C$4,3,FALSE)*'[1]Profiles, RES, Winter'!R$6</f>
        <v>17.860707448437815</v>
      </c>
      <c r="S3" s="9">
        <f>VLOOKUP($A3,'RES installed'!$A$2:$C$4,3,FALSE)*'[1]Profiles, RES, Winter'!S$6</f>
        <v>18.912315575862774</v>
      </c>
      <c r="T3" s="9">
        <f>VLOOKUP($A3,'RES installed'!$A$2:$C$4,3,FALSE)*'[1]Profiles, RES, Winter'!T$6</f>
        <v>16.498152248825811</v>
      </c>
      <c r="U3" s="9">
        <f>VLOOKUP($A3,'RES installed'!$A$2:$C$4,3,FALSE)*'[1]Profiles, RES, Winter'!U$6</f>
        <v>17.088431054727383</v>
      </c>
      <c r="V3" s="9">
        <f>VLOOKUP($A3,'RES installed'!$A$2:$C$4,3,FALSE)*'[1]Profiles, RES, Winter'!V$6</f>
        <v>16.013505079640598</v>
      </c>
      <c r="W3" s="9">
        <f>VLOOKUP($A3,'RES installed'!$A$2:$C$4,3,FALSE)*'[1]Profiles, RES, Winter'!W$6</f>
        <v>14.531897079844802</v>
      </c>
      <c r="X3" s="9">
        <f>VLOOKUP($A3,'RES installed'!$A$2:$C$4,3,FALSE)*'[1]Profiles, RES, Winter'!X$6</f>
        <v>14.894181386563202</v>
      </c>
      <c r="Y3" s="9">
        <f>VLOOKUP($A3,'RES installed'!$A$2:$C$4,3,FALSE)*'[1]Profiles, RES, Winter'!Y$6</f>
        <v>16.287364713089648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1.7306352459016392E-3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0.49660266393442615</v>
      </c>
      <c r="J4" s="7">
        <f>VLOOKUP($A4,'RES installed'!$A$2:$C$4,3,FALSE)*'[1]Profiles, RES, Summer'!J$3</f>
        <v>9.6991081967213102</v>
      </c>
      <c r="K4" s="7">
        <f>VLOOKUP($A4,'RES installed'!$A$2:$C$4,3,FALSE)*'[1]Profiles, RES, Summer'!K$3</f>
        <v>23.072760245901641</v>
      </c>
      <c r="L4" s="7">
        <f>VLOOKUP($A4,'RES installed'!$A$2:$C$4,3,FALSE)*'[1]Profiles, RES, Summer'!L$3</f>
        <v>30.567682049180327</v>
      </c>
      <c r="M4" s="7">
        <f>VLOOKUP($A4,'RES installed'!$A$2:$C$4,3,FALSE)*'[1]Profiles, RES, Summer'!M$3</f>
        <v>38.375744262295079</v>
      </c>
      <c r="N4" s="7">
        <f>VLOOKUP($A4,'RES installed'!$A$2:$C$4,3,FALSE)*'[1]Profiles, RES, Summer'!N$3</f>
        <v>45.57421721311475</v>
      </c>
      <c r="O4" s="7">
        <f>VLOOKUP($A4,'RES installed'!$A$2:$C$4,3,FALSE)*'[1]Profiles, RES, Summer'!O$3</f>
        <v>38.03268545081967</v>
      </c>
      <c r="P4" s="7">
        <f>VLOOKUP($A4,'RES installed'!$A$2:$C$4,3,FALSE)*'[1]Profiles, RES, Summer'!P$3</f>
        <v>26.226637499999999</v>
      </c>
      <c r="Q4" s="7">
        <f>VLOOKUP($A4,'RES installed'!$A$2:$C$4,3,FALSE)*'[1]Profiles, RES, Summer'!Q$3</f>
        <v>13.096864590163934</v>
      </c>
      <c r="R4" s="7">
        <f>VLOOKUP($A4,'RES installed'!$A$2:$C$4,3,FALSE)*'[1]Profiles, RES, Summer'!R$3</f>
        <v>2.7576786885245896</v>
      </c>
      <c r="S4" s="7">
        <f>VLOOKUP($A4,'RES installed'!$A$2:$C$4,3,FALSE)*'[1]Profiles, RES, Summer'!S$3</f>
        <v>1.6662295081967208E-2</v>
      </c>
      <c r="T4" s="7">
        <f>VLOOKUP($A4,'RES installed'!$A$2:$C$4,3,FALSE)*'[1]Profiles, RES, Summer'!T$3</f>
        <v>7.3499999999999998E-3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0.512155150594786</v>
      </c>
      <c r="J2" s="7">
        <f>VLOOKUP($A2,'RES installed'!$A$2:$C$4,3,FALSE)*'[1]Profiles, RES, Summer'!J$4</f>
        <v>11.093260962414577</v>
      </c>
      <c r="K2" s="7">
        <f>VLOOKUP($A2,'RES installed'!$A$2:$C$4,3,FALSE)*'[1]Profiles, RES, Summer'!K$4</f>
        <v>26.037185206276884</v>
      </c>
      <c r="L2" s="7">
        <f>VLOOKUP($A2,'RES installed'!$A$2:$C$4,3,FALSE)*'[1]Profiles, RES, Summer'!L$4</f>
        <v>38.456675208807901</v>
      </c>
      <c r="M2" s="7">
        <f>VLOOKUP($A2,'RES installed'!$A$2:$C$4,3,FALSE)*'[1]Profiles, RES, Summer'!M$4</f>
        <v>40.212397257023525</v>
      </c>
      <c r="N2" s="7">
        <f>VLOOKUP($A2,'RES installed'!$A$2:$C$4,3,FALSE)*'[1]Profiles, RES, Summer'!N$4</f>
        <v>35.51842255125284</v>
      </c>
      <c r="O2" s="7">
        <f>VLOOKUP($A2,'RES installed'!$A$2:$C$4,3,FALSE)*'[1]Profiles, RES, Summer'!O$4</f>
        <v>28.503736237661347</v>
      </c>
      <c r="P2" s="7">
        <f>VLOOKUP($A2,'RES installed'!$A$2:$C$4,3,FALSE)*'[1]Profiles, RES, Summer'!P$4</f>
        <v>22.849360668185266</v>
      </c>
      <c r="Q2" s="7">
        <f>VLOOKUP($A2,'RES installed'!$A$2:$C$4,3,FALSE)*'[1]Profiles, RES, Summer'!Q$4</f>
        <v>9.7710725132877752</v>
      </c>
      <c r="R2" s="7">
        <f>VLOOKUP($A2,'RES installed'!$A$2:$C$4,3,FALSE)*'[1]Profiles, RES, Summer'!R$4</f>
        <v>1.7250505410022776</v>
      </c>
      <c r="S2" s="7">
        <f>VLOOKUP($A2,'RES installed'!$A$2:$C$4,3,FALSE)*'[1]Profiles, RES, Summer'!S$4</f>
        <v>2.8214376107314606E-3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31.59743390708341</v>
      </c>
      <c r="C3" s="9">
        <f>VLOOKUP($A3,'RES installed'!$A$2:$C$4,3,FALSE)*'[1]Profiles, RES, Winter'!C$7</f>
        <v>29.367156780643665</v>
      </c>
      <c r="D3" s="9">
        <f>VLOOKUP($A3,'RES installed'!$A$2:$C$4,3,FALSE)*'[1]Profiles, RES, Winter'!D$7</f>
        <v>31.828874101368239</v>
      </c>
      <c r="E3" s="9">
        <f>VLOOKUP($A3,'RES installed'!$A$2:$C$4,3,FALSE)*'[1]Profiles, RES, Winter'!E$7</f>
        <v>35.490332783632653</v>
      </c>
      <c r="F3" s="9">
        <f>VLOOKUP($A3,'RES installed'!$A$2:$C$4,3,FALSE)*'[1]Profiles, RES, Winter'!F$7</f>
        <v>30.357208379499596</v>
      </c>
      <c r="G3" s="9">
        <f>VLOOKUP($A3,'RES installed'!$A$2:$C$4,3,FALSE)*'[1]Profiles, RES, Winter'!G$7</f>
        <v>25.753944961220331</v>
      </c>
      <c r="H3" s="9">
        <f>VLOOKUP($A3,'RES installed'!$A$2:$C$4,3,FALSE)*'[1]Profiles, RES, Winter'!H$7</f>
        <v>18.536950191965779</v>
      </c>
      <c r="I3" s="9">
        <f>VLOOKUP($A3,'RES installed'!$A$2:$C$4,3,FALSE)*'[1]Profiles, RES, Winter'!I$7</f>
        <v>16.501198175680898</v>
      </c>
      <c r="J3" s="9">
        <f>VLOOKUP($A3,'RES installed'!$A$2:$C$4,3,FALSE)*'[1]Profiles, RES, Winter'!J$7</f>
        <v>16.835551031977118</v>
      </c>
      <c r="K3" s="9">
        <f>VLOOKUP($A3,'RES installed'!$A$2:$C$4,3,FALSE)*'[1]Profiles, RES, Winter'!K$7</f>
        <v>16.457309515833956</v>
      </c>
      <c r="L3" s="9">
        <f>VLOOKUP($A3,'RES installed'!$A$2:$C$4,3,FALSE)*'[1]Profiles, RES, Winter'!L$7</f>
        <v>16.648231724599963</v>
      </c>
      <c r="M3" s="9">
        <f>VLOOKUP($A3,'RES installed'!$A$2:$C$4,3,FALSE)*'[1]Profiles, RES, Winter'!M$7</f>
        <v>17.511047695122265</v>
      </c>
      <c r="N3" s="9">
        <f>VLOOKUP($A3,'RES installed'!$A$2:$C$4,3,FALSE)*'[1]Profiles, RES, Winter'!N$7</f>
        <v>16.017832203870235</v>
      </c>
      <c r="O3" s="9">
        <f>VLOOKUP($A3,'RES installed'!$A$2:$C$4,3,FALSE)*'[1]Profiles, RES, Winter'!O$7</f>
        <v>15.43557583292535</v>
      </c>
      <c r="P3" s="9">
        <f>VLOOKUP($A3,'RES installed'!$A$2:$C$4,3,FALSE)*'[1]Profiles, RES, Winter'!P$7</f>
        <v>21.149797727331286</v>
      </c>
      <c r="Q3" s="9">
        <f>VLOOKUP($A3,'RES installed'!$A$2:$C$4,3,FALSE)*'[1]Profiles, RES, Winter'!Q$7</f>
        <v>27.552793810714004</v>
      </c>
      <c r="R3" s="9">
        <f>VLOOKUP($A3,'RES installed'!$A$2:$C$4,3,FALSE)*'[1]Profiles, RES, Winter'!R$7</f>
        <v>28.130588265608491</v>
      </c>
      <c r="S3" s="9">
        <f>VLOOKUP($A3,'RES installed'!$A$2:$C$4,3,FALSE)*'[1]Profiles, RES, Winter'!S$7</f>
        <v>28.638701074493028</v>
      </c>
      <c r="T3" s="9">
        <f>VLOOKUP($A3,'RES installed'!$A$2:$C$4,3,FALSE)*'[1]Profiles, RES, Winter'!T$7</f>
        <v>29.428426395939088</v>
      </c>
      <c r="U3" s="9">
        <f>VLOOKUP($A3,'RES installed'!$A$2:$C$4,3,FALSE)*'[1]Profiles, RES, Winter'!U$7</f>
        <v>31.044958965703827</v>
      </c>
      <c r="V3" s="9">
        <f>VLOOKUP($A3,'RES installed'!$A$2:$C$4,3,FALSE)*'[1]Profiles, RES, Winter'!V$7</f>
        <v>30.619250689273102</v>
      </c>
      <c r="W3" s="9">
        <f>VLOOKUP($A3,'RES installed'!$A$2:$C$4,3,FALSE)*'[1]Profiles, RES, Winter'!W$7</f>
        <v>29.964929526656185</v>
      </c>
      <c r="X3" s="9">
        <f>VLOOKUP($A3,'RES installed'!$A$2:$C$4,3,FALSE)*'[1]Profiles, RES, Winter'!X$7</f>
        <v>28.69189459919091</v>
      </c>
      <c r="Y3" s="9">
        <f>VLOOKUP($A3,'RES installed'!$A$2:$C$4,3,FALSE)*'[1]Profiles, RES, Winter'!Y$7</f>
        <v>26.463049163853746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0.512155150594786</v>
      </c>
      <c r="J4" s="7">
        <f>VLOOKUP($A4,'RES installed'!$A$2:$C$4,3,FALSE)*'[1]Profiles, RES, Summer'!J$4</f>
        <v>11.093260962414577</v>
      </c>
      <c r="K4" s="7">
        <f>VLOOKUP($A4,'RES installed'!$A$2:$C$4,3,FALSE)*'[1]Profiles, RES, Summer'!K$4</f>
        <v>26.037185206276884</v>
      </c>
      <c r="L4" s="7">
        <f>VLOOKUP($A4,'RES installed'!$A$2:$C$4,3,FALSE)*'[1]Profiles, RES, Summer'!L$4</f>
        <v>38.456675208807901</v>
      </c>
      <c r="M4" s="7">
        <f>VLOOKUP($A4,'RES installed'!$A$2:$C$4,3,FALSE)*'[1]Profiles, RES, Summer'!M$4</f>
        <v>40.212397257023525</v>
      </c>
      <c r="N4" s="7">
        <f>VLOOKUP($A4,'RES installed'!$A$2:$C$4,3,FALSE)*'[1]Profiles, RES, Summer'!N$4</f>
        <v>35.51842255125284</v>
      </c>
      <c r="O4" s="7">
        <f>VLOOKUP($A4,'RES installed'!$A$2:$C$4,3,FALSE)*'[1]Profiles, RES, Summer'!O$4</f>
        <v>28.503736237661347</v>
      </c>
      <c r="P4" s="7">
        <f>VLOOKUP($A4,'RES installed'!$A$2:$C$4,3,FALSE)*'[1]Profiles, RES, Summer'!P$4</f>
        <v>22.849360668185266</v>
      </c>
      <c r="Q4" s="7">
        <f>VLOOKUP($A4,'RES installed'!$A$2:$C$4,3,FALSE)*'[1]Profiles, RES, Summer'!Q$4</f>
        <v>9.7710725132877752</v>
      </c>
      <c r="R4" s="7">
        <f>VLOOKUP($A4,'RES installed'!$A$2:$C$4,3,FALSE)*'[1]Profiles, RES, Summer'!R$4</f>
        <v>1.7250505410022776</v>
      </c>
      <c r="S4" s="7">
        <f>VLOOKUP($A4,'RES installed'!$A$2:$C$4,3,FALSE)*'[1]Profiles, RES, Summer'!S$4</f>
        <v>2.8214376107314606E-3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13.044672837572032</v>
      </c>
      <c r="C2" s="4">
        <f>'[1]FL Profiles'!C2*Main!$B$6</f>
        <v>13.479813661215715</v>
      </c>
      <c r="D2" s="4">
        <f>'[1]FL Profiles'!D2*Main!$B$6</f>
        <v>12.070381920242999</v>
      </c>
      <c r="E2" s="4">
        <f>'[1]FL Profiles'!E2*Main!$B$6</f>
        <v>11.441019704582743</v>
      </c>
      <c r="F2" s="4">
        <f>'[1]FL Profiles'!F2*Main!$B$6</f>
        <v>9.3735701327342102</v>
      </c>
      <c r="G2" s="4">
        <f>'[1]FL Profiles'!G2*Main!$B$6</f>
        <v>7.9556478391050316</v>
      </c>
      <c r="H2" s="4">
        <f>'[1]FL Profiles'!H2*Main!$B$6</f>
        <v>9.7291120252235626</v>
      </c>
      <c r="I2" s="4">
        <f>'[1]FL Profiles'!I2*Main!$B$6</f>
        <v>1.6896199786359674</v>
      </c>
      <c r="J2" s="4">
        <f>'[1]FL Profiles'!J2*Main!$B$6</f>
        <v>1.4858467148808758</v>
      </c>
      <c r="K2" s="4">
        <f>'[1]FL Profiles'!K2*Main!$B$6</f>
        <v>2.1661522464799052</v>
      </c>
      <c r="L2" s="4">
        <f>'[1]FL Profiles'!L2*Main!$B$6</f>
        <v>1.2757055366334376</v>
      </c>
      <c r="M2" s="4">
        <f>'[1]FL Profiles'!M2*Main!$B$6</f>
        <v>1.5941012612507681</v>
      </c>
      <c r="N2" s="4">
        <f>'[1]FL Profiles'!N2*Main!$B$6</f>
        <v>2.5397365633642397</v>
      </c>
      <c r="O2" s="4">
        <f>'[1]FL Profiles'!O2*Main!$B$6</f>
        <v>4.6793558327927007</v>
      </c>
      <c r="P2" s="4">
        <f>'[1]FL Profiles'!P2*Main!$B$6</f>
        <v>4.992444961999742</v>
      </c>
      <c r="Q2" s="4">
        <f>'[1]FL Profiles'!Q2*Main!$B$6</f>
        <v>4.9096620735992369</v>
      </c>
      <c r="R2" s="4">
        <f>'[1]FL Profiles'!R2*Main!$B$6</f>
        <v>2.754123017939909</v>
      </c>
      <c r="S2" s="4">
        <f>'[1]FL Profiles'!S2*Main!$B$6</f>
        <v>5.6101326677573633</v>
      </c>
      <c r="T2" s="4">
        <f>'[1]FL Profiles'!T2*Main!$B$6</f>
        <v>3.2922117925431973</v>
      </c>
      <c r="U2" s="4">
        <f>'[1]FL Profiles'!U2*Main!$B$6</f>
        <v>2.3147369179679926</v>
      </c>
      <c r="V2" s="4">
        <f>'[1]FL Profiles'!V2*Main!$B$6</f>
        <v>3.5150887997753286</v>
      </c>
      <c r="W2" s="4">
        <f>'[1]FL Profiles'!W2*Main!$B$6</f>
        <v>2.1725201609722515</v>
      </c>
      <c r="X2" s="4">
        <f>'[1]FL Profiles'!X2*Main!$B$6</f>
        <v>9.9159041836657291</v>
      </c>
      <c r="Y2" s="4">
        <f>'[1]FL Profiles'!Y2*Main!$B$6</f>
        <v>11.953636821216646</v>
      </c>
    </row>
    <row r="3" spans="1:25" x14ac:dyDescent="0.25">
      <c r="A3" t="s">
        <v>16</v>
      </c>
      <c r="B3" s="4">
        <f>'[1]FL Profiles'!B3*Main!$B$6</f>
        <v>-29.451604527103072</v>
      </c>
      <c r="C3" s="4">
        <f>'[1]FL Profiles'!C3*Main!$B$6</f>
        <v>-31.49358244098222</v>
      </c>
      <c r="D3" s="4">
        <f>'[1]FL Profiles'!D3*Main!$B$6</f>
        <v>-35.420463044595962</v>
      </c>
      <c r="E3" s="4">
        <f>'[1]FL Profiles'!E3*Main!$B$6</f>
        <v>-38.208548273161718</v>
      </c>
      <c r="F3" s="4">
        <f>'[1]FL Profiles'!F3*Main!$B$6</f>
        <v>-40.839558277582924</v>
      </c>
      <c r="G3" s="4">
        <f>'[1]FL Profiles'!G3*Main!$B$6</f>
        <v>-44.57009485101598</v>
      </c>
      <c r="H3" s="4">
        <f>'[1]FL Profiles'!H3*Main!$B$6</f>
        <v>-42.528116937136836</v>
      </c>
      <c r="I3" s="4">
        <f>'[1]FL Profiles'!I3*Main!$B$6</f>
        <v>-47.705655947047447</v>
      </c>
      <c r="J3" s="4">
        <f>'[1]FL Profiles'!J3*Main!$B$6</f>
        <v>-43.26828086496392</v>
      </c>
      <c r="K3" s="4">
        <f>'[1]FL Profiles'!K3*Main!$B$6</f>
        <v>-63.554015403691487</v>
      </c>
      <c r="L3" s="4">
        <f>'[1]FL Profiles'!L3*Main!$B$6</f>
        <v>-62.902683883032644</v>
      </c>
      <c r="M3" s="4">
        <f>'[1]FL Profiles'!M3*Main!$B$6</f>
        <v>-57.502692393522715</v>
      </c>
      <c r="N3" s="4">
        <f>'[1]FL Profiles'!N3*Main!$B$6</f>
        <v>-55.121092373385082</v>
      </c>
      <c r="O3" s="4">
        <f>'[1]FL Profiles'!O3*Main!$B$6</f>
        <v>-53.218465654980122</v>
      </c>
      <c r="P3" s="4">
        <f>'[1]FL Profiles'!P3*Main!$B$6</f>
        <v>-50.162397358194774</v>
      </c>
      <c r="Q3" s="4">
        <f>'[1]FL Profiles'!Q3*Main!$B$6</f>
        <v>-45.647970510753851</v>
      </c>
      <c r="R3" s="4">
        <f>'[1]FL Profiles'!R3*Main!$B$6</f>
        <v>-42.683494050750099</v>
      </c>
      <c r="S3" s="4">
        <f>'[1]FL Profiles'!S3*Main!$B$6</f>
        <v>-38.197510554708316</v>
      </c>
      <c r="T3" s="4">
        <f>'[1]FL Profiles'!T3*Main!$B$6</f>
        <v>-24.245091506252276</v>
      </c>
      <c r="U3" s="4">
        <f>'[1]FL Profiles'!U3*Main!$B$6</f>
        <v>-27.133895915705317</v>
      </c>
      <c r="V3" s="4">
        <f>'[1]FL Profiles'!V3*Main!$B$6</f>
        <v>-28.681723664978364</v>
      </c>
      <c r="W3" s="4">
        <f>'[1]FL Profiles'!W3*Main!$B$6</f>
        <v>-30.792581187283062</v>
      </c>
      <c r="X3" s="4">
        <f>'[1]FL Profiles'!X3*Main!$B$6</f>
        <v>-24.464466160513616</v>
      </c>
      <c r="Y3" s="4">
        <f>'[1]FL Profiles'!Y3*Main!$B$6</f>
        <v>-25.995949595922976</v>
      </c>
    </row>
    <row r="4" spans="1:25" x14ac:dyDescent="0.25">
      <c r="A4" t="s">
        <v>17</v>
      </c>
      <c r="B4" s="4">
        <f>'[1]FL Profiles'!B4*Main!$B$6</f>
        <v>28.373198207824174</v>
      </c>
      <c r="C4" s="4">
        <f>'[1]FL Profiles'!C4*Main!$B$6</f>
        <v>30.354574802117821</v>
      </c>
      <c r="D4" s="4">
        <f>'[1]FL Profiles'!D4*Main!$B$6</f>
        <v>34.034486455336719</v>
      </c>
      <c r="E4" s="4">
        <f>'[1]FL Profiles'!E4*Main!$B$6</f>
        <v>36.621982377393564</v>
      </c>
      <c r="F4" s="4">
        <f>'[1]FL Profiles'!F4*Main!$B$6</f>
        <v>38.980657905358747</v>
      </c>
      <c r="G4" s="4">
        <f>'[1]FL Profiles'!G4*Main!$B$6</f>
        <v>42.564201785926805</v>
      </c>
      <c r="H4" s="4">
        <f>'[1]FL Profiles'!H4*Main!$B$6</f>
        <v>40.579535102478772</v>
      </c>
      <c r="I4" s="4">
        <f>'[1]FL Profiles'!I4*Main!$B$6</f>
        <v>45.793689620720386</v>
      </c>
      <c r="J4" s="4">
        <f>'[1]FL Profiles'!J4*Main!$B$6</f>
        <v>41.946407948260976</v>
      </c>
      <c r="K4" s="4">
        <f>'[1]FL Profiles'!K4*Main!$B$6</f>
        <v>47.864004754090466</v>
      </c>
      <c r="L4" s="4">
        <f>'[1]FL Profiles'!L4*Main!$B$6</f>
        <v>48.24087916012919</v>
      </c>
      <c r="M4" s="4">
        <f>'[1]FL Profiles'!M4*Main!$B$6</f>
        <v>45.158171754384192</v>
      </c>
      <c r="N4" s="4">
        <f>'[1]FL Profiles'!N4*Main!$B$6</f>
        <v>43.636134058805148</v>
      </c>
      <c r="O4" s="4">
        <f>'[1]FL Profiles'!O4*Main!$B$6</f>
        <v>42.514532052886494</v>
      </c>
      <c r="P4" s="4">
        <f>'[1]FL Profiles'!P4*Main!$B$6</f>
        <v>39.842767395714269</v>
      </c>
      <c r="Q4" s="4">
        <f>'[1]FL Profiles'!Q4*Main!$B$6</f>
        <v>36.274506509927846</v>
      </c>
      <c r="R4" s="4">
        <f>'[1]FL Profiles'!R4*Main!$B$6</f>
        <v>33.792505704627551</v>
      </c>
      <c r="S4" s="4">
        <f>'[1]FL Profiles'!S4*Main!$B$6</f>
        <v>30.202169381934326</v>
      </c>
      <c r="T4" s="4">
        <f>'[1]FL Profiles'!T4*Main!$B$6</f>
        <v>23.639184442305496</v>
      </c>
      <c r="U4" s="4">
        <f>'[1]FL Profiles'!U4*Main!$B$6</f>
        <v>26.459109243332989</v>
      </c>
      <c r="V4" s="4">
        <f>'[1]FL Profiles'!V4*Main!$B$6</f>
        <v>28.115828330425163</v>
      </c>
      <c r="W4" s="4">
        <f>'[1]FL Profiles'!W4*Main!$B$6</f>
        <v>30.286225853233301</v>
      </c>
      <c r="X4" s="4">
        <f>'[1]FL Profiles'!X4*Main!$B$6</f>
        <v>23.566590217092745</v>
      </c>
      <c r="Y4" s="4">
        <f>'[1]FL Profiles'!Y4*Main!$B$6</f>
        <v>25.05986616554803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43.221977671507005</v>
      </c>
      <c r="C2" s="4">
        <f>('[1]Pc, Winter, S1'!C2*Main!$B$5)+(VLOOKUP($A2,'FL Ratio'!$A$2:$B$16,2,FALSE)*'FL Characterization'!C$2)</f>
        <v>42.016785272779245</v>
      </c>
      <c r="D2" s="4">
        <f>('[1]Pc, Winter, S1'!D2*Main!$B$5)+(VLOOKUP($A2,'FL Ratio'!$A$2:$B$16,2,FALSE)*'FL Characterization'!D$2)</f>
        <v>40.107164908093083</v>
      </c>
      <c r="E2" s="4">
        <f>('[1]Pc, Winter, S1'!E2*Main!$B$5)+(VLOOKUP($A2,'FL Ratio'!$A$2:$B$16,2,FALSE)*'FL Characterization'!E$2)</f>
        <v>40.876051767017657</v>
      </c>
      <c r="F2" s="4">
        <f>('[1]Pc, Winter, S1'!F2*Main!$B$5)+(VLOOKUP($A2,'FL Ratio'!$A$2:$B$16,2,FALSE)*'FL Characterization'!F$2)</f>
        <v>38.947238832280064</v>
      </c>
      <c r="G2" s="4">
        <f>('[1]Pc, Winter, S1'!G2*Main!$B$5)+(VLOOKUP($A2,'FL Ratio'!$A$2:$B$16,2,FALSE)*'FL Characterization'!G$2)</f>
        <v>38.363375409881073</v>
      </c>
      <c r="H2" s="4">
        <f>('[1]Pc, Winter, S1'!H2*Main!$B$5)+(VLOOKUP($A2,'FL Ratio'!$A$2:$B$16,2,FALSE)*'FL Characterization'!H$2)</f>
        <v>39.473039619034651</v>
      </c>
      <c r="I2" s="4">
        <f>('[1]Pc, Winter, S1'!I2*Main!$B$5)+(VLOOKUP($A2,'FL Ratio'!$A$2:$B$16,2,FALSE)*'FL Characterization'!I$2)</f>
        <v>46.374209237444504</v>
      </c>
      <c r="J2" s="4">
        <f>('[1]Pc, Winter, S1'!J2*Main!$B$5)+(VLOOKUP($A2,'FL Ratio'!$A$2:$B$16,2,FALSE)*'FL Characterization'!J$2)</f>
        <v>47.195780897515561</v>
      </c>
      <c r="K2" s="4">
        <f>('[1]Pc, Winter, S1'!K2*Main!$B$5)+(VLOOKUP($A2,'FL Ratio'!$A$2:$B$16,2,FALSE)*'FL Characterization'!K$2)</f>
        <v>47.054167544180288</v>
      </c>
      <c r="L2" s="4">
        <f>('[1]Pc, Winter, S1'!L2*Main!$B$5)+(VLOOKUP($A2,'FL Ratio'!$A$2:$B$16,2,FALSE)*'FL Characterization'!L$2)</f>
        <v>46.518477792329591</v>
      </c>
      <c r="M2" s="4">
        <f>('[1]Pc, Winter, S1'!M2*Main!$B$5)+(VLOOKUP($A2,'FL Ratio'!$A$2:$B$16,2,FALSE)*'FL Characterization'!M$2)</f>
        <v>47.625658770894283</v>
      </c>
      <c r="N2" s="4">
        <f>('[1]Pc, Winter, S1'!N2*Main!$B$5)+(VLOOKUP($A2,'FL Ratio'!$A$2:$B$16,2,FALSE)*'FL Characterization'!N$2)</f>
        <v>47.540894892935675</v>
      </c>
      <c r="O2" s="4">
        <f>('[1]Pc, Winter, S1'!O2*Main!$B$5)+(VLOOKUP($A2,'FL Ratio'!$A$2:$B$16,2,FALSE)*'FL Characterization'!O$2)</f>
        <v>47.670247475294303</v>
      </c>
      <c r="P2" s="4">
        <f>('[1]Pc, Winter, S1'!P2*Main!$B$5)+(VLOOKUP($A2,'FL Ratio'!$A$2:$B$16,2,FALSE)*'FL Characterization'!P$2)</f>
        <v>41.878385641138244</v>
      </c>
      <c r="Q2" s="4">
        <f>('[1]Pc, Winter, S1'!Q2*Main!$B$5)+(VLOOKUP($A2,'FL Ratio'!$A$2:$B$16,2,FALSE)*'FL Characterization'!Q$2)</f>
        <v>44.849501082471562</v>
      </c>
      <c r="R2" s="4">
        <f>('[1]Pc, Winter, S1'!R2*Main!$B$5)+(VLOOKUP($A2,'FL Ratio'!$A$2:$B$16,2,FALSE)*'FL Characterization'!R$2)</f>
        <v>47.612074227397947</v>
      </c>
      <c r="S2" s="4">
        <f>('[1]Pc, Winter, S1'!S2*Main!$B$5)+(VLOOKUP($A2,'FL Ratio'!$A$2:$B$16,2,FALSE)*'FL Characterization'!S$2)</f>
        <v>48.174830017573598</v>
      </c>
      <c r="T2" s="4">
        <f>('[1]Pc, Winter, S1'!T2*Main!$B$5)+(VLOOKUP($A2,'FL Ratio'!$A$2:$B$16,2,FALSE)*'FL Characterization'!T$2)</f>
        <v>44.790747263939636</v>
      </c>
      <c r="U2" s="4">
        <f>('[1]Pc, Winter, S1'!U2*Main!$B$5)+(VLOOKUP($A2,'FL Ratio'!$A$2:$B$16,2,FALSE)*'FL Characterization'!U$2)</f>
        <v>42.347285763929293</v>
      </c>
      <c r="V2" s="4">
        <f>('[1]Pc, Winter, S1'!V2*Main!$B$5)+(VLOOKUP($A2,'FL Ratio'!$A$2:$B$16,2,FALSE)*'FL Characterization'!V$2)</f>
        <v>42.58887422391031</v>
      </c>
      <c r="W2" s="4">
        <f>('[1]Pc, Winter, S1'!W2*Main!$B$5)+(VLOOKUP($A2,'FL Ratio'!$A$2:$B$16,2,FALSE)*'FL Characterization'!W$2)</f>
        <v>40.168863393284596</v>
      </c>
      <c r="X2" s="4">
        <f>('[1]Pc, Winter, S1'!X2*Main!$B$5)+(VLOOKUP($A2,'FL Ratio'!$A$2:$B$16,2,FALSE)*'FL Characterization'!X$2)</f>
        <v>39.81351575705731</v>
      </c>
      <c r="Y2" s="4">
        <f>('[1]Pc, Winter, S1'!Y2*Main!$B$5)+(VLOOKUP($A2,'FL Ratio'!$A$2:$B$16,2,FALSE)*'FL Characterization'!Y$2)</f>
        <v>39.952089312634158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24.651807462799422</v>
      </c>
      <c r="C3" s="4">
        <f>('[1]Pc, Winter, S1'!C3*Main!$B$5)+(VLOOKUP($A3,'FL Ratio'!$A$2:$B$16,2,FALSE)*'FL Characterization'!C$2)</f>
        <v>24.219009709202982</v>
      </c>
      <c r="D3" s="4">
        <f>('[1]Pc, Winter, S1'!D3*Main!$B$5)+(VLOOKUP($A3,'FL Ratio'!$A$2:$B$16,2,FALSE)*'FL Characterization'!D$2)</f>
        <v>22.911327373881115</v>
      </c>
      <c r="E3" s="4">
        <f>('[1]Pc, Winter, S1'!E3*Main!$B$5)+(VLOOKUP($A3,'FL Ratio'!$A$2:$B$16,2,FALSE)*'FL Characterization'!E$2)</f>
        <v>22.545144546910777</v>
      </c>
      <c r="F3" s="4">
        <f>('[1]Pc, Winter, S1'!F3*Main!$B$5)+(VLOOKUP($A3,'FL Ratio'!$A$2:$B$16,2,FALSE)*'FL Characterization'!F$2)</f>
        <v>22.044212386126752</v>
      </c>
      <c r="G3" s="4">
        <f>('[1]Pc, Winter, S1'!G3*Main!$B$5)+(VLOOKUP($A3,'FL Ratio'!$A$2:$B$16,2,FALSE)*'FL Characterization'!G$2)</f>
        <v>22.85266850227725</v>
      </c>
      <c r="H3" s="4">
        <f>('[1]Pc, Winter, S1'!H3*Main!$B$5)+(VLOOKUP($A3,'FL Ratio'!$A$2:$B$16,2,FALSE)*'FL Characterization'!H$2)</f>
        <v>27.596136978529024</v>
      </c>
      <c r="I3" s="4">
        <f>('[1]Pc, Winter, S1'!I3*Main!$B$5)+(VLOOKUP($A3,'FL Ratio'!$A$2:$B$16,2,FALSE)*'FL Characterization'!I$2)</f>
        <v>28.99450511694814</v>
      </c>
      <c r="J3" s="4">
        <f>('[1]Pc, Winter, S1'!J3*Main!$B$5)+(VLOOKUP($A3,'FL Ratio'!$A$2:$B$16,2,FALSE)*'FL Characterization'!J$2)</f>
        <v>31.403983769919957</v>
      </c>
      <c r="K3" s="4">
        <f>('[1]Pc, Winter, S1'!K3*Main!$B$5)+(VLOOKUP($A3,'FL Ratio'!$A$2:$B$16,2,FALSE)*'FL Characterization'!K$2)</f>
        <v>32.564304533177641</v>
      </c>
      <c r="L3" s="4">
        <f>('[1]Pc, Winter, S1'!L3*Main!$B$5)+(VLOOKUP($A3,'FL Ratio'!$A$2:$B$16,2,FALSE)*'FL Characterization'!L$2)</f>
        <v>32.198609225014941</v>
      </c>
      <c r="M3" s="4">
        <f>('[1]Pc, Winter, S1'!M3*Main!$B$5)+(VLOOKUP($A3,'FL Ratio'!$A$2:$B$16,2,FALSE)*'FL Characterization'!M$2)</f>
        <v>31.548099217547293</v>
      </c>
      <c r="N3" s="4">
        <f>('[1]Pc, Winter, S1'!N3*Main!$B$5)+(VLOOKUP($A3,'FL Ratio'!$A$2:$B$16,2,FALSE)*'FL Characterization'!N$2)</f>
        <v>30.738189715995997</v>
      </c>
      <c r="O3" s="4">
        <f>('[1]Pc, Winter, S1'!O3*Main!$B$5)+(VLOOKUP($A3,'FL Ratio'!$A$2:$B$16,2,FALSE)*'FL Characterization'!O$2)</f>
        <v>29.986896186985675</v>
      </c>
      <c r="P3" s="4">
        <f>('[1]Pc, Winter, S1'!P3*Main!$B$5)+(VLOOKUP($A3,'FL Ratio'!$A$2:$B$16,2,FALSE)*'FL Characterization'!P$2)</f>
        <v>28.139987345974546</v>
      </c>
      <c r="Q3" s="4">
        <f>('[1]Pc, Winter, S1'!Q3*Main!$B$5)+(VLOOKUP($A3,'FL Ratio'!$A$2:$B$16,2,FALSE)*'FL Characterization'!Q$2)</f>
        <v>28.934147719391138</v>
      </c>
      <c r="R3" s="4">
        <f>('[1]Pc, Winter, S1'!R3*Main!$B$5)+(VLOOKUP($A3,'FL Ratio'!$A$2:$B$16,2,FALSE)*'FL Characterization'!R$2)</f>
        <v>31.28239634266712</v>
      </c>
      <c r="S3" s="4">
        <f>('[1]Pc, Winter, S1'!S3*Main!$B$5)+(VLOOKUP($A3,'FL Ratio'!$A$2:$B$16,2,FALSE)*'FL Characterization'!S$2)</f>
        <v>38.173422693862726</v>
      </c>
      <c r="T3" s="4">
        <f>('[1]Pc, Winter, S1'!T3*Main!$B$5)+(VLOOKUP($A3,'FL Ratio'!$A$2:$B$16,2,FALSE)*'FL Characterization'!T$2)</f>
        <v>35.674367375426193</v>
      </c>
      <c r="U3" s="4">
        <f>('[1]Pc, Winter, S1'!U3*Main!$B$5)+(VLOOKUP($A3,'FL Ratio'!$A$2:$B$16,2,FALSE)*'FL Characterization'!U$2)</f>
        <v>32.71055863434102</v>
      </c>
      <c r="V3" s="4">
        <f>('[1]Pc, Winter, S1'!V3*Main!$B$5)+(VLOOKUP($A3,'FL Ratio'!$A$2:$B$16,2,FALSE)*'FL Characterization'!V$2)</f>
        <v>32.13441234393845</v>
      </c>
      <c r="W3" s="4">
        <f>('[1]Pc, Winter, S1'!W3*Main!$B$5)+(VLOOKUP($A3,'FL Ratio'!$A$2:$B$16,2,FALSE)*'FL Characterization'!W$2)</f>
        <v>29.601207539282605</v>
      </c>
      <c r="X3" s="4">
        <f>('[1]Pc, Winter, S1'!X3*Main!$B$5)+(VLOOKUP($A3,'FL Ratio'!$A$2:$B$16,2,FALSE)*'FL Characterization'!X$2)</f>
        <v>29.733615216908643</v>
      </c>
      <c r="Y3" s="4">
        <f>('[1]Pc, Winter, S1'!Y3*Main!$B$5)+(VLOOKUP($A3,'FL Ratio'!$A$2:$B$16,2,FALSE)*'FL Characterization'!Y$2)</f>
        <v>27.361591564511279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14.314100190645943</v>
      </c>
      <c r="C4" s="4">
        <f>('[1]Pc, Winter, S1'!C4*Main!$B$5)+(VLOOKUP($A4,'FL Ratio'!$A$2:$B$16,2,FALSE)*'FL Characterization'!C$2)</f>
        <v>13.728577393678593</v>
      </c>
      <c r="D4" s="4">
        <f>('[1]Pc, Winter, S1'!D4*Main!$B$5)+(VLOOKUP($A4,'FL Ratio'!$A$2:$B$16,2,FALSE)*'FL Characterization'!D$2)</f>
        <v>13.068434184073984</v>
      </c>
      <c r="E4" s="4">
        <f>('[1]Pc, Winter, S1'!E4*Main!$B$5)+(VLOOKUP($A4,'FL Ratio'!$A$2:$B$16,2,FALSE)*'FL Characterization'!E$2)</f>
        <v>13.145832678264405</v>
      </c>
      <c r="F4" s="4">
        <f>('[1]Pc, Winter, S1'!F4*Main!$B$5)+(VLOOKUP($A4,'FL Ratio'!$A$2:$B$16,2,FALSE)*'FL Characterization'!F$2)</f>
        <v>12.786148924788392</v>
      </c>
      <c r="G4" s="4">
        <f>('[1]Pc, Winter, S1'!G4*Main!$B$5)+(VLOOKUP($A4,'FL Ratio'!$A$2:$B$16,2,FALSE)*'FL Characterization'!G$2)</f>
        <v>14.005450800041364</v>
      </c>
      <c r="H4" s="4">
        <f>('[1]Pc, Winter, S1'!H4*Main!$B$5)+(VLOOKUP($A4,'FL Ratio'!$A$2:$B$16,2,FALSE)*'FL Characterization'!H$2)</f>
        <v>21.925660828973225</v>
      </c>
      <c r="I4" s="4">
        <f>('[1]Pc, Winter, S1'!I4*Main!$B$5)+(VLOOKUP($A4,'FL Ratio'!$A$2:$B$16,2,FALSE)*'FL Characterization'!I$2)</f>
        <v>23.547461139933365</v>
      </c>
      <c r="J4" s="4">
        <f>('[1]Pc, Winter, S1'!J4*Main!$B$5)+(VLOOKUP($A4,'FL Ratio'!$A$2:$B$16,2,FALSE)*'FL Characterization'!J$2)</f>
        <v>24.539514921060629</v>
      </c>
      <c r="K4" s="4">
        <f>('[1]Pc, Winter, S1'!K4*Main!$B$5)+(VLOOKUP($A4,'FL Ratio'!$A$2:$B$16,2,FALSE)*'FL Characterization'!K$2)</f>
        <v>23.925576312446598</v>
      </c>
      <c r="L4" s="4">
        <f>('[1]Pc, Winter, S1'!L4*Main!$B$5)+(VLOOKUP($A4,'FL Ratio'!$A$2:$B$16,2,FALSE)*'FL Characterization'!L$2)</f>
        <v>22.866011693044019</v>
      </c>
      <c r="M4" s="4">
        <f>('[1]Pc, Winter, S1'!M4*Main!$B$5)+(VLOOKUP($A4,'FL Ratio'!$A$2:$B$16,2,FALSE)*'FL Characterization'!M$2)</f>
        <v>24.377361624816736</v>
      </c>
      <c r="N4" s="4">
        <f>('[1]Pc, Winter, S1'!N4*Main!$B$5)+(VLOOKUP($A4,'FL Ratio'!$A$2:$B$16,2,FALSE)*'FL Characterization'!N$2)</f>
        <v>22.834996033308261</v>
      </c>
      <c r="O4" s="4">
        <f>('[1]Pc, Winter, S1'!O4*Main!$B$5)+(VLOOKUP($A4,'FL Ratio'!$A$2:$B$16,2,FALSE)*'FL Characterization'!O$2)</f>
        <v>22.245334960092372</v>
      </c>
      <c r="P4" s="4">
        <f>('[1]Pc, Winter, S1'!P4*Main!$B$5)+(VLOOKUP($A4,'FL Ratio'!$A$2:$B$16,2,FALSE)*'FL Characterization'!P$2)</f>
        <v>19.449786292153668</v>
      </c>
      <c r="Q4" s="4">
        <f>('[1]Pc, Winter, S1'!Q4*Main!$B$5)+(VLOOKUP($A4,'FL Ratio'!$A$2:$B$16,2,FALSE)*'FL Characterization'!Q$2)</f>
        <v>19.355638207928422</v>
      </c>
      <c r="R4" s="4">
        <f>('[1]Pc, Winter, S1'!R4*Main!$B$5)+(VLOOKUP($A4,'FL Ratio'!$A$2:$B$16,2,FALSE)*'FL Characterization'!R$2)</f>
        <v>19.643759237633041</v>
      </c>
      <c r="S4" s="4">
        <f>('[1]Pc, Winter, S1'!S4*Main!$B$5)+(VLOOKUP($A4,'FL Ratio'!$A$2:$B$16,2,FALSE)*'FL Characterization'!S$2)</f>
        <v>21.801381213103586</v>
      </c>
      <c r="T4" s="4">
        <f>('[1]Pc, Winter, S1'!T4*Main!$B$5)+(VLOOKUP($A4,'FL Ratio'!$A$2:$B$16,2,FALSE)*'FL Characterization'!T$2)</f>
        <v>19.515025200872092</v>
      </c>
      <c r="U4" s="4">
        <f>('[1]Pc, Winter, S1'!U4*Main!$B$5)+(VLOOKUP($A4,'FL Ratio'!$A$2:$B$16,2,FALSE)*'FL Characterization'!U$2)</f>
        <v>20.033717525436206</v>
      </c>
      <c r="V4" s="4">
        <f>('[1]Pc, Winter, S1'!V4*Main!$B$5)+(VLOOKUP($A4,'FL Ratio'!$A$2:$B$16,2,FALSE)*'FL Characterization'!V$2)</f>
        <v>19.733331624465933</v>
      </c>
      <c r="W4" s="4">
        <f>('[1]Pc, Winter, S1'!W4*Main!$B$5)+(VLOOKUP($A4,'FL Ratio'!$A$2:$B$16,2,FALSE)*'FL Characterization'!W$2)</f>
        <v>18.305679839001474</v>
      </c>
      <c r="X4" s="4">
        <f>('[1]Pc, Winter, S1'!X4*Main!$B$5)+(VLOOKUP($A4,'FL Ratio'!$A$2:$B$16,2,FALSE)*'FL Characterization'!X$2)</f>
        <v>17.009479762914872</v>
      </c>
      <c r="Y4" s="4">
        <f>('[1]Pc, Winter, S1'!Y4*Main!$B$5)+(VLOOKUP($A4,'FL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43.221977671507005</v>
      </c>
      <c r="C2" s="4">
        <f>('[1]Pc, Winter, S2'!C2*Main!$B$5)+(VLOOKUP($A2,'FL Ratio'!$A$2:$B$16,2,FALSE)*'FL Characterization'!C$2)</f>
        <v>42.377042842568301</v>
      </c>
      <c r="D2" s="4">
        <f>('[1]Pc, Winter, S2'!D2*Main!$B$5)+(VLOOKUP($A2,'FL Ratio'!$A$2:$B$16,2,FALSE)*'FL Characterization'!D$2)</f>
        <v>39.759739400879894</v>
      </c>
      <c r="E2" s="4">
        <f>('[1]Pc, Winter, S2'!E2*Main!$B$5)+(VLOOKUP($A2,'FL Ratio'!$A$2:$B$16,2,FALSE)*'FL Characterization'!E$2)</f>
        <v>40.160228684606928</v>
      </c>
      <c r="F2" s="4">
        <f>('[1]Pc, Winter, S2'!F2*Main!$B$5)+(VLOOKUP($A2,'FL Ratio'!$A$2:$B$16,2,FALSE)*'FL Characterization'!F$2)</f>
        <v>38.947238832280064</v>
      </c>
      <c r="G2" s="4">
        <f>('[1]Pc, Winter, S2'!G2*Main!$B$5)+(VLOOKUP($A2,'FL Ratio'!$A$2:$B$16,2,FALSE)*'FL Characterization'!G$2)</f>
        <v>39.05992604839777</v>
      </c>
      <c r="H2" s="4">
        <f>('[1]Pc, Winter, S2'!H2*Main!$B$5)+(VLOOKUP($A2,'FL Ratio'!$A$2:$B$16,2,FALSE)*'FL Characterization'!H$2)</f>
        <v>38.770059822433723</v>
      </c>
      <c r="I2" s="4">
        <f>('[1]Pc, Winter, S2'!I2*Main!$B$5)+(VLOOKUP($A2,'FL Ratio'!$A$2:$B$16,2,FALSE)*'FL Characterization'!I$2)</f>
        <v>47.286674577938854</v>
      </c>
      <c r="J2" s="4">
        <f>('[1]Pc, Winter, S2'!J2*Main!$B$5)+(VLOOKUP($A2,'FL Ratio'!$A$2:$B$16,2,FALSE)*'FL Characterization'!J$2)</f>
        <v>47.661134943313463</v>
      </c>
      <c r="K2" s="4">
        <f>('[1]Pc, Winter, S2'!K2*Main!$B$5)+(VLOOKUP($A2,'FL Ratio'!$A$2:$B$16,2,FALSE)*'FL Characterization'!K$2)</f>
        <v>47.975996208428512</v>
      </c>
      <c r="L2" s="4">
        <f>('[1]Pc, Winter, S2'!L2*Main!$B$5)+(VLOOKUP($A2,'FL Ratio'!$A$2:$B$16,2,FALSE)*'FL Characterization'!L$2)</f>
        <v>46.058962816791336</v>
      </c>
      <c r="M2" s="4">
        <f>('[1]Pc, Winter, S2'!M2*Main!$B$5)+(VLOOKUP($A2,'FL Ratio'!$A$2:$B$16,2,FALSE)*'FL Characterization'!M$2)</f>
        <v>47.156487077679792</v>
      </c>
      <c r="N2" s="4">
        <f>('[1]Pc, Winter, S2'!N2*Main!$B$5)+(VLOOKUP($A2,'FL Ratio'!$A$2:$B$16,2,FALSE)*'FL Characterization'!N$2)</f>
        <v>47.076773662065719</v>
      </c>
      <c r="O2" s="4">
        <f>('[1]Pc, Winter, S2'!O2*Main!$B$5)+(VLOOKUP($A2,'FL Ratio'!$A$2:$B$16,2,FALSE)*'FL Characterization'!O$2)</f>
        <v>46.758436799857677</v>
      </c>
      <c r="P2" s="4">
        <f>('[1]Pc, Winter, S2'!P2*Main!$B$5)+(VLOOKUP($A2,'FL Ratio'!$A$2:$B$16,2,FALSE)*'FL Characterization'!P$2)</f>
        <v>42.274980853274073</v>
      </c>
      <c r="Q2" s="4">
        <f>('[1]Pc, Winter, S2'!Q2*Main!$B$5)+(VLOOKUP($A2,'FL Ratio'!$A$2:$B$16,2,FALSE)*'FL Characterization'!Q$2)</f>
        <v>45.702849663466779</v>
      </c>
      <c r="R2" s="4">
        <f>('[1]Pc, Winter, S2'!R2*Main!$B$5)+(VLOOKUP($A2,'FL Ratio'!$A$2:$B$16,2,FALSE)*'FL Characterization'!R$2)</f>
        <v>48.539834618453114</v>
      </c>
      <c r="S2" s="4">
        <f>('[1]Pc, Winter, S2'!S2*Main!$B$5)+(VLOOKUP($A2,'FL Ratio'!$A$2:$B$16,2,FALSE)*'FL Characterization'!S$2)</f>
        <v>49.088458771989451</v>
      </c>
      <c r="T2" s="4">
        <f>('[1]Pc, Winter, S2'!T2*Main!$B$5)+(VLOOKUP($A2,'FL Ratio'!$A$2:$B$16,2,FALSE)*'FL Characterization'!T$2)</f>
        <v>45.224022684167736</v>
      </c>
      <c r="U2" s="4">
        <f>('[1]Pc, Winter, S2'!U2*Main!$B$5)+(VLOOKUP($A2,'FL Ratio'!$A$2:$B$16,2,FALSE)*'FL Characterization'!U$2)</f>
        <v>42.760470901933175</v>
      </c>
      <c r="V2" s="4">
        <f>('[1]Pc, Winter, S2'!V2*Main!$B$5)+(VLOOKUP($A2,'FL Ratio'!$A$2:$B$16,2,FALSE)*'FL Characterization'!V$2)</f>
        <v>41.768341973207882</v>
      </c>
      <c r="W2" s="4">
        <f>('[1]Pc, Winter, S2'!W2*Main!$B$5)+(VLOOKUP($A2,'FL Ratio'!$A$2:$B$16,2,FALSE)*'FL Characterization'!W$2)</f>
        <v>39.776830404511628</v>
      </c>
      <c r="X2" s="4">
        <f>('[1]Pc, Winter, S2'!X2*Main!$B$5)+(VLOOKUP($A2,'FL Ratio'!$A$2:$B$16,2,FALSE)*'FL Characterization'!X$2)</f>
        <v>40.521644701676983</v>
      </c>
      <c r="Y2" s="4">
        <f>('[1]Pc, Winter, S2'!Y2*Main!$B$5)+(VLOOKUP($A2,'FL Ratio'!$A$2:$B$16,2,FALSE)*'FL Characterization'!Y$2)</f>
        <v>40.298482930999548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24.651807462799422</v>
      </c>
      <c r="C3" s="4">
        <f>('[1]Pc, Winter, S2'!C3*Main!$B$5)+(VLOOKUP($A3,'FL Ratio'!$A$2:$B$16,2,FALSE)*'FL Characterization'!C$2)</f>
        <v>23.82449493942703</v>
      </c>
      <c r="D3" s="4">
        <f>('[1]Pc, Winter, S2'!D3*Main!$B$5)+(VLOOKUP($A3,'FL Ratio'!$A$2:$B$16,2,FALSE)*'FL Characterization'!D$2)</f>
        <v>22.533570039205109</v>
      </c>
      <c r="E3" s="4">
        <f>('[1]Pc, Winter, S2'!E3*Main!$B$5)+(VLOOKUP($A3,'FL Ratio'!$A$2:$B$16,2,FALSE)*'FL Characterization'!E$2)</f>
        <v>22.545144546910777</v>
      </c>
      <c r="F3" s="4">
        <f>('[1]Pc, Winter, S2'!F3*Main!$B$5)+(VLOOKUP($A3,'FL Ratio'!$A$2:$B$16,2,FALSE)*'FL Characterization'!F$2)</f>
        <v>22.044212386126752</v>
      </c>
      <c r="G3" s="4">
        <f>('[1]Pc, Winter, S2'!G3*Main!$B$5)+(VLOOKUP($A3,'FL Ratio'!$A$2:$B$16,2,FALSE)*'FL Characterization'!G$2)</f>
        <v>23.054676361169673</v>
      </c>
      <c r="H3" s="4">
        <f>('[1]Pc, Winter, S2'!H3*Main!$B$5)+(VLOOKUP($A3,'FL Ratio'!$A$2:$B$16,2,FALSE)*'FL Characterization'!H$2)</f>
        <v>27.109074985793271</v>
      </c>
      <c r="I3" s="4">
        <f>('[1]Pc, Winter, S2'!I3*Main!$B$5)+(VLOOKUP($A3,'FL Ratio'!$A$2:$B$16,2,FALSE)*'FL Characterization'!I$2)</f>
        <v>28.99450511694814</v>
      </c>
      <c r="J3" s="4">
        <f>('[1]Pc, Winter, S2'!J3*Main!$B$5)+(VLOOKUP($A3,'FL Ratio'!$A$2:$B$16,2,FALSE)*'FL Characterization'!J$2)</f>
        <v>31.403983769919957</v>
      </c>
      <c r="K3" s="4">
        <f>('[1]Pc, Winter, S2'!K3*Main!$B$5)+(VLOOKUP($A3,'FL Ratio'!$A$2:$B$16,2,FALSE)*'FL Characterization'!K$2)</f>
        <v>32.882727071021151</v>
      </c>
      <c r="L3" s="4">
        <f>('[1]Pc, Winter, S2'!L3*Main!$B$5)+(VLOOKUP($A3,'FL Ratio'!$A$2:$B$16,2,FALSE)*'FL Characterization'!L$2)</f>
        <v>31.563141744092199</v>
      </c>
      <c r="M3" s="4">
        <f>('[1]Pc, Winter, S2'!M3*Main!$B$5)+(VLOOKUP($A3,'FL Ratio'!$A$2:$B$16,2,FALSE)*'FL Characterization'!M$2)</f>
        <v>32.168433860156568</v>
      </c>
      <c r="N3" s="4">
        <f>('[1]Pc, Winter, S2'!N3*Main!$B$5)+(VLOOKUP($A3,'FL Ratio'!$A$2:$B$16,2,FALSE)*'FL Characterization'!N$2)</f>
        <v>31.336021933226821</v>
      </c>
      <c r="O3" s="4">
        <f>('[1]Pc, Winter, S2'!O3*Main!$B$5)+(VLOOKUP($A3,'FL Ratio'!$A$2:$B$16,2,FALSE)*'FL Characterization'!O$2)</f>
        <v>30.555438405173433</v>
      </c>
      <c r="P3" s="4">
        <f>('[1]Pc, Winter, S2'!P3*Main!$B$5)+(VLOOKUP($A3,'FL Ratio'!$A$2:$B$16,2,FALSE)*'FL Characterization'!P$2)</f>
        <v>28.669504126480703</v>
      </c>
      <c r="Q3" s="4">
        <f>('[1]Pc, Winter, S2'!Q3*Main!$B$5)+(VLOOKUP($A3,'FL Ratio'!$A$2:$B$16,2,FALSE)*'FL Characterization'!Q$2)</f>
        <v>29.207123656339718</v>
      </c>
      <c r="R3" s="4">
        <f>('[1]Pc, Winter, S2'!R3*Main!$B$5)+(VLOOKUP($A3,'FL Ratio'!$A$2:$B$16,2,FALSE)*'FL Characterization'!R$2)</f>
        <v>31.28239634266712</v>
      </c>
      <c r="S3" s="4">
        <f>('[1]Pc, Winter, S2'!S3*Main!$B$5)+(VLOOKUP($A3,'FL Ratio'!$A$2:$B$16,2,FALSE)*'FL Characterization'!S$2)</f>
        <v>37.447355124437188</v>
      </c>
      <c r="T3" s="4">
        <f>('[1]Pc, Winter, S2'!T3*Main!$B$5)+(VLOOKUP($A3,'FL Ratio'!$A$2:$B$16,2,FALSE)*'FL Characterization'!T$2)</f>
        <v>36.020137009871981</v>
      </c>
      <c r="U3" s="4">
        <f>('[1]Pc, Winter, S2'!U3*Main!$B$5)+(VLOOKUP($A3,'FL Ratio'!$A$2:$B$16,2,FALSE)*'FL Characterization'!U$2)</f>
        <v>33.029948430957866</v>
      </c>
      <c r="V3" s="4">
        <f>('[1]Pc, Winter, S2'!V3*Main!$B$5)+(VLOOKUP($A3,'FL Ratio'!$A$2:$B$16,2,FALSE)*'FL Characterization'!V$2)</f>
        <v>32.753666665485383</v>
      </c>
      <c r="W3" s="4">
        <f>('[1]Pc, Winter, S2'!W3*Main!$B$5)+(VLOOKUP($A3,'FL Ratio'!$A$2:$B$16,2,FALSE)*'FL Characterization'!W$2)</f>
        <v>29.601207539282605</v>
      </c>
      <c r="X3" s="4">
        <f>('[1]Pc, Winter, S2'!X3*Main!$B$5)+(VLOOKUP($A3,'FL Ratio'!$A$2:$B$16,2,FALSE)*'FL Characterization'!X$2)</f>
        <v>29.205048940461573</v>
      </c>
      <c r="Y3" s="4">
        <f>('[1]Pc, Winter, S2'!Y3*Main!$B$5)+(VLOOKUP($A3,'FL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14.542405870736319</v>
      </c>
      <c r="C4" s="4">
        <f>('[1]Pc, Winter, S2'!C4*Main!$B$5)+(VLOOKUP($A4,'FL Ratio'!$A$2:$B$16,2,FALSE)*'FL Characterization'!C$2)</f>
        <v>13.94323865861343</v>
      </c>
      <c r="D4" s="4">
        <f>('[1]Pc, Winter, S2'!D4*Main!$B$5)+(VLOOKUP($A4,'FL Ratio'!$A$2:$B$16,2,FALSE)*'FL Characterization'!D$2)</f>
        <v>12.964572913167119</v>
      </c>
      <c r="E4" s="4">
        <f>('[1]Pc, Winter, S2'!E4*Main!$B$5)+(VLOOKUP($A4,'FL Ratio'!$A$2:$B$16,2,FALSE)*'FL Characterization'!E$2)</f>
        <v>13.357900355364883</v>
      </c>
      <c r="F4" s="4">
        <f>('[1]Pc, Winter, S2'!F4*Main!$B$5)+(VLOOKUP($A4,'FL Ratio'!$A$2:$B$16,2,FALSE)*'FL Characterization'!F$2)</f>
        <v>12.572086257993664</v>
      </c>
      <c r="G4" s="4">
        <f>('[1]Pc, Winter, S2'!G4*Main!$B$5)+(VLOOKUP($A4,'FL Ratio'!$A$2:$B$16,2,FALSE)*'FL Characterization'!G$2)</f>
        <v>13.760700218881002</v>
      </c>
      <c r="H4" s="4">
        <f>('[1]Pc, Winter, S2'!H4*Main!$B$5)+(VLOOKUP($A4,'FL Ratio'!$A$2:$B$16,2,FALSE)*'FL Characterization'!H$2)</f>
        <v>22.12329718831802</v>
      </c>
      <c r="I4" s="4">
        <f>('[1]Pc, Winter, S2'!I4*Main!$B$5)+(VLOOKUP($A4,'FL Ratio'!$A$2:$B$16,2,FALSE)*'FL Characterization'!I$2)</f>
        <v>23.547461139933361</v>
      </c>
      <c r="J4" s="4">
        <f>('[1]Pc, Winter, S2'!J4*Main!$B$5)+(VLOOKUP($A4,'FL Ratio'!$A$2:$B$16,2,FALSE)*'FL Characterization'!J$2)</f>
        <v>24.055328385816665</v>
      </c>
      <c r="K4" s="4">
        <f>('[1]Pc, Winter, S2'!K4*Main!$B$5)+(VLOOKUP($A4,'FL Ratio'!$A$2:$B$16,2,FALSE)*'FL Characterization'!K$2)</f>
        <v>23.691134220980974</v>
      </c>
      <c r="L4" s="4">
        <f>('[1]Pc, Winter, S2'!L4*Main!$B$5)+(VLOOKUP($A4,'FL Ratio'!$A$2:$B$16,2,FALSE)*'FL Characterization'!L$2)</f>
        <v>22.866011693044019</v>
      </c>
      <c r="M4" s="4">
        <f>('[1]Pc, Winter, S2'!M4*Main!$B$5)+(VLOOKUP($A4,'FL Ratio'!$A$2:$B$16,2,FALSE)*'FL Characterization'!M$2)</f>
        <v>23.896899286814847</v>
      </c>
      <c r="N4" s="4">
        <f>('[1]Pc, Winter, S2'!N4*Main!$B$5)+(VLOOKUP($A4,'FL Ratio'!$A$2:$B$16,2,FALSE)*'FL Characterization'!N$2)</f>
        <v>22.38958383070149</v>
      </c>
      <c r="O4" s="4">
        <f>('[1]Pc, Winter, S2'!O4*Main!$B$5)+(VLOOKUP($A4,'FL Ratio'!$A$2:$B$16,2,FALSE)*'FL Characterization'!O$2)</f>
        <v>22.245334960092372</v>
      </c>
      <c r="P4" s="4">
        <f>('[1]Pc, Winter, S2'!P4*Main!$B$5)+(VLOOKUP($A4,'FL Ratio'!$A$2:$B$16,2,FALSE)*'FL Characterization'!P$2)</f>
        <v>19.449786292153668</v>
      </c>
      <c r="Q4" s="4">
        <f>('[1]Pc, Winter, S2'!Q4*Main!$B$5)+(VLOOKUP($A4,'FL Ratio'!$A$2:$B$16,2,FALSE)*'FL Characterization'!Q$2)</f>
        <v>19.538284229844152</v>
      </c>
      <c r="R4" s="4">
        <f>('[1]Pc, Winter, S2'!R4*Main!$B$5)+(VLOOKUP($A4,'FL Ratio'!$A$2:$B$16,2,FALSE)*'FL Characterization'!R$2)</f>
        <v>19.263124599626778</v>
      </c>
      <c r="S4" s="4">
        <f>('[1]Pc, Winter, S2'!S4*Main!$B$5)+(VLOOKUP($A4,'FL Ratio'!$A$2:$B$16,2,FALSE)*'FL Characterization'!S$2)</f>
        <v>22.006928063750717</v>
      </c>
      <c r="T4" s="4">
        <f>('[1]Pc, Winter, S2'!T4*Main!$B$5)+(VLOOKUP($A4,'FL Ratio'!$A$2:$B$16,2,FALSE)*'FL Characterization'!T$2)</f>
        <v>19.139356749265954</v>
      </c>
      <c r="U4" s="4">
        <f>('[1]Pc, Winter, S2'!U4*Main!$B$5)+(VLOOKUP($A4,'FL Ratio'!$A$2:$B$16,2,FALSE)*'FL Characterization'!U$2)</f>
        <v>20.033717525436206</v>
      </c>
      <c r="V4" s="4">
        <f>('[1]Pc, Winter, S2'!V4*Main!$B$5)+(VLOOKUP($A4,'FL Ratio'!$A$2:$B$16,2,FALSE)*'FL Characterization'!V$2)</f>
        <v>19.543809616665218</v>
      </c>
      <c r="W4" s="4">
        <f>('[1]Pc, Winter, S2'!W4*Main!$B$5)+(VLOOKUP($A4,'FL Ratio'!$A$2:$B$16,2,FALSE)*'FL Characterization'!W$2)</f>
        <v>17.94922188738132</v>
      </c>
      <c r="X4" s="4">
        <f>('[1]Pc, Winter, S2'!X4*Main!$B$5)+(VLOOKUP($A4,'FL Ratio'!$A$2:$B$16,2,FALSE)*'FL Characterization'!X$2)</f>
        <v>16.713360852917312</v>
      </c>
      <c r="Y4" s="4">
        <f>('[1]Pc, Winter, S2'!Y4*Main!$B$5)+(VLOOKUP($A4,'FL Ratio'!$A$2:$B$16,2,FALSE)*'FL Characterization'!Y$2)</f>
        <v>15.976258329228315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42.473490765521944</v>
      </c>
      <c r="C2" s="4">
        <f>('[1]Pc, Winter, S3'!C2*Main!$B$5)+(VLOOKUP($A2,'FL Ratio'!$A$2:$B$16,2,FALSE)*'FL Characterization'!C$2)</f>
        <v>41.656527702990189</v>
      </c>
      <c r="D2" s="4">
        <f>('[1]Pc, Winter, S3'!D2*Main!$B$5)+(VLOOKUP($A2,'FL Ratio'!$A$2:$B$16,2,FALSE)*'FL Characterization'!D$2)</f>
        <v>40.802015922519445</v>
      </c>
      <c r="E2" s="4">
        <f>('[1]Pc, Winter, S3'!E2*Main!$B$5)+(VLOOKUP($A2,'FL Ratio'!$A$2:$B$16,2,FALSE)*'FL Characterization'!E$2)</f>
        <v>41.591874849428393</v>
      </c>
      <c r="F2" s="4">
        <f>('[1]Pc, Winter, S3'!F2*Main!$B$5)+(VLOOKUP($A2,'FL Ratio'!$A$2:$B$16,2,FALSE)*'FL Characterization'!F$2)</f>
        <v>38.251614679036543</v>
      </c>
      <c r="G2" s="4">
        <f>('[1]Pc, Winter, S3'!G2*Main!$B$5)+(VLOOKUP($A2,'FL Ratio'!$A$2:$B$16,2,FALSE)*'FL Characterization'!G$2)</f>
        <v>37.666824771364389</v>
      </c>
      <c r="H2" s="4">
        <f>('[1]Pc, Winter, S3'!H2*Main!$B$5)+(VLOOKUP($A2,'FL Ratio'!$A$2:$B$16,2,FALSE)*'FL Characterization'!H$2)</f>
        <v>39.473039619034651</v>
      </c>
      <c r="I2" s="4">
        <f>('[1]Pc, Winter, S3'!I2*Main!$B$5)+(VLOOKUP($A2,'FL Ratio'!$A$2:$B$16,2,FALSE)*'FL Characterization'!I$2)</f>
        <v>46.374209237444489</v>
      </c>
      <c r="J2" s="4">
        <f>('[1]Pc, Winter, S3'!J2*Main!$B$5)+(VLOOKUP($A2,'FL Ratio'!$A$2:$B$16,2,FALSE)*'FL Characterization'!J$2)</f>
        <v>48.12648898911138</v>
      </c>
      <c r="K2" s="4">
        <f>('[1]Pc, Winter, S3'!K2*Main!$B$5)+(VLOOKUP($A2,'FL Ratio'!$A$2:$B$16,2,FALSE)*'FL Characterization'!K$2)</f>
        <v>47.5150818763044</v>
      </c>
      <c r="L2" s="4">
        <f>('[1]Pc, Winter, S3'!L2*Main!$B$5)+(VLOOKUP($A2,'FL Ratio'!$A$2:$B$16,2,FALSE)*'FL Characterization'!L$2)</f>
        <v>47.437507743406108</v>
      </c>
      <c r="M2" s="4">
        <f>('[1]Pc, Winter, S3'!M2*Main!$B$5)+(VLOOKUP($A2,'FL Ratio'!$A$2:$B$16,2,FALSE)*'FL Characterization'!M$2)</f>
        <v>48.094830464108774</v>
      </c>
      <c r="N2" s="4">
        <f>('[1]Pc, Winter, S3'!N2*Main!$B$5)+(VLOOKUP($A2,'FL Ratio'!$A$2:$B$16,2,FALSE)*'FL Characterization'!N$2)</f>
        <v>46.612652431195762</v>
      </c>
      <c r="O2" s="4">
        <f>('[1]Pc, Winter, S3'!O2*Main!$B$5)+(VLOOKUP($A2,'FL Ratio'!$A$2:$B$16,2,FALSE)*'FL Characterization'!O$2)</f>
        <v>48.582058150730916</v>
      </c>
      <c r="P2" s="4">
        <f>('[1]Pc, Winter, S3'!P2*Main!$B$5)+(VLOOKUP($A2,'FL Ratio'!$A$2:$B$16,2,FALSE)*'FL Characterization'!P$2)</f>
        <v>42.671576065409909</v>
      </c>
      <c r="Q2" s="4">
        <f>('[1]Pc, Winter, S3'!Q2*Main!$B$5)+(VLOOKUP($A2,'FL Ratio'!$A$2:$B$16,2,FALSE)*'FL Characterization'!Q$2)</f>
        <v>45.702849663466779</v>
      </c>
      <c r="R2" s="4">
        <f>('[1]Pc, Winter, S3'!R2*Main!$B$5)+(VLOOKUP($A2,'FL Ratio'!$A$2:$B$16,2,FALSE)*'FL Characterization'!R$2)</f>
        <v>47.612074227397947</v>
      </c>
      <c r="S2" s="4">
        <f>('[1]Pc, Winter, S3'!S2*Main!$B$5)+(VLOOKUP($A2,'FL Ratio'!$A$2:$B$16,2,FALSE)*'FL Characterization'!S$2)</f>
        <v>48.174830017573598</v>
      </c>
      <c r="T2" s="4">
        <f>('[1]Pc, Winter, S3'!T2*Main!$B$5)+(VLOOKUP($A2,'FL Ratio'!$A$2:$B$16,2,FALSE)*'FL Characterization'!T$2)</f>
        <v>44.357471843711551</v>
      </c>
      <c r="U2" s="4">
        <f>('[1]Pc, Winter, S3'!U2*Main!$B$5)+(VLOOKUP($A2,'FL Ratio'!$A$2:$B$16,2,FALSE)*'FL Characterization'!U$2)</f>
        <v>41.520915487921542</v>
      </c>
      <c r="V2" s="4">
        <f>('[1]Pc, Winter, S3'!V2*Main!$B$5)+(VLOOKUP($A2,'FL Ratio'!$A$2:$B$16,2,FALSE)*'FL Characterization'!V$2)</f>
        <v>42.178608098559103</v>
      </c>
      <c r="W2" s="4">
        <f>('[1]Pc, Winter, S3'!W2*Main!$B$5)+(VLOOKUP($A2,'FL Ratio'!$A$2:$B$16,2,FALSE)*'FL Characterization'!W$2)</f>
        <v>40.952929370830539</v>
      </c>
      <c r="X2" s="4">
        <f>('[1]Pc, Winter, S3'!X2*Main!$B$5)+(VLOOKUP($A2,'FL Ratio'!$A$2:$B$16,2,FALSE)*'FL Characterization'!X$2)</f>
        <v>39.105386812437629</v>
      </c>
      <c r="Y2" s="4">
        <f>('[1]Pc, Winter, S3'!Y2*Main!$B$5)+(VLOOKUP($A2,'FL Ratio'!$A$2:$B$16,2,FALSE)*'FL Characterization'!Y$2)</f>
        <v>39.605695694268782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24.448771630963336</v>
      </c>
      <c r="C3" s="4">
        <f>('[1]Pc, Winter, S3'!C3*Main!$B$5)+(VLOOKUP($A3,'FL Ratio'!$A$2:$B$16,2,FALSE)*'FL Characterization'!C$2)</f>
        <v>24.613524478978938</v>
      </c>
      <c r="D3" s="4">
        <f>('[1]Pc, Winter, S3'!D3*Main!$B$5)+(VLOOKUP($A3,'FL Ratio'!$A$2:$B$16,2,FALSE)*'FL Characterization'!D$2)</f>
        <v>22.533570039205109</v>
      </c>
      <c r="E3" s="4">
        <f>('[1]Pc, Winter, S3'!E3*Main!$B$5)+(VLOOKUP($A3,'FL Ratio'!$A$2:$B$16,2,FALSE)*'FL Characterization'!E$2)</f>
        <v>22.545144546910777</v>
      </c>
      <c r="F3" s="4">
        <f>('[1]Pc, Winter, S3'!F3*Main!$B$5)+(VLOOKUP($A3,'FL Ratio'!$A$2:$B$16,2,FALSE)*'FL Characterization'!F$2)</f>
        <v>21.855015496041268</v>
      </c>
      <c r="G3" s="4">
        <f>('[1]Pc, Winter, S3'!G3*Main!$B$5)+(VLOOKUP($A3,'FL Ratio'!$A$2:$B$16,2,FALSE)*'FL Characterization'!G$2)</f>
        <v>23.054676361169673</v>
      </c>
      <c r="H3" s="4">
        <f>('[1]Pc, Winter, S3'!H3*Main!$B$5)+(VLOOKUP($A3,'FL Ratio'!$A$2:$B$16,2,FALSE)*'FL Characterization'!H$2)</f>
        <v>28.083198971264785</v>
      </c>
      <c r="I3" s="4">
        <f>('[1]Pc, Winter, S3'!I3*Main!$B$5)+(VLOOKUP($A3,'FL Ratio'!$A$2:$B$16,2,FALSE)*'FL Characterization'!I$2)</f>
        <v>28.99450511694814</v>
      </c>
      <c r="J3" s="4">
        <f>('[1]Pc, Winter, S3'!J3*Main!$B$5)+(VLOOKUP($A3,'FL Ratio'!$A$2:$B$16,2,FALSE)*'FL Characterization'!J$2)</f>
        <v>30.78580973928743</v>
      </c>
      <c r="K3" s="4">
        <f>('[1]Pc, Winter, S3'!K3*Main!$B$5)+(VLOOKUP($A3,'FL Ratio'!$A$2:$B$16,2,FALSE)*'FL Characterization'!K$2)</f>
        <v>33.201149608864661</v>
      </c>
      <c r="L3" s="4">
        <f>('[1]Pc, Winter, S3'!L3*Main!$B$5)+(VLOOKUP($A3,'FL Ratio'!$A$2:$B$16,2,FALSE)*'FL Characterization'!L$2)</f>
        <v>31.88087548455357</v>
      </c>
      <c r="M3" s="4">
        <f>('[1]Pc, Winter, S3'!M3*Main!$B$5)+(VLOOKUP($A3,'FL Ratio'!$A$2:$B$16,2,FALSE)*'FL Characterization'!M$2)</f>
        <v>32.168433860156568</v>
      </c>
      <c r="N3" s="4">
        <f>('[1]Pc, Winter, S3'!N3*Main!$B$5)+(VLOOKUP($A3,'FL Ratio'!$A$2:$B$16,2,FALSE)*'FL Characterization'!N$2)</f>
        <v>30.140357498765173</v>
      </c>
      <c r="O3" s="4">
        <f>('[1]Pc, Winter, S3'!O3*Main!$B$5)+(VLOOKUP($A3,'FL Ratio'!$A$2:$B$16,2,FALSE)*'FL Characterization'!O$2)</f>
        <v>29.986896186985675</v>
      </c>
      <c r="P3" s="4">
        <f>('[1]Pc, Winter, S3'!P3*Main!$B$5)+(VLOOKUP($A3,'FL Ratio'!$A$2:$B$16,2,FALSE)*'FL Characterization'!P$2)</f>
        <v>27.610470565468386</v>
      </c>
      <c r="Q3" s="4">
        <f>('[1]Pc, Winter, S3'!Q3*Main!$B$5)+(VLOOKUP($A3,'FL Ratio'!$A$2:$B$16,2,FALSE)*'FL Characterization'!Q$2)</f>
        <v>28.388195845493975</v>
      </c>
      <c r="R3" s="4">
        <f>('[1]Pc, Winter, S3'!R3*Main!$B$5)+(VLOOKUP($A3,'FL Ratio'!$A$2:$B$16,2,FALSE)*'FL Characterization'!R$2)</f>
        <v>30.675109235933377</v>
      </c>
      <c r="S3" s="4">
        <f>('[1]Pc, Winter, S3'!S3*Main!$B$5)+(VLOOKUP($A3,'FL Ratio'!$A$2:$B$16,2,FALSE)*'FL Characterization'!S$2)</f>
        <v>38.536456478575502</v>
      </c>
      <c r="T3" s="4">
        <f>('[1]Pc, Winter, S3'!T3*Main!$B$5)+(VLOOKUP($A3,'FL Ratio'!$A$2:$B$16,2,FALSE)*'FL Characterization'!T$2)</f>
        <v>35.674367375426193</v>
      </c>
      <c r="U3" s="4">
        <f>('[1]Pc, Winter, S3'!U3*Main!$B$5)+(VLOOKUP($A3,'FL Ratio'!$A$2:$B$16,2,FALSE)*'FL Characterization'!U$2)</f>
        <v>33.349338227574719</v>
      </c>
      <c r="V3" s="4">
        <f>('[1]Pc, Winter, S3'!V3*Main!$B$5)+(VLOOKUP($A3,'FL Ratio'!$A$2:$B$16,2,FALSE)*'FL Characterization'!V$2)</f>
        <v>31.82478518316498</v>
      </c>
      <c r="W3" s="4">
        <f>('[1]Pc, Winter, S3'!W3*Main!$B$5)+(VLOOKUP($A3,'FL Ratio'!$A$2:$B$16,2,FALSE)*'FL Characterization'!W$2)</f>
        <v>29.312437197759689</v>
      </c>
      <c r="X3" s="4">
        <f>('[1]Pc, Winter, S3'!X3*Main!$B$5)+(VLOOKUP($A3,'FL Ratio'!$A$2:$B$16,2,FALSE)*'FL Characterization'!X$2)</f>
        <v>29.997898355132179</v>
      </c>
      <c r="Y3" s="4">
        <f>('[1]Pc, Winter, S3'!Y3*Main!$B$5)+(VLOOKUP($A3,'FL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14.314100190645943</v>
      </c>
      <c r="C4" s="4">
        <f>('[1]Pc, Winter, S3'!C4*Main!$B$5)+(VLOOKUP($A4,'FL Ratio'!$A$2:$B$16,2,FALSE)*'FL Characterization'!C$2)</f>
        <v>13.513916128743759</v>
      </c>
      <c r="D4" s="4">
        <f>('[1]Pc, Winter, S3'!D4*Main!$B$5)+(VLOOKUP($A4,'FL Ratio'!$A$2:$B$16,2,FALSE)*'FL Characterization'!D$2)</f>
        <v>12.964572913167119</v>
      </c>
      <c r="E4" s="4">
        <f>('[1]Pc, Winter, S3'!E4*Main!$B$5)+(VLOOKUP($A4,'FL Ratio'!$A$2:$B$16,2,FALSE)*'FL Characterization'!E$2)</f>
        <v>13.251866516814648</v>
      </c>
      <c r="F4" s="4">
        <f>('[1]Pc, Winter, S3'!F4*Main!$B$5)+(VLOOKUP($A4,'FL Ratio'!$A$2:$B$16,2,FALSE)*'FL Characterization'!F$2)</f>
        <v>12.893180258185755</v>
      </c>
      <c r="G4" s="4">
        <f>('[1]Pc, Winter, S3'!G4*Main!$B$5)+(VLOOKUP($A4,'FL Ratio'!$A$2:$B$16,2,FALSE)*'FL Characterization'!G$2)</f>
        <v>13.760700218881002</v>
      </c>
      <c r="H4" s="4">
        <f>('[1]Pc, Winter, S3'!H4*Main!$B$5)+(VLOOKUP($A4,'FL Ratio'!$A$2:$B$16,2,FALSE)*'FL Characterization'!H$2)</f>
        <v>21.530388110283646</v>
      </c>
      <c r="I4" s="4">
        <f>('[1]Pc, Winter, S3'!I4*Main!$B$5)+(VLOOKUP($A4,'FL Ratio'!$A$2:$B$16,2,FALSE)*'FL Characterization'!I$2)</f>
        <v>23.547461139933361</v>
      </c>
      <c r="J4" s="4">
        <f>('[1]Pc, Winter, S3'!J4*Main!$B$5)+(VLOOKUP($A4,'FL Ratio'!$A$2:$B$16,2,FALSE)*'FL Characterization'!J$2)</f>
        <v>24.297421653438644</v>
      </c>
      <c r="K4" s="4">
        <f>('[1]Pc, Winter, S3'!K4*Main!$B$5)+(VLOOKUP($A4,'FL Ratio'!$A$2:$B$16,2,FALSE)*'FL Characterization'!K$2)</f>
        <v>23.456692129515357</v>
      </c>
      <c r="L4" s="4">
        <f>('[1]Pc, Winter, S3'!L4*Main!$B$5)+(VLOOKUP($A4,'FL Ratio'!$A$2:$B$16,2,FALSE)*'FL Characterization'!L$2)</f>
        <v>22.866011693044019</v>
      </c>
      <c r="M4" s="4">
        <f>('[1]Pc, Winter, S3'!M4*Main!$B$5)+(VLOOKUP($A4,'FL Ratio'!$A$2:$B$16,2,FALSE)*'FL Characterization'!M$2)</f>
        <v>23.896899286814847</v>
      </c>
      <c r="N4" s="4">
        <f>('[1]Pc, Winter, S3'!N4*Main!$B$5)+(VLOOKUP($A4,'FL Ratio'!$A$2:$B$16,2,FALSE)*'FL Characterization'!N$2)</f>
        <v>22.38958383070149</v>
      </c>
      <c r="O4" s="4">
        <f>('[1]Pc, Winter, S3'!O4*Main!$B$5)+(VLOOKUP($A4,'FL Ratio'!$A$2:$B$16,2,FALSE)*'FL Characterization'!O$2)</f>
        <v>22.457389741175973</v>
      </c>
      <c r="P4" s="4">
        <f>('[1]Pc, Winter, S3'!P4*Main!$B$5)+(VLOOKUP($A4,'FL Ratio'!$A$2:$B$16,2,FALSE)*'FL Characterization'!P$2)</f>
        <v>19.633189832937425</v>
      </c>
      <c r="Q4" s="4">
        <f>('[1]Pc, Winter, S3'!Q4*Main!$B$5)+(VLOOKUP($A4,'FL Ratio'!$A$2:$B$16,2,FALSE)*'FL Characterization'!Q$2)</f>
        <v>19.720930251759885</v>
      </c>
      <c r="R4" s="4">
        <f>('[1]Pc, Winter, S3'!R4*Main!$B$5)+(VLOOKUP($A4,'FL Ratio'!$A$2:$B$16,2,FALSE)*'FL Characterization'!R$2)</f>
        <v>19.263124599626778</v>
      </c>
      <c r="S4" s="4">
        <f>('[1]Pc, Winter, S3'!S4*Main!$B$5)+(VLOOKUP($A4,'FL Ratio'!$A$2:$B$16,2,FALSE)*'FL Characterization'!S$2)</f>
        <v>21.390287511809326</v>
      </c>
      <c r="T4" s="4">
        <f>('[1]Pc, Winter, S3'!T4*Main!$B$5)+(VLOOKUP($A4,'FL Ratio'!$A$2:$B$16,2,FALSE)*'FL Characterization'!T$2)</f>
        <v>19.89069365247823</v>
      </c>
      <c r="U4" s="4">
        <f>('[1]Pc, Winter, S3'!U4*Main!$B$5)+(VLOOKUP($A4,'FL Ratio'!$A$2:$B$16,2,FALSE)*'FL Characterization'!U$2)</f>
        <v>20.424104156309518</v>
      </c>
      <c r="V4" s="4">
        <f>('[1]Pc, Winter, S3'!V4*Main!$B$5)+(VLOOKUP($A4,'FL Ratio'!$A$2:$B$16,2,FALSE)*'FL Characterization'!V$2)</f>
        <v>19.733331624465933</v>
      </c>
      <c r="W4" s="4">
        <f>('[1]Pc, Winter, S3'!W4*Main!$B$5)+(VLOOKUP($A4,'FL Ratio'!$A$2:$B$16,2,FALSE)*'FL Characterization'!W$2)</f>
        <v>18.483908814811549</v>
      </c>
      <c r="X4" s="4">
        <f>('[1]Pc, Winter, S3'!X4*Main!$B$5)+(VLOOKUP($A4,'FL Ratio'!$A$2:$B$16,2,FALSE)*'FL Characterization'!X$2)</f>
        <v>16.713360852917312</v>
      </c>
      <c r="Y4" s="4">
        <f>('[1]Pc, Winter, S3'!Y4*Main!$B$5)+(VLOOKUP($A4,'FL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11.687034860912432</v>
      </c>
      <c r="C2" s="4">
        <f>('[1]Qc, Winter, S1'!C2*Main!$B$5)</f>
        <v>8.2570875913231063</v>
      </c>
      <c r="D2" s="4">
        <f>('[1]Qc, Winter, S1'!D2*Main!$B$5)</f>
        <v>7.1580058341196242</v>
      </c>
      <c r="E2" s="4">
        <f>('[1]Qc, Winter, S1'!E2*Main!$B$5)</f>
        <v>9.175321600251614</v>
      </c>
      <c r="F2" s="4">
        <f>('[1]Qc, Winter, S1'!F2*Main!$B$5)</f>
        <v>7.9002228673854162</v>
      </c>
      <c r="G2" s="4">
        <f>('[1]Qc, Winter, S1'!G2*Main!$B$5)</f>
        <v>6.495331444841157</v>
      </c>
      <c r="H2" s="4">
        <f>('[1]Qc, Winter, S1'!H2*Main!$B$5)</f>
        <v>5.3742279269798372</v>
      </c>
      <c r="I2" s="4">
        <f>('[1]Qc, Winter, S1'!I2*Main!$B$5)</f>
        <v>18.780424158219564</v>
      </c>
      <c r="J2" s="4">
        <f>('[1]Qc, Winter, S1'!J2*Main!$B$5)</f>
        <v>19.640397617383204</v>
      </c>
      <c r="K2" s="4">
        <f>('[1]Qc, Winter, S1'!K2*Main!$B$5)</f>
        <v>16.845666011009342</v>
      </c>
      <c r="L2" s="4">
        <f>('[1]Qc, Winter, S1'!L2*Main!$B$5)</f>
        <v>19.626423900261443</v>
      </c>
      <c r="M2" s="4">
        <f>('[1]Qc, Winter, S1'!M2*Main!$B$5)</f>
        <v>18.236849968541563</v>
      </c>
      <c r="N2" s="4">
        <f>('[1]Qc, Winter, S1'!N2*Main!$B$5)</f>
        <v>18.31719762543506</v>
      </c>
      <c r="O2" s="4">
        <f>('[1]Qc, Winter, S1'!O2*Main!$B$5)</f>
        <v>16.356559495089222</v>
      </c>
      <c r="P2" s="4">
        <f>('[1]Qc, Winter, S1'!P2*Main!$B$5)</f>
        <v>9.7060552084184426</v>
      </c>
      <c r="Q2" s="4">
        <f>('[1]Qc, Winter, S1'!Q2*Main!$B$5)</f>
        <v>15.196701348995274</v>
      </c>
      <c r="R2" s="4">
        <f>('[1]Qc, Winter, S1'!R2*Main!$B$5)</f>
        <v>18.226099778920595</v>
      </c>
      <c r="S2" s="4">
        <f>('[1]Qc, Winter, S1'!S2*Main!$B$5)</f>
        <v>17.006092987160947</v>
      </c>
      <c r="T2" s="4">
        <f>('[1]Qc, Winter, S1'!T2*Main!$B$5)</f>
        <v>11.885581075144472</v>
      </c>
      <c r="U2" s="4">
        <f>('[1]Qc, Winter, S1'!U2*Main!$B$5)</f>
        <v>12.330584284679885</v>
      </c>
      <c r="V2" s="4">
        <f>('[1]Qc, Winter, S1'!V2*Main!$B$5)</f>
        <v>11.48486191755128</v>
      </c>
      <c r="W2" s="4">
        <f>('[1]Qc, Winter, S1'!W2*Main!$B$5)</f>
        <v>7.1241521911966048</v>
      </c>
      <c r="X2" s="4">
        <f>('[1]Qc, Winter, S1'!X2*Main!$B$5)</f>
        <v>5.6829802690320417</v>
      </c>
      <c r="Y2" s="4">
        <f>('[1]Qc, Winter, S1'!Y2*Main!$B$5)</f>
        <v>5.8901640353877553</v>
      </c>
    </row>
    <row r="3" spans="1:25" x14ac:dyDescent="0.25">
      <c r="A3">
        <v>2</v>
      </c>
      <c r="B3" s="4">
        <f>('[1]Qc, Winter, S1'!B3*Main!$B$5)</f>
        <v>-16.601843956688622</v>
      </c>
      <c r="C3" s="4">
        <f>('[1]Qc, Winter, S1'!C3*Main!$B$5)</f>
        <v>-16.598183715001277</v>
      </c>
      <c r="D3" s="4">
        <f>('[1]Qc, Winter, S1'!D3*Main!$B$5)</f>
        <v>-17.05617722678182</v>
      </c>
      <c r="E3" s="4">
        <f>('[1]Qc, Winter, S1'!E3*Main!$B$5)</f>
        <v>-17.837521765246613</v>
      </c>
      <c r="F3" s="4">
        <f>('[1]Qc, Winter, S1'!F3*Main!$B$5)</f>
        <v>-17.666225751793828</v>
      </c>
      <c r="G3" s="4">
        <f>('[1]Qc, Winter, S1'!G3*Main!$B$5)</f>
        <v>-16.213465933540881</v>
      </c>
      <c r="H3" s="4">
        <f>('[1]Qc, Winter, S1'!H3*Main!$B$5)</f>
        <v>-10.280613157671196</v>
      </c>
      <c r="I3" s="4">
        <f>('[1]Qc, Winter, S1'!I3*Main!$B$5)</f>
        <v>-1.9762287885415584</v>
      </c>
      <c r="J3" s="4">
        <f>('[1]Qc, Winter, S1'!J3*Main!$B$5)</f>
        <v>-2.123708499663838</v>
      </c>
      <c r="K3" s="4">
        <f>('[1]Qc, Winter, S1'!K3*Main!$B$5)</f>
        <v>-1.407395903935085</v>
      </c>
      <c r="L3" s="4">
        <f>('[1]Qc, Winter, S1'!L3*Main!$B$5)</f>
        <v>-1.2397716734722644</v>
      </c>
      <c r="M3" s="4">
        <f>('[1]Qc, Winter, S1'!M3*Main!$B$5)</f>
        <v>-5.5330208342525804</v>
      </c>
      <c r="N3" s="4">
        <f>('[1]Qc, Winter, S1'!N3*Main!$B$5)</f>
        <v>-8.0831491392498087</v>
      </c>
      <c r="O3" s="4">
        <f>('[1]Qc, Winter, S1'!O3*Main!$B$5)</f>
        <v>-10.478465708447445</v>
      </c>
      <c r="P3" s="4">
        <f>('[1]Qc, Winter, S1'!P3*Main!$B$5)</f>
        <v>-10.399688074293653</v>
      </c>
      <c r="Q3" s="4">
        <f>('[1]Qc, Winter, S1'!Q3*Main!$B$5)</f>
        <v>-10.575559389855622</v>
      </c>
      <c r="R3" s="4">
        <f>('[1]Qc, Winter, S1'!R3*Main!$B$5)</f>
        <v>-8.314896847056902</v>
      </c>
      <c r="S3" s="4">
        <f>('[1]Qc, Winter, S1'!S3*Main!$B$5)</f>
        <v>2.7328699931317968</v>
      </c>
      <c r="T3" s="4">
        <f>('[1]Qc, Winter, S1'!T3*Main!$B$5)</f>
        <v>-0.38515635095986644</v>
      </c>
      <c r="U3" s="4">
        <f>('[1]Qc, Winter, S1'!U3*Main!$B$5)</f>
        <v>-4.5465016128793279</v>
      </c>
      <c r="V3" s="4">
        <f>('[1]Qc, Winter, S1'!V3*Main!$B$5)</f>
        <v>-8.4275663407265</v>
      </c>
      <c r="W3" s="4">
        <f>('[1]Qc, Winter, S1'!W3*Main!$B$5)</f>
        <v>-11.085762457163876</v>
      </c>
      <c r="X3" s="4">
        <f>('[1]Qc, Winter, S1'!X3*Main!$B$5)</f>
        <v>-12.158378147308101</v>
      </c>
      <c r="Y3" s="4">
        <f>('[1]Qc, Winter, S1'!Y3*Main!$B$5)</f>
        <v>-13.920761437160227</v>
      </c>
    </row>
    <row r="4" spans="1:25" x14ac:dyDescent="0.25">
      <c r="A4">
        <v>3</v>
      </c>
      <c r="B4" s="4">
        <f>('[1]Qc, Winter, S1'!B4*Main!$B$5)</f>
        <v>-10.584866887774455</v>
      </c>
      <c r="C4" s="4">
        <f>('[1]Qc, Winter, S1'!C4*Main!$B$5)</f>
        <v>-11.421102091667391</v>
      </c>
      <c r="D4" s="4">
        <f>('[1]Qc, Winter, S1'!D4*Main!$B$5)</f>
        <v>-11.630590210905405</v>
      </c>
      <c r="E4" s="4">
        <f>('[1]Qc, Winter, S1'!E4*Main!$B$5)</f>
        <v>-11.475050083802412</v>
      </c>
      <c r="F4" s="4">
        <f>('[1]Qc, Winter, S1'!F4*Main!$B$5)</f>
        <v>-11.484594189205064</v>
      </c>
      <c r="G4" s="4">
        <f>('[1]Qc, Winter, S1'!G4*Main!$B$5)</f>
        <v>-9.5901278505820748</v>
      </c>
      <c r="H4" s="4">
        <f>('[1]Qc, Winter, S1'!H4*Main!$B$5)</f>
        <v>-0.35710779441234947</v>
      </c>
      <c r="I4" s="4">
        <f>('[1]Qc, Winter, S1'!I4*Main!$B$5)</f>
        <v>4.9443479921688773</v>
      </c>
      <c r="J4" s="4">
        <f>('[1]Qc, Winter, S1'!J4*Main!$B$5)</f>
        <v>6.3016639310845788</v>
      </c>
      <c r="K4" s="4">
        <f>('[1]Qc, Winter, S1'!K4*Main!$B$5)</f>
        <v>4.3898877620596464</v>
      </c>
      <c r="L4" s="4">
        <f>('[1]Qc, Winter, S1'!L4*Main!$B$5)</f>
        <v>2.5918907260444408</v>
      </c>
      <c r="M4" s="4">
        <f>('[1]Qc, Winter, S1'!M4*Main!$B$5)</f>
        <v>5.1411253920877558</v>
      </c>
      <c r="N4" s="4">
        <f>('[1]Qc, Winter, S1'!N4*Main!$B$5)</f>
        <v>3.2417363868283928</v>
      </c>
      <c r="O4" s="4">
        <f>('[1]Qc, Winter, S1'!O4*Main!$B$5)</f>
        <v>0.98352074724258953</v>
      </c>
      <c r="P4" s="4">
        <f>('[1]Qc, Winter, S1'!P4*Main!$B$5)</f>
        <v>-3.8910383489339586</v>
      </c>
      <c r="Q4" s="4">
        <f>('[1]Qc, Winter, S1'!Q4*Main!$B$5)</f>
        <v>-3.8926941229350676</v>
      </c>
      <c r="R4" s="4">
        <f>('[1]Qc, Winter, S1'!R4*Main!$B$5)</f>
        <v>-3.2066404021103043</v>
      </c>
      <c r="S4" s="4">
        <f>('[1]Qc, Winter, S1'!S4*Main!$B$5)</f>
        <v>-1.6176853233772881</v>
      </c>
      <c r="T4" s="4">
        <f>('[1]Qc, Winter, S1'!T4*Main!$B$5)</f>
        <v>-3.9427202770527936</v>
      </c>
      <c r="U4" s="4">
        <f>('[1]Qc, Winter, S1'!U4*Main!$B$5)</f>
        <v>-2.2464520841026467</v>
      </c>
      <c r="V4" s="4">
        <f>('[1]Qc, Winter, S1'!V4*Main!$B$5)</f>
        <v>-3.0842588435414688</v>
      </c>
      <c r="W4" s="4">
        <f>('[1]Qc, Winter, S1'!W4*Main!$B$5)</f>
        <v>-5.1156001493069976</v>
      </c>
      <c r="X4" s="4">
        <f>('[1]Qc, Winter, S1'!X4*Main!$B$5)</f>
        <v>-8.0819425792615629</v>
      </c>
      <c r="Y4" s="4">
        <f>('[1]Qc, Winter, S1'!Y4*Main!$B$5)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2024-06-14T17:01:48Z</dcterms:modified>
</cp:coreProperties>
</file>