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9\"/>
    </mc:Choice>
  </mc:AlternateContent>
  <xr:revisionPtr revIDLastSave="0" documentId="13_ncr:1_{C265A1A2-831C-486D-9ECA-8424232279B2}" xr6:coauthVersionLast="47" xr6:coauthVersionMax="47" xr10:uidLastSave="{00000000-0000-0000-0000-000000000000}"/>
  <bookViews>
    <workbookView xWindow="1536" yWindow="1536" windowWidth="17280" windowHeight="996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36" r:id="rId65"/>
    <sheet name="Pg, Summer, S2" sheetId="237" r:id="rId66"/>
    <sheet name="Pg, Summer, S3" sheetId="238" r:id="rId67"/>
    <sheet name="Pg, Summer, S4" sheetId="239" r:id="rId68"/>
    <sheet name="Pg, Summer, S5" sheetId="240" r:id="rId69"/>
    <sheet name="Pg, Summer, S6" sheetId="241" r:id="rId70"/>
    <sheet name="Pg, Summer, S7" sheetId="242" r:id="rId71"/>
    <sheet name="Pg, Summer, S8" sheetId="243" r:id="rId72"/>
    <sheet name="Pg, Summer, S9" sheetId="244" r:id="rId73"/>
    <sheet name="Qg, Summer, S1" sheetId="245" r:id="rId74"/>
    <sheet name="Qg, Summer, S2" sheetId="246" r:id="rId75"/>
    <sheet name="Qg, Summer, S3" sheetId="247" r:id="rId76"/>
    <sheet name="Qg, Summer, S4" sheetId="248" r:id="rId77"/>
    <sheet name="Qg, Summer, S5" sheetId="249" r:id="rId78"/>
    <sheet name="Qg, Summer, S6" sheetId="250" r:id="rId79"/>
    <sheet name="Qg, Summer, S7" sheetId="251" r:id="rId80"/>
    <sheet name="Qg, Summer, S8" sheetId="252" r:id="rId81"/>
    <sheet name="Qg, Summer, S9" sheetId="253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B3" i="58" l="1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D4" i="193" s="1"/>
  <c r="T2" i="59"/>
  <c r="T2" i="193" s="1"/>
  <c r="M3" i="59"/>
  <c r="F4" i="59"/>
  <c r="V4" i="59"/>
  <c r="E2" i="59"/>
  <c r="E2" i="29" s="1"/>
  <c r="U2" i="59"/>
  <c r="U3" i="218" s="1"/>
  <c r="N3" i="59"/>
  <c r="G4" i="59"/>
  <c r="W4" i="59"/>
  <c r="H2" i="59"/>
  <c r="H4" i="217" s="1"/>
  <c r="X2" i="59"/>
  <c r="Q3" i="59"/>
  <c r="J4" i="59"/>
  <c r="B3" i="59"/>
  <c r="J2" i="59"/>
  <c r="C3" i="59"/>
  <c r="S3" i="59"/>
  <c r="L4" i="59"/>
  <c r="B2" i="59"/>
  <c r="B2" i="192" s="1"/>
  <c r="W2" i="59"/>
  <c r="W3" i="217" s="1"/>
  <c r="V3" i="59"/>
  <c r="S4" i="59"/>
  <c r="Y2" i="59"/>
  <c r="Y3" i="218" s="1"/>
  <c r="W3" i="59"/>
  <c r="T4" i="59"/>
  <c r="G2" i="59"/>
  <c r="G4" i="217" s="1"/>
  <c r="C2" i="59"/>
  <c r="C4" i="29" s="1"/>
  <c r="D3" i="59"/>
  <c r="X3" i="59"/>
  <c r="U4" i="59"/>
  <c r="F2" i="59"/>
  <c r="Y3" i="59"/>
  <c r="X4" i="59"/>
  <c r="E3" i="59"/>
  <c r="I2" i="59"/>
  <c r="I3" i="218" s="1"/>
  <c r="G3" i="59"/>
  <c r="D4" i="59"/>
  <c r="B4" i="59"/>
  <c r="H3" i="59"/>
  <c r="E4" i="59"/>
  <c r="K2" i="59"/>
  <c r="K2" i="218" s="1"/>
  <c r="M2" i="59"/>
  <c r="M2" i="29" s="1"/>
  <c r="L2" i="59"/>
  <c r="I3" i="59"/>
  <c r="H4" i="59"/>
  <c r="J3" i="59"/>
  <c r="I4" i="59"/>
  <c r="Q2" i="59"/>
  <c r="Q3" i="193" s="1"/>
  <c r="O4" i="59"/>
  <c r="S2" i="59"/>
  <c r="S2" i="192" s="1"/>
  <c r="V2" i="59"/>
  <c r="V3" i="192" s="1"/>
  <c r="T3" i="59"/>
  <c r="U3" i="59"/>
  <c r="R2" i="59"/>
  <c r="R3" i="216" s="1"/>
  <c r="P4" i="59"/>
  <c r="R4" i="59"/>
  <c r="K4" i="59"/>
  <c r="P2" i="59"/>
  <c r="P4" i="192" s="1"/>
  <c r="Q4" i="59"/>
  <c r="F3" i="59"/>
  <c r="Y4" i="59"/>
  <c r="K3" i="59"/>
  <c r="L3" i="59"/>
  <c r="R3" i="59"/>
  <c r="N2" i="59"/>
  <c r="N2" i="216" s="1"/>
  <c r="O3" i="59"/>
  <c r="C4" i="59"/>
  <c r="N4" i="59"/>
  <c r="P3" i="59"/>
  <c r="O2" i="59"/>
  <c r="O2" i="192" s="1"/>
  <c r="M4" i="59"/>
  <c r="B8" i="1"/>
  <c r="T4" i="69" l="1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B2" i="233" l="1"/>
  <c r="B2" i="231"/>
  <c r="B2" i="232"/>
  <c r="V2" i="230"/>
  <c r="V2" i="228"/>
  <c r="V2" i="229"/>
  <c r="W2" i="197"/>
  <c r="W2" i="183"/>
  <c r="W2" i="196"/>
  <c r="S2" i="197"/>
  <c r="S2" i="196"/>
  <c r="S2" i="183"/>
  <c r="D3" i="201"/>
  <c r="D3" i="184"/>
  <c r="D3" i="200"/>
  <c r="B3" i="203"/>
  <c r="B3" i="202"/>
  <c r="B3" i="185"/>
  <c r="F4" i="221"/>
  <c r="F4" i="219"/>
  <c r="F4" i="220"/>
  <c r="K3" i="221"/>
  <c r="K3" i="219"/>
  <c r="K3" i="220"/>
  <c r="B4" i="221"/>
  <c r="B4" i="219"/>
  <c r="B4" i="220"/>
  <c r="L4" i="224"/>
  <c r="L4" i="222"/>
  <c r="L4" i="223"/>
  <c r="C4" i="224"/>
  <c r="C4" i="222"/>
  <c r="C4" i="223"/>
  <c r="S2" i="224"/>
  <c r="S2" i="222"/>
  <c r="S2" i="223"/>
  <c r="G3" i="224"/>
  <c r="G3" i="222"/>
  <c r="G3" i="223"/>
  <c r="E3" i="230"/>
  <c r="E3" i="228"/>
  <c r="E3" i="229"/>
  <c r="I3" i="230"/>
  <c r="I3" i="228"/>
  <c r="I3" i="229"/>
  <c r="D2" i="233"/>
  <c r="D2" i="231"/>
  <c r="D2" i="232"/>
  <c r="W3" i="233"/>
  <c r="W3" i="231"/>
  <c r="W3" i="232"/>
  <c r="N3" i="230"/>
  <c r="N3" i="228"/>
  <c r="N3" i="229"/>
  <c r="W2" i="233"/>
  <c r="W2" i="231"/>
  <c r="W2" i="232"/>
  <c r="R4" i="233"/>
  <c r="R4" i="231"/>
  <c r="R4" i="232"/>
  <c r="M4" i="233"/>
  <c r="M4" i="231"/>
  <c r="M4" i="232"/>
  <c r="J4" i="233"/>
  <c r="J4" i="231"/>
  <c r="J4" i="232"/>
  <c r="X4" i="195"/>
  <c r="X4" i="194"/>
  <c r="X4" i="182"/>
  <c r="C2" i="195"/>
  <c r="C2" i="182"/>
  <c r="C2" i="194"/>
  <c r="G3" i="195"/>
  <c r="G3" i="182"/>
  <c r="G3" i="194"/>
  <c r="U4" i="197"/>
  <c r="U4" i="183"/>
  <c r="U4" i="196"/>
  <c r="O2" i="197"/>
  <c r="O2" i="183"/>
  <c r="O2" i="196"/>
  <c r="B3" i="201"/>
  <c r="B3" i="200"/>
  <c r="B3" i="184"/>
  <c r="I4" i="201"/>
  <c r="I4" i="184"/>
  <c r="I4" i="200"/>
  <c r="O2" i="201"/>
  <c r="O2" i="200"/>
  <c r="O2" i="184"/>
  <c r="P4" i="201"/>
  <c r="P4" i="184"/>
  <c r="P4" i="200"/>
  <c r="C3" i="185"/>
  <c r="C3" i="203"/>
  <c r="C3" i="202"/>
  <c r="Y3" i="203"/>
  <c r="Y3" i="202"/>
  <c r="Y3" i="185"/>
  <c r="O4" i="203"/>
  <c r="O4" i="185"/>
  <c r="O4" i="202"/>
  <c r="J3" i="201"/>
  <c r="J3" i="184"/>
  <c r="J3" i="200"/>
  <c r="X3" i="221"/>
  <c r="X3" i="219"/>
  <c r="X3" i="220"/>
  <c r="W3" i="185"/>
  <c r="W3" i="203"/>
  <c r="W3" i="202"/>
  <c r="D2" i="224"/>
  <c r="D2" i="222"/>
  <c r="D2" i="223"/>
  <c r="N4" i="224"/>
  <c r="N4" i="222"/>
  <c r="N4" i="223"/>
  <c r="T3" i="230"/>
  <c r="T3" i="228"/>
  <c r="T3" i="229"/>
  <c r="J3" i="230"/>
  <c r="J3" i="228"/>
  <c r="J3" i="229"/>
  <c r="H4" i="230"/>
  <c r="H4" i="228"/>
  <c r="H4" i="229"/>
  <c r="T2" i="233"/>
  <c r="T2" i="231"/>
  <c r="T2" i="232"/>
  <c r="F3" i="233"/>
  <c r="F3" i="231"/>
  <c r="F3" i="232"/>
  <c r="B3" i="233"/>
  <c r="B3" i="231"/>
  <c r="B3" i="232"/>
  <c r="G2" i="195"/>
  <c r="G2" i="194"/>
  <c r="G2" i="182"/>
  <c r="R3" i="195"/>
  <c r="R3" i="182"/>
  <c r="R3" i="194"/>
  <c r="D4" i="195"/>
  <c r="D4" i="182"/>
  <c r="D4" i="194"/>
  <c r="H3" i="195"/>
  <c r="H3" i="182"/>
  <c r="H3" i="194"/>
  <c r="H2" i="197"/>
  <c r="H2" i="183"/>
  <c r="H2" i="196"/>
  <c r="D3" i="197"/>
  <c r="D3" i="183"/>
  <c r="D3" i="196"/>
  <c r="H3" i="197"/>
  <c r="H3" i="196"/>
  <c r="H3" i="183"/>
  <c r="L3" i="196"/>
  <c r="L3" i="197"/>
  <c r="L3" i="183"/>
  <c r="B4" i="201"/>
  <c r="B4" i="200"/>
  <c r="B4" i="184"/>
  <c r="T3" i="184"/>
  <c r="T3" i="201"/>
  <c r="T3" i="200"/>
  <c r="Y4" i="184"/>
  <c r="Y4" i="201"/>
  <c r="Y4" i="200"/>
  <c r="X3" i="201"/>
  <c r="X3" i="184"/>
  <c r="X3" i="200"/>
  <c r="M2" i="203"/>
  <c r="M2" i="185"/>
  <c r="M2" i="202"/>
  <c r="S3" i="203"/>
  <c r="S3" i="185"/>
  <c r="S3" i="202"/>
  <c r="U2" i="203"/>
  <c r="U2" i="185"/>
  <c r="U2" i="202"/>
  <c r="R2" i="203"/>
  <c r="R2" i="185"/>
  <c r="R2" i="202"/>
  <c r="R3" i="185"/>
  <c r="R3" i="203"/>
  <c r="R3" i="202"/>
  <c r="J2" i="221"/>
  <c r="J2" i="219"/>
  <c r="J2" i="220"/>
  <c r="P4" i="221"/>
  <c r="P4" i="219"/>
  <c r="P4" i="220"/>
  <c r="M2" i="221"/>
  <c r="M2" i="219"/>
  <c r="M2" i="220"/>
  <c r="P2" i="221"/>
  <c r="P2" i="219"/>
  <c r="P2" i="220"/>
  <c r="E4" i="221"/>
  <c r="E4" i="219"/>
  <c r="E4" i="220"/>
  <c r="I4" i="224"/>
  <c r="I4" i="222"/>
  <c r="I4" i="223"/>
  <c r="E2" i="224"/>
  <c r="E2" i="222"/>
  <c r="E2" i="223"/>
  <c r="C2" i="224"/>
  <c r="C2" i="222"/>
  <c r="C2" i="223"/>
  <c r="B3" i="230"/>
  <c r="B3" i="228"/>
  <c r="B3" i="229"/>
  <c r="U2" i="230"/>
  <c r="U2" i="228"/>
  <c r="U2" i="229"/>
  <c r="H3" i="233"/>
  <c r="H3" i="231"/>
  <c r="H3" i="232"/>
  <c r="T4" i="233"/>
  <c r="T4" i="231"/>
  <c r="T4" i="232"/>
  <c r="G4" i="224"/>
  <c r="G4" i="222"/>
  <c r="G4" i="223"/>
  <c r="V3" i="230"/>
  <c r="V3" i="228"/>
  <c r="V3" i="229"/>
  <c r="T3" i="182"/>
  <c r="T3" i="194"/>
  <c r="T3" i="195"/>
  <c r="B4" i="203"/>
  <c r="B4" i="202"/>
  <c r="B4" i="185"/>
  <c r="O4" i="224"/>
  <c r="O4" i="222"/>
  <c r="O4" i="223"/>
  <c r="G4" i="230"/>
  <c r="G4" i="228"/>
  <c r="G4" i="229"/>
  <c r="Q3" i="233"/>
  <c r="Q3" i="231"/>
  <c r="Q3" i="232"/>
  <c r="B3" i="221"/>
  <c r="B3" i="219"/>
  <c r="B3" i="220"/>
  <c r="V3" i="224"/>
  <c r="V3" i="222"/>
  <c r="V3" i="223"/>
  <c r="D2" i="182"/>
  <c r="D2" i="194"/>
  <c r="D2" i="195"/>
  <c r="B2" i="195"/>
  <c r="B2" i="182"/>
  <c r="B2" i="194"/>
  <c r="X3" i="197"/>
  <c r="X3" i="183"/>
  <c r="X3" i="196"/>
  <c r="D4" i="183"/>
  <c r="D4" i="196"/>
  <c r="D4" i="197"/>
  <c r="N3" i="197"/>
  <c r="N3" i="183"/>
  <c r="N3" i="196"/>
  <c r="M4" i="201"/>
  <c r="M4" i="184"/>
  <c r="M4" i="200"/>
  <c r="K4" i="203"/>
  <c r="K4" i="185"/>
  <c r="K4" i="202"/>
  <c r="J3" i="203"/>
  <c r="J3" i="185"/>
  <c r="J3" i="202"/>
  <c r="E4" i="185"/>
  <c r="E4" i="202"/>
  <c r="E4" i="203"/>
  <c r="J4" i="203"/>
  <c r="J4" i="202"/>
  <c r="J4" i="185"/>
  <c r="K2" i="221"/>
  <c r="K2" i="219"/>
  <c r="K2" i="220"/>
  <c r="I2" i="221"/>
  <c r="I2" i="219"/>
  <c r="I2" i="220"/>
  <c r="J3" i="221"/>
  <c r="J3" i="219"/>
  <c r="J3" i="220"/>
  <c r="M3" i="221"/>
  <c r="M3" i="219"/>
  <c r="M3" i="220"/>
  <c r="Y4" i="221"/>
  <c r="Y4" i="219"/>
  <c r="Y4" i="220"/>
  <c r="Y4" i="224"/>
  <c r="Y4" i="223"/>
  <c r="Y4" i="222"/>
  <c r="H3" i="224"/>
  <c r="H3" i="222"/>
  <c r="H3" i="223"/>
  <c r="F3" i="224"/>
  <c r="F3" i="222"/>
  <c r="F3" i="223"/>
  <c r="T4" i="224"/>
  <c r="T4" i="222"/>
  <c r="T4" i="223"/>
  <c r="B4" i="230"/>
  <c r="B4" i="228"/>
  <c r="B4" i="229"/>
  <c r="T4" i="230"/>
  <c r="T4" i="228"/>
  <c r="T4" i="229"/>
  <c r="X4" i="230"/>
  <c r="X4" i="228"/>
  <c r="X4" i="229"/>
  <c r="X3" i="233"/>
  <c r="X3" i="231"/>
  <c r="X3" i="232"/>
  <c r="X2" i="182"/>
  <c r="X2" i="195"/>
  <c r="X2" i="194"/>
  <c r="K4" i="230"/>
  <c r="K4" i="228"/>
  <c r="K4" i="229"/>
  <c r="Y2" i="195"/>
  <c r="Y2" i="194"/>
  <c r="Y2" i="182"/>
  <c r="K3" i="224"/>
  <c r="K3" i="222"/>
  <c r="K3" i="223"/>
  <c r="L4" i="230"/>
  <c r="L4" i="228"/>
  <c r="L4" i="229"/>
  <c r="R4" i="230"/>
  <c r="R4" i="228"/>
  <c r="R4" i="229"/>
  <c r="I4" i="230"/>
  <c r="I4" i="228"/>
  <c r="I4" i="229"/>
  <c r="S4" i="233"/>
  <c r="S4" i="231"/>
  <c r="S4" i="232"/>
  <c r="N2" i="233"/>
  <c r="N2" i="231"/>
  <c r="N2" i="232"/>
  <c r="K4" i="195"/>
  <c r="K4" i="194"/>
  <c r="K4" i="182"/>
  <c r="T3" i="197"/>
  <c r="T3" i="183"/>
  <c r="T3" i="196"/>
  <c r="C2" i="203"/>
  <c r="C2" i="202"/>
  <c r="C2" i="185"/>
  <c r="C4" i="233"/>
  <c r="C4" i="231"/>
  <c r="C4" i="232"/>
  <c r="I3" i="195"/>
  <c r="I3" i="182"/>
  <c r="I3" i="194"/>
  <c r="I2" i="197"/>
  <c r="I2" i="183"/>
  <c r="I2" i="196"/>
  <c r="L4" i="197"/>
  <c r="L4" i="183"/>
  <c r="L4" i="196"/>
  <c r="P4" i="197"/>
  <c r="P4" i="183"/>
  <c r="P4" i="196"/>
  <c r="T4" i="183"/>
  <c r="T4" i="197"/>
  <c r="T4" i="196"/>
  <c r="D2" i="201"/>
  <c r="D2" i="200"/>
  <c r="D2" i="184"/>
  <c r="E2" i="201"/>
  <c r="E2" i="184"/>
  <c r="E2" i="200"/>
  <c r="J4" i="201"/>
  <c r="J4" i="200"/>
  <c r="J4" i="184"/>
  <c r="S2" i="202"/>
  <c r="S2" i="185"/>
  <c r="S2" i="203"/>
  <c r="Q4" i="184"/>
  <c r="Q4" i="200"/>
  <c r="Q4" i="201"/>
  <c r="E2" i="203"/>
  <c r="E2" i="202"/>
  <c r="E2" i="185"/>
  <c r="V2" i="185"/>
  <c r="V2" i="203"/>
  <c r="V2" i="202"/>
  <c r="F4" i="203"/>
  <c r="F4" i="185"/>
  <c r="F4" i="202"/>
  <c r="L3" i="185"/>
  <c r="L3" i="203"/>
  <c r="L3" i="202"/>
  <c r="C3" i="221"/>
  <c r="C3" i="219"/>
  <c r="C3" i="220"/>
  <c r="E3" i="221"/>
  <c r="E3" i="219"/>
  <c r="E3" i="220"/>
  <c r="I4" i="221"/>
  <c r="I4" i="219"/>
  <c r="I4" i="220"/>
  <c r="R2" i="221"/>
  <c r="R2" i="219"/>
  <c r="R2" i="220"/>
  <c r="L2" i="221"/>
  <c r="L2" i="219"/>
  <c r="L2" i="220"/>
  <c r="H2" i="224"/>
  <c r="H2" i="222"/>
  <c r="H2" i="223"/>
  <c r="F4" i="224"/>
  <c r="F4" i="222"/>
  <c r="F4" i="223"/>
  <c r="D4" i="224"/>
  <c r="D4" i="222"/>
  <c r="D4" i="223"/>
  <c r="T2" i="224"/>
  <c r="T2" i="222"/>
  <c r="T2" i="223"/>
  <c r="G2" i="230"/>
  <c r="G2" i="228"/>
  <c r="G2" i="229"/>
  <c r="K4" i="233"/>
  <c r="K4" i="231"/>
  <c r="K4" i="232"/>
  <c r="E4" i="233"/>
  <c r="E4" i="231"/>
  <c r="E4" i="232"/>
  <c r="O3" i="221"/>
  <c r="O3" i="219"/>
  <c r="O3" i="220"/>
  <c r="F2" i="230"/>
  <c r="F2" i="228"/>
  <c r="F2" i="229"/>
  <c r="E2" i="195"/>
  <c r="E2" i="194"/>
  <c r="E2" i="182"/>
  <c r="G2" i="224"/>
  <c r="G2" i="222"/>
  <c r="G2" i="223"/>
  <c r="R2" i="230"/>
  <c r="R2" i="228"/>
  <c r="R2" i="229"/>
  <c r="D4" i="233"/>
  <c r="D4" i="231"/>
  <c r="D4" i="232"/>
  <c r="W2" i="182"/>
  <c r="W2" i="195"/>
  <c r="W2" i="194"/>
  <c r="K2" i="195"/>
  <c r="K2" i="194"/>
  <c r="K2" i="182"/>
  <c r="X2" i="197"/>
  <c r="X2" i="196"/>
  <c r="X2" i="183"/>
  <c r="X2" i="184"/>
  <c r="X2" i="200"/>
  <c r="X2" i="201"/>
  <c r="R2" i="201"/>
  <c r="R2" i="184"/>
  <c r="R2" i="200"/>
  <c r="U4" i="221"/>
  <c r="U4" i="219"/>
  <c r="U4" i="220"/>
  <c r="Q2" i="224"/>
  <c r="Q2" i="222"/>
  <c r="Q2" i="223"/>
  <c r="M2" i="224"/>
  <c r="M2" i="222"/>
  <c r="M2" i="223"/>
  <c r="M2" i="230"/>
  <c r="M2" i="228"/>
  <c r="M2" i="229"/>
  <c r="K3" i="230"/>
  <c r="K3" i="228"/>
  <c r="K3" i="229"/>
  <c r="H4" i="233"/>
  <c r="H4" i="231"/>
  <c r="H4" i="232"/>
  <c r="O4" i="233"/>
  <c r="O4" i="231"/>
  <c r="O4" i="232"/>
  <c r="T2" i="182"/>
  <c r="T2" i="195"/>
  <c r="T2" i="194"/>
  <c r="P3" i="195"/>
  <c r="P3" i="182"/>
  <c r="P3" i="194"/>
  <c r="L2" i="195"/>
  <c r="L2" i="182"/>
  <c r="L2" i="194"/>
  <c r="E4" i="194"/>
  <c r="E4" i="182"/>
  <c r="E4" i="195"/>
  <c r="U2" i="221"/>
  <c r="U2" i="219"/>
  <c r="U2" i="220"/>
  <c r="P4" i="224"/>
  <c r="P4" i="222"/>
  <c r="P4" i="223"/>
  <c r="B3" i="224"/>
  <c r="B3" i="222"/>
  <c r="B3" i="223"/>
  <c r="M4" i="230"/>
  <c r="M4" i="228"/>
  <c r="M4" i="229"/>
  <c r="S4" i="230"/>
  <c r="S4" i="228"/>
  <c r="S4" i="229"/>
  <c r="X2" i="233"/>
  <c r="X2" i="231"/>
  <c r="X2" i="232"/>
  <c r="K3" i="233"/>
  <c r="K3" i="231"/>
  <c r="K3" i="232"/>
  <c r="M2" i="233"/>
  <c r="M2" i="231"/>
  <c r="M2" i="232"/>
  <c r="M3" i="195"/>
  <c r="M3" i="194"/>
  <c r="M3" i="182"/>
  <c r="I4" i="195"/>
  <c r="I4" i="182"/>
  <c r="I4" i="194"/>
  <c r="L3" i="195"/>
  <c r="L3" i="182"/>
  <c r="L3" i="194"/>
  <c r="Q2" i="195"/>
  <c r="Q2" i="182"/>
  <c r="Q2" i="194"/>
  <c r="J3" i="182"/>
  <c r="J3" i="194"/>
  <c r="J3" i="195"/>
  <c r="Y2" i="183"/>
  <c r="Y2" i="197"/>
  <c r="Y2" i="196"/>
  <c r="L2" i="197"/>
  <c r="L2" i="196"/>
  <c r="L2" i="183"/>
  <c r="P2" i="183"/>
  <c r="P2" i="196"/>
  <c r="P2" i="197"/>
  <c r="O3" i="183"/>
  <c r="O3" i="197"/>
  <c r="O3" i="196"/>
  <c r="T2" i="201"/>
  <c r="T2" i="184"/>
  <c r="T2" i="200"/>
  <c r="U2" i="201"/>
  <c r="U2" i="184"/>
  <c r="U2" i="200"/>
  <c r="H2" i="201"/>
  <c r="H2" i="184"/>
  <c r="H2" i="200"/>
  <c r="I3" i="201"/>
  <c r="I3" i="200"/>
  <c r="I3" i="184"/>
  <c r="N2" i="202"/>
  <c r="N2" i="203"/>
  <c r="N2" i="185"/>
  <c r="D3" i="203"/>
  <c r="D3" i="202"/>
  <c r="D3" i="185"/>
  <c r="C4" i="185"/>
  <c r="C4" i="202"/>
  <c r="C4" i="203"/>
  <c r="V4" i="185"/>
  <c r="V4" i="202"/>
  <c r="V4" i="203"/>
  <c r="P3" i="185"/>
  <c r="P3" i="202"/>
  <c r="P3" i="203"/>
  <c r="S3" i="221"/>
  <c r="S3" i="219"/>
  <c r="S3" i="220"/>
  <c r="U3" i="221"/>
  <c r="U3" i="220"/>
  <c r="U3" i="219"/>
  <c r="Q2" i="221"/>
  <c r="Q2" i="220"/>
  <c r="Q2" i="219"/>
  <c r="R4" i="221"/>
  <c r="R4" i="219"/>
  <c r="R4" i="220"/>
  <c r="X2" i="224"/>
  <c r="X2" i="222"/>
  <c r="X2" i="223"/>
  <c r="K2" i="224"/>
  <c r="K2" i="222"/>
  <c r="K2" i="223"/>
  <c r="O2" i="224"/>
  <c r="O2" i="222"/>
  <c r="O2" i="223"/>
  <c r="W3" i="224"/>
  <c r="W3" i="222"/>
  <c r="W3" i="223"/>
  <c r="W2" i="230"/>
  <c r="W2" i="228"/>
  <c r="W2" i="229"/>
  <c r="C2" i="230"/>
  <c r="C2" i="228"/>
  <c r="C2" i="229"/>
  <c r="I2" i="233"/>
  <c r="I2" i="231"/>
  <c r="I2" i="232"/>
  <c r="W4" i="233"/>
  <c r="W4" i="231"/>
  <c r="W4" i="232"/>
  <c r="M3" i="230"/>
  <c r="M3" i="228"/>
  <c r="M3" i="229"/>
  <c r="S4" i="195"/>
  <c r="S4" i="182"/>
  <c r="S4" i="194"/>
  <c r="M4" i="182"/>
  <c r="M4" i="194"/>
  <c r="M4" i="195"/>
  <c r="E3" i="197"/>
  <c r="E3" i="196"/>
  <c r="E3" i="183"/>
  <c r="I3" i="196"/>
  <c r="I3" i="183"/>
  <c r="I3" i="197"/>
  <c r="P3" i="197"/>
  <c r="P3" i="183"/>
  <c r="P3" i="196"/>
  <c r="M3" i="200"/>
  <c r="M3" i="201"/>
  <c r="M3" i="184"/>
  <c r="N3" i="201"/>
  <c r="N3" i="200"/>
  <c r="N3" i="184"/>
  <c r="Q3" i="201"/>
  <c r="Q3" i="200"/>
  <c r="Q3" i="184"/>
  <c r="I2" i="203"/>
  <c r="I2" i="185"/>
  <c r="I2" i="202"/>
  <c r="S2" i="201"/>
  <c r="S2" i="184"/>
  <c r="S2" i="200"/>
  <c r="T3" i="203"/>
  <c r="T3" i="202"/>
  <c r="T3" i="185"/>
  <c r="W2" i="203"/>
  <c r="W2" i="185"/>
  <c r="W2" i="202"/>
  <c r="X4" i="185"/>
  <c r="X4" i="203"/>
  <c r="X4" i="202"/>
  <c r="Q3" i="203"/>
  <c r="Q3" i="202"/>
  <c r="Q3" i="185"/>
  <c r="K4" i="221"/>
  <c r="K4" i="219"/>
  <c r="K4" i="220"/>
  <c r="M4" i="221"/>
  <c r="M4" i="219"/>
  <c r="M4" i="220"/>
  <c r="Q4" i="221"/>
  <c r="Q4" i="219"/>
  <c r="Q4" i="220"/>
  <c r="S2" i="221"/>
  <c r="S2" i="220"/>
  <c r="S2" i="219"/>
  <c r="D4" i="221"/>
  <c r="D4" i="219"/>
  <c r="D4" i="220"/>
  <c r="Q3" i="224"/>
  <c r="Q3" i="222"/>
  <c r="Q3" i="223"/>
  <c r="I3" i="224"/>
  <c r="I3" i="222"/>
  <c r="I3" i="223"/>
  <c r="M3" i="224"/>
  <c r="M3" i="222"/>
  <c r="M3" i="223"/>
  <c r="U4" i="224"/>
  <c r="U4" i="222"/>
  <c r="U4" i="223"/>
  <c r="P3" i="230"/>
  <c r="P3" i="228"/>
  <c r="P3" i="229"/>
  <c r="Y3" i="230"/>
  <c r="Y3" i="228"/>
  <c r="Y3" i="229"/>
  <c r="E2" i="233"/>
  <c r="E2" i="231"/>
  <c r="E2" i="232"/>
  <c r="I3" i="233"/>
  <c r="I3" i="231"/>
  <c r="I3" i="232"/>
  <c r="X4" i="233"/>
  <c r="X4" i="231"/>
  <c r="X4" i="232"/>
  <c r="P3" i="233"/>
  <c r="P3" i="231"/>
  <c r="P3" i="232"/>
  <c r="N3" i="221"/>
  <c r="N3" i="219"/>
  <c r="N3" i="220"/>
  <c r="S3" i="224"/>
  <c r="S3" i="222"/>
  <c r="S3" i="223"/>
  <c r="T2" i="230"/>
  <c r="T2" i="228"/>
  <c r="T2" i="229"/>
  <c r="N2" i="230"/>
  <c r="N2" i="228"/>
  <c r="N2" i="229"/>
  <c r="G4" i="233"/>
  <c r="G4" i="231"/>
  <c r="G4" i="232"/>
  <c r="S2" i="233"/>
  <c r="S2" i="231"/>
  <c r="S2" i="232"/>
  <c r="T3" i="233"/>
  <c r="T3" i="231"/>
  <c r="T3" i="232"/>
  <c r="F4" i="182"/>
  <c r="F4" i="195"/>
  <c r="F4" i="194"/>
  <c r="Y4" i="195"/>
  <c r="Y4" i="182"/>
  <c r="Y4" i="194"/>
  <c r="K3" i="195"/>
  <c r="K3" i="194"/>
  <c r="K3" i="182"/>
  <c r="J2" i="196"/>
  <c r="J2" i="183"/>
  <c r="J2" i="197"/>
  <c r="F2" i="221"/>
  <c r="F2" i="219"/>
  <c r="F2" i="220"/>
  <c r="P3" i="224"/>
  <c r="P3" i="222"/>
  <c r="P3" i="223"/>
  <c r="E2" i="230"/>
  <c r="E2" i="228"/>
  <c r="E2" i="229"/>
  <c r="F3" i="230"/>
  <c r="F3" i="228"/>
  <c r="F3" i="229"/>
  <c r="U4" i="230"/>
  <c r="U4" i="228"/>
  <c r="U4" i="229"/>
  <c r="O3" i="233"/>
  <c r="O3" i="231"/>
  <c r="O3" i="232"/>
  <c r="C2" i="233"/>
  <c r="C2" i="231"/>
  <c r="C2" i="232"/>
  <c r="D3" i="233"/>
  <c r="D3" i="231"/>
  <c r="D3" i="232"/>
  <c r="V4" i="182"/>
  <c r="V4" i="194"/>
  <c r="V4" i="195"/>
  <c r="H2" i="182"/>
  <c r="H2" i="194"/>
  <c r="H2" i="195"/>
  <c r="M2" i="195"/>
  <c r="M2" i="182"/>
  <c r="M2" i="194"/>
  <c r="R2" i="195"/>
  <c r="R2" i="182"/>
  <c r="R2" i="194"/>
  <c r="X3" i="195"/>
  <c r="X3" i="182"/>
  <c r="X3" i="194"/>
  <c r="B3" i="183"/>
  <c r="B3" i="196"/>
  <c r="B3" i="197"/>
  <c r="U3" i="196"/>
  <c r="U3" i="197"/>
  <c r="U3" i="183"/>
  <c r="Y3" i="183"/>
  <c r="Y3" i="196"/>
  <c r="Y3" i="197"/>
  <c r="Q3" i="197"/>
  <c r="Q3" i="183"/>
  <c r="Q3" i="196"/>
  <c r="F4" i="201"/>
  <c r="F4" i="184"/>
  <c r="F4" i="200"/>
  <c r="R3" i="201"/>
  <c r="R3" i="200"/>
  <c r="R3" i="184"/>
  <c r="Y2" i="203"/>
  <c r="Y2" i="202"/>
  <c r="Y2" i="185"/>
  <c r="R4" i="200"/>
  <c r="R4" i="201"/>
  <c r="R4" i="184"/>
  <c r="L4" i="185"/>
  <c r="L4" i="203"/>
  <c r="L4" i="202"/>
  <c r="T4" i="185"/>
  <c r="T4" i="203"/>
  <c r="T4" i="202"/>
  <c r="D2" i="203"/>
  <c r="D2" i="202"/>
  <c r="D2" i="185"/>
  <c r="I4" i="185"/>
  <c r="I4" i="203"/>
  <c r="I4" i="202"/>
  <c r="D2" i="221"/>
  <c r="D2" i="219"/>
  <c r="D2" i="220"/>
  <c r="J4" i="224"/>
  <c r="J4" i="222"/>
  <c r="J4" i="223"/>
  <c r="U3" i="230"/>
  <c r="U3" i="228"/>
  <c r="U3" i="229"/>
  <c r="Y3" i="233"/>
  <c r="Y3" i="231"/>
  <c r="Y3" i="232"/>
  <c r="V3" i="233"/>
  <c r="V3" i="231"/>
  <c r="V3" i="232"/>
  <c r="M3" i="185"/>
  <c r="M3" i="203"/>
  <c r="M3" i="202"/>
  <c r="H3" i="185"/>
  <c r="H3" i="203"/>
  <c r="H3" i="202"/>
  <c r="V2" i="221"/>
  <c r="V2" i="219"/>
  <c r="V2" i="220"/>
  <c r="X3" i="224"/>
  <c r="X3" i="222"/>
  <c r="X3" i="223"/>
  <c r="Y4" i="230"/>
  <c r="Y4" i="228"/>
  <c r="Y4" i="229"/>
  <c r="K2" i="230"/>
  <c r="K2" i="228"/>
  <c r="K2" i="229"/>
  <c r="J2" i="233"/>
  <c r="J2" i="231"/>
  <c r="J2" i="232"/>
  <c r="Q4" i="233"/>
  <c r="Q4" i="231"/>
  <c r="Q4" i="232"/>
  <c r="L3" i="233"/>
  <c r="L3" i="231"/>
  <c r="L3" i="232"/>
  <c r="Q2" i="230"/>
  <c r="Q2" i="228"/>
  <c r="Q2" i="229"/>
  <c r="M4" i="197"/>
  <c r="M4" i="183"/>
  <c r="M4" i="196"/>
  <c r="F4" i="197"/>
  <c r="F4" i="183"/>
  <c r="F4" i="196"/>
  <c r="C2" i="201"/>
  <c r="C2" i="184"/>
  <c r="C2" i="200"/>
  <c r="E4" i="201"/>
  <c r="E4" i="184"/>
  <c r="E4" i="200"/>
  <c r="O2" i="203"/>
  <c r="O2" i="185"/>
  <c r="O2" i="202"/>
  <c r="F2" i="203"/>
  <c r="F2" i="202"/>
  <c r="F2" i="185"/>
  <c r="Y4" i="185"/>
  <c r="Y4" i="202"/>
  <c r="Y4" i="203"/>
  <c r="X2" i="221"/>
  <c r="X2" i="219"/>
  <c r="X2" i="220"/>
  <c r="S4" i="221"/>
  <c r="S4" i="219"/>
  <c r="S4" i="220"/>
  <c r="T2" i="221"/>
  <c r="T2" i="219"/>
  <c r="T2" i="220"/>
  <c r="C2" i="221"/>
  <c r="C2" i="219"/>
  <c r="C2" i="220"/>
  <c r="L2" i="224"/>
  <c r="L2" i="222"/>
  <c r="L2" i="223"/>
  <c r="P2" i="224"/>
  <c r="P2" i="222"/>
  <c r="P2" i="223"/>
  <c r="B4" i="182"/>
  <c r="B4" i="194"/>
  <c r="B4" i="195"/>
  <c r="X4" i="221"/>
  <c r="X4" i="219"/>
  <c r="X4" i="220"/>
  <c r="T4" i="221"/>
  <c r="T4" i="219"/>
  <c r="T4" i="220"/>
  <c r="N4" i="230"/>
  <c r="N4" i="228"/>
  <c r="N4" i="229"/>
  <c r="V4" i="230"/>
  <c r="V4" i="228"/>
  <c r="V4" i="229"/>
  <c r="G2" i="233"/>
  <c r="G2" i="231"/>
  <c r="G2" i="232"/>
  <c r="B4" i="233"/>
  <c r="B4" i="231"/>
  <c r="B4" i="232"/>
  <c r="L4" i="233"/>
  <c r="L4" i="231"/>
  <c r="L4" i="232"/>
  <c r="U2" i="195"/>
  <c r="U2" i="182"/>
  <c r="U2" i="194"/>
  <c r="Q3" i="195"/>
  <c r="Q3" i="194"/>
  <c r="Q3" i="182"/>
  <c r="T4" i="195"/>
  <c r="T4" i="194"/>
  <c r="T4" i="182"/>
  <c r="S2" i="195"/>
  <c r="S2" i="182"/>
  <c r="S2" i="194"/>
  <c r="Y3" i="182"/>
  <c r="Y3" i="195"/>
  <c r="Y3" i="194"/>
  <c r="J4" i="196"/>
  <c r="J4" i="183"/>
  <c r="J4" i="197"/>
  <c r="M2" i="196"/>
  <c r="M2" i="197"/>
  <c r="M2" i="183"/>
  <c r="Q2" i="197"/>
  <c r="Q2" i="183"/>
  <c r="Q2" i="196"/>
  <c r="G4" i="197"/>
  <c r="G4" i="183"/>
  <c r="G4" i="196"/>
  <c r="V2" i="201"/>
  <c r="V2" i="184"/>
  <c r="V2" i="200"/>
  <c r="F2" i="201"/>
  <c r="F2" i="200"/>
  <c r="F2" i="184"/>
  <c r="L3" i="200"/>
  <c r="L3" i="201"/>
  <c r="L3" i="184"/>
  <c r="J2" i="185"/>
  <c r="J2" i="203"/>
  <c r="J2" i="202"/>
  <c r="E3" i="203"/>
  <c r="E3" i="185"/>
  <c r="E3" i="202"/>
  <c r="U4" i="203"/>
  <c r="U4" i="185"/>
  <c r="U4" i="202"/>
  <c r="Q4" i="203"/>
  <c r="Q4" i="202"/>
  <c r="Q4" i="185"/>
  <c r="O3" i="203"/>
  <c r="O3" i="185"/>
  <c r="O3" i="202"/>
  <c r="D3" i="221"/>
  <c r="D3" i="219"/>
  <c r="D3" i="220"/>
  <c r="F3" i="221"/>
  <c r="F3" i="219"/>
  <c r="F3" i="220"/>
  <c r="P3" i="221"/>
  <c r="P3" i="220"/>
  <c r="P3" i="219"/>
  <c r="B2" i="224"/>
  <c r="B2" i="222"/>
  <c r="B2" i="223"/>
  <c r="J3" i="224"/>
  <c r="J3" i="222"/>
  <c r="J3" i="223"/>
  <c r="N3" i="224"/>
  <c r="N3" i="222"/>
  <c r="N3" i="223"/>
  <c r="D2" i="230"/>
  <c r="D2" i="228"/>
  <c r="D2" i="229"/>
  <c r="G3" i="230"/>
  <c r="G3" i="228"/>
  <c r="G3" i="229"/>
  <c r="E3" i="233"/>
  <c r="E3" i="231"/>
  <c r="E3" i="232"/>
  <c r="O2" i="233"/>
  <c r="O2" i="231"/>
  <c r="O2" i="232"/>
  <c r="C2" i="197"/>
  <c r="C2" i="196"/>
  <c r="C2" i="183"/>
  <c r="F3" i="183"/>
  <c r="F3" i="196"/>
  <c r="F3" i="197"/>
  <c r="J3" i="197"/>
  <c r="J3" i="183"/>
  <c r="J3" i="196"/>
  <c r="H4" i="183"/>
  <c r="H4" i="196"/>
  <c r="H4" i="197"/>
  <c r="O3" i="201"/>
  <c r="O3" i="200"/>
  <c r="O3" i="184"/>
  <c r="H4" i="184"/>
  <c r="H4" i="201"/>
  <c r="H4" i="200"/>
  <c r="U4" i="184"/>
  <c r="U4" i="201"/>
  <c r="U4" i="200"/>
  <c r="B2" i="203"/>
  <c r="B2" i="202"/>
  <c r="B2" i="185"/>
  <c r="S4" i="201"/>
  <c r="S4" i="200"/>
  <c r="S4" i="184"/>
  <c r="U3" i="203"/>
  <c r="U3" i="202"/>
  <c r="U3" i="185"/>
  <c r="G4" i="203"/>
  <c r="G4" i="202"/>
  <c r="G4" i="185"/>
  <c r="T3" i="221"/>
  <c r="T3" i="219"/>
  <c r="T3" i="220"/>
  <c r="Q3" i="221"/>
  <c r="Q3" i="219"/>
  <c r="Q3" i="220"/>
  <c r="Y2" i="224"/>
  <c r="Y2" i="222"/>
  <c r="Y2" i="223"/>
  <c r="Q4" i="224"/>
  <c r="Q4" i="222"/>
  <c r="Q4" i="223"/>
  <c r="C4" i="230"/>
  <c r="C4" i="228"/>
  <c r="C4" i="229"/>
  <c r="H2" i="233"/>
  <c r="H2" i="231"/>
  <c r="H2" i="232"/>
  <c r="U4" i="233"/>
  <c r="U4" i="231"/>
  <c r="U4" i="232"/>
  <c r="S2" i="230"/>
  <c r="S2" i="228"/>
  <c r="S2" i="229"/>
  <c r="N4" i="182"/>
  <c r="N4" i="194"/>
  <c r="N4" i="195"/>
  <c r="Q4" i="197"/>
  <c r="Q4" i="183"/>
  <c r="Q4" i="196"/>
  <c r="R3" i="221"/>
  <c r="R3" i="219"/>
  <c r="R3" i="220"/>
  <c r="O4" i="182"/>
  <c r="O4" i="194"/>
  <c r="O4" i="195"/>
  <c r="W3" i="201"/>
  <c r="W3" i="184"/>
  <c r="W3" i="200"/>
  <c r="L4" i="221"/>
  <c r="L4" i="219"/>
  <c r="L4" i="220"/>
  <c r="U3" i="195"/>
  <c r="U3" i="182"/>
  <c r="U3" i="194"/>
  <c r="V3" i="197"/>
  <c r="V3" i="183"/>
  <c r="V3" i="196"/>
  <c r="B4" i="197"/>
  <c r="B4" i="183"/>
  <c r="B4" i="196"/>
  <c r="X4" i="201"/>
  <c r="X4" i="200"/>
  <c r="X4" i="184"/>
  <c r="Y2" i="201"/>
  <c r="Y2" i="184"/>
  <c r="Y2" i="200"/>
  <c r="L2" i="184"/>
  <c r="L2" i="201"/>
  <c r="L2" i="200"/>
  <c r="N4" i="201"/>
  <c r="N4" i="184"/>
  <c r="N4" i="200"/>
  <c r="P2" i="203"/>
  <c r="P2" i="185"/>
  <c r="P2" i="202"/>
  <c r="M4" i="203"/>
  <c r="M4" i="202"/>
  <c r="M4" i="185"/>
  <c r="F3" i="203"/>
  <c r="F3" i="202"/>
  <c r="F3" i="185"/>
  <c r="W4" i="185"/>
  <c r="W4" i="203"/>
  <c r="W4" i="202"/>
  <c r="N4" i="221"/>
  <c r="N4" i="219"/>
  <c r="N4" i="220"/>
  <c r="V2" i="224"/>
  <c r="V2" i="222"/>
  <c r="V2" i="223"/>
  <c r="R3" i="224"/>
  <c r="R3" i="222"/>
  <c r="R3" i="223"/>
  <c r="Y3" i="224"/>
  <c r="Y3" i="222"/>
  <c r="Y3" i="223"/>
  <c r="C4" i="195"/>
  <c r="C4" i="194"/>
  <c r="C4" i="182"/>
  <c r="B3" i="194"/>
  <c r="B3" i="195"/>
  <c r="B3" i="182"/>
  <c r="D3" i="182"/>
  <c r="D3" i="195"/>
  <c r="D3" i="194"/>
  <c r="T2" i="183"/>
  <c r="T2" i="196"/>
  <c r="T2" i="197"/>
  <c r="C3" i="183"/>
  <c r="C3" i="196"/>
  <c r="C3" i="197"/>
  <c r="I4" i="183"/>
  <c r="I4" i="196"/>
  <c r="I4" i="197"/>
  <c r="Q2" i="201"/>
  <c r="Q2" i="200"/>
  <c r="Q2" i="184"/>
  <c r="V3" i="221"/>
  <c r="V3" i="219"/>
  <c r="V3" i="220"/>
  <c r="M4" i="224"/>
  <c r="M4" i="222"/>
  <c r="M4" i="223"/>
  <c r="I2" i="230"/>
  <c r="I2" i="228"/>
  <c r="I2" i="229"/>
  <c r="O4" i="230"/>
  <c r="O4" i="228"/>
  <c r="O4" i="229"/>
  <c r="D4" i="230"/>
  <c r="D4" i="228"/>
  <c r="D4" i="229"/>
  <c r="N3" i="233"/>
  <c r="N3" i="231"/>
  <c r="N3" i="232"/>
  <c r="C3" i="233"/>
  <c r="C3" i="231"/>
  <c r="C3" i="232"/>
  <c r="W4" i="194"/>
  <c r="W4" i="182"/>
  <c r="W4" i="195"/>
  <c r="J2" i="195"/>
  <c r="J2" i="194"/>
  <c r="J2" i="182"/>
  <c r="U4" i="195"/>
  <c r="U4" i="194"/>
  <c r="U4" i="182"/>
  <c r="P4" i="195"/>
  <c r="P4" i="194"/>
  <c r="P4" i="182"/>
  <c r="E2" i="197"/>
  <c r="E2" i="196"/>
  <c r="E2" i="183"/>
  <c r="S3" i="197"/>
  <c r="S3" i="183"/>
  <c r="S3" i="196"/>
  <c r="N4" i="197"/>
  <c r="N4" i="196"/>
  <c r="N4" i="183"/>
  <c r="R4" i="183"/>
  <c r="R4" i="196"/>
  <c r="R4" i="197"/>
  <c r="V4" i="197"/>
  <c r="V4" i="183"/>
  <c r="V4" i="196"/>
  <c r="I2" i="201"/>
  <c r="I2" i="184"/>
  <c r="I2" i="200"/>
  <c r="J2" i="201"/>
  <c r="J2" i="200"/>
  <c r="J2" i="184"/>
  <c r="U3" i="201"/>
  <c r="U3" i="200"/>
  <c r="U3" i="184"/>
  <c r="K2" i="203"/>
  <c r="K2" i="185"/>
  <c r="K2" i="202"/>
  <c r="F3" i="201"/>
  <c r="F3" i="184"/>
  <c r="F3" i="200"/>
  <c r="G2" i="185"/>
  <c r="G2" i="202"/>
  <c r="G2" i="203"/>
  <c r="V3" i="203"/>
  <c r="V3" i="185"/>
  <c r="V3" i="202"/>
  <c r="K3" i="203"/>
  <c r="K3" i="185"/>
  <c r="K3" i="202"/>
  <c r="K3" i="184"/>
  <c r="K3" i="201"/>
  <c r="K3" i="200"/>
  <c r="E2" i="221"/>
  <c r="E2" i="219"/>
  <c r="E2" i="220"/>
  <c r="G2" i="221"/>
  <c r="G2" i="220"/>
  <c r="G2" i="219"/>
  <c r="I3" i="221"/>
  <c r="I3" i="220"/>
  <c r="I3" i="219"/>
  <c r="V4" i="221"/>
  <c r="V4" i="220"/>
  <c r="V4" i="219"/>
  <c r="O3" i="224"/>
  <c r="O3" i="222"/>
  <c r="O3" i="223"/>
  <c r="K4" i="224"/>
  <c r="K4" i="222"/>
  <c r="K4" i="223"/>
  <c r="J4" i="230"/>
  <c r="J4" i="228"/>
  <c r="J4" i="229"/>
  <c r="L2" i="230"/>
  <c r="L2" i="228"/>
  <c r="L2" i="229"/>
  <c r="N4" i="233"/>
  <c r="N4" i="231"/>
  <c r="N4" i="232"/>
  <c r="J4" i="195"/>
  <c r="J4" i="182"/>
  <c r="J4" i="194"/>
  <c r="X2" i="230"/>
  <c r="X2" i="228"/>
  <c r="X2" i="229"/>
  <c r="R2" i="233"/>
  <c r="R2" i="231"/>
  <c r="R2" i="232"/>
  <c r="F2" i="182"/>
  <c r="F2" i="194"/>
  <c r="F2" i="195"/>
  <c r="O2" i="195"/>
  <c r="O2" i="182"/>
  <c r="O2" i="194"/>
  <c r="U2" i="196"/>
  <c r="U2" i="183"/>
  <c r="U2" i="197"/>
  <c r="W4" i="197"/>
  <c r="W4" i="183"/>
  <c r="W4" i="196"/>
  <c r="S3" i="184"/>
  <c r="S3" i="201"/>
  <c r="S3" i="200"/>
  <c r="N4" i="203"/>
  <c r="N4" i="202"/>
  <c r="N4" i="185"/>
  <c r="Y3" i="201"/>
  <c r="Y3" i="200"/>
  <c r="Y3" i="184"/>
  <c r="W2" i="221"/>
  <c r="W2" i="219"/>
  <c r="W2" i="220"/>
  <c r="Y2" i="221"/>
  <c r="Y2" i="219"/>
  <c r="Y2" i="220"/>
  <c r="G4" i="221"/>
  <c r="G4" i="219"/>
  <c r="G4" i="220"/>
  <c r="L3" i="221"/>
  <c r="L3" i="219"/>
  <c r="L3" i="220"/>
  <c r="H4" i="224"/>
  <c r="H4" i="222"/>
  <c r="H4" i="223"/>
  <c r="B4" i="224"/>
  <c r="B4" i="222"/>
  <c r="B4" i="223"/>
  <c r="R4" i="224"/>
  <c r="R4" i="222"/>
  <c r="R4" i="223"/>
  <c r="E3" i="224"/>
  <c r="E3" i="222"/>
  <c r="E3" i="223"/>
  <c r="D3" i="230"/>
  <c r="D3" i="228"/>
  <c r="D3" i="229"/>
  <c r="H3" i="230"/>
  <c r="H3" i="228"/>
  <c r="H3" i="229"/>
  <c r="R3" i="233"/>
  <c r="R3" i="231"/>
  <c r="R3" i="232"/>
  <c r="W4" i="184"/>
  <c r="W4" i="200"/>
  <c r="W4" i="201"/>
  <c r="O2" i="230"/>
  <c r="O2" i="228"/>
  <c r="O2" i="229"/>
  <c r="V4" i="233"/>
  <c r="V4" i="231"/>
  <c r="V4" i="232"/>
  <c r="J3" i="233"/>
  <c r="J3" i="231"/>
  <c r="J3" i="232"/>
  <c r="L2" i="233"/>
  <c r="L2" i="231"/>
  <c r="L2" i="232"/>
  <c r="N3" i="195"/>
  <c r="N3" i="182"/>
  <c r="N3" i="194"/>
  <c r="W4" i="230"/>
  <c r="W4" i="228"/>
  <c r="W4" i="229"/>
  <c r="S3" i="233"/>
  <c r="S3" i="231"/>
  <c r="S3" i="232"/>
  <c r="T4" i="184"/>
  <c r="T4" i="201"/>
  <c r="T4" i="200"/>
  <c r="S4" i="203"/>
  <c r="S4" i="185"/>
  <c r="S4" i="202"/>
  <c r="E3" i="184"/>
  <c r="E3" i="201"/>
  <c r="E3" i="200"/>
  <c r="H3" i="221"/>
  <c r="H3" i="220"/>
  <c r="H3" i="219"/>
  <c r="K2" i="183"/>
  <c r="K2" i="196"/>
  <c r="K2" i="197"/>
  <c r="G3" i="197"/>
  <c r="G3" i="183"/>
  <c r="G3" i="196"/>
  <c r="X4" i="183"/>
  <c r="X4" i="196"/>
  <c r="X4" i="197"/>
  <c r="C3" i="201"/>
  <c r="C3" i="184"/>
  <c r="C3" i="200"/>
  <c r="G2" i="184"/>
  <c r="G2" i="200"/>
  <c r="G2" i="201"/>
  <c r="V3" i="201"/>
  <c r="V3" i="200"/>
  <c r="V3" i="184"/>
  <c r="O4" i="201"/>
  <c r="O4" i="184"/>
  <c r="O4" i="200"/>
  <c r="Q2" i="203"/>
  <c r="Q2" i="185"/>
  <c r="Q2" i="202"/>
  <c r="P4" i="203"/>
  <c r="P4" i="185"/>
  <c r="P4" i="202"/>
  <c r="H2" i="203"/>
  <c r="H2" i="185"/>
  <c r="H2" i="202"/>
  <c r="D4" i="185"/>
  <c r="D4" i="203"/>
  <c r="D4" i="202"/>
  <c r="C4" i="201"/>
  <c r="C4" i="184"/>
  <c r="C4" i="200"/>
  <c r="G3" i="221"/>
  <c r="G3" i="219"/>
  <c r="G3" i="220"/>
  <c r="W3" i="221"/>
  <c r="W3" i="219"/>
  <c r="W3" i="220"/>
  <c r="N2" i="221"/>
  <c r="N2" i="219"/>
  <c r="N2" i="220"/>
  <c r="J4" i="221"/>
  <c r="J4" i="219"/>
  <c r="J4" i="220"/>
  <c r="X4" i="224"/>
  <c r="X4" i="222"/>
  <c r="X4" i="223"/>
  <c r="J2" i="224"/>
  <c r="J2" i="223"/>
  <c r="J2" i="222"/>
  <c r="N2" i="224"/>
  <c r="N2" i="222"/>
  <c r="N2" i="223"/>
  <c r="R2" i="224"/>
  <c r="R2" i="222"/>
  <c r="R2" i="223"/>
  <c r="B2" i="230"/>
  <c r="B2" i="228"/>
  <c r="B2" i="229"/>
  <c r="R3" i="183"/>
  <c r="R3" i="196"/>
  <c r="R3" i="197"/>
  <c r="V4" i="201"/>
  <c r="V4" i="184"/>
  <c r="V4" i="200"/>
  <c r="B2" i="197"/>
  <c r="B2" i="196"/>
  <c r="B2" i="183"/>
  <c r="T3" i="224"/>
  <c r="T3" i="222"/>
  <c r="T3" i="223"/>
  <c r="H2" i="230"/>
  <c r="H2" i="228"/>
  <c r="H2" i="229"/>
  <c r="O3" i="230"/>
  <c r="O3" i="228"/>
  <c r="O3" i="229"/>
  <c r="N2" i="182"/>
  <c r="N2" i="195"/>
  <c r="N2" i="194"/>
  <c r="D2" i="183"/>
  <c r="D2" i="197"/>
  <c r="D2" i="196"/>
  <c r="D3" i="224"/>
  <c r="D3" i="222"/>
  <c r="D3" i="223"/>
  <c r="W3" i="230"/>
  <c r="W3" i="228"/>
  <c r="W3" i="229"/>
  <c r="F4" i="233"/>
  <c r="F4" i="231"/>
  <c r="F4" i="232"/>
  <c r="G4" i="195"/>
  <c r="G4" i="182"/>
  <c r="G4" i="194"/>
  <c r="G4" i="201"/>
  <c r="G4" i="184"/>
  <c r="G4" i="200"/>
  <c r="C4" i="221"/>
  <c r="C4" i="219"/>
  <c r="C4" i="220"/>
  <c r="V4" i="224"/>
  <c r="V4" i="222"/>
  <c r="V4" i="223"/>
  <c r="Y2" i="230"/>
  <c r="Y2" i="228"/>
  <c r="Y2" i="229"/>
  <c r="P2" i="230"/>
  <c r="P2" i="228"/>
  <c r="P2" i="229"/>
  <c r="Q3" i="230"/>
  <c r="Q3" i="228"/>
  <c r="Q3" i="229"/>
  <c r="V2" i="233"/>
  <c r="V2" i="231"/>
  <c r="V2" i="232"/>
  <c r="Q2" i="233"/>
  <c r="Q2" i="231"/>
  <c r="Q2" i="232"/>
  <c r="K2" i="233"/>
  <c r="K2" i="231"/>
  <c r="K2" i="232"/>
  <c r="E3" i="182"/>
  <c r="E3" i="194"/>
  <c r="E3" i="195"/>
  <c r="M2" i="184"/>
  <c r="M2" i="201"/>
  <c r="M2" i="200"/>
  <c r="X3" i="203"/>
  <c r="X3" i="185"/>
  <c r="X3" i="202"/>
  <c r="F2" i="224"/>
  <c r="F2" i="222"/>
  <c r="F2" i="223"/>
  <c r="J2" i="230"/>
  <c r="J2" i="228"/>
  <c r="J2" i="229"/>
  <c r="X3" i="230"/>
  <c r="X3" i="228"/>
  <c r="X3" i="229"/>
  <c r="E4" i="230"/>
  <c r="E4" i="228"/>
  <c r="E4" i="229"/>
  <c r="F2" i="233"/>
  <c r="F2" i="231"/>
  <c r="F2" i="232"/>
  <c r="P4" i="233"/>
  <c r="P4" i="231"/>
  <c r="P4" i="232"/>
  <c r="Y2" i="233"/>
  <c r="Y2" i="231"/>
  <c r="Y2" i="232"/>
  <c r="V2" i="182"/>
  <c r="V2" i="194"/>
  <c r="V2" i="195"/>
  <c r="S3" i="182"/>
  <c r="S3" i="194"/>
  <c r="S3" i="195"/>
  <c r="V3" i="195"/>
  <c r="V3" i="182"/>
  <c r="V3" i="194"/>
  <c r="Q4" i="195"/>
  <c r="Q4" i="182"/>
  <c r="Q4" i="194"/>
  <c r="F2" i="197"/>
  <c r="F2" i="183"/>
  <c r="F2" i="196"/>
  <c r="K3" i="197"/>
  <c r="K3" i="183"/>
  <c r="K3" i="196"/>
  <c r="N3" i="203"/>
  <c r="N3" i="185"/>
  <c r="N3" i="202"/>
  <c r="I2" i="224"/>
  <c r="I2" i="222"/>
  <c r="I2" i="223"/>
  <c r="U2" i="224"/>
  <c r="U2" i="222"/>
  <c r="U2" i="223"/>
  <c r="C3" i="230"/>
  <c r="C3" i="228"/>
  <c r="C3" i="229"/>
  <c r="P4" i="230"/>
  <c r="P4" i="228"/>
  <c r="P4" i="229"/>
  <c r="L3" i="230"/>
  <c r="L3" i="228"/>
  <c r="L3" i="229"/>
  <c r="M3" i="233"/>
  <c r="M3" i="231"/>
  <c r="M3" i="232"/>
  <c r="P2" i="233"/>
  <c r="P2" i="231"/>
  <c r="P2" i="232"/>
  <c r="I4" i="233"/>
  <c r="I4" i="231"/>
  <c r="I4" i="232"/>
  <c r="O3" i="194"/>
  <c r="O3" i="195"/>
  <c r="O3" i="182"/>
  <c r="L4" i="182"/>
  <c r="L4" i="194"/>
  <c r="L4" i="195"/>
  <c r="P2" i="195"/>
  <c r="P2" i="182"/>
  <c r="P2" i="194"/>
  <c r="F3" i="195"/>
  <c r="F3" i="194"/>
  <c r="F3" i="182"/>
  <c r="V2" i="197"/>
  <c r="V2" i="183"/>
  <c r="V2" i="196"/>
  <c r="M3" i="183"/>
  <c r="M3" i="196"/>
  <c r="M3" i="197"/>
  <c r="W3" i="197"/>
  <c r="W3" i="183"/>
  <c r="W3" i="196"/>
  <c r="C4" i="183"/>
  <c r="C4" i="196"/>
  <c r="C4" i="197"/>
  <c r="Y4" i="197"/>
  <c r="Y4" i="196"/>
  <c r="Y4" i="183"/>
  <c r="L4" i="201"/>
  <c r="L4" i="200"/>
  <c r="L4" i="184"/>
  <c r="W2" i="201"/>
  <c r="W2" i="184"/>
  <c r="W2" i="200"/>
  <c r="N2" i="201"/>
  <c r="N2" i="184"/>
  <c r="N2" i="200"/>
  <c r="L2" i="203"/>
  <c r="L2" i="202"/>
  <c r="L2" i="185"/>
  <c r="G3" i="184"/>
  <c r="G3" i="200"/>
  <c r="G3" i="201"/>
  <c r="T2" i="203"/>
  <c r="T2" i="185"/>
  <c r="T2" i="202"/>
  <c r="G3" i="185"/>
  <c r="G3" i="203"/>
  <c r="G3" i="202"/>
  <c r="X2" i="203"/>
  <c r="X2" i="185"/>
  <c r="X2" i="202"/>
  <c r="D4" i="184"/>
  <c r="D4" i="201"/>
  <c r="D4" i="200"/>
  <c r="H2" i="221"/>
  <c r="H2" i="220"/>
  <c r="H2" i="219"/>
  <c r="O4" i="221"/>
  <c r="O4" i="219"/>
  <c r="O4" i="220"/>
  <c r="H4" i="221"/>
  <c r="H4" i="219"/>
  <c r="H4" i="220"/>
  <c r="Y3" i="221"/>
  <c r="Y3" i="219"/>
  <c r="Y3" i="220"/>
  <c r="C3" i="224"/>
  <c r="C3" i="222"/>
  <c r="C3" i="223"/>
  <c r="L3" i="224"/>
  <c r="L3" i="222"/>
  <c r="L3" i="223"/>
  <c r="U3" i="224"/>
  <c r="U3" i="222"/>
  <c r="U3" i="223"/>
  <c r="E4" i="224"/>
  <c r="E4" i="222"/>
  <c r="E4" i="223"/>
  <c r="R3" i="230"/>
  <c r="R3" i="228"/>
  <c r="R3" i="229"/>
  <c r="Y4" i="233"/>
  <c r="Y4" i="232"/>
  <c r="Y4" i="231"/>
  <c r="C3" i="195"/>
  <c r="C3" i="182"/>
  <c r="C3" i="194"/>
  <c r="K4" i="183"/>
  <c r="K4" i="197"/>
  <c r="K4" i="196"/>
  <c r="N2" i="183"/>
  <c r="N2" i="197"/>
  <c r="N2" i="196"/>
  <c r="R2" i="197"/>
  <c r="R2" i="196"/>
  <c r="R2" i="183"/>
  <c r="K4" i="184"/>
  <c r="K4" i="201"/>
  <c r="K4" i="200"/>
  <c r="P2" i="201"/>
  <c r="P2" i="184"/>
  <c r="P2" i="200"/>
  <c r="R4" i="203"/>
  <c r="R4" i="202"/>
  <c r="R4" i="185"/>
  <c r="W4" i="224"/>
  <c r="W4" i="222"/>
  <c r="W4" i="223"/>
  <c r="S4" i="224"/>
  <c r="S4" i="222"/>
  <c r="S4" i="223"/>
  <c r="S3" i="230"/>
  <c r="S3" i="228"/>
  <c r="S3" i="229"/>
  <c r="Q4" i="230"/>
  <c r="Q4" i="228"/>
  <c r="Q4" i="229"/>
  <c r="F4" i="230"/>
  <c r="F4" i="228"/>
  <c r="F4" i="229"/>
  <c r="U2" i="233"/>
  <c r="U2" i="231"/>
  <c r="U2" i="232"/>
  <c r="G3" i="233"/>
  <c r="G3" i="231"/>
  <c r="G3" i="232"/>
  <c r="U3" i="233"/>
  <c r="U3" i="231"/>
  <c r="U3" i="232"/>
  <c r="H4" i="195"/>
  <c r="H4" i="182"/>
  <c r="H4" i="194"/>
  <c r="I2" i="182"/>
  <c r="I2" i="194"/>
  <c r="I2" i="195"/>
  <c r="W3" i="195"/>
  <c r="W3" i="182"/>
  <c r="W3" i="194"/>
  <c r="R4" i="194"/>
  <c r="R4" i="195"/>
  <c r="R4" i="182"/>
  <c r="G2" i="183"/>
  <c r="G2" i="196"/>
  <c r="G2" i="197"/>
  <c r="E4" i="183"/>
  <c r="E4" i="197"/>
  <c r="E4" i="196"/>
  <c r="O4" i="183"/>
  <c r="O4" i="197"/>
  <c r="O4" i="196"/>
  <c r="S4" i="197"/>
  <c r="S4" i="183"/>
  <c r="S4" i="196"/>
  <c r="B2" i="184"/>
  <c r="B2" i="200"/>
  <c r="B2" i="201"/>
  <c r="K2" i="201"/>
  <c r="K2" i="200"/>
  <c r="K2" i="184"/>
  <c r="P3" i="184"/>
  <c r="P3" i="200"/>
  <c r="P3" i="201"/>
  <c r="H3" i="200"/>
  <c r="H3" i="201"/>
  <c r="H3" i="184"/>
  <c r="I3" i="185"/>
  <c r="I3" i="202"/>
  <c r="I3" i="203"/>
  <c r="H4" i="203"/>
  <c r="H4" i="202"/>
  <c r="H4" i="185"/>
  <c r="B2" i="220"/>
  <c r="B2" i="219"/>
  <c r="B2" i="221"/>
  <c r="O2" i="221"/>
  <c r="O2" i="219"/>
  <c r="O2" i="220"/>
  <c r="W4" i="221"/>
  <c r="W4" i="219"/>
  <c r="W4" i="220"/>
  <c r="W2" i="224"/>
  <c r="W2" i="222"/>
  <c r="W2" i="223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<sst xmlns="http://schemas.openxmlformats.org/spreadsheetml/2006/main" count="103" uniqueCount="19">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</sst>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5">
        <row r="2">
          <cell r="B2">
            <v>29.213524080605232</v>
          </cell>
          <cell r="C2">
            <v>27.248864747046674</v>
          </cell>
          <cell r="D2">
            <v>25.819136743038168</v>
          </cell>
          <cell r="E2">
            <v>25.636451981720583</v>
          </cell>
          <cell r="F2">
            <v>25.945685798402614</v>
          </cell>
          <cell r="G2">
            <v>28.519910752171398</v>
          </cell>
          <cell r="H2">
            <v>34.031203885665356</v>
          </cell>
          <cell r="I2">
            <v>40.963194117407284</v>
          </cell>
          <cell r="J2">
            <v>44.597787448333676</v>
          </cell>
          <cell r="K2">
            <v>45.153914263628216</v>
          </cell>
          <cell r="L2">
            <v>43.935361417175088</v>
          </cell>
          <cell r="M2">
            <v>44.161810142309733</v>
          </cell>
          <cell r="N2">
            <v>44.125519204078664</v>
          </cell>
          <cell r="O2">
            <v>43.404973109620549</v>
          </cell>
          <cell r="P2">
            <v>40.931343086292827</v>
          </cell>
          <cell r="Q2">
            <v>39.75864498489004</v>
          </cell>
          <cell r="R2">
            <v>41.406605796312213</v>
          </cell>
          <cell r="S2">
            <v>45.9</v>
          </cell>
          <cell r="T2">
            <v>45.7336132259409</v>
          </cell>
          <cell r="U2">
            <v>44.786762983018001</v>
          </cell>
          <cell r="V2">
            <v>44.01654655970875</v>
          </cell>
          <cell r="W2">
            <v>41.255343307546859</v>
          </cell>
          <cell r="X2">
            <v>36.090749531584002</v>
          </cell>
          <cell r="Y2">
            <v>32.743471029294831</v>
          </cell>
        </row>
        <row r="3">
          <cell r="B3">
            <v>28.885085048230312</v>
          </cell>
          <cell r="C3">
            <v>26.84150829853073</v>
          </cell>
          <cell r="D3">
            <v>24.290293695070226</v>
          </cell>
          <cell r="E3">
            <v>26.125605170135962</v>
          </cell>
          <cell r="F3">
            <v>26.034489463123041</v>
          </cell>
          <cell r="G3">
            <v>27.140878092697069</v>
          </cell>
          <cell r="H3">
            <v>40.391611189638049</v>
          </cell>
          <cell r="I3">
            <v>44.986410926995724</v>
          </cell>
          <cell r="J3">
            <v>49.320877690490114</v>
          </cell>
          <cell r="K3">
            <v>49.346908755144092</v>
          </cell>
          <cell r="L3">
            <v>46.613462733993323</v>
          </cell>
          <cell r="M3">
            <v>51</v>
          </cell>
          <cell r="N3">
            <v>48.097339500624003</v>
          </cell>
          <cell r="O3">
            <v>45.025461716075512</v>
          </cell>
          <cell r="P3">
            <v>43.658737309355331</v>
          </cell>
          <cell r="Q3">
            <v>40.795122003486689</v>
          </cell>
          <cell r="R3">
            <v>40.82115586043026</v>
          </cell>
          <cell r="S3">
            <v>43.216181301999342</v>
          </cell>
          <cell r="T3">
            <v>43.216181301999342</v>
          </cell>
          <cell r="U3">
            <v>43.866994192462741</v>
          </cell>
          <cell r="V3">
            <v>42.682498400149996</v>
          </cell>
          <cell r="W3">
            <v>38.569305459228083</v>
          </cell>
          <cell r="X3">
            <v>32.620803828201161</v>
          </cell>
          <cell r="Y3">
            <v>31.566468943737529</v>
          </cell>
        </row>
        <row r="4">
          <cell r="B4">
            <v>41.985162028532358</v>
          </cell>
          <cell r="C4">
            <v>36.941263401892108</v>
          </cell>
          <cell r="D4">
            <v>34.778492340224176</v>
          </cell>
          <cell r="E4">
            <v>34.365481338614771</v>
          </cell>
          <cell r="F4">
            <v>35.970470040777357</v>
          </cell>
          <cell r="G4">
            <v>38.837451409960977</v>
          </cell>
          <cell r="H4">
            <v>46.86417990712507</v>
          </cell>
          <cell r="I4">
            <v>52.391135072537473</v>
          </cell>
          <cell r="J4">
            <v>55.45125171267955</v>
          </cell>
          <cell r="K4">
            <v>57.337657515943327</v>
          </cell>
          <cell r="L4">
            <v>57.862271508312851</v>
          </cell>
          <cell r="M4">
            <v>57.25874747088843</v>
          </cell>
          <cell r="N4">
            <v>56.933849435404362</v>
          </cell>
          <cell r="O4">
            <v>55.759759557359537</v>
          </cell>
          <cell r="P4">
            <v>53.984828011160296</v>
          </cell>
          <cell r="Q4">
            <v>53.007343432743376</v>
          </cell>
          <cell r="R4">
            <v>54.899671325167382</v>
          </cell>
          <cell r="S4">
            <v>62.154204626898562</v>
          </cell>
          <cell r="T4">
            <v>63.373617641978853</v>
          </cell>
          <cell r="U4">
            <v>63.75</v>
          </cell>
          <cell r="V4">
            <v>61.854270189330826</v>
          </cell>
          <cell r="W4">
            <v>59.026809011413064</v>
          </cell>
          <cell r="X4">
            <v>53.823812092954093</v>
          </cell>
          <cell r="Y4">
            <v>47.575237307207132</v>
          </cell>
        </row>
      </sheetData>
      <sheetData sheetId="6">
        <row r="2">
          <cell r="B2">
            <v>27.781488586457911</v>
          </cell>
          <cell r="C2">
            <v>25.913136082975754</v>
          </cell>
          <cell r="D2">
            <v>24.5534927850461</v>
          </cell>
          <cell r="E2">
            <v>24.379763159087219</v>
          </cell>
          <cell r="F2">
            <v>24.673838455343663</v>
          </cell>
          <cell r="G2">
            <v>27.12187591137868</v>
          </cell>
          <cell r="H2">
            <v>32.363007616760186</v>
          </cell>
          <cell r="I2">
            <v>38.95519440576966</v>
          </cell>
          <cell r="J2">
            <v>42.411621396944767</v>
          </cell>
          <cell r="K2">
            <v>42.94048709384252</v>
          </cell>
          <cell r="L2">
            <v>41.781667230058659</v>
          </cell>
          <cell r="M2">
            <v>41.997015527490625</v>
          </cell>
          <cell r="N2">
            <v>41.962503556819904</v>
          </cell>
          <cell r="O2">
            <v>41.277278349345032</v>
          </cell>
          <cell r="P2">
            <v>38.924904699709842</v>
          </cell>
          <cell r="Q2">
            <v>37.809691799356216</v>
          </cell>
          <cell r="R2">
            <v>39.376870218061619</v>
          </cell>
          <cell r="S2">
            <v>43.65</v>
          </cell>
          <cell r="T2">
            <v>43.491769440355569</v>
          </cell>
          <cell r="U2">
            <v>42.591333425026917</v>
          </cell>
          <cell r="V2">
            <v>41.858872708742631</v>
          </cell>
          <cell r="W2">
            <v>39.233022557176909</v>
          </cell>
          <cell r="X2">
            <v>34.321595142780858</v>
          </cell>
          <cell r="Y2">
            <v>31.138398920015671</v>
          </cell>
        </row>
        <row r="3">
          <cell r="B3">
            <v>27.469149506650396</v>
          </cell>
          <cell r="C3">
            <v>25.525748087818439</v>
          </cell>
          <cell r="D3">
            <v>23.09959302374325</v>
          </cell>
          <cell r="E3">
            <v>24.844938250031259</v>
          </cell>
          <cell r="F3">
            <v>24.75828899924446</v>
          </cell>
          <cell r="G3">
            <v>25.810442892074658</v>
          </cell>
          <cell r="H3">
            <v>38.411630248969516</v>
          </cell>
          <cell r="I3">
            <v>42.781194705084168</v>
          </cell>
          <cell r="J3">
            <v>46.903187607622947</v>
          </cell>
          <cell r="K3">
            <v>46.92794263969585</v>
          </cell>
          <cell r="L3">
            <v>44.328489070562277</v>
          </cell>
          <cell r="M3">
            <v>48.5</v>
          </cell>
          <cell r="N3">
            <v>45.739626780005175</v>
          </cell>
          <cell r="O3">
            <v>42.818331239797295</v>
          </cell>
          <cell r="P3">
            <v>41.51860312752418</v>
          </cell>
          <cell r="Q3">
            <v>38.795361120962831</v>
          </cell>
          <cell r="R3">
            <v>38.820118808448385</v>
          </cell>
          <cell r="S3">
            <v>41.097741042097411</v>
          </cell>
          <cell r="T3">
            <v>41.097741042097411</v>
          </cell>
          <cell r="U3">
            <v>41.716651339891037</v>
          </cell>
          <cell r="V3">
            <v>40.590219066809304</v>
          </cell>
          <cell r="W3">
            <v>36.678653230834549</v>
          </cell>
          <cell r="X3">
            <v>31.021744817014827</v>
          </cell>
          <cell r="Y3">
            <v>30.019093015122944</v>
          </cell>
        </row>
        <row r="4">
          <cell r="B4">
            <v>39.927065850663119</v>
          </cell>
          <cell r="C4">
            <v>35.130417156701313</v>
          </cell>
          <cell r="D4">
            <v>33.073664284330832</v>
          </cell>
          <cell r="E4">
            <v>32.68089892005522</v>
          </cell>
          <cell r="F4">
            <v>34.207211705445133</v>
          </cell>
          <cell r="G4">
            <v>36.933654772217785</v>
          </cell>
          <cell r="H4">
            <v>44.566916186187562</v>
          </cell>
          <cell r="I4">
            <v>49.822942176824846</v>
          </cell>
          <cell r="J4">
            <v>52.733053099312897</v>
          </cell>
          <cell r="K4">
            <v>54.526988029867674</v>
          </cell>
          <cell r="L4">
            <v>55.025885650062214</v>
          </cell>
          <cell r="M4">
            <v>54.451946124276247</v>
          </cell>
          <cell r="N4">
            <v>54.14297446308062</v>
          </cell>
          <cell r="O4">
            <v>53.026438010430155</v>
          </cell>
          <cell r="P4">
            <v>51.338512912574004</v>
          </cell>
          <cell r="Q4">
            <v>50.40894424486379</v>
          </cell>
          <cell r="R4">
            <v>52.20851096609055</v>
          </cell>
          <cell r="S4">
            <v>59.107429890285886</v>
          </cell>
          <cell r="T4">
            <v>60.267067757568121</v>
          </cell>
          <cell r="U4">
            <v>60.625</v>
          </cell>
          <cell r="V4">
            <v>58.822198121226371</v>
          </cell>
          <cell r="W4">
            <v>56.133337981441827</v>
          </cell>
          <cell r="X4">
            <v>51.185389931534772</v>
          </cell>
          <cell r="Y4">
            <v>45.243117831363641</v>
          </cell>
        </row>
      </sheetData>
      <sheetData sheetId="7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8">
        <row r="2">
          <cell r="B2">
            <v>-12.719181223341844</v>
          </cell>
          <cell r="C2">
            <v>-13.82400334765261</v>
          </cell>
          <cell r="D2">
            <v>-14.890360608646491</v>
          </cell>
          <cell r="E2">
            <v>-14.781962600581624</v>
          </cell>
          <cell r="F2">
            <v>-15.3</v>
          </cell>
          <cell r="G2">
            <v>-13.619880069310311</v>
          </cell>
          <cell r="H2">
            <v>-10.142528249179646</v>
          </cell>
          <cell r="I2">
            <v>-4.1748664387459398</v>
          </cell>
          <cell r="J2">
            <v>-1.2294741559093103</v>
          </cell>
          <cell r="K2">
            <v>-0.19233077265155549</v>
          </cell>
          <cell r="L2">
            <v>-1.7266360316919522</v>
          </cell>
          <cell r="M2">
            <v>-1.2693892808411311</v>
          </cell>
          <cell r="N2">
            <v>-1.7570075326301602</v>
          </cell>
          <cell r="O2">
            <v>-1.7724141355402074</v>
          </cell>
          <cell r="P2">
            <v>-4.4807129942392168</v>
          </cell>
          <cell r="Q2">
            <v>-6.4529321600237211</v>
          </cell>
          <cell r="R2">
            <v>-5.7387046151289667</v>
          </cell>
          <cell r="S2">
            <v>-1.9589227078099529</v>
          </cell>
          <cell r="T2">
            <v>-2.8495301073059709</v>
          </cell>
          <cell r="U2">
            <v>-3.5819955290078722</v>
          </cell>
          <cell r="V2">
            <v>-5.626680202108318</v>
          </cell>
          <cell r="W2">
            <v>-7.3037963124941285</v>
          </cell>
          <cell r="X2">
            <v>-9.7990361464966469</v>
          </cell>
          <cell r="Y2">
            <v>-11.029648758872586</v>
          </cell>
        </row>
        <row r="3">
          <cell r="B3">
            <v>14.4100968072564</v>
          </cell>
          <cell r="C3">
            <v>17.850000000000001</v>
          </cell>
          <cell r="D3">
            <v>17.850000000000001</v>
          </cell>
          <cell r="E3">
            <v>17.850000000000001</v>
          </cell>
          <cell r="F3">
            <v>17.850000000000001</v>
          </cell>
          <cell r="G3">
            <v>14.463020316986315</v>
          </cell>
          <cell r="H3">
            <v>6.5600677530849199</v>
          </cell>
          <cell r="I3">
            <v>0.84454072926694057</v>
          </cell>
          <cell r="J3">
            <v>-4.9415434156320295</v>
          </cell>
          <cell r="K3">
            <v>-4.9415434156320295</v>
          </cell>
          <cell r="L3">
            <v>-0.42557050494711252</v>
          </cell>
          <cell r="M3">
            <v>-5.1532374545516886</v>
          </cell>
          <cell r="N3">
            <v>-5.1532374545516886</v>
          </cell>
          <cell r="O3">
            <v>-3.9889618870605155</v>
          </cell>
          <cell r="P3">
            <v>-0.49613518458699879</v>
          </cell>
          <cell r="Q3">
            <v>2.9966801651495691</v>
          </cell>
          <cell r="R3">
            <v>4.160951948395093</v>
          </cell>
          <cell r="S3">
            <v>4.160951948395093</v>
          </cell>
          <cell r="T3">
            <v>4.160951948395093</v>
          </cell>
          <cell r="U3">
            <v>4.160951948395093</v>
          </cell>
          <cell r="V3">
            <v>4.160951948395093</v>
          </cell>
          <cell r="W3">
            <v>8.6769248193503952</v>
          </cell>
          <cell r="X3">
            <v>13.263462409675199</v>
          </cell>
          <cell r="Y3">
            <v>13.263462409675199</v>
          </cell>
        </row>
        <row r="4">
          <cell r="B4">
            <v>9.7779498487082002</v>
          </cell>
          <cell r="C4">
            <v>7.542441912060446</v>
          </cell>
          <cell r="D4">
            <v>6.4567162669538645</v>
          </cell>
          <cell r="E4">
            <v>6.3183259616291148</v>
          </cell>
          <cell r="F4">
            <v>7.1811614219280964</v>
          </cell>
          <cell r="G4">
            <v>8.9164014234676205</v>
          </cell>
          <cell r="H4">
            <v>13.833869888565578</v>
          </cell>
          <cell r="I4">
            <v>16.888508122266373</v>
          </cell>
          <cell r="J4">
            <v>19.512279007196316</v>
          </cell>
          <cell r="K4">
            <v>21.48660969191334</v>
          </cell>
          <cell r="L4">
            <v>21.667940201639944</v>
          </cell>
          <cell r="M4">
            <v>21.279416493782072</v>
          </cell>
          <cell r="N4">
            <v>21.370044425427665</v>
          </cell>
          <cell r="O4">
            <v>21.151975410367275</v>
          </cell>
          <cell r="P4">
            <v>19.081523370238031</v>
          </cell>
          <cell r="Q4">
            <v>18.129160636004585</v>
          </cell>
          <cell r="R4">
            <v>18.70934893475653</v>
          </cell>
          <cell r="S4">
            <v>25.5</v>
          </cell>
          <cell r="T4">
            <v>25.462981734469086</v>
          </cell>
          <cell r="U4">
            <v>24.685971295000403</v>
          </cell>
          <cell r="V4">
            <v>22.849470456164902</v>
          </cell>
          <cell r="W4">
            <v>20.320795252792443</v>
          </cell>
          <cell r="X4">
            <v>16.574112851307564</v>
          </cell>
          <cell r="Y4">
            <v>12.715537489947678</v>
          </cell>
        </row>
      </sheetData>
      <sheetData sheetId="9">
        <row r="2">
          <cell r="B2">
            <v>-12.095691947687829</v>
          </cell>
          <cell r="C2">
            <v>-13.146356124728461</v>
          </cell>
          <cell r="D2">
            <v>-14.160440970967741</v>
          </cell>
          <cell r="E2">
            <v>-14.05735659074919</v>
          </cell>
          <cell r="F2">
            <v>-14.549999999999999</v>
          </cell>
          <cell r="G2">
            <v>-12.952238889442159</v>
          </cell>
          <cell r="H2">
            <v>-9.6453454918669177</v>
          </cell>
          <cell r="I2">
            <v>-3.9702161231211393</v>
          </cell>
          <cell r="J2">
            <v>-1.1692058149333637</v>
          </cell>
          <cell r="K2">
            <v>-0.18290279360000866</v>
          </cell>
          <cell r="L2">
            <v>-1.6419970105305821</v>
          </cell>
          <cell r="M2">
            <v>-1.2071643160940166</v>
          </cell>
          <cell r="N2">
            <v>-1.6708797124031913</v>
          </cell>
          <cell r="O2">
            <v>-1.685531089680393</v>
          </cell>
          <cell r="P2">
            <v>-4.2610702004039611</v>
          </cell>
          <cell r="Q2">
            <v>-6.1366119561009898</v>
          </cell>
          <cell r="R2">
            <v>-5.457395565367742</v>
          </cell>
          <cell r="S2">
            <v>-1.8628970848780921</v>
          </cell>
          <cell r="T2">
            <v>-2.7098472589086193</v>
          </cell>
          <cell r="U2">
            <v>-3.4064075128800355</v>
          </cell>
          <cell r="V2">
            <v>-5.3508625451422231</v>
          </cell>
          <cell r="W2">
            <v>-6.9457670814895147</v>
          </cell>
          <cell r="X2">
            <v>-9.3186912373546527</v>
          </cell>
          <cell r="Y2">
            <v>-10.488979702065105</v>
          </cell>
        </row>
        <row r="3">
          <cell r="B3">
            <v>13.703719512783046</v>
          </cell>
          <cell r="C3">
            <v>16.974999999999998</v>
          </cell>
          <cell r="D3">
            <v>16.974999999999998</v>
          </cell>
          <cell r="E3">
            <v>16.974999999999998</v>
          </cell>
          <cell r="F3">
            <v>16.974999999999998</v>
          </cell>
          <cell r="G3">
            <v>13.754048732820317</v>
          </cell>
          <cell r="H3">
            <v>6.2384958044042866</v>
          </cell>
          <cell r="I3">
            <v>0.803141673910718</v>
          </cell>
          <cell r="J3">
            <v>-4.6993108952579101</v>
          </cell>
          <cell r="K3">
            <v>-4.6993108952579101</v>
          </cell>
          <cell r="L3">
            <v>-0.40470920568499918</v>
          </cell>
          <cell r="M3">
            <v>-4.9006277754069973</v>
          </cell>
          <cell r="N3">
            <v>-4.9006277754069973</v>
          </cell>
          <cell r="O3">
            <v>-3.7934245396555877</v>
          </cell>
          <cell r="P3">
            <v>-0.47181483240136157</v>
          </cell>
          <cell r="Q3">
            <v>2.8497840786226294</v>
          </cell>
          <cell r="R3">
            <v>3.9569837156306269</v>
          </cell>
          <cell r="S3">
            <v>3.9569837156306269</v>
          </cell>
          <cell r="T3">
            <v>3.9569837156306269</v>
          </cell>
          <cell r="U3">
            <v>3.9569837156306269</v>
          </cell>
          <cell r="V3">
            <v>3.9569837156306269</v>
          </cell>
          <cell r="W3">
            <v>8.2515853674214537</v>
          </cell>
          <cell r="X3">
            <v>12.613292683710727</v>
          </cell>
          <cell r="Y3">
            <v>12.613292683710727</v>
          </cell>
        </row>
        <row r="4">
          <cell r="B4">
            <v>9.2986385816146608</v>
          </cell>
          <cell r="C4">
            <v>7.1727143673516016</v>
          </cell>
          <cell r="D4">
            <v>6.14021056759338</v>
          </cell>
          <cell r="E4">
            <v>6.0086041007649413</v>
          </cell>
          <cell r="F4">
            <v>6.8291437051669153</v>
          </cell>
          <cell r="G4">
            <v>8.4793229223172464</v>
          </cell>
          <cell r="H4">
            <v>13.155739011675108</v>
          </cell>
          <cell r="I4">
            <v>16.060640077057233</v>
          </cell>
          <cell r="J4">
            <v>18.555794742137675</v>
          </cell>
          <cell r="K4">
            <v>20.433344510937197</v>
          </cell>
          <cell r="L4">
            <v>20.605786270187004</v>
          </cell>
          <cell r="M4">
            <v>20.236307842126084</v>
          </cell>
          <cell r="N4">
            <v>20.322493228102779</v>
          </cell>
          <cell r="O4">
            <v>20.115113870643388</v>
          </cell>
          <cell r="P4">
            <v>18.146154577579303</v>
          </cell>
          <cell r="Q4">
            <v>17.2404762911024</v>
          </cell>
          <cell r="R4">
            <v>17.792223986974349</v>
          </cell>
          <cell r="S4">
            <v>24.25</v>
          </cell>
          <cell r="T4">
            <v>24.214796355328442</v>
          </cell>
          <cell r="U4">
            <v>23.475874662892537</v>
          </cell>
          <cell r="V4">
            <v>21.729398374980345</v>
          </cell>
          <cell r="W4">
            <v>19.324677838439875</v>
          </cell>
          <cell r="X4">
            <v>15.761656338988567</v>
          </cell>
          <cell r="Y4">
            <v>12.092226828675731</v>
          </cell>
        </row>
      </sheetData>
      <sheetData sheetId="10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1">
        <row r="2">
          <cell r="B2">
            <v>33.473723464083612</v>
          </cell>
          <cell r="C2">
            <v>30.41237574054772</v>
          </cell>
          <cell r="D2">
            <v>29.881150578000558</v>
          </cell>
          <cell r="E2">
            <v>29.804817265007191</v>
          </cell>
          <cell r="F2">
            <v>29.807167080089961</v>
          </cell>
          <cell r="G2">
            <v>29.543561203899113</v>
          </cell>
          <cell r="H2">
            <v>31.894911581059155</v>
          </cell>
          <cell r="I2">
            <v>37.867052226312893</v>
          </cell>
          <cell r="J2">
            <v>43.157672162925287</v>
          </cell>
          <cell r="K2">
            <v>44.483823238966757</v>
          </cell>
          <cell r="L2">
            <v>44.033658815201996</v>
          </cell>
          <cell r="M2">
            <v>45.278869382897987</v>
          </cell>
          <cell r="N2">
            <v>45.9</v>
          </cell>
          <cell r="O2">
            <v>45.050935990551181</v>
          </cell>
          <cell r="P2">
            <v>43.290561263679884</v>
          </cell>
          <cell r="Q2">
            <v>41.548190858205622</v>
          </cell>
          <cell r="R2">
            <v>42.273070621201036</v>
          </cell>
          <cell r="S2">
            <v>42.690717999033453</v>
          </cell>
          <cell r="T2">
            <v>42.871924238152246</v>
          </cell>
          <cell r="U2">
            <v>42.162196794913619</v>
          </cell>
          <cell r="V2">
            <v>42.288875623535546</v>
          </cell>
          <cell r="W2">
            <v>44.040395000085461</v>
          </cell>
          <cell r="X2">
            <v>41.050978666714379</v>
          </cell>
          <cell r="Y2">
            <v>37.63120324758669</v>
          </cell>
        </row>
        <row r="3">
          <cell r="B3">
            <v>33.940299316809245</v>
          </cell>
          <cell r="C3">
            <v>30.903662250748443</v>
          </cell>
          <cell r="D3">
            <v>29.391032946498878</v>
          </cell>
          <cell r="E3">
            <v>28.344708004590757</v>
          </cell>
          <cell r="F3">
            <v>28.344708004590757</v>
          </cell>
          <cell r="G3">
            <v>30.391873348210208</v>
          </cell>
          <cell r="H3">
            <v>38.080116993620543</v>
          </cell>
          <cell r="I3">
            <v>46.860165228788155</v>
          </cell>
          <cell r="J3">
            <v>48.907333024985014</v>
          </cell>
          <cell r="K3">
            <v>47.883747907001478</v>
          </cell>
          <cell r="L3">
            <v>47.861005643306676</v>
          </cell>
          <cell r="M3">
            <v>51</v>
          </cell>
          <cell r="N3">
            <v>51</v>
          </cell>
          <cell r="O3">
            <v>51</v>
          </cell>
          <cell r="P3">
            <v>48.441038424926255</v>
          </cell>
          <cell r="Q3">
            <v>45.859329703415462</v>
          </cell>
          <cell r="R3">
            <v>42.720340229464384</v>
          </cell>
          <cell r="S3">
            <v>42.720340229464384</v>
          </cell>
          <cell r="T3">
            <v>42.720340229464384</v>
          </cell>
          <cell r="U3">
            <v>42.720340229464384</v>
          </cell>
          <cell r="V3">
            <v>42.720340229464384</v>
          </cell>
          <cell r="W3">
            <v>42.720340229464384</v>
          </cell>
          <cell r="X3">
            <v>41.184973541060458</v>
          </cell>
          <cell r="Y3">
            <v>38.535035575887875</v>
          </cell>
        </row>
        <row r="4">
          <cell r="B4">
            <v>45.763182287134832</v>
          </cell>
          <cell r="C4">
            <v>40.285433470549819</v>
          </cell>
          <cell r="D4">
            <v>38.094196896946727</v>
          </cell>
          <cell r="E4">
            <v>36.885995504243802</v>
          </cell>
          <cell r="F4">
            <v>39.10260795793549</v>
          </cell>
          <cell r="G4">
            <v>35.815476197341603</v>
          </cell>
          <cell r="H4">
            <v>42.005018690804484</v>
          </cell>
          <cell r="I4">
            <v>48.754506221057198</v>
          </cell>
          <cell r="J4">
            <v>54.925242374258346</v>
          </cell>
          <cell r="K4">
            <v>58.949405242458759</v>
          </cell>
          <cell r="L4">
            <v>60.835913711031019</v>
          </cell>
          <cell r="M4">
            <v>61.798731279811079</v>
          </cell>
          <cell r="N4">
            <v>63.012159478954857</v>
          </cell>
          <cell r="O4">
            <v>63.528252165813242</v>
          </cell>
          <cell r="P4">
            <v>63.75</v>
          </cell>
          <cell r="Q4">
            <v>61.346675761040885</v>
          </cell>
          <cell r="R4">
            <v>61.377381023114438</v>
          </cell>
          <cell r="S4">
            <v>58.984441723380222</v>
          </cell>
          <cell r="T4">
            <v>59.294792225443118</v>
          </cell>
          <cell r="U4">
            <v>59.782297325039863</v>
          </cell>
          <cell r="V4">
            <v>59.290874403317993</v>
          </cell>
          <cell r="W4">
            <v>61.416335602407372</v>
          </cell>
          <cell r="X4">
            <v>60.004622787318596</v>
          </cell>
          <cell r="Y4">
            <v>53.62807578448151</v>
          </cell>
        </row>
      </sheetData>
      <sheetData sheetId="12">
        <row r="2">
          <cell r="B2">
            <v>31.832854666824613</v>
          </cell>
          <cell r="C2">
            <v>28.921573008167929</v>
          </cell>
          <cell r="D2">
            <v>28.416388294765234</v>
          </cell>
          <cell r="E2">
            <v>28.343796810840168</v>
          </cell>
          <cell r="F2">
            <v>28.34603143890908</v>
          </cell>
          <cell r="G2">
            <v>28.095347419394258</v>
          </cell>
          <cell r="H2">
            <v>30.331435523164096</v>
          </cell>
          <cell r="I2">
            <v>36.010824176003439</v>
          </cell>
          <cell r="J2">
            <v>41.042099998076004</v>
          </cell>
          <cell r="K2">
            <v>42.303243668429168</v>
          </cell>
          <cell r="L2">
            <v>41.875146128182294</v>
          </cell>
          <cell r="M2">
            <v>43.059316962167692</v>
          </cell>
          <cell r="N2">
            <v>43.65</v>
          </cell>
          <cell r="O2">
            <v>42.842556775328092</v>
          </cell>
          <cell r="P2">
            <v>41.168474927224985</v>
          </cell>
          <cell r="Q2">
            <v>39.511514835744563</v>
          </cell>
          <cell r="R2">
            <v>40.200861277024515</v>
          </cell>
          <cell r="S2">
            <v>40.598035744178873</v>
          </cell>
          <cell r="T2">
            <v>40.770359324517329</v>
          </cell>
          <cell r="U2">
            <v>40.095422442221768</v>
          </cell>
          <cell r="V2">
            <v>40.215891524342631</v>
          </cell>
          <cell r="W2">
            <v>41.881552107924406</v>
          </cell>
          <cell r="X2">
            <v>39.038675790895049</v>
          </cell>
          <cell r="Y2">
            <v>35.786536421724598</v>
          </cell>
        </row>
        <row r="3">
          <cell r="B3">
            <v>32.27655915422055</v>
          </cell>
          <cell r="C3">
            <v>29.38877684629999</v>
          </cell>
          <cell r="D3">
            <v>27.950296037356775</v>
          </cell>
          <cell r="E3">
            <v>26.955261533777481</v>
          </cell>
          <cell r="F3">
            <v>26.955261533777481</v>
          </cell>
          <cell r="G3">
            <v>28.902075635062648</v>
          </cell>
          <cell r="H3">
            <v>36.213444591972475</v>
          </cell>
          <cell r="I3">
            <v>44.563098305808339</v>
          </cell>
          <cell r="J3">
            <v>46.509914739446536</v>
          </cell>
          <cell r="K3">
            <v>45.536505362540616</v>
          </cell>
          <cell r="L3">
            <v>45.514877915693603</v>
          </cell>
          <cell r="M3">
            <v>48.5</v>
          </cell>
          <cell r="N3">
            <v>48.5</v>
          </cell>
          <cell r="O3">
            <v>48.5</v>
          </cell>
          <cell r="P3">
            <v>46.066477717822018</v>
          </cell>
          <cell r="Q3">
            <v>43.611323345404898</v>
          </cell>
          <cell r="R3">
            <v>40.626205904490639</v>
          </cell>
          <cell r="S3">
            <v>40.626205904490639</v>
          </cell>
          <cell r="T3">
            <v>40.626205904490639</v>
          </cell>
          <cell r="U3">
            <v>40.626205904490639</v>
          </cell>
          <cell r="V3">
            <v>40.626205904490639</v>
          </cell>
          <cell r="W3">
            <v>40.626205904490639</v>
          </cell>
          <cell r="X3">
            <v>39.166102289047693</v>
          </cell>
          <cell r="Y3">
            <v>36.646063243736506</v>
          </cell>
        </row>
        <row r="4">
          <cell r="B4">
            <v>43.519889037765473</v>
          </cell>
          <cell r="C4">
            <v>38.310657320032675</v>
          </cell>
          <cell r="D4">
            <v>36.226834303959144</v>
          </cell>
          <cell r="E4">
            <v>35.077858469722052</v>
          </cell>
          <cell r="F4">
            <v>37.185813450193557</v>
          </cell>
          <cell r="G4">
            <v>34.059815599432696</v>
          </cell>
          <cell r="H4">
            <v>39.945949147137597</v>
          </cell>
          <cell r="I4">
            <v>46.364579445515176</v>
          </cell>
          <cell r="J4">
            <v>52.232828532382932</v>
          </cell>
          <cell r="K4">
            <v>56.059728514887247</v>
          </cell>
          <cell r="L4">
            <v>57.853761078137332</v>
          </cell>
          <cell r="M4">
            <v>58.769381707271314</v>
          </cell>
          <cell r="N4">
            <v>59.923328131947265</v>
          </cell>
          <cell r="O4">
            <v>60.414122157685142</v>
          </cell>
          <cell r="P4">
            <v>60.625</v>
          </cell>
          <cell r="Q4">
            <v>58.339485772754564</v>
          </cell>
          <cell r="R4">
            <v>58.368685874922548</v>
          </cell>
          <cell r="S4">
            <v>56.093047521253744</v>
          </cell>
          <cell r="T4">
            <v>56.388184763411587</v>
          </cell>
          <cell r="U4">
            <v>56.851792554204579</v>
          </cell>
          <cell r="V4">
            <v>56.384458991390638</v>
          </cell>
          <cell r="W4">
            <v>58.405730916014853</v>
          </cell>
          <cell r="X4">
            <v>57.06321970950885</v>
          </cell>
          <cell r="Y4">
            <v>50.999248540144187</v>
          </cell>
        </row>
      </sheetData>
      <sheetData sheetId="13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14">
        <row r="2">
          <cell r="B2">
            <v>-10.669767006904921</v>
          </cell>
          <cell r="C2">
            <v>-13.872007253602479</v>
          </cell>
          <cell r="D2">
            <v>-15.289629087211114</v>
          </cell>
          <cell r="E2">
            <v>-13.952587576238503</v>
          </cell>
          <cell r="F2">
            <v>-14.955296691557628</v>
          </cell>
          <cell r="G2">
            <v>-15.3</v>
          </cell>
          <cell r="H2">
            <v>-13.260361362883822</v>
          </cell>
          <cell r="I2">
            <v>-2.0630143107381591</v>
          </cell>
          <cell r="J2">
            <v>6.6221241332688887</v>
          </cell>
          <cell r="K2">
            <v>9.640525548518605</v>
          </cell>
          <cell r="L2">
            <v>7.5783149650363137</v>
          </cell>
          <cell r="M2">
            <v>10.094523610023215</v>
          </cell>
          <cell r="N2">
            <v>8.9580808795789366</v>
          </cell>
          <cell r="O2">
            <v>9.2277978155164693</v>
          </cell>
          <cell r="P2">
            <v>4.7612050230069336</v>
          </cell>
          <cell r="Q2">
            <v>1.2036902643210263</v>
          </cell>
          <cell r="R2">
            <v>2.6777312151652395</v>
          </cell>
          <cell r="S2">
            <v>3.2525175999643223</v>
          </cell>
          <cell r="T2">
            <v>1.9595193660992662</v>
          </cell>
          <cell r="U2">
            <v>-0.36554141549422259</v>
          </cell>
          <cell r="V2">
            <v>-1.4270149678085446</v>
          </cell>
          <cell r="W2">
            <v>-0.99281128494280857</v>
          </cell>
          <cell r="X2">
            <v>-4.7612674075008989</v>
          </cell>
          <cell r="Y2">
            <v>-6.4447631025362124</v>
          </cell>
        </row>
        <row r="3">
          <cell r="B3">
            <v>-13.503474042313659</v>
          </cell>
          <cell r="C3">
            <v>-13.503474042313659</v>
          </cell>
          <cell r="D3">
            <v>-15.676737021156827</v>
          </cell>
          <cell r="E3">
            <v>-17.850000000000001</v>
          </cell>
          <cell r="F3">
            <v>-17.850000000000001</v>
          </cell>
          <cell r="G3">
            <v>-17.850000000000001</v>
          </cell>
          <cell r="H3">
            <v>-7.1174292329371873</v>
          </cell>
          <cell r="I3">
            <v>1.4753181709351799</v>
          </cell>
          <cell r="J3">
            <v>4.6850657674825387</v>
          </cell>
          <cell r="K3">
            <v>4.6850657674825387</v>
          </cell>
          <cell r="L3">
            <v>4.283840586696587</v>
          </cell>
          <cell r="M3">
            <v>6.022442336493417</v>
          </cell>
          <cell r="N3">
            <v>8.1622692670762014</v>
          </cell>
          <cell r="O3">
            <v>8.4130395160773848</v>
          </cell>
          <cell r="P3">
            <v>4.7184982107000124</v>
          </cell>
          <cell r="Q3">
            <v>3.6820135741705373</v>
          </cell>
          <cell r="R3">
            <v>-0.59764032464560612</v>
          </cell>
          <cell r="S3">
            <v>-0.59764032464560612</v>
          </cell>
          <cell r="T3">
            <v>-0.59764032464560612</v>
          </cell>
          <cell r="U3">
            <v>-0.59764032464560612</v>
          </cell>
          <cell r="V3">
            <v>-3.8073915074105895</v>
          </cell>
          <cell r="W3">
            <v>-4.8773085683322508</v>
          </cell>
          <cell r="X3">
            <v>-13.637203815183558</v>
          </cell>
          <cell r="Y3">
            <v>-13.637203815183558</v>
          </cell>
        </row>
        <row r="4">
          <cell r="B4">
            <v>10.900359597000765</v>
          </cell>
          <cell r="C4">
            <v>8.3517876871519423</v>
          </cell>
          <cell r="D4">
            <v>7.9145698330542844</v>
          </cell>
          <cell r="E4">
            <v>6.9123788491599765</v>
          </cell>
          <cell r="F4">
            <v>7.9575161226810573</v>
          </cell>
          <cell r="G4">
            <v>3.6932065673048062</v>
          </cell>
          <cell r="H4">
            <v>6.44378293409404</v>
          </cell>
          <cell r="I4">
            <v>12.382490256236554</v>
          </cell>
          <cell r="J4">
            <v>18.012743360024171</v>
          </cell>
          <cell r="K4">
            <v>21.404149092934702</v>
          </cell>
          <cell r="L4">
            <v>23.366742372764094</v>
          </cell>
          <cell r="M4">
            <v>24.219836401190378</v>
          </cell>
          <cell r="N4">
            <v>25.308517460239933</v>
          </cell>
          <cell r="O4">
            <v>25.5</v>
          </cell>
          <cell r="P4">
            <v>25.3190015152834</v>
          </cell>
          <cell r="Q4">
            <v>24.476168189736288</v>
          </cell>
          <cell r="R4">
            <v>23.292978708368594</v>
          </cell>
          <cell r="S4">
            <v>20.66989587994901</v>
          </cell>
          <cell r="T4">
            <v>20.574266072474977</v>
          </cell>
          <cell r="U4">
            <v>19.572337604073883</v>
          </cell>
          <cell r="V4">
            <v>17.642467696588259</v>
          </cell>
          <cell r="W4">
            <v>21.149873360021843</v>
          </cell>
          <cell r="X4">
            <v>18.951056364824989</v>
          </cell>
          <cell r="Y4">
            <v>15.25104718469256</v>
          </cell>
        </row>
      </sheetData>
      <sheetData sheetId="15">
        <row r="2">
          <cell r="B2">
            <v>-10.146739212448798</v>
          </cell>
          <cell r="C2">
            <v>-13.19200689803373</v>
          </cell>
          <cell r="D2">
            <v>-14.540137465289002</v>
          </cell>
          <cell r="E2">
            <v>-13.268637204854262</v>
          </cell>
          <cell r="F2">
            <v>-14.222193912559703</v>
          </cell>
          <cell r="G2">
            <v>-14.549999999999999</v>
          </cell>
          <cell r="H2">
            <v>-12.610343649016968</v>
          </cell>
          <cell r="I2">
            <v>-1.9618861582509943</v>
          </cell>
          <cell r="J2">
            <v>6.2975102051674732</v>
          </cell>
          <cell r="K2">
            <v>9.1679507667284774</v>
          </cell>
          <cell r="L2">
            <v>7.2068289373384546</v>
          </cell>
          <cell r="M2">
            <v>9.5996940212965871</v>
          </cell>
          <cell r="N2">
            <v>8.5189592678348696</v>
          </cell>
          <cell r="O2">
            <v>8.7754547853440936</v>
          </cell>
          <cell r="P2">
            <v>4.5278126199183584</v>
          </cell>
          <cell r="Q2">
            <v>1.1446858395994073</v>
          </cell>
          <cell r="R2">
            <v>2.5464698810885125</v>
          </cell>
          <cell r="S2">
            <v>3.0930804627111694</v>
          </cell>
          <cell r="T2">
            <v>1.8634644952120474</v>
          </cell>
          <cell r="U2">
            <v>-0.34762271865627048</v>
          </cell>
          <cell r="V2">
            <v>-1.3570632537002827</v>
          </cell>
          <cell r="W2">
            <v>-0.9441440650926709</v>
          </cell>
          <cell r="X2">
            <v>-4.5278719463488937</v>
          </cell>
          <cell r="Y2">
            <v>-6.1288433426079667</v>
          </cell>
        </row>
        <row r="3">
          <cell r="B3">
            <v>-12.841539040239459</v>
          </cell>
          <cell r="C3">
            <v>-12.841539040239459</v>
          </cell>
          <cell r="D3">
            <v>-14.908269520119726</v>
          </cell>
          <cell r="E3">
            <v>-16.974999999999998</v>
          </cell>
          <cell r="F3">
            <v>-16.974999999999998</v>
          </cell>
          <cell r="G3">
            <v>-16.974999999999998</v>
          </cell>
          <cell r="H3">
            <v>-6.7685356430873256</v>
          </cell>
          <cell r="I3">
            <v>1.4029986527520828</v>
          </cell>
          <cell r="J3">
            <v>4.4554056808412374</v>
          </cell>
          <cell r="K3">
            <v>4.4554056808412374</v>
          </cell>
          <cell r="L3">
            <v>4.0738484010742058</v>
          </cell>
          <cell r="M3">
            <v>5.7272245749006032</v>
          </cell>
          <cell r="N3">
            <v>7.7621580284940341</v>
          </cell>
          <cell r="O3">
            <v>8.0006356182304543</v>
          </cell>
          <cell r="P3">
            <v>4.4871992788029536</v>
          </cell>
          <cell r="Q3">
            <v>3.5015227126915889</v>
          </cell>
          <cell r="R3">
            <v>-0.56834423030023318</v>
          </cell>
          <cell r="S3">
            <v>-0.56834423030023318</v>
          </cell>
          <cell r="T3">
            <v>-0.56834423030023318</v>
          </cell>
          <cell r="U3">
            <v>-0.56834423030023318</v>
          </cell>
          <cell r="V3">
            <v>-3.6207546688120309</v>
          </cell>
          <cell r="W3">
            <v>-4.63822481498263</v>
          </cell>
          <cell r="X3">
            <v>-12.968713432086325</v>
          </cell>
          <cell r="Y3">
            <v>-12.968713432086325</v>
          </cell>
        </row>
        <row r="4">
          <cell r="B4">
            <v>10.366028244206611</v>
          </cell>
          <cell r="C4">
            <v>7.9423863299386106</v>
          </cell>
          <cell r="D4">
            <v>7.526600723590839</v>
          </cell>
          <cell r="E4">
            <v>6.5735367487109579</v>
          </cell>
          <cell r="F4">
            <v>7.5674418029417909</v>
          </cell>
          <cell r="G4">
            <v>3.5121670296918253</v>
          </cell>
          <cell r="H4">
            <v>6.1279112216384499</v>
          </cell>
          <cell r="I4">
            <v>11.775505439754369</v>
          </cell>
          <cell r="J4">
            <v>17.129765744336709</v>
          </cell>
          <cell r="K4">
            <v>20.354926098183</v>
          </cell>
          <cell r="L4">
            <v>22.221313825079577</v>
          </cell>
          <cell r="M4">
            <v>23.032589518779083</v>
          </cell>
          <cell r="N4">
            <v>24.067903859247775</v>
          </cell>
          <cell r="O4">
            <v>24.25</v>
          </cell>
          <cell r="P4">
            <v>24.077873990024408</v>
          </cell>
          <cell r="Q4">
            <v>23.276356023572745</v>
          </cell>
          <cell r="R4">
            <v>22.15116602658582</v>
          </cell>
          <cell r="S4">
            <v>19.656665689755432</v>
          </cell>
          <cell r="T4">
            <v>19.565723617941888</v>
          </cell>
          <cell r="U4">
            <v>18.612909290148693</v>
          </cell>
          <cell r="V4">
            <v>16.777640848716285</v>
          </cell>
          <cell r="W4">
            <v>20.113114861981554</v>
          </cell>
          <cell r="X4">
            <v>18.022083013608079</v>
          </cell>
          <cell r="Y4">
            <v>14.503446832501746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1/$B$1</f>
        <v>0.1111111111111111</v>
      </c>
      <c r="D1" s="1">
        <f t="shared" ref="D1:K1" si="0">1/$B$1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2030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1.1046221254112047</v>
      </c>
    </row>
    <row r="6" spans="1:11" x14ac:dyDescent="0.3">
      <c r="A6" t="s">
        <v>10</v>
      </c>
      <c r="B6" s="7">
        <f>((1+[1]Main!$B$3)^($B$3-2020))*$B$4</f>
        <v>1.2800845441963571</v>
      </c>
    </row>
    <row r="7" spans="1:11" x14ac:dyDescent="0.3">
      <c r="A7" t="s">
        <v>12</v>
      </c>
      <c r="B7" s="2">
        <f>SUM('RES installed'!$C$2:$C$7)</f>
        <v>75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32.269905060669565</v>
      </c>
      <c r="C2" s="2">
        <f>('[1]Pc, Winter, S2'!C2*Main!$B$5)+(_xlfn.IFNA(VLOOKUP($A2,'FL Ratio'!$A$3:$B$10,2,FALSE),0)*'FL Characterization'!C$2)</f>
        <v>30.099698891925147</v>
      </c>
      <c r="D2" s="2">
        <f>('[1]Pc, Winter, S2'!D2*Main!$B$5)+(_xlfn.IFNA(VLOOKUP($A2,'FL Ratio'!$A$3:$B$10,2,FALSE),0)*'FL Characterization'!D$2)</f>
        <v>28.520389705377351</v>
      </c>
      <c r="E2" s="2">
        <f>('[1]Pc, Winter, S2'!E2*Main!$B$5)+(_xlfn.IFNA(VLOOKUP($A2,'FL Ratio'!$A$3:$B$10,2,FALSE),0)*'FL Characterization'!E$2)</f>
        <v>28.318592076050482</v>
      </c>
      <c r="F2" s="2">
        <f>('[1]Pc, Winter, S2'!F2*Main!$B$5)+(_xlfn.IFNA(VLOOKUP($A2,'FL Ratio'!$A$3:$B$10,2,FALSE),0)*'FL Characterization'!F$2)</f>
        <v>28.660178591882808</v>
      </c>
      <c r="G2" s="2">
        <f>('[1]Pc, Winter, S2'!G2*Main!$B$5)+(_xlfn.IFNA(VLOOKUP($A2,'FL Ratio'!$A$3:$B$10,2,FALSE),0)*'FL Characterization'!G$2)</f>
        <v>31.503724431601441</v>
      </c>
      <c r="H2" s="2">
        <f>('[1]Pc, Winter, S2'!H2*Main!$B$5)+(_xlfn.IFNA(VLOOKUP($A2,'FL Ratio'!$A$3:$B$10,2,FALSE),0)*'FL Characterization'!H$2)</f>
        <v>37.591620766485718</v>
      </c>
      <c r="I2" s="2">
        <f>('[1]Pc, Winter, S2'!I2*Main!$B$5)+(_xlfn.IFNA(VLOOKUP($A2,'FL Ratio'!$A$3:$B$10,2,FALSE),0)*'FL Characterization'!I$2)</f>
        <v>45.248850549602196</v>
      </c>
      <c r="J2" s="2">
        <f>('[1]Pc, Winter, S2'!J2*Main!$B$5)+(_xlfn.IFNA(VLOOKUP($A2,'FL Ratio'!$A$3:$B$10,2,FALSE),0)*'FL Characterization'!J$2)</f>
        <v>49.263702759815494</v>
      </c>
      <c r="K2" s="2">
        <f>('[1]Pc, Winter, S2'!K2*Main!$B$5)+(_xlfn.IFNA(VLOOKUP($A2,'FL Ratio'!$A$3:$B$10,2,FALSE),0)*'FL Characterization'!K$2)</f>
        <v>49.878012744524312</v>
      </c>
      <c r="L2" s="2">
        <f>('[1]Pc, Winter, S2'!L2*Main!$B$5)+(_xlfn.IFNA(VLOOKUP($A2,'FL Ratio'!$A$3:$B$10,2,FALSE),0)*'FL Characterization'!L$2)</f>
        <v>48.531972309349385</v>
      </c>
      <c r="M2" s="2">
        <f>('[1]Pc, Winter, S2'!M2*Main!$B$5)+(_xlfn.IFNA(VLOOKUP($A2,'FL Ratio'!$A$3:$B$10,2,FALSE),0)*'FL Characterization'!M$2)</f>
        <v>48.782112581404277</v>
      </c>
      <c r="N2" s="2">
        <f>('[1]Pc, Winter, S2'!N2*Main!$B$5)+(_xlfn.IFNA(VLOOKUP($A2,'FL Ratio'!$A$3:$B$10,2,FALSE),0)*'FL Characterization'!N$2)</f>
        <v>48.742024808082306</v>
      </c>
      <c r="O2" s="2">
        <f>('[1]Pc, Winter, S2'!O2*Main!$B$5)+(_xlfn.IFNA(VLOOKUP($A2,'FL Ratio'!$A$3:$B$10,2,FALSE),0)*'FL Characterization'!O$2)</f>
        <v>47.946093649765238</v>
      </c>
      <c r="P2" s="2">
        <f>('[1]Pc, Winter, S2'!P2*Main!$B$5)+(_xlfn.IFNA(VLOOKUP($A2,'FL Ratio'!$A$3:$B$10,2,FALSE),0)*'FL Characterization'!P$2)</f>
        <v>45.213667195916003</v>
      </c>
      <c r="Q2" s="2">
        <f>('[1]Pc, Winter, S2'!Q2*Main!$B$5)+(_xlfn.IFNA(VLOOKUP($A2,'FL Ratio'!$A$3:$B$10,2,FALSE),0)*'FL Characterization'!Q$2)</f>
        <v>43.918278926678774</v>
      </c>
      <c r="R2" s="2">
        <f>('[1]Pc, Winter, S2'!R2*Main!$B$5)+(_xlfn.IFNA(VLOOKUP($A2,'FL Ratio'!$A$3:$B$10,2,FALSE),0)*'FL Characterization'!R$2)</f>
        <v>45.738652900786306</v>
      </c>
      <c r="S2" s="2">
        <f>('[1]Pc, Winter, S2'!S2*Main!$B$5)+(_xlfn.IFNA(VLOOKUP($A2,'FL Ratio'!$A$3:$B$10,2,FALSE),0)*'FL Characterization'!S$2)</f>
        <v>50.702155556374294</v>
      </c>
      <c r="T2" s="2">
        <f>('[1]Pc, Winter, S2'!T2*Main!$B$5)+(_xlfn.IFNA(VLOOKUP($A2,'FL Ratio'!$A$3:$B$10,2,FALSE),0)*'FL Characterization'!T$2)</f>
        <v>50.518361044372824</v>
      </c>
      <c r="U2" s="2">
        <f>('[1]Pc, Winter, S2'!U2*Main!$B$5)+(_xlfn.IFNA(VLOOKUP($A2,'FL Ratio'!$A$3:$B$10,2,FALSE),0)*'FL Characterization'!U$2)</f>
        <v>49.472449316589213</v>
      </c>
      <c r="V2" s="2">
        <f>('[1]Pc, Winter, S2'!V2*Main!$B$5)+(_xlfn.IFNA(VLOOKUP($A2,'FL Ratio'!$A$3:$B$10,2,FALSE),0)*'FL Characterization'!V$2)</f>
        <v>48.621651214046729</v>
      </c>
      <c r="W2" s="2">
        <f>('[1]Pc, Winter, S2'!W2*Main!$B$5)+(_xlfn.IFNA(VLOOKUP($A2,'FL Ratio'!$A$3:$B$10,2,FALSE),0)*'FL Characterization'!W$2)</f>
        <v>45.571565008951332</v>
      </c>
      <c r="X2" s="2">
        <f>('[1]Pc, Winter, S2'!X2*Main!$B$5)+(_xlfn.IFNA(VLOOKUP($A2,'FL Ratio'!$A$3:$B$10,2,FALSE),0)*'FL Characterization'!X$2)</f>
        <v>39.866640455261766</v>
      </c>
      <c r="Y2" s="2">
        <f>('[1]Pc, Winter, S2'!Y2*Main!$B$5)+(_xlfn.IFNA(VLOOKUP($A2,'FL Ratio'!$A$3:$B$10,2,FALSE),0)*'FL Characterization'!Y$2)</f>
        <v>36.169162561719865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34.004906589688566</v>
      </c>
      <c r="C3" s="2">
        <f>('[1]Pc, Winter, S2'!C3*Main!$B$5)+(_xlfn.IFNA(VLOOKUP($A3,'FL Ratio'!$A$3:$B$10,2,FALSE),0)*'FL Characterization'!C$2)</f>
        <v>31.81750445207723</v>
      </c>
      <c r="D3" s="2">
        <f>('[1]Pc, Winter, S2'!D3*Main!$B$5)+(_xlfn.IFNA(VLOOKUP($A3,'FL Ratio'!$A$3:$B$10,2,FALSE),0)*'FL Characterization'!D$2)</f>
        <v>28.772716051130214</v>
      </c>
      <c r="E3" s="2">
        <f>('[1]Pc, Winter, S2'!E3*Main!$B$5)+(_xlfn.IFNA(VLOOKUP($A3,'FL Ratio'!$A$3:$B$10,2,FALSE),0)*'FL Characterization'!E$2)</f>
        <v>30.698829695547776</v>
      </c>
      <c r="F3" s="2">
        <f>('[1]Pc, Winter, S2'!F3*Main!$B$5)+(_xlfn.IFNA(VLOOKUP($A3,'FL Ratio'!$A$3:$B$10,2,FALSE),0)*'FL Characterization'!F$2)</f>
        <v>30.265700643996219</v>
      </c>
      <c r="G3" s="2">
        <f>('[1]Pc, Winter, S2'!G3*Main!$B$5)+(_xlfn.IFNA(VLOOKUP($A3,'FL Ratio'!$A$3:$B$10,2,FALSE),0)*'FL Characterization'!G$2)</f>
        <v>31.25981627672089</v>
      </c>
      <c r="H3" s="2">
        <f>('[1]Pc, Winter, S2'!H3*Main!$B$5)+(_xlfn.IFNA(VLOOKUP($A3,'FL Ratio'!$A$3:$B$10,2,FALSE),0)*'FL Characterization'!H$2)</f>
        <v>46.182072069967383</v>
      </c>
      <c r="I3" s="2">
        <f>('[1]Pc, Winter, S2'!I3*Main!$B$5)+(_xlfn.IFNA(VLOOKUP($A3,'FL Ratio'!$A$3:$B$10,2,FALSE),0)*'FL Characterization'!I$2)</f>
        <v>49.964704132047942</v>
      </c>
      <c r="J3" s="2">
        <f>('[1]Pc, Winter, S2'!J3*Main!$B$5)+(_xlfn.IFNA(VLOOKUP($A3,'FL Ratio'!$A$3:$B$10,2,FALSE),0)*'FL Characterization'!J$2)</f>
        <v>54.719881856531913</v>
      </c>
      <c r="K3" s="2">
        <f>('[1]Pc, Winter, S2'!K3*Main!$B$5)+(_xlfn.IFNA(VLOOKUP($A3,'FL Ratio'!$A$3:$B$10,2,FALSE),0)*'FL Characterization'!K$2)</f>
        <v>54.85804090554069</v>
      </c>
      <c r="L3" s="2">
        <f>('[1]Pc, Winter, S2'!L3*Main!$B$5)+(_xlfn.IFNA(VLOOKUP($A3,'FL Ratio'!$A$3:$B$10,2,FALSE),0)*'FL Characterization'!L$2)</f>
        <v>51.69541716094956</v>
      </c>
      <c r="M3" s="2">
        <f>('[1]Pc, Winter, S2'!M3*Main!$B$5)+(_xlfn.IFNA(VLOOKUP($A3,'FL Ratio'!$A$3:$B$10,2,FALSE),0)*'FL Characterization'!M$2)</f>
        <v>56.592086660689169</v>
      </c>
      <c r="N3" s="2">
        <f>('[1]Pc, Winter, S2'!N3*Main!$B$5)+(_xlfn.IFNA(VLOOKUP($A3,'FL Ratio'!$A$3:$B$10,2,FALSE),0)*'FL Characterization'!N$2)</f>
        <v>53.537817694371832</v>
      </c>
      <c r="O3" s="2">
        <f>('[1]Pc, Winter, S2'!O3*Main!$B$5)+(_xlfn.IFNA(VLOOKUP($A3,'FL Ratio'!$A$3:$B$10,2,FALSE),0)*'FL Characterization'!O$2)</f>
        <v>50.488640252480394</v>
      </c>
      <c r="P3" s="2">
        <f>('[1]Pc, Winter, S2'!P3*Main!$B$5)+(_xlfn.IFNA(VLOOKUP($A3,'FL Ratio'!$A$3:$B$10,2,FALSE),0)*'FL Characterization'!P$2)</f>
        <v>49.029276225549502</v>
      </c>
      <c r="Q3" s="2">
        <f>('[1]Pc, Winter, S2'!Q3*Main!$B$5)+(_xlfn.IFNA(VLOOKUP($A3,'FL Ratio'!$A$3:$B$10,2,FALSE),0)*'FL Characterization'!Q$2)</f>
        <v>45.852750520761184</v>
      </c>
      <c r="R3" s="2">
        <f>('[1]Pc, Winter, S2'!R3*Main!$B$5)+(_xlfn.IFNA(VLOOKUP($A3,'FL Ratio'!$A$3:$B$10,2,FALSE),0)*'FL Characterization'!R$2)</f>
        <v>45.534861200582469</v>
      </c>
      <c r="S3" s="2">
        <f>('[1]Pc, Winter, S2'!S3*Main!$B$5)+(_xlfn.IFNA(VLOOKUP($A3,'FL Ratio'!$A$3:$B$10,2,FALSE),0)*'FL Characterization'!S$2)</f>
        <v>48.639753628720072</v>
      </c>
      <c r="T3" s="2">
        <f>('[1]Pc, Winter, S2'!T3*Main!$B$5)+(_xlfn.IFNA(VLOOKUP($A3,'FL Ratio'!$A$3:$B$10,2,FALSE),0)*'FL Characterization'!T$2)</f>
        <v>48.26699300945009</v>
      </c>
      <c r="U3" s="2">
        <f>('[1]Pc, Winter, S2'!U3*Main!$B$5)+(_xlfn.IFNA(VLOOKUP($A3,'FL Ratio'!$A$3:$B$10,2,FALSE),0)*'FL Characterization'!U$2)</f>
        <v>48.828700945731462</v>
      </c>
      <c r="V3" s="2">
        <f>('[1]Pc, Winter, S2'!V3*Main!$B$5)+(_xlfn.IFNA(VLOOKUP($A3,'FL Ratio'!$A$3:$B$10,2,FALSE),0)*'FL Characterization'!V$2)</f>
        <v>47.713317435351144</v>
      </c>
      <c r="W3" s="2">
        <f>('[1]Pc, Winter, S2'!W3*Main!$B$5)+(_xlfn.IFNA(VLOOKUP($A3,'FL Ratio'!$A$3:$B$10,2,FALSE),0)*'FL Characterization'!W$2)</f>
        <v>42.953885913602498</v>
      </c>
      <c r="X3" s="2">
        <f>('[1]Pc, Winter, S2'!X3*Main!$B$5)+(_xlfn.IFNA(VLOOKUP($A3,'FL Ratio'!$A$3:$B$10,2,FALSE),0)*'FL Characterization'!X$2)</f>
        <v>37.628305643519738</v>
      </c>
      <c r="Y3" s="2">
        <f>('[1]Pc, Winter, S2'!Y3*Main!$B$5)+(_xlfn.IFNA(VLOOKUP($A3,'FL Ratio'!$A$3:$B$10,2,FALSE),0)*'FL Characterization'!Y$2)</f>
        <v>36.791365645862612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48.475541466720216</v>
      </c>
      <c r="C4" s="2">
        <f>('[1]Pc, Winter, S2'!C4*Main!$B$5)+(_xlfn.IFNA(VLOOKUP($A4,'FL Ratio'!$A$3:$B$10,2,FALSE),0)*'FL Characterization'!C$2)</f>
        <v>42.973917400484936</v>
      </c>
      <c r="D4" s="2">
        <f>('[1]Pc, Winter, S2'!D4*Main!$B$5)+(_xlfn.IFNA(VLOOKUP($A4,'FL Ratio'!$A$3:$B$10,2,FALSE),0)*'FL Characterization'!D$2)</f>
        <v>40.358212330275087</v>
      </c>
      <c r="E4" s="2">
        <f>('[1]Pc, Winter, S2'!E4*Main!$B$5)+(_xlfn.IFNA(VLOOKUP($A4,'FL Ratio'!$A$3:$B$10,2,FALSE),0)*'FL Characterization'!E$2)</f>
        <v>39.800779221897976</v>
      </c>
      <c r="F4" s="2">
        <f>('[1]Pc, Winter, S2'!F4*Main!$B$5)+(_xlfn.IFNA(VLOOKUP($A4,'FL Ratio'!$A$3:$B$10,2,FALSE),0)*'FL Characterization'!F$2)</f>
        <v>41.241204627729175</v>
      </c>
      <c r="G4" s="2">
        <f>('[1]Pc, Winter, S2'!G4*Main!$B$5)+(_xlfn.IFNA(VLOOKUP($A4,'FL Ratio'!$A$3:$B$10,2,FALSE),0)*'FL Characterization'!G$2)</f>
        <v>44.180109954464939</v>
      </c>
      <c r="H4" s="2">
        <f>('[1]Pc, Winter, S2'!H4*Main!$B$5)+(_xlfn.IFNA(VLOOKUP($A4,'FL Ratio'!$A$3:$B$10,2,FALSE),0)*'FL Characterization'!H$2)</f>
        <v>53.331814683547975</v>
      </c>
      <c r="I4" s="2">
        <f>('[1]Pc, Winter, S2'!I4*Main!$B$5)+(_xlfn.IFNA(VLOOKUP($A4,'FL Ratio'!$A$3:$B$10,2,FALSE),0)*'FL Characterization'!I$2)</f>
        <v>58.144126255779938</v>
      </c>
      <c r="J4" s="2">
        <f>('[1]Pc, Winter, S2'!J4*Main!$B$5)+(_xlfn.IFNA(VLOOKUP($A4,'FL Ratio'!$A$3:$B$10,2,FALSE),0)*'FL Characterization'!J$2)</f>
        <v>61.491628638488443</v>
      </c>
      <c r="K4" s="2">
        <f>('[1]Pc, Winter, S2'!K4*Main!$B$5)+(_xlfn.IFNA(VLOOKUP($A4,'FL Ratio'!$A$3:$B$10,2,FALSE),0)*'FL Characterization'!K$2)</f>
        <v>63.684798785321696</v>
      </c>
      <c r="L4" s="2">
        <f>('[1]Pc, Winter, S2'!L4*Main!$B$5)+(_xlfn.IFNA(VLOOKUP($A4,'FL Ratio'!$A$3:$B$10,2,FALSE),0)*'FL Characterization'!L$2)</f>
        <v>64.121100217582608</v>
      </c>
      <c r="M4" s="2">
        <f>('[1]Pc, Winter, S2'!M4*Main!$B$5)+(_xlfn.IFNA(VLOOKUP($A4,'FL Ratio'!$A$3:$B$10,2,FALSE),0)*'FL Characterization'!M$2)</f>
        <v>63.505637594393946</v>
      </c>
      <c r="N4" s="2">
        <f>('[1]Pc, Winter, S2'!N4*Main!$B$5)+(_xlfn.IFNA(VLOOKUP($A4,'FL Ratio'!$A$3:$B$10,2,FALSE),0)*'FL Characterization'!N$2)</f>
        <v>63.298822079746138</v>
      </c>
      <c r="O4" s="2">
        <f>('[1]Pc, Winter, S2'!O4*Main!$B$5)+(_xlfn.IFNA(VLOOKUP($A4,'FL Ratio'!$A$3:$B$10,2,FALSE),0)*'FL Characterization'!O$2)</f>
        <v>62.345983148716464</v>
      </c>
      <c r="P4" s="2">
        <f>('[1]Pc, Winter, S2'!P4*Main!$B$5)+(_xlfn.IFNA(VLOOKUP($A4,'FL Ratio'!$A$3:$B$10,2,FALSE),0)*'FL Characterization'!P$2)</f>
        <v>60.435704483766187</v>
      </c>
      <c r="Q4" s="2">
        <f>('[1]Pc, Winter, S2'!Q4*Main!$B$5)+(_xlfn.IFNA(VLOOKUP($A4,'FL Ratio'!$A$3:$B$10,2,FALSE),0)*'FL Characterization'!Q$2)</f>
        <v>59.342640511938967</v>
      </c>
      <c r="R4" s="2">
        <f>('[1]Pc, Winter, S2'!R4*Main!$B$5)+(_xlfn.IFNA(VLOOKUP($A4,'FL Ratio'!$A$3:$B$10,2,FALSE),0)*'FL Characterization'!R$2)</f>
        <v>61.086300875874905</v>
      </c>
      <c r="S4" s="2">
        <f>('[1]Pc, Winter, S2'!S4*Main!$B$5)+(_xlfn.IFNA(VLOOKUP($A4,'FL Ratio'!$A$3:$B$10,2,FALSE),0)*'FL Characterization'!S$2)</f>
        <v>69.559113204957214</v>
      </c>
      <c r="T4" s="2">
        <f>('[1]Pc, Winter, S2'!T4*Main!$B$5)+(_xlfn.IFNA(VLOOKUP($A4,'FL Ratio'!$A$3:$B$10,2,FALSE),0)*'FL Characterization'!T$2)</f>
        <v>70.533343182159314</v>
      </c>
      <c r="U4" s="2">
        <f>('[1]Pc, Winter, S2'!U4*Main!$B$5)+(_xlfn.IFNA(VLOOKUP($A4,'FL Ratio'!$A$3:$B$10,2,FALSE),0)*'FL Characterization'!U$2)</f>
        <v>70.791909080416602</v>
      </c>
      <c r="V4" s="2">
        <f>('[1]Pc, Winter, S2'!V4*Main!$B$5)+(_xlfn.IFNA(VLOOKUP($A4,'FL Ratio'!$A$3:$B$10,2,FALSE),0)*'FL Characterization'!V$2)</f>
        <v>68.890880737014655</v>
      </c>
      <c r="W4" s="2">
        <f>('[1]Pc, Winter, S2'!W4*Main!$B$5)+(_xlfn.IFNA(VLOOKUP($A4,'FL Ratio'!$A$3:$B$10,2,FALSE),0)*'FL Characterization'!W$2)</f>
        <v>65.551696968024345</v>
      </c>
      <c r="X4" s="2">
        <f>('[1]Pc, Winter, S2'!X4*Main!$B$5)+(_xlfn.IFNA(VLOOKUP($A4,'FL Ratio'!$A$3:$B$10,2,FALSE),0)*'FL Characterization'!X$2)</f>
        <v>61.049617698042461</v>
      </c>
      <c r="Y4" s="2">
        <f>('[1]Pc, Winter, S2'!Y4*Main!$B$5)+(_xlfn.IFNA(VLOOKUP($A4,'FL Ratio'!$A$3:$B$10,2,FALSE),0)*'FL Characterization'!Y$2)</f>
        <v>54.475005380734061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32.269905060669565</v>
      </c>
      <c r="C2" s="2">
        <f>('[1]Pc, Winter, S2'!C2*Main!$B$5)+(_xlfn.IFNA(VLOOKUP($A2,'FL Ratio'!$A$3:$B$10,2,FALSE),0)*'FL Characterization'!C$2)</f>
        <v>30.099698891925147</v>
      </c>
      <c r="D2" s="2">
        <f>('[1]Pc, Winter, S2'!D2*Main!$B$5)+(_xlfn.IFNA(VLOOKUP($A2,'FL Ratio'!$A$3:$B$10,2,FALSE),0)*'FL Characterization'!D$2)</f>
        <v>28.520389705377351</v>
      </c>
      <c r="E2" s="2">
        <f>('[1]Pc, Winter, S2'!E2*Main!$B$5)+(_xlfn.IFNA(VLOOKUP($A2,'FL Ratio'!$A$3:$B$10,2,FALSE),0)*'FL Characterization'!E$2)</f>
        <v>28.318592076050482</v>
      </c>
      <c r="F2" s="2">
        <f>('[1]Pc, Winter, S2'!F2*Main!$B$5)+(_xlfn.IFNA(VLOOKUP($A2,'FL Ratio'!$A$3:$B$10,2,FALSE),0)*'FL Characterization'!F$2)</f>
        <v>28.660178591882808</v>
      </c>
      <c r="G2" s="2">
        <f>('[1]Pc, Winter, S2'!G2*Main!$B$5)+(_xlfn.IFNA(VLOOKUP($A2,'FL Ratio'!$A$3:$B$10,2,FALSE),0)*'FL Characterization'!G$2)</f>
        <v>31.503724431601441</v>
      </c>
      <c r="H2" s="2">
        <f>('[1]Pc, Winter, S2'!H2*Main!$B$5)+(_xlfn.IFNA(VLOOKUP($A2,'FL Ratio'!$A$3:$B$10,2,FALSE),0)*'FL Characterization'!H$2)</f>
        <v>37.591620766485718</v>
      </c>
      <c r="I2" s="2">
        <f>('[1]Pc, Winter, S2'!I2*Main!$B$5)+(_xlfn.IFNA(VLOOKUP($A2,'FL Ratio'!$A$3:$B$10,2,FALSE),0)*'FL Characterization'!I$2)</f>
        <v>45.248850549602196</v>
      </c>
      <c r="J2" s="2">
        <f>('[1]Pc, Winter, S2'!J2*Main!$B$5)+(_xlfn.IFNA(VLOOKUP($A2,'FL Ratio'!$A$3:$B$10,2,FALSE),0)*'FL Characterization'!J$2)</f>
        <v>49.263702759815494</v>
      </c>
      <c r="K2" s="2">
        <f>('[1]Pc, Winter, S2'!K2*Main!$B$5)+(_xlfn.IFNA(VLOOKUP($A2,'FL Ratio'!$A$3:$B$10,2,FALSE),0)*'FL Characterization'!K$2)</f>
        <v>49.878012744524312</v>
      </c>
      <c r="L2" s="2">
        <f>('[1]Pc, Winter, S2'!L2*Main!$B$5)+(_xlfn.IFNA(VLOOKUP($A2,'FL Ratio'!$A$3:$B$10,2,FALSE),0)*'FL Characterization'!L$2)</f>
        <v>48.531972309349385</v>
      </c>
      <c r="M2" s="2">
        <f>('[1]Pc, Winter, S2'!M2*Main!$B$5)+(_xlfn.IFNA(VLOOKUP($A2,'FL Ratio'!$A$3:$B$10,2,FALSE),0)*'FL Characterization'!M$2)</f>
        <v>48.782112581404277</v>
      </c>
      <c r="N2" s="2">
        <f>('[1]Pc, Winter, S2'!N2*Main!$B$5)+(_xlfn.IFNA(VLOOKUP($A2,'FL Ratio'!$A$3:$B$10,2,FALSE),0)*'FL Characterization'!N$2)</f>
        <v>48.742024808082306</v>
      </c>
      <c r="O2" s="2">
        <f>('[1]Pc, Winter, S2'!O2*Main!$B$5)+(_xlfn.IFNA(VLOOKUP($A2,'FL Ratio'!$A$3:$B$10,2,FALSE),0)*'FL Characterization'!O$2)</f>
        <v>47.946093649765238</v>
      </c>
      <c r="P2" s="2">
        <f>('[1]Pc, Winter, S2'!P2*Main!$B$5)+(_xlfn.IFNA(VLOOKUP($A2,'FL Ratio'!$A$3:$B$10,2,FALSE),0)*'FL Characterization'!P$2)</f>
        <v>45.213667195916003</v>
      </c>
      <c r="Q2" s="2">
        <f>('[1]Pc, Winter, S2'!Q2*Main!$B$5)+(_xlfn.IFNA(VLOOKUP($A2,'FL Ratio'!$A$3:$B$10,2,FALSE),0)*'FL Characterization'!Q$2)</f>
        <v>43.918278926678774</v>
      </c>
      <c r="R2" s="2">
        <f>('[1]Pc, Winter, S2'!R2*Main!$B$5)+(_xlfn.IFNA(VLOOKUP($A2,'FL Ratio'!$A$3:$B$10,2,FALSE),0)*'FL Characterization'!R$2)</f>
        <v>45.738652900786306</v>
      </c>
      <c r="S2" s="2">
        <f>('[1]Pc, Winter, S2'!S2*Main!$B$5)+(_xlfn.IFNA(VLOOKUP($A2,'FL Ratio'!$A$3:$B$10,2,FALSE),0)*'FL Characterization'!S$2)</f>
        <v>50.702155556374294</v>
      </c>
      <c r="T2" s="2">
        <f>('[1]Pc, Winter, S2'!T2*Main!$B$5)+(_xlfn.IFNA(VLOOKUP($A2,'FL Ratio'!$A$3:$B$10,2,FALSE),0)*'FL Characterization'!T$2)</f>
        <v>50.518361044372824</v>
      </c>
      <c r="U2" s="2">
        <f>('[1]Pc, Winter, S2'!U2*Main!$B$5)+(_xlfn.IFNA(VLOOKUP($A2,'FL Ratio'!$A$3:$B$10,2,FALSE),0)*'FL Characterization'!U$2)</f>
        <v>49.472449316589213</v>
      </c>
      <c r="V2" s="2">
        <f>('[1]Pc, Winter, S2'!V2*Main!$B$5)+(_xlfn.IFNA(VLOOKUP($A2,'FL Ratio'!$A$3:$B$10,2,FALSE),0)*'FL Characterization'!V$2)</f>
        <v>48.621651214046729</v>
      </c>
      <c r="W2" s="2">
        <f>('[1]Pc, Winter, S2'!W2*Main!$B$5)+(_xlfn.IFNA(VLOOKUP($A2,'FL Ratio'!$A$3:$B$10,2,FALSE),0)*'FL Characterization'!W$2)</f>
        <v>45.571565008951332</v>
      </c>
      <c r="X2" s="2">
        <f>('[1]Pc, Winter, S2'!X2*Main!$B$5)+(_xlfn.IFNA(VLOOKUP($A2,'FL Ratio'!$A$3:$B$10,2,FALSE),0)*'FL Characterization'!X$2)</f>
        <v>39.866640455261766</v>
      </c>
      <c r="Y2" s="2">
        <f>('[1]Pc, Winter, S2'!Y2*Main!$B$5)+(_xlfn.IFNA(VLOOKUP($A2,'FL Ratio'!$A$3:$B$10,2,FALSE),0)*'FL Characterization'!Y$2)</f>
        <v>36.169162561719865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34.004906589688566</v>
      </c>
      <c r="C3" s="2">
        <f>('[1]Pc, Winter, S2'!C3*Main!$B$5)+(_xlfn.IFNA(VLOOKUP($A3,'FL Ratio'!$A$3:$B$10,2,FALSE),0)*'FL Characterization'!C$2)</f>
        <v>31.81750445207723</v>
      </c>
      <c r="D3" s="2">
        <f>('[1]Pc, Winter, S2'!D3*Main!$B$5)+(_xlfn.IFNA(VLOOKUP($A3,'FL Ratio'!$A$3:$B$10,2,FALSE),0)*'FL Characterization'!D$2)</f>
        <v>28.772716051130214</v>
      </c>
      <c r="E3" s="2">
        <f>('[1]Pc, Winter, S2'!E3*Main!$B$5)+(_xlfn.IFNA(VLOOKUP($A3,'FL Ratio'!$A$3:$B$10,2,FALSE),0)*'FL Characterization'!E$2)</f>
        <v>30.698829695547776</v>
      </c>
      <c r="F3" s="2">
        <f>('[1]Pc, Winter, S2'!F3*Main!$B$5)+(_xlfn.IFNA(VLOOKUP($A3,'FL Ratio'!$A$3:$B$10,2,FALSE),0)*'FL Characterization'!F$2)</f>
        <v>30.265700643996219</v>
      </c>
      <c r="G3" s="2">
        <f>('[1]Pc, Winter, S2'!G3*Main!$B$5)+(_xlfn.IFNA(VLOOKUP($A3,'FL Ratio'!$A$3:$B$10,2,FALSE),0)*'FL Characterization'!G$2)</f>
        <v>31.25981627672089</v>
      </c>
      <c r="H3" s="2">
        <f>('[1]Pc, Winter, S2'!H3*Main!$B$5)+(_xlfn.IFNA(VLOOKUP($A3,'FL Ratio'!$A$3:$B$10,2,FALSE),0)*'FL Characterization'!H$2)</f>
        <v>46.182072069967383</v>
      </c>
      <c r="I3" s="2">
        <f>('[1]Pc, Winter, S2'!I3*Main!$B$5)+(_xlfn.IFNA(VLOOKUP($A3,'FL Ratio'!$A$3:$B$10,2,FALSE),0)*'FL Characterization'!I$2)</f>
        <v>49.964704132047942</v>
      </c>
      <c r="J3" s="2">
        <f>('[1]Pc, Winter, S2'!J3*Main!$B$5)+(_xlfn.IFNA(VLOOKUP($A3,'FL Ratio'!$A$3:$B$10,2,FALSE),0)*'FL Characterization'!J$2)</f>
        <v>54.719881856531913</v>
      </c>
      <c r="K3" s="2">
        <f>('[1]Pc, Winter, S2'!K3*Main!$B$5)+(_xlfn.IFNA(VLOOKUP($A3,'FL Ratio'!$A$3:$B$10,2,FALSE),0)*'FL Characterization'!K$2)</f>
        <v>54.85804090554069</v>
      </c>
      <c r="L3" s="2">
        <f>('[1]Pc, Winter, S2'!L3*Main!$B$5)+(_xlfn.IFNA(VLOOKUP($A3,'FL Ratio'!$A$3:$B$10,2,FALSE),0)*'FL Characterization'!L$2)</f>
        <v>51.69541716094956</v>
      </c>
      <c r="M3" s="2">
        <f>('[1]Pc, Winter, S2'!M3*Main!$B$5)+(_xlfn.IFNA(VLOOKUP($A3,'FL Ratio'!$A$3:$B$10,2,FALSE),0)*'FL Characterization'!M$2)</f>
        <v>56.592086660689169</v>
      </c>
      <c r="N3" s="2">
        <f>('[1]Pc, Winter, S2'!N3*Main!$B$5)+(_xlfn.IFNA(VLOOKUP($A3,'FL Ratio'!$A$3:$B$10,2,FALSE),0)*'FL Characterization'!N$2)</f>
        <v>53.537817694371832</v>
      </c>
      <c r="O3" s="2">
        <f>('[1]Pc, Winter, S2'!O3*Main!$B$5)+(_xlfn.IFNA(VLOOKUP($A3,'FL Ratio'!$A$3:$B$10,2,FALSE),0)*'FL Characterization'!O$2)</f>
        <v>50.488640252480394</v>
      </c>
      <c r="P3" s="2">
        <f>('[1]Pc, Winter, S2'!P3*Main!$B$5)+(_xlfn.IFNA(VLOOKUP($A3,'FL Ratio'!$A$3:$B$10,2,FALSE),0)*'FL Characterization'!P$2)</f>
        <v>49.029276225549502</v>
      </c>
      <c r="Q3" s="2">
        <f>('[1]Pc, Winter, S2'!Q3*Main!$B$5)+(_xlfn.IFNA(VLOOKUP($A3,'FL Ratio'!$A$3:$B$10,2,FALSE),0)*'FL Characterization'!Q$2)</f>
        <v>45.852750520761184</v>
      </c>
      <c r="R3" s="2">
        <f>('[1]Pc, Winter, S2'!R3*Main!$B$5)+(_xlfn.IFNA(VLOOKUP($A3,'FL Ratio'!$A$3:$B$10,2,FALSE),0)*'FL Characterization'!R$2)</f>
        <v>45.534861200582469</v>
      </c>
      <c r="S3" s="2">
        <f>('[1]Pc, Winter, S2'!S3*Main!$B$5)+(_xlfn.IFNA(VLOOKUP($A3,'FL Ratio'!$A$3:$B$10,2,FALSE),0)*'FL Characterization'!S$2)</f>
        <v>48.639753628720072</v>
      </c>
      <c r="T3" s="2">
        <f>('[1]Pc, Winter, S2'!T3*Main!$B$5)+(_xlfn.IFNA(VLOOKUP($A3,'FL Ratio'!$A$3:$B$10,2,FALSE),0)*'FL Characterization'!T$2)</f>
        <v>48.26699300945009</v>
      </c>
      <c r="U3" s="2">
        <f>('[1]Pc, Winter, S2'!U3*Main!$B$5)+(_xlfn.IFNA(VLOOKUP($A3,'FL Ratio'!$A$3:$B$10,2,FALSE),0)*'FL Characterization'!U$2)</f>
        <v>48.828700945731462</v>
      </c>
      <c r="V3" s="2">
        <f>('[1]Pc, Winter, S2'!V3*Main!$B$5)+(_xlfn.IFNA(VLOOKUP($A3,'FL Ratio'!$A$3:$B$10,2,FALSE),0)*'FL Characterization'!V$2)</f>
        <v>47.713317435351144</v>
      </c>
      <c r="W3" s="2">
        <f>('[1]Pc, Winter, S2'!W3*Main!$B$5)+(_xlfn.IFNA(VLOOKUP($A3,'FL Ratio'!$A$3:$B$10,2,FALSE),0)*'FL Characterization'!W$2)</f>
        <v>42.953885913602498</v>
      </c>
      <c r="X3" s="2">
        <f>('[1]Pc, Winter, S2'!X3*Main!$B$5)+(_xlfn.IFNA(VLOOKUP($A3,'FL Ratio'!$A$3:$B$10,2,FALSE),0)*'FL Characterization'!X$2)</f>
        <v>37.628305643519738</v>
      </c>
      <c r="Y3" s="2">
        <f>('[1]Pc, Winter, S2'!Y3*Main!$B$5)+(_xlfn.IFNA(VLOOKUP($A3,'FL Ratio'!$A$3:$B$10,2,FALSE),0)*'FL Characterization'!Y$2)</f>
        <v>36.791365645862612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48.475541466720216</v>
      </c>
      <c r="C4" s="2">
        <f>('[1]Pc, Winter, S2'!C4*Main!$B$5)+(_xlfn.IFNA(VLOOKUP($A4,'FL Ratio'!$A$3:$B$10,2,FALSE),0)*'FL Characterization'!C$2)</f>
        <v>42.973917400484936</v>
      </c>
      <c r="D4" s="2">
        <f>('[1]Pc, Winter, S2'!D4*Main!$B$5)+(_xlfn.IFNA(VLOOKUP($A4,'FL Ratio'!$A$3:$B$10,2,FALSE),0)*'FL Characterization'!D$2)</f>
        <v>40.358212330275087</v>
      </c>
      <c r="E4" s="2">
        <f>('[1]Pc, Winter, S2'!E4*Main!$B$5)+(_xlfn.IFNA(VLOOKUP($A4,'FL Ratio'!$A$3:$B$10,2,FALSE),0)*'FL Characterization'!E$2)</f>
        <v>39.800779221897976</v>
      </c>
      <c r="F4" s="2">
        <f>('[1]Pc, Winter, S2'!F4*Main!$B$5)+(_xlfn.IFNA(VLOOKUP($A4,'FL Ratio'!$A$3:$B$10,2,FALSE),0)*'FL Characterization'!F$2)</f>
        <v>41.241204627729175</v>
      </c>
      <c r="G4" s="2">
        <f>('[1]Pc, Winter, S2'!G4*Main!$B$5)+(_xlfn.IFNA(VLOOKUP($A4,'FL Ratio'!$A$3:$B$10,2,FALSE),0)*'FL Characterization'!G$2)</f>
        <v>44.180109954464939</v>
      </c>
      <c r="H4" s="2">
        <f>('[1]Pc, Winter, S2'!H4*Main!$B$5)+(_xlfn.IFNA(VLOOKUP($A4,'FL Ratio'!$A$3:$B$10,2,FALSE),0)*'FL Characterization'!H$2)</f>
        <v>53.331814683547975</v>
      </c>
      <c r="I4" s="2">
        <f>('[1]Pc, Winter, S2'!I4*Main!$B$5)+(_xlfn.IFNA(VLOOKUP($A4,'FL Ratio'!$A$3:$B$10,2,FALSE),0)*'FL Characterization'!I$2)</f>
        <v>58.144126255779938</v>
      </c>
      <c r="J4" s="2">
        <f>('[1]Pc, Winter, S2'!J4*Main!$B$5)+(_xlfn.IFNA(VLOOKUP($A4,'FL Ratio'!$A$3:$B$10,2,FALSE),0)*'FL Characterization'!J$2)</f>
        <v>61.491628638488443</v>
      </c>
      <c r="K4" s="2">
        <f>('[1]Pc, Winter, S2'!K4*Main!$B$5)+(_xlfn.IFNA(VLOOKUP($A4,'FL Ratio'!$A$3:$B$10,2,FALSE),0)*'FL Characterization'!K$2)</f>
        <v>63.684798785321696</v>
      </c>
      <c r="L4" s="2">
        <f>('[1]Pc, Winter, S2'!L4*Main!$B$5)+(_xlfn.IFNA(VLOOKUP($A4,'FL Ratio'!$A$3:$B$10,2,FALSE),0)*'FL Characterization'!L$2)</f>
        <v>64.121100217582608</v>
      </c>
      <c r="M4" s="2">
        <f>('[1]Pc, Winter, S2'!M4*Main!$B$5)+(_xlfn.IFNA(VLOOKUP($A4,'FL Ratio'!$A$3:$B$10,2,FALSE),0)*'FL Characterization'!M$2)</f>
        <v>63.505637594393946</v>
      </c>
      <c r="N4" s="2">
        <f>('[1]Pc, Winter, S2'!N4*Main!$B$5)+(_xlfn.IFNA(VLOOKUP($A4,'FL Ratio'!$A$3:$B$10,2,FALSE),0)*'FL Characterization'!N$2)</f>
        <v>63.298822079746138</v>
      </c>
      <c r="O4" s="2">
        <f>('[1]Pc, Winter, S2'!O4*Main!$B$5)+(_xlfn.IFNA(VLOOKUP($A4,'FL Ratio'!$A$3:$B$10,2,FALSE),0)*'FL Characterization'!O$2)</f>
        <v>62.345983148716464</v>
      </c>
      <c r="P4" s="2">
        <f>('[1]Pc, Winter, S2'!P4*Main!$B$5)+(_xlfn.IFNA(VLOOKUP($A4,'FL Ratio'!$A$3:$B$10,2,FALSE),0)*'FL Characterization'!P$2)</f>
        <v>60.435704483766187</v>
      </c>
      <c r="Q4" s="2">
        <f>('[1]Pc, Winter, S2'!Q4*Main!$B$5)+(_xlfn.IFNA(VLOOKUP($A4,'FL Ratio'!$A$3:$B$10,2,FALSE),0)*'FL Characterization'!Q$2)</f>
        <v>59.342640511938967</v>
      </c>
      <c r="R4" s="2">
        <f>('[1]Pc, Winter, S2'!R4*Main!$B$5)+(_xlfn.IFNA(VLOOKUP($A4,'FL Ratio'!$A$3:$B$10,2,FALSE),0)*'FL Characterization'!R$2)</f>
        <v>61.086300875874905</v>
      </c>
      <c r="S4" s="2">
        <f>('[1]Pc, Winter, S2'!S4*Main!$B$5)+(_xlfn.IFNA(VLOOKUP($A4,'FL Ratio'!$A$3:$B$10,2,FALSE),0)*'FL Characterization'!S$2)</f>
        <v>69.559113204957214</v>
      </c>
      <c r="T4" s="2">
        <f>('[1]Pc, Winter, S2'!T4*Main!$B$5)+(_xlfn.IFNA(VLOOKUP($A4,'FL Ratio'!$A$3:$B$10,2,FALSE),0)*'FL Characterization'!T$2)</f>
        <v>70.533343182159314</v>
      </c>
      <c r="U4" s="2">
        <f>('[1]Pc, Winter, S2'!U4*Main!$B$5)+(_xlfn.IFNA(VLOOKUP($A4,'FL Ratio'!$A$3:$B$10,2,FALSE),0)*'FL Characterization'!U$2)</f>
        <v>70.791909080416602</v>
      </c>
      <c r="V4" s="2">
        <f>('[1]Pc, Winter, S2'!V4*Main!$B$5)+(_xlfn.IFNA(VLOOKUP($A4,'FL Ratio'!$A$3:$B$10,2,FALSE),0)*'FL Characterization'!V$2)</f>
        <v>68.890880737014655</v>
      </c>
      <c r="W4" s="2">
        <f>('[1]Pc, Winter, S2'!W4*Main!$B$5)+(_xlfn.IFNA(VLOOKUP($A4,'FL Ratio'!$A$3:$B$10,2,FALSE),0)*'FL Characterization'!W$2)</f>
        <v>65.551696968024345</v>
      </c>
      <c r="X4" s="2">
        <f>('[1]Pc, Winter, S2'!X4*Main!$B$5)+(_xlfn.IFNA(VLOOKUP($A4,'FL Ratio'!$A$3:$B$10,2,FALSE),0)*'FL Characterization'!X$2)</f>
        <v>61.049617698042461</v>
      </c>
      <c r="Y4" s="2">
        <f>('[1]Pc, Winter, S2'!Y4*Main!$B$5)+(_xlfn.IFNA(VLOOKUP($A4,'FL Ratio'!$A$3:$B$10,2,FALSE),0)*'FL Characterization'!Y$2)</f>
        <v>54.475005380734061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30.688046969460263</v>
      </c>
      <c r="C2" s="2">
        <f>('[1]Pc, Winter, S3'!C2*Main!$B$5)+(_xlfn.IFNA(VLOOKUP($A2,'FL Ratio'!$A$3:$B$10,2,FALSE),0)*'FL Characterization'!C$2)</f>
        <v>28.624223456046458</v>
      </c>
      <c r="D2" s="2">
        <f>('[1]Pc, Winter, S3'!D2*Main!$B$5)+(_xlfn.IFNA(VLOOKUP($A2,'FL Ratio'!$A$3:$B$10,2,FALSE),0)*'FL Characterization'!D$2)</f>
        <v>27.122331386486305</v>
      </c>
      <c r="E2" s="2">
        <f>('[1]Pc, Winter, S3'!E2*Main!$B$5)+(_xlfn.IFNA(VLOOKUP($A2,'FL Ratio'!$A$3:$B$10,2,FALSE),0)*'FL Characterization'!E$2)</f>
        <v>26.93042579781271</v>
      </c>
      <c r="F2" s="2">
        <f>('[1]Pc, Winter, S3'!F2*Main!$B$5)+(_xlfn.IFNA(VLOOKUP($A2,'FL Ratio'!$A$3:$B$10,2,FALSE),0)*'FL Characterization'!F$2)</f>
        <v>27.255267876594434</v>
      </c>
      <c r="G2" s="2">
        <f>('[1]Pc, Winter, S3'!G2*Main!$B$5)+(_xlfn.IFNA(VLOOKUP($A2,'FL Ratio'!$A$3:$B$10,2,FALSE),0)*'FL Characterization'!G$2)</f>
        <v>29.959424214366074</v>
      </c>
      <c r="H2" s="2">
        <f>('[1]Pc, Winter, S3'!H2*Main!$B$5)+(_xlfn.IFNA(VLOOKUP($A2,'FL Ratio'!$A$3:$B$10,2,FALSE),0)*'FL Characterization'!H$2)</f>
        <v>35.748894258324647</v>
      </c>
      <c r="I2" s="2">
        <f>('[1]Pc, Winter, S3'!I2*Main!$B$5)+(_xlfn.IFNA(VLOOKUP($A2,'FL Ratio'!$A$3:$B$10,2,FALSE),0)*'FL Characterization'!I$2)</f>
        <v>43.030769640307952</v>
      </c>
      <c r="J2" s="2">
        <f>('[1]Pc, Winter, S3'!J2*Main!$B$5)+(_xlfn.IFNA(VLOOKUP($A2,'FL Ratio'!$A$3:$B$10,2,FALSE),0)*'FL Characterization'!J$2)</f>
        <v>46.848815369628454</v>
      </c>
      <c r="K2" s="2">
        <f>('[1]Pc, Winter, S3'!K2*Main!$B$5)+(_xlfn.IFNA(VLOOKUP($A2,'FL Ratio'!$A$3:$B$10,2,FALSE),0)*'FL Characterization'!K$2)</f>
        <v>47.433012119792728</v>
      </c>
      <c r="L2" s="2">
        <f>('[1]Pc, Winter, S3'!L2*Main!$B$5)+(_xlfn.IFNA(VLOOKUP($A2,'FL Ratio'!$A$3:$B$10,2,FALSE),0)*'FL Characterization'!L$2)</f>
        <v>46.152954058891076</v>
      </c>
      <c r="M2" s="2">
        <f>('[1]Pc, Winter, S3'!M2*Main!$B$5)+(_xlfn.IFNA(VLOOKUP($A2,'FL Ratio'!$A$3:$B$10,2,FALSE),0)*'FL Characterization'!M$2)</f>
        <v>46.390832552904065</v>
      </c>
      <c r="N2" s="2">
        <f>('[1]Pc, Winter, S3'!N2*Main!$B$5)+(_xlfn.IFNA(VLOOKUP($A2,'FL Ratio'!$A$3:$B$10,2,FALSE),0)*'FL Characterization'!N$2)</f>
        <v>46.352709866509642</v>
      </c>
      <c r="O2" s="2">
        <f>('[1]Pc, Winter, S3'!O2*Main!$B$5)+(_xlfn.IFNA(VLOOKUP($A2,'FL Ratio'!$A$3:$B$10,2,FALSE),0)*'FL Characterization'!O$2)</f>
        <v>45.595794941443415</v>
      </c>
      <c r="P2" s="2">
        <f>('[1]Pc, Winter, S3'!P2*Main!$B$5)+(_xlfn.IFNA(VLOOKUP($A2,'FL Ratio'!$A$3:$B$10,2,FALSE),0)*'FL Characterization'!P$2)</f>
        <v>42.997310960822077</v>
      </c>
      <c r="Q2" s="2">
        <f>('[1]Pc, Winter, S3'!Q2*Main!$B$5)+(_xlfn.IFNA(VLOOKUP($A2,'FL Ratio'!$A$3:$B$10,2,FALSE),0)*'FL Characterization'!Q$2)</f>
        <v>41.765422116547462</v>
      </c>
      <c r="R2" s="2">
        <f>('[1]Pc, Winter, S3'!R2*Main!$B$5)+(_xlfn.IFNA(VLOOKUP($A2,'FL Ratio'!$A$3:$B$10,2,FALSE),0)*'FL Characterization'!R$2)</f>
        <v>43.496562072316394</v>
      </c>
      <c r="S2" s="2">
        <f>('[1]Pc, Winter, S3'!S2*Main!$B$5)+(_xlfn.IFNA(VLOOKUP($A2,'FL Ratio'!$A$3:$B$10,2,FALSE),0)*'FL Characterization'!S$2)</f>
        <v>48.216755774199086</v>
      </c>
      <c r="T2" s="2">
        <f>('[1]Pc, Winter, S3'!T2*Main!$B$5)+(_xlfn.IFNA(VLOOKUP($A2,'FL Ratio'!$A$3:$B$10,2,FALSE),0)*'FL Characterization'!T$2)</f>
        <v>48.041970797099651</v>
      </c>
      <c r="U2" s="2">
        <f>('[1]Pc, Winter, S3'!U2*Main!$B$5)+(_xlfn.IFNA(VLOOKUP($A2,'FL Ratio'!$A$3:$B$10,2,FALSE),0)*'FL Characterization'!U$2)</f>
        <v>47.047329252050517</v>
      </c>
      <c r="V2" s="2">
        <f>('[1]Pc, Winter, S3'!V2*Main!$B$5)+(_xlfn.IFNA(VLOOKUP($A2,'FL Ratio'!$A$3:$B$10,2,FALSE),0)*'FL Characterization'!V$2)</f>
        <v>46.23823693884836</v>
      </c>
      <c r="W2" s="2">
        <f>('[1]Pc, Winter, S3'!W2*Main!$B$5)+(_xlfn.IFNA(VLOOKUP($A2,'FL Ratio'!$A$3:$B$10,2,FALSE),0)*'FL Characterization'!W$2)</f>
        <v>43.337664763414494</v>
      </c>
      <c r="X2" s="2">
        <f>('[1]Pc, Winter, S3'!X2*Main!$B$5)+(_xlfn.IFNA(VLOOKUP($A2,'FL Ratio'!$A$3:$B$10,2,FALSE),0)*'FL Characterization'!X$2)</f>
        <v>37.912393374121471</v>
      </c>
      <c r="Y2" s="2">
        <f>('[1]Pc, Winter, S3'!Y2*Main!$B$5)+(_xlfn.IFNA(VLOOKUP($A2,'FL Ratio'!$A$3:$B$10,2,FALSE),0)*'FL Characterization'!Y$2)</f>
        <v>34.39616439692967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32.440832862303296</v>
      </c>
      <c r="C3" s="2">
        <f>('[1]Pc, Winter, S3'!C3*Main!$B$5)+(_xlfn.IFNA(VLOOKUP($A3,'FL Ratio'!$A$3:$B$10,2,FALSE),0)*'FL Characterization'!C$2)</f>
        <v>30.364086611588725</v>
      </c>
      <c r="D3" s="2">
        <f>('[1]Pc, Winter, S3'!D3*Main!$B$5)+(_xlfn.IFNA(VLOOKUP($A3,'FL Ratio'!$A$3:$B$10,2,FALSE),0)*'FL Characterization'!D$2)</f>
        <v>27.457441744840462</v>
      </c>
      <c r="E3" s="2">
        <f>('[1]Pc, Winter, S3'!E3*Main!$B$5)+(_xlfn.IFNA(VLOOKUP($A3,'FL Ratio'!$A$3:$B$10,2,FALSE),0)*'FL Characterization'!E$2)</f>
        <v>29.284176680317898</v>
      </c>
      <c r="F3" s="2">
        <f>('[1]Pc, Winter, S3'!F3*Main!$B$5)+(_xlfn.IFNA(VLOOKUP($A3,'FL Ratio'!$A$3:$B$10,2,FALSE),0)*'FL Characterization'!F$2)</f>
        <v>28.855981375135897</v>
      </c>
      <c r="G3" s="2">
        <f>('[1]Pc, Winter, S3'!G3*Main!$B$5)+(_xlfn.IFNA(VLOOKUP($A3,'FL Ratio'!$A$3:$B$10,2,FALSE),0)*'FL Characterization'!G$2)</f>
        <v>29.790188117687485</v>
      </c>
      <c r="H3" s="2">
        <f>('[1]Pc, Winter, S3'!H3*Main!$B$5)+(_xlfn.IFNA(VLOOKUP($A3,'FL Ratio'!$A$3:$B$10,2,FALSE),0)*'FL Characterization'!H$2)</f>
        <v>43.994941315012433</v>
      </c>
      <c r="I3" s="2">
        <f>('[1]Pc, Winter, S3'!I3*Main!$B$5)+(_xlfn.IFNA(VLOOKUP($A3,'FL Ratio'!$A$3:$B$10,2,FALSE),0)*'FL Characterization'!I$2)</f>
        <v>47.528773502008733</v>
      </c>
      <c r="J3" s="2">
        <f>('[1]Pc, Winter, S3'!J3*Main!$B$5)+(_xlfn.IFNA(VLOOKUP($A3,'FL Ratio'!$A$3:$B$10,2,FALSE),0)*'FL Characterization'!J$2)</f>
        <v>52.049247898609586</v>
      </c>
      <c r="K3" s="2">
        <f>('[1]Pc, Winter, S3'!K3*Main!$B$5)+(_xlfn.IFNA(VLOOKUP($A3,'FL Ratio'!$A$3:$B$10,2,FALSE),0)*'FL Characterization'!K$2)</f>
        <v>52.185997413796571</v>
      </c>
      <c r="L3" s="2">
        <f>('[1]Pc, Winter, S3'!L3*Main!$B$5)+(_xlfn.IFNA(VLOOKUP($A3,'FL Ratio'!$A$3:$B$10,2,FALSE),0)*'FL Characterization'!L$2)</f>
        <v>49.171384696341732</v>
      </c>
      <c r="M3" s="2">
        <f>('[1]Pc, Winter, S3'!M3*Main!$B$5)+(_xlfn.IFNA(VLOOKUP($A3,'FL Ratio'!$A$3:$B$10,2,FALSE),0)*'FL Characterization'!M$2)</f>
        <v>53.830531347161156</v>
      </c>
      <c r="N3" s="2">
        <f>('[1]Pc, Winter, S3'!N3*Main!$B$5)+(_xlfn.IFNA(VLOOKUP($A3,'FL Ratio'!$A$3:$B$10,2,FALSE),0)*'FL Characterization'!N$2)</f>
        <v>50.933436057812827</v>
      </c>
      <c r="O3" s="2">
        <f>('[1]Pc, Winter, S3'!O3*Main!$B$5)+(_xlfn.IFNA(VLOOKUP($A3,'FL Ratio'!$A$3:$B$10,2,FALSE),0)*'FL Characterization'!O$2)</f>
        <v>48.050595094714112</v>
      </c>
      <c r="P3" s="2">
        <f>('[1]Pc, Winter, S3'!P3*Main!$B$5)+(_xlfn.IFNA(VLOOKUP($A3,'FL Ratio'!$A$3:$B$10,2,FALSE),0)*'FL Characterization'!P$2)</f>
        <v>46.665236656950007</v>
      </c>
      <c r="Q3" s="2">
        <f>('[1]Pc, Winter, S3'!Q3*Main!$B$5)+(_xlfn.IFNA(VLOOKUP($A3,'FL Ratio'!$A$3:$B$10,2,FALSE),0)*'FL Characterization'!Q$2)</f>
        <v>43.643770404393493</v>
      </c>
      <c r="R3" s="2">
        <f>('[1]Pc, Winter, S3'!R3*Main!$B$5)+(_xlfn.IFNA(VLOOKUP($A3,'FL Ratio'!$A$3:$B$10,2,FALSE),0)*'FL Characterization'!R$2)</f>
        <v>43.32447139919568</v>
      </c>
      <c r="S3" s="2">
        <f>('[1]Pc, Winter, S3'!S3*Main!$B$5)+(_xlfn.IFNA(VLOOKUP($A3,'FL Ratio'!$A$3:$B$10,2,FALSE),0)*'FL Characterization'!S$2)</f>
        <v>46.299677646270538</v>
      </c>
      <c r="T3" s="2">
        <f>('[1]Pc, Winter, S3'!T3*Main!$B$5)+(_xlfn.IFNA(VLOOKUP($A3,'FL Ratio'!$A$3:$B$10,2,FALSE),0)*'FL Characterization'!T$2)</f>
        <v>45.926917027000556</v>
      </c>
      <c r="U3" s="2">
        <f>('[1]Pc, Winter, S3'!U3*Main!$B$5)+(_xlfn.IFNA(VLOOKUP($A3,'FL Ratio'!$A$3:$B$10,2,FALSE),0)*'FL Characterization'!U$2)</f>
        <v>46.453384653560917</v>
      </c>
      <c r="V3" s="2">
        <f>('[1]Pc, Winter, S3'!V3*Main!$B$5)+(_xlfn.IFNA(VLOOKUP($A3,'FL Ratio'!$A$3:$B$10,2,FALSE),0)*'FL Characterization'!V$2)</f>
        <v>45.402139391202411</v>
      </c>
      <c r="W3" s="2">
        <f>('[1]Pc, Winter, S3'!W3*Main!$B$5)+(_xlfn.IFNA(VLOOKUP($A3,'FL Ratio'!$A$3:$B$10,2,FALSE),0)*'FL Characterization'!W$2)</f>
        <v>40.865429630661005</v>
      </c>
      <c r="X3" s="2">
        <f>('[1]Pc, Winter, S3'!X3*Main!$B$5)+(_xlfn.IFNA(VLOOKUP($A3,'FL Ratio'!$A$3:$B$10,2,FALSE),0)*'FL Characterization'!X$2)</f>
        <v>35.861949679925146</v>
      </c>
      <c r="Y3" s="2">
        <f>('[1]Pc, Winter, S3'!Y3*Main!$B$5)+(_xlfn.IFNA(VLOOKUP($A3,'FL Ratio'!$A$3:$B$10,2,FALSE),0)*'FL Characterization'!Y$2)</f>
        <v>35.082099958786237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46.20212289242162</v>
      </c>
      <c r="C4" s="2">
        <f>('[1]Pc, Winter, S3'!C4*Main!$B$5)+(_xlfn.IFNA(VLOOKUP($A4,'FL Ratio'!$A$3:$B$10,2,FALSE),0)*'FL Characterization'!C$2)</f>
        <v>40.973616572329384</v>
      </c>
      <c r="D4" s="2">
        <f>('[1]Pc, Winter, S3'!D4*Main!$B$5)+(_xlfn.IFNA(VLOOKUP($A4,'FL Ratio'!$A$3:$B$10,2,FALSE),0)*'FL Characterization'!D$2)</f>
        <v>38.475021539713531</v>
      </c>
      <c r="E4" s="2">
        <f>('[1]Pc, Winter, S3'!E4*Main!$B$5)+(_xlfn.IFNA(VLOOKUP($A4,'FL Ratio'!$A$3:$B$10,2,FALSE),0)*'FL Characterization'!E$2)</f>
        <v>37.939952210278378</v>
      </c>
      <c r="F4" s="2">
        <f>('[1]Pc, Winter, S3'!F4*Main!$B$5)+(_xlfn.IFNA(VLOOKUP($A4,'FL Ratio'!$A$3:$B$10,2,FALSE),0)*'FL Characterization'!F$2)</f>
        <v>39.293470457705475</v>
      </c>
      <c r="G4" s="2">
        <f>('[1]Pc, Winter, S3'!G4*Main!$B$5)+(_xlfn.IFNA(VLOOKUP($A4,'FL Ratio'!$A$3:$B$10,2,FALSE),0)*'FL Characterization'!G$2)</f>
        <v>42.077134066130348</v>
      </c>
      <c r="H4" s="2">
        <f>('[1]Pc, Winter, S3'!H4*Main!$B$5)+(_xlfn.IFNA(VLOOKUP($A4,'FL Ratio'!$A$3:$B$10,2,FALSE),0)*'FL Characterization'!H$2)</f>
        <v>50.79420634949593</v>
      </c>
      <c r="I4" s="2">
        <f>('[1]Pc, Winter, S3'!I4*Main!$B$5)+(_xlfn.IFNA(VLOOKUP($A4,'FL Ratio'!$A$3:$B$10,2,FALSE),0)*'FL Characterization'!I$2)</f>
        <v>55.307243560851902</v>
      </c>
      <c r="J4" s="2">
        <f>('[1]Pc, Winter, S3'!J4*Main!$B$5)+(_xlfn.IFNA(VLOOKUP($A4,'FL Ratio'!$A$3:$B$10,2,FALSE),0)*'FL Characterization'!J$2)</f>
        <v>58.489046308901578</v>
      </c>
      <c r="K4" s="2">
        <f>('[1]Pc, Winter, S3'!K4*Main!$B$5)+(_xlfn.IFNA(VLOOKUP($A4,'FL Ratio'!$A$3:$B$10,2,FALSE),0)*'FL Characterization'!K$2)</f>
        <v>60.580071083784389</v>
      </c>
      <c r="L4" s="2">
        <f>('[1]Pc, Winter, S3'!L4*Main!$B$5)+(_xlfn.IFNA(VLOOKUP($A4,'FL Ratio'!$A$3:$B$10,2,FALSE),0)*'FL Characterization'!L$2)</f>
        <v>60.987965642355505</v>
      </c>
      <c r="M4" s="2">
        <f>('[1]Pc, Winter, S3'!M4*Main!$B$5)+(_xlfn.IFNA(VLOOKUP($A4,'FL Ratio'!$A$3:$B$10,2,FALSE),0)*'FL Characterization'!M$2)</f>
        <v>60.405182725292164</v>
      </c>
      <c r="N4" s="2">
        <f>('[1]Pc, Winter, S3'!N4*Main!$B$5)+(_xlfn.IFNA(VLOOKUP($A4,'FL Ratio'!$A$3:$B$10,2,FALSE),0)*'FL Characterization'!N$2)</f>
        <v>60.215959836060946</v>
      </c>
      <c r="O4" s="2">
        <f>('[1]Pc, Winter, S3'!O4*Main!$B$5)+(_xlfn.IFNA(VLOOKUP($A4,'FL Ratio'!$A$3:$B$10,2,FALSE),0)*'FL Characterization'!O$2)</f>
        <v>59.326695692115088</v>
      </c>
      <c r="P4" s="2">
        <f>('[1]Pc, Winter, S3'!P4*Main!$B$5)+(_xlfn.IFNA(VLOOKUP($A4,'FL Ratio'!$A$3:$B$10,2,FALSE),0)*'FL Characterization'!P$2)</f>
        <v>57.512526275058029</v>
      </c>
      <c r="Q4" s="2">
        <f>('[1]Pc, Winter, S3'!Q4*Main!$B$5)+(_xlfn.IFNA(VLOOKUP($A4,'FL Ratio'!$A$3:$B$10,2,FALSE),0)*'FL Characterization'!Q$2)</f>
        <v>56.472391278356667</v>
      </c>
      <c r="R4" s="2">
        <f>('[1]Pc, Winter, S3'!R4*Main!$B$5)+(_xlfn.IFNA(VLOOKUP($A4,'FL Ratio'!$A$3:$B$10,2,FALSE),0)*'FL Characterization'!R$2)</f>
        <v>58.113585600209078</v>
      </c>
      <c r="S4" s="2">
        <f>('[1]Pc, Winter, S3'!S4*Main!$B$5)+(_xlfn.IFNA(VLOOKUP($A4,'FL Ratio'!$A$3:$B$10,2,FALSE),0)*'FL Characterization'!S$2)</f>
        <v>66.193578419750963</v>
      </c>
      <c r="T4" s="2">
        <f>('[1]Pc, Winter, S3'!T4*Main!$B$5)+(_xlfn.IFNA(VLOOKUP($A4,'FL Ratio'!$A$3:$B$10,2,FALSE),0)*'FL Characterization'!T$2)</f>
        <v>67.101779446145599</v>
      </c>
      <c r="U4" s="2">
        <f>('[1]Pc, Winter, S3'!U4*Main!$B$5)+(_xlfn.IFNA(VLOOKUP($A4,'FL Ratio'!$A$3:$B$10,2,FALSE),0)*'FL Characterization'!U$2)</f>
        <v>67.339964938506583</v>
      </c>
      <c r="V4" s="2">
        <f>('[1]Pc, Winter, S3'!V4*Main!$B$5)+(_xlfn.IFNA(VLOOKUP($A4,'FL Ratio'!$A$3:$B$10,2,FALSE),0)*'FL Characterization'!V$2)</f>
        <v>65.541586844745169</v>
      </c>
      <c r="W4" s="2">
        <f>('[1]Pc, Winter, S3'!W4*Main!$B$5)+(_xlfn.IFNA(VLOOKUP($A4,'FL Ratio'!$A$3:$B$10,2,FALSE),0)*'FL Characterization'!W$2)</f>
        <v>62.355504849081768</v>
      </c>
      <c r="X4" s="2">
        <f>('[1]Pc, Winter, S3'!X4*Main!$B$5)+(_xlfn.IFNA(VLOOKUP($A4,'FL Ratio'!$A$3:$B$10,2,FALSE),0)*'FL Characterization'!X$2)</f>
        <v>58.135158202363428</v>
      </c>
      <c r="Y4" s="2">
        <f>('[1]Pc, Winter, S3'!Y4*Main!$B$5)+(_xlfn.IFNA(VLOOKUP($A4,'FL Ratio'!$A$3:$B$10,2,FALSE),0)*'FL Characterization'!Y$2)</f>
        <v>51.89889460861496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30.688046969460263</v>
      </c>
      <c r="C2" s="2">
        <f>('[1]Pc, Winter, S3'!C2*Main!$B$5)+(_xlfn.IFNA(VLOOKUP($A2,'FL Ratio'!$A$3:$B$10,2,FALSE),0)*'FL Characterization'!C$2)</f>
        <v>28.624223456046458</v>
      </c>
      <c r="D2" s="2">
        <f>('[1]Pc, Winter, S3'!D2*Main!$B$5)+(_xlfn.IFNA(VLOOKUP($A2,'FL Ratio'!$A$3:$B$10,2,FALSE),0)*'FL Characterization'!D$2)</f>
        <v>27.122331386486305</v>
      </c>
      <c r="E2" s="2">
        <f>('[1]Pc, Winter, S3'!E2*Main!$B$5)+(_xlfn.IFNA(VLOOKUP($A2,'FL Ratio'!$A$3:$B$10,2,FALSE),0)*'FL Characterization'!E$2)</f>
        <v>26.93042579781271</v>
      </c>
      <c r="F2" s="2">
        <f>('[1]Pc, Winter, S3'!F2*Main!$B$5)+(_xlfn.IFNA(VLOOKUP($A2,'FL Ratio'!$A$3:$B$10,2,FALSE),0)*'FL Characterization'!F$2)</f>
        <v>27.255267876594434</v>
      </c>
      <c r="G2" s="2">
        <f>('[1]Pc, Winter, S3'!G2*Main!$B$5)+(_xlfn.IFNA(VLOOKUP($A2,'FL Ratio'!$A$3:$B$10,2,FALSE),0)*'FL Characterization'!G$2)</f>
        <v>29.959424214366074</v>
      </c>
      <c r="H2" s="2">
        <f>('[1]Pc, Winter, S3'!H2*Main!$B$5)+(_xlfn.IFNA(VLOOKUP($A2,'FL Ratio'!$A$3:$B$10,2,FALSE),0)*'FL Characterization'!H$2)</f>
        <v>35.748894258324647</v>
      </c>
      <c r="I2" s="2">
        <f>('[1]Pc, Winter, S3'!I2*Main!$B$5)+(_xlfn.IFNA(VLOOKUP($A2,'FL Ratio'!$A$3:$B$10,2,FALSE),0)*'FL Characterization'!I$2)</f>
        <v>43.030769640307952</v>
      </c>
      <c r="J2" s="2">
        <f>('[1]Pc, Winter, S3'!J2*Main!$B$5)+(_xlfn.IFNA(VLOOKUP($A2,'FL Ratio'!$A$3:$B$10,2,FALSE),0)*'FL Characterization'!J$2)</f>
        <v>46.848815369628454</v>
      </c>
      <c r="K2" s="2">
        <f>('[1]Pc, Winter, S3'!K2*Main!$B$5)+(_xlfn.IFNA(VLOOKUP($A2,'FL Ratio'!$A$3:$B$10,2,FALSE),0)*'FL Characterization'!K$2)</f>
        <v>47.433012119792728</v>
      </c>
      <c r="L2" s="2">
        <f>('[1]Pc, Winter, S3'!L2*Main!$B$5)+(_xlfn.IFNA(VLOOKUP($A2,'FL Ratio'!$A$3:$B$10,2,FALSE),0)*'FL Characterization'!L$2)</f>
        <v>46.152954058891076</v>
      </c>
      <c r="M2" s="2">
        <f>('[1]Pc, Winter, S3'!M2*Main!$B$5)+(_xlfn.IFNA(VLOOKUP($A2,'FL Ratio'!$A$3:$B$10,2,FALSE),0)*'FL Characterization'!M$2)</f>
        <v>46.390832552904065</v>
      </c>
      <c r="N2" s="2">
        <f>('[1]Pc, Winter, S3'!N2*Main!$B$5)+(_xlfn.IFNA(VLOOKUP($A2,'FL Ratio'!$A$3:$B$10,2,FALSE),0)*'FL Characterization'!N$2)</f>
        <v>46.352709866509642</v>
      </c>
      <c r="O2" s="2">
        <f>('[1]Pc, Winter, S3'!O2*Main!$B$5)+(_xlfn.IFNA(VLOOKUP($A2,'FL Ratio'!$A$3:$B$10,2,FALSE),0)*'FL Characterization'!O$2)</f>
        <v>45.595794941443415</v>
      </c>
      <c r="P2" s="2">
        <f>('[1]Pc, Winter, S3'!P2*Main!$B$5)+(_xlfn.IFNA(VLOOKUP($A2,'FL Ratio'!$A$3:$B$10,2,FALSE),0)*'FL Characterization'!P$2)</f>
        <v>42.997310960822077</v>
      </c>
      <c r="Q2" s="2">
        <f>('[1]Pc, Winter, S3'!Q2*Main!$B$5)+(_xlfn.IFNA(VLOOKUP($A2,'FL Ratio'!$A$3:$B$10,2,FALSE),0)*'FL Characterization'!Q$2)</f>
        <v>41.765422116547462</v>
      </c>
      <c r="R2" s="2">
        <f>('[1]Pc, Winter, S3'!R2*Main!$B$5)+(_xlfn.IFNA(VLOOKUP($A2,'FL Ratio'!$A$3:$B$10,2,FALSE),0)*'FL Characterization'!R$2)</f>
        <v>43.496562072316394</v>
      </c>
      <c r="S2" s="2">
        <f>('[1]Pc, Winter, S3'!S2*Main!$B$5)+(_xlfn.IFNA(VLOOKUP($A2,'FL Ratio'!$A$3:$B$10,2,FALSE),0)*'FL Characterization'!S$2)</f>
        <v>48.216755774199086</v>
      </c>
      <c r="T2" s="2">
        <f>('[1]Pc, Winter, S3'!T2*Main!$B$5)+(_xlfn.IFNA(VLOOKUP($A2,'FL Ratio'!$A$3:$B$10,2,FALSE),0)*'FL Characterization'!T$2)</f>
        <v>48.041970797099651</v>
      </c>
      <c r="U2" s="2">
        <f>('[1]Pc, Winter, S3'!U2*Main!$B$5)+(_xlfn.IFNA(VLOOKUP($A2,'FL Ratio'!$A$3:$B$10,2,FALSE),0)*'FL Characterization'!U$2)</f>
        <v>47.047329252050517</v>
      </c>
      <c r="V2" s="2">
        <f>('[1]Pc, Winter, S3'!V2*Main!$B$5)+(_xlfn.IFNA(VLOOKUP($A2,'FL Ratio'!$A$3:$B$10,2,FALSE),0)*'FL Characterization'!V$2)</f>
        <v>46.23823693884836</v>
      </c>
      <c r="W2" s="2">
        <f>('[1]Pc, Winter, S3'!W2*Main!$B$5)+(_xlfn.IFNA(VLOOKUP($A2,'FL Ratio'!$A$3:$B$10,2,FALSE),0)*'FL Characterization'!W$2)</f>
        <v>43.337664763414494</v>
      </c>
      <c r="X2" s="2">
        <f>('[1]Pc, Winter, S3'!X2*Main!$B$5)+(_xlfn.IFNA(VLOOKUP($A2,'FL Ratio'!$A$3:$B$10,2,FALSE),0)*'FL Characterization'!X$2)</f>
        <v>37.912393374121471</v>
      </c>
      <c r="Y2" s="2">
        <f>('[1]Pc, Winter, S3'!Y2*Main!$B$5)+(_xlfn.IFNA(VLOOKUP($A2,'FL Ratio'!$A$3:$B$10,2,FALSE),0)*'FL Characterization'!Y$2)</f>
        <v>34.39616439692967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32.440832862303296</v>
      </c>
      <c r="C3" s="2">
        <f>('[1]Pc, Winter, S3'!C3*Main!$B$5)+(_xlfn.IFNA(VLOOKUP($A3,'FL Ratio'!$A$3:$B$10,2,FALSE),0)*'FL Characterization'!C$2)</f>
        <v>30.364086611588725</v>
      </c>
      <c r="D3" s="2">
        <f>('[1]Pc, Winter, S3'!D3*Main!$B$5)+(_xlfn.IFNA(VLOOKUP($A3,'FL Ratio'!$A$3:$B$10,2,FALSE),0)*'FL Characterization'!D$2)</f>
        <v>27.457441744840462</v>
      </c>
      <c r="E3" s="2">
        <f>('[1]Pc, Winter, S3'!E3*Main!$B$5)+(_xlfn.IFNA(VLOOKUP($A3,'FL Ratio'!$A$3:$B$10,2,FALSE),0)*'FL Characterization'!E$2)</f>
        <v>29.284176680317898</v>
      </c>
      <c r="F3" s="2">
        <f>('[1]Pc, Winter, S3'!F3*Main!$B$5)+(_xlfn.IFNA(VLOOKUP($A3,'FL Ratio'!$A$3:$B$10,2,FALSE),0)*'FL Characterization'!F$2)</f>
        <v>28.855981375135897</v>
      </c>
      <c r="G3" s="2">
        <f>('[1]Pc, Winter, S3'!G3*Main!$B$5)+(_xlfn.IFNA(VLOOKUP($A3,'FL Ratio'!$A$3:$B$10,2,FALSE),0)*'FL Characterization'!G$2)</f>
        <v>29.790188117687485</v>
      </c>
      <c r="H3" s="2">
        <f>('[1]Pc, Winter, S3'!H3*Main!$B$5)+(_xlfn.IFNA(VLOOKUP($A3,'FL Ratio'!$A$3:$B$10,2,FALSE),0)*'FL Characterization'!H$2)</f>
        <v>43.994941315012433</v>
      </c>
      <c r="I3" s="2">
        <f>('[1]Pc, Winter, S3'!I3*Main!$B$5)+(_xlfn.IFNA(VLOOKUP($A3,'FL Ratio'!$A$3:$B$10,2,FALSE),0)*'FL Characterization'!I$2)</f>
        <v>47.528773502008733</v>
      </c>
      <c r="J3" s="2">
        <f>('[1]Pc, Winter, S3'!J3*Main!$B$5)+(_xlfn.IFNA(VLOOKUP($A3,'FL Ratio'!$A$3:$B$10,2,FALSE),0)*'FL Characterization'!J$2)</f>
        <v>52.049247898609586</v>
      </c>
      <c r="K3" s="2">
        <f>('[1]Pc, Winter, S3'!K3*Main!$B$5)+(_xlfn.IFNA(VLOOKUP($A3,'FL Ratio'!$A$3:$B$10,2,FALSE),0)*'FL Characterization'!K$2)</f>
        <v>52.185997413796571</v>
      </c>
      <c r="L3" s="2">
        <f>('[1]Pc, Winter, S3'!L3*Main!$B$5)+(_xlfn.IFNA(VLOOKUP($A3,'FL Ratio'!$A$3:$B$10,2,FALSE),0)*'FL Characterization'!L$2)</f>
        <v>49.171384696341732</v>
      </c>
      <c r="M3" s="2">
        <f>('[1]Pc, Winter, S3'!M3*Main!$B$5)+(_xlfn.IFNA(VLOOKUP($A3,'FL Ratio'!$A$3:$B$10,2,FALSE),0)*'FL Characterization'!M$2)</f>
        <v>53.830531347161156</v>
      </c>
      <c r="N3" s="2">
        <f>('[1]Pc, Winter, S3'!N3*Main!$B$5)+(_xlfn.IFNA(VLOOKUP($A3,'FL Ratio'!$A$3:$B$10,2,FALSE),0)*'FL Characterization'!N$2)</f>
        <v>50.933436057812827</v>
      </c>
      <c r="O3" s="2">
        <f>('[1]Pc, Winter, S3'!O3*Main!$B$5)+(_xlfn.IFNA(VLOOKUP($A3,'FL Ratio'!$A$3:$B$10,2,FALSE),0)*'FL Characterization'!O$2)</f>
        <v>48.050595094714112</v>
      </c>
      <c r="P3" s="2">
        <f>('[1]Pc, Winter, S3'!P3*Main!$B$5)+(_xlfn.IFNA(VLOOKUP($A3,'FL Ratio'!$A$3:$B$10,2,FALSE),0)*'FL Characterization'!P$2)</f>
        <v>46.665236656950007</v>
      </c>
      <c r="Q3" s="2">
        <f>('[1]Pc, Winter, S3'!Q3*Main!$B$5)+(_xlfn.IFNA(VLOOKUP($A3,'FL Ratio'!$A$3:$B$10,2,FALSE),0)*'FL Characterization'!Q$2)</f>
        <v>43.643770404393493</v>
      </c>
      <c r="R3" s="2">
        <f>('[1]Pc, Winter, S3'!R3*Main!$B$5)+(_xlfn.IFNA(VLOOKUP($A3,'FL Ratio'!$A$3:$B$10,2,FALSE),0)*'FL Characterization'!R$2)</f>
        <v>43.32447139919568</v>
      </c>
      <c r="S3" s="2">
        <f>('[1]Pc, Winter, S3'!S3*Main!$B$5)+(_xlfn.IFNA(VLOOKUP($A3,'FL Ratio'!$A$3:$B$10,2,FALSE),0)*'FL Characterization'!S$2)</f>
        <v>46.299677646270538</v>
      </c>
      <c r="T3" s="2">
        <f>('[1]Pc, Winter, S3'!T3*Main!$B$5)+(_xlfn.IFNA(VLOOKUP($A3,'FL Ratio'!$A$3:$B$10,2,FALSE),0)*'FL Characterization'!T$2)</f>
        <v>45.926917027000556</v>
      </c>
      <c r="U3" s="2">
        <f>('[1]Pc, Winter, S3'!U3*Main!$B$5)+(_xlfn.IFNA(VLOOKUP($A3,'FL Ratio'!$A$3:$B$10,2,FALSE),0)*'FL Characterization'!U$2)</f>
        <v>46.453384653560917</v>
      </c>
      <c r="V3" s="2">
        <f>('[1]Pc, Winter, S3'!V3*Main!$B$5)+(_xlfn.IFNA(VLOOKUP($A3,'FL Ratio'!$A$3:$B$10,2,FALSE),0)*'FL Characterization'!V$2)</f>
        <v>45.402139391202411</v>
      </c>
      <c r="W3" s="2">
        <f>('[1]Pc, Winter, S3'!W3*Main!$B$5)+(_xlfn.IFNA(VLOOKUP($A3,'FL Ratio'!$A$3:$B$10,2,FALSE),0)*'FL Characterization'!W$2)</f>
        <v>40.865429630661005</v>
      </c>
      <c r="X3" s="2">
        <f>('[1]Pc, Winter, S3'!X3*Main!$B$5)+(_xlfn.IFNA(VLOOKUP($A3,'FL Ratio'!$A$3:$B$10,2,FALSE),0)*'FL Characterization'!X$2)</f>
        <v>35.861949679925146</v>
      </c>
      <c r="Y3" s="2">
        <f>('[1]Pc, Winter, S3'!Y3*Main!$B$5)+(_xlfn.IFNA(VLOOKUP($A3,'FL Ratio'!$A$3:$B$10,2,FALSE),0)*'FL Characterization'!Y$2)</f>
        <v>35.082099958786237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46.20212289242162</v>
      </c>
      <c r="C4" s="2">
        <f>('[1]Pc, Winter, S3'!C4*Main!$B$5)+(_xlfn.IFNA(VLOOKUP($A4,'FL Ratio'!$A$3:$B$10,2,FALSE),0)*'FL Characterization'!C$2)</f>
        <v>40.973616572329384</v>
      </c>
      <c r="D4" s="2">
        <f>('[1]Pc, Winter, S3'!D4*Main!$B$5)+(_xlfn.IFNA(VLOOKUP($A4,'FL Ratio'!$A$3:$B$10,2,FALSE),0)*'FL Characterization'!D$2)</f>
        <v>38.475021539713531</v>
      </c>
      <c r="E4" s="2">
        <f>('[1]Pc, Winter, S3'!E4*Main!$B$5)+(_xlfn.IFNA(VLOOKUP($A4,'FL Ratio'!$A$3:$B$10,2,FALSE),0)*'FL Characterization'!E$2)</f>
        <v>37.939952210278378</v>
      </c>
      <c r="F4" s="2">
        <f>('[1]Pc, Winter, S3'!F4*Main!$B$5)+(_xlfn.IFNA(VLOOKUP($A4,'FL Ratio'!$A$3:$B$10,2,FALSE),0)*'FL Characterization'!F$2)</f>
        <v>39.293470457705475</v>
      </c>
      <c r="G4" s="2">
        <f>('[1]Pc, Winter, S3'!G4*Main!$B$5)+(_xlfn.IFNA(VLOOKUP($A4,'FL Ratio'!$A$3:$B$10,2,FALSE),0)*'FL Characterization'!G$2)</f>
        <v>42.077134066130348</v>
      </c>
      <c r="H4" s="2">
        <f>('[1]Pc, Winter, S3'!H4*Main!$B$5)+(_xlfn.IFNA(VLOOKUP($A4,'FL Ratio'!$A$3:$B$10,2,FALSE),0)*'FL Characterization'!H$2)</f>
        <v>50.79420634949593</v>
      </c>
      <c r="I4" s="2">
        <f>('[1]Pc, Winter, S3'!I4*Main!$B$5)+(_xlfn.IFNA(VLOOKUP($A4,'FL Ratio'!$A$3:$B$10,2,FALSE),0)*'FL Characterization'!I$2)</f>
        <v>55.307243560851902</v>
      </c>
      <c r="J4" s="2">
        <f>('[1]Pc, Winter, S3'!J4*Main!$B$5)+(_xlfn.IFNA(VLOOKUP($A4,'FL Ratio'!$A$3:$B$10,2,FALSE),0)*'FL Characterization'!J$2)</f>
        <v>58.489046308901578</v>
      </c>
      <c r="K4" s="2">
        <f>('[1]Pc, Winter, S3'!K4*Main!$B$5)+(_xlfn.IFNA(VLOOKUP($A4,'FL Ratio'!$A$3:$B$10,2,FALSE),0)*'FL Characterization'!K$2)</f>
        <v>60.580071083784389</v>
      </c>
      <c r="L4" s="2">
        <f>('[1]Pc, Winter, S3'!L4*Main!$B$5)+(_xlfn.IFNA(VLOOKUP($A4,'FL Ratio'!$A$3:$B$10,2,FALSE),0)*'FL Characterization'!L$2)</f>
        <v>60.987965642355505</v>
      </c>
      <c r="M4" s="2">
        <f>('[1]Pc, Winter, S3'!M4*Main!$B$5)+(_xlfn.IFNA(VLOOKUP($A4,'FL Ratio'!$A$3:$B$10,2,FALSE),0)*'FL Characterization'!M$2)</f>
        <v>60.405182725292164</v>
      </c>
      <c r="N4" s="2">
        <f>('[1]Pc, Winter, S3'!N4*Main!$B$5)+(_xlfn.IFNA(VLOOKUP($A4,'FL Ratio'!$A$3:$B$10,2,FALSE),0)*'FL Characterization'!N$2)</f>
        <v>60.215959836060946</v>
      </c>
      <c r="O4" s="2">
        <f>('[1]Pc, Winter, S3'!O4*Main!$B$5)+(_xlfn.IFNA(VLOOKUP($A4,'FL Ratio'!$A$3:$B$10,2,FALSE),0)*'FL Characterization'!O$2)</f>
        <v>59.326695692115088</v>
      </c>
      <c r="P4" s="2">
        <f>('[1]Pc, Winter, S3'!P4*Main!$B$5)+(_xlfn.IFNA(VLOOKUP($A4,'FL Ratio'!$A$3:$B$10,2,FALSE),0)*'FL Characterization'!P$2)</f>
        <v>57.512526275058029</v>
      </c>
      <c r="Q4" s="2">
        <f>('[1]Pc, Winter, S3'!Q4*Main!$B$5)+(_xlfn.IFNA(VLOOKUP($A4,'FL Ratio'!$A$3:$B$10,2,FALSE),0)*'FL Characterization'!Q$2)</f>
        <v>56.472391278356667</v>
      </c>
      <c r="R4" s="2">
        <f>('[1]Pc, Winter, S3'!R4*Main!$B$5)+(_xlfn.IFNA(VLOOKUP($A4,'FL Ratio'!$A$3:$B$10,2,FALSE),0)*'FL Characterization'!R$2)</f>
        <v>58.113585600209078</v>
      </c>
      <c r="S4" s="2">
        <f>('[1]Pc, Winter, S3'!S4*Main!$B$5)+(_xlfn.IFNA(VLOOKUP($A4,'FL Ratio'!$A$3:$B$10,2,FALSE),0)*'FL Characterization'!S$2)</f>
        <v>66.193578419750963</v>
      </c>
      <c r="T4" s="2">
        <f>('[1]Pc, Winter, S3'!T4*Main!$B$5)+(_xlfn.IFNA(VLOOKUP($A4,'FL Ratio'!$A$3:$B$10,2,FALSE),0)*'FL Characterization'!T$2)</f>
        <v>67.101779446145599</v>
      </c>
      <c r="U4" s="2">
        <f>('[1]Pc, Winter, S3'!U4*Main!$B$5)+(_xlfn.IFNA(VLOOKUP($A4,'FL Ratio'!$A$3:$B$10,2,FALSE),0)*'FL Characterization'!U$2)</f>
        <v>67.339964938506583</v>
      </c>
      <c r="V4" s="2">
        <f>('[1]Pc, Winter, S3'!V4*Main!$B$5)+(_xlfn.IFNA(VLOOKUP($A4,'FL Ratio'!$A$3:$B$10,2,FALSE),0)*'FL Characterization'!V$2)</f>
        <v>65.541586844745169</v>
      </c>
      <c r="W4" s="2">
        <f>('[1]Pc, Winter, S3'!W4*Main!$B$5)+(_xlfn.IFNA(VLOOKUP($A4,'FL Ratio'!$A$3:$B$10,2,FALSE),0)*'FL Characterization'!W$2)</f>
        <v>62.355504849081768</v>
      </c>
      <c r="X4" s="2">
        <f>('[1]Pc, Winter, S3'!X4*Main!$B$5)+(_xlfn.IFNA(VLOOKUP($A4,'FL Ratio'!$A$3:$B$10,2,FALSE),0)*'FL Characterization'!X$2)</f>
        <v>58.135158202363428</v>
      </c>
      <c r="Y4" s="2">
        <f>('[1]Pc, Winter, S3'!Y4*Main!$B$5)+(_xlfn.IFNA(VLOOKUP($A4,'FL Ratio'!$A$3:$B$10,2,FALSE),0)*'FL Characterization'!Y$2)</f>
        <v>51.89889460861496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30.688046969460263</v>
      </c>
      <c r="C2" s="2">
        <f>('[1]Pc, Winter, S3'!C2*Main!$B$5)+(_xlfn.IFNA(VLOOKUP($A2,'FL Ratio'!$A$3:$B$10,2,FALSE),0)*'FL Characterization'!C$2)</f>
        <v>28.624223456046458</v>
      </c>
      <c r="D2" s="2">
        <f>('[1]Pc, Winter, S3'!D2*Main!$B$5)+(_xlfn.IFNA(VLOOKUP($A2,'FL Ratio'!$A$3:$B$10,2,FALSE),0)*'FL Characterization'!D$2)</f>
        <v>27.122331386486305</v>
      </c>
      <c r="E2" s="2">
        <f>('[1]Pc, Winter, S3'!E2*Main!$B$5)+(_xlfn.IFNA(VLOOKUP($A2,'FL Ratio'!$A$3:$B$10,2,FALSE),0)*'FL Characterization'!E$2)</f>
        <v>26.93042579781271</v>
      </c>
      <c r="F2" s="2">
        <f>('[1]Pc, Winter, S3'!F2*Main!$B$5)+(_xlfn.IFNA(VLOOKUP($A2,'FL Ratio'!$A$3:$B$10,2,FALSE),0)*'FL Characterization'!F$2)</f>
        <v>27.255267876594434</v>
      </c>
      <c r="G2" s="2">
        <f>('[1]Pc, Winter, S3'!G2*Main!$B$5)+(_xlfn.IFNA(VLOOKUP($A2,'FL Ratio'!$A$3:$B$10,2,FALSE),0)*'FL Characterization'!G$2)</f>
        <v>29.959424214366074</v>
      </c>
      <c r="H2" s="2">
        <f>('[1]Pc, Winter, S3'!H2*Main!$B$5)+(_xlfn.IFNA(VLOOKUP($A2,'FL Ratio'!$A$3:$B$10,2,FALSE),0)*'FL Characterization'!H$2)</f>
        <v>35.748894258324647</v>
      </c>
      <c r="I2" s="2">
        <f>('[1]Pc, Winter, S3'!I2*Main!$B$5)+(_xlfn.IFNA(VLOOKUP($A2,'FL Ratio'!$A$3:$B$10,2,FALSE),0)*'FL Characterization'!I$2)</f>
        <v>43.030769640307952</v>
      </c>
      <c r="J2" s="2">
        <f>('[1]Pc, Winter, S3'!J2*Main!$B$5)+(_xlfn.IFNA(VLOOKUP($A2,'FL Ratio'!$A$3:$B$10,2,FALSE),0)*'FL Characterization'!J$2)</f>
        <v>46.848815369628454</v>
      </c>
      <c r="K2" s="2">
        <f>('[1]Pc, Winter, S3'!K2*Main!$B$5)+(_xlfn.IFNA(VLOOKUP($A2,'FL Ratio'!$A$3:$B$10,2,FALSE),0)*'FL Characterization'!K$2)</f>
        <v>47.433012119792728</v>
      </c>
      <c r="L2" s="2">
        <f>('[1]Pc, Winter, S3'!L2*Main!$B$5)+(_xlfn.IFNA(VLOOKUP($A2,'FL Ratio'!$A$3:$B$10,2,FALSE),0)*'FL Characterization'!L$2)</f>
        <v>46.152954058891076</v>
      </c>
      <c r="M2" s="2">
        <f>('[1]Pc, Winter, S3'!M2*Main!$B$5)+(_xlfn.IFNA(VLOOKUP($A2,'FL Ratio'!$A$3:$B$10,2,FALSE),0)*'FL Characterization'!M$2)</f>
        <v>46.390832552904065</v>
      </c>
      <c r="N2" s="2">
        <f>('[1]Pc, Winter, S3'!N2*Main!$B$5)+(_xlfn.IFNA(VLOOKUP($A2,'FL Ratio'!$A$3:$B$10,2,FALSE),0)*'FL Characterization'!N$2)</f>
        <v>46.352709866509642</v>
      </c>
      <c r="O2" s="2">
        <f>('[1]Pc, Winter, S3'!O2*Main!$B$5)+(_xlfn.IFNA(VLOOKUP($A2,'FL Ratio'!$A$3:$B$10,2,FALSE),0)*'FL Characterization'!O$2)</f>
        <v>45.595794941443415</v>
      </c>
      <c r="P2" s="2">
        <f>('[1]Pc, Winter, S3'!P2*Main!$B$5)+(_xlfn.IFNA(VLOOKUP($A2,'FL Ratio'!$A$3:$B$10,2,FALSE),0)*'FL Characterization'!P$2)</f>
        <v>42.997310960822077</v>
      </c>
      <c r="Q2" s="2">
        <f>('[1]Pc, Winter, S3'!Q2*Main!$B$5)+(_xlfn.IFNA(VLOOKUP($A2,'FL Ratio'!$A$3:$B$10,2,FALSE),0)*'FL Characterization'!Q$2)</f>
        <v>41.765422116547462</v>
      </c>
      <c r="R2" s="2">
        <f>('[1]Pc, Winter, S3'!R2*Main!$B$5)+(_xlfn.IFNA(VLOOKUP($A2,'FL Ratio'!$A$3:$B$10,2,FALSE),0)*'FL Characterization'!R$2)</f>
        <v>43.496562072316394</v>
      </c>
      <c r="S2" s="2">
        <f>('[1]Pc, Winter, S3'!S2*Main!$B$5)+(_xlfn.IFNA(VLOOKUP($A2,'FL Ratio'!$A$3:$B$10,2,FALSE),0)*'FL Characterization'!S$2)</f>
        <v>48.216755774199086</v>
      </c>
      <c r="T2" s="2">
        <f>('[1]Pc, Winter, S3'!T2*Main!$B$5)+(_xlfn.IFNA(VLOOKUP($A2,'FL Ratio'!$A$3:$B$10,2,FALSE),0)*'FL Characterization'!T$2)</f>
        <v>48.041970797099651</v>
      </c>
      <c r="U2" s="2">
        <f>('[1]Pc, Winter, S3'!U2*Main!$B$5)+(_xlfn.IFNA(VLOOKUP($A2,'FL Ratio'!$A$3:$B$10,2,FALSE),0)*'FL Characterization'!U$2)</f>
        <v>47.047329252050517</v>
      </c>
      <c r="V2" s="2">
        <f>('[1]Pc, Winter, S3'!V2*Main!$B$5)+(_xlfn.IFNA(VLOOKUP($A2,'FL Ratio'!$A$3:$B$10,2,FALSE),0)*'FL Characterization'!V$2)</f>
        <v>46.23823693884836</v>
      </c>
      <c r="W2" s="2">
        <f>('[1]Pc, Winter, S3'!W2*Main!$B$5)+(_xlfn.IFNA(VLOOKUP($A2,'FL Ratio'!$A$3:$B$10,2,FALSE),0)*'FL Characterization'!W$2)</f>
        <v>43.337664763414494</v>
      </c>
      <c r="X2" s="2">
        <f>('[1]Pc, Winter, S3'!X2*Main!$B$5)+(_xlfn.IFNA(VLOOKUP($A2,'FL Ratio'!$A$3:$B$10,2,FALSE),0)*'FL Characterization'!X$2)</f>
        <v>37.912393374121471</v>
      </c>
      <c r="Y2" s="2">
        <f>('[1]Pc, Winter, S3'!Y2*Main!$B$5)+(_xlfn.IFNA(VLOOKUP($A2,'FL Ratio'!$A$3:$B$10,2,FALSE),0)*'FL Characterization'!Y$2)</f>
        <v>34.39616439692967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32.440832862303296</v>
      </c>
      <c r="C3" s="2">
        <f>('[1]Pc, Winter, S3'!C3*Main!$B$5)+(_xlfn.IFNA(VLOOKUP($A3,'FL Ratio'!$A$3:$B$10,2,FALSE),0)*'FL Characterization'!C$2)</f>
        <v>30.364086611588725</v>
      </c>
      <c r="D3" s="2">
        <f>('[1]Pc, Winter, S3'!D3*Main!$B$5)+(_xlfn.IFNA(VLOOKUP($A3,'FL Ratio'!$A$3:$B$10,2,FALSE),0)*'FL Characterization'!D$2)</f>
        <v>27.457441744840462</v>
      </c>
      <c r="E3" s="2">
        <f>('[1]Pc, Winter, S3'!E3*Main!$B$5)+(_xlfn.IFNA(VLOOKUP($A3,'FL Ratio'!$A$3:$B$10,2,FALSE),0)*'FL Characterization'!E$2)</f>
        <v>29.284176680317898</v>
      </c>
      <c r="F3" s="2">
        <f>('[1]Pc, Winter, S3'!F3*Main!$B$5)+(_xlfn.IFNA(VLOOKUP($A3,'FL Ratio'!$A$3:$B$10,2,FALSE),0)*'FL Characterization'!F$2)</f>
        <v>28.855981375135897</v>
      </c>
      <c r="G3" s="2">
        <f>('[1]Pc, Winter, S3'!G3*Main!$B$5)+(_xlfn.IFNA(VLOOKUP($A3,'FL Ratio'!$A$3:$B$10,2,FALSE),0)*'FL Characterization'!G$2)</f>
        <v>29.790188117687485</v>
      </c>
      <c r="H3" s="2">
        <f>('[1]Pc, Winter, S3'!H3*Main!$B$5)+(_xlfn.IFNA(VLOOKUP($A3,'FL Ratio'!$A$3:$B$10,2,FALSE),0)*'FL Characterization'!H$2)</f>
        <v>43.994941315012433</v>
      </c>
      <c r="I3" s="2">
        <f>('[1]Pc, Winter, S3'!I3*Main!$B$5)+(_xlfn.IFNA(VLOOKUP($A3,'FL Ratio'!$A$3:$B$10,2,FALSE),0)*'FL Characterization'!I$2)</f>
        <v>47.528773502008733</v>
      </c>
      <c r="J3" s="2">
        <f>('[1]Pc, Winter, S3'!J3*Main!$B$5)+(_xlfn.IFNA(VLOOKUP($A3,'FL Ratio'!$A$3:$B$10,2,FALSE),0)*'FL Characterization'!J$2)</f>
        <v>52.049247898609586</v>
      </c>
      <c r="K3" s="2">
        <f>('[1]Pc, Winter, S3'!K3*Main!$B$5)+(_xlfn.IFNA(VLOOKUP($A3,'FL Ratio'!$A$3:$B$10,2,FALSE),0)*'FL Characterization'!K$2)</f>
        <v>52.185997413796571</v>
      </c>
      <c r="L3" s="2">
        <f>('[1]Pc, Winter, S3'!L3*Main!$B$5)+(_xlfn.IFNA(VLOOKUP($A3,'FL Ratio'!$A$3:$B$10,2,FALSE),0)*'FL Characterization'!L$2)</f>
        <v>49.171384696341732</v>
      </c>
      <c r="M3" s="2">
        <f>('[1]Pc, Winter, S3'!M3*Main!$B$5)+(_xlfn.IFNA(VLOOKUP($A3,'FL Ratio'!$A$3:$B$10,2,FALSE),0)*'FL Characterization'!M$2)</f>
        <v>53.830531347161156</v>
      </c>
      <c r="N3" s="2">
        <f>('[1]Pc, Winter, S3'!N3*Main!$B$5)+(_xlfn.IFNA(VLOOKUP($A3,'FL Ratio'!$A$3:$B$10,2,FALSE),0)*'FL Characterization'!N$2)</f>
        <v>50.933436057812827</v>
      </c>
      <c r="O3" s="2">
        <f>('[1]Pc, Winter, S3'!O3*Main!$B$5)+(_xlfn.IFNA(VLOOKUP($A3,'FL Ratio'!$A$3:$B$10,2,FALSE),0)*'FL Characterization'!O$2)</f>
        <v>48.050595094714112</v>
      </c>
      <c r="P3" s="2">
        <f>('[1]Pc, Winter, S3'!P3*Main!$B$5)+(_xlfn.IFNA(VLOOKUP($A3,'FL Ratio'!$A$3:$B$10,2,FALSE),0)*'FL Characterization'!P$2)</f>
        <v>46.665236656950007</v>
      </c>
      <c r="Q3" s="2">
        <f>('[1]Pc, Winter, S3'!Q3*Main!$B$5)+(_xlfn.IFNA(VLOOKUP($A3,'FL Ratio'!$A$3:$B$10,2,FALSE),0)*'FL Characterization'!Q$2)</f>
        <v>43.643770404393493</v>
      </c>
      <c r="R3" s="2">
        <f>('[1]Pc, Winter, S3'!R3*Main!$B$5)+(_xlfn.IFNA(VLOOKUP($A3,'FL Ratio'!$A$3:$B$10,2,FALSE),0)*'FL Characterization'!R$2)</f>
        <v>43.32447139919568</v>
      </c>
      <c r="S3" s="2">
        <f>('[1]Pc, Winter, S3'!S3*Main!$B$5)+(_xlfn.IFNA(VLOOKUP($A3,'FL Ratio'!$A$3:$B$10,2,FALSE),0)*'FL Characterization'!S$2)</f>
        <v>46.299677646270538</v>
      </c>
      <c r="T3" s="2">
        <f>('[1]Pc, Winter, S3'!T3*Main!$B$5)+(_xlfn.IFNA(VLOOKUP($A3,'FL Ratio'!$A$3:$B$10,2,FALSE),0)*'FL Characterization'!T$2)</f>
        <v>45.926917027000556</v>
      </c>
      <c r="U3" s="2">
        <f>('[1]Pc, Winter, S3'!U3*Main!$B$5)+(_xlfn.IFNA(VLOOKUP($A3,'FL Ratio'!$A$3:$B$10,2,FALSE),0)*'FL Characterization'!U$2)</f>
        <v>46.453384653560917</v>
      </c>
      <c r="V3" s="2">
        <f>('[1]Pc, Winter, S3'!V3*Main!$B$5)+(_xlfn.IFNA(VLOOKUP($A3,'FL Ratio'!$A$3:$B$10,2,FALSE),0)*'FL Characterization'!V$2)</f>
        <v>45.402139391202411</v>
      </c>
      <c r="W3" s="2">
        <f>('[1]Pc, Winter, S3'!W3*Main!$B$5)+(_xlfn.IFNA(VLOOKUP($A3,'FL Ratio'!$A$3:$B$10,2,FALSE),0)*'FL Characterization'!W$2)</f>
        <v>40.865429630661005</v>
      </c>
      <c r="X3" s="2">
        <f>('[1]Pc, Winter, S3'!X3*Main!$B$5)+(_xlfn.IFNA(VLOOKUP($A3,'FL Ratio'!$A$3:$B$10,2,FALSE),0)*'FL Characterization'!X$2)</f>
        <v>35.861949679925146</v>
      </c>
      <c r="Y3" s="2">
        <f>('[1]Pc, Winter, S3'!Y3*Main!$B$5)+(_xlfn.IFNA(VLOOKUP($A3,'FL Ratio'!$A$3:$B$10,2,FALSE),0)*'FL Characterization'!Y$2)</f>
        <v>35.082099958786237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46.20212289242162</v>
      </c>
      <c r="C4" s="2">
        <f>('[1]Pc, Winter, S3'!C4*Main!$B$5)+(_xlfn.IFNA(VLOOKUP($A4,'FL Ratio'!$A$3:$B$10,2,FALSE),0)*'FL Characterization'!C$2)</f>
        <v>40.973616572329384</v>
      </c>
      <c r="D4" s="2">
        <f>('[1]Pc, Winter, S3'!D4*Main!$B$5)+(_xlfn.IFNA(VLOOKUP($A4,'FL Ratio'!$A$3:$B$10,2,FALSE),0)*'FL Characterization'!D$2)</f>
        <v>38.475021539713531</v>
      </c>
      <c r="E4" s="2">
        <f>('[1]Pc, Winter, S3'!E4*Main!$B$5)+(_xlfn.IFNA(VLOOKUP($A4,'FL Ratio'!$A$3:$B$10,2,FALSE),0)*'FL Characterization'!E$2)</f>
        <v>37.939952210278378</v>
      </c>
      <c r="F4" s="2">
        <f>('[1]Pc, Winter, S3'!F4*Main!$B$5)+(_xlfn.IFNA(VLOOKUP($A4,'FL Ratio'!$A$3:$B$10,2,FALSE),0)*'FL Characterization'!F$2)</f>
        <v>39.293470457705475</v>
      </c>
      <c r="G4" s="2">
        <f>('[1]Pc, Winter, S3'!G4*Main!$B$5)+(_xlfn.IFNA(VLOOKUP($A4,'FL Ratio'!$A$3:$B$10,2,FALSE),0)*'FL Characterization'!G$2)</f>
        <v>42.077134066130348</v>
      </c>
      <c r="H4" s="2">
        <f>('[1]Pc, Winter, S3'!H4*Main!$B$5)+(_xlfn.IFNA(VLOOKUP($A4,'FL Ratio'!$A$3:$B$10,2,FALSE),0)*'FL Characterization'!H$2)</f>
        <v>50.79420634949593</v>
      </c>
      <c r="I4" s="2">
        <f>('[1]Pc, Winter, S3'!I4*Main!$B$5)+(_xlfn.IFNA(VLOOKUP($A4,'FL Ratio'!$A$3:$B$10,2,FALSE),0)*'FL Characterization'!I$2)</f>
        <v>55.307243560851902</v>
      </c>
      <c r="J4" s="2">
        <f>('[1]Pc, Winter, S3'!J4*Main!$B$5)+(_xlfn.IFNA(VLOOKUP($A4,'FL Ratio'!$A$3:$B$10,2,FALSE),0)*'FL Characterization'!J$2)</f>
        <v>58.489046308901578</v>
      </c>
      <c r="K4" s="2">
        <f>('[1]Pc, Winter, S3'!K4*Main!$B$5)+(_xlfn.IFNA(VLOOKUP($A4,'FL Ratio'!$A$3:$B$10,2,FALSE),0)*'FL Characterization'!K$2)</f>
        <v>60.580071083784389</v>
      </c>
      <c r="L4" s="2">
        <f>('[1]Pc, Winter, S3'!L4*Main!$B$5)+(_xlfn.IFNA(VLOOKUP($A4,'FL Ratio'!$A$3:$B$10,2,FALSE),0)*'FL Characterization'!L$2)</f>
        <v>60.987965642355505</v>
      </c>
      <c r="M4" s="2">
        <f>('[1]Pc, Winter, S3'!M4*Main!$B$5)+(_xlfn.IFNA(VLOOKUP($A4,'FL Ratio'!$A$3:$B$10,2,FALSE),0)*'FL Characterization'!M$2)</f>
        <v>60.405182725292164</v>
      </c>
      <c r="N4" s="2">
        <f>('[1]Pc, Winter, S3'!N4*Main!$B$5)+(_xlfn.IFNA(VLOOKUP($A4,'FL Ratio'!$A$3:$B$10,2,FALSE),0)*'FL Characterization'!N$2)</f>
        <v>60.215959836060946</v>
      </c>
      <c r="O4" s="2">
        <f>('[1]Pc, Winter, S3'!O4*Main!$B$5)+(_xlfn.IFNA(VLOOKUP($A4,'FL Ratio'!$A$3:$B$10,2,FALSE),0)*'FL Characterization'!O$2)</f>
        <v>59.326695692115088</v>
      </c>
      <c r="P4" s="2">
        <f>('[1]Pc, Winter, S3'!P4*Main!$B$5)+(_xlfn.IFNA(VLOOKUP($A4,'FL Ratio'!$A$3:$B$10,2,FALSE),0)*'FL Characterization'!P$2)</f>
        <v>57.512526275058029</v>
      </c>
      <c r="Q4" s="2">
        <f>('[1]Pc, Winter, S3'!Q4*Main!$B$5)+(_xlfn.IFNA(VLOOKUP($A4,'FL Ratio'!$A$3:$B$10,2,FALSE),0)*'FL Characterization'!Q$2)</f>
        <v>56.472391278356667</v>
      </c>
      <c r="R4" s="2">
        <f>('[1]Pc, Winter, S3'!R4*Main!$B$5)+(_xlfn.IFNA(VLOOKUP($A4,'FL Ratio'!$A$3:$B$10,2,FALSE),0)*'FL Characterization'!R$2)</f>
        <v>58.113585600209078</v>
      </c>
      <c r="S4" s="2">
        <f>('[1]Pc, Winter, S3'!S4*Main!$B$5)+(_xlfn.IFNA(VLOOKUP($A4,'FL Ratio'!$A$3:$B$10,2,FALSE),0)*'FL Characterization'!S$2)</f>
        <v>66.193578419750963</v>
      </c>
      <c r="T4" s="2">
        <f>('[1]Pc, Winter, S3'!T4*Main!$B$5)+(_xlfn.IFNA(VLOOKUP($A4,'FL Ratio'!$A$3:$B$10,2,FALSE),0)*'FL Characterization'!T$2)</f>
        <v>67.101779446145599</v>
      </c>
      <c r="U4" s="2">
        <f>('[1]Pc, Winter, S3'!U4*Main!$B$5)+(_xlfn.IFNA(VLOOKUP($A4,'FL Ratio'!$A$3:$B$10,2,FALSE),0)*'FL Characterization'!U$2)</f>
        <v>67.339964938506583</v>
      </c>
      <c r="V4" s="2">
        <f>('[1]Pc, Winter, S3'!V4*Main!$B$5)+(_xlfn.IFNA(VLOOKUP($A4,'FL Ratio'!$A$3:$B$10,2,FALSE),0)*'FL Characterization'!V$2)</f>
        <v>65.541586844745169</v>
      </c>
      <c r="W4" s="2">
        <f>('[1]Pc, Winter, S3'!W4*Main!$B$5)+(_xlfn.IFNA(VLOOKUP($A4,'FL Ratio'!$A$3:$B$10,2,FALSE),0)*'FL Characterization'!W$2)</f>
        <v>62.355504849081768</v>
      </c>
      <c r="X4" s="2">
        <f>('[1]Pc, Winter, S3'!X4*Main!$B$5)+(_xlfn.IFNA(VLOOKUP($A4,'FL Ratio'!$A$3:$B$10,2,FALSE),0)*'FL Characterization'!X$2)</f>
        <v>58.135158202363428</v>
      </c>
      <c r="Y4" s="2">
        <f>('[1]Pc, Winter, S3'!Y4*Main!$B$5)+(_xlfn.IFNA(VLOOKUP($A4,'FL Ratio'!$A$3:$B$10,2,FALSE),0)*'FL Characterization'!Y$2)</f>
        <v>51.89889460861496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-13.774400976880543</v>
      </c>
      <c r="C2" s="2">
        <f>('[1]Qc, Winter, S1'!C2*Main!$B$5)</f>
        <v>-14.970882313309447</v>
      </c>
      <c r="D2" s="2">
        <f>('[1]Qc, Winter, S1'!D2*Main!$B$5)</f>
        <v>-16.125707631041536</v>
      </c>
      <c r="E2" s="2">
        <f>('[1]Qc, Winter, S1'!E2*Main!$B$5)</f>
        <v>-16.008316613336678</v>
      </c>
      <c r="F2" s="2">
        <f>('[1]Qc, Winter, S1'!F2*Main!$B$5)</f>
        <v>-16.569331881168072</v>
      </c>
      <c r="G2" s="2">
        <f>('[1]Qc, Winter, S1'!G2*Main!$B$5)</f>
        <v>-14.749824382360062</v>
      </c>
      <c r="H2" s="2">
        <f>('[1]Qc, Winter, S1'!H2*Main!$B$5)</f>
        <v>-10.983981482011771</v>
      </c>
      <c r="I2" s="2">
        <f>('[1]Qc, Winter, S1'!I2*Main!$B$5)</f>
        <v>-4.5212253322308316</v>
      </c>
      <c r="J2" s="2">
        <f>('[1]Qc, Winter, S1'!J2*Main!$B$5)</f>
        <v>-1.3314748580771465</v>
      </c>
      <c r="K2" s="2">
        <f>('[1]Qc, Winter, S1'!K2*Main!$B$5)</f>
        <v>-0.20828708516503966</v>
      </c>
      <c r="L2" s="2">
        <f>('[1]Qc, Winter, S1'!L2*Main!$B$5)</f>
        <v>-1.8698827089599339</v>
      </c>
      <c r="M2" s="2">
        <f>('[1]Qc, Winter, S1'!M2*Main!$B$5)</f>
        <v>-1.3747014562518931</v>
      </c>
      <c r="N2" s="2">
        <f>('[1]Qc, Winter, S1'!N2*Main!$B$5)</f>
        <v>-1.9027739167229649</v>
      </c>
      <c r="O2" s="2">
        <f>('[1]Qc, Winter, S1'!O2*Main!$B$5)</f>
        <v>-1.9194586955973401</v>
      </c>
      <c r="P2" s="2">
        <f>('[1]Qc, Winter, S1'!P2*Main!$B$5)</f>
        <v>-4.8524457951511053</v>
      </c>
      <c r="Q2" s="2">
        <f>('[1]Qc, Winter, S1'!Q2*Main!$B$5)</f>
        <v>-6.9882859193526663</v>
      </c>
      <c r="R2" s="2">
        <f>('[1]Qc, Winter, S1'!R2*Main!$B$5)</f>
        <v>-6.2148040088929886</v>
      </c>
      <c r="S2" s="2">
        <f>('[1]Qc, Winter, S1'!S2*Main!$B$5)</f>
        <v>-2.1214405539385317</v>
      </c>
      <c r="T2" s="2">
        <f>('[1]Qc, Winter, S1'!T2*Main!$B$5)</f>
        <v>-3.0859352976034709</v>
      </c>
      <c r="U2" s="2">
        <f>('[1]Qc, Winter, S1'!U2*Main!$B$5)</f>
        <v>-3.8791681514373613</v>
      </c>
      <c r="V2" s="2">
        <f>('[1]Qc, Winter, S1'!V2*Main!$B$5)</f>
        <v>-6.093485729276507</v>
      </c>
      <c r="W2" s="2">
        <f>('[1]Qc, Winter, S1'!W2*Main!$B$5)</f>
        <v>-7.909740202233122</v>
      </c>
      <c r="X2" s="2">
        <f>('[1]Qc, Winter, S1'!X2*Main!$B$5)</f>
        <v>-10.611992289337595</v>
      </c>
      <c r="Y2" s="2">
        <f>('[1]Qc, Winter, S1'!Y2*Main!$B$5)</f>
        <v>-11.944700053494993</v>
      </c>
    </row>
    <row r="3" spans="1:25" x14ac:dyDescent="0.3">
      <c r="A3">
        <v>2</v>
      </c>
      <c r="B3" s="2">
        <f>('[1]Qc, Winter, S1'!B3*Main!$B$5)</f>
        <v>15.60559976726743</v>
      </c>
      <c r="C3" s="2">
        <f>('[1]Qc, Winter, S1'!C3*Main!$B$5)</f>
        <v>19.330887194696082</v>
      </c>
      <c r="D3" s="2">
        <f>('[1]Qc, Winter, S1'!D3*Main!$B$5)</f>
        <v>19.330887194696082</v>
      </c>
      <c r="E3" s="2">
        <f>('[1]Qc, Winter, S1'!E3*Main!$B$5)</f>
        <v>19.330887194696082</v>
      </c>
      <c r="F3" s="2">
        <f>('[1]Qc, Winter, S1'!F3*Main!$B$5)</f>
        <v>19.330887194696082</v>
      </c>
      <c r="G3" s="2">
        <f>('[1]Qc, Winter, S1'!G3*Main!$B$5)</f>
        <v>15.662913963151821</v>
      </c>
      <c r="H3" s="2">
        <f>('[1]Qc, Winter, S1'!H3*Main!$B$5)</f>
        <v>7.104309788484481</v>
      </c>
      <c r="I3" s="2">
        <f>('[1]Qc, Winter, S1'!I3*Main!$B$5)</f>
        <v>0.91460625035213405</v>
      </c>
      <c r="J3" s="2">
        <f>('[1]Qc, Winter, S1'!J3*Main!$B$5)</f>
        <v>-5.351508029987448</v>
      </c>
      <c r="K3" s="2">
        <f>('[1]Qc, Winter, S1'!K3*Main!$B$5)</f>
        <v>-5.351508029987448</v>
      </c>
      <c r="L3" s="2">
        <f>('[1]Qc, Winter, S1'!L3*Main!$B$5)</f>
        <v>-0.46087705459509709</v>
      </c>
      <c r="M3" s="2">
        <f>('[1]Qc, Winter, S1'!M3*Main!$B$5)</f>
        <v>-5.5807648135250112</v>
      </c>
      <c r="N3" s="2">
        <f>('[1]Qc, Winter, S1'!N3*Main!$B$5)</f>
        <v>-5.5807648135250112</v>
      </c>
      <c r="O3" s="2">
        <f>('[1]Qc, Winter, S1'!O3*Main!$B$5)</f>
        <v>-4.3198976057539964</v>
      </c>
      <c r="P3" s="2">
        <f>('[1]Qc, Winter, S1'!P3*Main!$B$5)</f>
        <v>-0.53729598244095189</v>
      </c>
      <c r="Q3" s="2">
        <f>('[1]Qc, Winter, S1'!Q3*Main!$B$5)</f>
        <v>3.2452933462795266</v>
      </c>
      <c r="R3" s="2">
        <f>('[1]Qc, Winter, S1'!R3*Main!$B$5)</f>
        <v>4.50615645585302</v>
      </c>
      <c r="S3" s="2">
        <f>('[1]Qc, Winter, S1'!S3*Main!$B$5)</f>
        <v>4.50615645585302</v>
      </c>
      <c r="T3" s="2">
        <f>('[1]Qc, Winter, S1'!T3*Main!$B$5)</f>
        <v>4.50615645585302</v>
      </c>
      <c r="U3" s="2">
        <f>('[1]Qc, Winter, S1'!U3*Main!$B$5)</f>
        <v>4.50615645585302</v>
      </c>
      <c r="V3" s="2">
        <f>('[1]Qc, Winter, S1'!V3*Main!$B$5)</f>
        <v>4.50615645585302</v>
      </c>
      <c r="W3" s="2">
        <f>('[1]Qc, Winter, S1'!W3*Main!$B$5)</f>
        <v>9.3967873882196749</v>
      </c>
      <c r="X3" s="2">
        <f>('[1]Qc, Winter, S1'!X3*Main!$B$5)</f>
        <v>14.363837291457878</v>
      </c>
      <c r="Y3" s="2">
        <f>('[1]Qc, Winter, S1'!Y3*Main!$B$5)</f>
        <v>14.363837291457878</v>
      </c>
    </row>
    <row r="4" spans="1:25" x14ac:dyDescent="0.3">
      <c r="A4">
        <v>3</v>
      </c>
      <c r="B4" s="2">
        <f>('[1]Qc, Winter, S1'!B4*Main!$B$5)</f>
        <v>10.589156611808059</v>
      </c>
      <c r="C4" s="2">
        <f>('[1]Qc, Winter, S1'!C4*Main!$B$5)</f>
        <v>8.1681845251870211</v>
      </c>
      <c r="D4" s="2">
        <f>('[1]Qc, Winter, S1'!D4*Main!$B$5)</f>
        <v>6.9923839666467416</v>
      </c>
      <c r="E4" s="2">
        <f>('[1]Qc, Winter, S1'!E4*Main!$B$5)</f>
        <v>6.8425124046819077</v>
      </c>
      <c r="F4" s="2">
        <f>('[1]Qc, Winter, S1'!F4*Main!$B$5)</f>
        <v>7.776931169422709</v>
      </c>
      <c r="G4" s="2">
        <f>('[1]Qc, Winter, S1'!G4*Main!$B$5)</f>
        <v>9.6561316582453873</v>
      </c>
      <c r="H4" s="2">
        <f>('[1]Qc, Winter, S1'!H4*Main!$B$5)</f>
        <v>14.981567410754291</v>
      </c>
      <c r="I4" s="2">
        <f>('[1]Qc, Winter, S1'!I4*Main!$B$5)</f>
        <v>18.289627193178699</v>
      </c>
      <c r="J4" s="2">
        <f>('[1]Qc, Winter, S1'!J4*Main!$B$5)</f>
        <v>21.131073635829047</v>
      </c>
      <c r="K4" s="2">
        <f>('[1]Qc, Winter, S1'!K4*Main!$B$5)</f>
        <v>23.269200456629711</v>
      </c>
      <c r="L4" s="2">
        <f>('[1]Qc, Winter, S1'!L4*Main!$B$5)</f>
        <v>23.465574665508239</v>
      </c>
      <c r="M4" s="2">
        <f>('[1]Qc, Winter, S1'!M4*Main!$B$5)</f>
        <v>23.044817916540978</v>
      </c>
      <c r="N4" s="2">
        <f>('[1]Qc, Winter, S1'!N4*Main!$B$5)</f>
        <v>23.142964601321346</v>
      </c>
      <c r="O4" s="2">
        <f>('[1]Qc, Winter, S1'!O4*Main!$B$5)</f>
        <v>22.906803955338667</v>
      </c>
      <c r="P4" s="2">
        <f>('[1]Qc, Winter, S1'!P4*Main!$B$5)</f>
        <v>20.664581275799907</v>
      </c>
      <c r="Q4" s="2">
        <f>('[1]Qc, Winter, S1'!Q4*Main!$B$5)</f>
        <v>19.633207797710327</v>
      </c>
      <c r="R4" s="2">
        <f>('[1]Qc, Winter, S1'!R4*Main!$B$5)</f>
        <v>20.2615301817359</v>
      </c>
      <c r="S4" s="2">
        <f>('[1]Qc, Winter, S1'!S4*Main!$B$5)</f>
        <v>27.61555313528012</v>
      </c>
      <c r="T4" s="2">
        <f>('[1]Qc, Winter, S1'!T4*Main!$B$5)</f>
        <v>27.575463728270513</v>
      </c>
      <c r="U4" s="2">
        <f>('[1]Qc, Winter, S1'!U4*Main!$B$5)</f>
        <v>26.733990274238561</v>
      </c>
      <c r="V4" s="2">
        <f>('[1]Qc, Winter, S1'!V4*Main!$B$5)</f>
        <v>24.745128058636666</v>
      </c>
      <c r="W4" s="2">
        <f>('[1]Qc, Winter, S1'!W4*Main!$B$5)</f>
        <v>22.006666708025008</v>
      </c>
      <c r="X4" s="2">
        <f>('[1]Qc, Winter, S1'!X4*Main!$B$5)</f>
        <v>17.949148788839732</v>
      </c>
      <c r="Y4" s="2">
        <f>('[1]Qc, Winter, S1'!Y4*Main!$B$5)</f>
        <v>13.770454948913587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-13.774400976880543</v>
      </c>
      <c r="C2" s="2">
        <f>('[1]Qc, Winter, S1'!C2*Main!$B$5)</f>
        <v>-14.970882313309447</v>
      </c>
      <c r="D2" s="2">
        <f>('[1]Qc, Winter, S1'!D2*Main!$B$5)</f>
        <v>-16.125707631041536</v>
      </c>
      <c r="E2" s="2">
        <f>('[1]Qc, Winter, S1'!E2*Main!$B$5)</f>
        <v>-16.008316613336678</v>
      </c>
      <c r="F2" s="2">
        <f>('[1]Qc, Winter, S1'!F2*Main!$B$5)</f>
        <v>-16.569331881168072</v>
      </c>
      <c r="G2" s="2">
        <f>('[1]Qc, Winter, S1'!G2*Main!$B$5)</f>
        <v>-14.749824382360062</v>
      </c>
      <c r="H2" s="2">
        <f>('[1]Qc, Winter, S1'!H2*Main!$B$5)</f>
        <v>-10.983981482011771</v>
      </c>
      <c r="I2" s="2">
        <f>('[1]Qc, Winter, S1'!I2*Main!$B$5)</f>
        <v>-4.5212253322308316</v>
      </c>
      <c r="J2" s="2">
        <f>('[1]Qc, Winter, S1'!J2*Main!$B$5)</f>
        <v>-1.3314748580771465</v>
      </c>
      <c r="K2" s="2">
        <f>('[1]Qc, Winter, S1'!K2*Main!$B$5)</f>
        <v>-0.20828708516503966</v>
      </c>
      <c r="L2" s="2">
        <f>('[1]Qc, Winter, S1'!L2*Main!$B$5)</f>
        <v>-1.8698827089599339</v>
      </c>
      <c r="M2" s="2">
        <f>('[1]Qc, Winter, S1'!M2*Main!$B$5)</f>
        <v>-1.3747014562518931</v>
      </c>
      <c r="N2" s="2">
        <f>('[1]Qc, Winter, S1'!N2*Main!$B$5)</f>
        <v>-1.9027739167229649</v>
      </c>
      <c r="O2" s="2">
        <f>('[1]Qc, Winter, S1'!O2*Main!$B$5)</f>
        <v>-1.9194586955973401</v>
      </c>
      <c r="P2" s="2">
        <f>('[1]Qc, Winter, S1'!P2*Main!$B$5)</f>
        <v>-4.8524457951511053</v>
      </c>
      <c r="Q2" s="2">
        <f>('[1]Qc, Winter, S1'!Q2*Main!$B$5)</f>
        <v>-6.9882859193526663</v>
      </c>
      <c r="R2" s="2">
        <f>('[1]Qc, Winter, S1'!R2*Main!$B$5)</f>
        <v>-6.2148040088929886</v>
      </c>
      <c r="S2" s="2">
        <f>('[1]Qc, Winter, S1'!S2*Main!$B$5)</f>
        <v>-2.1214405539385317</v>
      </c>
      <c r="T2" s="2">
        <f>('[1]Qc, Winter, S1'!T2*Main!$B$5)</f>
        <v>-3.0859352976034709</v>
      </c>
      <c r="U2" s="2">
        <f>('[1]Qc, Winter, S1'!U2*Main!$B$5)</f>
        <v>-3.8791681514373613</v>
      </c>
      <c r="V2" s="2">
        <f>('[1]Qc, Winter, S1'!V2*Main!$B$5)</f>
        <v>-6.093485729276507</v>
      </c>
      <c r="W2" s="2">
        <f>('[1]Qc, Winter, S1'!W2*Main!$B$5)</f>
        <v>-7.909740202233122</v>
      </c>
      <c r="X2" s="2">
        <f>('[1]Qc, Winter, S1'!X2*Main!$B$5)</f>
        <v>-10.611992289337595</v>
      </c>
      <c r="Y2" s="2">
        <f>('[1]Qc, Winter, S1'!Y2*Main!$B$5)</f>
        <v>-11.944700053494993</v>
      </c>
    </row>
    <row r="3" spans="1:25" x14ac:dyDescent="0.3">
      <c r="A3">
        <v>2</v>
      </c>
      <c r="B3" s="2">
        <f>('[1]Qc, Winter, S1'!B3*Main!$B$5)</f>
        <v>15.60559976726743</v>
      </c>
      <c r="C3" s="2">
        <f>('[1]Qc, Winter, S1'!C3*Main!$B$5)</f>
        <v>19.330887194696082</v>
      </c>
      <c r="D3" s="2">
        <f>('[1]Qc, Winter, S1'!D3*Main!$B$5)</f>
        <v>19.330887194696082</v>
      </c>
      <c r="E3" s="2">
        <f>('[1]Qc, Winter, S1'!E3*Main!$B$5)</f>
        <v>19.330887194696082</v>
      </c>
      <c r="F3" s="2">
        <f>('[1]Qc, Winter, S1'!F3*Main!$B$5)</f>
        <v>19.330887194696082</v>
      </c>
      <c r="G3" s="2">
        <f>('[1]Qc, Winter, S1'!G3*Main!$B$5)</f>
        <v>15.662913963151821</v>
      </c>
      <c r="H3" s="2">
        <f>('[1]Qc, Winter, S1'!H3*Main!$B$5)</f>
        <v>7.104309788484481</v>
      </c>
      <c r="I3" s="2">
        <f>('[1]Qc, Winter, S1'!I3*Main!$B$5)</f>
        <v>0.91460625035213405</v>
      </c>
      <c r="J3" s="2">
        <f>('[1]Qc, Winter, S1'!J3*Main!$B$5)</f>
        <v>-5.351508029987448</v>
      </c>
      <c r="K3" s="2">
        <f>('[1]Qc, Winter, S1'!K3*Main!$B$5)</f>
        <v>-5.351508029987448</v>
      </c>
      <c r="L3" s="2">
        <f>('[1]Qc, Winter, S1'!L3*Main!$B$5)</f>
        <v>-0.46087705459509709</v>
      </c>
      <c r="M3" s="2">
        <f>('[1]Qc, Winter, S1'!M3*Main!$B$5)</f>
        <v>-5.5807648135250112</v>
      </c>
      <c r="N3" s="2">
        <f>('[1]Qc, Winter, S1'!N3*Main!$B$5)</f>
        <v>-5.5807648135250112</v>
      </c>
      <c r="O3" s="2">
        <f>('[1]Qc, Winter, S1'!O3*Main!$B$5)</f>
        <v>-4.3198976057539964</v>
      </c>
      <c r="P3" s="2">
        <f>('[1]Qc, Winter, S1'!P3*Main!$B$5)</f>
        <v>-0.53729598244095189</v>
      </c>
      <c r="Q3" s="2">
        <f>('[1]Qc, Winter, S1'!Q3*Main!$B$5)</f>
        <v>3.2452933462795266</v>
      </c>
      <c r="R3" s="2">
        <f>('[1]Qc, Winter, S1'!R3*Main!$B$5)</f>
        <v>4.50615645585302</v>
      </c>
      <c r="S3" s="2">
        <f>('[1]Qc, Winter, S1'!S3*Main!$B$5)</f>
        <v>4.50615645585302</v>
      </c>
      <c r="T3" s="2">
        <f>('[1]Qc, Winter, S1'!T3*Main!$B$5)</f>
        <v>4.50615645585302</v>
      </c>
      <c r="U3" s="2">
        <f>('[1]Qc, Winter, S1'!U3*Main!$B$5)</f>
        <v>4.50615645585302</v>
      </c>
      <c r="V3" s="2">
        <f>('[1]Qc, Winter, S1'!V3*Main!$B$5)</f>
        <v>4.50615645585302</v>
      </c>
      <c r="W3" s="2">
        <f>('[1]Qc, Winter, S1'!W3*Main!$B$5)</f>
        <v>9.3967873882196749</v>
      </c>
      <c r="X3" s="2">
        <f>('[1]Qc, Winter, S1'!X3*Main!$B$5)</f>
        <v>14.363837291457878</v>
      </c>
      <c r="Y3" s="2">
        <f>('[1]Qc, Winter, S1'!Y3*Main!$B$5)</f>
        <v>14.363837291457878</v>
      </c>
    </row>
    <row r="4" spans="1:25" x14ac:dyDescent="0.3">
      <c r="A4">
        <v>3</v>
      </c>
      <c r="B4" s="2">
        <f>('[1]Qc, Winter, S1'!B4*Main!$B$5)</f>
        <v>10.589156611808059</v>
      </c>
      <c r="C4" s="2">
        <f>('[1]Qc, Winter, S1'!C4*Main!$B$5)</f>
        <v>8.1681845251870211</v>
      </c>
      <c r="D4" s="2">
        <f>('[1]Qc, Winter, S1'!D4*Main!$B$5)</f>
        <v>6.9923839666467416</v>
      </c>
      <c r="E4" s="2">
        <f>('[1]Qc, Winter, S1'!E4*Main!$B$5)</f>
        <v>6.8425124046819077</v>
      </c>
      <c r="F4" s="2">
        <f>('[1]Qc, Winter, S1'!F4*Main!$B$5)</f>
        <v>7.776931169422709</v>
      </c>
      <c r="G4" s="2">
        <f>('[1]Qc, Winter, S1'!G4*Main!$B$5)</f>
        <v>9.6561316582453873</v>
      </c>
      <c r="H4" s="2">
        <f>('[1]Qc, Winter, S1'!H4*Main!$B$5)</f>
        <v>14.981567410754291</v>
      </c>
      <c r="I4" s="2">
        <f>('[1]Qc, Winter, S1'!I4*Main!$B$5)</f>
        <v>18.289627193178699</v>
      </c>
      <c r="J4" s="2">
        <f>('[1]Qc, Winter, S1'!J4*Main!$B$5)</f>
        <v>21.131073635829047</v>
      </c>
      <c r="K4" s="2">
        <f>('[1]Qc, Winter, S1'!K4*Main!$B$5)</f>
        <v>23.269200456629711</v>
      </c>
      <c r="L4" s="2">
        <f>('[1]Qc, Winter, S1'!L4*Main!$B$5)</f>
        <v>23.465574665508239</v>
      </c>
      <c r="M4" s="2">
        <f>('[1]Qc, Winter, S1'!M4*Main!$B$5)</f>
        <v>23.044817916540978</v>
      </c>
      <c r="N4" s="2">
        <f>('[1]Qc, Winter, S1'!N4*Main!$B$5)</f>
        <v>23.142964601321346</v>
      </c>
      <c r="O4" s="2">
        <f>('[1]Qc, Winter, S1'!O4*Main!$B$5)</f>
        <v>22.906803955338667</v>
      </c>
      <c r="P4" s="2">
        <f>('[1]Qc, Winter, S1'!P4*Main!$B$5)</f>
        <v>20.664581275799907</v>
      </c>
      <c r="Q4" s="2">
        <f>('[1]Qc, Winter, S1'!Q4*Main!$B$5)</f>
        <v>19.633207797710327</v>
      </c>
      <c r="R4" s="2">
        <f>('[1]Qc, Winter, S1'!R4*Main!$B$5)</f>
        <v>20.2615301817359</v>
      </c>
      <c r="S4" s="2">
        <f>('[1]Qc, Winter, S1'!S4*Main!$B$5)</f>
        <v>27.61555313528012</v>
      </c>
      <c r="T4" s="2">
        <f>('[1]Qc, Winter, S1'!T4*Main!$B$5)</f>
        <v>27.575463728270513</v>
      </c>
      <c r="U4" s="2">
        <f>('[1]Qc, Winter, S1'!U4*Main!$B$5)</f>
        <v>26.733990274238561</v>
      </c>
      <c r="V4" s="2">
        <f>('[1]Qc, Winter, S1'!V4*Main!$B$5)</f>
        <v>24.745128058636666</v>
      </c>
      <c r="W4" s="2">
        <f>('[1]Qc, Winter, S1'!W4*Main!$B$5)</f>
        <v>22.006666708025008</v>
      </c>
      <c r="X4" s="2">
        <f>('[1]Qc, Winter, S1'!X4*Main!$B$5)</f>
        <v>17.949148788839732</v>
      </c>
      <c r="Y4" s="2">
        <f>('[1]Qc, Winter, S1'!Y4*Main!$B$5)</f>
        <v>13.770454948913587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-13.774400976880543</v>
      </c>
      <c r="C2" s="2">
        <f>('[1]Qc, Winter, S1'!C2*Main!$B$5)</f>
        <v>-14.970882313309447</v>
      </c>
      <c r="D2" s="2">
        <f>('[1]Qc, Winter, S1'!D2*Main!$B$5)</f>
        <v>-16.125707631041536</v>
      </c>
      <c r="E2" s="2">
        <f>('[1]Qc, Winter, S1'!E2*Main!$B$5)</f>
        <v>-16.008316613336678</v>
      </c>
      <c r="F2" s="2">
        <f>('[1]Qc, Winter, S1'!F2*Main!$B$5)</f>
        <v>-16.569331881168072</v>
      </c>
      <c r="G2" s="2">
        <f>('[1]Qc, Winter, S1'!G2*Main!$B$5)</f>
        <v>-14.749824382360062</v>
      </c>
      <c r="H2" s="2">
        <f>('[1]Qc, Winter, S1'!H2*Main!$B$5)</f>
        <v>-10.983981482011771</v>
      </c>
      <c r="I2" s="2">
        <f>('[1]Qc, Winter, S1'!I2*Main!$B$5)</f>
        <v>-4.5212253322308316</v>
      </c>
      <c r="J2" s="2">
        <f>('[1]Qc, Winter, S1'!J2*Main!$B$5)</f>
        <v>-1.3314748580771465</v>
      </c>
      <c r="K2" s="2">
        <f>('[1]Qc, Winter, S1'!K2*Main!$B$5)</f>
        <v>-0.20828708516503966</v>
      </c>
      <c r="L2" s="2">
        <f>('[1]Qc, Winter, S1'!L2*Main!$B$5)</f>
        <v>-1.8698827089599339</v>
      </c>
      <c r="M2" s="2">
        <f>('[1]Qc, Winter, S1'!M2*Main!$B$5)</f>
        <v>-1.3747014562518931</v>
      </c>
      <c r="N2" s="2">
        <f>('[1]Qc, Winter, S1'!N2*Main!$B$5)</f>
        <v>-1.9027739167229649</v>
      </c>
      <c r="O2" s="2">
        <f>('[1]Qc, Winter, S1'!O2*Main!$B$5)</f>
        <v>-1.9194586955973401</v>
      </c>
      <c r="P2" s="2">
        <f>('[1]Qc, Winter, S1'!P2*Main!$B$5)</f>
        <v>-4.8524457951511053</v>
      </c>
      <c r="Q2" s="2">
        <f>('[1]Qc, Winter, S1'!Q2*Main!$B$5)</f>
        <v>-6.9882859193526663</v>
      </c>
      <c r="R2" s="2">
        <f>('[1]Qc, Winter, S1'!R2*Main!$B$5)</f>
        <v>-6.2148040088929886</v>
      </c>
      <c r="S2" s="2">
        <f>('[1]Qc, Winter, S1'!S2*Main!$B$5)</f>
        <v>-2.1214405539385317</v>
      </c>
      <c r="T2" s="2">
        <f>('[1]Qc, Winter, S1'!T2*Main!$B$5)</f>
        <v>-3.0859352976034709</v>
      </c>
      <c r="U2" s="2">
        <f>('[1]Qc, Winter, S1'!U2*Main!$B$5)</f>
        <v>-3.8791681514373613</v>
      </c>
      <c r="V2" s="2">
        <f>('[1]Qc, Winter, S1'!V2*Main!$B$5)</f>
        <v>-6.093485729276507</v>
      </c>
      <c r="W2" s="2">
        <f>('[1]Qc, Winter, S1'!W2*Main!$B$5)</f>
        <v>-7.909740202233122</v>
      </c>
      <c r="X2" s="2">
        <f>('[1]Qc, Winter, S1'!X2*Main!$B$5)</f>
        <v>-10.611992289337595</v>
      </c>
      <c r="Y2" s="2">
        <f>('[1]Qc, Winter, S1'!Y2*Main!$B$5)</f>
        <v>-11.944700053494993</v>
      </c>
    </row>
    <row r="3" spans="1:25" x14ac:dyDescent="0.3">
      <c r="A3">
        <v>2</v>
      </c>
      <c r="B3" s="2">
        <f>('[1]Qc, Winter, S1'!B3*Main!$B$5)</f>
        <v>15.60559976726743</v>
      </c>
      <c r="C3" s="2">
        <f>('[1]Qc, Winter, S1'!C3*Main!$B$5)</f>
        <v>19.330887194696082</v>
      </c>
      <c r="D3" s="2">
        <f>('[1]Qc, Winter, S1'!D3*Main!$B$5)</f>
        <v>19.330887194696082</v>
      </c>
      <c r="E3" s="2">
        <f>('[1]Qc, Winter, S1'!E3*Main!$B$5)</f>
        <v>19.330887194696082</v>
      </c>
      <c r="F3" s="2">
        <f>('[1]Qc, Winter, S1'!F3*Main!$B$5)</f>
        <v>19.330887194696082</v>
      </c>
      <c r="G3" s="2">
        <f>('[1]Qc, Winter, S1'!G3*Main!$B$5)</f>
        <v>15.662913963151821</v>
      </c>
      <c r="H3" s="2">
        <f>('[1]Qc, Winter, S1'!H3*Main!$B$5)</f>
        <v>7.104309788484481</v>
      </c>
      <c r="I3" s="2">
        <f>('[1]Qc, Winter, S1'!I3*Main!$B$5)</f>
        <v>0.91460625035213405</v>
      </c>
      <c r="J3" s="2">
        <f>('[1]Qc, Winter, S1'!J3*Main!$B$5)</f>
        <v>-5.351508029987448</v>
      </c>
      <c r="K3" s="2">
        <f>('[1]Qc, Winter, S1'!K3*Main!$B$5)</f>
        <v>-5.351508029987448</v>
      </c>
      <c r="L3" s="2">
        <f>('[1]Qc, Winter, S1'!L3*Main!$B$5)</f>
        <v>-0.46087705459509709</v>
      </c>
      <c r="M3" s="2">
        <f>('[1]Qc, Winter, S1'!M3*Main!$B$5)</f>
        <v>-5.5807648135250112</v>
      </c>
      <c r="N3" s="2">
        <f>('[1]Qc, Winter, S1'!N3*Main!$B$5)</f>
        <v>-5.5807648135250112</v>
      </c>
      <c r="O3" s="2">
        <f>('[1]Qc, Winter, S1'!O3*Main!$B$5)</f>
        <v>-4.3198976057539964</v>
      </c>
      <c r="P3" s="2">
        <f>('[1]Qc, Winter, S1'!P3*Main!$B$5)</f>
        <v>-0.53729598244095189</v>
      </c>
      <c r="Q3" s="2">
        <f>('[1]Qc, Winter, S1'!Q3*Main!$B$5)</f>
        <v>3.2452933462795266</v>
      </c>
      <c r="R3" s="2">
        <f>('[1]Qc, Winter, S1'!R3*Main!$B$5)</f>
        <v>4.50615645585302</v>
      </c>
      <c r="S3" s="2">
        <f>('[1]Qc, Winter, S1'!S3*Main!$B$5)</f>
        <v>4.50615645585302</v>
      </c>
      <c r="T3" s="2">
        <f>('[1]Qc, Winter, S1'!T3*Main!$B$5)</f>
        <v>4.50615645585302</v>
      </c>
      <c r="U3" s="2">
        <f>('[1]Qc, Winter, S1'!U3*Main!$B$5)</f>
        <v>4.50615645585302</v>
      </c>
      <c r="V3" s="2">
        <f>('[1]Qc, Winter, S1'!V3*Main!$B$5)</f>
        <v>4.50615645585302</v>
      </c>
      <c r="W3" s="2">
        <f>('[1]Qc, Winter, S1'!W3*Main!$B$5)</f>
        <v>9.3967873882196749</v>
      </c>
      <c r="X3" s="2">
        <f>('[1]Qc, Winter, S1'!X3*Main!$B$5)</f>
        <v>14.363837291457878</v>
      </c>
      <c r="Y3" s="2">
        <f>('[1]Qc, Winter, S1'!Y3*Main!$B$5)</f>
        <v>14.363837291457878</v>
      </c>
    </row>
    <row r="4" spans="1:25" x14ac:dyDescent="0.3">
      <c r="A4">
        <v>3</v>
      </c>
      <c r="B4" s="2">
        <f>('[1]Qc, Winter, S1'!B4*Main!$B$5)</f>
        <v>10.589156611808059</v>
      </c>
      <c r="C4" s="2">
        <f>('[1]Qc, Winter, S1'!C4*Main!$B$5)</f>
        <v>8.1681845251870211</v>
      </c>
      <c r="D4" s="2">
        <f>('[1]Qc, Winter, S1'!D4*Main!$B$5)</f>
        <v>6.9923839666467416</v>
      </c>
      <c r="E4" s="2">
        <f>('[1]Qc, Winter, S1'!E4*Main!$B$5)</f>
        <v>6.8425124046819077</v>
      </c>
      <c r="F4" s="2">
        <f>('[1]Qc, Winter, S1'!F4*Main!$B$5)</f>
        <v>7.776931169422709</v>
      </c>
      <c r="G4" s="2">
        <f>('[1]Qc, Winter, S1'!G4*Main!$B$5)</f>
        <v>9.6561316582453873</v>
      </c>
      <c r="H4" s="2">
        <f>('[1]Qc, Winter, S1'!H4*Main!$B$5)</f>
        <v>14.981567410754291</v>
      </c>
      <c r="I4" s="2">
        <f>('[1]Qc, Winter, S1'!I4*Main!$B$5)</f>
        <v>18.289627193178699</v>
      </c>
      <c r="J4" s="2">
        <f>('[1]Qc, Winter, S1'!J4*Main!$B$5)</f>
        <v>21.131073635829047</v>
      </c>
      <c r="K4" s="2">
        <f>('[1]Qc, Winter, S1'!K4*Main!$B$5)</f>
        <v>23.269200456629711</v>
      </c>
      <c r="L4" s="2">
        <f>('[1]Qc, Winter, S1'!L4*Main!$B$5)</f>
        <v>23.465574665508239</v>
      </c>
      <c r="M4" s="2">
        <f>('[1]Qc, Winter, S1'!M4*Main!$B$5)</f>
        <v>23.044817916540978</v>
      </c>
      <c r="N4" s="2">
        <f>('[1]Qc, Winter, S1'!N4*Main!$B$5)</f>
        <v>23.142964601321346</v>
      </c>
      <c r="O4" s="2">
        <f>('[1]Qc, Winter, S1'!O4*Main!$B$5)</f>
        <v>22.906803955338667</v>
      </c>
      <c r="P4" s="2">
        <f>('[1]Qc, Winter, S1'!P4*Main!$B$5)</f>
        <v>20.664581275799907</v>
      </c>
      <c r="Q4" s="2">
        <f>('[1]Qc, Winter, S1'!Q4*Main!$B$5)</f>
        <v>19.633207797710327</v>
      </c>
      <c r="R4" s="2">
        <f>('[1]Qc, Winter, S1'!R4*Main!$B$5)</f>
        <v>20.2615301817359</v>
      </c>
      <c r="S4" s="2">
        <f>('[1]Qc, Winter, S1'!S4*Main!$B$5)</f>
        <v>27.61555313528012</v>
      </c>
      <c r="T4" s="2">
        <f>('[1]Qc, Winter, S1'!T4*Main!$B$5)</f>
        <v>27.575463728270513</v>
      </c>
      <c r="U4" s="2">
        <f>('[1]Qc, Winter, S1'!U4*Main!$B$5)</f>
        <v>26.733990274238561</v>
      </c>
      <c r="V4" s="2">
        <f>('[1]Qc, Winter, S1'!V4*Main!$B$5)</f>
        <v>24.745128058636666</v>
      </c>
      <c r="W4" s="2">
        <f>('[1]Qc, Winter, S1'!W4*Main!$B$5)</f>
        <v>22.006666708025008</v>
      </c>
      <c r="X4" s="2">
        <f>('[1]Qc, Winter, S1'!X4*Main!$B$5)</f>
        <v>17.949148788839732</v>
      </c>
      <c r="Y4" s="2">
        <f>('[1]Qc, Winter, S1'!Y4*Main!$B$5)</f>
        <v>13.770454948913587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-14.049888996418154</v>
      </c>
      <c r="C2" s="2">
        <f>('[1]Qc, Winter, S2'!C2*Main!$B$5)</f>
        <v>-15.270299959575636</v>
      </c>
      <c r="D2" s="2">
        <f>('[1]Qc, Winter, S2'!D2*Main!$B$5)</f>
        <v>-16.448221783662365</v>
      </c>
      <c r="E2" s="2">
        <f>('[1]Qc, Winter, S2'!E2*Main!$B$5)</f>
        <v>-16.328482945603412</v>
      </c>
      <c r="F2" s="2">
        <f>('[1]Qc, Winter, S2'!F2*Main!$B$5)</f>
        <v>-16.900718518791432</v>
      </c>
      <c r="G2" s="2">
        <f>('[1]Qc, Winter, S2'!G2*Main!$B$5)</f>
        <v>-15.044820870007262</v>
      </c>
      <c r="H2" s="2">
        <f>('[1]Qc, Winter, S2'!H2*Main!$B$5)</f>
        <v>-11.203661111652005</v>
      </c>
      <c r="I2" s="2">
        <f>('[1]Qc, Winter, S2'!I2*Main!$B$5)</f>
        <v>-4.6116498388754472</v>
      </c>
      <c r="J2" s="2">
        <f>('[1]Qc, Winter, S2'!J2*Main!$B$5)</f>
        <v>-1.3581043552386893</v>
      </c>
      <c r="K2" s="2">
        <f>('[1]Qc, Winter, S2'!K2*Main!$B$5)</f>
        <v>-0.21245282686834044</v>
      </c>
      <c r="L2" s="2">
        <f>('[1]Qc, Winter, S2'!L2*Main!$B$5)</f>
        <v>-1.9072803631391326</v>
      </c>
      <c r="M2" s="2">
        <f>('[1]Qc, Winter, S2'!M2*Main!$B$5)</f>
        <v>-1.402195485376931</v>
      </c>
      <c r="N2" s="2">
        <f>('[1]Qc, Winter, S2'!N2*Main!$B$5)</f>
        <v>-1.9408293950574242</v>
      </c>
      <c r="O2" s="2">
        <f>('[1]Qc, Winter, S2'!O2*Main!$B$5)</f>
        <v>-1.9578478695092871</v>
      </c>
      <c r="P2" s="2">
        <f>('[1]Qc, Winter, S2'!P2*Main!$B$5)</f>
        <v>-4.9494947110541272</v>
      </c>
      <c r="Q2" s="2">
        <f>('[1]Qc, Winter, S2'!Q2*Main!$B$5)</f>
        <v>-7.1280516377397189</v>
      </c>
      <c r="R2" s="2">
        <f>('[1]Qc, Winter, S2'!R2*Main!$B$5)</f>
        <v>-6.3391000890708487</v>
      </c>
      <c r="S2" s="2">
        <f>('[1]Qc, Winter, S2'!S2*Main!$B$5)</f>
        <v>-2.1638693650173026</v>
      </c>
      <c r="T2" s="2">
        <f>('[1]Qc, Winter, S2'!T2*Main!$B$5)</f>
        <v>-3.14765400355554</v>
      </c>
      <c r="U2" s="2">
        <f>('[1]Qc, Winter, S2'!U2*Main!$B$5)</f>
        <v>-3.9567515144661085</v>
      </c>
      <c r="V2" s="2">
        <f>('[1]Qc, Winter, S2'!V2*Main!$B$5)</f>
        <v>-6.2153554438620375</v>
      </c>
      <c r="W2" s="2">
        <f>('[1]Qc, Winter, S2'!W2*Main!$B$5)</f>
        <v>-8.0679350062777839</v>
      </c>
      <c r="X2" s="2">
        <f>('[1]Qc, Winter, S2'!X2*Main!$B$5)</f>
        <v>-10.824232135124348</v>
      </c>
      <c r="Y2" s="2">
        <f>('[1]Qc, Winter, S2'!Y2*Main!$B$5)</f>
        <v>-12.183594054564892</v>
      </c>
    </row>
    <row r="3" spans="1:25" x14ac:dyDescent="0.3">
      <c r="A3">
        <v>2</v>
      </c>
      <c r="B3" s="2">
        <f>('[1]Qc, Winter, S2'!B3*Main!$B$5)</f>
        <v>15.917711762612781</v>
      </c>
      <c r="C3" s="2">
        <f>('[1]Qc, Winter, S2'!C3*Main!$B$5)</f>
        <v>19.717504938590007</v>
      </c>
      <c r="D3" s="2">
        <f>('[1]Qc, Winter, S2'!D3*Main!$B$5)</f>
        <v>19.717504938590007</v>
      </c>
      <c r="E3" s="2">
        <f>('[1]Qc, Winter, S2'!E3*Main!$B$5)</f>
        <v>19.717504938590007</v>
      </c>
      <c r="F3" s="2">
        <f>('[1]Qc, Winter, S2'!F3*Main!$B$5)</f>
        <v>19.717504938590007</v>
      </c>
      <c r="G3" s="2">
        <f>('[1]Qc, Winter, S2'!G3*Main!$B$5)</f>
        <v>15.97617224241486</v>
      </c>
      <c r="H3" s="2">
        <f>('[1]Qc, Winter, S2'!H3*Main!$B$5)</f>
        <v>7.2463959842541703</v>
      </c>
      <c r="I3" s="2">
        <f>('[1]Qc, Winter, S2'!I3*Main!$B$5)</f>
        <v>0.93289837535917675</v>
      </c>
      <c r="J3" s="2">
        <f>('[1]Qc, Winter, S2'!J3*Main!$B$5)</f>
        <v>-5.4585381905871966</v>
      </c>
      <c r="K3" s="2">
        <f>('[1]Qc, Winter, S2'!K3*Main!$B$5)</f>
        <v>-5.4585381905871966</v>
      </c>
      <c r="L3" s="2">
        <f>('[1]Qc, Winter, S2'!L3*Main!$B$5)</f>
        <v>-0.47009459568699907</v>
      </c>
      <c r="M3" s="2">
        <f>('[1]Qc, Winter, S2'!M3*Main!$B$5)</f>
        <v>-5.6923801097955131</v>
      </c>
      <c r="N3" s="2">
        <f>('[1]Qc, Winter, S2'!N3*Main!$B$5)</f>
        <v>-5.6923801097955131</v>
      </c>
      <c r="O3" s="2">
        <f>('[1]Qc, Winter, S2'!O3*Main!$B$5)</f>
        <v>-4.4062955578690763</v>
      </c>
      <c r="P3" s="2">
        <f>('[1]Qc, Winter, S2'!P3*Main!$B$5)</f>
        <v>-0.54804190208977099</v>
      </c>
      <c r="Q3" s="2">
        <f>('[1]Qc, Winter, S2'!Q3*Main!$B$5)</f>
        <v>3.310199213205117</v>
      </c>
      <c r="R3" s="2">
        <f>('[1]Qc, Winter, S2'!R3*Main!$B$5)</f>
        <v>4.5962795849700813</v>
      </c>
      <c r="S3" s="2">
        <f>('[1]Qc, Winter, S2'!S3*Main!$B$5)</f>
        <v>4.5962795849700813</v>
      </c>
      <c r="T3" s="2">
        <f>('[1]Qc, Winter, S2'!T3*Main!$B$5)</f>
        <v>4.5962795849700813</v>
      </c>
      <c r="U3" s="2">
        <f>('[1]Qc, Winter, S2'!U3*Main!$B$5)</f>
        <v>4.5962795849700813</v>
      </c>
      <c r="V3" s="2">
        <f>('[1]Qc, Winter, S2'!V3*Main!$B$5)</f>
        <v>4.5962795849700813</v>
      </c>
      <c r="W3" s="2">
        <f>('[1]Qc, Winter, S2'!W3*Main!$B$5)</f>
        <v>9.584723135984067</v>
      </c>
      <c r="X3" s="2">
        <f>('[1]Qc, Winter, S2'!X3*Main!$B$5)</f>
        <v>14.651114037287037</v>
      </c>
      <c r="Y3" s="2">
        <f>('[1]Qc, Winter, S2'!Y3*Main!$B$5)</f>
        <v>14.651114037287037</v>
      </c>
    </row>
    <row r="4" spans="1:25" x14ac:dyDescent="0.3">
      <c r="A4">
        <v>3</v>
      </c>
      <c r="B4" s="2">
        <f>('[1]Qc, Winter, S2'!B4*Main!$B$5)</f>
        <v>10.80093974404422</v>
      </c>
      <c r="C4" s="2">
        <f>('[1]Qc, Winter, S2'!C4*Main!$B$5)</f>
        <v>8.331548215690761</v>
      </c>
      <c r="D4" s="2">
        <f>('[1]Qc, Winter, S2'!D4*Main!$B$5)</f>
        <v>7.1322316459796777</v>
      </c>
      <c r="E4" s="2">
        <f>('[1]Qc, Winter, S2'!E4*Main!$B$5)</f>
        <v>6.9793626527755466</v>
      </c>
      <c r="F4" s="2">
        <f>('[1]Qc, Winter, S2'!F4*Main!$B$5)</f>
        <v>7.9324697928111627</v>
      </c>
      <c r="G4" s="2">
        <f>('[1]Qc, Winter, S2'!G4*Main!$B$5)</f>
        <v>9.8492542914102952</v>
      </c>
      <c r="H4" s="2">
        <f>('[1]Qc, Winter, S2'!H4*Main!$B$5)</f>
        <v>15.281198758969376</v>
      </c>
      <c r="I4" s="2">
        <f>('[1]Qc, Winter, S2'!I4*Main!$B$5)</f>
        <v>18.655419737042276</v>
      </c>
      <c r="J4" s="2">
        <f>('[1]Qc, Winter, S2'!J4*Main!$B$5)</f>
        <v>21.553695108545625</v>
      </c>
      <c r="K4" s="2">
        <f>('[1]Qc, Winter, S2'!K4*Main!$B$5)</f>
        <v>23.734584465762307</v>
      </c>
      <c r="L4" s="2">
        <f>('[1]Qc, Winter, S2'!L4*Main!$B$5)</f>
        <v>23.934886158818404</v>
      </c>
      <c r="M4" s="2">
        <f>('[1]Qc, Winter, S2'!M4*Main!$B$5)</f>
        <v>23.505714274871799</v>
      </c>
      <c r="N4" s="2">
        <f>('[1]Qc, Winter, S2'!N4*Main!$B$5)</f>
        <v>23.605823893347775</v>
      </c>
      <c r="O4" s="2">
        <f>('[1]Qc, Winter, S2'!O4*Main!$B$5)</f>
        <v>23.364940034445439</v>
      </c>
      <c r="P4" s="2">
        <f>('[1]Qc, Winter, S2'!P4*Main!$B$5)</f>
        <v>21.07787290131591</v>
      </c>
      <c r="Q4" s="2">
        <f>('[1]Qc, Winter, S2'!Q4*Main!$B$5)</f>
        <v>20.025871953664534</v>
      </c>
      <c r="R4" s="2">
        <f>('[1]Qc, Winter, S2'!R4*Main!$B$5)</f>
        <v>20.666760785370617</v>
      </c>
      <c r="S4" s="2">
        <f>('[1]Qc, Winter, S2'!S4*Main!$B$5)</f>
        <v>28.167864197985722</v>
      </c>
      <c r="T4" s="2">
        <f>('[1]Qc, Winter, S2'!T4*Main!$B$5)</f>
        <v>28.126973002835925</v>
      </c>
      <c r="U4" s="2">
        <f>('[1]Qc, Winter, S2'!U4*Main!$B$5)</f>
        <v>27.268670079723336</v>
      </c>
      <c r="V4" s="2">
        <f>('[1]Qc, Winter, S2'!V4*Main!$B$5)</f>
        <v>25.240030619809403</v>
      </c>
      <c r="W4" s="2">
        <f>('[1]Qc, Winter, S2'!W4*Main!$B$5)</f>
        <v>22.446800042185508</v>
      </c>
      <c r="X4" s="2">
        <f>('[1]Qc, Winter, S2'!X4*Main!$B$5)</f>
        <v>18.308131764616526</v>
      </c>
      <c r="Y4" s="2">
        <f>('[1]Qc, Winter, S2'!Y4*Main!$B$5)</f>
        <v>14.045864047891859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-14.049888996418154</v>
      </c>
      <c r="C2" s="2">
        <f>('[1]Qc, Winter, S2'!C2*Main!$B$5)</f>
        <v>-15.270299959575636</v>
      </c>
      <c r="D2" s="2">
        <f>('[1]Qc, Winter, S2'!D2*Main!$B$5)</f>
        <v>-16.448221783662365</v>
      </c>
      <c r="E2" s="2">
        <f>('[1]Qc, Winter, S2'!E2*Main!$B$5)</f>
        <v>-16.328482945603412</v>
      </c>
      <c r="F2" s="2">
        <f>('[1]Qc, Winter, S2'!F2*Main!$B$5)</f>
        <v>-16.900718518791432</v>
      </c>
      <c r="G2" s="2">
        <f>('[1]Qc, Winter, S2'!G2*Main!$B$5)</f>
        <v>-15.044820870007262</v>
      </c>
      <c r="H2" s="2">
        <f>('[1]Qc, Winter, S2'!H2*Main!$B$5)</f>
        <v>-11.203661111652005</v>
      </c>
      <c r="I2" s="2">
        <f>('[1]Qc, Winter, S2'!I2*Main!$B$5)</f>
        <v>-4.6116498388754472</v>
      </c>
      <c r="J2" s="2">
        <f>('[1]Qc, Winter, S2'!J2*Main!$B$5)</f>
        <v>-1.3581043552386893</v>
      </c>
      <c r="K2" s="2">
        <f>('[1]Qc, Winter, S2'!K2*Main!$B$5)</f>
        <v>-0.21245282686834044</v>
      </c>
      <c r="L2" s="2">
        <f>('[1]Qc, Winter, S2'!L2*Main!$B$5)</f>
        <v>-1.9072803631391326</v>
      </c>
      <c r="M2" s="2">
        <f>('[1]Qc, Winter, S2'!M2*Main!$B$5)</f>
        <v>-1.402195485376931</v>
      </c>
      <c r="N2" s="2">
        <f>('[1]Qc, Winter, S2'!N2*Main!$B$5)</f>
        <v>-1.9408293950574242</v>
      </c>
      <c r="O2" s="2">
        <f>('[1]Qc, Winter, S2'!O2*Main!$B$5)</f>
        <v>-1.9578478695092871</v>
      </c>
      <c r="P2" s="2">
        <f>('[1]Qc, Winter, S2'!P2*Main!$B$5)</f>
        <v>-4.9494947110541272</v>
      </c>
      <c r="Q2" s="2">
        <f>('[1]Qc, Winter, S2'!Q2*Main!$B$5)</f>
        <v>-7.1280516377397189</v>
      </c>
      <c r="R2" s="2">
        <f>('[1]Qc, Winter, S2'!R2*Main!$B$5)</f>
        <v>-6.3391000890708487</v>
      </c>
      <c r="S2" s="2">
        <f>('[1]Qc, Winter, S2'!S2*Main!$B$5)</f>
        <v>-2.1638693650173026</v>
      </c>
      <c r="T2" s="2">
        <f>('[1]Qc, Winter, S2'!T2*Main!$B$5)</f>
        <v>-3.14765400355554</v>
      </c>
      <c r="U2" s="2">
        <f>('[1]Qc, Winter, S2'!U2*Main!$B$5)</f>
        <v>-3.9567515144661085</v>
      </c>
      <c r="V2" s="2">
        <f>('[1]Qc, Winter, S2'!V2*Main!$B$5)</f>
        <v>-6.2153554438620375</v>
      </c>
      <c r="W2" s="2">
        <f>('[1]Qc, Winter, S2'!W2*Main!$B$5)</f>
        <v>-8.0679350062777839</v>
      </c>
      <c r="X2" s="2">
        <f>('[1]Qc, Winter, S2'!X2*Main!$B$5)</f>
        <v>-10.824232135124348</v>
      </c>
      <c r="Y2" s="2">
        <f>('[1]Qc, Winter, S2'!Y2*Main!$B$5)</f>
        <v>-12.183594054564892</v>
      </c>
    </row>
    <row r="3" spans="1:25" x14ac:dyDescent="0.3">
      <c r="A3">
        <v>2</v>
      </c>
      <c r="B3" s="2">
        <f>('[1]Qc, Winter, S2'!B3*Main!$B$5)</f>
        <v>15.917711762612781</v>
      </c>
      <c r="C3" s="2">
        <f>('[1]Qc, Winter, S2'!C3*Main!$B$5)</f>
        <v>19.717504938590007</v>
      </c>
      <c r="D3" s="2">
        <f>('[1]Qc, Winter, S2'!D3*Main!$B$5)</f>
        <v>19.717504938590007</v>
      </c>
      <c r="E3" s="2">
        <f>('[1]Qc, Winter, S2'!E3*Main!$B$5)</f>
        <v>19.717504938590007</v>
      </c>
      <c r="F3" s="2">
        <f>('[1]Qc, Winter, S2'!F3*Main!$B$5)</f>
        <v>19.717504938590007</v>
      </c>
      <c r="G3" s="2">
        <f>('[1]Qc, Winter, S2'!G3*Main!$B$5)</f>
        <v>15.97617224241486</v>
      </c>
      <c r="H3" s="2">
        <f>('[1]Qc, Winter, S2'!H3*Main!$B$5)</f>
        <v>7.2463959842541703</v>
      </c>
      <c r="I3" s="2">
        <f>('[1]Qc, Winter, S2'!I3*Main!$B$5)</f>
        <v>0.93289837535917675</v>
      </c>
      <c r="J3" s="2">
        <f>('[1]Qc, Winter, S2'!J3*Main!$B$5)</f>
        <v>-5.4585381905871966</v>
      </c>
      <c r="K3" s="2">
        <f>('[1]Qc, Winter, S2'!K3*Main!$B$5)</f>
        <v>-5.4585381905871966</v>
      </c>
      <c r="L3" s="2">
        <f>('[1]Qc, Winter, S2'!L3*Main!$B$5)</f>
        <v>-0.47009459568699907</v>
      </c>
      <c r="M3" s="2">
        <f>('[1]Qc, Winter, S2'!M3*Main!$B$5)</f>
        <v>-5.6923801097955131</v>
      </c>
      <c r="N3" s="2">
        <f>('[1]Qc, Winter, S2'!N3*Main!$B$5)</f>
        <v>-5.6923801097955131</v>
      </c>
      <c r="O3" s="2">
        <f>('[1]Qc, Winter, S2'!O3*Main!$B$5)</f>
        <v>-4.4062955578690763</v>
      </c>
      <c r="P3" s="2">
        <f>('[1]Qc, Winter, S2'!P3*Main!$B$5)</f>
        <v>-0.54804190208977099</v>
      </c>
      <c r="Q3" s="2">
        <f>('[1]Qc, Winter, S2'!Q3*Main!$B$5)</f>
        <v>3.310199213205117</v>
      </c>
      <c r="R3" s="2">
        <f>('[1]Qc, Winter, S2'!R3*Main!$B$5)</f>
        <v>4.5962795849700813</v>
      </c>
      <c r="S3" s="2">
        <f>('[1]Qc, Winter, S2'!S3*Main!$B$5)</f>
        <v>4.5962795849700813</v>
      </c>
      <c r="T3" s="2">
        <f>('[1]Qc, Winter, S2'!T3*Main!$B$5)</f>
        <v>4.5962795849700813</v>
      </c>
      <c r="U3" s="2">
        <f>('[1]Qc, Winter, S2'!U3*Main!$B$5)</f>
        <v>4.5962795849700813</v>
      </c>
      <c r="V3" s="2">
        <f>('[1]Qc, Winter, S2'!V3*Main!$B$5)</f>
        <v>4.5962795849700813</v>
      </c>
      <c r="W3" s="2">
        <f>('[1]Qc, Winter, S2'!W3*Main!$B$5)</f>
        <v>9.584723135984067</v>
      </c>
      <c r="X3" s="2">
        <f>('[1]Qc, Winter, S2'!X3*Main!$B$5)</f>
        <v>14.651114037287037</v>
      </c>
      <c r="Y3" s="2">
        <f>('[1]Qc, Winter, S2'!Y3*Main!$B$5)</f>
        <v>14.651114037287037</v>
      </c>
    </row>
    <row r="4" spans="1:25" x14ac:dyDescent="0.3">
      <c r="A4">
        <v>3</v>
      </c>
      <c r="B4" s="2">
        <f>('[1]Qc, Winter, S2'!B4*Main!$B$5)</f>
        <v>10.80093974404422</v>
      </c>
      <c r="C4" s="2">
        <f>('[1]Qc, Winter, S2'!C4*Main!$B$5)</f>
        <v>8.331548215690761</v>
      </c>
      <c r="D4" s="2">
        <f>('[1]Qc, Winter, S2'!D4*Main!$B$5)</f>
        <v>7.1322316459796777</v>
      </c>
      <c r="E4" s="2">
        <f>('[1]Qc, Winter, S2'!E4*Main!$B$5)</f>
        <v>6.9793626527755466</v>
      </c>
      <c r="F4" s="2">
        <f>('[1]Qc, Winter, S2'!F4*Main!$B$5)</f>
        <v>7.9324697928111627</v>
      </c>
      <c r="G4" s="2">
        <f>('[1]Qc, Winter, S2'!G4*Main!$B$5)</f>
        <v>9.8492542914102952</v>
      </c>
      <c r="H4" s="2">
        <f>('[1]Qc, Winter, S2'!H4*Main!$B$5)</f>
        <v>15.281198758969376</v>
      </c>
      <c r="I4" s="2">
        <f>('[1]Qc, Winter, S2'!I4*Main!$B$5)</f>
        <v>18.655419737042276</v>
      </c>
      <c r="J4" s="2">
        <f>('[1]Qc, Winter, S2'!J4*Main!$B$5)</f>
        <v>21.553695108545625</v>
      </c>
      <c r="K4" s="2">
        <f>('[1]Qc, Winter, S2'!K4*Main!$B$5)</f>
        <v>23.734584465762307</v>
      </c>
      <c r="L4" s="2">
        <f>('[1]Qc, Winter, S2'!L4*Main!$B$5)</f>
        <v>23.934886158818404</v>
      </c>
      <c r="M4" s="2">
        <f>('[1]Qc, Winter, S2'!M4*Main!$B$5)</f>
        <v>23.505714274871799</v>
      </c>
      <c r="N4" s="2">
        <f>('[1]Qc, Winter, S2'!N4*Main!$B$5)</f>
        <v>23.605823893347775</v>
      </c>
      <c r="O4" s="2">
        <f>('[1]Qc, Winter, S2'!O4*Main!$B$5)</f>
        <v>23.364940034445439</v>
      </c>
      <c r="P4" s="2">
        <f>('[1]Qc, Winter, S2'!P4*Main!$B$5)</f>
        <v>21.07787290131591</v>
      </c>
      <c r="Q4" s="2">
        <f>('[1]Qc, Winter, S2'!Q4*Main!$B$5)</f>
        <v>20.025871953664534</v>
      </c>
      <c r="R4" s="2">
        <f>('[1]Qc, Winter, S2'!R4*Main!$B$5)</f>
        <v>20.666760785370617</v>
      </c>
      <c r="S4" s="2">
        <f>('[1]Qc, Winter, S2'!S4*Main!$B$5)</f>
        <v>28.167864197985722</v>
      </c>
      <c r="T4" s="2">
        <f>('[1]Qc, Winter, S2'!T4*Main!$B$5)</f>
        <v>28.126973002835925</v>
      </c>
      <c r="U4" s="2">
        <f>('[1]Qc, Winter, S2'!U4*Main!$B$5)</f>
        <v>27.268670079723336</v>
      </c>
      <c r="V4" s="2">
        <f>('[1]Qc, Winter, S2'!V4*Main!$B$5)</f>
        <v>25.240030619809403</v>
      </c>
      <c r="W4" s="2">
        <f>('[1]Qc, Winter, S2'!W4*Main!$B$5)</f>
        <v>22.446800042185508</v>
      </c>
      <c r="X4" s="2">
        <f>('[1]Qc, Winter, S2'!X4*Main!$B$5)</f>
        <v>18.308131764616526</v>
      </c>
      <c r="Y4" s="2">
        <f>('[1]Qc, Winter, S2'!Y4*Main!$B$5)</f>
        <v>14.045864047891859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5" sqref="C5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25</v>
      </c>
    </row>
    <row r="3" spans="1:3" x14ac:dyDescent="0.3">
      <c r="A3">
        <v>5</v>
      </c>
      <c r="B3">
        <v>6</v>
      </c>
      <c r="C3" s="4">
        <v>25</v>
      </c>
    </row>
    <row r="4" spans="1:3" x14ac:dyDescent="0.3">
      <c r="A4">
        <v>6</v>
      </c>
      <c r="B4">
        <v>8</v>
      </c>
      <c r="C4" s="4">
        <v>25</v>
      </c>
    </row>
    <row r="5" spans="1:3" x14ac:dyDescent="0.3">
      <c r="A5">
        <v>7</v>
      </c>
      <c r="B5" t="s">
        <v>14</v>
      </c>
      <c r="C5" s="4">
        <v>0</v>
      </c>
    </row>
    <row r="6" spans="1:3" x14ac:dyDescent="0.3">
      <c r="A6">
        <v>8</v>
      </c>
      <c r="B6" t="s">
        <v>14</v>
      </c>
      <c r="C6" s="4">
        <v>0</v>
      </c>
    </row>
    <row r="7" spans="1:3" x14ac:dyDescent="0.3">
      <c r="A7">
        <v>9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-14.049888996418154</v>
      </c>
      <c r="C2" s="2">
        <f>('[1]Qc, Winter, S2'!C2*Main!$B$5)</f>
        <v>-15.270299959575636</v>
      </c>
      <c r="D2" s="2">
        <f>('[1]Qc, Winter, S2'!D2*Main!$B$5)</f>
        <v>-16.448221783662365</v>
      </c>
      <c r="E2" s="2">
        <f>('[1]Qc, Winter, S2'!E2*Main!$B$5)</f>
        <v>-16.328482945603412</v>
      </c>
      <c r="F2" s="2">
        <f>('[1]Qc, Winter, S2'!F2*Main!$B$5)</f>
        <v>-16.900718518791432</v>
      </c>
      <c r="G2" s="2">
        <f>('[1]Qc, Winter, S2'!G2*Main!$B$5)</f>
        <v>-15.044820870007262</v>
      </c>
      <c r="H2" s="2">
        <f>('[1]Qc, Winter, S2'!H2*Main!$B$5)</f>
        <v>-11.203661111652005</v>
      </c>
      <c r="I2" s="2">
        <f>('[1]Qc, Winter, S2'!I2*Main!$B$5)</f>
        <v>-4.6116498388754472</v>
      </c>
      <c r="J2" s="2">
        <f>('[1]Qc, Winter, S2'!J2*Main!$B$5)</f>
        <v>-1.3581043552386893</v>
      </c>
      <c r="K2" s="2">
        <f>('[1]Qc, Winter, S2'!K2*Main!$B$5)</f>
        <v>-0.21245282686834044</v>
      </c>
      <c r="L2" s="2">
        <f>('[1]Qc, Winter, S2'!L2*Main!$B$5)</f>
        <v>-1.9072803631391326</v>
      </c>
      <c r="M2" s="2">
        <f>('[1]Qc, Winter, S2'!M2*Main!$B$5)</f>
        <v>-1.402195485376931</v>
      </c>
      <c r="N2" s="2">
        <f>('[1]Qc, Winter, S2'!N2*Main!$B$5)</f>
        <v>-1.9408293950574242</v>
      </c>
      <c r="O2" s="2">
        <f>('[1]Qc, Winter, S2'!O2*Main!$B$5)</f>
        <v>-1.9578478695092871</v>
      </c>
      <c r="P2" s="2">
        <f>('[1]Qc, Winter, S2'!P2*Main!$B$5)</f>
        <v>-4.9494947110541272</v>
      </c>
      <c r="Q2" s="2">
        <f>('[1]Qc, Winter, S2'!Q2*Main!$B$5)</f>
        <v>-7.1280516377397189</v>
      </c>
      <c r="R2" s="2">
        <f>('[1]Qc, Winter, S2'!R2*Main!$B$5)</f>
        <v>-6.3391000890708487</v>
      </c>
      <c r="S2" s="2">
        <f>('[1]Qc, Winter, S2'!S2*Main!$B$5)</f>
        <v>-2.1638693650173026</v>
      </c>
      <c r="T2" s="2">
        <f>('[1]Qc, Winter, S2'!T2*Main!$B$5)</f>
        <v>-3.14765400355554</v>
      </c>
      <c r="U2" s="2">
        <f>('[1]Qc, Winter, S2'!U2*Main!$B$5)</f>
        <v>-3.9567515144661085</v>
      </c>
      <c r="V2" s="2">
        <f>('[1]Qc, Winter, S2'!V2*Main!$B$5)</f>
        <v>-6.2153554438620375</v>
      </c>
      <c r="W2" s="2">
        <f>('[1]Qc, Winter, S2'!W2*Main!$B$5)</f>
        <v>-8.0679350062777839</v>
      </c>
      <c r="X2" s="2">
        <f>('[1]Qc, Winter, S2'!X2*Main!$B$5)</f>
        <v>-10.824232135124348</v>
      </c>
      <c r="Y2" s="2">
        <f>('[1]Qc, Winter, S2'!Y2*Main!$B$5)</f>
        <v>-12.183594054564892</v>
      </c>
    </row>
    <row r="3" spans="1:25" x14ac:dyDescent="0.3">
      <c r="A3">
        <v>2</v>
      </c>
      <c r="B3" s="2">
        <f>('[1]Qc, Winter, S2'!B3*Main!$B$5)</f>
        <v>15.917711762612781</v>
      </c>
      <c r="C3" s="2">
        <f>('[1]Qc, Winter, S2'!C3*Main!$B$5)</f>
        <v>19.717504938590007</v>
      </c>
      <c r="D3" s="2">
        <f>('[1]Qc, Winter, S2'!D3*Main!$B$5)</f>
        <v>19.717504938590007</v>
      </c>
      <c r="E3" s="2">
        <f>('[1]Qc, Winter, S2'!E3*Main!$B$5)</f>
        <v>19.717504938590007</v>
      </c>
      <c r="F3" s="2">
        <f>('[1]Qc, Winter, S2'!F3*Main!$B$5)</f>
        <v>19.717504938590007</v>
      </c>
      <c r="G3" s="2">
        <f>('[1]Qc, Winter, S2'!G3*Main!$B$5)</f>
        <v>15.97617224241486</v>
      </c>
      <c r="H3" s="2">
        <f>('[1]Qc, Winter, S2'!H3*Main!$B$5)</f>
        <v>7.2463959842541703</v>
      </c>
      <c r="I3" s="2">
        <f>('[1]Qc, Winter, S2'!I3*Main!$B$5)</f>
        <v>0.93289837535917675</v>
      </c>
      <c r="J3" s="2">
        <f>('[1]Qc, Winter, S2'!J3*Main!$B$5)</f>
        <v>-5.4585381905871966</v>
      </c>
      <c r="K3" s="2">
        <f>('[1]Qc, Winter, S2'!K3*Main!$B$5)</f>
        <v>-5.4585381905871966</v>
      </c>
      <c r="L3" s="2">
        <f>('[1]Qc, Winter, S2'!L3*Main!$B$5)</f>
        <v>-0.47009459568699907</v>
      </c>
      <c r="M3" s="2">
        <f>('[1]Qc, Winter, S2'!M3*Main!$B$5)</f>
        <v>-5.6923801097955131</v>
      </c>
      <c r="N3" s="2">
        <f>('[1]Qc, Winter, S2'!N3*Main!$B$5)</f>
        <v>-5.6923801097955131</v>
      </c>
      <c r="O3" s="2">
        <f>('[1]Qc, Winter, S2'!O3*Main!$B$5)</f>
        <v>-4.4062955578690763</v>
      </c>
      <c r="P3" s="2">
        <f>('[1]Qc, Winter, S2'!P3*Main!$B$5)</f>
        <v>-0.54804190208977099</v>
      </c>
      <c r="Q3" s="2">
        <f>('[1]Qc, Winter, S2'!Q3*Main!$B$5)</f>
        <v>3.310199213205117</v>
      </c>
      <c r="R3" s="2">
        <f>('[1]Qc, Winter, S2'!R3*Main!$B$5)</f>
        <v>4.5962795849700813</v>
      </c>
      <c r="S3" s="2">
        <f>('[1]Qc, Winter, S2'!S3*Main!$B$5)</f>
        <v>4.5962795849700813</v>
      </c>
      <c r="T3" s="2">
        <f>('[1]Qc, Winter, S2'!T3*Main!$B$5)</f>
        <v>4.5962795849700813</v>
      </c>
      <c r="U3" s="2">
        <f>('[1]Qc, Winter, S2'!U3*Main!$B$5)</f>
        <v>4.5962795849700813</v>
      </c>
      <c r="V3" s="2">
        <f>('[1]Qc, Winter, S2'!V3*Main!$B$5)</f>
        <v>4.5962795849700813</v>
      </c>
      <c r="W3" s="2">
        <f>('[1]Qc, Winter, S2'!W3*Main!$B$5)</f>
        <v>9.584723135984067</v>
      </c>
      <c r="X3" s="2">
        <f>('[1]Qc, Winter, S2'!X3*Main!$B$5)</f>
        <v>14.651114037287037</v>
      </c>
      <c r="Y3" s="2">
        <f>('[1]Qc, Winter, S2'!Y3*Main!$B$5)</f>
        <v>14.651114037287037</v>
      </c>
    </row>
    <row r="4" spans="1:25" x14ac:dyDescent="0.3">
      <c r="A4">
        <v>3</v>
      </c>
      <c r="B4" s="2">
        <f>('[1]Qc, Winter, S2'!B4*Main!$B$5)</f>
        <v>10.80093974404422</v>
      </c>
      <c r="C4" s="2">
        <f>('[1]Qc, Winter, S2'!C4*Main!$B$5)</f>
        <v>8.331548215690761</v>
      </c>
      <c r="D4" s="2">
        <f>('[1]Qc, Winter, S2'!D4*Main!$B$5)</f>
        <v>7.1322316459796777</v>
      </c>
      <c r="E4" s="2">
        <f>('[1]Qc, Winter, S2'!E4*Main!$B$5)</f>
        <v>6.9793626527755466</v>
      </c>
      <c r="F4" s="2">
        <f>('[1]Qc, Winter, S2'!F4*Main!$B$5)</f>
        <v>7.9324697928111627</v>
      </c>
      <c r="G4" s="2">
        <f>('[1]Qc, Winter, S2'!G4*Main!$B$5)</f>
        <v>9.8492542914102952</v>
      </c>
      <c r="H4" s="2">
        <f>('[1]Qc, Winter, S2'!H4*Main!$B$5)</f>
        <v>15.281198758969376</v>
      </c>
      <c r="I4" s="2">
        <f>('[1]Qc, Winter, S2'!I4*Main!$B$5)</f>
        <v>18.655419737042276</v>
      </c>
      <c r="J4" s="2">
        <f>('[1]Qc, Winter, S2'!J4*Main!$B$5)</f>
        <v>21.553695108545625</v>
      </c>
      <c r="K4" s="2">
        <f>('[1]Qc, Winter, S2'!K4*Main!$B$5)</f>
        <v>23.734584465762307</v>
      </c>
      <c r="L4" s="2">
        <f>('[1]Qc, Winter, S2'!L4*Main!$B$5)</f>
        <v>23.934886158818404</v>
      </c>
      <c r="M4" s="2">
        <f>('[1]Qc, Winter, S2'!M4*Main!$B$5)</f>
        <v>23.505714274871799</v>
      </c>
      <c r="N4" s="2">
        <f>('[1]Qc, Winter, S2'!N4*Main!$B$5)</f>
        <v>23.605823893347775</v>
      </c>
      <c r="O4" s="2">
        <f>('[1]Qc, Winter, S2'!O4*Main!$B$5)</f>
        <v>23.364940034445439</v>
      </c>
      <c r="P4" s="2">
        <f>('[1]Qc, Winter, S2'!P4*Main!$B$5)</f>
        <v>21.07787290131591</v>
      </c>
      <c r="Q4" s="2">
        <f>('[1]Qc, Winter, S2'!Q4*Main!$B$5)</f>
        <v>20.025871953664534</v>
      </c>
      <c r="R4" s="2">
        <f>('[1]Qc, Winter, S2'!R4*Main!$B$5)</f>
        <v>20.666760785370617</v>
      </c>
      <c r="S4" s="2">
        <f>('[1]Qc, Winter, S2'!S4*Main!$B$5)</f>
        <v>28.167864197985722</v>
      </c>
      <c r="T4" s="2">
        <f>('[1]Qc, Winter, S2'!T4*Main!$B$5)</f>
        <v>28.126973002835925</v>
      </c>
      <c r="U4" s="2">
        <f>('[1]Qc, Winter, S2'!U4*Main!$B$5)</f>
        <v>27.268670079723336</v>
      </c>
      <c r="V4" s="2">
        <f>('[1]Qc, Winter, S2'!V4*Main!$B$5)</f>
        <v>25.240030619809403</v>
      </c>
      <c r="W4" s="2">
        <f>('[1]Qc, Winter, S2'!W4*Main!$B$5)</f>
        <v>22.446800042185508</v>
      </c>
      <c r="X4" s="2">
        <f>('[1]Qc, Winter, S2'!X4*Main!$B$5)</f>
        <v>18.308131764616526</v>
      </c>
      <c r="Y4" s="2">
        <f>('[1]Qc, Winter, S2'!Y4*Main!$B$5)</f>
        <v>14.045864047891859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-13.361168947574125</v>
      </c>
      <c r="C2" s="2">
        <f>('[1]Qc, Winter, S3'!C2*Main!$B$5)</f>
        <v>-14.521755843910162</v>
      </c>
      <c r="D2" s="2">
        <f>('[1]Qc, Winter, S3'!D2*Main!$B$5)</f>
        <v>-15.641936402110289</v>
      </c>
      <c r="E2" s="2">
        <f>('[1]Qc, Winter, S3'!E2*Main!$B$5)</f>
        <v>-15.528067114936578</v>
      </c>
      <c r="F2" s="2">
        <f>('[1]Qc, Winter, S3'!F2*Main!$B$5)</f>
        <v>-16.072251924733028</v>
      </c>
      <c r="G2" s="2">
        <f>('[1]Qc, Winter, S3'!G2*Main!$B$5)</f>
        <v>-14.30732965088926</v>
      </c>
      <c r="H2" s="2">
        <f>('[1]Qc, Winter, S3'!H2*Main!$B$5)</f>
        <v>-10.654462037551417</v>
      </c>
      <c r="I2" s="2">
        <f>('[1]Qc, Winter, S3'!I2*Main!$B$5)</f>
        <v>-4.3855885722639059</v>
      </c>
      <c r="J2" s="2">
        <f>('[1]Qc, Winter, S3'!J2*Main!$B$5)</f>
        <v>-1.291530612334832</v>
      </c>
      <c r="K2" s="2">
        <f>('[1]Qc, Winter, S3'!K2*Main!$B$5)</f>
        <v>-0.20203847261008848</v>
      </c>
      <c r="L2" s="2">
        <f>('[1]Qc, Winter, S3'!L2*Main!$B$5)</f>
        <v>-1.8137862276911361</v>
      </c>
      <c r="M2" s="2">
        <f>('[1]Qc, Winter, S3'!M2*Main!$B$5)</f>
        <v>-1.3334604125643361</v>
      </c>
      <c r="N2" s="2">
        <f>('[1]Qc, Winter, S3'!N2*Main!$B$5)</f>
        <v>-1.8456906992212758</v>
      </c>
      <c r="O2" s="2">
        <f>('[1]Qc, Winter, S3'!O2*Main!$B$5)</f>
        <v>-1.8618749347294197</v>
      </c>
      <c r="P2" s="2">
        <f>('[1]Qc, Winter, S3'!P2*Main!$B$5)</f>
        <v>-4.7068724212965716</v>
      </c>
      <c r="Q2" s="2">
        <f>('[1]Qc, Winter, S3'!Q2*Main!$B$5)</f>
        <v>-6.778637341772086</v>
      </c>
      <c r="R2" s="2">
        <f>('[1]Qc, Winter, S3'!R2*Main!$B$5)</f>
        <v>-6.0283598886261984</v>
      </c>
      <c r="S2" s="2">
        <f>('[1]Qc, Winter, S3'!S2*Main!$B$5)</f>
        <v>-2.0577973373203755</v>
      </c>
      <c r="T2" s="2">
        <f>('[1]Qc, Winter, S3'!T2*Main!$B$5)</f>
        <v>-2.9933572386753662</v>
      </c>
      <c r="U2" s="2">
        <f>('[1]Qc, Winter, S3'!U2*Main!$B$5)</f>
        <v>-3.7627931068942408</v>
      </c>
      <c r="V2" s="2">
        <f>('[1]Qc, Winter, S3'!V2*Main!$B$5)</f>
        <v>-5.9106811573982112</v>
      </c>
      <c r="W2" s="2">
        <f>('[1]Qc, Winter, S3'!W2*Main!$B$5)</f>
        <v>-7.6724479961661283</v>
      </c>
      <c r="X2" s="2">
        <f>('[1]Qc, Winter, S3'!X2*Main!$B$5)</f>
        <v>-10.293632520657466</v>
      </c>
      <c r="Y2" s="2">
        <f>('[1]Qc, Winter, S3'!Y2*Main!$B$5)</f>
        <v>-11.586359051890142</v>
      </c>
    </row>
    <row r="3" spans="1:25" x14ac:dyDescent="0.3">
      <c r="A3">
        <v>2</v>
      </c>
      <c r="B3" s="2">
        <f>('[1]Qc, Winter, S3'!B3*Main!$B$5)</f>
        <v>15.137431774249407</v>
      </c>
      <c r="C3" s="2">
        <f>('[1]Qc, Winter, S3'!C3*Main!$B$5)</f>
        <v>18.750960578855199</v>
      </c>
      <c r="D3" s="2">
        <f>('[1]Qc, Winter, S3'!D3*Main!$B$5)</f>
        <v>18.750960578855199</v>
      </c>
      <c r="E3" s="2">
        <f>('[1]Qc, Winter, S3'!E3*Main!$B$5)</f>
        <v>18.750960578855199</v>
      </c>
      <c r="F3" s="2">
        <f>('[1]Qc, Winter, S3'!F3*Main!$B$5)</f>
        <v>18.750960578855199</v>
      </c>
      <c r="G3" s="2">
        <f>('[1]Qc, Winter, S3'!G3*Main!$B$5)</f>
        <v>15.193026544257267</v>
      </c>
      <c r="H3" s="2">
        <f>('[1]Qc, Winter, S3'!H3*Main!$B$5)</f>
        <v>6.8911804948299462</v>
      </c>
      <c r="I3" s="2">
        <f>('[1]Qc, Winter, S3'!I3*Main!$B$5)</f>
        <v>0.88716806284157002</v>
      </c>
      <c r="J3" s="2">
        <f>('[1]Qc, Winter, S3'!J3*Main!$B$5)</f>
        <v>-5.1909627890878243</v>
      </c>
      <c r="K3" s="2">
        <f>('[1]Qc, Winter, S3'!K3*Main!$B$5)</f>
        <v>-5.1909627890878243</v>
      </c>
      <c r="L3" s="2">
        <f>('[1]Qc, Winter, S3'!L3*Main!$B$5)</f>
        <v>-0.44705074295724423</v>
      </c>
      <c r="M3" s="2">
        <f>('[1]Qc, Winter, S3'!M3*Main!$B$5)</f>
        <v>-5.4133418691192619</v>
      </c>
      <c r="N3" s="2">
        <f>('[1]Qc, Winter, S3'!N3*Main!$B$5)</f>
        <v>-5.4133418691192619</v>
      </c>
      <c r="O3" s="2">
        <f>('[1]Qc, Winter, S3'!O3*Main!$B$5)</f>
        <v>-4.1903006775813765</v>
      </c>
      <c r="P3" s="2">
        <f>('[1]Qc, Winter, S3'!P3*Main!$B$5)</f>
        <v>-0.52117710296772335</v>
      </c>
      <c r="Q3" s="2">
        <f>('[1]Qc, Winter, S3'!Q3*Main!$B$5)</f>
        <v>3.1479345458911405</v>
      </c>
      <c r="R3" s="2">
        <f>('[1]Qc, Winter, S3'!R3*Main!$B$5)</f>
        <v>4.3709717621774296</v>
      </c>
      <c r="S3" s="2">
        <f>('[1]Qc, Winter, S3'!S3*Main!$B$5)</f>
        <v>4.3709717621774296</v>
      </c>
      <c r="T3" s="2">
        <f>('[1]Qc, Winter, S3'!T3*Main!$B$5)</f>
        <v>4.3709717621774296</v>
      </c>
      <c r="U3" s="2">
        <f>('[1]Qc, Winter, S3'!U3*Main!$B$5)</f>
        <v>4.3709717621774296</v>
      </c>
      <c r="V3" s="2">
        <f>('[1]Qc, Winter, S3'!V3*Main!$B$5)</f>
        <v>4.3709717621774296</v>
      </c>
      <c r="W3" s="2">
        <f>('[1]Qc, Winter, S3'!W3*Main!$B$5)</f>
        <v>9.1148837665730831</v>
      </c>
      <c r="X3" s="2">
        <f>('[1]Qc, Winter, S3'!X3*Main!$B$5)</f>
        <v>13.932922172714141</v>
      </c>
      <c r="Y3" s="2">
        <f>('[1]Qc, Winter, S3'!Y3*Main!$B$5)</f>
        <v>13.932922172714141</v>
      </c>
    </row>
    <row r="4" spans="1:25" x14ac:dyDescent="0.3">
      <c r="A4">
        <v>3</v>
      </c>
      <c r="B4" s="2">
        <f>('[1]Qc, Winter, S3'!B4*Main!$B$5)</f>
        <v>10.271481913453817</v>
      </c>
      <c r="C4" s="2">
        <f>('[1]Qc, Winter, S3'!C4*Main!$B$5)</f>
        <v>7.9231389894314113</v>
      </c>
      <c r="D4" s="2">
        <f>('[1]Qc, Winter, S3'!D4*Main!$B$5)</f>
        <v>6.7826124476473391</v>
      </c>
      <c r="E4" s="2">
        <f>('[1]Qc, Winter, S3'!E4*Main!$B$5)</f>
        <v>6.6372370325414503</v>
      </c>
      <c r="F4" s="2">
        <f>('[1]Qc, Winter, S3'!F4*Main!$B$5)</f>
        <v>7.5436232343400276</v>
      </c>
      <c r="G4" s="2">
        <f>('[1]Qc, Winter, S3'!G4*Main!$B$5)</f>
        <v>9.3664477084980238</v>
      </c>
      <c r="H4" s="2">
        <f>('[1]Qc, Winter, S3'!H4*Main!$B$5)</f>
        <v>14.532120388431659</v>
      </c>
      <c r="I4" s="2">
        <f>('[1]Qc, Winter, S3'!I4*Main!$B$5)</f>
        <v>17.740938377383337</v>
      </c>
      <c r="J4" s="2">
        <f>('[1]Qc, Winter, S3'!J4*Main!$B$5)</f>
        <v>20.497141426754176</v>
      </c>
      <c r="K4" s="2">
        <f>('[1]Qc, Winter, S3'!K4*Main!$B$5)</f>
        <v>22.57112444293082</v>
      </c>
      <c r="L4" s="2">
        <f>('[1]Qc, Winter, S3'!L4*Main!$B$5)</f>
        <v>22.761607425542991</v>
      </c>
      <c r="M4" s="2">
        <f>('[1]Qc, Winter, S3'!M4*Main!$B$5)</f>
        <v>22.353473379044747</v>
      </c>
      <c r="N4" s="2">
        <f>('[1]Qc, Winter, S3'!N4*Main!$B$5)</f>
        <v>22.448675663281708</v>
      </c>
      <c r="O4" s="2">
        <f>('[1]Qc, Winter, S3'!O4*Main!$B$5)</f>
        <v>22.219599836678505</v>
      </c>
      <c r="P4" s="2">
        <f>('[1]Qc, Winter, S3'!P4*Main!$B$5)</f>
        <v>20.044643837525911</v>
      </c>
      <c r="Q4" s="2">
        <f>('[1]Qc, Winter, S3'!Q4*Main!$B$5)</f>
        <v>19.044211563779019</v>
      </c>
      <c r="R4" s="2">
        <f>('[1]Qc, Winter, S3'!R4*Main!$B$5)</f>
        <v>19.653684276283826</v>
      </c>
      <c r="S4" s="2">
        <f>('[1]Qc, Winter, S3'!S4*Main!$B$5)</f>
        <v>26.787086541221715</v>
      </c>
      <c r="T4" s="2">
        <f>('[1]Qc, Winter, S3'!T4*Main!$B$5)</f>
        <v>26.7481998164224</v>
      </c>
      <c r="U4" s="2">
        <f>('[1]Qc, Winter, S3'!U4*Main!$B$5)</f>
        <v>25.931970566011405</v>
      </c>
      <c r="V4" s="2">
        <f>('[1]Qc, Winter, S3'!V4*Main!$B$5)</f>
        <v>24.002774216877569</v>
      </c>
      <c r="W4" s="2">
        <f>('[1]Qc, Winter, S3'!W4*Main!$B$5)</f>
        <v>21.346466706784263</v>
      </c>
      <c r="X4" s="2">
        <f>('[1]Qc, Winter, S3'!X4*Main!$B$5)</f>
        <v>17.41067432517454</v>
      </c>
      <c r="Y4" s="2">
        <f>('[1]Qc, Winter, S3'!Y4*Main!$B$5)</f>
        <v>13.357341300446178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-13.361168947574125</v>
      </c>
      <c r="C2" s="2">
        <f>('[1]Qc, Winter, S3'!C2*Main!$B$5)</f>
        <v>-14.521755843910162</v>
      </c>
      <c r="D2" s="2">
        <f>('[1]Qc, Winter, S3'!D2*Main!$B$5)</f>
        <v>-15.641936402110289</v>
      </c>
      <c r="E2" s="2">
        <f>('[1]Qc, Winter, S3'!E2*Main!$B$5)</f>
        <v>-15.528067114936578</v>
      </c>
      <c r="F2" s="2">
        <f>('[1]Qc, Winter, S3'!F2*Main!$B$5)</f>
        <v>-16.072251924733028</v>
      </c>
      <c r="G2" s="2">
        <f>('[1]Qc, Winter, S3'!G2*Main!$B$5)</f>
        <v>-14.30732965088926</v>
      </c>
      <c r="H2" s="2">
        <f>('[1]Qc, Winter, S3'!H2*Main!$B$5)</f>
        <v>-10.654462037551417</v>
      </c>
      <c r="I2" s="2">
        <f>('[1]Qc, Winter, S3'!I2*Main!$B$5)</f>
        <v>-4.3855885722639059</v>
      </c>
      <c r="J2" s="2">
        <f>('[1]Qc, Winter, S3'!J2*Main!$B$5)</f>
        <v>-1.291530612334832</v>
      </c>
      <c r="K2" s="2">
        <f>('[1]Qc, Winter, S3'!K2*Main!$B$5)</f>
        <v>-0.20203847261008848</v>
      </c>
      <c r="L2" s="2">
        <f>('[1]Qc, Winter, S3'!L2*Main!$B$5)</f>
        <v>-1.8137862276911361</v>
      </c>
      <c r="M2" s="2">
        <f>('[1]Qc, Winter, S3'!M2*Main!$B$5)</f>
        <v>-1.3334604125643361</v>
      </c>
      <c r="N2" s="2">
        <f>('[1]Qc, Winter, S3'!N2*Main!$B$5)</f>
        <v>-1.8456906992212758</v>
      </c>
      <c r="O2" s="2">
        <f>('[1]Qc, Winter, S3'!O2*Main!$B$5)</f>
        <v>-1.8618749347294197</v>
      </c>
      <c r="P2" s="2">
        <f>('[1]Qc, Winter, S3'!P2*Main!$B$5)</f>
        <v>-4.7068724212965716</v>
      </c>
      <c r="Q2" s="2">
        <f>('[1]Qc, Winter, S3'!Q2*Main!$B$5)</f>
        <v>-6.778637341772086</v>
      </c>
      <c r="R2" s="2">
        <f>('[1]Qc, Winter, S3'!R2*Main!$B$5)</f>
        <v>-6.0283598886261984</v>
      </c>
      <c r="S2" s="2">
        <f>('[1]Qc, Winter, S3'!S2*Main!$B$5)</f>
        <v>-2.0577973373203755</v>
      </c>
      <c r="T2" s="2">
        <f>('[1]Qc, Winter, S3'!T2*Main!$B$5)</f>
        <v>-2.9933572386753662</v>
      </c>
      <c r="U2" s="2">
        <f>('[1]Qc, Winter, S3'!U2*Main!$B$5)</f>
        <v>-3.7627931068942408</v>
      </c>
      <c r="V2" s="2">
        <f>('[1]Qc, Winter, S3'!V2*Main!$B$5)</f>
        <v>-5.9106811573982112</v>
      </c>
      <c r="W2" s="2">
        <f>('[1]Qc, Winter, S3'!W2*Main!$B$5)</f>
        <v>-7.6724479961661283</v>
      </c>
      <c r="X2" s="2">
        <f>('[1]Qc, Winter, S3'!X2*Main!$B$5)</f>
        <v>-10.293632520657466</v>
      </c>
      <c r="Y2" s="2">
        <f>('[1]Qc, Winter, S3'!Y2*Main!$B$5)</f>
        <v>-11.586359051890142</v>
      </c>
    </row>
    <row r="3" spans="1:25" x14ac:dyDescent="0.3">
      <c r="A3">
        <v>2</v>
      </c>
      <c r="B3" s="2">
        <f>('[1]Qc, Winter, S3'!B3*Main!$B$5)</f>
        <v>15.137431774249407</v>
      </c>
      <c r="C3" s="2">
        <f>('[1]Qc, Winter, S3'!C3*Main!$B$5)</f>
        <v>18.750960578855199</v>
      </c>
      <c r="D3" s="2">
        <f>('[1]Qc, Winter, S3'!D3*Main!$B$5)</f>
        <v>18.750960578855199</v>
      </c>
      <c r="E3" s="2">
        <f>('[1]Qc, Winter, S3'!E3*Main!$B$5)</f>
        <v>18.750960578855199</v>
      </c>
      <c r="F3" s="2">
        <f>('[1]Qc, Winter, S3'!F3*Main!$B$5)</f>
        <v>18.750960578855199</v>
      </c>
      <c r="G3" s="2">
        <f>('[1]Qc, Winter, S3'!G3*Main!$B$5)</f>
        <v>15.193026544257267</v>
      </c>
      <c r="H3" s="2">
        <f>('[1]Qc, Winter, S3'!H3*Main!$B$5)</f>
        <v>6.8911804948299462</v>
      </c>
      <c r="I3" s="2">
        <f>('[1]Qc, Winter, S3'!I3*Main!$B$5)</f>
        <v>0.88716806284157002</v>
      </c>
      <c r="J3" s="2">
        <f>('[1]Qc, Winter, S3'!J3*Main!$B$5)</f>
        <v>-5.1909627890878243</v>
      </c>
      <c r="K3" s="2">
        <f>('[1]Qc, Winter, S3'!K3*Main!$B$5)</f>
        <v>-5.1909627890878243</v>
      </c>
      <c r="L3" s="2">
        <f>('[1]Qc, Winter, S3'!L3*Main!$B$5)</f>
        <v>-0.44705074295724423</v>
      </c>
      <c r="M3" s="2">
        <f>('[1]Qc, Winter, S3'!M3*Main!$B$5)</f>
        <v>-5.4133418691192619</v>
      </c>
      <c r="N3" s="2">
        <f>('[1]Qc, Winter, S3'!N3*Main!$B$5)</f>
        <v>-5.4133418691192619</v>
      </c>
      <c r="O3" s="2">
        <f>('[1]Qc, Winter, S3'!O3*Main!$B$5)</f>
        <v>-4.1903006775813765</v>
      </c>
      <c r="P3" s="2">
        <f>('[1]Qc, Winter, S3'!P3*Main!$B$5)</f>
        <v>-0.52117710296772335</v>
      </c>
      <c r="Q3" s="2">
        <f>('[1]Qc, Winter, S3'!Q3*Main!$B$5)</f>
        <v>3.1479345458911405</v>
      </c>
      <c r="R3" s="2">
        <f>('[1]Qc, Winter, S3'!R3*Main!$B$5)</f>
        <v>4.3709717621774296</v>
      </c>
      <c r="S3" s="2">
        <f>('[1]Qc, Winter, S3'!S3*Main!$B$5)</f>
        <v>4.3709717621774296</v>
      </c>
      <c r="T3" s="2">
        <f>('[1]Qc, Winter, S3'!T3*Main!$B$5)</f>
        <v>4.3709717621774296</v>
      </c>
      <c r="U3" s="2">
        <f>('[1]Qc, Winter, S3'!U3*Main!$B$5)</f>
        <v>4.3709717621774296</v>
      </c>
      <c r="V3" s="2">
        <f>('[1]Qc, Winter, S3'!V3*Main!$B$5)</f>
        <v>4.3709717621774296</v>
      </c>
      <c r="W3" s="2">
        <f>('[1]Qc, Winter, S3'!W3*Main!$B$5)</f>
        <v>9.1148837665730831</v>
      </c>
      <c r="X3" s="2">
        <f>('[1]Qc, Winter, S3'!X3*Main!$B$5)</f>
        <v>13.932922172714141</v>
      </c>
      <c r="Y3" s="2">
        <f>('[1]Qc, Winter, S3'!Y3*Main!$B$5)</f>
        <v>13.932922172714141</v>
      </c>
    </row>
    <row r="4" spans="1:25" x14ac:dyDescent="0.3">
      <c r="A4">
        <v>3</v>
      </c>
      <c r="B4" s="2">
        <f>('[1]Qc, Winter, S3'!B4*Main!$B$5)</f>
        <v>10.271481913453817</v>
      </c>
      <c r="C4" s="2">
        <f>('[1]Qc, Winter, S3'!C4*Main!$B$5)</f>
        <v>7.9231389894314113</v>
      </c>
      <c r="D4" s="2">
        <f>('[1]Qc, Winter, S3'!D4*Main!$B$5)</f>
        <v>6.7826124476473391</v>
      </c>
      <c r="E4" s="2">
        <f>('[1]Qc, Winter, S3'!E4*Main!$B$5)</f>
        <v>6.6372370325414503</v>
      </c>
      <c r="F4" s="2">
        <f>('[1]Qc, Winter, S3'!F4*Main!$B$5)</f>
        <v>7.5436232343400276</v>
      </c>
      <c r="G4" s="2">
        <f>('[1]Qc, Winter, S3'!G4*Main!$B$5)</f>
        <v>9.3664477084980238</v>
      </c>
      <c r="H4" s="2">
        <f>('[1]Qc, Winter, S3'!H4*Main!$B$5)</f>
        <v>14.532120388431659</v>
      </c>
      <c r="I4" s="2">
        <f>('[1]Qc, Winter, S3'!I4*Main!$B$5)</f>
        <v>17.740938377383337</v>
      </c>
      <c r="J4" s="2">
        <f>('[1]Qc, Winter, S3'!J4*Main!$B$5)</f>
        <v>20.497141426754176</v>
      </c>
      <c r="K4" s="2">
        <f>('[1]Qc, Winter, S3'!K4*Main!$B$5)</f>
        <v>22.57112444293082</v>
      </c>
      <c r="L4" s="2">
        <f>('[1]Qc, Winter, S3'!L4*Main!$B$5)</f>
        <v>22.761607425542991</v>
      </c>
      <c r="M4" s="2">
        <f>('[1]Qc, Winter, S3'!M4*Main!$B$5)</f>
        <v>22.353473379044747</v>
      </c>
      <c r="N4" s="2">
        <f>('[1]Qc, Winter, S3'!N4*Main!$B$5)</f>
        <v>22.448675663281708</v>
      </c>
      <c r="O4" s="2">
        <f>('[1]Qc, Winter, S3'!O4*Main!$B$5)</f>
        <v>22.219599836678505</v>
      </c>
      <c r="P4" s="2">
        <f>('[1]Qc, Winter, S3'!P4*Main!$B$5)</f>
        <v>20.044643837525911</v>
      </c>
      <c r="Q4" s="2">
        <f>('[1]Qc, Winter, S3'!Q4*Main!$B$5)</f>
        <v>19.044211563779019</v>
      </c>
      <c r="R4" s="2">
        <f>('[1]Qc, Winter, S3'!R4*Main!$B$5)</f>
        <v>19.653684276283826</v>
      </c>
      <c r="S4" s="2">
        <f>('[1]Qc, Winter, S3'!S4*Main!$B$5)</f>
        <v>26.787086541221715</v>
      </c>
      <c r="T4" s="2">
        <f>('[1]Qc, Winter, S3'!T4*Main!$B$5)</f>
        <v>26.7481998164224</v>
      </c>
      <c r="U4" s="2">
        <f>('[1]Qc, Winter, S3'!U4*Main!$B$5)</f>
        <v>25.931970566011405</v>
      </c>
      <c r="V4" s="2">
        <f>('[1]Qc, Winter, S3'!V4*Main!$B$5)</f>
        <v>24.002774216877569</v>
      </c>
      <c r="W4" s="2">
        <f>('[1]Qc, Winter, S3'!W4*Main!$B$5)</f>
        <v>21.346466706784263</v>
      </c>
      <c r="X4" s="2">
        <f>('[1]Qc, Winter, S3'!X4*Main!$B$5)</f>
        <v>17.41067432517454</v>
      </c>
      <c r="Y4" s="2">
        <f>('[1]Qc, Winter, S3'!Y4*Main!$B$5)</f>
        <v>13.357341300446178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-13.361168947574125</v>
      </c>
      <c r="C2" s="2">
        <f>('[1]Qc, Winter, S3'!C2*Main!$B$5)</f>
        <v>-14.521755843910162</v>
      </c>
      <c r="D2" s="2">
        <f>('[1]Qc, Winter, S3'!D2*Main!$B$5)</f>
        <v>-15.641936402110289</v>
      </c>
      <c r="E2" s="2">
        <f>('[1]Qc, Winter, S3'!E2*Main!$B$5)</f>
        <v>-15.528067114936578</v>
      </c>
      <c r="F2" s="2">
        <f>('[1]Qc, Winter, S3'!F2*Main!$B$5)</f>
        <v>-16.072251924733028</v>
      </c>
      <c r="G2" s="2">
        <f>('[1]Qc, Winter, S3'!G2*Main!$B$5)</f>
        <v>-14.30732965088926</v>
      </c>
      <c r="H2" s="2">
        <f>('[1]Qc, Winter, S3'!H2*Main!$B$5)</f>
        <v>-10.654462037551417</v>
      </c>
      <c r="I2" s="2">
        <f>('[1]Qc, Winter, S3'!I2*Main!$B$5)</f>
        <v>-4.3855885722639059</v>
      </c>
      <c r="J2" s="2">
        <f>('[1]Qc, Winter, S3'!J2*Main!$B$5)</f>
        <v>-1.291530612334832</v>
      </c>
      <c r="K2" s="2">
        <f>('[1]Qc, Winter, S3'!K2*Main!$B$5)</f>
        <v>-0.20203847261008848</v>
      </c>
      <c r="L2" s="2">
        <f>('[1]Qc, Winter, S3'!L2*Main!$B$5)</f>
        <v>-1.8137862276911361</v>
      </c>
      <c r="M2" s="2">
        <f>('[1]Qc, Winter, S3'!M2*Main!$B$5)</f>
        <v>-1.3334604125643361</v>
      </c>
      <c r="N2" s="2">
        <f>('[1]Qc, Winter, S3'!N2*Main!$B$5)</f>
        <v>-1.8456906992212758</v>
      </c>
      <c r="O2" s="2">
        <f>('[1]Qc, Winter, S3'!O2*Main!$B$5)</f>
        <v>-1.8618749347294197</v>
      </c>
      <c r="P2" s="2">
        <f>('[1]Qc, Winter, S3'!P2*Main!$B$5)</f>
        <v>-4.7068724212965716</v>
      </c>
      <c r="Q2" s="2">
        <f>('[1]Qc, Winter, S3'!Q2*Main!$B$5)</f>
        <v>-6.778637341772086</v>
      </c>
      <c r="R2" s="2">
        <f>('[1]Qc, Winter, S3'!R2*Main!$B$5)</f>
        <v>-6.0283598886261984</v>
      </c>
      <c r="S2" s="2">
        <f>('[1]Qc, Winter, S3'!S2*Main!$B$5)</f>
        <v>-2.0577973373203755</v>
      </c>
      <c r="T2" s="2">
        <f>('[1]Qc, Winter, S3'!T2*Main!$B$5)</f>
        <v>-2.9933572386753662</v>
      </c>
      <c r="U2" s="2">
        <f>('[1]Qc, Winter, S3'!U2*Main!$B$5)</f>
        <v>-3.7627931068942408</v>
      </c>
      <c r="V2" s="2">
        <f>('[1]Qc, Winter, S3'!V2*Main!$B$5)</f>
        <v>-5.9106811573982112</v>
      </c>
      <c r="W2" s="2">
        <f>('[1]Qc, Winter, S3'!W2*Main!$B$5)</f>
        <v>-7.6724479961661283</v>
      </c>
      <c r="X2" s="2">
        <f>('[1]Qc, Winter, S3'!X2*Main!$B$5)</f>
        <v>-10.293632520657466</v>
      </c>
      <c r="Y2" s="2">
        <f>('[1]Qc, Winter, S3'!Y2*Main!$B$5)</f>
        <v>-11.586359051890142</v>
      </c>
    </row>
    <row r="3" spans="1:25" x14ac:dyDescent="0.3">
      <c r="A3">
        <v>2</v>
      </c>
      <c r="B3" s="2">
        <f>('[1]Qc, Winter, S3'!B3*Main!$B$5)</f>
        <v>15.137431774249407</v>
      </c>
      <c r="C3" s="2">
        <f>('[1]Qc, Winter, S3'!C3*Main!$B$5)</f>
        <v>18.750960578855199</v>
      </c>
      <c r="D3" s="2">
        <f>('[1]Qc, Winter, S3'!D3*Main!$B$5)</f>
        <v>18.750960578855199</v>
      </c>
      <c r="E3" s="2">
        <f>('[1]Qc, Winter, S3'!E3*Main!$B$5)</f>
        <v>18.750960578855199</v>
      </c>
      <c r="F3" s="2">
        <f>('[1]Qc, Winter, S3'!F3*Main!$B$5)</f>
        <v>18.750960578855199</v>
      </c>
      <c r="G3" s="2">
        <f>('[1]Qc, Winter, S3'!G3*Main!$B$5)</f>
        <v>15.193026544257267</v>
      </c>
      <c r="H3" s="2">
        <f>('[1]Qc, Winter, S3'!H3*Main!$B$5)</f>
        <v>6.8911804948299462</v>
      </c>
      <c r="I3" s="2">
        <f>('[1]Qc, Winter, S3'!I3*Main!$B$5)</f>
        <v>0.88716806284157002</v>
      </c>
      <c r="J3" s="2">
        <f>('[1]Qc, Winter, S3'!J3*Main!$B$5)</f>
        <v>-5.1909627890878243</v>
      </c>
      <c r="K3" s="2">
        <f>('[1]Qc, Winter, S3'!K3*Main!$B$5)</f>
        <v>-5.1909627890878243</v>
      </c>
      <c r="L3" s="2">
        <f>('[1]Qc, Winter, S3'!L3*Main!$B$5)</f>
        <v>-0.44705074295724423</v>
      </c>
      <c r="M3" s="2">
        <f>('[1]Qc, Winter, S3'!M3*Main!$B$5)</f>
        <v>-5.4133418691192619</v>
      </c>
      <c r="N3" s="2">
        <f>('[1]Qc, Winter, S3'!N3*Main!$B$5)</f>
        <v>-5.4133418691192619</v>
      </c>
      <c r="O3" s="2">
        <f>('[1]Qc, Winter, S3'!O3*Main!$B$5)</f>
        <v>-4.1903006775813765</v>
      </c>
      <c r="P3" s="2">
        <f>('[1]Qc, Winter, S3'!P3*Main!$B$5)</f>
        <v>-0.52117710296772335</v>
      </c>
      <c r="Q3" s="2">
        <f>('[1]Qc, Winter, S3'!Q3*Main!$B$5)</f>
        <v>3.1479345458911405</v>
      </c>
      <c r="R3" s="2">
        <f>('[1]Qc, Winter, S3'!R3*Main!$B$5)</f>
        <v>4.3709717621774296</v>
      </c>
      <c r="S3" s="2">
        <f>('[1]Qc, Winter, S3'!S3*Main!$B$5)</f>
        <v>4.3709717621774296</v>
      </c>
      <c r="T3" s="2">
        <f>('[1]Qc, Winter, S3'!T3*Main!$B$5)</f>
        <v>4.3709717621774296</v>
      </c>
      <c r="U3" s="2">
        <f>('[1]Qc, Winter, S3'!U3*Main!$B$5)</f>
        <v>4.3709717621774296</v>
      </c>
      <c r="V3" s="2">
        <f>('[1]Qc, Winter, S3'!V3*Main!$B$5)</f>
        <v>4.3709717621774296</v>
      </c>
      <c r="W3" s="2">
        <f>('[1]Qc, Winter, S3'!W3*Main!$B$5)</f>
        <v>9.1148837665730831</v>
      </c>
      <c r="X3" s="2">
        <f>('[1]Qc, Winter, S3'!X3*Main!$B$5)</f>
        <v>13.932922172714141</v>
      </c>
      <c r="Y3" s="2">
        <f>('[1]Qc, Winter, S3'!Y3*Main!$B$5)</f>
        <v>13.932922172714141</v>
      </c>
    </row>
    <row r="4" spans="1:25" x14ac:dyDescent="0.3">
      <c r="A4">
        <v>3</v>
      </c>
      <c r="B4" s="2">
        <f>('[1]Qc, Winter, S3'!B4*Main!$B$5)</f>
        <v>10.271481913453817</v>
      </c>
      <c r="C4" s="2">
        <f>('[1]Qc, Winter, S3'!C4*Main!$B$5)</f>
        <v>7.9231389894314113</v>
      </c>
      <c r="D4" s="2">
        <f>('[1]Qc, Winter, S3'!D4*Main!$B$5)</f>
        <v>6.7826124476473391</v>
      </c>
      <c r="E4" s="2">
        <f>('[1]Qc, Winter, S3'!E4*Main!$B$5)</f>
        <v>6.6372370325414503</v>
      </c>
      <c r="F4" s="2">
        <f>('[1]Qc, Winter, S3'!F4*Main!$B$5)</f>
        <v>7.5436232343400276</v>
      </c>
      <c r="G4" s="2">
        <f>('[1]Qc, Winter, S3'!G4*Main!$B$5)</f>
        <v>9.3664477084980238</v>
      </c>
      <c r="H4" s="2">
        <f>('[1]Qc, Winter, S3'!H4*Main!$B$5)</f>
        <v>14.532120388431659</v>
      </c>
      <c r="I4" s="2">
        <f>('[1]Qc, Winter, S3'!I4*Main!$B$5)</f>
        <v>17.740938377383337</v>
      </c>
      <c r="J4" s="2">
        <f>('[1]Qc, Winter, S3'!J4*Main!$B$5)</f>
        <v>20.497141426754176</v>
      </c>
      <c r="K4" s="2">
        <f>('[1]Qc, Winter, S3'!K4*Main!$B$5)</f>
        <v>22.57112444293082</v>
      </c>
      <c r="L4" s="2">
        <f>('[1]Qc, Winter, S3'!L4*Main!$B$5)</f>
        <v>22.761607425542991</v>
      </c>
      <c r="M4" s="2">
        <f>('[1]Qc, Winter, S3'!M4*Main!$B$5)</f>
        <v>22.353473379044747</v>
      </c>
      <c r="N4" s="2">
        <f>('[1]Qc, Winter, S3'!N4*Main!$B$5)</f>
        <v>22.448675663281708</v>
      </c>
      <c r="O4" s="2">
        <f>('[1]Qc, Winter, S3'!O4*Main!$B$5)</f>
        <v>22.219599836678505</v>
      </c>
      <c r="P4" s="2">
        <f>('[1]Qc, Winter, S3'!P4*Main!$B$5)</f>
        <v>20.044643837525911</v>
      </c>
      <c r="Q4" s="2">
        <f>('[1]Qc, Winter, S3'!Q4*Main!$B$5)</f>
        <v>19.044211563779019</v>
      </c>
      <c r="R4" s="2">
        <f>('[1]Qc, Winter, S3'!R4*Main!$B$5)</f>
        <v>19.653684276283826</v>
      </c>
      <c r="S4" s="2">
        <f>('[1]Qc, Winter, S3'!S4*Main!$B$5)</f>
        <v>26.787086541221715</v>
      </c>
      <c r="T4" s="2">
        <f>('[1]Qc, Winter, S3'!T4*Main!$B$5)</f>
        <v>26.7481998164224</v>
      </c>
      <c r="U4" s="2">
        <f>('[1]Qc, Winter, S3'!U4*Main!$B$5)</f>
        <v>25.931970566011405</v>
      </c>
      <c r="V4" s="2">
        <f>('[1]Qc, Winter, S3'!V4*Main!$B$5)</f>
        <v>24.002774216877569</v>
      </c>
      <c r="W4" s="2">
        <f>('[1]Qc, Winter, S3'!W4*Main!$B$5)</f>
        <v>21.346466706784263</v>
      </c>
      <c r="X4" s="2">
        <f>('[1]Qc, Winter, S3'!X4*Main!$B$5)</f>
        <v>17.41067432517454</v>
      </c>
      <c r="Y4" s="2">
        <f>('[1]Qc, Winter, S3'!Y4*Main!$B$5)</f>
        <v>13.357341300446178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2.4650844084498083</v>
      </c>
      <c r="C2" s="2">
        <f>('FL Characterization'!C$4-'FL Characterization'!C$2)*VLOOKUP($A2,'FL Ratio'!$A$2:$B$21,2,FALSE)</f>
        <v>2.7137450981084315</v>
      </c>
      <c r="D2" s="2">
        <f>('FL Characterization'!D$4-'FL Characterization'!D$2)*VLOOKUP($A2,'FL Ratio'!$A$2:$B$21,2,FALSE)</f>
        <v>3.5321970200797375</v>
      </c>
      <c r="E2" s="2">
        <f>('FL Characterization'!E$4-'FL Characterization'!E$2)*VLOOKUP($A2,'FL Ratio'!$A$2:$B$21,2,FALSE)</f>
        <v>4.0495218538742916</v>
      </c>
      <c r="F2" s="2">
        <f>('FL Characterization'!F$4-'FL Characterization'!F$2)*VLOOKUP($A2,'FL Ratio'!$A$2:$B$21,2,FALSE)</f>
        <v>4.7613171316231568</v>
      </c>
      <c r="G2" s="2">
        <f>('FL Characterization'!G$4-'FL Characterization'!G$2)*VLOOKUP($A2,'FL Ratio'!$A$2:$B$21,2,FALSE)</f>
        <v>5.5656369202265354</v>
      </c>
      <c r="H2" s="2">
        <f>('FL Characterization'!H$4-'FL Characterization'!H$2)*VLOOKUP($A2,'FL Ratio'!$A$2:$B$21,2,FALSE)</f>
        <v>4.9612663374266273</v>
      </c>
      <c r="I2" s="2">
        <f>('FL Characterization'!I$4-'FL Characterization'!I$2)*VLOOKUP($A2,'FL Ratio'!$A$2:$B$21,2,FALSE)</f>
        <v>7.0926753746892519</v>
      </c>
      <c r="J2" s="2">
        <f>('FL Characterization'!J$4-'FL Characterization'!J$2)*VLOOKUP($A2,'FL Ratio'!$A$2:$B$21,2,FALSE)</f>
        <v>6.5067380093257734</v>
      </c>
      <c r="K2" s="2">
        <f>('FL Characterization'!K$4-'FL Characterization'!K$2)*VLOOKUP($A2,'FL Ratio'!$A$2:$B$21,2,FALSE)</f>
        <v>7.3489824360252074</v>
      </c>
      <c r="L2" s="2">
        <f>('FL Characterization'!L$4-'FL Characterization'!L$2)*VLOOKUP($A2,'FL Ratio'!$A$2:$B$21,2,FALSE)</f>
        <v>7.5527889632551908</v>
      </c>
      <c r="M2" s="2">
        <f>('FL Characterization'!M$4-'FL Characterization'!M$2)*VLOOKUP($A2,'FL Ratio'!$A$2:$B$21,2,FALSE)</f>
        <v>7.0058344392109717</v>
      </c>
      <c r="N2" s="2">
        <f>('FL Characterization'!N$4-'FL Characterization'!N$2)*VLOOKUP($A2,'FL Ratio'!$A$2:$B$21,2,FALSE)</f>
        <v>6.6089911627161779</v>
      </c>
      <c r="O2" s="2">
        <f>('FL Characterization'!O$4-'FL Characterization'!O$2)*VLOOKUP($A2,'FL Ratio'!$A$2:$B$21,2,FALSE)</f>
        <v>6.0845319910619695</v>
      </c>
      <c r="P2" s="2">
        <f>('FL Characterization'!P$4-'FL Characterization'!P$2)*VLOOKUP($A2,'FL Ratio'!$A$2:$B$21,2,FALSE)</f>
        <v>5.6045173547822582</v>
      </c>
      <c r="Q2" s="2">
        <f>('FL Characterization'!Q$4-'FL Characterization'!Q$2)*VLOOKUP($A2,'FL Ratio'!$A$2:$B$21,2,FALSE)</f>
        <v>5.0439939345695572</v>
      </c>
      <c r="R2" s="2">
        <f>('FL Characterization'!R$4-'FL Characterization'!R$2)*VLOOKUP($A2,'FL Ratio'!$A$2:$B$21,2,FALSE)</f>
        <v>4.9914934004635843</v>
      </c>
      <c r="S2" s="2">
        <f>('FL Characterization'!S$4-'FL Characterization'!S$2)*VLOOKUP($A2,'FL Ratio'!$A$2:$B$21,2,FALSE)</f>
        <v>3.9548126653976841</v>
      </c>
      <c r="T2" s="2">
        <f>('FL Characterization'!T$4-'FL Characterization'!T$2)*VLOOKUP($A2,'FL Ratio'!$A$2:$B$21,2,FALSE)</f>
        <v>3.2721350440808052</v>
      </c>
      <c r="U2" s="2">
        <f>('FL Characterization'!U$4-'FL Characterization'!U$2)*VLOOKUP($A2,'FL Ratio'!$A$2:$B$21,2,FALSE)</f>
        <v>3.8828207106320809</v>
      </c>
      <c r="V2" s="2">
        <f>('FL Characterization'!V$4-'FL Characterization'!V$2)*VLOOKUP($A2,'FL Ratio'!$A$2:$B$21,2,FALSE)</f>
        <v>3.9562122244993381</v>
      </c>
      <c r="W2" s="2">
        <f>('FL Characterization'!W$4-'FL Characterization'!W$2)*VLOOKUP($A2,'FL Ratio'!$A$2:$B$21,2,FALSE)</f>
        <v>4.5211562033379975</v>
      </c>
      <c r="X2" s="2">
        <f>('FL Characterization'!X$4-'FL Characterization'!X$2)*VLOOKUP($A2,'FL Ratio'!$A$2:$B$21,2,FALSE)</f>
        <v>2.1952596543271392</v>
      </c>
      <c r="Y2" s="2">
        <f>('FL Characterization'!Y$4-'FL Characterization'!Y$2)*VLOOKUP($A2,'FL Ratio'!$A$2:$B$21,2,FALSE)</f>
        <v>2.1077018715041085</v>
      </c>
    </row>
    <row r="3" spans="1:25" x14ac:dyDescent="0.3">
      <c r="A3">
        <v>2</v>
      </c>
      <c r="B3" s="2">
        <f>('FL Characterization'!B$4-'FL Characterization'!B$2)*VLOOKUP($A3,'FL Ratio'!$A$2:$B$21,2,FALSE)</f>
        <v>2.4650844084498083</v>
      </c>
      <c r="C3" s="2">
        <f>('FL Characterization'!C$4-'FL Characterization'!C$2)*VLOOKUP($A3,'FL Ratio'!$A$2:$B$21,2,FALSE)</f>
        <v>2.7137450981084315</v>
      </c>
      <c r="D3" s="2">
        <f>('FL Characterization'!D$4-'FL Characterization'!D$2)*VLOOKUP($A3,'FL Ratio'!$A$2:$B$21,2,FALSE)</f>
        <v>3.5321970200797375</v>
      </c>
      <c r="E3" s="2">
        <f>('FL Characterization'!E$4-'FL Characterization'!E$2)*VLOOKUP($A3,'FL Ratio'!$A$2:$B$21,2,FALSE)</f>
        <v>4.0495218538742916</v>
      </c>
      <c r="F3" s="2">
        <f>('FL Characterization'!F$4-'FL Characterization'!F$2)*VLOOKUP($A3,'FL Ratio'!$A$2:$B$21,2,FALSE)</f>
        <v>4.7613171316231568</v>
      </c>
      <c r="G3" s="2">
        <f>('FL Characterization'!G$4-'FL Characterization'!G$2)*VLOOKUP($A3,'FL Ratio'!$A$2:$B$21,2,FALSE)</f>
        <v>5.5656369202265354</v>
      </c>
      <c r="H3" s="2">
        <f>('FL Characterization'!H$4-'FL Characterization'!H$2)*VLOOKUP($A3,'FL Ratio'!$A$2:$B$21,2,FALSE)</f>
        <v>4.9612663374266273</v>
      </c>
      <c r="I3" s="2">
        <f>('FL Characterization'!I$4-'FL Characterization'!I$2)*VLOOKUP($A3,'FL Ratio'!$A$2:$B$21,2,FALSE)</f>
        <v>7.0926753746892519</v>
      </c>
      <c r="J3" s="2">
        <f>('FL Characterization'!J$4-'FL Characterization'!J$2)*VLOOKUP($A3,'FL Ratio'!$A$2:$B$21,2,FALSE)</f>
        <v>6.5067380093257734</v>
      </c>
      <c r="K3" s="2">
        <f>('FL Characterization'!K$4-'FL Characterization'!K$2)*VLOOKUP($A3,'FL Ratio'!$A$2:$B$21,2,FALSE)</f>
        <v>7.3489824360252074</v>
      </c>
      <c r="L3" s="2">
        <f>('FL Characterization'!L$4-'FL Characterization'!L$2)*VLOOKUP($A3,'FL Ratio'!$A$2:$B$21,2,FALSE)</f>
        <v>7.5527889632551908</v>
      </c>
      <c r="M3" s="2">
        <f>('FL Characterization'!M$4-'FL Characterization'!M$2)*VLOOKUP($A3,'FL Ratio'!$A$2:$B$21,2,FALSE)</f>
        <v>7.0058344392109717</v>
      </c>
      <c r="N3" s="2">
        <f>('FL Characterization'!N$4-'FL Characterization'!N$2)*VLOOKUP($A3,'FL Ratio'!$A$2:$B$21,2,FALSE)</f>
        <v>6.6089911627161779</v>
      </c>
      <c r="O3" s="2">
        <f>('FL Characterization'!O$4-'FL Characterization'!O$2)*VLOOKUP($A3,'FL Ratio'!$A$2:$B$21,2,FALSE)</f>
        <v>6.0845319910619695</v>
      </c>
      <c r="P3" s="2">
        <f>('FL Characterization'!P$4-'FL Characterization'!P$2)*VLOOKUP($A3,'FL Ratio'!$A$2:$B$21,2,FALSE)</f>
        <v>5.6045173547822582</v>
      </c>
      <c r="Q3" s="2">
        <f>('FL Characterization'!Q$4-'FL Characterization'!Q$2)*VLOOKUP($A3,'FL Ratio'!$A$2:$B$21,2,FALSE)</f>
        <v>5.0439939345695572</v>
      </c>
      <c r="R3" s="2">
        <f>('FL Characterization'!R$4-'FL Characterization'!R$2)*VLOOKUP($A3,'FL Ratio'!$A$2:$B$21,2,FALSE)</f>
        <v>4.9914934004635843</v>
      </c>
      <c r="S3" s="2">
        <f>('FL Characterization'!S$4-'FL Characterization'!S$2)*VLOOKUP($A3,'FL Ratio'!$A$2:$B$21,2,FALSE)</f>
        <v>3.9548126653976841</v>
      </c>
      <c r="T3" s="2">
        <f>('FL Characterization'!T$4-'FL Characterization'!T$2)*VLOOKUP($A3,'FL Ratio'!$A$2:$B$21,2,FALSE)</f>
        <v>3.2721350440808052</v>
      </c>
      <c r="U3" s="2">
        <f>('FL Characterization'!U$4-'FL Characterization'!U$2)*VLOOKUP($A3,'FL Ratio'!$A$2:$B$21,2,FALSE)</f>
        <v>3.8828207106320809</v>
      </c>
      <c r="V3" s="2">
        <f>('FL Characterization'!V$4-'FL Characterization'!V$2)*VLOOKUP($A3,'FL Ratio'!$A$2:$B$21,2,FALSE)</f>
        <v>3.9562122244993381</v>
      </c>
      <c r="W3" s="2">
        <f>('FL Characterization'!W$4-'FL Characterization'!W$2)*VLOOKUP($A3,'FL Ratio'!$A$2:$B$21,2,FALSE)</f>
        <v>4.5211562033379975</v>
      </c>
      <c r="X3" s="2">
        <f>('FL Characterization'!X$4-'FL Characterization'!X$2)*VLOOKUP($A3,'FL Ratio'!$A$2:$B$21,2,FALSE)</f>
        <v>2.1952596543271392</v>
      </c>
      <c r="Y3" s="2">
        <f>('FL Characterization'!Y$4-'FL Characterization'!Y$2)*VLOOKUP($A3,'FL Ratio'!$A$2:$B$21,2,FALSE)</f>
        <v>2.1077018715041085</v>
      </c>
    </row>
    <row r="4" spans="1:25" x14ac:dyDescent="0.3">
      <c r="A4">
        <v>3</v>
      </c>
      <c r="B4" s="2">
        <f>('FL Characterization'!B$4-'FL Characterization'!B$2)*VLOOKUP($A4,'FL Ratio'!$A$2:$B$21,2,FALSE)</f>
        <v>2.4650844084498083</v>
      </c>
      <c r="C4" s="2">
        <f>('FL Characterization'!C$4-'FL Characterization'!C$2)*VLOOKUP($A4,'FL Ratio'!$A$2:$B$21,2,FALSE)</f>
        <v>2.7137450981084315</v>
      </c>
      <c r="D4" s="2">
        <f>('FL Characterization'!D$4-'FL Characterization'!D$2)*VLOOKUP($A4,'FL Ratio'!$A$2:$B$21,2,FALSE)</f>
        <v>3.5321970200797375</v>
      </c>
      <c r="E4" s="2">
        <f>('FL Characterization'!E$4-'FL Characterization'!E$2)*VLOOKUP($A4,'FL Ratio'!$A$2:$B$21,2,FALSE)</f>
        <v>4.0495218538742916</v>
      </c>
      <c r="F4" s="2">
        <f>('FL Characterization'!F$4-'FL Characterization'!F$2)*VLOOKUP($A4,'FL Ratio'!$A$2:$B$21,2,FALSE)</f>
        <v>4.7613171316231568</v>
      </c>
      <c r="G4" s="2">
        <f>('FL Characterization'!G$4-'FL Characterization'!G$2)*VLOOKUP($A4,'FL Ratio'!$A$2:$B$21,2,FALSE)</f>
        <v>5.5656369202265354</v>
      </c>
      <c r="H4" s="2">
        <f>('FL Characterization'!H$4-'FL Characterization'!H$2)*VLOOKUP($A4,'FL Ratio'!$A$2:$B$21,2,FALSE)</f>
        <v>4.9612663374266273</v>
      </c>
      <c r="I4" s="2">
        <f>('FL Characterization'!I$4-'FL Characterization'!I$2)*VLOOKUP($A4,'FL Ratio'!$A$2:$B$21,2,FALSE)</f>
        <v>7.0926753746892519</v>
      </c>
      <c r="J4" s="2">
        <f>('FL Characterization'!J$4-'FL Characterization'!J$2)*VLOOKUP($A4,'FL Ratio'!$A$2:$B$21,2,FALSE)</f>
        <v>6.5067380093257734</v>
      </c>
      <c r="K4" s="2">
        <f>('FL Characterization'!K$4-'FL Characterization'!K$2)*VLOOKUP($A4,'FL Ratio'!$A$2:$B$21,2,FALSE)</f>
        <v>7.3489824360252074</v>
      </c>
      <c r="L4" s="2">
        <f>('FL Characterization'!L$4-'FL Characterization'!L$2)*VLOOKUP($A4,'FL Ratio'!$A$2:$B$21,2,FALSE)</f>
        <v>7.5527889632551908</v>
      </c>
      <c r="M4" s="2">
        <f>('FL Characterization'!M$4-'FL Characterization'!M$2)*VLOOKUP($A4,'FL Ratio'!$A$2:$B$21,2,FALSE)</f>
        <v>7.0058344392109717</v>
      </c>
      <c r="N4" s="2">
        <f>('FL Characterization'!N$4-'FL Characterization'!N$2)*VLOOKUP($A4,'FL Ratio'!$A$2:$B$21,2,FALSE)</f>
        <v>6.6089911627161779</v>
      </c>
      <c r="O4" s="2">
        <f>('FL Characterization'!O$4-'FL Characterization'!O$2)*VLOOKUP($A4,'FL Ratio'!$A$2:$B$21,2,FALSE)</f>
        <v>6.0845319910619695</v>
      </c>
      <c r="P4" s="2">
        <f>('FL Characterization'!P$4-'FL Characterization'!P$2)*VLOOKUP($A4,'FL Ratio'!$A$2:$B$21,2,FALSE)</f>
        <v>5.6045173547822582</v>
      </c>
      <c r="Q4" s="2">
        <f>('FL Characterization'!Q$4-'FL Characterization'!Q$2)*VLOOKUP($A4,'FL Ratio'!$A$2:$B$21,2,FALSE)</f>
        <v>5.0439939345695572</v>
      </c>
      <c r="R4" s="2">
        <f>('FL Characterization'!R$4-'FL Characterization'!R$2)*VLOOKUP($A4,'FL Ratio'!$A$2:$B$21,2,FALSE)</f>
        <v>4.9914934004635843</v>
      </c>
      <c r="S4" s="2">
        <f>('FL Characterization'!S$4-'FL Characterization'!S$2)*VLOOKUP($A4,'FL Ratio'!$A$2:$B$21,2,FALSE)</f>
        <v>3.9548126653976841</v>
      </c>
      <c r="T4" s="2">
        <f>('FL Characterization'!T$4-'FL Characterization'!T$2)*VLOOKUP($A4,'FL Ratio'!$A$2:$B$21,2,FALSE)</f>
        <v>3.2721350440808052</v>
      </c>
      <c r="U4" s="2">
        <f>('FL Characterization'!U$4-'FL Characterization'!U$2)*VLOOKUP($A4,'FL Ratio'!$A$2:$B$21,2,FALSE)</f>
        <v>3.8828207106320809</v>
      </c>
      <c r="V4" s="2">
        <f>('FL Characterization'!V$4-'FL Characterization'!V$2)*VLOOKUP($A4,'FL Ratio'!$A$2:$B$21,2,FALSE)</f>
        <v>3.9562122244993381</v>
      </c>
      <c r="W4" s="2">
        <f>('FL Characterization'!W$4-'FL Characterization'!W$2)*VLOOKUP($A4,'FL Ratio'!$A$2:$B$21,2,FALSE)</f>
        <v>4.5211562033379975</v>
      </c>
      <c r="X4" s="2">
        <f>('FL Characterization'!X$4-'FL Characterization'!X$2)*VLOOKUP($A4,'FL Ratio'!$A$2:$B$21,2,FALSE)</f>
        <v>2.1952596543271392</v>
      </c>
      <c r="Y4" s="2">
        <f>('FL Characterization'!Y$4-'FL Characterization'!Y$2)*VLOOKUP($A4,'FL Ratio'!$A$2:$B$21,2,FALSE)</f>
        <v>2.1077018715041085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6.8341153645555117</v>
      </c>
      <c r="C2" s="2">
        <f>('FL Characterization'!C$2-'FL Characterization'!C$3)*VLOOKUP($A2,'FL Ratio'!$A$2:$B$21,2,FALSE)</f>
        <v>7.2324776747094166</v>
      </c>
      <c r="D2" s="2">
        <f>('FL Characterization'!D$2-'FL Characterization'!D$3)*VLOOKUP($A2,'FL Ratio'!$A$2:$B$21,2,FALSE)</f>
        <v>7.6373257465539179</v>
      </c>
      <c r="E2" s="2">
        <f>('FL Characterization'!E$2-'FL Characterization'!E$3)*VLOOKUP($A2,'FL Ratio'!$A$2:$B$21,2,FALSE)</f>
        <v>7.9844846749399707</v>
      </c>
      <c r="F2" s="2">
        <f>('FL Characterization'!F$2-'FL Characterization'!F$3)*VLOOKUP($A2,'FL Ratio'!$A$2:$B$21,2,FALSE)</f>
        <v>8.0751146606690725</v>
      </c>
      <c r="G2" s="2">
        <f>('FL Characterization'!G$2-'FL Characterization'!G$3)*VLOOKUP($A2,'FL Ratio'!$A$2:$B$21,2,FALSE)</f>
        <v>8.4470218902429188</v>
      </c>
      <c r="H2" s="2">
        <f>('FL Characterization'!H$2-'FL Characterization'!H$3)*VLOOKUP($A2,'FL Ratio'!$A$2:$B$21,2,FALSE)</f>
        <v>8.4038403716186973</v>
      </c>
      <c r="I2" s="2">
        <f>('FL Characterization'!I$2-'FL Characterization'!I$3)*VLOOKUP($A2,'FL Ratio'!$A$2:$B$21,2,FALSE)</f>
        <v>7.9435902407013774</v>
      </c>
      <c r="J2" s="2">
        <f>('FL Characterization'!J$2-'FL Characterization'!J$3)*VLOOKUP($A2,'FL Ratio'!$A$2:$B$21,2,FALSE)</f>
        <v>7.1972156124652891</v>
      </c>
      <c r="K2" s="2">
        <f>('FL Characterization'!K$2-'FL Characterization'!K$3)*VLOOKUP($A2,'FL Ratio'!$A$2:$B$21,2,FALSE)</f>
        <v>10.568907098496723</v>
      </c>
      <c r="L2" s="2">
        <f>('FL Characterization'!L$2-'FL Characterization'!L$3)*VLOOKUP($A2,'FL Ratio'!$A$2:$B$21,2,FALSE)</f>
        <v>10.320963256182853</v>
      </c>
      <c r="M2" s="2">
        <f>('FL Characterization'!M$2-'FL Characterization'!M$3)*VLOOKUP($A2,'FL Ratio'!$A$2:$B$21,2,FALSE)</f>
        <v>9.5037572831678965</v>
      </c>
      <c r="N2" s="2">
        <f>('FL Characterization'!N$2-'FL Characterization'!N$3)*VLOOKUP($A2,'FL Ratio'!$A$2:$B$21,2,FALSE)</f>
        <v>9.272830031394875</v>
      </c>
      <c r="O2" s="2">
        <f>('FL Characterization'!O$2-'FL Characterization'!O$3)*VLOOKUP($A2,'FL Ratio'!$A$2:$B$21,2,FALSE)</f>
        <v>9.3109424152240816</v>
      </c>
      <c r="P2" s="2">
        <f>('FL Characterization'!P$2-'FL Characterization'!P$3)*VLOOKUP($A2,'FL Ratio'!$A$2:$B$21,2,FALSE)</f>
        <v>8.8698252812940162</v>
      </c>
      <c r="Q2" s="2">
        <f>('FL Characterization'!Q$2-'FL Characterization'!Q$3)*VLOOKUP($A2,'FL Ratio'!$A$2:$B$21,2,FALSE)</f>
        <v>8.1305167197418911</v>
      </c>
      <c r="R2" s="2">
        <f>('FL Characterization'!R$2-'FL Characterization'!R$3)*VLOOKUP($A2,'FL Ratio'!$A$2:$B$21,2,FALSE)</f>
        <v>7.3071322053269485</v>
      </c>
      <c r="S2" s="2">
        <f>('FL Characterization'!S$2-'FL Characterization'!S$3)*VLOOKUP($A2,'FL Ratio'!$A$2:$B$21,2,FALSE)</f>
        <v>7.0450050262633797</v>
      </c>
      <c r="T2" s="2">
        <f>('FL Characterization'!T$2-'FL Characterization'!T$3)*VLOOKUP($A2,'FL Ratio'!$A$2:$B$21,2,FALSE)</f>
        <v>4.4284610145442587</v>
      </c>
      <c r="U2" s="2">
        <f>('FL Characterization'!U$2-'FL Characterization'!U$3)*VLOOKUP($A2,'FL Ratio'!$A$2:$B$21,2,FALSE)</f>
        <v>4.7358349152966879</v>
      </c>
      <c r="V2" s="2">
        <f>('FL Characterization'!V$2-'FL Characterization'!V$3)*VLOOKUP($A2,'FL Ratio'!$A$2:$B$21,2,FALSE)</f>
        <v>5.1777883711289601</v>
      </c>
      <c r="W2" s="2">
        <f>('FL Characterization'!W$2-'FL Characterization'!W$3)*VLOOKUP($A2,'FL Ratio'!$A$2:$B$21,2,FALSE)</f>
        <v>5.3013421313347928</v>
      </c>
      <c r="X2" s="2">
        <f>('FL Characterization'!X$2-'FL Characterization'!X$3)*VLOOKUP($A2,'FL Ratio'!$A$2:$B$21,2,FALSE)</f>
        <v>5.5289411632929042</v>
      </c>
      <c r="Y2" s="2">
        <f>('FL Characterization'!Y$2-'FL Characterization'!Y$3)*VLOOKUP($A2,'FL Ratio'!$A$2:$B$21,2,FALSE)</f>
        <v>6.1029310729105513</v>
      </c>
    </row>
    <row r="3" spans="1:25" x14ac:dyDescent="0.3">
      <c r="A3">
        <v>2</v>
      </c>
      <c r="B3" s="2">
        <f>('FL Characterization'!B$2-'FL Characterization'!B$3)*VLOOKUP($A3,'FL Ratio'!$A$2:$B$21,2,FALSE)</f>
        <v>6.8341153645555117</v>
      </c>
      <c r="C3" s="2">
        <f>('FL Characterization'!C$2-'FL Characterization'!C$3)*VLOOKUP($A3,'FL Ratio'!$A$2:$B$21,2,FALSE)</f>
        <v>7.2324776747094166</v>
      </c>
      <c r="D3" s="2">
        <f>('FL Characterization'!D$2-'FL Characterization'!D$3)*VLOOKUP($A3,'FL Ratio'!$A$2:$B$21,2,FALSE)</f>
        <v>7.6373257465539179</v>
      </c>
      <c r="E3" s="2">
        <f>('FL Characterization'!E$2-'FL Characterization'!E$3)*VLOOKUP($A3,'FL Ratio'!$A$2:$B$21,2,FALSE)</f>
        <v>7.9844846749399707</v>
      </c>
      <c r="F3" s="2">
        <f>('FL Characterization'!F$2-'FL Characterization'!F$3)*VLOOKUP($A3,'FL Ratio'!$A$2:$B$21,2,FALSE)</f>
        <v>8.0751146606690725</v>
      </c>
      <c r="G3" s="2">
        <f>('FL Characterization'!G$2-'FL Characterization'!G$3)*VLOOKUP($A3,'FL Ratio'!$A$2:$B$21,2,FALSE)</f>
        <v>8.4470218902429188</v>
      </c>
      <c r="H3" s="2">
        <f>('FL Characterization'!H$2-'FL Characterization'!H$3)*VLOOKUP($A3,'FL Ratio'!$A$2:$B$21,2,FALSE)</f>
        <v>8.4038403716186973</v>
      </c>
      <c r="I3" s="2">
        <f>('FL Characterization'!I$2-'FL Characterization'!I$3)*VLOOKUP($A3,'FL Ratio'!$A$2:$B$21,2,FALSE)</f>
        <v>7.9435902407013774</v>
      </c>
      <c r="J3" s="2">
        <f>('FL Characterization'!J$2-'FL Characterization'!J$3)*VLOOKUP($A3,'FL Ratio'!$A$2:$B$21,2,FALSE)</f>
        <v>7.1972156124652891</v>
      </c>
      <c r="K3" s="2">
        <f>('FL Characterization'!K$2-'FL Characterization'!K$3)*VLOOKUP($A3,'FL Ratio'!$A$2:$B$21,2,FALSE)</f>
        <v>10.568907098496723</v>
      </c>
      <c r="L3" s="2">
        <f>('FL Characterization'!L$2-'FL Characterization'!L$3)*VLOOKUP($A3,'FL Ratio'!$A$2:$B$21,2,FALSE)</f>
        <v>10.320963256182853</v>
      </c>
      <c r="M3" s="2">
        <f>('FL Characterization'!M$2-'FL Characterization'!M$3)*VLOOKUP($A3,'FL Ratio'!$A$2:$B$21,2,FALSE)</f>
        <v>9.5037572831678965</v>
      </c>
      <c r="N3" s="2">
        <f>('FL Characterization'!N$2-'FL Characterization'!N$3)*VLOOKUP($A3,'FL Ratio'!$A$2:$B$21,2,FALSE)</f>
        <v>9.272830031394875</v>
      </c>
      <c r="O3" s="2">
        <f>('FL Characterization'!O$2-'FL Characterization'!O$3)*VLOOKUP($A3,'FL Ratio'!$A$2:$B$21,2,FALSE)</f>
        <v>9.3109424152240816</v>
      </c>
      <c r="P3" s="2">
        <f>('FL Characterization'!P$2-'FL Characterization'!P$3)*VLOOKUP($A3,'FL Ratio'!$A$2:$B$21,2,FALSE)</f>
        <v>8.8698252812940162</v>
      </c>
      <c r="Q3" s="2">
        <f>('FL Characterization'!Q$2-'FL Characterization'!Q$3)*VLOOKUP($A3,'FL Ratio'!$A$2:$B$21,2,FALSE)</f>
        <v>8.1305167197418911</v>
      </c>
      <c r="R3" s="2">
        <f>('FL Characterization'!R$2-'FL Characterization'!R$3)*VLOOKUP($A3,'FL Ratio'!$A$2:$B$21,2,FALSE)</f>
        <v>7.3071322053269485</v>
      </c>
      <c r="S3" s="2">
        <f>('FL Characterization'!S$2-'FL Characterization'!S$3)*VLOOKUP($A3,'FL Ratio'!$A$2:$B$21,2,FALSE)</f>
        <v>7.0450050262633797</v>
      </c>
      <c r="T3" s="2">
        <f>('FL Characterization'!T$2-'FL Characterization'!T$3)*VLOOKUP($A3,'FL Ratio'!$A$2:$B$21,2,FALSE)</f>
        <v>4.4284610145442587</v>
      </c>
      <c r="U3" s="2">
        <f>('FL Characterization'!U$2-'FL Characterization'!U$3)*VLOOKUP($A3,'FL Ratio'!$A$2:$B$21,2,FALSE)</f>
        <v>4.7358349152966879</v>
      </c>
      <c r="V3" s="2">
        <f>('FL Characterization'!V$2-'FL Characterization'!V$3)*VLOOKUP($A3,'FL Ratio'!$A$2:$B$21,2,FALSE)</f>
        <v>5.1777883711289601</v>
      </c>
      <c r="W3" s="2">
        <f>('FL Characterization'!W$2-'FL Characterization'!W$3)*VLOOKUP($A3,'FL Ratio'!$A$2:$B$21,2,FALSE)</f>
        <v>5.3013421313347928</v>
      </c>
      <c r="X3" s="2">
        <f>('FL Characterization'!X$2-'FL Characterization'!X$3)*VLOOKUP($A3,'FL Ratio'!$A$2:$B$21,2,FALSE)</f>
        <v>5.5289411632929042</v>
      </c>
      <c r="Y3" s="2">
        <f>('FL Characterization'!Y$2-'FL Characterization'!Y$3)*VLOOKUP($A3,'FL Ratio'!$A$2:$B$21,2,FALSE)</f>
        <v>6.1029310729105513</v>
      </c>
    </row>
    <row r="4" spans="1:25" x14ac:dyDescent="0.3">
      <c r="A4">
        <v>3</v>
      </c>
      <c r="B4" s="2">
        <f>('FL Characterization'!B$2-'FL Characterization'!B$3)*VLOOKUP($A4,'FL Ratio'!$A$2:$B$21,2,FALSE)</f>
        <v>6.8341153645555117</v>
      </c>
      <c r="C4" s="2">
        <f>('FL Characterization'!C$2-'FL Characterization'!C$3)*VLOOKUP($A4,'FL Ratio'!$A$2:$B$21,2,FALSE)</f>
        <v>7.2324776747094166</v>
      </c>
      <c r="D4" s="2">
        <f>('FL Characterization'!D$2-'FL Characterization'!D$3)*VLOOKUP($A4,'FL Ratio'!$A$2:$B$21,2,FALSE)</f>
        <v>7.6373257465539179</v>
      </c>
      <c r="E4" s="2">
        <f>('FL Characterization'!E$2-'FL Characterization'!E$3)*VLOOKUP($A4,'FL Ratio'!$A$2:$B$21,2,FALSE)</f>
        <v>7.9844846749399707</v>
      </c>
      <c r="F4" s="2">
        <f>('FL Characterization'!F$2-'FL Characterization'!F$3)*VLOOKUP($A4,'FL Ratio'!$A$2:$B$21,2,FALSE)</f>
        <v>8.0751146606690725</v>
      </c>
      <c r="G4" s="2">
        <f>('FL Characterization'!G$2-'FL Characterization'!G$3)*VLOOKUP($A4,'FL Ratio'!$A$2:$B$21,2,FALSE)</f>
        <v>8.4470218902429188</v>
      </c>
      <c r="H4" s="2">
        <f>('FL Characterization'!H$2-'FL Characterization'!H$3)*VLOOKUP($A4,'FL Ratio'!$A$2:$B$21,2,FALSE)</f>
        <v>8.4038403716186973</v>
      </c>
      <c r="I4" s="2">
        <f>('FL Characterization'!I$2-'FL Characterization'!I$3)*VLOOKUP($A4,'FL Ratio'!$A$2:$B$21,2,FALSE)</f>
        <v>7.9435902407013774</v>
      </c>
      <c r="J4" s="2">
        <f>('FL Characterization'!J$2-'FL Characterization'!J$3)*VLOOKUP($A4,'FL Ratio'!$A$2:$B$21,2,FALSE)</f>
        <v>7.1972156124652891</v>
      </c>
      <c r="K4" s="2">
        <f>('FL Characterization'!K$2-'FL Characterization'!K$3)*VLOOKUP($A4,'FL Ratio'!$A$2:$B$21,2,FALSE)</f>
        <v>10.568907098496723</v>
      </c>
      <c r="L4" s="2">
        <f>('FL Characterization'!L$2-'FL Characterization'!L$3)*VLOOKUP($A4,'FL Ratio'!$A$2:$B$21,2,FALSE)</f>
        <v>10.320963256182853</v>
      </c>
      <c r="M4" s="2">
        <f>('FL Characterization'!M$2-'FL Characterization'!M$3)*VLOOKUP($A4,'FL Ratio'!$A$2:$B$21,2,FALSE)</f>
        <v>9.5037572831678965</v>
      </c>
      <c r="N4" s="2">
        <f>('FL Characterization'!N$2-'FL Characterization'!N$3)*VLOOKUP($A4,'FL Ratio'!$A$2:$B$21,2,FALSE)</f>
        <v>9.272830031394875</v>
      </c>
      <c r="O4" s="2">
        <f>('FL Characterization'!O$2-'FL Characterization'!O$3)*VLOOKUP($A4,'FL Ratio'!$A$2:$B$21,2,FALSE)</f>
        <v>9.3109424152240816</v>
      </c>
      <c r="P4" s="2">
        <f>('FL Characterization'!P$2-'FL Characterization'!P$3)*VLOOKUP($A4,'FL Ratio'!$A$2:$B$21,2,FALSE)</f>
        <v>8.8698252812940162</v>
      </c>
      <c r="Q4" s="2">
        <f>('FL Characterization'!Q$2-'FL Characterization'!Q$3)*VLOOKUP($A4,'FL Ratio'!$A$2:$B$21,2,FALSE)</f>
        <v>8.1305167197418911</v>
      </c>
      <c r="R4" s="2">
        <f>('FL Characterization'!R$2-'FL Characterization'!R$3)*VLOOKUP($A4,'FL Ratio'!$A$2:$B$21,2,FALSE)</f>
        <v>7.3071322053269485</v>
      </c>
      <c r="S4" s="2">
        <f>('FL Characterization'!S$2-'FL Characterization'!S$3)*VLOOKUP($A4,'FL Ratio'!$A$2:$B$21,2,FALSE)</f>
        <v>7.0450050262633797</v>
      </c>
      <c r="T4" s="2">
        <f>('FL Characterization'!T$2-'FL Characterization'!T$3)*VLOOKUP($A4,'FL Ratio'!$A$2:$B$21,2,FALSE)</f>
        <v>4.4284610145442587</v>
      </c>
      <c r="U4" s="2">
        <f>('FL Characterization'!U$2-'FL Characterization'!U$3)*VLOOKUP($A4,'FL Ratio'!$A$2:$B$21,2,FALSE)</f>
        <v>4.7358349152966879</v>
      </c>
      <c r="V4" s="2">
        <f>('FL Characterization'!V$2-'FL Characterization'!V$3)*VLOOKUP($A4,'FL Ratio'!$A$2:$B$21,2,FALSE)</f>
        <v>5.1777883711289601</v>
      </c>
      <c r="W4" s="2">
        <f>('FL Characterization'!W$2-'FL Characterization'!W$3)*VLOOKUP($A4,'FL Ratio'!$A$2:$B$21,2,FALSE)</f>
        <v>5.3013421313347928</v>
      </c>
      <c r="X4" s="2">
        <f>('FL Characterization'!X$2-'FL Characterization'!X$3)*VLOOKUP($A4,'FL Ratio'!$A$2:$B$21,2,FALSE)</f>
        <v>5.5289411632929042</v>
      </c>
      <c r="Y4" s="2">
        <f>('FL Characterization'!Y$2-'FL Characterization'!Y$3)*VLOOKUP($A4,'FL Ratio'!$A$2:$B$21,2,FALSE)</f>
        <v>6.1029310729105513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U43" sqref="U4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36.250799566983297</v>
      </c>
      <c r="C2" s="2">
        <f>('[1]Pc, Summer, S1'!C2*Main!$B$5)+(_xlfn.IFNA(VLOOKUP($A2,'FL Ratio'!$A$3:$B$10,2,FALSE),0)*'FL Characterization'!C$2)</f>
        <v>32.935473656203911</v>
      </c>
      <c r="D2" s="2">
        <f>('[1]Pc, Summer, S1'!D2*Main!$B$5)+(_xlfn.IFNA(VLOOKUP($A2,'FL Ratio'!$A$3:$B$10,2,FALSE),0)*'FL Characterization'!D$2)</f>
        <v>32.360176530591396</v>
      </c>
      <c r="E2" s="2">
        <f>('[1]Pc, Summer, S1'!E2*Main!$B$5)+(_xlfn.IFNA(VLOOKUP($A2,'FL Ratio'!$A$3:$B$10,2,FALSE),0)*'FL Characterization'!E$2)</f>
        <v>32.277510387024329</v>
      </c>
      <c r="F2" s="2">
        <f>('[1]Pc, Summer, S1'!F2*Main!$B$5)+(_xlfn.IFNA(VLOOKUP($A2,'FL Ratio'!$A$3:$B$10,2,FALSE),0)*'FL Characterization'!F$2)</f>
        <v>32.280055149505749</v>
      </c>
      <c r="G2" s="2">
        <f>('[1]Pc, Summer, S1'!G2*Main!$B$5)+(_xlfn.IFNA(VLOOKUP($A2,'FL Ratio'!$A$3:$B$10,2,FALSE),0)*'FL Characterization'!G$2)</f>
        <v>31.994579773791227</v>
      </c>
      <c r="H2" s="2">
        <f>('[1]Pc, Summer, S1'!H2*Main!$B$5)+(_xlfn.IFNA(VLOOKUP($A2,'FL Ratio'!$A$3:$B$10,2,FALSE),0)*'FL Characterization'!H$2)</f>
        <v>34.541004922031384</v>
      </c>
      <c r="I2" s="2">
        <f>('[1]Pc, Summer, S1'!I2*Main!$B$5)+(_xlfn.IFNA(VLOOKUP($A2,'FL Ratio'!$A$3:$B$10,2,FALSE),0)*'FL Characterization'!I$2)</f>
        <v>41.008611483614551</v>
      </c>
      <c r="J2" s="2">
        <f>('[1]Pc, Summer, S1'!J2*Main!$B$5)+(_xlfn.IFNA(VLOOKUP($A2,'FL Ratio'!$A$3:$B$10,2,FALSE),0)*'FL Characterization'!J$2)</f>
        <v>46.738156423931876</v>
      </c>
      <c r="K2" s="2">
        <f>('[1]Pc, Summer, S1'!K2*Main!$B$5)+(_xlfn.IFNA(VLOOKUP($A2,'FL Ratio'!$A$3:$B$10,2,FALSE),0)*'FL Characterization'!K$2)</f>
        <v>48.174328796709609</v>
      </c>
      <c r="L2" s="2">
        <f>('[1]Pc, Summer, S1'!L2*Main!$B$5)+(_xlfn.IFNA(VLOOKUP($A2,'FL Ratio'!$A$3:$B$10,2,FALSE),0)*'FL Characterization'!L$2)</f>
        <v>47.686817441255151</v>
      </c>
      <c r="M2" s="2">
        <f>('[1]Pc, Summer, S1'!M2*Main!$B$5)+(_xlfn.IFNA(VLOOKUP($A2,'FL Ratio'!$A$3:$B$10,2,FALSE),0)*'FL Characterization'!M$2)</f>
        <v>49.035334248973626</v>
      </c>
      <c r="N2" s="2">
        <f>('[1]Pc, Summer, S1'!N2*Main!$B$5)+(_xlfn.IFNA(VLOOKUP($A2,'FL Ratio'!$A$3:$B$10,2,FALSE),0)*'FL Characterization'!N$2)</f>
        <v>49.707995643504212</v>
      </c>
      <c r="O2" s="2">
        <f>('[1]Pc, Summer, S1'!O2*Main!$B$5)+(_xlfn.IFNA(VLOOKUP($A2,'FL Ratio'!$A$3:$B$10,2,FALSE),0)*'FL Characterization'!O$2)</f>
        <v>48.788490848673327</v>
      </c>
      <c r="P2" s="2">
        <f>('[1]Pc, Summer, S1'!P2*Main!$B$5)+(_xlfn.IFNA(VLOOKUP($A2,'FL Ratio'!$A$3:$B$10,2,FALSE),0)*'FL Characterization'!P$2)</f>
        <v>46.882070385617688</v>
      </c>
      <c r="Q2" s="2">
        <f>('[1]Pc, Summer, S1'!Q2*Main!$B$5)+(_xlfn.IFNA(VLOOKUP($A2,'FL Ratio'!$A$3:$B$10,2,FALSE),0)*'FL Characterization'!Q$2)</f>
        <v>44.995147934099492</v>
      </c>
      <c r="R2" s="2">
        <f>('[1]Pc, Summer, S1'!R2*Main!$B$5)+(_xlfn.IFNA(VLOOKUP($A2,'FL Ratio'!$A$3:$B$10,2,FALSE),0)*'FL Characterization'!R$2)</f>
        <v>45.780165801224555</v>
      </c>
      <c r="S2" s="2">
        <f>('[1]Pc, Summer, S1'!S2*Main!$B$5)+(_xlfn.IFNA(VLOOKUP($A2,'FL Ratio'!$A$3:$B$10,2,FALSE),0)*'FL Characterization'!S$2)</f>
        <v>46.232462403355598</v>
      </c>
      <c r="T2" s="2">
        <f>('[1]Pc, Summer, S1'!T2*Main!$B$5)+(_xlfn.IFNA(VLOOKUP($A2,'FL Ratio'!$A$3:$B$10,2,FALSE),0)*'FL Characterization'!T$2)</f>
        <v>46.428702031780276</v>
      </c>
      <c r="U2" s="2">
        <f>('[1]Pc, Summer, S1'!U2*Main!$B$5)+(_xlfn.IFNA(VLOOKUP($A2,'FL Ratio'!$A$3:$B$10,2,FALSE),0)*'FL Characterization'!U$2)</f>
        <v>45.660093564316632</v>
      </c>
      <c r="V2" s="2">
        <f>('[1]Pc, Summer, S1'!V2*Main!$B$5)+(_xlfn.IFNA(VLOOKUP($A2,'FL Ratio'!$A$3:$B$10,2,FALSE),0)*'FL Characterization'!V$2)</f>
        <v>45.797282031882276</v>
      </c>
      <c r="W2" s="2">
        <f>('[1]Pc, Summer, S1'!W2*Main!$B$5)+(_xlfn.IFNA(VLOOKUP($A2,'FL Ratio'!$A$3:$B$10,2,FALSE),0)*'FL Characterization'!W$2)</f>
        <v>47.694112479356264</v>
      </c>
      <c r="X2" s="2">
        <f>('[1]Pc, Summer, S1'!X2*Main!$B$5)+(_xlfn.IFNA(VLOOKUP($A2,'FL Ratio'!$A$3:$B$10,2,FALSE),0)*'FL Characterization'!X$2)</f>
        <v>44.456685593172615</v>
      </c>
      <c r="Y2" s="2">
        <f>('[1]Pc, Summer, S1'!Y2*Main!$B$5)+(_xlfn.IFNA(VLOOKUP($A2,'FL Ratio'!$A$3:$B$10,2,FALSE),0)*'FL Characterization'!Y$2)</f>
        <v>40.753195797186514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38.853886441642999</v>
      </c>
      <c r="C3" s="2">
        <f>('[1]Pc, Summer, S1'!C3*Main!$B$5)+(_xlfn.IFNA(VLOOKUP($A3,'FL Ratio'!$A$3:$B$10,2,FALSE),0)*'FL Characterization'!C$2)</f>
        <v>35.635299210436976</v>
      </c>
      <c r="D3" s="2">
        <f>('[1]Pc, Summer, S1'!D3*Main!$B$5)+(_xlfn.IFNA(VLOOKUP($A3,'FL Ratio'!$A$3:$B$10,2,FALSE),0)*'FL Characterization'!D$2)</f>
        <v>33.770517537517719</v>
      </c>
      <c r="E3" s="2">
        <f>('[1]Pc, Summer, S1'!E3*Main!$B$5)+(_xlfn.IFNA(VLOOKUP($A3,'FL Ratio'!$A$3:$B$10,2,FALSE),0)*'FL Characterization'!E$2)</f>
        <v>32.536174459555319</v>
      </c>
      <c r="F3" s="2">
        <f>('[1]Pc, Summer, S1'!F3*Main!$B$5)+(_xlfn.IFNA(VLOOKUP($A3,'FL Ratio'!$A$3:$B$10,2,FALSE),0)*'FL Characterization'!F$2)</f>
        <v>32.203693833942715</v>
      </c>
      <c r="G3" s="2">
        <f>('[1]Pc, Summer, S1'!G3*Main!$B$5)+(_xlfn.IFNA(VLOOKUP($A3,'FL Ratio'!$A$3:$B$10,2,FALSE),0)*'FL Characterization'!G$2)</f>
        <v>34.192672159035638</v>
      </c>
      <c r="H3" s="2">
        <f>('[1]Pc, Summer, S1'!H3*Main!$B$5)+(_xlfn.IFNA(VLOOKUP($A3,'FL Ratio'!$A$3:$B$10,2,FALSE),0)*'FL Characterization'!H$2)</f>
        <v>42.803957383984901</v>
      </c>
      <c r="I3" s="2">
        <f>('[1]Pc, Summer, S1'!I3*Main!$B$5)+(_xlfn.IFNA(VLOOKUP($A3,'FL Ratio'!$A$3:$B$10,2,FALSE),0)*'FL Characterization'!I$2)</f>
        <v>51.019538212722786</v>
      </c>
      <c r="J3" s="2">
        <f>('[1]Pc, Summer, S1'!J3*Main!$B$5)+(_xlfn.IFNA(VLOOKUP($A3,'FL Ratio'!$A$3:$B$10,2,FALSE),0)*'FL Characterization'!J$2)</f>
        <v>53.203774756340721</v>
      </c>
      <c r="K3" s="2">
        <f>('[1]Pc, Summer, S1'!K3*Main!$B$5)+(_xlfn.IFNA(VLOOKUP($A3,'FL Ratio'!$A$3:$B$10,2,FALSE),0)*'FL Characterization'!K$2)</f>
        <v>52.204674640319745</v>
      </c>
      <c r="L3" s="2">
        <f>('[1]Pc, Summer, S1'!L3*Main!$B$5)+(_xlfn.IFNA(VLOOKUP($A3,'FL Ratio'!$A$3:$B$10,2,FALSE),0)*'FL Characterization'!L$2)</f>
        <v>52.036846822192111</v>
      </c>
      <c r="M3" s="2">
        <f>('[1]Pc, Summer, S1'!M3*Main!$B$5)+(_xlfn.IFNA(VLOOKUP($A3,'FL Ratio'!$A$3:$B$10,2,FALSE),0)*'FL Characterization'!M$2)</f>
        <v>55.487464535277965</v>
      </c>
      <c r="N3" s="2">
        <f>('[1]Pc, Summer, S1'!N3*Main!$B$5)+(_xlfn.IFNA(VLOOKUP($A3,'FL Ratio'!$A$3:$B$10,2,FALSE),0)*'FL Characterization'!N$2)</f>
        <v>55.639538579128491</v>
      </c>
      <c r="O3" s="2">
        <f>('[1]Pc, Summer, S1'!O3*Main!$B$5)+(_xlfn.IFNA(VLOOKUP($A3,'FL Ratio'!$A$3:$B$10,2,FALSE),0)*'FL Characterization'!O$2)</f>
        <v>55.983625304608474</v>
      </c>
      <c r="P3" s="2">
        <f>('[1]Pc, Summer, S1'!P3*Main!$B$5)+(_xlfn.IFNA(VLOOKUP($A3,'FL Ratio'!$A$3:$B$10,2,FALSE),0)*'FL Characterization'!P$2)</f>
        <v>53.262714930108068</v>
      </c>
      <c r="Q3" s="2">
        <f>('[1]Pc, Summer, S1'!Q3*Main!$B$5)+(_xlfn.IFNA(VLOOKUP($A3,'FL Ratio'!$A$3:$B$10,2,FALSE),0)*'FL Characterization'!Q$2)</f>
        <v>50.453507369330879</v>
      </c>
      <c r="R3" s="2">
        <f>('[1]Pc, Summer, S1'!R3*Main!$B$5)+(_xlfn.IFNA(VLOOKUP($A3,'FL Ratio'!$A$3:$B$10,2,FALSE),0)*'FL Characterization'!R$2)</f>
        <v>46.707451431273057</v>
      </c>
      <c r="S3" s="2">
        <f>('[1]Pc, Summer, S1'!S3*Main!$B$5)+(_xlfn.IFNA(VLOOKUP($A3,'FL Ratio'!$A$3:$B$10,2,FALSE),0)*'FL Characterization'!S$2)</f>
        <v>47.16674576573071</v>
      </c>
      <c r="T3" s="2">
        <f>('[1]Pc, Summer, S1'!T3*Main!$B$5)+(_xlfn.IFNA(VLOOKUP($A3,'FL Ratio'!$A$3:$B$10,2,FALSE),0)*'FL Characterization'!T$2)</f>
        <v>46.793985146460727</v>
      </c>
      <c r="U3" s="2">
        <f>('[1]Pc, Summer, S1'!U3*Main!$B$5)+(_xlfn.IFNA(VLOOKUP($A3,'FL Ratio'!$A$3:$B$10,2,FALSE),0)*'FL Characterization'!U$2)</f>
        <v>46.636790764433414</v>
      </c>
      <c r="V3" s="2">
        <f>('[1]Pc, Summer, S1'!V3*Main!$B$5)+(_xlfn.IFNA(VLOOKUP($A3,'FL Ratio'!$A$3:$B$10,2,FALSE),0)*'FL Characterization'!V$2)</f>
        <v>46.829827513698227</v>
      </c>
      <c r="W3" s="2">
        <f>('[1]Pc, Summer, S1'!W3*Main!$B$5)+(_xlfn.IFNA(VLOOKUP($A3,'FL Ratio'!$A$3:$B$10,2,FALSE),0)*'FL Characterization'!W$2)</f>
        <v>46.613919920577111</v>
      </c>
      <c r="X3" s="2">
        <f>('[1]Pc, Summer, S1'!X3*Main!$B$5)+(_xlfn.IFNA(VLOOKUP($A3,'FL Ratio'!$A$3:$B$10,2,FALSE),0)*'FL Characterization'!X$2)</f>
        <v>46.196441052788671</v>
      </c>
      <c r="Y3" s="2">
        <f>('[1]Pc, Summer, S1'!Y3*Main!$B$5)+(_xlfn.IFNA(VLOOKUP($A3,'FL Ratio'!$A$3:$B$10,2,FALSE),0)*'FL Characterization'!Y$2)</f>
        <v>43.654358277184528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51.657629691808665</v>
      </c>
      <c r="C4" s="2">
        <f>('[1]Pc, Summer, S1'!C4*Main!$B$5)+(_xlfn.IFNA(VLOOKUP($A4,'FL Ratio'!$A$3:$B$10,2,FALSE),0)*'FL Characterization'!C$2)</f>
        <v>45.795409078023908</v>
      </c>
      <c r="D4" s="2">
        <f>('[1]Pc, Summer, S1'!D4*Main!$B$5)+(_xlfn.IFNA(VLOOKUP($A4,'FL Ratio'!$A$3:$B$10,2,FALSE),0)*'FL Characterization'!D$2)</f>
        <v>43.195720930405841</v>
      </c>
      <c r="E4" s="2">
        <f>('[1]Pc, Summer, S1'!E4*Main!$B$5)+(_xlfn.IFNA(VLOOKUP($A4,'FL Ratio'!$A$3:$B$10,2,FALSE),0)*'FL Characterization'!E$2)</f>
        <v>41.786071667020913</v>
      </c>
      <c r="F4" s="2">
        <f>('[1]Pc, Summer, S1'!F4*Main!$B$5)+(_xlfn.IFNA(VLOOKUP($A4,'FL Ratio'!$A$3:$B$10,2,FALSE),0)*'FL Characterization'!F$2)</f>
        <v>43.854100021614045</v>
      </c>
      <c r="G4" s="2">
        <f>('[1]Pc, Summer, S1'!G4*Main!$B$5)+(_xlfn.IFNA(VLOOKUP($A4,'FL Ratio'!$A$3:$B$10,2,FALSE),0)*'FL Characterization'!G$2)</f>
        <v>40.066232655696211</v>
      </c>
      <c r="H4" s="2">
        <f>('[1]Pc, Summer, S1'!H4*Main!$B$5)+(_xlfn.IFNA(VLOOKUP($A4,'FL Ratio'!$A$3:$B$10,2,FALSE),0)*'FL Characterization'!H$2)</f>
        <v>47.054480182782314</v>
      </c>
      <c r="I4" s="2">
        <f>('[1]Pc, Summer, S1'!I4*Main!$B$5)+(_xlfn.IFNA(VLOOKUP($A4,'FL Ratio'!$A$3:$B$10,2,FALSE),0)*'FL Characterization'!I$2)</f>
        <v>53.071039166775535</v>
      </c>
      <c r="J4" s="2">
        <f>('[1]Pc, Summer, S1'!J4*Main!$B$5)+(_xlfn.IFNA(VLOOKUP($A4,'FL Ratio'!$A$3:$B$10,2,FALSE),0)*'FL Characterization'!J$2)</f>
        <v>59.720947124895886</v>
      </c>
      <c r="K4" s="2">
        <f>('[1]Pc, Summer, S1'!K4*Main!$B$5)+(_xlfn.IFNA(VLOOKUP($A4,'FL Ratio'!$A$3:$B$10,2,FALSE),0)*'FL Characterization'!K$2)</f>
        <v>64.188370645187305</v>
      </c>
      <c r="L4" s="2">
        <f>('[1]Pc, Summer, S1'!L4*Main!$B$5)+(_xlfn.IFNA(VLOOKUP($A4,'FL Ratio'!$A$3:$B$10,2,FALSE),0)*'FL Characterization'!L$2)</f>
        <v>66.08819047590255</v>
      </c>
      <c r="M4" s="2">
        <f>('[1]Pc, Summer, S1'!M4*Main!$B$5)+(_xlfn.IFNA(VLOOKUP($A4,'FL Ratio'!$A$3:$B$10,2,FALSE),0)*'FL Characterization'!M$2)</f>
        <v>67.18208953336557</v>
      </c>
      <c r="N4" s="2">
        <f>('[1]Pc, Summer, S1'!N4*Main!$B$5)+(_xlfn.IFNA(VLOOKUP($A4,'FL Ratio'!$A$3:$B$10,2,FALSE),0)*'FL Characterization'!N$2)</f>
        <v>68.648261259933847</v>
      </c>
      <c r="O4" s="2">
        <f>('[1]Pc, Summer, S1'!O4*Main!$B$5)+(_xlfn.IFNA(VLOOKUP($A4,'FL Ratio'!$A$3:$B$10,2,FALSE),0)*'FL Characterization'!O$2)</f>
        <v>69.551257201753728</v>
      </c>
      <c r="P4" s="2">
        <f>('[1]Pc, Summer, S1'!P4*Main!$B$5)+(_xlfn.IFNA(VLOOKUP($A4,'FL Ratio'!$A$3:$B$10,2,FALSE),0)*'FL Characterization'!P$2)</f>
        <v>69.841751864320244</v>
      </c>
      <c r="Q4" s="2">
        <f>('[1]Pc, Summer, S1'!Q4*Main!$B$5)+(_xlfn.IFNA(VLOOKUP($A4,'FL Ratio'!$A$3:$B$10,2,FALSE),0)*'FL Characterization'!Q$2)</f>
        <v>67.225728074382872</v>
      </c>
      <c r="R4" s="2">
        <f>('[1]Pc, Summer, S1'!R4*Main!$B$5)+(_xlfn.IFNA(VLOOKUP($A4,'FL Ratio'!$A$3:$B$10,2,FALSE),0)*'FL Characterization'!R$2)</f>
        <v>66.912333838493907</v>
      </c>
      <c r="S4" s="2">
        <f>('[1]Pc, Summer, S1'!S4*Main!$B$5)+(_xlfn.IFNA(VLOOKUP($A4,'FL Ratio'!$A$3:$B$10,2,FALSE),0)*'FL Characterization'!S$2)</f>
        <v>64.780163765841351</v>
      </c>
      <c r="T4" s="2">
        <f>('[1]Pc, Summer, S1'!T4*Main!$B$5)+(_xlfn.IFNA(VLOOKUP($A4,'FL Ratio'!$A$3:$B$10,2,FALSE),0)*'FL Characterization'!T$2)</f>
        <v>64.743501216386235</v>
      </c>
      <c r="U4" s="2">
        <f>('[1]Pc, Summer, S1'!U4*Main!$B$5)+(_xlfn.IFNA(VLOOKUP($A4,'FL Ratio'!$A$3:$B$10,2,FALSE),0)*'FL Characterization'!U$2)</f>
        <v>65.114256755207307</v>
      </c>
      <c r="V4" s="2">
        <f>('[1]Pc, Summer, S1'!V4*Main!$B$5)+(_xlfn.IFNA(VLOOKUP($A4,'FL Ratio'!$A$3:$B$10,2,FALSE),0)*'FL Characterization'!V$2)</f>
        <v>64.775100727738604</v>
      </c>
      <c r="W4" s="2">
        <f>('[1]Pc, Summer, S1'!W4*Main!$B$5)+(_xlfn.IFNA(VLOOKUP($A4,'FL Ratio'!$A$3:$B$10,2,FALSE),0)*'FL Characterization'!W$2)</f>
        <v>66.86098869071273</v>
      </c>
      <c r="X4" s="2">
        <f>('[1]Pc, Summer, S1'!X4*Main!$B$5)+(_xlfn.IFNA(VLOOKUP($A4,'FL Ratio'!$A$3:$B$10,2,FALSE),0)*'FL Characterization'!X$2)</f>
        <v>66.577422376215182</v>
      </c>
      <c r="Y4" s="2">
        <f>('[1]Pc, Summer, S1'!Y4*Main!$B$5)+(_xlfn.IFNA(VLOOKUP($A4,'FL Ratio'!$A$3:$B$10,2,FALSE),0)*'FL Characterization'!Y$2)</f>
        <v>59.999560389080095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36.250799566983297</v>
      </c>
      <c r="C2" s="2">
        <f>('[1]Pc, Summer, S1'!C2*Main!$B$5)+(_xlfn.IFNA(VLOOKUP($A2,'FL Ratio'!$A$3:$B$10,2,FALSE),0)*'FL Characterization'!C$2)</f>
        <v>32.935473656203911</v>
      </c>
      <c r="D2" s="2">
        <f>('[1]Pc, Summer, S1'!D2*Main!$B$5)+(_xlfn.IFNA(VLOOKUP($A2,'FL Ratio'!$A$3:$B$10,2,FALSE),0)*'FL Characterization'!D$2)</f>
        <v>32.360176530591396</v>
      </c>
      <c r="E2" s="2">
        <f>('[1]Pc, Summer, S1'!E2*Main!$B$5)+(_xlfn.IFNA(VLOOKUP($A2,'FL Ratio'!$A$3:$B$10,2,FALSE),0)*'FL Characterization'!E$2)</f>
        <v>32.277510387024329</v>
      </c>
      <c r="F2" s="2">
        <f>('[1]Pc, Summer, S1'!F2*Main!$B$5)+(_xlfn.IFNA(VLOOKUP($A2,'FL Ratio'!$A$3:$B$10,2,FALSE),0)*'FL Characterization'!F$2)</f>
        <v>32.280055149505749</v>
      </c>
      <c r="G2" s="2">
        <f>('[1]Pc, Summer, S1'!G2*Main!$B$5)+(_xlfn.IFNA(VLOOKUP($A2,'FL Ratio'!$A$3:$B$10,2,FALSE),0)*'FL Characterization'!G$2)</f>
        <v>31.994579773791227</v>
      </c>
      <c r="H2" s="2">
        <f>('[1]Pc, Summer, S1'!H2*Main!$B$5)+(_xlfn.IFNA(VLOOKUP($A2,'FL Ratio'!$A$3:$B$10,2,FALSE),0)*'FL Characterization'!H$2)</f>
        <v>34.541004922031384</v>
      </c>
      <c r="I2" s="2">
        <f>('[1]Pc, Summer, S1'!I2*Main!$B$5)+(_xlfn.IFNA(VLOOKUP($A2,'FL Ratio'!$A$3:$B$10,2,FALSE),0)*'FL Characterization'!I$2)</f>
        <v>41.008611483614551</v>
      </c>
      <c r="J2" s="2">
        <f>('[1]Pc, Summer, S1'!J2*Main!$B$5)+(_xlfn.IFNA(VLOOKUP($A2,'FL Ratio'!$A$3:$B$10,2,FALSE),0)*'FL Characterization'!J$2)</f>
        <v>46.738156423931876</v>
      </c>
      <c r="K2" s="2">
        <f>('[1]Pc, Summer, S1'!K2*Main!$B$5)+(_xlfn.IFNA(VLOOKUP($A2,'FL Ratio'!$A$3:$B$10,2,FALSE),0)*'FL Characterization'!K$2)</f>
        <v>48.174328796709609</v>
      </c>
      <c r="L2" s="2">
        <f>('[1]Pc, Summer, S1'!L2*Main!$B$5)+(_xlfn.IFNA(VLOOKUP($A2,'FL Ratio'!$A$3:$B$10,2,FALSE),0)*'FL Characterization'!L$2)</f>
        <v>47.686817441255151</v>
      </c>
      <c r="M2" s="2">
        <f>('[1]Pc, Summer, S1'!M2*Main!$B$5)+(_xlfn.IFNA(VLOOKUP($A2,'FL Ratio'!$A$3:$B$10,2,FALSE),0)*'FL Characterization'!M$2)</f>
        <v>49.035334248973626</v>
      </c>
      <c r="N2" s="2">
        <f>('[1]Pc, Summer, S1'!N2*Main!$B$5)+(_xlfn.IFNA(VLOOKUP($A2,'FL Ratio'!$A$3:$B$10,2,FALSE),0)*'FL Characterization'!N$2)</f>
        <v>49.707995643504212</v>
      </c>
      <c r="O2" s="2">
        <f>('[1]Pc, Summer, S1'!O2*Main!$B$5)+(_xlfn.IFNA(VLOOKUP($A2,'FL Ratio'!$A$3:$B$10,2,FALSE),0)*'FL Characterization'!O$2)</f>
        <v>48.788490848673327</v>
      </c>
      <c r="P2" s="2">
        <f>('[1]Pc, Summer, S1'!P2*Main!$B$5)+(_xlfn.IFNA(VLOOKUP($A2,'FL Ratio'!$A$3:$B$10,2,FALSE),0)*'FL Characterization'!P$2)</f>
        <v>46.882070385617688</v>
      </c>
      <c r="Q2" s="2">
        <f>('[1]Pc, Summer, S1'!Q2*Main!$B$5)+(_xlfn.IFNA(VLOOKUP($A2,'FL Ratio'!$A$3:$B$10,2,FALSE),0)*'FL Characterization'!Q$2)</f>
        <v>44.995147934099492</v>
      </c>
      <c r="R2" s="2">
        <f>('[1]Pc, Summer, S1'!R2*Main!$B$5)+(_xlfn.IFNA(VLOOKUP($A2,'FL Ratio'!$A$3:$B$10,2,FALSE),0)*'FL Characterization'!R$2)</f>
        <v>45.780165801224555</v>
      </c>
      <c r="S2" s="2">
        <f>('[1]Pc, Summer, S1'!S2*Main!$B$5)+(_xlfn.IFNA(VLOOKUP($A2,'FL Ratio'!$A$3:$B$10,2,FALSE),0)*'FL Characterization'!S$2)</f>
        <v>46.232462403355598</v>
      </c>
      <c r="T2" s="2">
        <f>('[1]Pc, Summer, S1'!T2*Main!$B$5)+(_xlfn.IFNA(VLOOKUP($A2,'FL Ratio'!$A$3:$B$10,2,FALSE),0)*'FL Characterization'!T$2)</f>
        <v>46.428702031780276</v>
      </c>
      <c r="U2" s="2">
        <f>('[1]Pc, Summer, S1'!U2*Main!$B$5)+(_xlfn.IFNA(VLOOKUP($A2,'FL Ratio'!$A$3:$B$10,2,FALSE),0)*'FL Characterization'!U$2)</f>
        <v>45.660093564316632</v>
      </c>
      <c r="V2" s="2">
        <f>('[1]Pc, Summer, S1'!V2*Main!$B$5)+(_xlfn.IFNA(VLOOKUP($A2,'FL Ratio'!$A$3:$B$10,2,FALSE),0)*'FL Characterization'!V$2)</f>
        <v>45.797282031882276</v>
      </c>
      <c r="W2" s="2">
        <f>('[1]Pc, Summer, S1'!W2*Main!$B$5)+(_xlfn.IFNA(VLOOKUP($A2,'FL Ratio'!$A$3:$B$10,2,FALSE),0)*'FL Characterization'!W$2)</f>
        <v>47.694112479356264</v>
      </c>
      <c r="X2" s="2">
        <f>('[1]Pc, Summer, S1'!X2*Main!$B$5)+(_xlfn.IFNA(VLOOKUP($A2,'FL Ratio'!$A$3:$B$10,2,FALSE),0)*'FL Characterization'!X$2)</f>
        <v>44.456685593172615</v>
      </c>
      <c r="Y2" s="2">
        <f>('[1]Pc, Summer, S1'!Y2*Main!$B$5)+(_xlfn.IFNA(VLOOKUP($A2,'FL Ratio'!$A$3:$B$10,2,FALSE),0)*'FL Characterization'!Y$2)</f>
        <v>40.753195797186514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38.853886441642999</v>
      </c>
      <c r="C3" s="2">
        <f>('[1]Pc, Summer, S1'!C3*Main!$B$5)+(_xlfn.IFNA(VLOOKUP($A3,'FL Ratio'!$A$3:$B$10,2,FALSE),0)*'FL Characterization'!C$2)</f>
        <v>35.635299210436976</v>
      </c>
      <c r="D3" s="2">
        <f>('[1]Pc, Summer, S1'!D3*Main!$B$5)+(_xlfn.IFNA(VLOOKUP($A3,'FL Ratio'!$A$3:$B$10,2,FALSE),0)*'FL Characterization'!D$2)</f>
        <v>33.770517537517719</v>
      </c>
      <c r="E3" s="2">
        <f>('[1]Pc, Summer, S1'!E3*Main!$B$5)+(_xlfn.IFNA(VLOOKUP($A3,'FL Ratio'!$A$3:$B$10,2,FALSE),0)*'FL Characterization'!E$2)</f>
        <v>32.536174459555319</v>
      </c>
      <c r="F3" s="2">
        <f>('[1]Pc, Summer, S1'!F3*Main!$B$5)+(_xlfn.IFNA(VLOOKUP($A3,'FL Ratio'!$A$3:$B$10,2,FALSE),0)*'FL Characterization'!F$2)</f>
        <v>32.203693833942715</v>
      </c>
      <c r="G3" s="2">
        <f>('[1]Pc, Summer, S1'!G3*Main!$B$5)+(_xlfn.IFNA(VLOOKUP($A3,'FL Ratio'!$A$3:$B$10,2,FALSE),0)*'FL Characterization'!G$2)</f>
        <v>34.192672159035638</v>
      </c>
      <c r="H3" s="2">
        <f>('[1]Pc, Summer, S1'!H3*Main!$B$5)+(_xlfn.IFNA(VLOOKUP($A3,'FL Ratio'!$A$3:$B$10,2,FALSE),0)*'FL Characterization'!H$2)</f>
        <v>42.803957383984901</v>
      </c>
      <c r="I3" s="2">
        <f>('[1]Pc, Summer, S1'!I3*Main!$B$5)+(_xlfn.IFNA(VLOOKUP($A3,'FL Ratio'!$A$3:$B$10,2,FALSE),0)*'FL Characterization'!I$2)</f>
        <v>51.019538212722786</v>
      </c>
      <c r="J3" s="2">
        <f>('[1]Pc, Summer, S1'!J3*Main!$B$5)+(_xlfn.IFNA(VLOOKUP($A3,'FL Ratio'!$A$3:$B$10,2,FALSE),0)*'FL Characterization'!J$2)</f>
        <v>53.203774756340721</v>
      </c>
      <c r="K3" s="2">
        <f>('[1]Pc, Summer, S1'!K3*Main!$B$5)+(_xlfn.IFNA(VLOOKUP($A3,'FL Ratio'!$A$3:$B$10,2,FALSE),0)*'FL Characterization'!K$2)</f>
        <v>52.204674640319745</v>
      </c>
      <c r="L3" s="2">
        <f>('[1]Pc, Summer, S1'!L3*Main!$B$5)+(_xlfn.IFNA(VLOOKUP($A3,'FL Ratio'!$A$3:$B$10,2,FALSE),0)*'FL Characterization'!L$2)</f>
        <v>52.036846822192111</v>
      </c>
      <c r="M3" s="2">
        <f>('[1]Pc, Summer, S1'!M3*Main!$B$5)+(_xlfn.IFNA(VLOOKUP($A3,'FL Ratio'!$A$3:$B$10,2,FALSE),0)*'FL Characterization'!M$2)</f>
        <v>55.487464535277965</v>
      </c>
      <c r="N3" s="2">
        <f>('[1]Pc, Summer, S1'!N3*Main!$B$5)+(_xlfn.IFNA(VLOOKUP($A3,'FL Ratio'!$A$3:$B$10,2,FALSE),0)*'FL Characterization'!N$2)</f>
        <v>55.639538579128491</v>
      </c>
      <c r="O3" s="2">
        <f>('[1]Pc, Summer, S1'!O3*Main!$B$5)+(_xlfn.IFNA(VLOOKUP($A3,'FL Ratio'!$A$3:$B$10,2,FALSE),0)*'FL Characterization'!O$2)</f>
        <v>55.983625304608474</v>
      </c>
      <c r="P3" s="2">
        <f>('[1]Pc, Summer, S1'!P3*Main!$B$5)+(_xlfn.IFNA(VLOOKUP($A3,'FL Ratio'!$A$3:$B$10,2,FALSE),0)*'FL Characterization'!P$2)</f>
        <v>53.262714930108068</v>
      </c>
      <c r="Q3" s="2">
        <f>('[1]Pc, Summer, S1'!Q3*Main!$B$5)+(_xlfn.IFNA(VLOOKUP($A3,'FL Ratio'!$A$3:$B$10,2,FALSE),0)*'FL Characterization'!Q$2)</f>
        <v>50.453507369330879</v>
      </c>
      <c r="R3" s="2">
        <f>('[1]Pc, Summer, S1'!R3*Main!$B$5)+(_xlfn.IFNA(VLOOKUP($A3,'FL Ratio'!$A$3:$B$10,2,FALSE),0)*'FL Characterization'!R$2)</f>
        <v>46.707451431273057</v>
      </c>
      <c r="S3" s="2">
        <f>('[1]Pc, Summer, S1'!S3*Main!$B$5)+(_xlfn.IFNA(VLOOKUP($A3,'FL Ratio'!$A$3:$B$10,2,FALSE),0)*'FL Characterization'!S$2)</f>
        <v>47.16674576573071</v>
      </c>
      <c r="T3" s="2">
        <f>('[1]Pc, Summer, S1'!T3*Main!$B$5)+(_xlfn.IFNA(VLOOKUP($A3,'FL Ratio'!$A$3:$B$10,2,FALSE),0)*'FL Characterization'!T$2)</f>
        <v>46.793985146460727</v>
      </c>
      <c r="U3" s="2">
        <f>('[1]Pc, Summer, S1'!U3*Main!$B$5)+(_xlfn.IFNA(VLOOKUP($A3,'FL Ratio'!$A$3:$B$10,2,FALSE),0)*'FL Characterization'!U$2)</f>
        <v>46.636790764433414</v>
      </c>
      <c r="V3" s="2">
        <f>('[1]Pc, Summer, S1'!V3*Main!$B$5)+(_xlfn.IFNA(VLOOKUP($A3,'FL Ratio'!$A$3:$B$10,2,FALSE),0)*'FL Characterization'!V$2)</f>
        <v>46.829827513698227</v>
      </c>
      <c r="W3" s="2">
        <f>('[1]Pc, Summer, S1'!W3*Main!$B$5)+(_xlfn.IFNA(VLOOKUP($A3,'FL Ratio'!$A$3:$B$10,2,FALSE),0)*'FL Characterization'!W$2)</f>
        <v>46.613919920577111</v>
      </c>
      <c r="X3" s="2">
        <f>('[1]Pc, Summer, S1'!X3*Main!$B$5)+(_xlfn.IFNA(VLOOKUP($A3,'FL Ratio'!$A$3:$B$10,2,FALSE),0)*'FL Characterization'!X$2)</f>
        <v>46.196441052788671</v>
      </c>
      <c r="Y3" s="2">
        <f>('[1]Pc, Summer, S1'!Y3*Main!$B$5)+(_xlfn.IFNA(VLOOKUP($A3,'FL Ratio'!$A$3:$B$10,2,FALSE),0)*'FL Characterization'!Y$2)</f>
        <v>43.654358277184528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51.657629691808665</v>
      </c>
      <c r="C4" s="2">
        <f>('[1]Pc, Summer, S1'!C4*Main!$B$5)+(_xlfn.IFNA(VLOOKUP($A4,'FL Ratio'!$A$3:$B$10,2,FALSE),0)*'FL Characterization'!C$2)</f>
        <v>45.795409078023908</v>
      </c>
      <c r="D4" s="2">
        <f>('[1]Pc, Summer, S1'!D4*Main!$B$5)+(_xlfn.IFNA(VLOOKUP($A4,'FL Ratio'!$A$3:$B$10,2,FALSE),0)*'FL Characterization'!D$2)</f>
        <v>43.195720930405841</v>
      </c>
      <c r="E4" s="2">
        <f>('[1]Pc, Summer, S1'!E4*Main!$B$5)+(_xlfn.IFNA(VLOOKUP($A4,'FL Ratio'!$A$3:$B$10,2,FALSE),0)*'FL Characterization'!E$2)</f>
        <v>41.786071667020913</v>
      </c>
      <c r="F4" s="2">
        <f>('[1]Pc, Summer, S1'!F4*Main!$B$5)+(_xlfn.IFNA(VLOOKUP($A4,'FL Ratio'!$A$3:$B$10,2,FALSE),0)*'FL Characterization'!F$2)</f>
        <v>43.854100021614045</v>
      </c>
      <c r="G4" s="2">
        <f>('[1]Pc, Summer, S1'!G4*Main!$B$5)+(_xlfn.IFNA(VLOOKUP($A4,'FL Ratio'!$A$3:$B$10,2,FALSE),0)*'FL Characterization'!G$2)</f>
        <v>40.066232655696211</v>
      </c>
      <c r="H4" s="2">
        <f>('[1]Pc, Summer, S1'!H4*Main!$B$5)+(_xlfn.IFNA(VLOOKUP($A4,'FL Ratio'!$A$3:$B$10,2,FALSE),0)*'FL Characterization'!H$2)</f>
        <v>47.054480182782314</v>
      </c>
      <c r="I4" s="2">
        <f>('[1]Pc, Summer, S1'!I4*Main!$B$5)+(_xlfn.IFNA(VLOOKUP($A4,'FL Ratio'!$A$3:$B$10,2,FALSE),0)*'FL Characterization'!I$2)</f>
        <v>53.071039166775535</v>
      </c>
      <c r="J4" s="2">
        <f>('[1]Pc, Summer, S1'!J4*Main!$B$5)+(_xlfn.IFNA(VLOOKUP($A4,'FL Ratio'!$A$3:$B$10,2,FALSE),0)*'FL Characterization'!J$2)</f>
        <v>59.720947124895886</v>
      </c>
      <c r="K4" s="2">
        <f>('[1]Pc, Summer, S1'!K4*Main!$B$5)+(_xlfn.IFNA(VLOOKUP($A4,'FL Ratio'!$A$3:$B$10,2,FALSE),0)*'FL Characterization'!K$2)</f>
        <v>64.188370645187305</v>
      </c>
      <c r="L4" s="2">
        <f>('[1]Pc, Summer, S1'!L4*Main!$B$5)+(_xlfn.IFNA(VLOOKUP($A4,'FL Ratio'!$A$3:$B$10,2,FALSE),0)*'FL Characterization'!L$2)</f>
        <v>66.08819047590255</v>
      </c>
      <c r="M4" s="2">
        <f>('[1]Pc, Summer, S1'!M4*Main!$B$5)+(_xlfn.IFNA(VLOOKUP($A4,'FL Ratio'!$A$3:$B$10,2,FALSE),0)*'FL Characterization'!M$2)</f>
        <v>67.18208953336557</v>
      </c>
      <c r="N4" s="2">
        <f>('[1]Pc, Summer, S1'!N4*Main!$B$5)+(_xlfn.IFNA(VLOOKUP($A4,'FL Ratio'!$A$3:$B$10,2,FALSE),0)*'FL Characterization'!N$2)</f>
        <v>68.648261259933847</v>
      </c>
      <c r="O4" s="2">
        <f>('[1]Pc, Summer, S1'!O4*Main!$B$5)+(_xlfn.IFNA(VLOOKUP($A4,'FL Ratio'!$A$3:$B$10,2,FALSE),0)*'FL Characterization'!O$2)</f>
        <v>69.551257201753728</v>
      </c>
      <c r="P4" s="2">
        <f>('[1]Pc, Summer, S1'!P4*Main!$B$5)+(_xlfn.IFNA(VLOOKUP($A4,'FL Ratio'!$A$3:$B$10,2,FALSE),0)*'FL Characterization'!P$2)</f>
        <v>69.841751864320244</v>
      </c>
      <c r="Q4" s="2">
        <f>('[1]Pc, Summer, S1'!Q4*Main!$B$5)+(_xlfn.IFNA(VLOOKUP($A4,'FL Ratio'!$A$3:$B$10,2,FALSE),0)*'FL Characterization'!Q$2)</f>
        <v>67.225728074382872</v>
      </c>
      <c r="R4" s="2">
        <f>('[1]Pc, Summer, S1'!R4*Main!$B$5)+(_xlfn.IFNA(VLOOKUP($A4,'FL Ratio'!$A$3:$B$10,2,FALSE),0)*'FL Characterization'!R$2)</f>
        <v>66.912333838493907</v>
      </c>
      <c r="S4" s="2">
        <f>('[1]Pc, Summer, S1'!S4*Main!$B$5)+(_xlfn.IFNA(VLOOKUP($A4,'FL Ratio'!$A$3:$B$10,2,FALSE),0)*'FL Characterization'!S$2)</f>
        <v>64.780163765841351</v>
      </c>
      <c r="T4" s="2">
        <f>('[1]Pc, Summer, S1'!T4*Main!$B$5)+(_xlfn.IFNA(VLOOKUP($A4,'FL Ratio'!$A$3:$B$10,2,FALSE),0)*'FL Characterization'!T$2)</f>
        <v>64.743501216386235</v>
      </c>
      <c r="U4" s="2">
        <f>('[1]Pc, Summer, S1'!U4*Main!$B$5)+(_xlfn.IFNA(VLOOKUP($A4,'FL Ratio'!$A$3:$B$10,2,FALSE),0)*'FL Characterization'!U$2)</f>
        <v>65.114256755207307</v>
      </c>
      <c r="V4" s="2">
        <f>('[1]Pc, Summer, S1'!V4*Main!$B$5)+(_xlfn.IFNA(VLOOKUP($A4,'FL Ratio'!$A$3:$B$10,2,FALSE),0)*'FL Characterization'!V$2)</f>
        <v>64.775100727738604</v>
      </c>
      <c r="W4" s="2">
        <f>('[1]Pc, Summer, S1'!W4*Main!$B$5)+(_xlfn.IFNA(VLOOKUP($A4,'FL Ratio'!$A$3:$B$10,2,FALSE),0)*'FL Characterization'!W$2)</f>
        <v>66.86098869071273</v>
      </c>
      <c r="X4" s="2">
        <f>('[1]Pc, Summer, S1'!X4*Main!$B$5)+(_xlfn.IFNA(VLOOKUP($A4,'FL Ratio'!$A$3:$B$10,2,FALSE),0)*'FL Characterization'!X$2)</f>
        <v>66.577422376215182</v>
      </c>
      <c r="Y4" s="2">
        <f>('[1]Pc, Summer, S1'!Y4*Main!$B$5)+(_xlfn.IFNA(VLOOKUP($A4,'FL Ratio'!$A$3:$B$10,2,FALSE),0)*'FL Characterization'!Y$2)</f>
        <v>59.999560389080095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36.250799566983297</v>
      </c>
      <c r="C2" s="2">
        <f>('[1]Pc, Summer, S1'!C2*Main!$B$5)+(_xlfn.IFNA(VLOOKUP($A2,'FL Ratio'!$A$3:$B$10,2,FALSE),0)*'FL Characterization'!C$2)</f>
        <v>32.935473656203911</v>
      </c>
      <c r="D2" s="2">
        <f>('[1]Pc, Summer, S1'!D2*Main!$B$5)+(_xlfn.IFNA(VLOOKUP($A2,'FL Ratio'!$A$3:$B$10,2,FALSE),0)*'FL Characterization'!D$2)</f>
        <v>32.360176530591396</v>
      </c>
      <c r="E2" s="2">
        <f>('[1]Pc, Summer, S1'!E2*Main!$B$5)+(_xlfn.IFNA(VLOOKUP($A2,'FL Ratio'!$A$3:$B$10,2,FALSE),0)*'FL Characterization'!E$2)</f>
        <v>32.277510387024329</v>
      </c>
      <c r="F2" s="2">
        <f>('[1]Pc, Summer, S1'!F2*Main!$B$5)+(_xlfn.IFNA(VLOOKUP($A2,'FL Ratio'!$A$3:$B$10,2,FALSE),0)*'FL Characterization'!F$2)</f>
        <v>32.280055149505749</v>
      </c>
      <c r="G2" s="2">
        <f>('[1]Pc, Summer, S1'!G2*Main!$B$5)+(_xlfn.IFNA(VLOOKUP($A2,'FL Ratio'!$A$3:$B$10,2,FALSE),0)*'FL Characterization'!G$2)</f>
        <v>31.994579773791227</v>
      </c>
      <c r="H2" s="2">
        <f>('[1]Pc, Summer, S1'!H2*Main!$B$5)+(_xlfn.IFNA(VLOOKUP($A2,'FL Ratio'!$A$3:$B$10,2,FALSE),0)*'FL Characterization'!H$2)</f>
        <v>34.541004922031384</v>
      </c>
      <c r="I2" s="2">
        <f>('[1]Pc, Summer, S1'!I2*Main!$B$5)+(_xlfn.IFNA(VLOOKUP($A2,'FL Ratio'!$A$3:$B$10,2,FALSE),0)*'FL Characterization'!I$2)</f>
        <v>41.008611483614551</v>
      </c>
      <c r="J2" s="2">
        <f>('[1]Pc, Summer, S1'!J2*Main!$B$5)+(_xlfn.IFNA(VLOOKUP($A2,'FL Ratio'!$A$3:$B$10,2,FALSE),0)*'FL Characterization'!J$2)</f>
        <v>46.738156423931876</v>
      </c>
      <c r="K2" s="2">
        <f>('[1]Pc, Summer, S1'!K2*Main!$B$5)+(_xlfn.IFNA(VLOOKUP($A2,'FL Ratio'!$A$3:$B$10,2,FALSE),0)*'FL Characterization'!K$2)</f>
        <v>48.174328796709609</v>
      </c>
      <c r="L2" s="2">
        <f>('[1]Pc, Summer, S1'!L2*Main!$B$5)+(_xlfn.IFNA(VLOOKUP($A2,'FL Ratio'!$A$3:$B$10,2,FALSE),0)*'FL Characterization'!L$2)</f>
        <v>47.686817441255151</v>
      </c>
      <c r="M2" s="2">
        <f>('[1]Pc, Summer, S1'!M2*Main!$B$5)+(_xlfn.IFNA(VLOOKUP($A2,'FL Ratio'!$A$3:$B$10,2,FALSE),0)*'FL Characterization'!M$2)</f>
        <v>49.035334248973626</v>
      </c>
      <c r="N2" s="2">
        <f>('[1]Pc, Summer, S1'!N2*Main!$B$5)+(_xlfn.IFNA(VLOOKUP($A2,'FL Ratio'!$A$3:$B$10,2,FALSE),0)*'FL Characterization'!N$2)</f>
        <v>49.707995643504212</v>
      </c>
      <c r="O2" s="2">
        <f>('[1]Pc, Summer, S1'!O2*Main!$B$5)+(_xlfn.IFNA(VLOOKUP($A2,'FL Ratio'!$A$3:$B$10,2,FALSE),0)*'FL Characterization'!O$2)</f>
        <v>48.788490848673327</v>
      </c>
      <c r="P2" s="2">
        <f>('[1]Pc, Summer, S1'!P2*Main!$B$5)+(_xlfn.IFNA(VLOOKUP($A2,'FL Ratio'!$A$3:$B$10,2,FALSE),0)*'FL Characterization'!P$2)</f>
        <v>46.882070385617688</v>
      </c>
      <c r="Q2" s="2">
        <f>('[1]Pc, Summer, S1'!Q2*Main!$B$5)+(_xlfn.IFNA(VLOOKUP($A2,'FL Ratio'!$A$3:$B$10,2,FALSE),0)*'FL Characterization'!Q$2)</f>
        <v>44.995147934099492</v>
      </c>
      <c r="R2" s="2">
        <f>('[1]Pc, Summer, S1'!R2*Main!$B$5)+(_xlfn.IFNA(VLOOKUP($A2,'FL Ratio'!$A$3:$B$10,2,FALSE),0)*'FL Characterization'!R$2)</f>
        <v>45.780165801224555</v>
      </c>
      <c r="S2" s="2">
        <f>('[1]Pc, Summer, S1'!S2*Main!$B$5)+(_xlfn.IFNA(VLOOKUP($A2,'FL Ratio'!$A$3:$B$10,2,FALSE),0)*'FL Characterization'!S$2)</f>
        <v>46.232462403355598</v>
      </c>
      <c r="T2" s="2">
        <f>('[1]Pc, Summer, S1'!T2*Main!$B$5)+(_xlfn.IFNA(VLOOKUP($A2,'FL Ratio'!$A$3:$B$10,2,FALSE),0)*'FL Characterization'!T$2)</f>
        <v>46.428702031780276</v>
      </c>
      <c r="U2" s="2">
        <f>('[1]Pc, Summer, S1'!U2*Main!$B$5)+(_xlfn.IFNA(VLOOKUP($A2,'FL Ratio'!$A$3:$B$10,2,FALSE),0)*'FL Characterization'!U$2)</f>
        <v>45.660093564316632</v>
      </c>
      <c r="V2" s="2">
        <f>('[1]Pc, Summer, S1'!V2*Main!$B$5)+(_xlfn.IFNA(VLOOKUP($A2,'FL Ratio'!$A$3:$B$10,2,FALSE),0)*'FL Characterization'!V$2)</f>
        <v>45.797282031882276</v>
      </c>
      <c r="W2" s="2">
        <f>('[1]Pc, Summer, S1'!W2*Main!$B$5)+(_xlfn.IFNA(VLOOKUP($A2,'FL Ratio'!$A$3:$B$10,2,FALSE),0)*'FL Characterization'!W$2)</f>
        <v>47.694112479356264</v>
      </c>
      <c r="X2" s="2">
        <f>('[1]Pc, Summer, S1'!X2*Main!$B$5)+(_xlfn.IFNA(VLOOKUP($A2,'FL Ratio'!$A$3:$B$10,2,FALSE),0)*'FL Characterization'!X$2)</f>
        <v>44.456685593172615</v>
      </c>
      <c r="Y2" s="2">
        <f>('[1]Pc, Summer, S1'!Y2*Main!$B$5)+(_xlfn.IFNA(VLOOKUP($A2,'FL Ratio'!$A$3:$B$10,2,FALSE),0)*'FL Characterization'!Y$2)</f>
        <v>40.753195797186514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38.853886441642999</v>
      </c>
      <c r="C3" s="2">
        <f>('[1]Pc, Summer, S1'!C3*Main!$B$5)+(_xlfn.IFNA(VLOOKUP($A3,'FL Ratio'!$A$3:$B$10,2,FALSE),0)*'FL Characterization'!C$2)</f>
        <v>35.635299210436976</v>
      </c>
      <c r="D3" s="2">
        <f>('[1]Pc, Summer, S1'!D3*Main!$B$5)+(_xlfn.IFNA(VLOOKUP($A3,'FL Ratio'!$A$3:$B$10,2,FALSE),0)*'FL Characterization'!D$2)</f>
        <v>33.770517537517719</v>
      </c>
      <c r="E3" s="2">
        <f>('[1]Pc, Summer, S1'!E3*Main!$B$5)+(_xlfn.IFNA(VLOOKUP($A3,'FL Ratio'!$A$3:$B$10,2,FALSE),0)*'FL Characterization'!E$2)</f>
        <v>32.536174459555319</v>
      </c>
      <c r="F3" s="2">
        <f>('[1]Pc, Summer, S1'!F3*Main!$B$5)+(_xlfn.IFNA(VLOOKUP($A3,'FL Ratio'!$A$3:$B$10,2,FALSE),0)*'FL Characterization'!F$2)</f>
        <v>32.203693833942715</v>
      </c>
      <c r="G3" s="2">
        <f>('[1]Pc, Summer, S1'!G3*Main!$B$5)+(_xlfn.IFNA(VLOOKUP($A3,'FL Ratio'!$A$3:$B$10,2,FALSE),0)*'FL Characterization'!G$2)</f>
        <v>34.192672159035638</v>
      </c>
      <c r="H3" s="2">
        <f>('[1]Pc, Summer, S1'!H3*Main!$B$5)+(_xlfn.IFNA(VLOOKUP($A3,'FL Ratio'!$A$3:$B$10,2,FALSE),0)*'FL Characterization'!H$2)</f>
        <v>42.803957383984901</v>
      </c>
      <c r="I3" s="2">
        <f>('[1]Pc, Summer, S1'!I3*Main!$B$5)+(_xlfn.IFNA(VLOOKUP($A3,'FL Ratio'!$A$3:$B$10,2,FALSE),0)*'FL Characterization'!I$2)</f>
        <v>51.019538212722786</v>
      </c>
      <c r="J3" s="2">
        <f>('[1]Pc, Summer, S1'!J3*Main!$B$5)+(_xlfn.IFNA(VLOOKUP($A3,'FL Ratio'!$A$3:$B$10,2,FALSE),0)*'FL Characterization'!J$2)</f>
        <v>53.203774756340721</v>
      </c>
      <c r="K3" s="2">
        <f>('[1]Pc, Summer, S1'!K3*Main!$B$5)+(_xlfn.IFNA(VLOOKUP($A3,'FL Ratio'!$A$3:$B$10,2,FALSE),0)*'FL Characterization'!K$2)</f>
        <v>52.204674640319745</v>
      </c>
      <c r="L3" s="2">
        <f>('[1]Pc, Summer, S1'!L3*Main!$B$5)+(_xlfn.IFNA(VLOOKUP($A3,'FL Ratio'!$A$3:$B$10,2,FALSE),0)*'FL Characterization'!L$2)</f>
        <v>52.036846822192111</v>
      </c>
      <c r="M3" s="2">
        <f>('[1]Pc, Summer, S1'!M3*Main!$B$5)+(_xlfn.IFNA(VLOOKUP($A3,'FL Ratio'!$A$3:$B$10,2,FALSE),0)*'FL Characterization'!M$2)</f>
        <v>55.487464535277965</v>
      </c>
      <c r="N3" s="2">
        <f>('[1]Pc, Summer, S1'!N3*Main!$B$5)+(_xlfn.IFNA(VLOOKUP($A3,'FL Ratio'!$A$3:$B$10,2,FALSE),0)*'FL Characterization'!N$2)</f>
        <v>55.639538579128491</v>
      </c>
      <c r="O3" s="2">
        <f>('[1]Pc, Summer, S1'!O3*Main!$B$5)+(_xlfn.IFNA(VLOOKUP($A3,'FL Ratio'!$A$3:$B$10,2,FALSE),0)*'FL Characterization'!O$2)</f>
        <v>55.983625304608474</v>
      </c>
      <c r="P3" s="2">
        <f>('[1]Pc, Summer, S1'!P3*Main!$B$5)+(_xlfn.IFNA(VLOOKUP($A3,'FL Ratio'!$A$3:$B$10,2,FALSE),0)*'FL Characterization'!P$2)</f>
        <v>53.262714930108068</v>
      </c>
      <c r="Q3" s="2">
        <f>('[1]Pc, Summer, S1'!Q3*Main!$B$5)+(_xlfn.IFNA(VLOOKUP($A3,'FL Ratio'!$A$3:$B$10,2,FALSE),0)*'FL Characterization'!Q$2)</f>
        <v>50.453507369330879</v>
      </c>
      <c r="R3" s="2">
        <f>('[1]Pc, Summer, S1'!R3*Main!$B$5)+(_xlfn.IFNA(VLOOKUP($A3,'FL Ratio'!$A$3:$B$10,2,FALSE),0)*'FL Characterization'!R$2)</f>
        <v>46.707451431273057</v>
      </c>
      <c r="S3" s="2">
        <f>('[1]Pc, Summer, S1'!S3*Main!$B$5)+(_xlfn.IFNA(VLOOKUP($A3,'FL Ratio'!$A$3:$B$10,2,FALSE),0)*'FL Characterization'!S$2)</f>
        <v>47.16674576573071</v>
      </c>
      <c r="T3" s="2">
        <f>('[1]Pc, Summer, S1'!T3*Main!$B$5)+(_xlfn.IFNA(VLOOKUP($A3,'FL Ratio'!$A$3:$B$10,2,FALSE),0)*'FL Characterization'!T$2)</f>
        <v>46.793985146460727</v>
      </c>
      <c r="U3" s="2">
        <f>('[1]Pc, Summer, S1'!U3*Main!$B$5)+(_xlfn.IFNA(VLOOKUP($A3,'FL Ratio'!$A$3:$B$10,2,FALSE),0)*'FL Characterization'!U$2)</f>
        <v>46.636790764433414</v>
      </c>
      <c r="V3" s="2">
        <f>('[1]Pc, Summer, S1'!V3*Main!$B$5)+(_xlfn.IFNA(VLOOKUP($A3,'FL Ratio'!$A$3:$B$10,2,FALSE),0)*'FL Characterization'!V$2)</f>
        <v>46.829827513698227</v>
      </c>
      <c r="W3" s="2">
        <f>('[1]Pc, Summer, S1'!W3*Main!$B$5)+(_xlfn.IFNA(VLOOKUP($A3,'FL Ratio'!$A$3:$B$10,2,FALSE),0)*'FL Characterization'!W$2)</f>
        <v>46.613919920577111</v>
      </c>
      <c r="X3" s="2">
        <f>('[1]Pc, Summer, S1'!X3*Main!$B$5)+(_xlfn.IFNA(VLOOKUP($A3,'FL Ratio'!$A$3:$B$10,2,FALSE),0)*'FL Characterization'!X$2)</f>
        <v>46.196441052788671</v>
      </c>
      <c r="Y3" s="2">
        <f>('[1]Pc, Summer, S1'!Y3*Main!$B$5)+(_xlfn.IFNA(VLOOKUP($A3,'FL Ratio'!$A$3:$B$10,2,FALSE),0)*'FL Characterization'!Y$2)</f>
        <v>43.654358277184528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51.657629691808665</v>
      </c>
      <c r="C4" s="2">
        <f>('[1]Pc, Summer, S1'!C4*Main!$B$5)+(_xlfn.IFNA(VLOOKUP($A4,'FL Ratio'!$A$3:$B$10,2,FALSE),0)*'FL Characterization'!C$2)</f>
        <v>45.795409078023908</v>
      </c>
      <c r="D4" s="2">
        <f>('[1]Pc, Summer, S1'!D4*Main!$B$5)+(_xlfn.IFNA(VLOOKUP($A4,'FL Ratio'!$A$3:$B$10,2,FALSE),0)*'FL Characterization'!D$2)</f>
        <v>43.195720930405841</v>
      </c>
      <c r="E4" s="2">
        <f>('[1]Pc, Summer, S1'!E4*Main!$B$5)+(_xlfn.IFNA(VLOOKUP($A4,'FL Ratio'!$A$3:$B$10,2,FALSE),0)*'FL Characterization'!E$2)</f>
        <v>41.786071667020913</v>
      </c>
      <c r="F4" s="2">
        <f>('[1]Pc, Summer, S1'!F4*Main!$B$5)+(_xlfn.IFNA(VLOOKUP($A4,'FL Ratio'!$A$3:$B$10,2,FALSE),0)*'FL Characterization'!F$2)</f>
        <v>43.854100021614045</v>
      </c>
      <c r="G4" s="2">
        <f>('[1]Pc, Summer, S1'!G4*Main!$B$5)+(_xlfn.IFNA(VLOOKUP($A4,'FL Ratio'!$A$3:$B$10,2,FALSE),0)*'FL Characterization'!G$2)</f>
        <v>40.066232655696211</v>
      </c>
      <c r="H4" s="2">
        <f>('[1]Pc, Summer, S1'!H4*Main!$B$5)+(_xlfn.IFNA(VLOOKUP($A4,'FL Ratio'!$A$3:$B$10,2,FALSE),0)*'FL Characterization'!H$2)</f>
        <v>47.054480182782314</v>
      </c>
      <c r="I4" s="2">
        <f>('[1]Pc, Summer, S1'!I4*Main!$B$5)+(_xlfn.IFNA(VLOOKUP($A4,'FL Ratio'!$A$3:$B$10,2,FALSE),0)*'FL Characterization'!I$2)</f>
        <v>53.071039166775535</v>
      </c>
      <c r="J4" s="2">
        <f>('[1]Pc, Summer, S1'!J4*Main!$B$5)+(_xlfn.IFNA(VLOOKUP($A4,'FL Ratio'!$A$3:$B$10,2,FALSE),0)*'FL Characterization'!J$2)</f>
        <v>59.720947124895886</v>
      </c>
      <c r="K4" s="2">
        <f>('[1]Pc, Summer, S1'!K4*Main!$B$5)+(_xlfn.IFNA(VLOOKUP($A4,'FL Ratio'!$A$3:$B$10,2,FALSE),0)*'FL Characterization'!K$2)</f>
        <v>64.188370645187305</v>
      </c>
      <c r="L4" s="2">
        <f>('[1]Pc, Summer, S1'!L4*Main!$B$5)+(_xlfn.IFNA(VLOOKUP($A4,'FL Ratio'!$A$3:$B$10,2,FALSE),0)*'FL Characterization'!L$2)</f>
        <v>66.08819047590255</v>
      </c>
      <c r="M4" s="2">
        <f>('[1]Pc, Summer, S1'!M4*Main!$B$5)+(_xlfn.IFNA(VLOOKUP($A4,'FL Ratio'!$A$3:$B$10,2,FALSE),0)*'FL Characterization'!M$2)</f>
        <v>67.18208953336557</v>
      </c>
      <c r="N4" s="2">
        <f>('[1]Pc, Summer, S1'!N4*Main!$B$5)+(_xlfn.IFNA(VLOOKUP($A4,'FL Ratio'!$A$3:$B$10,2,FALSE),0)*'FL Characterization'!N$2)</f>
        <v>68.648261259933847</v>
      </c>
      <c r="O4" s="2">
        <f>('[1]Pc, Summer, S1'!O4*Main!$B$5)+(_xlfn.IFNA(VLOOKUP($A4,'FL Ratio'!$A$3:$B$10,2,FALSE),0)*'FL Characterization'!O$2)</f>
        <v>69.551257201753728</v>
      </c>
      <c r="P4" s="2">
        <f>('[1]Pc, Summer, S1'!P4*Main!$B$5)+(_xlfn.IFNA(VLOOKUP($A4,'FL Ratio'!$A$3:$B$10,2,FALSE),0)*'FL Characterization'!P$2)</f>
        <v>69.841751864320244</v>
      </c>
      <c r="Q4" s="2">
        <f>('[1]Pc, Summer, S1'!Q4*Main!$B$5)+(_xlfn.IFNA(VLOOKUP($A4,'FL Ratio'!$A$3:$B$10,2,FALSE),0)*'FL Characterization'!Q$2)</f>
        <v>67.225728074382872</v>
      </c>
      <c r="R4" s="2">
        <f>('[1]Pc, Summer, S1'!R4*Main!$B$5)+(_xlfn.IFNA(VLOOKUP($A4,'FL Ratio'!$A$3:$B$10,2,FALSE),0)*'FL Characterization'!R$2)</f>
        <v>66.912333838493907</v>
      </c>
      <c r="S4" s="2">
        <f>('[1]Pc, Summer, S1'!S4*Main!$B$5)+(_xlfn.IFNA(VLOOKUP($A4,'FL Ratio'!$A$3:$B$10,2,FALSE),0)*'FL Characterization'!S$2)</f>
        <v>64.780163765841351</v>
      </c>
      <c r="T4" s="2">
        <f>('[1]Pc, Summer, S1'!T4*Main!$B$5)+(_xlfn.IFNA(VLOOKUP($A4,'FL Ratio'!$A$3:$B$10,2,FALSE),0)*'FL Characterization'!T$2)</f>
        <v>64.743501216386235</v>
      </c>
      <c r="U4" s="2">
        <f>('[1]Pc, Summer, S1'!U4*Main!$B$5)+(_xlfn.IFNA(VLOOKUP($A4,'FL Ratio'!$A$3:$B$10,2,FALSE),0)*'FL Characterization'!U$2)</f>
        <v>65.114256755207307</v>
      </c>
      <c r="V4" s="2">
        <f>('[1]Pc, Summer, S1'!V4*Main!$B$5)+(_xlfn.IFNA(VLOOKUP($A4,'FL Ratio'!$A$3:$B$10,2,FALSE),0)*'FL Characterization'!V$2)</f>
        <v>64.775100727738604</v>
      </c>
      <c r="W4" s="2">
        <f>('[1]Pc, Summer, S1'!W4*Main!$B$5)+(_xlfn.IFNA(VLOOKUP($A4,'FL Ratio'!$A$3:$B$10,2,FALSE),0)*'FL Characterization'!W$2)</f>
        <v>66.86098869071273</v>
      </c>
      <c r="X4" s="2">
        <f>('[1]Pc, Summer, S1'!X4*Main!$B$5)+(_xlfn.IFNA(VLOOKUP($A4,'FL Ratio'!$A$3:$B$10,2,FALSE),0)*'FL Characterization'!X$2)</f>
        <v>66.577422376215182</v>
      </c>
      <c r="Y4" s="2">
        <f>('[1]Pc, Summer, S1'!Y4*Main!$B$5)+(_xlfn.IFNA(VLOOKUP($A4,'FL Ratio'!$A$3:$B$10,2,FALSE),0)*'FL Characterization'!Y$2)</f>
        <v>59.999560389080095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36.975815558322957</v>
      </c>
      <c r="C2" s="2">
        <f>('[1]Pc, Summer, S2'!C2*Main!$B$5)+(_xlfn.IFNA(VLOOKUP($A2,'FL Ratio'!$A$3:$B$10,2,FALSE),0)*'FL Characterization'!C$2)</f>
        <v>33.594183129327988</v>
      </c>
      <c r="D2" s="2">
        <f>('[1]Pc, Summer, S2'!D2*Main!$B$5)+(_xlfn.IFNA(VLOOKUP($A2,'FL Ratio'!$A$3:$B$10,2,FALSE),0)*'FL Characterization'!D$2)</f>
        <v>33.007380061203222</v>
      </c>
      <c r="E2" s="2">
        <f>('[1]Pc, Summer, S2'!E2*Main!$B$5)+(_xlfn.IFNA(VLOOKUP($A2,'FL Ratio'!$A$3:$B$10,2,FALSE),0)*'FL Characterization'!E$2)</f>
        <v>32.923060594764813</v>
      </c>
      <c r="F2" s="2">
        <f>('[1]Pc, Summer, S2'!F2*Main!$B$5)+(_xlfn.IFNA(VLOOKUP($A2,'FL Ratio'!$A$3:$B$10,2,FALSE),0)*'FL Characterization'!F$2)</f>
        <v>32.92565625249587</v>
      </c>
      <c r="G2" s="2">
        <f>('[1]Pc, Summer, S2'!G2*Main!$B$5)+(_xlfn.IFNA(VLOOKUP($A2,'FL Ratio'!$A$3:$B$10,2,FALSE),0)*'FL Characterization'!G$2)</f>
        <v>32.634471369267047</v>
      </c>
      <c r="H2" s="2">
        <f>('[1]Pc, Summer, S2'!H2*Main!$B$5)+(_xlfn.IFNA(VLOOKUP($A2,'FL Ratio'!$A$3:$B$10,2,FALSE),0)*'FL Characterization'!H$2)</f>
        <v>35.231825020472016</v>
      </c>
      <c r="I2" s="2">
        <f>('[1]Pc, Summer, S2'!I2*Main!$B$5)+(_xlfn.IFNA(VLOOKUP($A2,'FL Ratio'!$A$3:$B$10,2,FALSE),0)*'FL Characterization'!I$2)</f>
        <v>41.828783713286839</v>
      </c>
      <c r="J2" s="2">
        <f>('[1]Pc, Summer, S2'!J2*Main!$B$5)+(_xlfn.IFNA(VLOOKUP($A2,'FL Ratio'!$A$3:$B$10,2,FALSE),0)*'FL Characterization'!J$2)</f>
        <v>47.672919552410519</v>
      </c>
      <c r="K2" s="2">
        <f>('[1]Pc, Summer, S2'!K2*Main!$B$5)+(_xlfn.IFNA(VLOOKUP($A2,'FL Ratio'!$A$3:$B$10,2,FALSE),0)*'FL Characterization'!K$2)</f>
        <v>49.1378153726438</v>
      </c>
      <c r="L2" s="2">
        <f>('[1]Pc, Summer, S2'!L2*Main!$B$5)+(_xlfn.IFNA(VLOOKUP($A2,'FL Ratio'!$A$3:$B$10,2,FALSE),0)*'FL Characterization'!L$2)</f>
        <v>48.640553790080261</v>
      </c>
      <c r="M2" s="2">
        <f>('[1]Pc, Summer, S2'!M2*Main!$B$5)+(_xlfn.IFNA(VLOOKUP($A2,'FL Ratio'!$A$3:$B$10,2,FALSE),0)*'FL Characterization'!M$2)</f>
        <v>50.0160409339531</v>
      </c>
      <c r="N2" s="2">
        <f>('[1]Pc, Summer, S2'!N2*Main!$B$5)+(_xlfn.IFNA(VLOOKUP($A2,'FL Ratio'!$A$3:$B$10,2,FALSE),0)*'FL Characterization'!N$2)</f>
        <v>50.702155556374294</v>
      </c>
      <c r="O2" s="2">
        <f>('[1]Pc, Summer, S2'!O2*Main!$B$5)+(_xlfn.IFNA(VLOOKUP($A2,'FL Ratio'!$A$3:$B$10,2,FALSE),0)*'FL Characterization'!O$2)</f>
        <v>49.764260665646788</v>
      </c>
      <c r="P2" s="2">
        <f>('[1]Pc, Summer, S2'!P2*Main!$B$5)+(_xlfn.IFNA(VLOOKUP($A2,'FL Ratio'!$A$3:$B$10,2,FALSE),0)*'FL Characterization'!P$2)</f>
        <v>47.819711793330043</v>
      </c>
      <c r="Q2" s="2">
        <f>('[1]Pc, Summer, S2'!Q2*Main!$B$5)+(_xlfn.IFNA(VLOOKUP($A2,'FL Ratio'!$A$3:$B$10,2,FALSE),0)*'FL Characterization'!Q$2)</f>
        <v>45.895050892781484</v>
      </c>
      <c r="R2" s="2">
        <f>('[1]Pc, Summer, S2'!R2*Main!$B$5)+(_xlfn.IFNA(VLOOKUP($A2,'FL Ratio'!$A$3:$B$10,2,FALSE),0)*'FL Characterization'!R$2)</f>
        <v>46.695769117249043</v>
      </c>
      <c r="S2" s="2">
        <f>('[1]Pc, Summer, S2'!S2*Main!$B$5)+(_xlfn.IFNA(VLOOKUP($A2,'FL Ratio'!$A$3:$B$10,2,FALSE),0)*'FL Characterization'!S$2)</f>
        <v>47.157111651422703</v>
      </c>
      <c r="T2" s="2">
        <f>('[1]Pc, Summer, S2'!T2*Main!$B$5)+(_xlfn.IFNA(VLOOKUP($A2,'FL Ratio'!$A$3:$B$10,2,FALSE),0)*'FL Characterization'!T$2)</f>
        <v>47.357276072415878</v>
      </c>
      <c r="U2" s="2">
        <f>('[1]Pc, Summer, S2'!U2*Main!$B$5)+(_xlfn.IFNA(VLOOKUP($A2,'FL Ratio'!$A$3:$B$10,2,FALSE),0)*'FL Characterization'!U$2)</f>
        <v>46.573295435602965</v>
      </c>
      <c r="V2" s="2">
        <f>('[1]Pc, Summer, S2'!V2*Main!$B$5)+(_xlfn.IFNA(VLOOKUP($A2,'FL Ratio'!$A$3:$B$10,2,FALSE),0)*'FL Characterization'!V$2)</f>
        <v>46.71322767251992</v>
      </c>
      <c r="W2" s="2">
        <f>('[1]Pc, Summer, S2'!W2*Main!$B$5)+(_xlfn.IFNA(VLOOKUP($A2,'FL Ratio'!$A$3:$B$10,2,FALSE),0)*'FL Characterization'!W$2)</f>
        <v>48.647994728943395</v>
      </c>
      <c r="X2" s="2">
        <f>('[1]Pc, Summer, S2'!X2*Main!$B$5)+(_xlfn.IFNA(VLOOKUP($A2,'FL Ratio'!$A$3:$B$10,2,FALSE),0)*'FL Characterization'!X$2)</f>
        <v>45.345819305036059</v>
      </c>
      <c r="Y2" s="2">
        <f>('[1]Pc, Summer, S2'!Y2*Main!$B$5)+(_xlfn.IFNA(VLOOKUP($A2,'FL Ratio'!$A$3:$B$10,2,FALSE),0)*'FL Characterization'!Y$2)</f>
        <v>41.568259713130239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39.589008119455279</v>
      </c>
      <c r="C3" s="2">
        <f>('[1]Pc, Summer, S2'!C3*Main!$B$5)+(_xlfn.IFNA(VLOOKUP($A3,'FL Ratio'!$A$3:$B$10,2,FALSE),0)*'FL Characterization'!C$2)</f>
        <v>36.304649584523489</v>
      </c>
      <c r="D3" s="2">
        <f>('[1]Pc, Summer, S2'!D3*Main!$B$5)+(_xlfn.IFNA(VLOOKUP($A3,'FL Ratio'!$A$3:$B$10,2,FALSE),0)*'FL Characterization'!D$2)</f>
        <v>34.407105484211691</v>
      </c>
      <c r="E3" s="2">
        <f>('[1]Pc, Summer, S2'!E3*Main!$B$5)+(_xlfn.IFNA(VLOOKUP($A3,'FL Ratio'!$A$3:$B$10,2,FALSE),0)*'FL Characterization'!E$2)</f>
        <v>33.150099785049257</v>
      </c>
      <c r="F3" s="2">
        <f>('[1]Pc, Summer, S2'!F3*Main!$B$5)+(_xlfn.IFNA(VLOOKUP($A3,'FL Ratio'!$A$3:$B$10,2,FALSE),0)*'FL Characterization'!F$2)</f>
        <v>32.81761915943666</v>
      </c>
      <c r="G3" s="2">
        <f>('[1]Pc, Summer, S2'!G3*Main!$B$5)+(_xlfn.IFNA(VLOOKUP($A3,'FL Ratio'!$A$3:$B$10,2,FALSE),0)*'FL Characterization'!G$2)</f>
        <v>34.850937565567563</v>
      </c>
      <c r="H3" s="2">
        <f>('[1]Pc, Summer, S2'!H3*Main!$B$5)+(_xlfn.IFNA(VLOOKUP($A3,'FL Ratio'!$A$3:$B$10,2,FALSE),0)*'FL Characterization'!H$2)</f>
        <v>43.628744438286866</v>
      </c>
      <c r="I3" s="2">
        <f>('[1]Pc, Summer, S2'!I3*Main!$B$5)+(_xlfn.IFNA(VLOOKUP($A3,'FL Ratio'!$A$3:$B$10,2,FALSE),0)*'FL Characterization'!I$2)</f>
        <v>52.034494591392288</v>
      </c>
      <c r="J3" s="2">
        <f>('[1]Pc, Summer, S2'!J3*Main!$B$5)+(_xlfn.IFNA(VLOOKUP($A3,'FL Ratio'!$A$3:$B$10,2,FALSE),0)*'FL Characterization'!J$2)</f>
        <v>54.263071269169203</v>
      </c>
      <c r="K3" s="2">
        <f>('[1]Pc, Summer, S2'!K3*Main!$B$5)+(_xlfn.IFNA(VLOOKUP($A3,'FL Ratio'!$A$3:$B$10,2,FALSE),0)*'FL Characterization'!K$2)</f>
        <v>53.241801059646939</v>
      </c>
      <c r="L3" s="2">
        <f>('[1]Pc, Summer, S2'!L3*Main!$B$5)+(_xlfn.IFNA(VLOOKUP($A3,'FL Ratio'!$A$3:$B$10,2,FALSE),0)*'FL Characterization'!L$2)</f>
        <v>53.073480660976955</v>
      </c>
      <c r="M3" s="2">
        <f>('[1]Pc, Summer, S2'!M3*Main!$B$5)+(_xlfn.IFNA(VLOOKUP($A3,'FL Ratio'!$A$3:$B$10,2,FALSE),0)*'FL Characterization'!M$2)</f>
        <v>56.592086660689169</v>
      </c>
      <c r="N3" s="2">
        <f>('[1]Pc, Summer, S2'!N3*Main!$B$5)+(_xlfn.IFNA(VLOOKUP($A3,'FL Ratio'!$A$3:$B$10,2,FALSE),0)*'FL Characterization'!N$2)</f>
        <v>56.744160704539695</v>
      </c>
      <c r="O3" s="2">
        <f>('[1]Pc, Summer, S2'!O3*Main!$B$5)+(_xlfn.IFNA(VLOOKUP($A3,'FL Ratio'!$A$3:$B$10,2,FALSE),0)*'FL Characterization'!O$2)</f>
        <v>57.088247430019678</v>
      </c>
      <c r="P3" s="2">
        <f>('[1]Pc, Summer, S2'!P3*Main!$B$5)+(_xlfn.IFNA(VLOOKUP($A3,'FL Ratio'!$A$3:$B$10,2,FALSE),0)*'FL Characterization'!P$2)</f>
        <v>54.311911848187833</v>
      </c>
      <c r="Q3" s="2">
        <f>('[1]Pc, Summer, S2'!Q3*Main!$B$5)+(_xlfn.IFNA(VLOOKUP($A3,'FL Ratio'!$A$3:$B$10,2,FALSE),0)*'FL Characterization'!Q$2)</f>
        <v>51.446786393780293</v>
      </c>
      <c r="R3" s="2">
        <f>('[1]Pc, Summer, S2'!R3*Main!$B$5)+(_xlfn.IFNA(VLOOKUP($A3,'FL Ratio'!$A$3:$B$10,2,FALSE),0)*'FL Characterization'!R$2)</f>
        <v>47.632742274852681</v>
      </c>
      <c r="S3" s="2">
        <f>('[1]Pc, Summer, S2'!S3*Main!$B$5)+(_xlfn.IFNA(VLOOKUP($A3,'FL Ratio'!$A$3:$B$10,2,FALSE),0)*'FL Characterization'!S$2)</f>
        <v>48.092036609310334</v>
      </c>
      <c r="T3" s="2">
        <f>('[1]Pc, Summer, S2'!T3*Main!$B$5)+(_xlfn.IFNA(VLOOKUP($A3,'FL Ratio'!$A$3:$B$10,2,FALSE),0)*'FL Characterization'!T$2)</f>
        <v>47.719275990040352</v>
      </c>
      <c r="U3" s="2">
        <f>('[1]Pc, Summer, S2'!U3*Main!$B$5)+(_xlfn.IFNA(VLOOKUP($A3,'FL Ratio'!$A$3:$B$10,2,FALSE),0)*'FL Characterization'!U$2)</f>
        <v>47.562081608013038</v>
      </c>
      <c r="V3" s="2">
        <f>('[1]Pc, Summer, S2'!V3*Main!$B$5)+(_xlfn.IFNA(VLOOKUP($A3,'FL Ratio'!$A$3:$B$10,2,FALSE),0)*'FL Characterization'!V$2)</f>
        <v>47.755118357277851</v>
      </c>
      <c r="W3" s="2">
        <f>('[1]Pc, Summer, S2'!W3*Main!$B$5)+(_xlfn.IFNA(VLOOKUP($A3,'FL Ratio'!$A$3:$B$10,2,FALSE),0)*'FL Characterization'!W$2)</f>
        <v>47.539210764156735</v>
      </c>
      <c r="X3" s="2">
        <f>('[1]Pc, Summer, S2'!X3*Main!$B$5)+(_xlfn.IFNA(VLOOKUP($A3,'FL Ratio'!$A$3:$B$10,2,FALSE),0)*'FL Characterization'!X$2)</f>
        <v>47.08847699412064</v>
      </c>
      <c r="Y3" s="2">
        <f>('[1]Pc, Summer, S2'!Y3*Main!$B$5)+(_xlfn.IFNA(VLOOKUP($A3,'FL Ratio'!$A$3:$B$10,2,FALSE),0)*'FL Characterization'!Y$2)</f>
        <v>44.488998530138133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52.648826234624266</v>
      </c>
      <c r="C4" s="2">
        <f>('[1]Pc, Summer, S2'!C4*Main!$B$5)+(_xlfn.IFNA(VLOOKUP($A4,'FL Ratio'!$A$3:$B$10,2,FALSE),0)*'FL Characterization'!C$2)</f>
        <v>46.66796164946215</v>
      </c>
      <c r="D4" s="2">
        <f>('[1]Pc, Summer, S2'!D4*Main!$B$5)+(_xlfn.IFNA(VLOOKUP($A4,'FL Ratio'!$A$3:$B$10,2,FALSE),0)*'FL Characterization'!D$2)</f>
        <v>44.020812944957569</v>
      </c>
      <c r="E4" s="2">
        <f>('[1]Pc, Summer, S2'!E4*Main!$B$5)+(_xlfn.IFNA(VLOOKUP($A4,'FL Ratio'!$A$3:$B$10,2,FALSE),0)*'FL Characterization'!E$2)</f>
        <v>42.58499493666416</v>
      </c>
      <c r="F4" s="2">
        <f>('[1]Pc, Summer, S2'!F4*Main!$B$5)+(_xlfn.IFNA(VLOOKUP($A4,'FL Ratio'!$A$3:$B$10,2,FALSE),0)*'FL Characterization'!F$2)</f>
        <v>44.701033470861418</v>
      </c>
      <c r="G4" s="2">
        <f>('[1]Pc, Summer, S2'!G4*Main!$B$5)+(_xlfn.IFNA(VLOOKUP($A4,'FL Ratio'!$A$3:$B$10,2,FALSE),0)*'FL Characterization'!G$2)</f>
        <v>40.84196927216135</v>
      </c>
      <c r="H4" s="2">
        <f>('[1]Pc, Summer, S2'!H4*Main!$B$5)+(_xlfn.IFNA(VLOOKUP($A4,'FL Ratio'!$A$3:$B$10,2,FALSE),0)*'FL Characterization'!H$2)</f>
        <v>47.964277693060232</v>
      </c>
      <c r="I4" s="2">
        <f>('[1]Pc, Summer, S2'!I4*Main!$B$5)+(_xlfn.IFNA(VLOOKUP($A4,'FL Ratio'!$A$3:$B$10,2,FALSE),0)*'FL Characterization'!I$2)</f>
        <v>54.127025564526086</v>
      </c>
      <c r="J4" s="2">
        <f>('[1]Pc, Summer, S2'!J4*Main!$B$5)+(_xlfn.IFNA(VLOOKUP($A4,'FL Ratio'!$A$3:$B$10,2,FALSE),0)*'FL Characterization'!J$2)</f>
        <v>60.910587085095472</v>
      </c>
      <c r="K4" s="2">
        <f>('[1]Pc, Summer, S2'!K4*Main!$B$5)+(_xlfn.IFNA(VLOOKUP($A4,'FL Ratio'!$A$3:$B$10,2,FALSE),0)*'FL Characterization'!K$2)</f>
        <v>65.465170984611845</v>
      </c>
      <c r="L4" s="2">
        <f>('[1]Pc, Summer, S2'!L4*Main!$B$5)+(_xlfn.IFNA(VLOOKUP($A4,'FL Ratio'!$A$3:$B$10,2,FALSE),0)*'FL Characterization'!L$2)</f>
        <v>67.405851187761613</v>
      </c>
      <c r="M4" s="2">
        <f>('[1]Pc, Summer, S2'!M4*Main!$B$5)+(_xlfn.IFNA(VLOOKUP($A4,'FL Ratio'!$A$3:$B$10,2,FALSE),0)*'FL Characterization'!M$2)</f>
        <v>68.520604158738536</v>
      </c>
      <c r="N4" s="2">
        <f>('[1]Pc, Summer, S2'!N4*Main!$B$5)+(_xlfn.IFNA(VLOOKUP($A4,'FL Ratio'!$A$3:$B$10,2,FALSE),0)*'FL Characterization'!N$2)</f>
        <v>70.01305783896116</v>
      </c>
      <c r="O4" s="2">
        <f>('[1]Pc, Summer, S2'!O4*Main!$B$5)+(_xlfn.IFNA(VLOOKUP($A4,'FL Ratio'!$A$3:$B$10,2,FALSE),0)*'FL Characterization'!O$2)</f>
        <v>70.927231965107822</v>
      </c>
      <c r="P4" s="2">
        <f>('[1]Pc, Summer, S2'!P4*Main!$B$5)+(_xlfn.IFNA(VLOOKUP($A4,'FL Ratio'!$A$3:$B$10,2,FALSE),0)*'FL Characterization'!P$2)</f>
        <v>71.222529521084255</v>
      </c>
      <c r="Q4" s="2">
        <f>('[1]Pc, Summer, S2'!Q4*Main!$B$5)+(_xlfn.IFNA(VLOOKUP($A4,'FL Ratio'!$A$3:$B$10,2,FALSE),0)*'FL Characterization'!Q$2)</f>
        <v>68.554451512933326</v>
      </c>
      <c r="R4" s="2">
        <f>('[1]Pc, Summer, S2'!R4*Main!$B$5)+(_xlfn.IFNA(VLOOKUP($A4,'FL Ratio'!$A$3:$B$10,2,FALSE),0)*'FL Characterization'!R$2)</f>
        <v>68.241722330217954</v>
      </c>
      <c r="S4" s="2">
        <f>('[1]Pc, Summer, S2'!S4*Main!$B$5)+(_xlfn.IFNA(VLOOKUP($A4,'FL Ratio'!$A$3:$B$10,2,FALSE),0)*'FL Characterization'!S$2)</f>
        <v>66.057722969423196</v>
      </c>
      <c r="T4" s="2">
        <f>('[1]Pc, Summer, S2'!T4*Main!$B$5)+(_xlfn.IFNA(VLOOKUP($A4,'FL Ratio'!$A$3:$B$10,2,FALSE),0)*'FL Characterization'!T$2)</f>
        <v>66.027782381364361</v>
      </c>
      <c r="U4" s="2">
        <f>('[1]Pc, Summer, S2'!U4*Main!$B$5)+(_xlfn.IFNA(VLOOKUP($A4,'FL Ratio'!$A$3:$B$10,2,FALSE),0)*'FL Characterization'!U$2)</f>
        <v>66.409096918602415</v>
      </c>
      <c r="V4" s="2">
        <f>('[1]Pc, Summer, S2'!V4*Main!$B$5)+(_xlfn.IFNA(VLOOKUP($A4,'FL Ratio'!$A$3:$B$10,2,FALSE),0)*'FL Characterization'!V$2)</f>
        <v>66.05929703559903</v>
      </c>
      <c r="W4" s="2">
        <f>('[1]Pc, Summer, S2'!W4*Main!$B$5)+(_xlfn.IFNA(VLOOKUP($A4,'FL Ratio'!$A$3:$B$10,2,FALSE),0)*'FL Characterization'!W$2)</f>
        <v>68.191220909695062</v>
      </c>
      <c r="X4" s="2">
        <f>('[1]Pc, Summer, S2'!X4*Main!$B$5)+(_xlfn.IFNA(VLOOKUP($A4,'FL Ratio'!$A$3:$B$10,2,FALSE),0)*'FL Characterization'!X$2)</f>
        <v>67.877077944015682</v>
      </c>
      <c r="Y4" s="2">
        <f>('[1]Pc, Summer, S2'!Y4*Main!$B$5)+(_xlfn.IFNA(VLOOKUP($A4,'FL Ratio'!$A$3:$B$10,2,FALSE),0)*'FL Characterization'!Y$2)</f>
        <v>61.161104684271606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36.975815558322957</v>
      </c>
      <c r="C2" s="2">
        <f>('[1]Pc, Summer, S2'!C2*Main!$B$5)+(_xlfn.IFNA(VLOOKUP($A2,'FL Ratio'!$A$3:$B$10,2,FALSE),0)*'FL Characterization'!C$2)</f>
        <v>33.594183129327988</v>
      </c>
      <c r="D2" s="2">
        <f>('[1]Pc, Summer, S2'!D2*Main!$B$5)+(_xlfn.IFNA(VLOOKUP($A2,'FL Ratio'!$A$3:$B$10,2,FALSE),0)*'FL Characterization'!D$2)</f>
        <v>33.007380061203222</v>
      </c>
      <c r="E2" s="2">
        <f>('[1]Pc, Summer, S2'!E2*Main!$B$5)+(_xlfn.IFNA(VLOOKUP($A2,'FL Ratio'!$A$3:$B$10,2,FALSE),0)*'FL Characterization'!E$2)</f>
        <v>32.923060594764813</v>
      </c>
      <c r="F2" s="2">
        <f>('[1]Pc, Summer, S2'!F2*Main!$B$5)+(_xlfn.IFNA(VLOOKUP($A2,'FL Ratio'!$A$3:$B$10,2,FALSE),0)*'FL Characterization'!F$2)</f>
        <v>32.92565625249587</v>
      </c>
      <c r="G2" s="2">
        <f>('[1]Pc, Summer, S2'!G2*Main!$B$5)+(_xlfn.IFNA(VLOOKUP($A2,'FL Ratio'!$A$3:$B$10,2,FALSE),0)*'FL Characterization'!G$2)</f>
        <v>32.634471369267047</v>
      </c>
      <c r="H2" s="2">
        <f>('[1]Pc, Summer, S2'!H2*Main!$B$5)+(_xlfn.IFNA(VLOOKUP($A2,'FL Ratio'!$A$3:$B$10,2,FALSE),0)*'FL Characterization'!H$2)</f>
        <v>35.231825020472016</v>
      </c>
      <c r="I2" s="2">
        <f>('[1]Pc, Summer, S2'!I2*Main!$B$5)+(_xlfn.IFNA(VLOOKUP($A2,'FL Ratio'!$A$3:$B$10,2,FALSE),0)*'FL Characterization'!I$2)</f>
        <v>41.828783713286839</v>
      </c>
      <c r="J2" s="2">
        <f>('[1]Pc, Summer, S2'!J2*Main!$B$5)+(_xlfn.IFNA(VLOOKUP($A2,'FL Ratio'!$A$3:$B$10,2,FALSE),0)*'FL Characterization'!J$2)</f>
        <v>47.672919552410519</v>
      </c>
      <c r="K2" s="2">
        <f>('[1]Pc, Summer, S2'!K2*Main!$B$5)+(_xlfn.IFNA(VLOOKUP($A2,'FL Ratio'!$A$3:$B$10,2,FALSE),0)*'FL Characterization'!K$2)</f>
        <v>49.1378153726438</v>
      </c>
      <c r="L2" s="2">
        <f>('[1]Pc, Summer, S2'!L2*Main!$B$5)+(_xlfn.IFNA(VLOOKUP($A2,'FL Ratio'!$A$3:$B$10,2,FALSE),0)*'FL Characterization'!L$2)</f>
        <v>48.640553790080261</v>
      </c>
      <c r="M2" s="2">
        <f>('[1]Pc, Summer, S2'!M2*Main!$B$5)+(_xlfn.IFNA(VLOOKUP($A2,'FL Ratio'!$A$3:$B$10,2,FALSE),0)*'FL Characterization'!M$2)</f>
        <v>50.0160409339531</v>
      </c>
      <c r="N2" s="2">
        <f>('[1]Pc, Summer, S2'!N2*Main!$B$5)+(_xlfn.IFNA(VLOOKUP($A2,'FL Ratio'!$A$3:$B$10,2,FALSE),0)*'FL Characterization'!N$2)</f>
        <v>50.702155556374294</v>
      </c>
      <c r="O2" s="2">
        <f>('[1]Pc, Summer, S2'!O2*Main!$B$5)+(_xlfn.IFNA(VLOOKUP($A2,'FL Ratio'!$A$3:$B$10,2,FALSE),0)*'FL Characterization'!O$2)</f>
        <v>49.764260665646788</v>
      </c>
      <c r="P2" s="2">
        <f>('[1]Pc, Summer, S2'!P2*Main!$B$5)+(_xlfn.IFNA(VLOOKUP($A2,'FL Ratio'!$A$3:$B$10,2,FALSE),0)*'FL Characterization'!P$2)</f>
        <v>47.819711793330043</v>
      </c>
      <c r="Q2" s="2">
        <f>('[1]Pc, Summer, S2'!Q2*Main!$B$5)+(_xlfn.IFNA(VLOOKUP($A2,'FL Ratio'!$A$3:$B$10,2,FALSE),0)*'FL Characterization'!Q$2)</f>
        <v>45.895050892781484</v>
      </c>
      <c r="R2" s="2">
        <f>('[1]Pc, Summer, S2'!R2*Main!$B$5)+(_xlfn.IFNA(VLOOKUP($A2,'FL Ratio'!$A$3:$B$10,2,FALSE),0)*'FL Characterization'!R$2)</f>
        <v>46.695769117249043</v>
      </c>
      <c r="S2" s="2">
        <f>('[1]Pc, Summer, S2'!S2*Main!$B$5)+(_xlfn.IFNA(VLOOKUP($A2,'FL Ratio'!$A$3:$B$10,2,FALSE),0)*'FL Characterization'!S$2)</f>
        <v>47.157111651422703</v>
      </c>
      <c r="T2" s="2">
        <f>('[1]Pc, Summer, S2'!T2*Main!$B$5)+(_xlfn.IFNA(VLOOKUP($A2,'FL Ratio'!$A$3:$B$10,2,FALSE),0)*'FL Characterization'!T$2)</f>
        <v>47.357276072415878</v>
      </c>
      <c r="U2" s="2">
        <f>('[1]Pc, Summer, S2'!U2*Main!$B$5)+(_xlfn.IFNA(VLOOKUP($A2,'FL Ratio'!$A$3:$B$10,2,FALSE),0)*'FL Characterization'!U$2)</f>
        <v>46.573295435602965</v>
      </c>
      <c r="V2" s="2">
        <f>('[1]Pc, Summer, S2'!V2*Main!$B$5)+(_xlfn.IFNA(VLOOKUP($A2,'FL Ratio'!$A$3:$B$10,2,FALSE),0)*'FL Characterization'!V$2)</f>
        <v>46.71322767251992</v>
      </c>
      <c r="W2" s="2">
        <f>('[1]Pc, Summer, S2'!W2*Main!$B$5)+(_xlfn.IFNA(VLOOKUP($A2,'FL Ratio'!$A$3:$B$10,2,FALSE),0)*'FL Characterization'!W$2)</f>
        <v>48.647994728943395</v>
      </c>
      <c r="X2" s="2">
        <f>('[1]Pc, Summer, S2'!X2*Main!$B$5)+(_xlfn.IFNA(VLOOKUP($A2,'FL Ratio'!$A$3:$B$10,2,FALSE),0)*'FL Characterization'!X$2)</f>
        <v>45.345819305036059</v>
      </c>
      <c r="Y2" s="2">
        <f>('[1]Pc, Summer, S2'!Y2*Main!$B$5)+(_xlfn.IFNA(VLOOKUP($A2,'FL Ratio'!$A$3:$B$10,2,FALSE),0)*'FL Characterization'!Y$2)</f>
        <v>41.568259713130239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39.589008119455279</v>
      </c>
      <c r="C3" s="2">
        <f>('[1]Pc, Summer, S2'!C3*Main!$B$5)+(_xlfn.IFNA(VLOOKUP($A3,'FL Ratio'!$A$3:$B$10,2,FALSE),0)*'FL Characterization'!C$2)</f>
        <v>36.304649584523489</v>
      </c>
      <c r="D3" s="2">
        <f>('[1]Pc, Summer, S2'!D3*Main!$B$5)+(_xlfn.IFNA(VLOOKUP($A3,'FL Ratio'!$A$3:$B$10,2,FALSE),0)*'FL Characterization'!D$2)</f>
        <v>34.407105484211691</v>
      </c>
      <c r="E3" s="2">
        <f>('[1]Pc, Summer, S2'!E3*Main!$B$5)+(_xlfn.IFNA(VLOOKUP($A3,'FL Ratio'!$A$3:$B$10,2,FALSE),0)*'FL Characterization'!E$2)</f>
        <v>33.150099785049257</v>
      </c>
      <c r="F3" s="2">
        <f>('[1]Pc, Summer, S2'!F3*Main!$B$5)+(_xlfn.IFNA(VLOOKUP($A3,'FL Ratio'!$A$3:$B$10,2,FALSE),0)*'FL Characterization'!F$2)</f>
        <v>32.81761915943666</v>
      </c>
      <c r="G3" s="2">
        <f>('[1]Pc, Summer, S2'!G3*Main!$B$5)+(_xlfn.IFNA(VLOOKUP($A3,'FL Ratio'!$A$3:$B$10,2,FALSE),0)*'FL Characterization'!G$2)</f>
        <v>34.850937565567563</v>
      </c>
      <c r="H3" s="2">
        <f>('[1]Pc, Summer, S2'!H3*Main!$B$5)+(_xlfn.IFNA(VLOOKUP($A3,'FL Ratio'!$A$3:$B$10,2,FALSE),0)*'FL Characterization'!H$2)</f>
        <v>43.628744438286866</v>
      </c>
      <c r="I3" s="2">
        <f>('[1]Pc, Summer, S2'!I3*Main!$B$5)+(_xlfn.IFNA(VLOOKUP($A3,'FL Ratio'!$A$3:$B$10,2,FALSE),0)*'FL Characterization'!I$2)</f>
        <v>52.034494591392288</v>
      </c>
      <c r="J3" s="2">
        <f>('[1]Pc, Summer, S2'!J3*Main!$B$5)+(_xlfn.IFNA(VLOOKUP($A3,'FL Ratio'!$A$3:$B$10,2,FALSE),0)*'FL Characterization'!J$2)</f>
        <v>54.263071269169203</v>
      </c>
      <c r="K3" s="2">
        <f>('[1]Pc, Summer, S2'!K3*Main!$B$5)+(_xlfn.IFNA(VLOOKUP($A3,'FL Ratio'!$A$3:$B$10,2,FALSE),0)*'FL Characterization'!K$2)</f>
        <v>53.241801059646939</v>
      </c>
      <c r="L3" s="2">
        <f>('[1]Pc, Summer, S2'!L3*Main!$B$5)+(_xlfn.IFNA(VLOOKUP($A3,'FL Ratio'!$A$3:$B$10,2,FALSE),0)*'FL Characterization'!L$2)</f>
        <v>53.073480660976955</v>
      </c>
      <c r="M3" s="2">
        <f>('[1]Pc, Summer, S2'!M3*Main!$B$5)+(_xlfn.IFNA(VLOOKUP($A3,'FL Ratio'!$A$3:$B$10,2,FALSE),0)*'FL Characterization'!M$2)</f>
        <v>56.592086660689169</v>
      </c>
      <c r="N3" s="2">
        <f>('[1]Pc, Summer, S2'!N3*Main!$B$5)+(_xlfn.IFNA(VLOOKUP($A3,'FL Ratio'!$A$3:$B$10,2,FALSE),0)*'FL Characterization'!N$2)</f>
        <v>56.744160704539695</v>
      </c>
      <c r="O3" s="2">
        <f>('[1]Pc, Summer, S2'!O3*Main!$B$5)+(_xlfn.IFNA(VLOOKUP($A3,'FL Ratio'!$A$3:$B$10,2,FALSE),0)*'FL Characterization'!O$2)</f>
        <v>57.088247430019678</v>
      </c>
      <c r="P3" s="2">
        <f>('[1]Pc, Summer, S2'!P3*Main!$B$5)+(_xlfn.IFNA(VLOOKUP($A3,'FL Ratio'!$A$3:$B$10,2,FALSE),0)*'FL Characterization'!P$2)</f>
        <v>54.311911848187833</v>
      </c>
      <c r="Q3" s="2">
        <f>('[1]Pc, Summer, S2'!Q3*Main!$B$5)+(_xlfn.IFNA(VLOOKUP($A3,'FL Ratio'!$A$3:$B$10,2,FALSE),0)*'FL Characterization'!Q$2)</f>
        <v>51.446786393780293</v>
      </c>
      <c r="R3" s="2">
        <f>('[1]Pc, Summer, S2'!R3*Main!$B$5)+(_xlfn.IFNA(VLOOKUP($A3,'FL Ratio'!$A$3:$B$10,2,FALSE),0)*'FL Characterization'!R$2)</f>
        <v>47.632742274852681</v>
      </c>
      <c r="S3" s="2">
        <f>('[1]Pc, Summer, S2'!S3*Main!$B$5)+(_xlfn.IFNA(VLOOKUP($A3,'FL Ratio'!$A$3:$B$10,2,FALSE),0)*'FL Characterization'!S$2)</f>
        <v>48.092036609310334</v>
      </c>
      <c r="T3" s="2">
        <f>('[1]Pc, Summer, S2'!T3*Main!$B$5)+(_xlfn.IFNA(VLOOKUP($A3,'FL Ratio'!$A$3:$B$10,2,FALSE),0)*'FL Characterization'!T$2)</f>
        <v>47.719275990040352</v>
      </c>
      <c r="U3" s="2">
        <f>('[1]Pc, Summer, S2'!U3*Main!$B$5)+(_xlfn.IFNA(VLOOKUP($A3,'FL Ratio'!$A$3:$B$10,2,FALSE),0)*'FL Characterization'!U$2)</f>
        <v>47.562081608013038</v>
      </c>
      <c r="V3" s="2">
        <f>('[1]Pc, Summer, S2'!V3*Main!$B$5)+(_xlfn.IFNA(VLOOKUP($A3,'FL Ratio'!$A$3:$B$10,2,FALSE),0)*'FL Characterization'!V$2)</f>
        <v>47.755118357277851</v>
      </c>
      <c r="W3" s="2">
        <f>('[1]Pc, Summer, S2'!W3*Main!$B$5)+(_xlfn.IFNA(VLOOKUP($A3,'FL Ratio'!$A$3:$B$10,2,FALSE),0)*'FL Characterization'!W$2)</f>
        <v>47.539210764156735</v>
      </c>
      <c r="X3" s="2">
        <f>('[1]Pc, Summer, S2'!X3*Main!$B$5)+(_xlfn.IFNA(VLOOKUP($A3,'FL Ratio'!$A$3:$B$10,2,FALSE),0)*'FL Characterization'!X$2)</f>
        <v>47.08847699412064</v>
      </c>
      <c r="Y3" s="2">
        <f>('[1]Pc, Summer, S2'!Y3*Main!$B$5)+(_xlfn.IFNA(VLOOKUP($A3,'FL Ratio'!$A$3:$B$10,2,FALSE),0)*'FL Characterization'!Y$2)</f>
        <v>44.488998530138133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52.648826234624266</v>
      </c>
      <c r="C4" s="2">
        <f>('[1]Pc, Summer, S2'!C4*Main!$B$5)+(_xlfn.IFNA(VLOOKUP($A4,'FL Ratio'!$A$3:$B$10,2,FALSE),0)*'FL Characterization'!C$2)</f>
        <v>46.66796164946215</v>
      </c>
      <c r="D4" s="2">
        <f>('[1]Pc, Summer, S2'!D4*Main!$B$5)+(_xlfn.IFNA(VLOOKUP($A4,'FL Ratio'!$A$3:$B$10,2,FALSE),0)*'FL Characterization'!D$2)</f>
        <v>44.020812944957569</v>
      </c>
      <c r="E4" s="2">
        <f>('[1]Pc, Summer, S2'!E4*Main!$B$5)+(_xlfn.IFNA(VLOOKUP($A4,'FL Ratio'!$A$3:$B$10,2,FALSE),0)*'FL Characterization'!E$2)</f>
        <v>42.58499493666416</v>
      </c>
      <c r="F4" s="2">
        <f>('[1]Pc, Summer, S2'!F4*Main!$B$5)+(_xlfn.IFNA(VLOOKUP($A4,'FL Ratio'!$A$3:$B$10,2,FALSE),0)*'FL Characterization'!F$2)</f>
        <v>44.701033470861418</v>
      </c>
      <c r="G4" s="2">
        <f>('[1]Pc, Summer, S2'!G4*Main!$B$5)+(_xlfn.IFNA(VLOOKUP($A4,'FL Ratio'!$A$3:$B$10,2,FALSE),0)*'FL Characterization'!G$2)</f>
        <v>40.84196927216135</v>
      </c>
      <c r="H4" s="2">
        <f>('[1]Pc, Summer, S2'!H4*Main!$B$5)+(_xlfn.IFNA(VLOOKUP($A4,'FL Ratio'!$A$3:$B$10,2,FALSE),0)*'FL Characterization'!H$2)</f>
        <v>47.964277693060232</v>
      </c>
      <c r="I4" s="2">
        <f>('[1]Pc, Summer, S2'!I4*Main!$B$5)+(_xlfn.IFNA(VLOOKUP($A4,'FL Ratio'!$A$3:$B$10,2,FALSE),0)*'FL Characterization'!I$2)</f>
        <v>54.127025564526086</v>
      </c>
      <c r="J4" s="2">
        <f>('[1]Pc, Summer, S2'!J4*Main!$B$5)+(_xlfn.IFNA(VLOOKUP($A4,'FL Ratio'!$A$3:$B$10,2,FALSE),0)*'FL Characterization'!J$2)</f>
        <v>60.910587085095472</v>
      </c>
      <c r="K4" s="2">
        <f>('[1]Pc, Summer, S2'!K4*Main!$B$5)+(_xlfn.IFNA(VLOOKUP($A4,'FL Ratio'!$A$3:$B$10,2,FALSE),0)*'FL Characterization'!K$2)</f>
        <v>65.465170984611845</v>
      </c>
      <c r="L4" s="2">
        <f>('[1]Pc, Summer, S2'!L4*Main!$B$5)+(_xlfn.IFNA(VLOOKUP($A4,'FL Ratio'!$A$3:$B$10,2,FALSE),0)*'FL Characterization'!L$2)</f>
        <v>67.405851187761613</v>
      </c>
      <c r="M4" s="2">
        <f>('[1]Pc, Summer, S2'!M4*Main!$B$5)+(_xlfn.IFNA(VLOOKUP($A4,'FL Ratio'!$A$3:$B$10,2,FALSE),0)*'FL Characterization'!M$2)</f>
        <v>68.520604158738536</v>
      </c>
      <c r="N4" s="2">
        <f>('[1]Pc, Summer, S2'!N4*Main!$B$5)+(_xlfn.IFNA(VLOOKUP($A4,'FL Ratio'!$A$3:$B$10,2,FALSE),0)*'FL Characterization'!N$2)</f>
        <v>70.01305783896116</v>
      </c>
      <c r="O4" s="2">
        <f>('[1]Pc, Summer, S2'!O4*Main!$B$5)+(_xlfn.IFNA(VLOOKUP($A4,'FL Ratio'!$A$3:$B$10,2,FALSE),0)*'FL Characterization'!O$2)</f>
        <v>70.927231965107822</v>
      </c>
      <c r="P4" s="2">
        <f>('[1]Pc, Summer, S2'!P4*Main!$B$5)+(_xlfn.IFNA(VLOOKUP($A4,'FL Ratio'!$A$3:$B$10,2,FALSE),0)*'FL Characterization'!P$2)</f>
        <v>71.222529521084255</v>
      </c>
      <c r="Q4" s="2">
        <f>('[1]Pc, Summer, S2'!Q4*Main!$B$5)+(_xlfn.IFNA(VLOOKUP($A4,'FL Ratio'!$A$3:$B$10,2,FALSE),0)*'FL Characterization'!Q$2)</f>
        <v>68.554451512933326</v>
      </c>
      <c r="R4" s="2">
        <f>('[1]Pc, Summer, S2'!R4*Main!$B$5)+(_xlfn.IFNA(VLOOKUP($A4,'FL Ratio'!$A$3:$B$10,2,FALSE),0)*'FL Characterization'!R$2)</f>
        <v>68.241722330217954</v>
      </c>
      <c r="S4" s="2">
        <f>('[1]Pc, Summer, S2'!S4*Main!$B$5)+(_xlfn.IFNA(VLOOKUP($A4,'FL Ratio'!$A$3:$B$10,2,FALSE),0)*'FL Characterization'!S$2)</f>
        <v>66.057722969423196</v>
      </c>
      <c r="T4" s="2">
        <f>('[1]Pc, Summer, S2'!T4*Main!$B$5)+(_xlfn.IFNA(VLOOKUP($A4,'FL Ratio'!$A$3:$B$10,2,FALSE),0)*'FL Characterization'!T$2)</f>
        <v>66.027782381364361</v>
      </c>
      <c r="U4" s="2">
        <f>('[1]Pc, Summer, S2'!U4*Main!$B$5)+(_xlfn.IFNA(VLOOKUP($A4,'FL Ratio'!$A$3:$B$10,2,FALSE),0)*'FL Characterization'!U$2)</f>
        <v>66.409096918602415</v>
      </c>
      <c r="V4" s="2">
        <f>('[1]Pc, Summer, S2'!V4*Main!$B$5)+(_xlfn.IFNA(VLOOKUP($A4,'FL Ratio'!$A$3:$B$10,2,FALSE),0)*'FL Characterization'!V$2)</f>
        <v>66.05929703559903</v>
      </c>
      <c r="W4" s="2">
        <f>('[1]Pc, Summer, S2'!W4*Main!$B$5)+(_xlfn.IFNA(VLOOKUP($A4,'FL Ratio'!$A$3:$B$10,2,FALSE),0)*'FL Characterization'!W$2)</f>
        <v>68.191220909695062</v>
      </c>
      <c r="X4" s="2">
        <f>('[1]Pc, Summer, S2'!X4*Main!$B$5)+(_xlfn.IFNA(VLOOKUP($A4,'FL Ratio'!$A$3:$B$10,2,FALSE),0)*'FL Characterization'!X$2)</f>
        <v>67.877077944015682</v>
      </c>
      <c r="Y4" s="2">
        <f>('[1]Pc, Summer, S2'!Y4*Main!$B$5)+(_xlfn.IFNA(VLOOKUP($A4,'FL Ratio'!$A$3:$B$10,2,FALSE),0)*'FL Characterization'!Y$2)</f>
        <v>61.161104684271606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6.2934076530869705</v>
      </c>
      <c r="C2" s="2">
        <f>'[1]EV Profiles'!C2*Main!$B$6</f>
        <v>6.5033415183351728</v>
      </c>
      <c r="D2" s="2">
        <f>'[1]EV Profiles'!D2*Main!$B$6</f>
        <v>5.8233606084580671</v>
      </c>
      <c r="E2" s="2">
        <f>'[1]EV Profiles'!E2*Main!$B$6</f>
        <v>5.519724554574692</v>
      </c>
      <c r="F2" s="2">
        <f>'[1]EV Profiles'!F2*Main!$B$6</f>
        <v>4.5222826777368903</v>
      </c>
      <c r="G2" s="2">
        <f>'[1]EV Profiles'!G2*Main!$B$6</f>
        <v>3.8382054973183575</v>
      </c>
      <c r="H2" s="2">
        <f>'[1]EV Profiles'!H2*Main!$B$6</f>
        <v>4.6938140066592018</v>
      </c>
      <c r="I2" s="2">
        <f>'[1]EV Profiles'!I2*Main!$B$6</f>
        <v>0.81515783774424022</v>
      </c>
      <c r="J2" s="2">
        <f>'[1]EV Profiles'!J2*Main!$B$6</f>
        <v>0.71684734474996004</v>
      </c>
      <c r="K2" s="2">
        <f>'[1]EV Profiles'!K2*Main!$B$6</f>
        <v>1.0450610218819059</v>
      </c>
      <c r="L2" s="2">
        <f>'[1]EV Profiles'!L2*Main!$B$6</f>
        <v>0.6154646488496085</v>
      </c>
      <c r="M2" s="2">
        <f>'[1]EV Profiles'!M2*Main!$B$6</f>
        <v>0.76907479415317137</v>
      </c>
      <c r="N2" s="2">
        <f>'[1]EV Profiles'!N2*Main!$B$6</f>
        <v>1.225296925704753</v>
      </c>
      <c r="O2" s="2">
        <f>'[1]EV Profiles'!O2*Main!$B$6</f>
        <v>2.2575571021446956</v>
      </c>
      <c r="P2" s="2">
        <f>'[1]EV Profiles'!P2*Main!$B$6</f>
        <v>2.4086070783598652</v>
      </c>
      <c r="Q2" s="2">
        <f>'[1]EV Profiles'!Q2*Main!$B$6</f>
        <v>2.3686684405809393</v>
      </c>
      <c r="R2" s="2">
        <f>'[1]EV Profiles'!R2*Main!$B$6</f>
        <v>1.3287277568758187</v>
      </c>
      <c r="S2" s="2">
        <f>'[1]EV Profiles'!S2*Main!$B$6</f>
        <v>2.7066107602487772</v>
      </c>
      <c r="T2" s="2">
        <f>'[1]EV Profiles'!T2*Main!$B$6</f>
        <v>1.5883289024388398</v>
      </c>
      <c r="U2" s="2">
        <f>'[1]EV Profiles'!U2*Main!$B$6</f>
        <v>1.1167457563569019</v>
      </c>
      <c r="V2" s="2">
        <f>'[1]EV Profiles'!V2*Main!$B$6</f>
        <v>1.6958560041513338</v>
      </c>
      <c r="W2" s="2">
        <f>'[1]EV Profiles'!W2*Main!$B$6</f>
        <v>1.0481332247879771</v>
      </c>
      <c r="X2" s="2">
        <f>'[1]EV Profiles'!X2*Main!$B$6</f>
        <v>4.7839319585706255</v>
      </c>
      <c r="Y2" s="2">
        <f>'[1]EV Profiles'!Y2*Main!$B$6</f>
        <v>5.7670368885134282</v>
      </c>
    </row>
    <row r="3" spans="1:25" x14ac:dyDescent="0.3">
      <c r="A3" t="s">
        <v>17</v>
      </c>
      <c r="B3" s="2">
        <f>'[1]EV Profiles'!B3*Main!$B$6</f>
        <v>-14.208938440579564</v>
      </c>
      <c r="C3" s="2">
        <f>'[1]EV Profiles'!C3*Main!$B$6</f>
        <v>-15.194091505793081</v>
      </c>
      <c r="D3" s="2">
        <f>'[1]EV Profiles'!D3*Main!$B$6</f>
        <v>-17.088616631203688</v>
      </c>
      <c r="E3" s="2">
        <f>'[1]EV Profiles'!E3*Main!$B$6</f>
        <v>-18.433729470245218</v>
      </c>
      <c r="F3" s="2">
        <f>'[1]EV Profiles'!F3*Main!$B$6</f>
        <v>-19.703061304270328</v>
      </c>
      <c r="G3" s="2">
        <f>'[1]EV Profiles'!G3*Main!$B$6</f>
        <v>-21.502860173410404</v>
      </c>
      <c r="H3" s="2">
        <f>'[1]EV Profiles'!H3*Main!$B$6</f>
        <v>-20.517707108196891</v>
      </c>
      <c r="I3" s="2">
        <f>'[1]EV Profiles'!I3*Main!$B$6</f>
        <v>-23.015612884359893</v>
      </c>
      <c r="J3" s="2">
        <f>'[1]EV Profiles'!J3*Main!$B$6</f>
        <v>-20.874799492645906</v>
      </c>
      <c r="K3" s="2">
        <f>'[1]EV Profiles'!K3*Main!$B$6</f>
        <v>-30.661660273608266</v>
      </c>
      <c r="L3" s="2">
        <f>'[1]EV Profiles'!L3*Main!$B$6</f>
        <v>-30.347425119698951</v>
      </c>
      <c r="M3" s="2">
        <f>'[1]EV Profiles'!M3*Main!$B$6</f>
        <v>-27.742197055350523</v>
      </c>
      <c r="N3" s="2">
        <f>'[1]EV Profiles'!N3*Main!$B$6</f>
        <v>-26.593193168479875</v>
      </c>
      <c r="O3" s="2">
        <f>'[1]EV Profiles'!O3*Main!$B$6</f>
        <v>-25.675270143527552</v>
      </c>
      <c r="P3" s="2">
        <f>'[1]EV Profiles'!P3*Main!$B$6</f>
        <v>-24.200868765522184</v>
      </c>
      <c r="Q3" s="2">
        <f>'[1]EV Profiles'!Q3*Main!$B$6</f>
        <v>-22.022881718644733</v>
      </c>
      <c r="R3" s="2">
        <f>'[1]EV Profiles'!R3*Main!$B$6</f>
        <v>-20.592668859105029</v>
      </c>
      <c r="S3" s="2">
        <f>'[1]EV Profiles'!S3*Main!$B$6</f>
        <v>-18.428404318541364</v>
      </c>
      <c r="T3" s="2">
        <f>'[1]EV Profiles'!T3*Main!$B$6</f>
        <v>-11.697054141193936</v>
      </c>
      <c r="U3" s="2">
        <f>'[1]EV Profiles'!U3*Main!$B$6</f>
        <v>-13.090758989533162</v>
      </c>
      <c r="V3" s="2">
        <f>'[1]EV Profiles'!V3*Main!$B$6</f>
        <v>-13.837509109235548</v>
      </c>
      <c r="W3" s="2">
        <f>'[1]EV Profiles'!W3*Main!$B$6</f>
        <v>-14.855893169216403</v>
      </c>
      <c r="X3" s="2">
        <f>'[1]EV Profiles'!X3*Main!$B$6</f>
        <v>-11.80289153130809</v>
      </c>
      <c r="Y3" s="2">
        <f>'[1]EV Profiles'!Y3*Main!$B$6</f>
        <v>-12.541756330218227</v>
      </c>
    </row>
    <row r="4" spans="1:25" x14ac:dyDescent="0.3">
      <c r="A4" t="s">
        <v>18</v>
      </c>
      <c r="B4" s="2">
        <f>'[1]EV Profiles'!B4*Main!$B$6</f>
        <v>13.688660878436396</v>
      </c>
      <c r="C4" s="2">
        <f>'[1]EV Profiles'!C4*Main!$B$6</f>
        <v>14.644576812660468</v>
      </c>
      <c r="D4" s="2">
        <f>'[1]EV Profiles'!D4*Main!$B$6</f>
        <v>16.41995166869728</v>
      </c>
      <c r="E4" s="2">
        <f>'[1]EV Profiles'!E4*Main!$B$6</f>
        <v>17.668290116197568</v>
      </c>
      <c r="F4" s="2">
        <f>'[1]EV Profiles'!F4*Main!$B$6</f>
        <v>18.806234072606362</v>
      </c>
      <c r="G4" s="2">
        <f>'[1]EV Profiles'!G4*Main!$B$6</f>
        <v>20.535116257997963</v>
      </c>
      <c r="H4" s="2">
        <f>'[1]EV Profiles'!H4*Main!$B$6</f>
        <v>19.577613018939086</v>
      </c>
      <c r="I4" s="2">
        <f>'[1]EV Profiles'!I4*Main!$B$6</f>
        <v>22.093183961811999</v>
      </c>
      <c r="J4" s="2">
        <f>'[1]EV Profiles'!J4*Main!$B$6</f>
        <v>20.237061372727283</v>
      </c>
      <c r="K4" s="2">
        <f>'[1]EV Profiles'!K4*Main!$B$6</f>
        <v>23.09200832995753</v>
      </c>
      <c r="L4" s="2">
        <f>'[1]EV Profiles'!L4*Main!$B$6</f>
        <v>23.273831538615184</v>
      </c>
      <c r="M4" s="2">
        <f>'[1]EV Profiles'!M4*Main!$B$6</f>
        <v>21.786578111786085</v>
      </c>
      <c r="N4" s="2">
        <f>'[1]EV Profiles'!N4*Main!$B$6</f>
        <v>21.052270413853289</v>
      </c>
      <c r="O4" s="2">
        <f>'[1]EV Profiles'!O4*Main!$B$6</f>
        <v>20.511153075330604</v>
      </c>
      <c r="P4" s="2">
        <f>'[1]EV Profiles'!P4*Main!$B$6</f>
        <v>19.222159142706641</v>
      </c>
      <c r="Q4" s="2">
        <f>'[1]EV Profiles'!Q4*Main!$B$6</f>
        <v>17.500650244289613</v>
      </c>
      <c r="R4" s="2">
        <f>'[1]EV Profiles'!R4*Main!$B$6</f>
        <v>16.303207958266572</v>
      </c>
      <c r="S4" s="2">
        <f>'[1]EV Profiles'!S4*Main!$B$6</f>
        <v>14.571048756441829</v>
      </c>
      <c r="T4" s="2">
        <f>'[1]EV Profiles'!T4*Main!$B$6</f>
        <v>11.404734034681255</v>
      </c>
      <c r="U4" s="2">
        <f>'[1]EV Profiles'!U4*Main!$B$6</f>
        <v>12.765207888253146</v>
      </c>
      <c r="V4" s="2">
        <f>'[1]EV Profiles'!V4*Main!$B$6</f>
        <v>13.56449267764935</v>
      </c>
      <c r="W4" s="2">
        <f>'[1]EV Profiles'!W4*Main!$B$6</f>
        <v>14.61160183480197</v>
      </c>
      <c r="X4" s="2">
        <f>'[1]EV Profiles'!X4*Main!$B$6</f>
        <v>11.369710921552043</v>
      </c>
      <c r="Y4" s="2">
        <f>'[1]EV Profiles'!Y4*Main!$B$6</f>
        <v>12.090142503025755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36.975815558322957</v>
      </c>
      <c r="C2" s="2">
        <f>('[1]Pc, Summer, S2'!C2*Main!$B$5)+(_xlfn.IFNA(VLOOKUP($A2,'FL Ratio'!$A$3:$B$10,2,FALSE),0)*'FL Characterization'!C$2)</f>
        <v>33.594183129327988</v>
      </c>
      <c r="D2" s="2">
        <f>('[1]Pc, Summer, S2'!D2*Main!$B$5)+(_xlfn.IFNA(VLOOKUP($A2,'FL Ratio'!$A$3:$B$10,2,FALSE),0)*'FL Characterization'!D$2)</f>
        <v>33.007380061203222</v>
      </c>
      <c r="E2" s="2">
        <f>('[1]Pc, Summer, S2'!E2*Main!$B$5)+(_xlfn.IFNA(VLOOKUP($A2,'FL Ratio'!$A$3:$B$10,2,FALSE),0)*'FL Characterization'!E$2)</f>
        <v>32.923060594764813</v>
      </c>
      <c r="F2" s="2">
        <f>('[1]Pc, Summer, S2'!F2*Main!$B$5)+(_xlfn.IFNA(VLOOKUP($A2,'FL Ratio'!$A$3:$B$10,2,FALSE),0)*'FL Characterization'!F$2)</f>
        <v>32.92565625249587</v>
      </c>
      <c r="G2" s="2">
        <f>('[1]Pc, Summer, S2'!G2*Main!$B$5)+(_xlfn.IFNA(VLOOKUP($A2,'FL Ratio'!$A$3:$B$10,2,FALSE),0)*'FL Characterization'!G$2)</f>
        <v>32.634471369267047</v>
      </c>
      <c r="H2" s="2">
        <f>('[1]Pc, Summer, S2'!H2*Main!$B$5)+(_xlfn.IFNA(VLOOKUP($A2,'FL Ratio'!$A$3:$B$10,2,FALSE),0)*'FL Characterization'!H$2)</f>
        <v>35.231825020472016</v>
      </c>
      <c r="I2" s="2">
        <f>('[1]Pc, Summer, S2'!I2*Main!$B$5)+(_xlfn.IFNA(VLOOKUP($A2,'FL Ratio'!$A$3:$B$10,2,FALSE),0)*'FL Characterization'!I$2)</f>
        <v>41.828783713286839</v>
      </c>
      <c r="J2" s="2">
        <f>('[1]Pc, Summer, S2'!J2*Main!$B$5)+(_xlfn.IFNA(VLOOKUP($A2,'FL Ratio'!$A$3:$B$10,2,FALSE),0)*'FL Characterization'!J$2)</f>
        <v>47.672919552410519</v>
      </c>
      <c r="K2" s="2">
        <f>('[1]Pc, Summer, S2'!K2*Main!$B$5)+(_xlfn.IFNA(VLOOKUP($A2,'FL Ratio'!$A$3:$B$10,2,FALSE),0)*'FL Characterization'!K$2)</f>
        <v>49.1378153726438</v>
      </c>
      <c r="L2" s="2">
        <f>('[1]Pc, Summer, S2'!L2*Main!$B$5)+(_xlfn.IFNA(VLOOKUP($A2,'FL Ratio'!$A$3:$B$10,2,FALSE),0)*'FL Characterization'!L$2)</f>
        <v>48.640553790080261</v>
      </c>
      <c r="M2" s="2">
        <f>('[1]Pc, Summer, S2'!M2*Main!$B$5)+(_xlfn.IFNA(VLOOKUP($A2,'FL Ratio'!$A$3:$B$10,2,FALSE),0)*'FL Characterization'!M$2)</f>
        <v>50.0160409339531</v>
      </c>
      <c r="N2" s="2">
        <f>('[1]Pc, Summer, S2'!N2*Main!$B$5)+(_xlfn.IFNA(VLOOKUP($A2,'FL Ratio'!$A$3:$B$10,2,FALSE),0)*'FL Characterization'!N$2)</f>
        <v>50.702155556374294</v>
      </c>
      <c r="O2" s="2">
        <f>('[1]Pc, Summer, S2'!O2*Main!$B$5)+(_xlfn.IFNA(VLOOKUP($A2,'FL Ratio'!$A$3:$B$10,2,FALSE),0)*'FL Characterization'!O$2)</f>
        <v>49.764260665646788</v>
      </c>
      <c r="P2" s="2">
        <f>('[1]Pc, Summer, S2'!P2*Main!$B$5)+(_xlfn.IFNA(VLOOKUP($A2,'FL Ratio'!$A$3:$B$10,2,FALSE),0)*'FL Characterization'!P$2)</f>
        <v>47.819711793330043</v>
      </c>
      <c r="Q2" s="2">
        <f>('[1]Pc, Summer, S2'!Q2*Main!$B$5)+(_xlfn.IFNA(VLOOKUP($A2,'FL Ratio'!$A$3:$B$10,2,FALSE),0)*'FL Characterization'!Q$2)</f>
        <v>45.895050892781484</v>
      </c>
      <c r="R2" s="2">
        <f>('[1]Pc, Summer, S2'!R2*Main!$B$5)+(_xlfn.IFNA(VLOOKUP($A2,'FL Ratio'!$A$3:$B$10,2,FALSE),0)*'FL Characterization'!R$2)</f>
        <v>46.695769117249043</v>
      </c>
      <c r="S2" s="2">
        <f>('[1]Pc, Summer, S2'!S2*Main!$B$5)+(_xlfn.IFNA(VLOOKUP($A2,'FL Ratio'!$A$3:$B$10,2,FALSE),0)*'FL Characterization'!S$2)</f>
        <v>47.157111651422703</v>
      </c>
      <c r="T2" s="2">
        <f>('[1]Pc, Summer, S2'!T2*Main!$B$5)+(_xlfn.IFNA(VLOOKUP($A2,'FL Ratio'!$A$3:$B$10,2,FALSE),0)*'FL Characterization'!T$2)</f>
        <v>47.357276072415878</v>
      </c>
      <c r="U2" s="2">
        <f>('[1]Pc, Summer, S2'!U2*Main!$B$5)+(_xlfn.IFNA(VLOOKUP($A2,'FL Ratio'!$A$3:$B$10,2,FALSE),0)*'FL Characterization'!U$2)</f>
        <v>46.573295435602965</v>
      </c>
      <c r="V2" s="2">
        <f>('[1]Pc, Summer, S2'!V2*Main!$B$5)+(_xlfn.IFNA(VLOOKUP($A2,'FL Ratio'!$A$3:$B$10,2,FALSE),0)*'FL Characterization'!V$2)</f>
        <v>46.71322767251992</v>
      </c>
      <c r="W2" s="2">
        <f>('[1]Pc, Summer, S2'!W2*Main!$B$5)+(_xlfn.IFNA(VLOOKUP($A2,'FL Ratio'!$A$3:$B$10,2,FALSE),0)*'FL Characterization'!W$2)</f>
        <v>48.647994728943395</v>
      </c>
      <c r="X2" s="2">
        <f>('[1]Pc, Summer, S2'!X2*Main!$B$5)+(_xlfn.IFNA(VLOOKUP($A2,'FL Ratio'!$A$3:$B$10,2,FALSE),0)*'FL Characterization'!X$2)</f>
        <v>45.345819305036059</v>
      </c>
      <c r="Y2" s="2">
        <f>('[1]Pc, Summer, S2'!Y2*Main!$B$5)+(_xlfn.IFNA(VLOOKUP($A2,'FL Ratio'!$A$3:$B$10,2,FALSE),0)*'FL Characterization'!Y$2)</f>
        <v>41.568259713130239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39.589008119455279</v>
      </c>
      <c r="C3" s="2">
        <f>('[1]Pc, Summer, S2'!C3*Main!$B$5)+(_xlfn.IFNA(VLOOKUP($A3,'FL Ratio'!$A$3:$B$10,2,FALSE),0)*'FL Characterization'!C$2)</f>
        <v>36.304649584523489</v>
      </c>
      <c r="D3" s="2">
        <f>('[1]Pc, Summer, S2'!D3*Main!$B$5)+(_xlfn.IFNA(VLOOKUP($A3,'FL Ratio'!$A$3:$B$10,2,FALSE),0)*'FL Characterization'!D$2)</f>
        <v>34.407105484211691</v>
      </c>
      <c r="E3" s="2">
        <f>('[1]Pc, Summer, S2'!E3*Main!$B$5)+(_xlfn.IFNA(VLOOKUP($A3,'FL Ratio'!$A$3:$B$10,2,FALSE),0)*'FL Characterization'!E$2)</f>
        <v>33.150099785049257</v>
      </c>
      <c r="F3" s="2">
        <f>('[1]Pc, Summer, S2'!F3*Main!$B$5)+(_xlfn.IFNA(VLOOKUP($A3,'FL Ratio'!$A$3:$B$10,2,FALSE),0)*'FL Characterization'!F$2)</f>
        <v>32.81761915943666</v>
      </c>
      <c r="G3" s="2">
        <f>('[1]Pc, Summer, S2'!G3*Main!$B$5)+(_xlfn.IFNA(VLOOKUP($A3,'FL Ratio'!$A$3:$B$10,2,FALSE),0)*'FL Characterization'!G$2)</f>
        <v>34.850937565567563</v>
      </c>
      <c r="H3" s="2">
        <f>('[1]Pc, Summer, S2'!H3*Main!$B$5)+(_xlfn.IFNA(VLOOKUP($A3,'FL Ratio'!$A$3:$B$10,2,FALSE),0)*'FL Characterization'!H$2)</f>
        <v>43.628744438286866</v>
      </c>
      <c r="I3" s="2">
        <f>('[1]Pc, Summer, S2'!I3*Main!$B$5)+(_xlfn.IFNA(VLOOKUP($A3,'FL Ratio'!$A$3:$B$10,2,FALSE),0)*'FL Characterization'!I$2)</f>
        <v>52.034494591392288</v>
      </c>
      <c r="J3" s="2">
        <f>('[1]Pc, Summer, S2'!J3*Main!$B$5)+(_xlfn.IFNA(VLOOKUP($A3,'FL Ratio'!$A$3:$B$10,2,FALSE),0)*'FL Characterization'!J$2)</f>
        <v>54.263071269169203</v>
      </c>
      <c r="K3" s="2">
        <f>('[1]Pc, Summer, S2'!K3*Main!$B$5)+(_xlfn.IFNA(VLOOKUP($A3,'FL Ratio'!$A$3:$B$10,2,FALSE),0)*'FL Characterization'!K$2)</f>
        <v>53.241801059646939</v>
      </c>
      <c r="L3" s="2">
        <f>('[1]Pc, Summer, S2'!L3*Main!$B$5)+(_xlfn.IFNA(VLOOKUP($A3,'FL Ratio'!$A$3:$B$10,2,FALSE),0)*'FL Characterization'!L$2)</f>
        <v>53.073480660976955</v>
      </c>
      <c r="M3" s="2">
        <f>('[1]Pc, Summer, S2'!M3*Main!$B$5)+(_xlfn.IFNA(VLOOKUP($A3,'FL Ratio'!$A$3:$B$10,2,FALSE),0)*'FL Characterization'!M$2)</f>
        <v>56.592086660689169</v>
      </c>
      <c r="N3" s="2">
        <f>('[1]Pc, Summer, S2'!N3*Main!$B$5)+(_xlfn.IFNA(VLOOKUP($A3,'FL Ratio'!$A$3:$B$10,2,FALSE),0)*'FL Characterization'!N$2)</f>
        <v>56.744160704539695</v>
      </c>
      <c r="O3" s="2">
        <f>('[1]Pc, Summer, S2'!O3*Main!$B$5)+(_xlfn.IFNA(VLOOKUP($A3,'FL Ratio'!$A$3:$B$10,2,FALSE),0)*'FL Characterization'!O$2)</f>
        <v>57.088247430019678</v>
      </c>
      <c r="P3" s="2">
        <f>('[1]Pc, Summer, S2'!P3*Main!$B$5)+(_xlfn.IFNA(VLOOKUP($A3,'FL Ratio'!$A$3:$B$10,2,FALSE),0)*'FL Characterization'!P$2)</f>
        <v>54.311911848187833</v>
      </c>
      <c r="Q3" s="2">
        <f>('[1]Pc, Summer, S2'!Q3*Main!$B$5)+(_xlfn.IFNA(VLOOKUP($A3,'FL Ratio'!$A$3:$B$10,2,FALSE),0)*'FL Characterization'!Q$2)</f>
        <v>51.446786393780293</v>
      </c>
      <c r="R3" s="2">
        <f>('[1]Pc, Summer, S2'!R3*Main!$B$5)+(_xlfn.IFNA(VLOOKUP($A3,'FL Ratio'!$A$3:$B$10,2,FALSE),0)*'FL Characterization'!R$2)</f>
        <v>47.632742274852681</v>
      </c>
      <c r="S3" s="2">
        <f>('[1]Pc, Summer, S2'!S3*Main!$B$5)+(_xlfn.IFNA(VLOOKUP($A3,'FL Ratio'!$A$3:$B$10,2,FALSE),0)*'FL Characterization'!S$2)</f>
        <v>48.092036609310334</v>
      </c>
      <c r="T3" s="2">
        <f>('[1]Pc, Summer, S2'!T3*Main!$B$5)+(_xlfn.IFNA(VLOOKUP($A3,'FL Ratio'!$A$3:$B$10,2,FALSE),0)*'FL Characterization'!T$2)</f>
        <v>47.719275990040352</v>
      </c>
      <c r="U3" s="2">
        <f>('[1]Pc, Summer, S2'!U3*Main!$B$5)+(_xlfn.IFNA(VLOOKUP($A3,'FL Ratio'!$A$3:$B$10,2,FALSE),0)*'FL Characterization'!U$2)</f>
        <v>47.562081608013038</v>
      </c>
      <c r="V3" s="2">
        <f>('[1]Pc, Summer, S2'!V3*Main!$B$5)+(_xlfn.IFNA(VLOOKUP($A3,'FL Ratio'!$A$3:$B$10,2,FALSE),0)*'FL Characterization'!V$2)</f>
        <v>47.755118357277851</v>
      </c>
      <c r="W3" s="2">
        <f>('[1]Pc, Summer, S2'!W3*Main!$B$5)+(_xlfn.IFNA(VLOOKUP($A3,'FL Ratio'!$A$3:$B$10,2,FALSE),0)*'FL Characterization'!W$2)</f>
        <v>47.539210764156735</v>
      </c>
      <c r="X3" s="2">
        <f>('[1]Pc, Summer, S2'!X3*Main!$B$5)+(_xlfn.IFNA(VLOOKUP($A3,'FL Ratio'!$A$3:$B$10,2,FALSE),0)*'FL Characterization'!X$2)</f>
        <v>47.08847699412064</v>
      </c>
      <c r="Y3" s="2">
        <f>('[1]Pc, Summer, S2'!Y3*Main!$B$5)+(_xlfn.IFNA(VLOOKUP($A3,'FL Ratio'!$A$3:$B$10,2,FALSE),0)*'FL Characterization'!Y$2)</f>
        <v>44.488998530138133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52.648826234624266</v>
      </c>
      <c r="C4" s="2">
        <f>('[1]Pc, Summer, S2'!C4*Main!$B$5)+(_xlfn.IFNA(VLOOKUP($A4,'FL Ratio'!$A$3:$B$10,2,FALSE),0)*'FL Characterization'!C$2)</f>
        <v>46.66796164946215</v>
      </c>
      <c r="D4" s="2">
        <f>('[1]Pc, Summer, S2'!D4*Main!$B$5)+(_xlfn.IFNA(VLOOKUP($A4,'FL Ratio'!$A$3:$B$10,2,FALSE),0)*'FL Characterization'!D$2)</f>
        <v>44.020812944957569</v>
      </c>
      <c r="E4" s="2">
        <f>('[1]Pc, Summer, S2'!E4*Main!$B$5)+(_xlfn.IFNA(VLOOKUP($A4,'FL Ratio'!$A$3:$B$10,2,FALSE),0)*'FL Characterization'!E$2)</f>
        <v>42.58499493666416</v>
      </c>
      <c r="F4" s="2">
        <f>('[1]Pc, Summer, S2'!F4*Main!$B$5)+(_xlfn.IFNA(VLOOKUP($A4,'FL Ratio'!$A$3:$B$10,2,FALSE),0)*'FL Characterization'!F$2)</f>
        <v>44.701033470861418</v>
      </c>
      <c r="G4" s="2">
        <f>('[1]Pc, Summer, S2'!G4*Main!$B$5)+(_xlfn.IFNA(VLOOKUP($A4,'FL Ratio'!$A$3:$B$10,2,FALSE),0)*'FL Characterization'!G$2)</f>
        <v>40.84196927216135</v>
      </c>
      <c r="H4" s="2">
        <f>('[1]Pc, Summer, S2'!H4*Main!$B$5)+(_xlfn.IFNA(VLOOKUP($A4,'FL Ratio'!$A$3:$B$10,2,FALSE),0)*'FL Characterization'!H$2)</f>
        <v>47.964277693060232</v>
      </c>
      <c r="I4" s="2">
        <f>('[1]Pc, Summer, S2'!I4*Main!$B$5)+(_xlfn.IFNA(VLOOKUP($A4,'FL Ratio'!$A$3:$B$10,2,FALSE),0)*'FL Characterization'!I$2)</f>
        <v>54.127025564526086</v>
      </c>
      <c r="J4" s="2">
        <f>('[1]Pc, Summer, S2'!J4*Main!$B$5)+(_xlfn.IFNA(VLOOKUP($A4,'FL Ratio'!$A$3:$B$10,2,FALSE),0)*'FL Characterization'!J$2)</f>
        <v>60.910587085095472</v>
      </c>
      <c r="K4" s="2">
        <f>('[1]Pc, Summer, S2'!K4*Main!$B$5)+(_xlfn.IFNA(VLOOKUP($A4,'FL Ratio'!$A$3:$B$10,2,FALSE),0)*'FL Characterization'!K$2)</f>
        <v>65.465170984611845</v>
      </c>
      <c r="L4" s="2">
        <f>('[1]Pc, Summer, S2'!L4*Main!$B$5)+(_xlfn.IFNA(VLOOKUP($A4,'FL Ratio'!$A$3:$B$10,2,FALSE),0)*'FL Characterization'!L$2)</f>
        <v>67.405851187761613</v>
      </c>
      <c r="M4" s="2">
        <f>('[1]Pc, Summer, S2'!M4*Main!$B$5)+(_xlfn.IFNA(VLOOKUP($A4,'FL Ratio'!$A$3:$B$10,2,FALSE),0)*'FL Characterization'!M$2)</f>
        <v>68.520604158738536</v>
      </c>
      <c r="N4" s="2">
        <f>('[1]Pc, Summer, S2'!N4*Main!$B$5)+(_xlfn.IFNA(VLOOKUP($A4,'FL Ratio'!$A$3:$B$10,2,FALSE),0)*'FL Characterization'!N$2)</f>
        <v>70.01305783896116</v>
      </c>
      <c r="O4" s="2">
        <f>('[1]Pc, Summer, S2'!O4*Main!$B$5)+(_xlfn.IFNA(VLOOKUP($A4,'FL Ratio'!$A$3:$B$10,2,FALSE),0)*'FL Characterization'!O$2)</f>
        <v>70.927231965107822</v>
      </c>
      <c r="P4" s="2">
        <f>('[1]Pc, Summer, S2'!P4*Main!$B$5)+(_xlfn.IFNA(VLOOKUP($A4,'FL Ratio'!$A$3:$B$10,2,FALSE),0)*'FL Characterization'!P$2)</f>
        <v>71.222529521084255</v>
      </c>
      <c r="Q4" s="2">
        <f>('[1]Pc, Summer, S2'!Q4*Main!$B$5)+(_xlfn.IFNA(VLOOKUP($A4,'FL Ratio'!$A$3:$B$10,2,FALSE),0)*'FL Characterization'!Q$2)</f>
        <v>68.554451512933326</v>
      </c>
      <c r="R4" s="2">
        <f>('[1]Pc, Summer, S2'!R4*Main!$B$5)+(_xlfn.IFNA(VLOOKUP($A4,'FL Ratio'!$A$3:$B$10,2,FALSE),0)*'FL Characterization'!R$2)</f>
        <v>68.241722330217954</v>
      </c>
      <c r="S4" s="2">
        <f>('[1]Pc, Summer, S2'!S4*Main!$B$5)+(_xlfn.IFNA(VLOOKUP($A4,'FL Ratio'!$A$3:$B$10,2,FALSE),0)*'FL Characterization'!S$2)</f>
        <v>66.057722969423196</v>
      </c>
      <c r="T4" s="2">
        <f>('[1]Pc, Summer, S2'!T4*Main!$B$5)+(_xlfn.IFNA(VLOOKUP($A4,'FL Ratio'!$A$3:$B$10,2,FALSE),0)*'FL Characterization'!T$2)</f>
        <v>66.027782381364361</v>
      </c>
      <c r="U4" s="2">
        <f>('[1]Pc, Summer, S2'!U4*Main!$B$5)+(_xlfn.IFNA(VLOOKUP($A4,'FL Ratio'!$A$3:$B$10,2,FALSE),0)*'FL Characterization'!U$2)</f>
        <v>66.409096918602415</v>
      </c>
      <c r="V4" s="2">
        <f>('[1]Pc, Summer, S2'!V4*Main!$B$5)+(_xlfn.IFNA(VLOOKUP($A4,'FL Ratio'!$A$3:$B$10,2,FALSE),0)*'FL Characterization'!V$2)</f>
        <v>66.05929703559903</v>
      </c>
      <c r="W4" s="2">
        <f>('[1]Pc, Summer, S2'!W4*Main!$B$5)+(_xlfn.IFNA(VLOOKUP($A4,'FL Ratio'!$A$3:$B$10,2,FALSE),0)*'FL Characterization'!W$2)</f>
        <v>68.191220909695062</v>
      </c>
      <c r="X4" s="2">
        <f>('[1]Pc, Summer, S2'!X4*Main!$B$5)+(_xlfn.IFNA(VLOOKUP($A4,'FL Ratio'!$A$3:$B$10,2,FALSE),0)*'FL Characterization'!X$2)</f>
        <v>67.877077944015682</v>
      </c>
      <c r="Y4" s="2">
        <f>('[1]Pc, Summer, S2'!Y4*Main!$B$5)+(_xlfn.IFNA(VLOOKUP($A4,'FL Ratio'!$A$3:$B$10,2,FALSE),0)*'FL Characterization'!Y$2)</f>
        <v>61.161104684271606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35.163275579973792</v>
      </c>
      <c r="C2" s="2">
        <f>('[1]Pc, Summer, S3'!C2*Main!$B$5)+(_xlfn.IFNA(VLOOKUP($A2,'FL Ratio'!$A$3:$B$10,2,FALSE),0)*'FL Characterization'!C$2)</f>
        <v>31.947409446517788</v>
      </c>
      <c r="D2" s="2">
        <f>('[1]Pc, Summer, S3'!D2*Main!$B$5)+(_xlfn.IFNA(VLOOKUP($A2,'FL Ratio'!$A$3:$B$10,2,FALSE),0)*'FL Characterization'!D$2)</f>
        <v>31.389371234673654</v>
      </c>
      <c r="E2" s="2">
        <f>('[1]Pc, Summer, S3'!E2*Main!$B$5)+(_xlfn.IFNA(VLOOKUP($A2,'FL Ratio'!$A$3:$B$10,2,FALSE),0)*'FL Characterization'!E$2)</f>
        <v>31.309185075413591</v>
      </c>
      <c r="F2" s="2">
        <f>('[1]Pc, Summer, S3'!F2*Main!$B$5)+(_xlfn.IFNA(VLOOKUP($A2,'FL Ratio'!$A$3:$B$10,2,FALSE),0)*'FL Characterization'!F$2)</f>
        <v>31.311653495020579</v>
      </c>
      <c r="G2" s="2">
        <f>('[1]Pc, Summer, S3'!G2*Main!$B$5)+(_xlfn.IFNA(VLOOKUP($A2,'FL Ratio'!$A$3:$B$10,2,FALSE),0)*'FL Characterization'!G$2)</f>
        <v>31.034742380577491</v>
      </c>
      <c r="H2" s="2">
        <f>('[1]Pc, Summer, S3'!H2*Main!$B$5)+(_xlfn.IFNA(VLOOKUP($A2,'FL Ratio'!$A$3:$B$10,2,FALSE),0)*'FL Characterization'!H$2)</f>
        <v>33.504774774370439</v>
      </c>
      <c r="I2" s="2">
        <f>('[1]Pc, Summer, S3'!I2*Main!$B$5)+(_xlfn.IFNA(VLOOKUP($A2,'FL Ratio'!$A$3:$B$10,2,FALSE),0)*'FL Characterization'!I$2)</f>
        <v>39.778353139106116</v>
      </c>
      <c r="J2" s="2">
        <f>('[1]Pc, Summer, S3'!J2*Main!$B$5)+(_xlfn.IFNA(VLOOKUP($A2,'FL Ratio'!$A$3:$B$10,2,FALSE),0)*'FL Characterization'!J$2)</f>
        <v>45.336011731213915</v>
      </c>
      <c r="K2" s="2">
        <f>('[1]Pc, Summer, S3'!K2*Main!$B$5)+(_xlfn.IFNA(VLOOKUP($A2,'FL Ratio'!$A$3:$B$10,2,FALSE),0)*'FL Characterization'!K$2)</f>
        <v>46.72909893280832</v>
      </c>
      <c r="L2" s="2">
        <f>('[1]Pc, Summer, S3'!L2*Main!$B$5)+(_xlfn.IFNA(VLOOKUP($A2,'FL Ratio'!$A$3:$B$10,2,FALSE),0)*'FL Characterization'!L$2)</f>
        <v>46.256212918017503</v>
      </c>
      <c r="M2" s="2">
        <f>('[1]Pc, Summer, S3'!M2*Main!$B$5)+(_xlfn.IFNA(VLOOKUP($A2,'FL Ratio'!$A$3:$B$10,2,FALSE),0)*'FL Characterization'!M$2)</f>
        <v>47.564274221504419</v>
      </c>
      <c r="N2" s="2">
        <f>('[1]Pc, Summer, S3'!N2*Main!$B$5)+(_xlfn.IFNA(VLOOKUP($A2,'FL Ratio'!$A$3:$B$10,2,FALSE),0)*'FL Characterization'!N$2)</f>
        <v>48.216755774199086</v>
      </c>
      <c r="O2" s="2">
        <f>('[1]Pc, Summer, S3'!O2*Main!$B$5)+(_xlfn.IFNA(VLOOKUP($A2,'FL Ratio'!$A$3:$B$10,2,FALSE),0)*'FL Characterization'!O$2)</f>
        <v>47.324836123213124</v>
      </c>
      <c r="P2" s="2">
        <f>('[1]Pc, Summer, S3'!P2*Main!$B$5)+(_xlfn.IFNA(VLOOKUP($A2,'FL Ratio'!$A$3:$B$10,2,FALSE),0)*'FL Characterization'!P$2)</f>
        <v>45.475608274049158</v>
      </c>
      <c r="Q2" s="2">
        <f>('[1]Pc, Summer, S3'!Q2*Main!$B$5)+(_xlfn.IFNA(VLOOKUP($A2,'FL Ratio'!$A$3:$B$10,2,FALSE),0)*'FL Characterization'!Q$2)</f>
        <v>43.645293496076505</v>
      </c>
      <c r="R2" s="2">
        <f>('[1]Pc, Summer, S3'!R2*Main!$B$5)+(_xlfn.IFNA(VLOOKUP($A2,'FL Ratio'!$A$3:$B$10,2,FALSE),0)*'FL Characterization'!R$2)</f>
        <v>44.406760827187817</v>
      </c>
      <c r="S2" s="2">
        <f>('[1]Pc, Summer, S3'!S2*Main!$B$5)+(_xlfn.IFNA(VLOOKUP($A2,'FL Ratio'!$A$3:$B$10,2,FALSE),0)*'FL Characterization'!S$2)</f>
        <v>44.845488531254929</v>
      </c>
      <c r="T2" s="2">
        <f>('[1]Pc, Summer, S3'!T2*Main!$B$5)+(_xlfn.IFNA(VLOOKUP($A2,'FL Ratio'!$A$3:$B$10,2,FALSE),0)*'FL Characterization'!T$2)</f>
        <v>45.035840970826861</v>
      </c>
      <c r="U2" s="2">
        <f>('[1]Pc, Summer, S3'!U2*Main!$B$5)+(_xlfn.IFNA(VLOOKUP($A2,'FL Ratio'!$A$3:$B$10,2,FALSE),0)*'FL Characterization'!U$2)</f>
        <v>44.290290757387126</v>
      </c>
      <c r="V2" s="2">
        <f>('[1]Pc, Summer, S3'!V2*Main!$B$5)+(_xlfn.IFNA(VLOOKUP($A2,'FL Ratio'!$A$3:$B$10,2,FALSE),0)*'FL Characterization'!V$2)</f>
        <v>44.423363570925808</v>
      </c>
      <c r="W2" s="2">
        <f>('[1]Pc, Summer, S3'!W2*Main!$B$5)+(_xlfn.IFNA(VLOOKUP($A2,'FL Ratio'!$A$3:$B$10,2,FALSE),0)*'FL Characterization'!W$2)</f>
        <v>46.263289104975577</v>
      </c>
      <c r="X2" s="2">
        <f>('[1]Pc, Summer, S3'!X2*Main!$B$5)+(_xlfn.IFNA(VLOOKUP($A2,'FL Ratio'!$A$3:$B$10,2,FALSE),0)*'FL Characterization'!X$2)</f>
        <v>43.122985025377432</v>
      </c>
      <c r="Y2" s="2">
        <f>('[1]Pc, Summer, S3'!Y2*Main!$B$5)+(_xlfn.IFNA(VLOOKUP($A2,'FL Ratio'!$A$3:$B$10,2,FALSE),0)*'FL Characterization'!Y$2)</f>
        <v>39.530599923270913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37.751203924924575</v>
      </c>
      <c r="C3" s="2">
        <f>('[1]Pc, Summer, S3'!C3*Main!$B$5)+(_xlfn.IFNA(VLOOKUP($A3,'FL Ratio'!$A$3:$B$10,2,FALSE),0)*'FL Characterization'!C$2)</f>
        <v>34.631273649307225</v>
      </c>
      <c r="D3" s="2">
        <f>('[1]Pc, Summer, S3'!D3*Main!$B$5)+(_xlfn.IFNA(VLOOKUP($A3,'FL Ratio'!$A$3:$B$10,2,FALSE),0)*'FL Characterization'!D$2)</f>
        <v>32.815635617476772</v>
      </c>
      <c r="E3" s="2">
        <f>('[1]Pc, Summer, S3'!E3*Main!$B$5)+(_xlfn.IFNA(VLOOKUP($A3,'FL Ratio'!$A$3:$B$10,2,FALSE),0)*'FL Characterization'!E$2)</f>
        <v>31.615286471314402</v>
      </c>
      <c r="F3" s="2">
        <f>('[1]Pc, Summer, S3'!F3*Main!$B$5)+(_xlfn.IFNA(VLOOKUP($A3,'FL Ratio'!$A$3:$B$10,2,FALSE),0)*'FL Characterization'!F$2)</f>
        <v>31.282805845701802</v>
      </c>
      <c r="G3" s="2">
        <f>('[1]Pc, Summer, S3'!G3*Main!$B$5)+(_xlfn.IFNA(VLOOKUP($A3,'FL Ratio'!$A$3:$B$10,2,FALSE),0)*'FL Characterization'!G$2)</f>
        <v>33.205274049237751</v>
      </c>
      <c r="H3" s="2">
        <f>('[1]Pc, Summer, S3'!H3*Main!$B$5)+(_xlfn.IFNA(VLOOKUP($A3,'FL Ratio'!$A$3:$B$10,2,FALSE),0)*'FL Characterization'!H$2)</f>
        <v>41.56677680253194</v>
      </c>
      <c r="I3" s="2">
        <f>('[1]Pc, Summer, S3'!I3*Main!$B$5)+(_xlfn.IFNA(VLOOKUP($A3,'FL Ratio'!$A$3:$B$10,2,FALSE),0)*'FL Characterization'!I$2)</f>
        <v>49.497103644718543</v>
      </c>
      <c r="J3" s="2">
        <f>('[1]Pc, Summer, S3'!J3*Main!$B$5)+(_xlfn.IFNA(VLOOKUP($A3,'FL Ratio'!$A$3:$B$10,2,FALSE),0)*'FL Characterization'!J$2)</f>
        <v>51.614829987098005</v>
      </c>
      <c r="K3" s="2">
        <f>('[1]Pc, Summer, S3'!K3*Main!$B$5)+(_xlfn.IFNA(VLOOKUP($A3,'FL Ratio'!$A$3:$B$10,2,FALSE),0)*'FL Characterization'!K$2)</f>
        <v>50.648985011328975</v>
      </c>
      <c r="L3" s="2">
        <f>('[1]Pc, Summer, S3'!L3*Main!$B$5)+(_xlfn.IFNA(VLOOKUP($A3,'FL Ratio'!$A$3:$B$10,2,FALSE),0)*'FL Characterization'!L$2)</f>
        <v>50.48189606401484</v>
      </c>
      <c r="M3" s="2">
        <f>('[1]Pc, Summer, S3'!M3*Main!$B$5)+(_xlfn.IFNA(VLOOKUP($A3,'FL Ratio'!$A$3:$B$10,2,FALSE),0)*'FL Characterization'!M$2)</f>
        <v>53.830531347161156</v>
      </c>
      <c r="N3" s="2">
        <f>('[1]Pc, Summer, S3'!N3*Main!$B$5)+(_xlfn.IFNA(VLOOKUP($A3,'FL Ratio'!$A$3:$B$10,2,FALSE),0)*'FL Characterization'!N$2)</f>
        <v>53.982605391011681</v>
      </c>
      <c r="O3" s="2">
        <f>('[1]Pc, Summer, S3'!O3*Main!$B$5)+(_xlfn.IFNA(VLOOKUP($A3,'FL Ratio'!$A$3:$B$10,2,FALSE),0)*'FL Characterization'!O$2)</f>
        <v>54.326692116491664</v>
      </c>
      <c r="P3" s="2">
        <f>('[1]Pc, Summer, S3'!P3*Main!$B$5)+(_xlfn.IFNA(VLOOKUP($A3,'FL Ratio'!$A$3:$B$10,2,FALSE),0)*'FL Characterization'!P$2)</f>
        <v>51.688919552988416</v>
      </c>
      <c r="Q3" s="2">
        <f>('[1]Pc, Summer, S3'!Q3*Main!$B$5)+(_xlfn.IFNA(VLOOKUP($A3,'FL Ratio'!$A$3:$B$10,2,FALSE),0)*'FL Characterization'!Q$2)</f>
        <v>48.963588832656761</v>
      </c>
      <c r="R3" s="2">
        <f>('[1]Pc, Summer, S3'!R3*Main!$B$5)+(_xlfn.IFNA(VLOOKUP($A3,'FL Ratio'!$A$3:$B$10,2,FALSE),0)*'FL Characterization'!R$2)</f>
        <v>45.319515165903624</v>
      </c>
      <c r="S3" s="2">
        <f>('[1]Pc, Summer, S3'!S3*Main!$B$5)+(_xlfn.IFNA(VLOOKUP($A3,'FL Ratio'!$A$3:$B$10,2,FALSE),0)*'FL Characterization'!S$2)</f>
        <v>45.778809500361277</v>
      </c>
      <c r="T3" s="2">
        <f>('[1]Pc, Summer, S3'!T3*Main!$B$5)+(_xlfn.IFNA(VLOOKUP($A3,'FL Ratio'!$A$3:$B$10,2,FALSE),0)*'FL Characterization'!T$2)</f>
        <v>45.406048881091294</v>
      </c>
      <c r="U3" s="2">
        <f>('[1]Pc, Summer, S3'!U3*Main!$B$5)+(_xlfn.IFNA(VLOOKUP($A3,'FL Ratio'!$A$3:$B$10,2,FALSE),0)*'FL Characterization'!U$2)</f>
        <v>45.248854499063981</v>
      </c>
      <c r="V3" s="2">
        <f>('[1]Pc, Summer, S3'!V3*Main!$B$5)+(_xlfn.IFNA(VLOOKUP($A3,'FL Ratio'!$A$3:$B$10,2,FALSE),0)*'FL Characterization'!V$2)</f>
        <v>45.441891248328794</v>
      </c>
      <c r="W3" s="2">
        <f>('[1]Pc, Summer, S3'!W3*Main!$B$5)+(_xlfn.IFNA(VLOOKUP($A3,'FL Ratio'!$A$3:$B$10,2,FALSE),0)*'FL Characterization'!W$2)</f>
        <v>45.225983655207678</v>
      </c>
      <c r="X3" s="2">
        <f>('[1]Pc, Summer, S3'!X3*Main!$B$5)+(_xlfn.IFNA(VLOOKUP($A3,'FL Ratio'!$A$3:$B$10,2,FALSE),0)*'FL Characterization'!X$2)</f>
        <v>44.858387140790718</v>
      </c>
      <c r="Y3" s="2">
        <f>('[1]Pc, Summer, S3'!Y3*Main!$B$5)+(_xlfn.IFNA(VLOOKUP($A3,'FL Ratio'!$A$3:$B$10,2,FALSE),0)*'FL Characterization'!Y$2)</f>
        <v>42.402397897754128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50.170834877585278</v>
      </c>
      <c r="C4" s="2">
        <f>('[1]Pc, Summer, S3'!C4*Main!$B$5)+(_xlfn.IFNA(VLOOKUP($A4,'FL Ratio'!$A$3:$B$10,2,FALSE),0)*'FL Characterization'!C$2)</f>
        <v>44.48658022086655</v>
      </c>
      <c r="D4" s="2">
        <f>('[1]Pc, Summer, S3'!D4*Main!$B$5)+(_xlfn.IFNA(VLOOKUP($A4,'FL Ratio'!$A$3:$B$10,2,FALSE),0)*'FL Characterization'!D$2)</f>
        <v>41.958082908578248</v>
      </c>
      <c r="E4" s="2">
        <f>('[1]Pc, Summer, S3'!E4*Main!$B$5)+(_xlfn.IFNA(VLOOKUP($A4,'FL Ratio'!$A$3:$B$10,2,FALSE),0)*'FL Characterization'!E$2)</f>
        <v>40.587686762556032</v>
      </c>
      <c r="F4" s="2">
        <f>('[1]Pc, Summer, S3'!F4*Main!$B$5)+(_xlfn.IFNA(VLOOKUP($A4,'FL Ratio'!$A$3:$B$10,2,FALSE),0)*'FL Characterization'!F$2)</f>
        <v>42.583699847742999</v>
      </c>
      <c r="G4" s="2">
        <f>('[1]Pc, Summer, S3'!G4*Main!$B$5)+(_xlfn.IFNA(VLOOKUP($A4,'FL Ratio'!$A$3:$B$10,2,FALSE),0)*'FL Characterization'!G$2)</f>
        <v>38.902627730998503</v>
      </c>
      <c r="H4" s="2">
        <f>('[1]Pc, Summer, S3'!H4*Main!$B$5)+(_xlfn.IFNA(VLOOKUP($A4,'FL Ratio'!$A$3:$B$10,2,FALSE),0)*'FL Characterization'!H$2)</f>
        <v>45.689783917365439</v>
      </c>
      <c r="I4" s="2">
        <f>('[1]Pc, Summer, S3'!I4*Main!$B$5)+(_xlfn.IFNA(VLOOKUP($A4,'FL Ratio'!$A$3:$B$10,2,FALSE),0)*'FL Characterization'!I$2)</f>
        <v>51.487059570149711</v>
      </c>
      <c r="J4" s="2">
        <f>('[1]Pc, Summer, S3'!J4*Main!$B$5)+(_xlfn.IFNA(VLOOKUP($A4,'FL Ratio'!$A$3:$B$10,2,FALSE),0)*'FL Characterization'!J$2)</f>
        <v>57.936487184596501</v>
      </c>
      <c r="K4" s="2">
        <f>('[1]Pc, Summer, S3'!K4*Main!$B$5)+(_xlfn.IFNA(VLOOKUP($A4,'FL Ratio'!$A$3:$B$10,2,FALSE),0)*'FL Characterization'!K$2)</f>
        <v>62.27317013605051</v>
      </c>
      <c r="L4" s="2">
        <f>('[1]Pc, Summer, S3'!L4*Main!$B$5)+(_xlfn.IFNA(VLOOKUP($A4,'FL Ratio'!$A$3:$B$10,2,FALSE),0)*'FL Characterization'!L$2)</f>
        <v>64.111699408113964</v>
      </c>
      <c r="M4" s="2">
        <f>('[1]Pc, Summer, S3'!M4*Main!$B$5)+(_xlfn.IFNA(VLOOKUP($A4,'FL Ratio'!$A$3:$B$10,2,FALSE),0)*'FL Characterization'!M$2)</f>
        <v>65.174317595306135</v>
      </c>
      <c r="N4" s="2">
        <f>('[1]Pc, Summer, S3'!N4*Main!$B$5)+(_xlfn.IFNA(VLOOKUP($A4,'FL Ratio'!$A$3:$B$10,2,FALSE),0)*'FL Characterization'!N$2)</f>
        <v>66.601066391392877</v>
      </c>
      <c r="O4" s="2">
        <f>('[1]Pc, Summer, S3'!O4*Main!$B$5)+(_xlfn.IFNA(VLOOKUP($A4,'FL Ratio'!$A$3:$B$10,2,FALSE),0)*'FL Characterization'!O$2)</f>
        <v>67.487295056722559</v>
      </c>
      <c r="P4" s="2">
        <f>('[1]Pc, Summer, S3'!P4*Main!$B$5)+(_xlfn.IFNA(VLOOKUP($A4,'FL Ratio'!$A$3:$B$10,2,FALSE),0)*'FL Characterization'!P$2)</f>
        <v>67.770585379174236</v>
      </c>
      <c r="Q4" s="2">
        <f>('[1]Pc, Summer, S3'!Q4*Main!$B$5)+(_xlfn.IFNA(VLOOKUP($A4,'FL Ratio'!$A$3:$B$10,2,FALSE),0)*'FL Characterization'!Q$2)</f>
        <v>65.232642916557197</v>
      </c>
      <c r="R4" s="2">
        <f>('[1]Pc, Summer, S3'!R4*Main!$B$5)+(_xlfn.IFNA(VLOOKUP($A4,'FL Ratio'!$A$3:$B$10,2,FALSE),0)*'FL Characterization'!R$2)</f>
        <v>64.918251100907852</v>
      </c>
      <c r="S4" s="2">
        <f>('[1]Pc, Summer, S3'!S4*Main!$B$5)+(_xlfn.IFNA(VLOOKUP($A4,'FL Ratio'!$A$3:$B$10,2,FALSE),0)*'FL Characterization'!S$2)</f>
        <v>62.863824960468612</v>
      </c>
      <c r="T4" s="2">
        <f>('[1]Pc, Summer, S3'!T4*Main!$B$5)+(_xlfn.IFNA(VLOOKUP($A4,'FL Ratio'!$A$3:$B$10,2,FALSE),0)*'FL Characterization'!T$2)</f>
        <v>62.817079468919033</v>
      </c>
      <c r="U4" s="2">
        <f>('[1]Pc, Summer, S3'!U4*Main!$B$5)+(_xlfn.IFNA(VLOOKUP($A4,'FL Ratio'!$A$3:$B$10,2,FALSE),0)*'FL Characterization'!U$2)</f>
        <v>63.171996510114667</v>
      </c>
      <c r="V4" s="2">
        <f>('[1]Pc, Summer, S3'!V4*Main!$B$5)+(_xlfn.IFNA(VLOOKUP($A4,'FL Ratio'!$A$3:$B$10,2,FALSE),0)*'FL Characterization'!V$2)</f>
        <v>62.84880626594795</v>
      </c>
      <c r="W4" s="2">
        <f>('[1]Pc, Summer, S3'!W4*Main!$B$5)+(_xlfn.IFNA(VLOOKUP($A4,'FL Ratio'!$A$3:$B$10,2,FALSE),0)*'FL Characterization'!W$2)</f>
        <v>64.865640362239219</v>
      </c>
      <c r="X4" s="2">
        <f>('[1]Pc, Summer, S3'!X4*Main!$B$5)+(_xlfn.IFNA(VLOOKUP($A4,'FL Ratio'!$A$3:$B$10,2,FALSE),0)*'FL Characterization'!X$2)</f>
        <v>64.627939024514419</v>
      </c>
      <c r="Y4" s="2">
        <f>('[1]Pc, Summer, S3'!Y4*Main!$B$5)+(_xlfn.IFNA(VLOOKUP($A4,'FL Ratio'!$A$3:$B$10,2,FALSE),0)*'FL Characterization'!Y$2)</f>
        <v>58.257243946292832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35.163275579973792</v>
      </c>
      <c r="C2" s="2">
        <f>('[1]Pc, Summer, S3'!C2*Main!$B$5)+(_xlfn.IFNA(VLOOKUP($A2,'FL Ratio'!$A$3:$B$10,2,FALSE),0)*'FL Characterization'!C$2)</f>
        <v>31.947409446517788</v>
      </c>
      <c r="D2" s="2">
        <f>('[1]Pc, Summer, S3'!D2*Main!$B$5)+(_xlfn.IFNA(VLOOKUP($A2,'FL Ratio'!$A$3:$B$10,2,FALSE),0)*'FL Characterization'!D$2)</f>
        <v>31.389371234673654</v>
      </c>
      <c r="E2" s="2">
        <f>('[1]Pc, Summer, S3'!E2*Main!$B$5)+(_xlfn.IFNA(VLOOKUP($A2,'FL Ratio'!$A$3:$B$10,2,FALSE),0)*'FL Characterization'!E$2)</f>
        <v>31.309185075413591</v>
      </c>
      <c r="F2" s="2">
        <f>('[1]Pc, Summer, S3'!F2*Main!$B$5)+(_xlfn.IFNA(VLOOKUP($A2,'FL Ratio'!$A$3:$B$10,2,FALSE),0)*'FL Characterization'!F$2)</f>
        <v>31.311653495020579</v>
      </c>
      <c r="G2" s="2">
        <f>('[1]Pc, Summer, S3'!G2*Main!$B$5)+(_xlfn.IFNA(VLOOKUP($A2,'FL Ratio'!$A$3:$B$10,2,FALSE),0)*'FL Characterization'!G$2)</f>
        <v>31.034742380577491</v>
      </c>
      <c r="H2" s="2">
        <f>('[1]Pc, Summer, S3'!H2*Main!$B$5)+(_xlfn.IFNA(VLOOKUP($A2,'FL Ratio'!$A$3:$B$10,2,FALSE),0)*'FL Characterization'!H$2)</f>
        <v>33.504774774370439</v>
      </c>
      <c r="I2" s="2">
        <f>('[1]Pc, Summer, S3'!I2*Main!$B$5)+(_xlfn.IFNA(VLOOKUP($A2,'FL Ratio'!$A$3:$B$10,2,FALSE),0)*'FL Characterization'!I$2)</f>
        <v>39.778353139106116</v>
      </c>
      <c r="J2" s="2">
        <f>('[1]Pc, Summer, S3'!J2*Main!$B$5)+(_xlfn.IFNA(VLOOKUP($A2,'FL Ratio'!$A$3:$B$10,2,FALSE),0)*'FL Characterization'!J$2)</f>
        <v>45.336011731213915</v>
      </c>
      <c r="K2" s="2">
        <f>('[1]Pc, Summer, S3'!K2*Main!$B$5)+(_xlfn.IFNA(VLOOKUP($A2,'FL Ratio'!$A$3:$B$10,2,FALSE),0)*'FL Characterization'!K$2)</f>
        <v>46.72909893280832</v>
      </c>
      <c r="L2" s="2">
        <f>('[1]Pc, Summer, S3'!L2*Main!$B$5)+(_xlfn.IFNA(VLOOKUP($A2,'FL Ratio'!$A$3:$B$10,2,FALSE),0)*'FL Characterization'!L$2)</f>
        <v>46.256212918017503</v>
      </c>
      <c r="M2" s="2">
        <f>('[1]Pc, Summer, S3'!M2*Main!$B$5)+(_xlfn.IFNA(VLOOKUP($A2,'FL Ratio'!$A$3:$B$10,2,FALSE),0)*'FL Characterization'!M$2)</f>
        <v>47.564274221504419</v>
      </c>
      <c r="N2" s="2">
        <f>('[1]Pc, Summer, S3'!N2*Main!$B$5)+(_xlfn.IFNA(VLOOKUP($A2,'FL Ratio'!$A$3:$B$10,2,FALSE),0)*'FL Characterization'!N$2)</f>
        <v>48.216755774199086</v>
      </c>
      <c r="O2" s="2">
        <f>('[1]Pc, Summer, S3'!O2*Main!$B$5)+(_xlfn.IFNA(VLOOKUP($A2,'FL Ratio'!$A$3:$B$10,2,FALSE),0)*'FL Characterization'!O$2)</f>
        <v>47.324836123213124</v>
      </c>
      <c r="P2" s="2">
        <f>('[1]Pc, Summer, S3'!P2*Main!$B$5)+(_xlfn.IFNA(VLOOKUP($A2,'FL Ratio'!$A$3:$B$10,2,FALSE),0)*'FL Characterization'!P$2)</f>
        <v>45.475608274049158</v>
      </c>
      <c r="Q2" s="2">
        <f>('[1]Pc, Summer, S3'!Q2*Main!$B$5)+(_xlfn.IFNA(VLOOKUP($A2,'FL Ratio'!$A$3:$B$10,2,FALSE),0)*'FL Characterization'!Q$2)</f>
        <v>43.645293496076505</v>
      </c>
      <c r="R2" s="2">
        <f>('[1]Pc, Summer, S3'!R2*Main!$B$5)+(_xlfn.IFNA(VLOOKUP($A2,'FL Ratio'!$A$3:$B$10,2,FALSE),0)*'FL Characterization'!R$2)</f>
        <v>44.406760827187817</v>
      </c>
      <c r="S2" s="2">
        <f>('[1]Pc, Summer, S3'!S2*Main!$B$5)+(_xlfn.IFNA(VLOOKUP($A2,'FL Ratio'!$A$3:$B$10,2,FALSE),0)*'FL Characterization'!S$2)</f>
        <v>44.845488531254929</v>
      </c>
      <c r="T2" s="2">
        <f>('[1]Pc, Summer, S3'!T2*Main!$B$5)+(_xlfn.IFNA(VLOOKUP($A2,'FL Ratio'!$A$3:$B$10,2,FALSE),0)*'FL Characterization'!T$2)</f>
        <v>45.035840970826861</v>
      </c>
      <c r="U2" s="2">
        <f>('[1]Pc, Summer, S3'!U2*Main!$B$5)+(_xlfn.IFNA(VLOOKUP($A2,'FL Ratio'!$A$3:$B$10,2,FALSE),0)*'FL Characterization'!U$2)</f>
        <v>44.290290757387126</v>
      </c>
      <c r="V2" s="2">
        <f>('[1]Pc, Summer, S3'!V2*Main!$B$5)+(_xlfn.IFNA(VLOOKUP($A2,'FL Ratio'!$A$3:$B$10,2,FALSE),0)*'FL Characterization'!V$2)</f>
        <v>44.423363570925808</v>
      </c>
      <c r="W2" s="2">
        <f>('[1]Pc, Summer, S3'!W2*Main!$B$5)+(_xlfn.IFNA(VLOOKUP($A2,'FL Ratio'!$A$3:$B$10,2,FALSE),0)*'FL Characterization'!W$2)</f>
        <v>46.263289104975577</v>
      </c>
      <c r="X2" s="2">
        <f>('[1]Pc, Summer, S3'!X2*Main!$B$5)+(_xlfn.IFNA(VLOOKUP($A2,'FL Ratio'!$A$3:$B$10,2,FALSE),0)*'FL Characterization'!X$2)</f>
        <v>43.122985025377432</v>
      </c>
      <c r="Y2" s="2">
        <f>('[1]Pc, Summer, S3'!Y2*Main!$B$5)+(_xlfn.IFNA(VLOOKUP($A2,'FL Ratio'!$A$3:$B$10,2,FALSE),0)*'FL Characterization'!Y$2)</f>
        <v>39.530599923270913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37.751203924924575</v>
      </c>
      <c r="C3" s="2">
        <f>('[1]Pc, Summer, S3'!C3*Main!$B$5)+(_xlfn.IFNA(VLOOKUP($A3,'FL Ratio'!$A$3:$B$10,2,FALSE),0)*'FL Characterization'!C$2)</f>
        <v>34.631273649307225</v>
      </c>
      <c r="D3" s="2">
        <f>('[1]Pc, Summer, S3'!D3*Main!$B$5)+(_xlfn.IFNA(VLOOKUP($A3,'FL Ratio'!$A$3:$B$10,2,FALSE),0)*'FL Characterization'!D$2)</f>
        <v>32.815635617476772</v>
      </c>
      <c r="E3" s="2">
        <f>('[1]Pc, Summer, S3'!E3*Main!$B$5)+(_xlfn.IFNA(VLOOKUP($A3,'FL Ratio'!$A$3:$B$10,2,FALSE),0)*'FL Characterization'!E$2)</f>
        <v>31.615286471314402</v>
      </c>
      <c r="F3" s="2">
        <f>('[1]Pc, Summer, S3'!F3*Main!$B$5)+(_xlfn.IFNA(VLOOKUP($A3,'FL Ratio'!$A$3:$B$10,2,FALSE),0)*'FL Characterization'!F$2)</f>
        <v>31.282805845701802</v>
      </c>
      <c r="G3" s="2">
        <f>('[1]Pc, Summer, S3'!G3*Main!$B$5)+(_xlfn.IFNA(VLOOKUP($A3,'FL Ratio'!$A$3:$B$10,2,FALSE),0)*'FL Characterization'!G$2)</f>
        <v>33.205274049237751</v>
      </c>
      <c r="H3" s="2">
        <f>('[1]Pc, Summer, S3'!H3*Main!$B$5)+(_xlfn.IFNA(VLOOKUP($A3,'FL Ratio'!$A$3:$B$10,2,FALSE),0)*'FL Characterization'!H$2)</f>
        <v>41.56677680253194</v>
      </c>
      <c r="I3" s="2">
        <f>('[1]Pc, Summer, S3'!I3*Main!$B$5)+(_xlfn.IFNA(VLOOKUP($A3,'FL Ratio'!$A$3:$B$10,2,FALSE),0)*'FL Characterization'!I$2)</f>
        <v>49.497103644718543</v>
      </c>
      <c r="J3" s="2">
        <f>('[1]Pc, Summer, S3'!J3*Main!$B$5)+(_xlfn.IFNA(VLOOKUP($A3,'FL Ratio'!$A$3:$B$10,2,FALSE),0)*'FL Characterization'!J$2)</f>
        <v>51.614829987098005</v>
      </c>
      <c r="K3" s="2">
        <f>('[1]Pc, Summer, S3'!K3*Main!$B$5)+(_xlfn.IFNA(VLOOKUP($A3,'FL Ratio'!$A$3:$B$10,2,FALSE),0)*'FL Characterization'!K$2)</f>
        <v>50.648985011328975</v>
      </c>
      <c r="L3" s="2">
        <f>('[1]Pc, Summer, S3'!L3*Main!$B$5)+(_xlfn.IFNA(VLOOKUP($A3,'FL Ratio'!$A$3:$B$10,2,FALSE),0)*'FL Characterization'!L$2)</f>
        <v>50.48189606401484</v>
      </c>
      <c r="M3" s="2">
        <f>('[1]Pc, Summer, S3'!M3*Main!$B$5)+(_xlfn.IFNA(VLOOKUP($A3,'FL Ratio'!$A$3:$B$10,2,FALSE),0)*'FL Characterization'!M$2)</f>
        <v>53.830531347161156</v>
      </c>
      <c r="N3" s="2">
        <f>('[1]Pc, Summer, S3'!N3*Main!$B$5)+(_xlfn.IFNA(VLOOKUP($A3,'FL Ratio'!$A$3:$B$10,2,FALSE),0)*'FL Characterization'!N$2)</f>
        <v>53.982605391011681</v>
      </c>
      <c r="O3" s="2">
        <f>('[1]Pc, Summer, S3'!O3*Main!$B$5)+(_xlfn.IFNA(VLOOKUP($A3,'FL Ratio'!$A$3:$B$10,2,FALSE),0)*'FL Characterization'!O$2)</f>
        <v>54.326692116491664</v>
      </c>
      <c r="P3" s="2">
        <f>('[1]Pc, Summer, S3'!P3*Main!$B$5)+(_xlfn.IFNA(VLOOKUP($A3,'FL Ratio'!$A$3:$B$10,2,FALSE),0)*'FL Characterization'!P$2)</f>
        <v>51.688919552988416</v>
      </c>
      <c r="Q3" s="2">
        <f>('[1]Pc, Summer, S3'!Q3*Main!$B$5)+(_xlfn.IFNA(VLOOKUP($A3,'FL Ratio'!$A$3:$B$10,2,FALSE),0)*'FL Characterization'!Q$2)</f>
        <v>48.963588832656761</v>
      </c>
      <c r="R3" s="2">
        <f>('[1]Pc, Summer, S3'!R3*Main!$B$5)+(_xlfn.IFNA(VLOOKUP($A3,'FL Ratio'!$A$3:$B$10,2,FALSE),0)*'FL Characterization'!R$2)</f>
        <v>45.319515165903624</v>
      </c>
      <c r="S3" s="2">
        <f>('[1]Pc, Summer, S3'!S3*Main!$B$5)+(_xlfn.IFNA(VLOOKUP($A3,'FL Ratio'!$A$3:$B$10,2,FALSE),0)*'FL Characterization'!S$2)</f>
        <v>45.778809500361277</v>
      </c>
      <c r="T3" s="2">
        <f>('[1]Pc, Summer, S3'!T3*Main!$B$5)+(_xlfn.IFNA(VLOOKUP($A3,'FL Ratio'!$A$3:$B$10,2,FALSE),0)*'FL Characterization'!T$2)</f>
        <v>45.406048881091294</v>
      </c>
      <c r="U3" s="2">
        <f>('[1]Pc, Summer, S3'!U3*Main!$B$5)+(_xlfn.IFNA(VLOOKUP($A3,'FL Ratio'!$A$3:$B$10,2,FALSE),0)*'FL Characterization'!U$2)</f>
        <v>45.248854499063981</v>
      </c>
      <c r="V3" s="2">
        <f>('[1]Pc, Summer, S3'!V3*Main!$B$5)+(_xlfn.IFNA(VLOOKUP($A3,'FL Ratio'!$A$3:$B$10,2,FALSE),0)*'FL Characterization'!V$2)</f>
        <v>45.441891248328794</v>
      </c>
      <c r="W3" s="2">
        <f>('[1]Pc, Summer, S3'!W3*Main!$B$5)+(_xlfn.IFNA(VLOOKUP($A3,'FL Ratio'!$A$3:$B$10,2,FALSE),0)*'FL Characterization'!W$2)</f>
        <v>45.225983655207678</v>
      </c>
      <c r="X3" s="2">
        <f>('[1]Pc, Summer, S3'!X3*Main!$B$5)+(_xlfn.IFNA(VLOOKUP($A3,'FL Ratio'!$A$3:$B$10,2,FALSE),0)*'FL Characterization'!X$2)</f>
        <v>44.858387140790718</v>
      </c>
      <c r="Y3" s="2">
        <f>('[1]Pc, Summer, S3'!Y3*Main!$B$5)+(_xlfn.IFNA(VLOOKUP($A3,'FL Ratio'!$A$3:$B$10,2,FALSE),0)*'FL Characterization'!Y$2)</f>
        <v>42.402397897754128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50.170834877585278</v>
      </c>
      <c r="C4" s="2">
        <f>('[1]Pc, Summer, S3'!C4*Main!$B$5)+(_xlfn.IFNA(VLOOKUP($A4,'FL Ratio'!$A$3:$B$10,2,FALSE),0)*'FL Characterization'!C$2)</f>
        <v>44.48658022086655</v>
      </c>
      <c r="D4" s="2">
        <f>('[1]Pc, Summer, S3'!D4*Main!$B$5)+(_xlfn.IFNA(VLOOKUP($A4,'FL Ratio'!$A$3:$B$10,2,FALSE),0)*'FL Characterization'!D$2)</f>
        <v>41.958082908578248</v>
      </c>
      <c r="E4" s="2">
        <f>('[1]Pc, Summer, S3'!E4*Main!$B$5)+(_xlfn.IFNA(VLOOKUP($A4,'FL Ratio'!$A$3:$B$10,2,FALSE),0)*'FL Characterization'!E$2)</f>
        <v>40.587686762556032</v>
      </c>
      <c r="F4" s="2">
        <f>('[1]Pc, Summer, S3'!F4*Main!$B$5)+(_xlfn.IFNA(VLOOKUP($A4,'FL Ratio'!$A$3:$B$10,2,FALSE),0)*'FL Characterization'!F$2)</f>
        <v>42.583699847742999</v>
      </c>
      <c r="G4" s="2">
        <f>('[1]Pc, Summer, S3'!G4*Main!$B$5)+(_xlfn.IFNA(VLOOKUP($A4,'FL Ratio'!$A$3:$B$10,2,FALSE),0)*'FL Characterization'!G$2)</f>
        <v>38.902627730998503</v>
      </c>
      <c r="H4" s="2">
        <f>('[1]Pc, Summer, S3'!H4*Main!$B$5)+(_xlfn.IFNA(VLOOKUP($A4,'FL Ratio'!$A$3:$B$10,2,FALSE),0)*'FL Characterization'!H$2)</f>
        <v>45.689783917365439</v>
      </c>
      <c r="I4" s="2">
        <f>('[1]Pc, Summer, S3'!I4*Main!$B$5)+(_xlfn.IFNA(VLOOKUP($A4,'FL Ratio'!$A$3:$B$10,2,FALSE),0)*'FL Characterization'!I$2)</f>
        <v>51.487059570149711</v>
      </c>
      <c r="J4" s="2">
        <f>('[1]Pc, Summer, S3'!J4*Main!$B$5)+(_xlfn.IFNA(VLOOKUP($A4,'FL Ratio'!$A$3:$B$10,2,FALSE),0)*'FL Characterization'!J$2)</f>
        <v>57.936487184596501</v>
      </c>
      <c r="K4" s="2">
        <f>('[1]Pc, Summer, S3'!K4*Main!$B$5)+(_xlfn.IFNA(VLOOKUP($A4,'FL Ratio'!$A$3:$B$10,2,FALSE),0)*'FL Characterization'!K$2)</f>
        <v>62.27317013605051</v>
      </c>
      <c r="L4" s="2">
        <f>('[1]Pc, Summer, S3'!L4*Main!$B$5)+(_xlfn.IFNA(VLOOKUP($A4,'FL Ratio'!$A$3:$B$10,2,FALSE),0)*'FL Characterization'!L$2)</f>
        <v>64.111699408113964</v>
      </c>
      <c r="M4" s="2">
        <f>('[1]Pc, Summer, S3'!M4*Main!$B$5)+(_xlfn.IFNA(VLOOKUP($A4,'FL Ratio'!$A$3:$B$10,2,FALSE),0)*'FL Characterization'!M$2)</f>
        <v>65.174317595306135</v>
      </c>
      <c r="N4" s="2">
        <f>('[1]Pc, Summer, S3'!N4*Main!$B$5)+(_xlfn.IFNA(VLOOKUP($A4,'FL Ratio'!$A$3:$B$10,2,FALSE),0)*'FL Characterization'!N$2)</f>
        <v>66.601066391392877</v>
      </c>
      <c r="O4" s="2">
        <f>('[1]Pc, Summer, S3'!O4*Main!$B$5)+(_xlfn.IFNA(VLOOKUP($A4,'FL Ratio'!$A$3:$B$10,2,FALSE),0)*'FL Characterization'!O$2)</f>
        <v>67.487295056722559</v>
      </c>
      <c r="P4" s="2">
        <f>('[1]Pc, Summer, S3'!P4*Main!$B$5)+(_xlfn.IFNA(VLOOKUP($A4,'FL Ratio'!$A$3:$B$10,2,FALSE),0)*'FL Characterization'!P$2)</f>
        <v>67.770585379174236</v>
      </c>
      <c r="Q4" s="2">
        <f>('[1]Pc, Summer, S3'!Q4*Main!$B$5)+(_xlfn.IFNA(VLOOKUP($A4,'FL Ratio'!$A$3:$B$10,2,FALSE),0)*'FL Characterization'!Q$2)</f>
        <v>65.232642916557197</v>
      </c>
      <c r="R4" s="2">
        <f>('[1]Pc, Summer, S3'!R4*Main!$B$5)+(_xlfn.IFNA(VLOOKUP($A4,'FL Ratio'!$A$3:$B$10,2,FALSE),0)*'FL Characterization'!R$2)</f>
        <v>64.918251100907852</v>
      </c>
      <c r="S4" s="2">
        <f>('[1]Pc, Summer, S3'!S4*Main!$B$5)+(_xlfn.IFNA(VLOOKUP($A4,'FL Ratio'!$A$3:$B$10,2,FALSE),0)*'FL Characterization'!S$2)</f>
        <v>62.863824960468612</v>
      </c>
      <c r="T4" s="2">
        <f>('[1]Pc, Summer, S3'!T4*Main!$B$5)+(_xlfn.IFNA(VLOOKUP($A4,'FL Ratio'!$A$3:$B$10,2,FALSE),0)*'FL Characterization'!T$2)</f>
        <v>62.817079468919033</v>
      </c>
      <c r="U4" s="2">
        <f>('[1]Pc, Summer, S3'!U4*Main!$B$5)+(_xlfn.IFNA(VLOOKUP($A4,'FL Ratio'!$A$3:$B$10,2,FALSE),0)*'FL Characterization'!U$2)</f>
        <v>63.171996510114667</v>
      </c>
      <c r="V4" s="2">
        <f>('[1]Pc, Summer, S3'!V4*Main!$B$5)+(_xlfn.IFNA(VLOOKUP($A4,'FL Ratio'!$A$3:$B$10,2,FALSE),0)*'FL Characterization'!V$2)</f>
        <v>62.84880626594795</v>
      </c>
      <c r="W4" s="2">
        <f>('[1]Pc, Summer, S3'!W4*Main!$B$5)+(_xlfn.IFNA(VLOOKUP($A4,'FL Ratio'!$A$3:$B$10,2,FALSE),0)*'FL Characterization'!W$2)</f>
        <v>64.865640362239219</v>
      </c>
      <c r="X4" s="2">
        <f>('[1]Pc, Summer, S3'!X4*Main!$B$5)+(_xlfn.IFNA(VLOOKUP($A4,'FL Ratio'!$A$3:$B$10,2,FALSE),0)*'FL Characterization'!X$2)</f>
        <v>64.627939024514419</v>
      </c>
      <c r="Y4" s="2">
        <f>('[1]Pc, Summer, S3'!Y4*Main!$B$5)+(_xlfn.IFNA(VLOOKUP($A4,'FL Ratio'!$A$3:$B$10,2,FALSE),0)*'FL Characterization'!Y$2)</f>
        <v>58.257243946292832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35.163275579973792</v>
      </c>
      <c r="C2" s="2">
        <f>('[1]Pc, Summer, S3'!C2*Main!$B$5)+(_xlfn.IFNA(VLOOKUP($A2,'FL Ratio'!$A$3:$B$10,2,FALSE),0)*'FL Characterization'!C$2)</f>
        <v>31.947409446517788</v>
      </c>
      <c r="D2" s="2">
        <f>('[1]Pc, Summer, S3'!D2*Main!$B$5)+(_xlfn.IFNA(VLOOKUP($A2,'FL Ratio'!$A$3:$B$10,2,FALSE),0)*'FL Characterization'!D$2)</f>
        <v>31.389371234673654</v>
      </c>
      <c r="E2" s="2">
        <f>('[1]Pc, Summer, S3'!E2*Main!$B$5)+(_xlfn.IFNA(VLOOKUP($A2,'FL Ratio'!$A$3:$B$10,2,FALSE),0)*'FL Characterization'!E$2)</f>
        <v>31.309185075413591</v>
      </c>
      <c r="F2" s="2">
        <f>('[1]Pc, Summer, S3'!F2*Main!$B$5)+(_xlfn.IFNA(VLOOKUP($A2,'FL Ratio'!$A$3:$B$10,2,FALSE),0)*'FL Characterization'!F$2)</f>
        <v>31.311653495020579</v>
      </c>
      <c r="G2" s="2">
        <f>('[1]Pc, Summer, S3'!G2*Main!$B$5)+(_xlfn.IFNA(VLOOKUP($A2,'FL Ratio'!$A$3:$B$10,2,FALSE),0)*'FL Characterization'!G$2)</f>
        <v>31.034742380577491</v>
      </c>
      <c r="H2" s="2">
        <f>('[1]Pc, Summer, S3'!H2*Main!$B$5)+(_xlfn.IFNA(VLOOKUP($A2,'FL Ratio'!$A$3:$B$10,2,FALSE),0)*'FL Characterization'!H$2)</f>
        <v>33.504774774370439</v>
      </c>
      <c r="I2" s="2">
        <f>('[1]Pc, Summer, S3'!I2*Main!$B$5)+(_xlfn.IFNA(VLOOKUP($A2,'FL Ratio'!$A$3:$B$10,2,FALSE),0)*'FL Characterization'!I$2)</f>
        <v>39.778353139106116</v>
      </c>
      <c r="J2" s="2">
        <f>('[1]Pc, Summer, S3'!J2*Main!$B$5)+(_xlfn.IFNA(VLOOKUP($A2,'FL Ratio'!$A$3:$B$10,2,FALSE),0)*'FL Characterization'!J$2)</f>
        <v>45.336011731213915</v>
      </c>
      <c r="K2" s="2">
        <f>('[1]Pc, Summer, S3'!K2*Main!$B$5)+(_xlfn.IFNA(VLOOKUP($A2,'FL Ratio'!$A$3:$B$10,2,FALSE),0)*'FL Characterization'!K$2)</f>
        <v>46.72909893280832</v>
      </c>
      <c r="L2" s="2">
        <f>('[1]Pc, Summer, S3'!L2*Main!$B$5)+(_xlfn.IFNA(VLOOKUP($A2,'FL Ratio'!$A$3:$B$10,2,FALSE),0)*'FL Characterization'!L$2)</f>
        <v>46.256212918017503</v>
      </c>
      <c r="M2" s="2">
        <f>('[1]Pc, Summer, S3'!M2*Main!$B$5)+(_xlfn.IFNA(VLOOKUP($A2,'FL Ratio'!$A$3:$B$10,2,FALSE),0)*'FL Characterization'!M$2)</f>
        <v>47.564274221504419</v>
      </c>
      <c r="N2" s="2">
        <f>('[1]Pc, Summer, S3'!N2*Main!$B$5)+(_xlfn.IFNA(VLOOKUP($A2,'FL Ratio'!$A$3:$B$10,2,FALSE),0)*'FL Characterization'!N$2)</f>
        <v>48.216755774199086</v>
      </c>
      <c r="O2" s="2">
        <f>('[1]Pc, Summer, S3'!O2*Main!$B$5)+(_xlfn.IFNA(VLOOKUP($A2,'FL Ratio'!$A$3:$B$10,2,FALSE),0)*'FL Characterization'!O$2)</f>
        <v>47.324836123213124</v>
      </c>
      <c r="P2" s="2">
        <f>('[1]Pc, Summer, S3'!P2*Main!$B$5)+(_xlfn.IFNA(VLOOKUP($A2,'FL Ratio'!$A$3:$B$10,2,FALSE),0)*'FL Characterization'!P$2)</f>
        <v>45.475608274049158</v>
      </c>
      <c r="Q2" s="2">
        <f>('[1]Pc, Summer, S3'!Q2*Main!$B$5)+(_xlfn.IFNA(VLOOKUP($A2,'FL Ratio'!$A$3:$B$10,2,FALSE),0)*'FL Characterization'!Q$2)</f>
        <v>43.645293496076505</v>
      </c>
      <c r="R2" s="2">
        <f>('[1]Pc, Summer, S3'!R2*Main!$B$5)+(_xlfn.IFNA(VLOOKUP($A2,'FL Ratio'!$A$3:$B$10,2,FALSE),0)*'FL Characterization'!R$2)</f>
        <v>44.406760827187817</v>
      </c>
      <c r="S2" s="2">
        <f>('[1]Pc, Summer, S3'!S2*Main!$B$5)+(_xlfn.IFNA(VLOOKUP($A2,'FL Ratio'!$A$3:$B$10,2,FALSE),0)*'FL Characterization'!S$2)</f>
        <v>44.845488531254929</v>
      </c>
      <c r="T2" s="2">
        <f>('[1]Pc, Summer, S3'!T2*Main!$B$5)+(_xlfn.IFNA(VLOOKUP($A2,'FL Ratio'!$A$3:$B$10,2,FALSE),0)*'FL Characterization'!T$2)</f>
        <v>45.035840970826861</v>
      </c>
      <c r="U2" s="2">
        <f>('[1]Pc, Summer, S3'!U2*Main!$B$5)+(_xlfn.IFNA(VLOOKUP($A2,'FL Ratio'!$A$3:$B$10,2,FALSE),0)*'FL Characterization'!U$2)</f>
        <v>44.290290757387126</v>
      </c>
      <c r="V2" s="2">
        <f>('[1]Pc, Summer, S3'!V2*Main!$B$5)+(_xlfn.IFNA(VLOOKUP($A2,'FL Ratio'!$A$3:$B$10,2,FALSE),0)*'FL Characterization'!V$2)</f>
        <v>44.423363570925808</v>
      </c>
      <c r="W2" s="2">
        <f>('[1]Pc, Summer, S3'!W2*Main!$B$5)+(_xlfn.IFNA(VLOOKUP($A2,'FL Ratio'!$A$3:$B$10,2,FALSE),0)*'FL Characterization'!W$2)</f>
        <v>46.263289104975577</v>
      </c>
      <c r="X2" s="2">
        <f>('[1]Pc, Summer, S3'!X2*Main!$B$5)+(_xlfn.IFNA(VLOOKUP($A2,'FL Ratio'!$A$3:$B$10,2,FALSE),0)*'FL Characterization'!X$2)</f>
        <v>43.122985025377432</v>
      </c>
      <c r="Y2" s="2">
        <f>('[1]Pc, Summer, S3'!Y2*Main!$B$5)+(_xlfn.IFNA(VLOOKUP($A2,'FL Ratio'!$A$3:$B$10,2,FALSE),0)*'FL Characterization'!Y$2)</f>
        <v>39.530599923270913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37.751203924924575</v>
      </c>
      <c r="C3" s="2">
        <f>('[1]Pc, Summer, S3'!C3*Main!$B$5)+(_xlfn.IFNA(VLOOKUP($A3,'FL Ratio'!$A$3:$B$10,2,FALSE),0)*'FL Characterization'!C$2)</f>
        <v>34.631273649307225</v>
      </c>
      <c r="D3" s="2">
        <f>('[1]Pc, Summer, S3'!D3*Main!$B$5)+(_xlfn.IFNA(VLOOKUP($A3,'FL Ratio'!$A$3:$B$10,2,FALSE),0)*'FL Characterization'!D$2)</f>
        <v>32.815635617476772</v>
      </c>
      <c r="E3" s="2">
        <f>('[1]Pc, Summer, S3'!E3*Main!$B$5)+(_xlfn.IFNA(VLOOKUP($A3,'FL Ratio'!$A$3:$B$10,2,FALSE),0)*'FL Characterization'!E$2)</f>
        <v>31.615286471314402</v>
      </c>
      <c r="F3" s="2">
        <f>('[1]Pc, Summer, S3'!F3*Main!$B$5)+(_xlfn.IFNA(VLOOKUP($A3,'FL Ratio'!$A$3:$B$10,2,FALSE),0)*'FL Characterization'!F$2)</f>
        <v>31.282805845701802</v>
      </c>
      <c r="G3" s="2">
        <f>('[1]Pc, Summer, S3'!G3*Main!$B$5)+(_xlfn.IFNA(VLOOKUP($A3,'FL Ratio'!$A$3:$B$10,2,FALSE),0)*'FL Characterization'!G$2)</f>
        <v>33.205274049237751</v>
      </c>
      <c r="H3" s="2">
        <f>('[1]Pc, Summer, S3'!H3*Main!$B$5)+(_xlfn.IFNA(VLOOKUP($A3,'FL Ratio'!$A$3:$B$10,2,FALSE),0)*'FL Characterization'!H$2)</f>
        <v>41.56677680253194</v>
      </c>
      <c r="I3" s="2">
        <f>('[1]Pc, Summer, S3'!I3*Main!$B$5)+(_xlfn.IFNA(VLOOKUP($A3,'FL Ratio'!$A$3:$B$10,2,FALSE),0)*'FL Characterization'!I$2)</f>
        <v>49.497103644718543</v>
      </c>
      <c r="J3" s="2">
        <f>('[1]Pc, Summer, S3'!J3*Main!$B$5)+(_xlfn.IFNA(VLOOKUP($A3,'FL Ratio'!$A$3:$B$10,2,FALSE),0)*'FL Characterization'!J$2)</f>
        <v>51.614829987098005</v>
      </c>
      <c r="K3" s="2">
        <f>('[1]Pc, Summer, S3'!K3*Main!$B$5)+(_xlfn.IFNA(VLOOKUP($A3,'FL Ratio'!$A$3:$B$10,2,FALSE),0)*'FL Characterization'!K$2)</f>
        <v>50.648985011328975</v>
      </c>
      <c r="L3" s="2">
        <f>('[1]Pc, Summer, S3'!L3*Main!$B$5)+(_xlfn.IFNA(VLOOKUP($A3,'FL Ratio'!$A$3:$B$10,2,FALSE),0)*'FL Characterization'!L$2)</f>
        <v>50.48189606401484</v>
      </c>
      <c r="M3" s="2">
        <f>('[1]Pc, Summer, S3'!M3*Main!$B$5)+(_xlfn.IFNA(VLOOKUP($A3,'FL Ratio'!$A$3:$B$10,2,FALSE),0)*'FL Characterization'!M$2)</f>
        <v>53.830531347161156</v>
      </c>
      <c r="N3" s="2">
        <f>('[1]Pc, Summer, S3'!N3*Main!$B$5)+(_xlfn.IFNA(VLOOKUP($A3,'FL Ratio'!$A$3:$B$10,2,FALSE),0)*'FL Characterization'!N$2)</f>
        <v>53.982605391011681</v>
      </c>
      <c r="O3" s="2">
        <f>('[1]Pc, Summer, S3'!O3*Main!$B$5)+(_xlfn.IFNA(VLOOKUP($A3,'FL Ratio'!$A$3:$B$10,2,FALSE),0)*'FL Characterization'!O$2)</f>
        <v>54.326692116491664</v>
      </c>
      <c r="P3" s="2">
        <f>('[1]Pc, Summer, S3'!P3*Main!$B$5)+(_xlfn.IFNA(VLOOKUP($A3,'FL Ratio'!$A$3:$B$10,2,FALSE),0)*'FL Characterization'!P$2)</f>
        <v>51.688919552988416</v>
      </c>
      <c r="Q3" s="2">
        <f>('[1]Pc, Summer, S3'!Q3*Main!$B$5)+(_xlfn.IFNA(VLOOKUP($A3,'FL Ratio'!$A$3:$B$10,2,FALSE),0)*'FL Characterization'!Q$2)</f>
        <v>48.963588832656761</v>
      </c>
      <c r="R3" s="2">
        <f>('[1]Pc, Summer, S3'!R3*Main!$B$5)+(_xlfn.IFNA(VLOOKUP($A3,'FL Ratio'!$A$3:$B$10,2,FALSE),0)*'FL Characterization'!R$2)</f>
        <v>45.319515165903624</v>
      </c>
      <c r="S3" s="2">
        <f>('[1]Pc, Summer, S3'!S3*Main!$B$5)+(_xlfn.IFNA(VLOOKUP($A3,'FL Ratio'!$A$3:$B$10,2,FALSE),0)*'FL Characterization'!S$2)</f>
        <v>45.778809500361277</v>
      </c>
      <c r="T3" s="2">
        <f>('[1]Pc, Summer, S3'!T3*Main!$B$5)+(_xlfn.IFNA(VLOOKUP($A3,'FL Ratio'!$A$3:$B$10,2,FALSE),0)*'FL Characterization'!T$2)</f>
        <v>45.406048881091294</v>
      </c>
      <c r="U3" s="2">
        <f>('[1]Pc, Summer, S3'!U3*Main!$B$5)+(_xlfn.IFNA(VLOOKUP($A3,'FL Ratio'!$A$3:$B$10,2,FALSE),0)*'FL Characterization'!U$2)</f>
        <v>45.248854499063981</v>
      </c>
      <c r="V3" s="2">
        <f>('[1]Pc, Summer, S3'!V3*Main!$B$5)+(_xlfn.IFNA(VLOOKUP($A3,'FL Ratio'!$A$3:$B$10,2,FALSE),0)*'FL Characterization'!V$2)</f>
        <v>45.441891248328794</v>
      </c>
      <c r="W3" s="2">
        <f>('[1]Pc, Summer, S3'!W3*Main!$B$5)+(_xlfn.IFNA(VLOOKUP($A3,'FL Ratio'!$A$3:$B$10,2,FALSE),0)*'FL Characterization'!W$2)</f>
        <v>45.225983655207678</v>
      </c>
      <c r="X3" s="2">
        <f>('[1]Pc, Summer, S3'!X3*Main!$B$5)+(_xlfn.IFNA(VLOOKUP($A3,'FL Ratio'!$A$3:$B$10,2,FALSE),0)*'FL Characterization'!X$2)</f>
        <v>44.858387140790718</v>
      </c>
      <c r="Y3" s="2">
        <f>('[1]Pc, Summer, S3'!Y3*Main!$B$5)+(_xlfn.IFNA(VLOOKUP($A3,'FL Ratio'!$A$3:$B$10,2,FALSE),0)*'FL Characterization'!Y$2)</f>
        <v>42.402397897754128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50.170834877585278</v>
      </c>
      <c r="C4" s="2">
        <f>('[1]Pc, Summer, S3'!C4*Main!$B$5)+(_xlfn.IFNA(VLOOKUP($A4,'FL Ratio'!$A$3:$B$10,2,FALSE),0)*'FL Characterization'!C$2)</f>
        <v>44.48658022086655</v>
      </c>
      <c r="D4" s="2">
        <f>('[1]Pc, Summer, S3'!D4*Main!$B$5)+(_xlfn.IFNA(VLOOKUP($A4,'FL Ratio'!$A$3:$B$10,2,FALSE),0)*'FL Characterization'!D$2)</f>
        <v>41.958082908578248</v>
      </c>
      <c r="E4" s="2">
        <f>('[1]Pc, Summer, S3'!E4*Main!$B$5)+(_xlfn.IFNA(VLOOKUP($A4,'FL Ratio'!$A$3:$B$10,2,FALSE),0)*'FL Characterization'!E$2)</f>
        <v>40.587686762556032</v>
      </c>
      <c r="F4" s="2">
        <f>('[1]Pc, Summer, S3'!F4*Main!$B$5)+(_xlfn.IFNA(VLOOKUP($A4,'FL Ratio'!$A$3:$B$10,2,FALSE),0)*'FL Characterization'!F$2)</f>
        <v>42.583699847742999</v>
      </c>
      <c r="G4" s="2">
        <f>('[1]Pc, Summer, S3'!G4*Main!$B$5)+(_xlfn.IFNA(VLOOKUP($A4,'FL Ratio'!$A$3:$B$10,2,FALSE),0)*'FL Characterization'!G$2)</f>
        <v>38.902627730998503</v>
      </c>
      <c r="H4" s="2">
        <f>('[1]Pc, Summer, S3'!H4*Main!$B$5)+(_xlfn.IFNA(VLOOKUP($A4,'FL Ratio'!$A$3:$B$10,2,FALSE),0)*'FL Characterization'!H$2)</f>
        <v>45.689783917365439</v>
      </c>
      <c r="I4" s="2">
        <f>('[1]Pc, Summer, S3'!I4*Main!$B$5)+(_xlfn.IFNA(VLOOKUP($A4,'FL Ratio'!$A$3:$B$10,2,FALSE),0)*'FL Characterization'!I$2)</f>
        <v>51.487059570149711</v>
      </c>
      <c r="J4" s="2">
        <f>('[1]Pc, Summer, S3'!J4*Main!$B$5)+(_xlfn.IFNA(VLOOKUP($A4,'FL Ratio'!$A$3:$B$10,2,FALSE),0)*'FL Characterization'!J$2)</f>
        <v>57.936487184596501</v>
      </c>
      <c r="K4" s="2">
        <f>('[1]Pc, Summer, S3'!K4*Main!$B$5)+(_xlfn.IFNA(VLOOKUP($A4,'FL Ratio'!$A$3:$B$10,2,FALSE),0)*'FL Characterization'!K$2)</f>
        <v>62.27317013605051</v>
      </c>
      <c r="L4" s="2">
        <f>('[1]Pc, Summer, S3'!L4*Main!$B$5)+(_xlfn.IFNA(VLOOKUP($A4,'FL Ratio'!$A$3:$B$10,2,FALSE),0)*'FL Characterization'!L$2)</f>
        <v>64.111699408113964</v>
      </c>
      <c r="M4" s="2">
        <f>('[1]Pc, Summer, S3'!M4*Main!$B$5)+(_xlfn.IFNA(VLOOKUP($A4,'FL Ratio'!$A$3:$B$10,2,FALSE),0)*'FL Characterization'!M$2)</f>
        <v>65.174317595306135</v>
      </c>
      <c r="N4" s="2">
        <f>('[1]Pc, Summer, S3'!N4*Main!$B$5)+(_xlfn.IFNA(VLOOKUP($A4,'FL Ratio'!$A$3:$B$10,2,FALSE),0)*'FL Characterization'!N$2)</f>
        <v>66.601066391392877</v>
      </c>
      <c r="O4" s="2">
        <f>('[1]Pc, Summer, S3'!O4*Main!$B$5)+(_xlfn.IFNA(VLOOKUP($A4,'FL Ratio'!$A$3:$B$10,2,FALSE),0)*'FL Characterization'!O$2)</f>
        <v>67.487295056722559</v>
      </c>
      <c r="P4" s="2">
        <f>('[1]Pc, Summer, S3'!P4*Main!$B$5)+(_xlfn.IFNA(VLOOKUP($A4,'FL Ratio'!$A$3:$B$10,2,FALSE),0)*'FL Characterization'!P$2)</f>
        <v>67.770585379174236</v>
      </c>
      <c r="Q4" s="2">
        <f>('[1]Pc, Summer, S3'!Q4*Main!$B$5)+(_xlfn.IFNA(VLOOKUP($A4,'FL Ratio'!$A$3:$B$10,2,FALSE),0)*'FL Characterization'!Q$2)</f>
        <v>65.232642916557197</v>
      </c>
      <c r="R4" s="2">
        <f>('[1]Pc, Summer, S3'!R4*Main!$B$5)+(_xlfn.IFNA(VLOOKUP($A4,'FL Ratio'!$A$3:$B$10,2,FALSE),0)*'FL Characterization'!R$2)</f>
        <v>64.918251100907852</v>
      </c>
      <c r="S4" s="2">
        <f>('[1]Pc, Summer, S3'!S4*Main!$B$5)+(_xlfn.IFNA(VLOOKUP($A4,'FL Ratio'!$A$3:$B$10,2,FALSE),0)*'FL Characterization'!S$2)</f>
        <v>62.863824960468612</v>
      </c>
      <c r="T4" s="2">
        <f>('[1]Pc, Summer, S3'!T4*Main!$B$5)+(_xlfn.IFNA(VLOOKUP($A4,'FL Ratio'!$A$3:$B$10,2,FALSE),0)*'FL Characterization'!T$2)</f>
        <v>62.817079468919033</v>
      </c>
      <c r="U4" s="2">
        <f>('[1]Pc, Summer, S3'!U4*Main!$B$5)+(_xlfn.IFNA(VLOOKUP($A4,'FL Ratio'!$A$3:$B$10,2,FALSE),0)*'FL Characterization'!U$2)</f>
        <v>63.171996510114667</v>
      </c>
      <c r="V4" s="2">
        <f>('[1]Pc, Summer, S3'!V4*Main!$B$5)+(_xlfn.IFNA(VLOOKUP($A4,'FL Ratio'!$A$3:$B$10,2,FALSE),0)*'FL Characterization'!V$2)</f>
        <v>62.84880626594795</v>
      </c>
      <c r="W4" s="2">
        <f>('[1]Pc, Summer, S3'!W4*Main!$B$5)+(_xlfn.IFNA(VLOOKUP($A4,'FL Ratio'!$A$3:$B$10,2,FALSE),0)*'FL Characterization'!W$2)</f>
        <v>64.865640362239219</v>
      </c>
      <c r="X4" s="2">
        <f>('[1]Pc, Summer, S3'!X4*Main!$B$5)+(_xlfn.IFNA(VLOOKUP($A4,'FL Ratio'!$A$3:$B$10,2,FALSE),0)*'FL Characterization'!X$2)</f>
        <v>64.627939024514419</v>
      </c>
      <c r="Y4" s="2">
        <f>('[1]Pc, Summer, S3'!Y4*Main!$B$5)+(_xlfn.IFNA(VLOOKUP($A4,'FL Ratio'!$A$3:$B$10,2,FALSE),0)*'FL Characterization'!Y$2)</f>
        <v>58.257243946292832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-11.554961479225161</v>
      </c>
      <c r="C2" s="2">
        <f>('[1]Qc, Summer, S1'!C2*Main!$B$5)</f>
        <v>-15.02286876097453</v>
      </c>
      <c r="D2" s="2">
        <f>('[1]Qc, Summer, S1'!D2*Main!$B$5)</f>
        <v>-16.558100567709921</v>
      </c>
      <c r="E2" s="2">
        <f>('[1]Qc, Summer, S1'!E2*Main!$B$5)</f>
        <v>-15.110134258284846</v>
      </c>
      <c r="F2" s="2">
        <f>('[1]Qc, Summer, S1'!F2*Main!$B$5)</f>
        <v>-16.196030997630928</v>
      </c>
      <c r="G2" s="2">
        <f>('[1]Qc, Summer, S1'!G2*Main!$B$5)</f>
        <v>-16.569331881168072</v>
      </c>
      <c r="H2" s="2">
        <f>('[1]Qc, Summer, S1'!H2*Main!$B$5)</f>
        <v>-14.360478972930734</v>
      </c>
      <c r="I2" s="2">
        <f>('[1]Qc, Summer, S1'!I2*Main!$B$5)</f>
        <v>-2.234167894785605</v>
      </c>
      <c r="J2" s="2">
        <f>('[1]Qc, Summer, S1'!J2*Main!$B$5)</f>
        <v>7.1715145439493257</v>
      </c>
      <c r="K2" s="2">
        <f>('[1]Qc, Summer, S1'!K2*Main!$B$5)</f>
        <v>10.440331197534942</v>
      </c>
      <c r="L2" s="2">
        <f>('[1]Qc, Summer, S1'!L2*Main!$B$5)</f>
        <v>8.2070337095234827</v>
      </c>
      <c r="M2" s="2">
        <f>('[1]Qc, Summer, S1'!M2*Main!$B$5)</f>
        <v>10.931994240311209</v>
      </c>
      <c r="N2" s="2">
        <f>('[1]Qc, Summer, S1'!N2*Main!$B$5)</f>
        <v>9.7012689615744705</v>
      </c>
      <c r="O2" s="2">
        <f>('[1]Qc, Summer, S1'!O2*Main!$B$5)</f>
        <v>9.9933623880790918</v>
      </c>
      <c r="P2" s="2">
        <f>('[1]Qc, Summer, S1'!P2*Main!$B$5)</f>
        <v>5.1562082470906105</v>
      </c>
      <c r="Q2" s="2">
        <f>('[1]Qc, Summer, S1'!Q2*Main!$B$5)</f>
        <v>1.3035518608932026</v>
      </c>
      <c r="R2" s="2">
        <f>('[1]Qc, Summer, S1'!R2*Main!$B$5)</f>
        <v>2.8998834766428971</v>
      </c>
      <c r="S2" s="2">
        <f>('[1]Qc, Summer, S1'!S2*Main!$B$5)</f>
        <v>3.5223557884411179</v>
      </c>
      <c r="T2" s="2">
        <f>('[1]Qc, Summer, S1'!T2*Main!$B$5)</f>
        <v>2.1220867127107725</v>
      </c>
      <c r="U2" s="2">
        <f>('[1]Qc, Summer, S1'!U2*Main!$B$5)</f>
        <v>-0.39586777971475334</v>
      </c>
      <c r="V2" s="2">
        <f>('[1]Qc, Summer, S1'!V2*Main!$B$5)</f>
        <v>-1.5454042222885065</v>
      </c>
      <c r="W2" s="2">
        <f>('[1]Qc, Summer, S1'!W2*Main!$B$5)</f>
        <v>-1.0751777565742691</v>
      </c>
      <c r="X2" s="2">
        <f>('[1]Qc, Summer, S1'!X2*Main!$B$5)</f>
        <v>-5.1562758071811174</v>
      </c>
      <c r="Y2" s="2">
        <f>('[1]Qc, Summer, S1'!Y2*Main!$B$5)</f>
        <v>-6.9794391334267267</v>
      </c>
    </row>
    <row r="3" spans="1:25" x14ac:dyDescent="0.3">
      <c r="A3">
        <v>2</v>
      </c>
      <c r="B3" s="2">
        <f>('[1]Qc, Summer, S1'!B3*Main!$B$5)</f>
        <v>-14.623760977505437</v>
      </c>
      <c r="C3" s="2">
        <f>('[1]Qc, Summer, S1'!C3*Main!$B$5)</f>
        <v>-14.623760977505437</v>
      </c>
      <c r="D3" s="2">
        <f>('[1]Qc, Summer, S1'!D3*Main!$B$5)</f>
        <v>-16.977324086100758</v>
      </c>
      <c r="E3" s="2">
        <f>('[1]Qc, Summer, S1'!E3*Main!$B$5)</f>
        <v>-19.330887194696082</v>
      </c>
      <c r="F3" s="2">
        <f>('[1]Qc, Summer, S1'!F3*Main!$B$5)</f>
        <v>-19.330887194696082</v>
      </c>
      <c r="G3" s="2">
        <f>('[1]Qc, Summer, S1'!G3*Main!$B$5)</f>
        <v>-19.330887194696082</v>
      </c>
      <c r="H3" s="2">
        <f>('[1]Qc, Summer, S1'!H3*Main!$B$5)</f>
        <v>-7.7079115752459968</v>
      </c>
      <c r="I3" s="2">
        <f>('[1]Qc, Summer, S1'!I3*Main!$B$5)</f>
        <v>1.5977147976825388</v>
      </c>
      <c r="J3" s="2">
        <f>('[1]Qc, Summer, S1'!J3*Main!$B$5)</f>
        <v>5.073752260556704</v>
      </c>
      <c r="K3" s="2">
        <f>('[1]Qc, Summer, S1'!K3*Main!$B$5)</f>
        <v>5.073752260556704</v>
      </c>
      <c r="L3" s="2">
        <f>('[1]Qc, Summer, S1'!L3*Main!$B$5)</f>
        <v>4.6392402880387911</v>
      </c>
      <c r="M3" s="2">
        <f>('[1]Qc, Summer, S1'!M3*Main!$B$5)</f>
        <v>6.5220814253958643</v>
      </c>
      <c r="N3" s="2">
        <f>('[1]Qc, Summer, S1'!N3*Main!$B$5)</f>
        <v>8.8394345352708523</v>
      </c>
      <c r="O3" s="2">
        <f>('[1]Qc, Summer, S1'!O3*Main!$B$5)</f>
        <v>9.11100940335084</v>
      </c>
      <c r="P3" s="2">
        <f>('[1]Qc, Summer, S1'!P3*Main!$B$5)</f>
        <v>5.1099583551494261</v>
      </c>
      <c r="Q3" s="2">
        <f>('[1]Qc, Summer, S1'!Q3*Main!$B$5)</f>
        <v>3.9874839804834949</v>
      </c>
      <c r="R3" s="2">
        <f>('[1]Qc, Summer, S1'!R3*Main!$B$5)</f>
        <v>-0.64722228004065863</v>
      </c>
      <c r="S3" s="2">
        <f>('[1]Qc, Summer, S1'!S3*Main!$B$5)</f>
        <v>-0.64722228004065863</v>
      </c>
      <c r="T3" s="2">
        <f>('[1]Qc, Summer, S1'!T3*Main!$B$5)</f>
        <v>-0.64722228004065863</v>
      </c>
      <c r="U3" s="2">
        <f>('[1]Qc, Summer, S1'!U3*Main!$B$5)</f>
        <v>-0.64722228004065863</v>
      </c>
      <c r="V3" s="2">
        <f>('[1]Qc, Summer, S1'!V3*Main!$B$5)</f>
        <v>-4.1232636266553495</v>
      </c>
      <c r="W3" s="2">
        <f>('[1]Qc, Summer, S1'!W3*Main!$B$5)</f>
        <v>-5.281944075526912</v>
      </c>
      <c r="X3" s="2">
        <f>('[1]Qc, Summer, S1'!X3*Main!$B$5)</f>
        <v>-14.768585355876326</v>
      </c>
      <c r="Y3" s="2">
        <f>('[1]Qc, Summer, S1'!Y3*Main!$B$5)</f>
        <v>-14.768585355876326</v>
      </c>
    </row>
    <row r="4" spans="1:25" x14ac:dyDescent="0.3">
      <c r="A4">
        <v>3</v>
      </c>
      <c r="B4" s="2">
        <f>('[1]Qc, Summer, S1'!B4*Main!$B$5)</f>
        <v>11.804684691946481</v>
      </c>
      <c r="C4" s="2">
        <f>('[1]Qc, Summer, S1'!C4*Main!$B$5)</f>
        <v>9.0446759470244196</v>
      </c>
      <c r="D4" s="2">
        <f>('[1]Qc, Summer, S1'!D4*Main!$B$5)</f>
        <v>8.5711852457880653</v>
      </c>
      <c r="E4" s="2">
        <f>('[1]Qc, Summer, S1'!E4*Main!$B$5)</f>
        <v>7.4858496235358336</v>
      </c>
      <c r="F4" s="2">
        <f>('[1]Qc, Summer, S1'!F4*Main!$B$5)</f>
        <v>8.6176944827743913</v>
      </c>
      <c r="G4" s="2">
        <f>('[1]Qc, Summer, S1'!G4*Main!$B$5)</f>
        <v>3.9996055764302492</v>
      </c>
      <c r="H4" s="2">
        <f>('[1]Qc, Summer, S1'!H4*Main!$B$5)</f>
        <v>6.9783776473994195</v>
      </c>
      <c r="I4" s="2">
        <f>('[1]Qc, Summer, S1'!I4*Main!$B$5)</f>
        <v>13.409777161497603</v>
      </c>
      <c r="J4" s="2">
        <f>('[1]Qc, Summer, S1'!J4*Main!$B$5)</f>
        <v>19.507132210623983</v>
      </c>
      <c r="K4" s="2">
        <f>('[1]Qc, Summer, S1'!K4*Main!$B$5)</f>
        <v>23.179898689858668</v>
      </c>
      <c r="L4" s="2">
        <f>('[1]Qc, Summer, S1'!L4*Main!$B$5)</f>
        <v>25.305314336998755</v>
      </c>
      <c r="M4" s="2">
        <f>('[1]Qc, Summer, S1'!M4*Main!$B$5)</f>
        <v>26.229183492739782</v>
      </c>
      <c r="N4" s="2">
        <f>('[1]Qc, Summer, S1'!N4*Main!$B$5)</f>
        <v>27.408184654840017</v>
      </c>
      <c r="O4" s="2">
        <f>('[1]Qc, Summer, S1'!O4*Main!$B$5)</f>
        <v>27.61555313528012</v>
      </c>
      <c r="P4" s="2">
        <f>('[1]Qc, Summer, S1'!P4*Main!$B$5)</f>
        <v>27.419538497158687</v>
      </c>
      <c r="Q4" s="2">
        <f>('[1]Qc, Summer, S1'!Q4*Main!$B$5)</f>
        <v>26.5067813016359</v>
      </c>
      <c r="R4" s="2">
        <f>('[1]Qc, Summer, S1'!R4*Main!$B$5)</f>
        <v>25.225431027447112</v>
      </c>
      <c r="S4" s="2">
        <f>('[1]Qc, Summer, S1'!S4*Main!$B$5)</f>
        <v>22.384729724448604</v>
      </c>
      <c r="T4" s="2">
        <f>('[1]Qc, Summer, S1'!T4*Main!$B$5)</f>
        <v>22.281166193875439</v>
      </c>
      <c r="U4" s="2">
        <f>('[1]Qc, Summer, S1'!U4*Main!$B$5)</f>
        <v>21.196114866154645</v>
      </c>
      <c r="V4" s="2">
        <f>('[1]Qc, Summer, S1'!V4*Main!$B$5)</f>
        <v>19.106137416180243</v>
      </c>
      <c r="W4" s="2">
        <f>('[1]Qc, Summer, S1'!W4*Main!$B$5)</f>
        <v>22.904527512867791</v>
      </c>
      <c r="X4" s="2">
        <f>('[1]Qc, Summer, S1'!X4*Main!$B$5)</f>
        <v>20.523290353431882</v>
      </c>
      <c r="Y4" s="2">
        <f>('[1]Qc, Summer, S1'!Y4*Main!$B$5)</f>
        <v>16.516317799903593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-11.554961479225161</v>
      </c>
      <c r="C2" s="2">
        <f>('[1]Qc, Summer, S1'!C2*Main!$B$5)</f>
        <v>-15.02286876097453</v>
      </c>
      <c r="D2" s="2">
        <f>('[1]Qc, Summer, S1'!D2*Main!$B$5)</f>
        <v>-16.558100567709921</v>
      </c>
      <c r="E2" s="2">
        <f>('[1]Qc, Summer, S1'!E2*Main!$B$5)</f>
        <v>-15.110134258284846</v>
      </c>
      <c r="F2" s="2">
        <f>('[1]Qc, Summer, S1'!F2*Main!$B$5)</f>
        <v>-16.196030997630928</v>
      </c>
      <c r="G2" s="2">
        <f>('[1]Qc, Summer, S1'!G2*Main!$B$5)</f>
        <v>-16.569331881168072</v>
      </c>
      <c r="H2" s="2">
        <f>('[1]Qc, Summer, S1'!H2*Main!$B$5)</f>
        <v>-14.360478972930734</v>
      </c>
      <c r="I2" s="2">
        <f>('[1]Qc, Summer, S1'!I2*Main!$B$5)</f>
        <v>-2.234167894785605</v>
      </c>
      <c r="J2" s="2">
        <f>('[1]Qc, Summer, S1'!J2*Main!$B$5)</f>
        <v>7.1715145439493257</v>
      </c>
      <c r="K2" s="2">
        <f>('[1]Qc, Summer, S1'!K2*Main!$B$5)</f>
        <v>10.440331197534942</v>
      </c>
      <c r="L2" s="2">
        <f>('[1]Qc, Summer, S1'!L2*Main!$B$5)</f>
        <v>8.2070337095234827</v>
      </c>
      <c r="M2" s="2">
        <f>('[1]Qc, Summer, S1'!M2*Main!$B$5)</f>
        <v>10.931994240311209</v>
      </c>
      <c r="N2" s="2">
        <f>('[1]Qc, Summer, S1'!N2*Main!$B$5)</f>
        <v>9.7012689615744705</v>
      </c>
      <c r="O2" s="2">
        <f>('[1]Qc, Summer, S1'!O2*Main!$B$5)</f>
        <v>9.9933623880790918</v>
      </c>
      <c r="P2" s="2">
        <f>('[1]Qc, Summer, S1'!P2*Main!$B$5)</f>
        <v>5.1562082470906105</v>
      </c>
      <c r="Q2" s="2">
        <f>('[1]Qc, Summer, S1'!Q2*Main!$B$5)</f>
        <v>1.3035518608932026</v>
      </c>
      <c r="R2" s="2">
        <f>('[1]Qc, Summer, S1'!R2*Main!$B$5)</f>
        <v>2.8998834766428971</v>
      </c>
      <c r="S2" s="2">
        <f>('[1]Qc, Summer, S1'!S2*Main!$B$5)</f>
        <v>3.5223557884411179</v>
      </c>
      <c r="T2" s="2">
        <f>('[1]Qc, Summer, S1'!T2*Main!$B$5)</f>
        <v>2.1220867127107725</v>
      </c>
      <c r="U2" s="2">
        <f>('[1]Qc, Summer, S1'!U2*Main!$B$5)</f>
        <v>-0.39586777971475334</v>
      </c>
      <c r="V2" s="2">
        <f>('[1]Qc, Summer, S1'!V2*Main!$B$5)</f>
        <v>-1.5454042222885065</v>
      </c>
      <c r="W2" s="2">
        <f>('[1]Qc, Summer, S1'!W2*Main!$B$5)</f>
        <v>-1.0751777565742691</v>
      </c>
      <c r="X2" s="2">
        <f>('[1]Qc, Summer, S1'!X2*Main!$B$5)</f>
        <v>-5.1562758071811174</v>
      </c>
      <c r="Y2" s="2">
        <f>('[1]Qc, Summer, S1'!Y2*Main!$B$5)</f>
        <v>-6.9794391334267267</v>
      </c>
    </row>
    <row r="3" spans="1:25" x14ac:dyDescent="0.3">
      <c r="A3">
        <v>2</v>
      </c>
      <c r="B3" s="2">
        <f>('[1]Qc, Summer, S1'!B3*Main!$B$5)</f>
        <v>-14.623760977505437</v>
      </c>
      <c r="C3" s="2">
        <f>('[1]Qc, Summer, S1'!C3*Main!$B$5)</f>
        <v>-14.623760977505437</v>
      </c>
      <c r="D3" s="2">
        <f>('[1]Qc, Summer, S1'!D3*Main!$B$5)</f>
        <v>-16.977324086100758</v>
      </c>
      <c r="E3" s="2">
        <f>('[1]Qc, Summer, S1'!E3*Main!$B$5)</f>
        <v>-19.330887194696082</v>
      </c>
      <c r="F3" s="2">
        <f>('[1]Qc, Summer, S1'!F3*Main!$B$5)</f>
        <v>-19.330887194696082</v>
      </c>
      <c r="G3" s="2">
        <f>('[1]Qc, Summer, S1'!G3*Main!$B$5)</f>
        <v>-19.330887194696082</v>
      </c>
      <c r="H3" s="2">
        <f>('[1]Qc, Summer, S1'!H3*Main!$B$5)</f>
        <v>-7.7079115752459968</v>
      </c>
      <c r="I3" s="2">
        <f>('[1]Qc, Summer, S1'!I3*Main!$B$5)</f>
        <v>1.5977147976825388</v>
      </c>
      <c r="J3" s="2">
        <f>('[1]Qc, Summer, S1'!J3*Main!$B$5)</f>
        <v>5.073752260556704</v>
      </c>
      <c r="K3" s="2">
        <f>('[1]Qc, Summer, S1'!K3*Main!$B$5)</f>
        <v>5.073752260556704</v>
      </c>
      <c r="L3" s="2">
        <f>('[1]Qc, Summer, S1'!L3*Main!$B$5)</f>
        <v>4.6392402880387911</v>
      </c>
      <c r="M3" s="2">
        <f>('[1]Qc, Summer, S1'!M3*Main!$B$5)</f>
        <v>6.5220814253958643</v>
      </c>
      <c r="N3" s="2">
        <f>('[1]Qc, Summer, S1'!N3*Main!$B$5)</f>
        <v>8.8394345352708523</v>
      </c>
      <c r="O3" s="2">
        <f>('[1]Qc, Summer, S1'!O3*Main!$B$5)</f>
        <v>9.11100940335084</v>
      </c>
      <c r="P3" s="2">
        <f>('[1]Qc, Summer, S1'!P3*Main!$B$5)</f>
        <v>5.1099583551494261</v>
      </c>
      <c r="Q3" s="2">
        <f>('[1]Qc, Summer, S1'!Q3*Main!$B$5)</f>
        <v>3.9874839804834949</v>
      </c>
      <c r="R3" s="2">
        <f>('[1]Qc, Summer, S1'!R3*Main!$B$5)</f>
        <v>-0.64722228004065863</v>
      </c>
      <c r="S3" s="2">
        <f>('[1]Qc, Summer, S1'!S3*Main!$B$5)</f>
        <v>-0.64722228004065863</v>
      </c>
      <c r="T3" s="2">
        <f>('[1]Qc, Summer, S1'!T3*Main!$B$5)</f>
        <v>-0.64722228004065863</v>
      </c>
      <c r="U3" s="2">
        <f>('[1]Qc, Summer, S1'!U3*Main!$B$5)</f>
        <v>-0.64722228004065863</v>
      </c>
      <c r="V3" s="2">
        <f>('[1]Qc, Summer, S1'!V3*Main!$B$5)</f>
        <v>-4.1232636266553495</v>
      </c>
      <c r="W3" s="2">
        <f>('[1]Qc, Summer, S1'!W3*Main!$B$5)</f>
        <v>-5.281944075526912</v>
      </c>
      <c r="X3" s="2">
        <f>('[1]Qc, Summer, S1'!X3*Main!$B$5)</f>
        <v>-14.768585355876326</v>
      </c>
      <c r="Y3" s="2">
        <f>('[1]Qc, Summer, S1'!Y3*Main!$B$5)</f>
        <v>-14.768585355876326</v>
      </c>
    </row>
    <row r="4" spans="1:25" x14ac:dyDescent="0.3">
      <c r="A4">
        <v>3</v>
      </c>
      <c r="B4" s="2">
        <f>('[1]Qc, Summer, S1'!B4*Main!$B$5)</f>
        <v>11.804684691946481</v>
      </c>
      <c r="C4" s="2">
        <f>('[1]Qc, Summer, S1'!C4*Main!$B$5)</f>
        <v>9.0446759470244196</v>
      </c>
      <c r="D4" s="2">
        <f>('[1]Qc, Summer, S1'!D4*Main!$B$5)</f>
        <v>8.5711852457880653</v>
      </c>
      <c r="E4" s="2">
        <f>('[1]Qc, Summer, S1'!E4*Main!$B$5)</f>
        <v>7.4858496235358336</v>
      </c>
      <c r="F4" s="2">
        <f>('[1]Qc, Summer, S1'!F4*Main!$B$5)</f>
        <v>8.6176944827743913</v>
      </c>
      <c r="G4" s="2">
        <f>('[1]Qc, Summer, S1'!G4*Main!$B$5)</f>
        <v>3.9996055764302492</v>
      </c>
      <c r="H4" s="2">
        <f>('[1]Qc, Summer, S1'!H4*Main!$B$5)</f>
        <v>6.9783776473994195</v>
      </c>
      <c r="I4" s="2">
        <f>('[1]Qc, Summer, S1'!I4*Main!$B$5)</f>
        <v>13.409777161497603</v>
      </c>
      <c r="J4" s="2">
        <f>('[1]Qc, Summer, S1'!J4*Main!$B$5)</f>
        <v>19.507132210623983</v>
      </c>
      <c r="K4" s="2">
        <f>('[1]Qc, Summer, S1'!K4*Main!$B$5)</f>
        <v>23.179898689858668</v>
      </c>
      <c r="L4" s="2">
        <f>('[1]Qc, Summer, S1'!L4*Main!$B$5)</f>
        <v>25.305314336998755</v>
      </c>
      <c r="M4" s="2">
        <f>('[1]Qc, Summer, S1'!M4*Main!$B$5)</f>
        <v>26.229183492739782</v>
      </c>
      <c r="N4" s="2">
        <f>('[1]Qc, Summer, S1'!N4*Main!$B$5)</f>
        <v>27.408184654840017</v>
      </c>
      <c r="O4" s="2">
        <f>('[1]Qc, Summer, S1'!O4*Main!$B$5)</f>
        <v>27.61555313528012</v>
      </c>
      <c r="P4" s="2">
        <f>('[1]Qc, Summer, S1'!P4*Main!$B$5)</f>
        <v>27.419538497158687</v>
      </c>
      <c r="Q4" s="2">
        <f>('[1]Qc, Summer, S1'!Q4*Main!$B$5)</f>
        <v>26.5067813016359</v>
      </c>
      <c r="R4" s="2">
        <f>('[1]Qc, Summer, S1'!R4*Main!$B$5)</f>
        <v>25.225431027447112</v>
      </c>
      <c r="S4" s="2">
        <f>('[1]Qc, Summer, S1'!S4*Main!$B$5)</f>
        <v>22.384729724448604</v>
      </c>
      <c r="T4" s="2">
        <f>('[1]Qc, Summer, S1'!T4*Main!$B$5)</f>
        <v>22.281166193875439</v>
      </c>
      <c r="U4" s="2">
        <f>('[1]Qc, Summer, S1'!U4*Main!$B$5)</f>
        <v>21.196114866154645</v>
      </c>
      <c r="V4" s="2">
        <f>('[1]Qc, Summer, S1'!V4*Main!$B$5)</f>
        <v>19.106137416180243</v>
      </c>
      <c r="W4" s="2">
        <f>('[1]Qc, Summer, S1'!W4*Main!$B$5)</f>
        <v>22.904527512867791</v>
      </c>
      <c r="X4" s="2">
        <f>('[1]Qc, Summer, S1'!X4*Main!$B$5)</f>
        <v>20.523290353431882</v>
      </c>
      <c r="Y4" s="2">
        <f>('[1]Qc, Summer, S1'!Y4*Main!$B$5)</f>
        <v>16.516317799903593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-11.554961479225161</v>
      </c>
      <c r="C2" s="2">
        <f>('[1]Qc, Summer, S1'!C2*Main!$B$5)</f>
        <v>-15.02286876097453</v>
      </c>
      <c r="D2" s="2">
        <f>('[1]Qc, Summer, S1'!D2*Main!$B$5)</f>
        <v>-16.558100567709921</v>
      </c>
      <c r="E2" s="2">
        <f>('[1]Qc, Summer, S1'!E2*Main!$B$5)</f>
        <v>-15.110134258284846</v>
      </c>
      <c r="F2" s="2">
        <f>('[1]Qc, Summer, S1'!F2*Main!$B$5)</f>
        <v>-16.196030997630928</v>
      </c>
      <c r="G2" s="2">
        <f>('[1]Qc, Summer, S1'!G2*Main!$B$5)</f>
        <v>-16.569331881168072</v>
      </c>
      <c r="H2" s="2">
        <f>('[1]Qc, Summer, S1'!H2*Main!$B$5)</f>
        <v>-14.360478972930734</v>
      </c>
      <c r="I2" s="2">
        <f>('[1]Qc, Summer, S1'!I2*Main!$B$5)</f>
        <v>-2.234167894785605</v>
      </c>
      <c r="J2" s="2">
        <f>('[1]Qc, Summer, S1'!J2*Main!$B$5)</f>
        <v>7.1715145439493257</v>
      </c>
      <c r="K2" s="2">
        <f>('[1]Qc, Summer, S1'!K2*Main!$B$5)</f>
        <v>10.440331197534942</v>
      </c>
      <c r="L2" s="2">
        <f>('[1]Qc, Summer, S1'!L2*Main!$B$5)</f>
        <v>8.2070337095234827</v>
      </c>
      <c r="M2" s="2">
        <f>('[1]Qc, Summer, S1'!M2*Main!$B$5)</f>
        <v>10.931994240311209</v>
      </c>
      <c r="N2" s="2">
        <f>('[1]Qc, Summer, S1'!N2*Main!$B$5)</f>
        <v>9.7012689615744705</v>
      </c>
      <c r="O2" s="2">
        <f>('[1]Qc, Summer, S1'!O2*Main!$B$5)</f>
        <v>9.9933623880790918</v>
      </c>
      <c r="P2" s="2">
        <f>('[1]Qc, Summer, S1'!P2*Main!$B$5)</f>
        <v>5.1562082470906105</v>
      </c>
      <c r="Q2" s="2">
        <f>('[1]Qc, Summer, S1'!Q2*Main!$B$5)</f>
        <v>1.3035518608932026</v>
      </c>
      <c r="R2" s="2">
        <f>('[1]Qc, Summer, S1'!R2*Main!$B$5)</f>
        <v>2.8998834766428971</v>
      </c>
      <c r="S2" s="2">
        <f>('[1]Qc, Summer, S1'!S2*Main!$B$5)</f>
        <v>3.5223557884411179</v>
      </c>
      <c r="T2" s="2">
        <f>('[1]Qc, Summer, S1'!T2*Main!$B$5)</f>
        <v>2.1220867127107725</v>
      </c>
      <c r="U2" s="2">
        <f>('[1]Qc, Summer, S1'!U2*Main!$B$5)</f>
        <v>-0.39586777971475334</v>
      </c>
      <c r="V2" s="2">
        <f>('[1]Qc, Summer, S1'!V2*Main!$B$5)</f>
        <v>-1.5454042222885065</v>
      </c>
      <c r="W2" s="2">
        <f>('[1]Qc, Summer, S1'!W2*Main!$B$5)</f>
        <v>-1.0751777565742691</v>
      </c>
      <c r="X2" s="2">
        <f>('[1]Qc, Summer, S1'!X2*Main!$B$5)</f>
        <v>-5.1562758071811174</v>
      </c>
      <c r="Y2" s="2">
        <f>('[1]Qc, Summer, S1'!Y2*Main!$B$5)</f>
        <v>-6.9794391334267267</v>
      </c>
    </row>
    <row r="3" spans="1:25" x14ac:dyDescent="0.3">
      <c r="A3">
        <v>2</v>
      </c>
      <c r="B3" s="2">
        <f>('[1]Qc, Summer, S1'!B3*Main!$B$5)</f>
        <v>-14.623760977505437</v>
      </c>
      <c r="C3" s="2">
        <f>('[1]Qc, Summer, S1'!C3*Main!$B$5)</f>
        <v>-14.623760977505437</v>
      </c>
      <c r="D3" s="2">
        <f>('[1]Qc, Summer, S1'!D3*Main!$B$5)</f>
        <v>-16.977324086100758</v>
      </c>
      <c r="E3" s="2">
        <f>('[1]Qc, Summer, S1'!E3*Main!$B$5)</f>
        <v>-19.330887194696082</v>
      </c>
      <c r="F3" s="2">
        <f>('[1]Qc, Summer, S1'!F3*Main!$B$5)</f>
        <v>-19.330887194696082</v>
      </c>
      <c r="G3" s="2">
        <f>('[1]Qc, Summer, S1'!G3*Main!$B$5)</f>
        <v>-19.330887194696082</v>
      </c>
      <c r="H3" s="2">
        <f>('[1]Qc, Summer, S1'!H3*Main!$B$5)</f>
        <v>-7.7079115752459968</v>
      </c>
      <c r="I3" s="2">
        <f>('[1]Qc, Summer, S1'!I3*Main!$B$5)</f>
        <v>1.5977147976825388</v>
      </c>
      <c r="J3" s="2">
        <f>('[1]Qc, Summer, S1'!J3*Main!$B$5)</f>
        <v>5.073752260556704</v>
      </c>
      <c r="K3" s="2">
        <f>('[1]Qc, Summer, S1'!K3*Main!$B$5)</f>
        <v>5.073752260556704</v>
      </c>
      <c r="L3" s="2">
        <f>('[1]Qc, Summer, S1'!L3*Main!$B$5)</f>
        <v>4.6392402880387911</v>
      </c>
      <c r="M3" s="2">
        <f>('[1]Qc, Summer, S1'!M3*Main!$B$5)</f>
        <v>6.5220814253958643</v>
      </c>
      <c r="N3" s="2">
        <f>('[1]Qc, Summer, S1'!N3*Main!$B$5)</f>
        <v>8.8394345352708523</v>
      </c>
      <c r="O3" s="2">
        <f>('[1]Qc, Summer, S1'!O3*Main!$B$5)</f>
        <v>9.11100940335084</v>
      </c>
      <c r="P3" s="2">
        <f>('[1]Qc, Summer, S1'!P3*Main!$B$5)</f>
        <v>5.1099583551494261</v>
      </c>
      <c r="Q3" s="2">
        <f>('[1]Qc, Summer, S1'!Q3*Main!$B$5)</f>
        <v>3.9874839804834949</v>
      </c>
      <c r="R3" s="2">
        <f>('[1]Qc, Summer, S1'!R3*Main!$B$5)</f>
        <v>-0.64722228004065863</v>
      </c>
      <c r="S3" s="2">
        <f>('[1]Qc, Summer, S1'!S3*Main!$B$5)</f>
        <v>-0.64722228004065863</v>
      </c>
      <c r="T3" s="2">
        <f>('[1]Qc, Summer, S1'!T3*Main!$B$5)</f>
        <v>-0.64722228004065863</v>
      </c>
      <c r="U3" s="2">
        <f>('[1]Qc, Summer, S1'!U3*Main!$B$5)</f>
        <v>-0.64722228004065863</v>
      </c>
      <c r="V3" s="2">
        <f>('[1]Qc, Summer, S1'!V3*Main!$B$5)</f>
        <v>-4.1232636266553495</v>
      </c>
      <c r="W3" s="2">
        <f>('[1]Qc, Summer, S1'!W3*Main!$B$5)</f>
        <v>-5.281944075526912</v>
      </c>
      <c r="X3" s="2">
        <f>('[1]Qc, Summer, S1'!X3*Main!$B$5)</f>
        <v>-14.768585355876326</v>
      </c>
      <c r="Y3" s="2">
        <f>('[1]Qc, Summer, S1'!Y3*Main!$B$5)</f>
        <v>-14.768585355876326</v>
      </c>
    </row>
    <row r="4" spans="1:25" x14ac:dyDescent="0.3">
      <c r="A4">
        <v>3</v>
      </c>
      <c r="B4" s="2">
        <f>('[1]Qc, Summer, S1'!B4*Main!$B$5)</f>
        <v>11.804684691946481</v>
      </c>
      <c r="C4" s="2">
        <f>('[1]Qc, Summer, S1'!C4*Main!$B$5)</f>
        <v>9.0446759470244196</v>
      </c>
      <c r="D4" s="2">
        <f>('[1]Qc, Summer, S1'!D4*Main!$B$5)</f>
        <v>8.5711852457880653</v>
      </c>
      <c r="E4" s="2">
        <f>('[1]Qc, Summer, S1'!E4*Main!$B$5)</f>
        <v>7.4858496235358336</v>
      </c>
      <c r="F4" s="2">
        <f>('[1]Qc, Summer, S1'!F4*Main!$B$5)</f>
        <v>8.6176944827743913</v>
      </c>
      <c r="G4" s="2">
        <f>('[1]Qc, Summer, S1'!G4*Main!$B$5)</f>
        <v>3.9996055764302492</v>
      </c>
      <c r="H4" s="2">
        <f>('[1]Qc, Summer, S1'!H4*Main!$B$5)</f>
        <v>6.9783776473994195</v>
      </c>
      <c r="I4" s="2">
        <f>('[1]Qc, Summer, S1'!I4*Main!$B$5)</f>
        <v>13.409777161497603</v>
      </c>
      <c r="J4" s="2">
        <f>('[1]Qc, Summer, S1'!J4*Main!$B$5)</f>
        <v>19.507132210623983</v>
      </c>
      <c r="K4" s="2">
        <f>('[1]Qc, Summer, S1'!K4*Main!$B$5)</f>
        <v>23.179898689858668</v>
      </c>
      <c r="L4" s="2">
        <f>('[1]Qc, Summer, S1'!L4*Main!$B$5)</f>
        <v>25.305314336998755</v>
      </c>
      <c r="M4" s="2">
        <f>('[1]Qc, Summer, S1'!M4*Main!$B$5)</f>
        <v>26.229183492739782</v>
      </c>
      <c r="N4" s="2">
        <f>('[1]Qc, Summer, S1'!N4*Main!$B$5)</f>
        <v>27.408184654840017</v>
      </c>
      <c r="O4" s="2">
        <f>('[1]Qc, Summer, S1'!O4*Main!$B$5)</f>
        <v>27.61555313528012</v>
      </c>
      <c r="P4" s="2">
        <f>('[1]Qc, Summer, S1'!P4*Main!$B$5)</f>
        <v>27.419538497158687</v>
      </c>
      <c r="Q4" s="2">
        <f>('[1]Qc, Summer, S1'!Q4*Main!$B$5)</f>
        <v>26.5067813016359</v>
      </c>
      <c r="R4" s="2">
        <f>('[1]Qc, Summer, S1'!R4*Main!$B$5)</f>
        <v>25.225431027447112</v>
      </c>
      <c r="S4" s="2">
        <f>('[1]Qc, Summer, S1'!S4*Main!$B$5)</f>
        <v>22.384729724448604</v>
      </c>
      <c r="T4" s="2">
        <f>('[1]Qc, Summer, S1'!T4*Main!$B$5)</f>
        <v>22.281166193875439</v>
      </c>
      <c r="U4" s="2">
        <f>('[1]Qc, Summer, S1'!U4*Main!$B$5)</f>
        <v>21.196114866154645</v>
      </c>
      <c r="V4" s="2">
        <f>('[1]Qc, Summer, S1'!V4*Main!$B$5)</f>
        <v>19.106137416180243</v>
      </c>
      <c r="W4" s="2">
        <f>('[1]Qc, Summer, S1'!W4*Main!$B$5)</f>
        <v>22.904527512867791</v>
      </c>
      <c r="X4" s="2">
        <f>('[1]Qc, Summer, S1'!X4*Main!$B$5)</f>
        <v>20.523290353431882</v>
      </c>
      <c r="Y4" s="2">
        <f>('[1]Qc, Summer, S1'!Y4*Main!$B$5)</f>
        <v>16.516317799903593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-11.786060708809663</v>
      </c>
      <c r="C2" s="2">
        <f>('[1]Qc, Summer, S2'!C2*Main!$B$5)</f>
        <v>-15.323326136194019</v>
      </c>
      <c r="D2" s="2">
        <f>('[1]Qc, Summer, S2'!D2*Main!$B$5)</f>
        <v>-16.88926257906412</v>
      </c>
      <c r="E2" s="2">
        <f>('[1]Qc, Summer, S2'!E2*Main!$B$5)</f>
        <v>-15.412336943450546</v>
      </c>
      <c r="F2" s="2">
        <f>('[1]Qc, Summer, S2'!F2*Main!$B$5)</f>
        <v>-16.519951617583544</v>
      </c>
      <c r="G2" s="2">
        <f>('[1]Qc, Summer, S2'!G2*Main!$B$5)</f>
        <v>-16.900718518791432</v>
      </c>
      <c r="H2" s="2">
        <f>('[1]Qc, Summer, S2'!H2*Main!$B$5)</f>
        <v>-14.647688552389347</v>
      </c>
      <c r="I2" s="2">
        <f>('[1]Qc, Summer, S2'!I2*Main!$B$5)</f>
        <v>-2.2788512526813167</v>
      </c>
      <c r="J2" s="2">
        <f>('[1]Qc, Summer, S2'!J2*Main!$B$5)</f>
        <v>7.3149448348283119</v>
      </c>
      <c r="K2" s="2">
        <f>('[1]Qc, Summer, S2'!K2*Main!$B$5)</f>
        <v>10.649137821485642</v>
      </c>
      <c r="L2" s="2">
        <f>('[1]Qc, Summer, S2'!L2*Main!$B$5)</f>
        <v>8.3711743837139529</v>
      </c>
      <c r="M2" s="2">
        <f>('[1]Qc, Summer, S2'!M2*Main!$B$5)</f>
        <v>11.150634125117431</v>
      </c>
      <c r="N2" s="2">
        <f>('[1]Qc, Summer, S2'!N2*Main!$B$5)</f>
        <v>9.8952943408059593</v>
      </c>
      <c r="O2" s="2">
        <f>('[1]Qc, Summer, S2'!O2*Main!$B$5)</f>
        <v>10.193229635840675</v>
      </c>
      <c r="P2" s="2">
        <f>('[1]Qc, Summer, S2'!P2*Main!$B$5)</f>
        <v>5.259332412032423</v>
      </c>
      <c r="Q2" s="2">
        <f>('[1]Qc, Summer, S2'!Q2*Main!$B$5)</f>
        <v>1.3296228981110669</v>
      </c>
      <c r="R2" s="2">
        <f>('[1]Qc, Summer, S2'!R2*Main!$B$5)</f>
        <v>2.957881146175755</v>
      </c>
      <c r="S2" s="2">
        <f>('[1]Qc, Summer, S2'!S2*Main!$B$5)</f>
        <v>3.5928029042099405</v>
      </c>
      <c r="T2" s="2">
        <f>('[1]Qc, Summer, S2'!T2*Main!$B$5)</f>
        <v>2.1645284469649879</v>
      </c>
      <c r="U2" s="2">
        <f>('[1]Qc, Summer, S2'!U2*Main!$B$5)</f>
        <v>-0.40378513530904847</v>
      </c>
      <c r="V2" s="2">
        <f>('[1]Qc, Summer, S2'!V2*Main!$B$5)</f>
        <v>-1.5763123067342766</v>
      </c>
      <c r="W2" s="2">
        <f>('[1]Qc, Summer, S2'!W2*Main!$B$5)</f>
        <v>-1.0966813117057543</v>
      </c>
      <c r="X2" s="2">
        <f>('[1]Qc, Summer, S2'!X2*Main!$B$5)</f>
        <v>-5.2594013233247399</v>
      </c>
      <c r="Y2" s="2">
        <f>('[1]Qc, Summer, S2'!Y2*Main!$B$5)</f>
        <v>-7.119027916095261</v>
      </c>
    </row>
    <row r="3" spans="1:25" x14ac:dyDescent="0.3">
      <c r="A3">
        <v>2</v>
      </c>
      <c r="B3" s="2">
        <f>('[1]Qc, Summer, S2'!B3*Main!$B$5)</f>
        <v>-14.916236197055547</v>
      </c>
      <c r="C3" s="2">
        <f>('[1]Qc, Summer, S2'!C3*Main!$B$5)</f>
        <v>-14.916236197055547</v>
      </c>
      <c r="D3" s="2">
        <f>('[1]Qc, Summer, S2'!D3*Main!$B$5)</f>
        <v>-17.316870567822772</v>
      </c>
      <c r="E3" s="2">
        <f>('[1]Qc, Summer, S2'!E3*Main!$B$5)</f>
        <v>-19.717504938590007</v>
      </c>
      <c r="F3" s="2">
        <f>('[1]Qc, Summer, S2'!F3*Main!$B$5)</f>
        <v>-19.717504938590007</v>
      </c>
      <c r="G3" s="2">
        <f>('[1]Qc, Summer, S2'!G3*Main!$B$5)</f>
        <v>-19.717504938590007</v>
      </c>
      <c r="H3" s="2">
        <f>('[1]Qc, Summer, S2'!H3*Main!$B$5)</f>
        <v>-7.8620698067509167</v>
      </c>
      <c r="I3" s="2">
        <f>('[1]Qc, Summer, S2'!I3*Main!$B$5)</f>
        <v>1.6296690936361895</v>
      </c>
      <c r="J3" s="2">
        <f>('[1]Qc, Summer, S2'!J3*Main!$B$5)</f>
        <v>5.1752273057678391</v>
      </c>
      <c r="K3" s="2">
        <f>('[1]Qc, Summer, S2'!K3*Main!$B$5)</f>
        <v>5.1752273057678391</v>
      </c>
      <c r="L3" s="2">
        <f>('[1]Qc, Summer, S2'!L3*Main!$B$5)</f>
        <v>4.7320250937995665</v>
      </c>
      <c r="M3" s="2">
        <f>('[1]Qc, Summer, S2'!M3*Main!$B$5)</f>
        <v>6.6525230539037805</v>
      </c>
      <c r="N3" s="2">
        <f>('[1]Qc, Summer, S2'!N3*Main!$B$5)</f>
        <v>9.0162232259762707</v>
      </c>
      <c r="O3" s="2">
        <f>('[1]Qc, Summer, S2'!O3*Main!$B$5)</f>
        <v>9.2932295914178535</v>
      </c>
      <c r="P3" s="2">
        <f>('[1]Qc, Summer, S2'!P3*Main!$B$5)</f>
        <v>5.2121575222524141</v>
      </c>
      <c r="Q3" s="2">
        <f>('[1]Qc, Summer, S2'!Q3*Main!$B$5)</f>
        <v>4.0672336600931658</v>
      </c>
      <c r="R3" s="2">
        <f>('[1]Qc, Summer, S2'!R3*Main!$B$5)</f>
        <v>-0.66016672564147183</v>
      </c>
      <c r="S3" s="2">
        <f>('[1]Qc, Summer, S2'!S3*Main!$B$5)</f>
        <v>-0.66016672564147183</v>
      </c>
      <c r="T3" s="2">
        <f>('[1]Qc, Summer, S2'!T3*Main!$B$5)</f>
        <v>-0.66016672564147183</v>
      </c>
      <c r="U3" s="2">
        <f>('[1]Qc, Summer, S2'!U3*Main!$B$5)</f>
        <v>-0.66016672564147183</v>
      </c>
      <c r="V3" s="2">
        <f>('[1]Qc, Summer, S2'!V3*Main!$B$5)</f>
        <v>-4.2057288991884558</v>
      </c>
      <c r="W3" s="2">
        <f>('[1]Qc, Summer, S2'!W3*Main!$B$5)</f>
        <v>-5.3875829570374512</v>
      </c>
      <c r="X3" s="2">
        <f>('[1]Qc, Summer, S2'!X3*Main!$B$5)</f>
        <v>-15.063957062993852</v>
      </c>
      <c r="Y3" s="2">
        <f>('[1]Qc, Summer, S2'!Y3*Main!$B$5)</f>
        <v>-15.063957062993852</v>
      </c>
    </row>
    <row r="4" spans="1:25" x14ac:dyDescent="0.3">
      <c r="A4">
        <v>3</v>
      </c>
      <c r="B4" s="2">
        <f>('[1]Qc, Summer, S2'!B4*Main!$B$5)</f>
        <v>12.040778385785408</v>
      </c>
      <c r="C4" s="2">
        <f>('[1]Qc, Summer, S2'!C4*Main!$B$5)</f>
        <v>9.2255694659649077</v>
      </c>
      <c r="D4" s="2">
        <f>('[1]Qc, Summer, S2'!D4*Main!$B$5)</f>
        <v>8.7426089507038274</v>
      </c>
      <c r="E4" s="2">
        <f>('[1]Qc, Summer, S2'!E4*Main!$B$5)</f>
        <v>7.6355666160065505</v>
      </c>
      <c r="F4" s="2">
        <f>('[1]Qc, Summer, S2'!F4*Main!$B$5)</f>
        <v>8.7900483724298795</v>
      </c>
      <c r="G4" s="2">
        <f>('[1]Qc, Summer, S2'!G4*Main!$B$5)</f>
        <v>4.0795976879588549</v>
      </c>
      <c r="H4" s="2">
        <f>('[1]Qc, Summer, S2'!H4*Main!$B$5)</f>
        <v>7.1179452003474077</v>
      </c>
      <c r="I4" s="2">
        <f>('[1]Qc, Summer, S2'!I4*Main!$B$5)</f>
        <v>13.677972704727557</v>
      </c>
      <c r="J4" s="2">
        <f>('[1]Qc, Summer, S2'!J4*Main!$B$5)</f>
        <v>19.897274854836464</v>
      </c>
      <c r="K4" s="2">
        <f>('[1]Qc, Summer, S2'!K4*Main!$B$5)</f>
        <v>23.643496663655842</v>
      </c>
      <c r="L4" s="2">
        <f>('[1]Qc, Summer, S2'!L4*Main!$B$5)</f>
        <v>25.81142062373873</v>
      </c>
      <c r="M4" s="2">
        <f>('[1]Qc, Summer, S2'!M4*Main!$B$5)</f>
        <v>26.753767162594578</v>
      </c>
      <c r="N4" s="2">
        <f>('[1]Qc, Summer, S2'!N4*Main!$B$5)</f>
        <v>27.956348347936821</v>
      </c>
      <c r="O4" s="2">
        <f>('[1]Qc, Summer, S2'!O4*Main!$B$5)</f>
        <v>28.167864197985722</v>
      </c>
      <c r="P4" s="2">
        <f>('[1]Qc, Summer, S2'!P4*Main!$B$5)</f>
        <v>27.967929267101862</v>
      </c>
      <c r="Q4" s="2">
        <f>('[1]Qc, Summer, S2'!Q4*Main!$B$5)</f>
        <v>27.036916927668617</v>
      </c>
      <c r="R4" s="2">
        <f>('[1]Qc, Summer, S2'!R4*Main!$B$5)</f>
        <v>25.729939647996055</v>
      </c>
      <c r="S4" s="2">
        <f>('[1]Qc, Summer, S2'!S4*Main!$B$5)</f>
        <v>22.83242431893758</v>
      </c>
      <c r="T4" s="2">
        <f>('[1]Qc, Summer, S2'!T4*Main!$B$5)</f>
        <v>22.726789517752948</v>
      </c>
      <c r="U4" s="2">
        <f>('[1]Qc, Summer, S2'!U4*Main!$B$5)</f>
        <v>21.62003716347774</v>
      </c>
      <c r="V4" s="2">
        <f>('[1]Qc, Summer, S2'!V4*Main!$B$5)</f>
        <v>19.488260164503846</v>
      </c>
      <c r="W4" s="2">
        <f>('[1]Qc, Summer, S2'!W4*Main!$B$5)</f>
        <v>23.362618063125147</v>
      </c>
      <c r="X4" s="2">
        <f>('[1]Qc, Summer, S2'!X4*Main!$B$5)</f>
        <v>20.933756160500518</v>
      </c>
      <c r="Y4" s="2">
        <f>('[1]Qc, Summer, S2'!Y4*Main!$B$5)</f>
        <v>16.846644155901664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-11.786060708809663</v>
      </c>
      <c r="C2" s="2">
        <f>('[1]Qc, Summer, S2'!C2*Main!$B$5)</f>
        <v>-15.323326136194019</v>
      </c>
      <c r="D2" s="2">
        <f>('[1]Qc, Summer, S2'!D2*Main!$B$5)</f>
        <v>-16.88926257906412</v>
      </c>
      <c r="E2" s="2">
        <f>('[1]Qc, Summer, S2'!E2*Main!$B$5)</f>
        <v>-15.412336943450546</v>
      </c>
      <c r="F2" s="2">
        <f>('[1]Qc, Summer, S2'!F2*Main!$B$5)</f>
        <v>-16.519951617583544</v>
      </c>
      <c r="G2" s="2">
        <f>('[1]Qc, Summer, S2'!G2*Main!$B$5)</f>
        <v>-16.900718518791432</v>
      </c>
      <c r="H2" s="2">
        <f>('[1]Qc, Summer, S2'!H2*Main!$B$5)</f>
        <v>-14.647688552389347</v>
      </c>
      <c r="I2" s="2">
        <f>('[1]Qc, Summer, S2'!I2*Main!$B$5)</f>
        <v>-2.2788512526813167</v>
      </c>
      <c r="J2" s="2">
        <f>('[1]Qc, Summer, S2'!J2*Main!$B$5)</f>
        <v>7.3149448348283119</v>
      </c>
      <c r="K2" s="2">
        <f>('[1]Qc, Summer, S2'!K2*Main!$B$5)</f>
        <v>10.649137821485642</v>
      </c>
      <c r="L2" s="2">
        <f>('[1]Qc, Summer, S2'!L2*Main!$B$5)</f>
        <v>8.3711743837139529</v>
      </c>
      <c r="M2" s="2">
        <f>('[1]Qc, Summer, S2'!M2*Main!$B$5)</f>
        <v>11.150634125117431</v>
      </c>
      <c r="N2" s="2">
        <f>('[1]Qc, Summer, S2'!N2*Main!$B$5)</f>
        <v>9.8952943408059593</v>
      </c>
      <c r="O2" s="2">
        <f>('[1]Qc, Summer, S2'!O2*Main!$B$5)</f>
        <v>10.193229635840675</v>
      </c>
      <c r="P2" s="2">
        <f>('[1]Qc, Summer, S2'!P2*Main!$B$5)</f>
        <v>5.259332412032423</v>
      </c>
      <c r="Q2" s="2">
        <f>('[1]Qc, Summer, S2'!Q2*Main!$B$5)</f>
        <v>1.3296228981110669</v>
      </c>
      <c r="R2" s="2">
        <f>('[1]Qc, Summer, S2'!R2*Main!$B$5)</f>
        <v>2.957881146175755</v>
      </c>
      <c r="S2" s="2">
        <f>('[1]Qc, Summer, S2'!S2*Main!$B$5)</f>
        <v>3.5928029042099405</v>
      </c>
      <c r="T2" s="2">
        <f>('[1]Qc, Summer, S2'!T2*Main!$B$5)</f>
        <v>2.1645284469649879</v>
      </c>
      <c r="U2" s="2">
        <f>('[1]Qc, Summer, S2'!U2*Main!$B$5)</f>
        <v>-0.40378513530904847</v>
      </c>
      <c r="V2" s="2">
        <f>('[1]Qc, Summer, S2'!V2*Main!$B$5)</f>
        <v>-1.5763123067342766</v>
      </c>
      <c r="W2" s="2">
        <f>('[1]Qc, Summer, S2'!W2*Main!$B$5)</f>
        <v>-1.0966813117057543</v>
      </c>
      <c r="X2" s="2">
        <f>('[1]Qc, Summer, S2'!X2*Main!$B$5)</f>
        <v>-5.2594013233247399</v>
      </c>
      <c r="Y2" s="2">
        <f>('[1]Qc, Summer, S2'!Y2*Main!$B$5)</f>
        <v>-7.119027916095261</v>
      </c>
    </row>
    <row r="3" spans="1:25" x14ac:dyDescent="0.3">
      <c r="A3">
        <v>2</v>
      </c>
      <c r="B3" s="2">
        <f>('[1]Qc, Summer, S2'!B3*Main!$B$5)</f>
        <v>-14.916236197055547</v>
      </c>
      <c r="C3" s="2">
        <f>('[1]Qc, Summer, S2'!C3*Main!$B$5)</f>
        <v>-14.916236197055547</v>
      </c>
      <c r="D3" s="2">
        <f>('[1]Qc, Summer, S2'!D3*Main!$B$5)</f>
        <v>-17.316870567822772</v>
      </c>
      <c r="E3" s="2">
        <f>('[1]Qc, Summer, S2'!E3*Main!$B$5)</f>
        <v>-19.717504938590007</v>
      </c>
      <c r="F3" s="2">
        <f>('[1]Qc, Summer, S2'!F3*Main!$B$5)</f>
        <v>-19.717504938590007</v>
      </c>
      <c r="G3" s="2">
        <f>('[1]Qc, Summer, S2'!G3*Main!$B$5)</f>
        <v>-19.717504938590007</v>
      </c>
      <c r="H3" s="2">
        <f>('[1]Qc, Summer, S2'!H3*Main!$B$5)</f>
        <v>-7.8620698067509167</v>
      </c>
      <c r="I3" s="2">
        <f>('[1]Qc, Summer, S2'!I3*Main!$B$5)</f>
        <v>1.6296690936361895</v>
      </c>
      <c r="J3" s="2">
        <f>('[1]Qc, Summer, S2'!J3*Main!$B$5)</f>
        <v>5.1752273057678391</v>
      </c>
      <c r="K3" s="2">
        <f>('[1]Qc, Summer, S2'!K3*Main!$B$5)</f>
        <v>5.1752273057678391</v>
      </c>
      <c r="L3" s="2">
        <f>('[1]Qc, Summer, S2'!L3*Main!$B$5)</f>
        <v>4.7320250937995665</v>
      </c>
      <c r="M3" s="2">
        <f>('[1]Qc, Summer, S2'!M3*Main!$B$5)</f>
        <v>6.6525230539037805</v>
      </c>
      <c r="N3" s="2">
        <f>('[1]Qc, Summer, S2'!N3*Main!$B$5)</f>
        <v>9.0162232259762707</v>
      </c>
      <c r="O3" s="2">
        <f>('[1]Qc, Summer, S2'!O3*Main!$B$5)</f>
        <v>9.2932295914178535</v>
      </c>
      <c r="P3" s="2">
        <f>('[1]Qc, Summer, S2'!P3*Main!$B$5)</f>
        <v>5.2121575222524141</v>
      </c>
      <c r="Q3" s="2">
        <f>('[1]Qc, Summer, S2'!Q3*Main!$B$5)</f>
        <v>4.0672336600931658</v>
      </c>
      <c r="R3" s="2">
        <f>('[1]Qc, Summer, S2'!R3*Main!$B$5)</f>
        <v>-0.66016672564147183</v>
      </c>
      <c r="S3" s="2">
        <f>('[1]Qc, Summer, S2'!S3*Main!$B$5)</f>
        <v>-0.66016672564147183</v>
      </c>
      <c r="T3" s="2">
        <f>('[1]Qc, Summer, S2'!T3*Main!$B$5)</f>
        <v>-0.66016672564147183</v>
      </c>
      <c r="U3" s="2">
        <f>('[1]Qc, Summer, S2'!U3*Main!$B$5)</f>
        <v>-0.66016672564147183</v>
      </c>
      <c r="V3" s="2">
        <f>('[1]Qc, Summer, S2'!V3*Main!$B$5)</f>
        <v>-4.2057288991884558</v>
      </c>
      <c r="W3" s="2">
        <f>('[1]Qc, Summer, S2'!W3*Main!$B$5)</f>
        <v>-5.3875829570374512</v>
      </c>
      <c r="X3" s="2">
        <f>('[1]Qc, Summer, S2'!X3*Main!$B$5)</f>
        <v>-15.063957062993852</v>
      </c>
      <c r="Y3" s="2">
        <f>('[1]Qc, Summer, S2'!Y3*Main!$B$5)</f>
        <v>-15.063957062993852</v>
      </c>
    </row>
    <row r="4" spans="1:25" x14ac:dyDescent="0.3">
      <c r="A4">
        <v>3</v>
      </c>
      <c r="B4" s="2">
        <f>('[1]Qc, Summer, S2'!B4*Main!$B$5)</f>
        <v>12.040778385785408</v>
      </c>
      <c r="C4" s="2">
        <f>('[1]Qc, Summer, S2'!C4*Main!$B$5)</f>
        <v>9.2255694659649077</v>
      </c>
      <c r="D4" s="2">
        <f>('[1]Qc, Summer, S2'!D4*Main!$B$5)</f>
        <v>8.7426089507038274</v>
      </c>
      <c r="E4" s="2">
        <f>('[1]Qc, Summer, S2'!E4*Main!$B$5)</f>
        <v>7.6355666160065505</v>
      </c>
      <c r="F4" s="2">
        <f>('[1]Qc, Summer, S2'!F4*Main!$B$5)</f>
        <v>8.7900483724298795</v>
      </c>
      <c r="G4" s="2">
        <f>('[1]Qc, Summer, S2'!G4*Main!$B$5)</f>
        <v>4.0795976879588549</v>
      </c>
      <c r="H4" s="2">
        <f>('[1]Qc, Summer, S2'!H4*Main!$B$5)</f>
        <v>7.1179452003474077</v>
      </c>
      <c r="I4" s="2">
        <f>('[1]Qc, Summer, S2'!I4*Main!$B$5)</f>
        <v>13.677972704727557</v>
      </c>
      <c r="J4" s="2">
        <f>('[1]Qc, Summer, S2'!J4*Main!$B$5)</f>
        <v>19.897274854836464</v>
      </c>
      <c r="K4" s="2">
        <f>('[1]Qc, Summer, S2'!K4*Main!$B$5)</f>
        <v>23.643496663655842</v>
      </c>
      <c r="L4" s="2">
        <f>('[1]Qc, Summer, S2'!L4*Main!$B$5)</f>
        <v>25.81142062373873</v>
      </c>
      <c r="M4" s="2">
        <f>('[1]Qc, Summer, S2'!M4*Main!$B$5)</f>
        <v>26.753767162594578</v>
      </c>
      <c r="N4" s="2">
        <f>('[1]Qc, Summer, S2'!N4*Main!$B$5)</f>
        <v>27.956348347936821</v>
      </c>
      <c r="O4" s="2">
        <f>('[1]Qc, Summer, S2'!O4*Main!$B$5)</f>
        <v>28.167864197985722</v>
      </c>
      <c r="P4" s="2">
        <f>('[1]Qc, Summer, S2'!P4*Main!$B$5)</f>
        <v>27.967929267101862</v>
      </c>
      <c r="Q4" s="2">
        <f>('[1]Qc, Summer, S2'!Q4*Main!$B$5)</f>
        <v>27.036916927668617</v>
      </c>
      <c r="R4" s="2">
        <f>('[1]Qc, Summer, S2'!R4*Main!$B$5)</f>
        <v>25.729939647996055</v>
      </c>
      <c r="S4" s="2">
        <f>('[1]Qc, Summer, S2'!S4*Main!$B$5)</f>
        <v>22.83242431893758</v>
      </c>
      <c r="T4" s="2">
        <f>('[1]Qc, Summer, S2'!T4*Main!$B$5)</f>
        <v>22.726789517752948</v>
      </c>
      <c r="U4" s="2">
        <f>('[1]Qc, Summer, S2'!U4*Main!$B$5)</f>
        <v>21.62003716347774</v>
      </c>
      <c r="V4" s="2">
        <f>('[1]Qc, Summer, S2'!V4*Main!$B$5)</f>
        <v>19.488260164503846</v>
      </c>
      <c r="W4" s="2">
        <f>('[1]Qc, Summer, S2'!W4*Main!$B$5)</f>
        <v>23.362618063125147</v>
      </c>
      <c r="X4" s="2">
        <f>('[1]Qc, Summer, S2'!X4*Main!$B$5)</f>
        <v>20.933756160500518</v>
      </c>
      <c r="Y4" s="2">
        <f>('[1]Qc, Summer, S2'!Y4*Main!$B$5)</f>
        <v>16.846644155901664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-11.786060708809663</v>
      </c>
      <c r="C2" s="2">
        <f>('[1]Qc, Summer, S2'!C2*Main!$B$5)</f>
        <v>-15.323326136194019</v>
      </c>
      <c r="D2" s="2">
        <f>('[1]Qc, Summer, S2'!D2*Main!$B$5)</f>
        <v>-16.88926257906412</v>
      </c>
      <c r="E2" s="2">
        <f>('[1]Qc, Summer, S2'!E2*Main!$B$5)</f>
        <v>-15.412336943450546</v>
      </c>
      <c r="F2" s="2">
        <f>('[1]Qc, Summer, S2'!F2*Main!$B$5)</f>
        <v>-16.519951617583544</v>
      </c>
      <c r="G2" s="2">
        <f>('[1]Qc, Summer, S2'!G2*Main!$B$5)</f>
        <v>-16.900718518791432</v>
      </c>
      <c r="H2" s="2">
        <f>('[1]Qc, Summer, S2'!H2*Main!$B$5)</f>
        <v>-14.647688552389347</v>
      </c>
      <c r="I2" s="2">
        <f>('[1]Qc, Summer, S2'!I2*Main!$B$5)</f>
        <v>-2.2788512526813167</v>
      </c>
      <c r="J2" s="2">
        <f>('[1]Qc, Summer, S2'!J2*Main!$B$5)</f>
        <v>7.3149448348283119</v>
      </c>
      <c r="K2" s="2">
        <f>('[1]Qc, Summer, S2'!K2*Main!$B$5)</f>
        <v>10.649137821485642</v>
      </c>
      <c r="L2" s="2">
        <f>('[1]Qc, Summer, S2'!L2*Main!$B$5)</f>
        <v>8.3711743837139529</v>
      </c>
      <c r="M2" s="2">
        <f>('[1]Qc, Summer, S2'!M2*Main!$B$5)</f>
        <v>11.150634125117431</v>
      </c>
      <c r="N2" s="2">
        <f>('[1]Qc, Summer, S2'!N2*Main!$B$5)</f>
        <v>9.8952943408059593</v>
      </c>
      <c r="O2" s="2">
        <f>('[1]Qc, Summer, S2'!O2*Main!$B$5)</f>
        <v>10.193229635840675</v>
      </c>
      <c r="P2" s="2">
        <f>('[1]Qc, Summer, S2'!P2*Main!$B$5)</f>
        <v>5.259332412032423</v>
      </c>
      <c r="Q2" s="2">
        <f>('[1]Qc, Summer, S2'!Q2*Main!$B$5)</f>
        <v>1.3296228981110669</v>
      </c>
      <c r="R2" s="2">
        <f>('[1]Qc, Summer, S2'!R2*Main!$B$5)</f>
        <v>2.957881146175755</v>
      </c>
      <c r="S2" s="2">
        <f>('[1]Qc, Summer, S2'!S2*Main!$B$5)</f>
        <v>3.5928029042099405</v>
      </c>
      <c r="T2" s="2">
        <f>('[1]Qc, Summer, S2'!T2*Main!$B$5)</f>
        <v>2.1645284469649879</v>
      </c>
      <c r="U2" s="2">
        <f>('[1]Qc, Summer, S2'!U2*Main!$B$5)</f>
        <v>-0.40378513530904847</v>
      </c>
      <c r="V2" s="2">
        <f>('[1]Qc, Summer, S2'!V2*Main!$B$5)</f>
        <v>-1.5763123067342766</v>
      </c>
      <c r="W2" s="2">
        <f>('[1]Qc, Summer, S2'!W2*Main!$B$5)</f>
        <v>-1.0966813117057543</v>
      </c>
      <c r="X2" s="2">
        <f>('[1]Qc, Summer, S2'!X2*Main!$B$5)</f>
        <v>-5.2594013233247399</v>
      </c>
      <c r="Y2" s="2">
        <f>('[1]Qc, Summer, S2'!Y2*Main!$B$5)</f>
        <v>-7.119027916095261</v>
      </c>
    </row>
    <row r="3" spans="1:25" x14ac:dyDescent="0.3">
      <c r="A3">
        <v>2</v>
      </c>
      <c r="B3" s="2">
        <f>('[1]Qc, Summer, S2'!B3*Main!$B$5)</f>
        <v>-14.916236197055547</v>
      </c>
      <c r="C3" s="2">
        <f>('[1]Qc, Summer, S2'!C3*Main!$B$5)</f>
        <v>-14.916236197055547</v>
      </c>
      <c r="D3" s="2">
        <f>('[1]Qc, Summer, S2'!D3*Main!$B$5)</f>
        <v>-17.316870567822772</v>
      </c>
      <c r="E3" s="2">
        <f>('[1]Qc, Summer, S2'!E3*Main!$B$5)</f>
        <v>-19.717504938590007</v>
      </c>
      <c r="F3" s="2">
        <f>('[1]Qc, Summer, S2'!F3*Main!$B$5)</f>
        <v>-19.717504938590007</v>
      </c>
      <c r="G3" s="2">
        <f>('[1]Qc, Summer, S2'!G3*Main!$B$5)</f>
        <v>-19.717504938590007</v>
      </c>
      <c r="H3" s="2">
        <f>('[1]Qc, Summer, S2'!H3*Main!$B$5)</f>
        <v>-7.8620698067509167</v>
      </c>
      <c r="I3" s="2">
        <f>('[1]Qc, Summer, S2'!I3*Main!$B$5)</f>
        <v>1.6296690936361895</v>
      </c>
      <c r="J3" s="2">
        <f>('[1]Qc, Summer, S2'!J3*Main!$B$5)</f>
        <v>5.1752273057678391</v>
      </c>
      <c r="K3" s="2">
        <f>('[1]Qc, Summer, S2'!K3*Main!$B$5)</f>
        <v>5.1752273057678391</v>
      </c>
      <c r="L3" s="2">
        <f>('[1]Qc, Summer, S2'!L3*Main!$B$5)</f>
        <v>4.7320250937995665</v>
      </c>
      <c r="M3" s="2">
        <f>('[1]Qc, Summer, S2'!M3*Main!$B$5)</f>
        <v>6.6525230539037805</v>
      </c>
      <c r="N3" s="2">
        <f>('[1]Qc, Summer, S2'!N3*Main!$B$5)</f>
        <v>9.0162232259762707</v>
      </c>
      <c r="O3" s="2">
        <f>('[1]Qc, Summer, S2'!O3*Main!$B$5)</f>
        <v>9.2932295914178535</v>
      </c>
      <c r="P3" s="2">
        <f>('[1]Qc, Summer, S2'!P3*Main!$B$5)</f>
        <v>5.2121575222524141</v>
      </c>
      <c r="Q3" s="2">
        <f>('[1]Qc, Summer, S2'!Q3*Main!$B$5)</f>
        <v>4.0672336600931658</v>
      </c>
      <c r="R3" s="2">
        <f>('[1]Qc, Summer, S2'!R3*Main!$B$5)</f>
        <v>-0.66016672564147183</v>
      </c>
      <c r="S3" s="2">
        <f>('[1]Qc, Summer, S2'!S3*Main!$B$5)</f>
        <v>-0.66016672564147183</v>
      </c>
      <c r="T3" s="2">
        <f>('[1]Qc, Summer, S2'!T3*Main!$B$5)</f>
        <v>-0.66016672564147183</v>
      </c>
      <c r="U3" s="2">
        <f>('[1]Qc, Summer, S2'!U3*Main!$B$5)</f>
        <v>-0.66016672564147183</v>
      </c>
      <c r="V3" s="2">
        <f>('[1]Qc, Summer, S2'!V3*Main!$B$5)</f>
        <v>-4.2057288991884558</v>
      </c>
      <c r="W3" s="2">
        <f>('[1]Qc, Summer, S2'!W3*Main!$B$5)</f>
        <v>-5.3875829570374512</v>
      </c>
      <c r="X3" s="2">
        <f>('[1]Qc, Summer, S2'!X3*Main!$B$5)</f>
        <v>-15.063957062993852</v>
      </c>
      <c r="Y3" s="2">
        <f>('[1]Qc, Summer, S2'!Y3*Main!$B$5)</f>
        <v>-15.063957062993852</v>
      </c>
    </row>
    <row r="4" spans="1:25" x14ac:dyDescent="0.3">
      <c r="A4">
        <v>3</v>
      </c>
      <c r="B4" s="2">
        <f>('[1]Qc, Summer, S2'!B4*Main!$B$5)</f>
        <v>12.040778385785408</v>
      </c>
      <c r="C4" s="2">
        <f>('[1]Qc, Summer, S2'!C4*Main!$B$5)</f>
        <v>9.2255694659649077</v>
      </c>
      <c r="D4" s="2">
        <f>('[1]Qc, Summer, S2'!D4*Main!$B$5)</f>
        <v>8.7426089507038274</v>
      </c>
      <c r="E4" s="2">
        <f>('[1]Qc, Summer, S2'!E4*Main!$B$5)</f>
        <v>7.6355666160065505</v>
      </c>
      <c r="F4" s="2">
        <f>('[1]Qc, Summer, S2'!F4*Main!$B$5)</f>
        <v>8.7900483724298795</v>
      </c>
      <c r="G4" s="2">
        <f>('[1]Qc, Summer, S2'!G4*Main!$B$5)</f>
        <v>4.0795976879588549</v>
      </c>
      <c r="H4" s="2">
        <f>('[1]Qc, Summer, S2'!H4*Main!$B$5)</f>
        <v>7.1179452003474077</v>
      </c>
      <c r="I4" s="2">
        <f>('[1]Qc, Summer, S2'!I4*Main!$B$5)</f>
        <v>13.677972704727557</v>
      </c>
      <c r="J4" s="2">
        <f>('[1]Qc, Summer, S2'!J4*Main!$B$5)</f>
        <v>19.897274854836464</v>
      </c>
      <c r="K4" s="2">
        <f>('[1]Qc, Summer, S2'!K4*Main!$B$5)</f>
        <v>23.643496663655842</v>
      </c>
      <c r="L4" s="2">
        <f>('[1]Qc, Summer, S2'!L4*Main!$B$5)</f>
        <v>25.81142062373873</v>
      </c>
      <c r="M4" s="2">
        <f>('[1]Qc, Summer, S2'!M4*Main!$B$5)</f>
        <v>26.753767162594578</v>
      </c>
      <c r="N4" s="2">
        <f>('[1]Qc, Summer, S2'!N4*Main!$B$5)</f>
        <v>27.956348347936821</v>
      </c>
      <c r="O4" s="2">
        <f>('[1]Qc, Summer, S2'!O4*Main!$B$5)</f>
        <v>28.167864197985722</v>
      </c>
      <c r="P4" s="2">
        <f>('[1]Qc, Summer, S2'!P4*Main!$B$5)</f>
        <v>27.967929267101862</v>
      </c>
      <c r="Q4" s="2">
        <f>('[1]Qc, Summer, S2'!Q4*Main!$B$5)</f>
        <v>27.036916927668617</v>
      </c>
      <c r="R4" s="2">
        <f>('[1]Qc, Summer, S2'!R4*Main!$B$5)</f>
        <v>25.729939647996055</v>
      </c>
      <c r="S4" s="2">
        <f>('[1]Qc, Summer, S2'!S4*Main!$B$5)</f>
        <v>22.83242431893758</v>
      </c>
      <c r="T4" s="2">
        <f>('[1]Qc, Summer, S2'!T4*Main!$B$5)</f>
        <v>22.726789517752948</v>
      </c>
      <c r="U4" s="2">
        <f>('[1]Qc, Summer, S2'!U4*Main!$B$5)</f>
        <v>21.62003716347774</v>
      </c>
      <c r="V4" s="2">
        <f>('[1]Qc, Summer, S2'!V4*Main!$B$5)</f>
        <v>19.488260164503846</v>
      </c>
      <c r="W4" s="2">
        <f>('[1]Qc, Summer, S2'!W4*Main!$B$5)</f>
        <v>23.362618063125147</v>
      </c>
      <c r="X4" s="2">
        <f>('[1]Qc, Summer, S2'!X4*Main!$B$5)</f>
        <v>20.933756160500518</v>
      </c>
      <c r="Y4" s="2">
        <f>('[1]Qc, Summer, S2'!Y4*Main!$B$5)</f>
        <v>16.846644155901664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31.637161824185842</v>
      </c>
      <c r="C2" s="2">
        <f>('[1]Pc, Winter, S1'!C2*Main!$B$5)+(_xlfn.IFNA(VLOOKUP($A2,'FL Ratio'!$A$3:$B$10,2,FALSE),0)*'FL Characterization'!C$2)</f>
        <v>29.509508717573674</v>
      </c>
      <c r="D2" s="2">
        <f>('[1]Pc, Winter, S1'!D2*Main!$B$5)+(_xlfn.IFNA(VLOOKUP($A2,'FL Ratio'!$A$3:$B$10,2,FALSE),0)*'FL Characterization'!D$2)</f>
        <v>27.961166377820927</v>
      </c>
      <c r="E2" s="2">
        <f>('[1]Pc, Winter, S1'!E2*Main!$B$5)+(_xlfn.IFNA(VLOOKUP($A2,'FL Ratio'!$A$3:$B$10,2,FALSE),0)*'FL Characterization'!E$2)</f>
        <v>27.76332556475537</v>
      </c>
      <c r="F2" s="2">
        <f>('[1]Pc, Winter, S1'!F2*Main!$B$5)+(_xlfn.IFNA(VLOOKUP($A2,'FL Ratio'!$A$3:$B$10,2,FALSE),0)*'FL Characterization'!F$2)</f>
        <v>28.098214305767456</v>
      </c>
      <c r="G2" s="2">
        <f>('[1]Pc, Winter, S1'!G2*Main!$B$5)+(_xlfn.IFNA(VLOOKUP($A2,'FL Ratio'!$A$3:$B$10,2,FALSE),0)*'FL Characterization'!G$2)</f>
        <v>30.886004344707292</v>
      </c>
      <c r="H2" s="2">
        <f>('[1]Pc, Winter, S1'!H2*Main!$B$5)+(_xlfn.IFNA(VLOOKUP($A2,'FL Ratio'!$A$3:$B$10,2,FALSE),0)*'FL Characterization'!H$2)</f>
        <v>36.854530163221291</v>
      </c>
      <c r="I2" s="2">
        <f>('[1]Pc, Winter, S1'!I2*Main!$B$5)+(_xlfn.IFNA(VLOOKUP($A2,'FL Ratio'!$A$3:$B$10,2,FALSE),0)*'FL Characterization'!I$2)</f>
        <v>44.361618185884495</v>
      </c>
      <c r="J2" s="2">
        <f>('[1]Pc, Winter, S1'!J2*Main!$B$5)+(_xlfn.IFNA(VLOOKUP($A2,'FL Ratio'!$A$3:$B$10,2,FALSE),0)*'FL Characterization'!J$2)</f>
        <v>48.297747803740677</v>
      </c>
      <c r="K2" s="2">
        <f>('[1]Pc, Winter, S1'!K2*Main!$B$5)+(_xlfn.IFNA(VLOOKUP($A2,'FL Ratio'!$A$3:$B$10,2,FALSE),0)*'FL Characterization'!K$2)</f>
        <v>48.900012494631675</v>
      </c>
      <c r="L2" s="2">
        <f>('[1]Pc, Winter, S1'!L2*Main!$B$5)+(_xlfn.IFNA(VLOOKUP($A2,'FL Ratio'!$A$3:$B$10,2,FALSE),0)*'FL Characterization'!L$2)</f>
        <v>47.580365009166066</v>
      </c>
      <c r="M2" s="2">
        <f>('[1]Pc, Winter, S1'!M2*Main!$B$5)+(_xlfn.IFNA(VLOOKUP($A2,'FL Ratio'!$A$3:$B$10,2,FALSE),0)*'FL Characterization'!M$2)</f>
        <v>47.825600570004184</v>
      </c>
      <c r="N2" s="2">
        <f>('[1]Pc, Winter, S1'!N2*Main!$B$5)+(_xlfn.IFNA(VLOOKUP($A2,'FL Ratio'!$A$3:$B$10,2,FALSE),0)*'FL Characterization'!N$2)</f>
        <v>47.786298831453237</v>
      </c>
      <c r="O2" s="2">
        <f>('[1]Pc, Winter, S1'!O2*Main!$B$5)+(_xlfn.IFNA(VLOOKUP($A2,'FL Ratio'!$A$3:$B$10,2,FALSE),0)*'FL Characterization'!O$2)</f>
        <v>47.005974166436509</v>
      </c>
      <c r="P2" s="2">
        <f>('[1]Pc, Winter, S1'!P2*Main!$B$5)+(_xlfn.IFNA(VLOOKUP($A2,'FL Ratio'!$A$3:$B$10,2,FALSE),0)*'FL Characterization'!P$2)</f>
        <v>44.327124701878439</v>
      </c>
      <c r="Q2" s="2">
        <f>('[1]Pc, Winter, S1'!Q2*Main!$B$5)+(_xlfn.IFNA(VLOOKUP($A2,'FL Ratio'!$A$3:$B$10,2,FALSE),0)*'FL Characterization'!Q$2)</f>
        <v>43.057136202626246</v>
      </c>
      <c r="R2" s="2">
        <f>('[1]Pc, Winter, S1'!R2*Main!$B$5)+(_xlfn.IFNA(VLOOKUP($A2,'FL Ratio'!$A$3:$B$10,2,FALSE),0)*'FL Characterization'!R$2)</f>
        <v>44.841816569398347</v>
      </c>
      <c r="S2" s="2">
        <f>('[1]Pc, Winter, S1'!S2*Main!$B$5)+(_xlfn.IFNA(VLOOKUP($A2,'FL Ratio'!$A$3:$B$10,2,FALSE),0)*'FL Characterization'!S$2)</f>
        <v>49.707995643504212</v>
      </c>
      <c r="T2" s="2">
        <f>('[1]Pc, Winter, S1'!T2*Main!$B$5)+(_xlfn.IFNA(VLOOKUP($A2,'FL Ratio'!$A$3:$B$10,2,FALSE),0)*'FL Characterization'!T$2)</f>
        <v>49.527804945463551</v>
      </c>
      <c r="U2" s="2">
        <f>('[1]Pc, Winter, S1'!U2*Main!$B$5)+(_xlfn.IFNA(VLOOKUP($A2,'FL Ratio'!$A$3:$B$10,2,FALSE),0)*'FL Characterization'!U$2)</f>
        <v>48.502401290773726</v>
      </c>
      <c r="V2" s="2">
        <f>('[1]Pc, Winter, S1'!V2*Main!$B$5)+(_xlfn.IFNA(VLOOKUP($A2,'FL Ratio'!$A$3:$B$10,2,FALSE),0)*'FL Characterization'!V$2)</f>
        <v>47.668285503967383</v>
      </c>
      <c r="W2" s="2">
        <f>('[1]Pc, Winter, S1'!W2*Main!$B$5)+(_xlfn.IFNA(VLOOKUP($A2,'FL Ratio'!$A$3:$B$10,2,FALSE),0)*'FL Characterization'!W$2)</f>
        <v>44.678004910736597</v>
      </c>
      <c r="X2" s="2">
        <f>('[1]Pc, Winter, S1'!X2*Main!$B$5)+(_xlfn.IFNA(VLOOKUP($A2,'FL Ratio'!$A$3:$B$10,2,FALSE),0)*'FL Characterization'!X$2)</f>
        <v>39.084941622805644</v>
      </c>
      <c r="Y2" s="2">
        <f>('[1]Pc, Winter, S1'!Y2*Main!$B$5)+(_xlfn.IFNA(VLOOKUP($A2,'FL Ratio'!$A$3:$B$10,2,FALSE),0)*'FL Characterization'!Y$2)</f>
        <v>35.459963295803789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33.379277098734462</v>
      </c>
      <c r="C3" s="2">
        <f>('[1]Pc, Winter, S1'!C3*Main!$B$5)+(_xlfn.IFNA(VLOOKUP($A3,'FL Ratio'!$A$3:$B$10,2,FALSE),0)*'FL Characterization'!C$2)</f>
        <v>31.236137315881827</v>
      </c>
      <c r="D3" s="2">
        <f>('[1]Pc, Winter, S1'!D3*Main!$B$5)+(_xlfn.IFNA(VLOOKUP($A3,'FL Ratio'!$A$3:$B$10,2,FALSE),0)*'FL Characterization'!D$2)</f>
        <v>28.246606328614313</v>
      </c>
      <c r="E3" s="2">
        <f>('[1]Pc, Winter, S1'!E3*Main!$B$5)+(_xlfn.IFNA(VLOOKUP($A3,'FL Ratio'!$A$3:$B$10,2,FALSE),0)*'FL Characterization'!E$2)</f>
        <v>30.132968489455827</v>
      </c>
      <c r="F3" s="2">
        <f>('[1]Pc, Winter, S1'!F3*Main!$B$5)+(_xlfn.IFNA(VLOOKUP($A3,'FL Ratio'!$A$3:$B$10,2,FALSE),0)*'FL Characterization'!F$2)</f>
        <v>29.70181293645209</v>
      </c>
      <c r="G3" s="2">
        <f>('[1]Pc, Winter, S1'!G3*Main!$B$5)+(_xlfn.IFNA(VLOOKUP($A3,'FL Ratio'!$A$3:$B$10,2,FALSE),0)*'FL Characterization'!G$2)</f>
        <v>30.671965013107531</v>
      </c>
      <c r="H3" s="2">
        <f>('[1]Pc, Winter, S1'!H3*Main!$B$5)+(_xlfn.IFNA(VLOOKUP($A3,'FL Ratio'!$A$3:$B$10,2,FALSE),0)*'FL Characterization'!H$2)</f>
        <v>45.307219767985401</v>
      </c>
      <c r="I3" s="2">
        <f>('[1]Pc, Winter, S1'!I3*Main!$B$5)+(_xlfn.IFNA(VLOOKUP($A3,'FL Ratio'!$A$3:$B$10,2,FALSE),0)*'FL Characterization'!I$2)</f>
        <v>48.990331880032258</v>
      </c>
      <c r="J3" s="2">
        <f>('[1]Pc, Winter, S1'!J3*Main!$B$5)+(_xlfn.IFNA(VLOOKUP($A3,'FL Ratio'!$A$3:$B$10,2,FALSE),0)*'FL Characterization'!J$2)</f>
        <v>53.651628273362981</v>
      </c>
      <c r="K3" s="2">
        <f>('[1]Pc, Winter, S1'!K3*Main!$B$5)+(_xlfn.IFNA(VLOOKUP($A3,'FL Ratio'!$A$3:$B$10,2,FALSE),0)*'FL Characterization'!K$2)</f>
        <v>53.789223508843044</v>
      </c>
      <c r="L3" s="2">
        <f>('[1]Pc, Winter, S1'!L3*Main!$B$5)+(_xlfn.IFNA(VLOOKUP($A3,'FL Ratio'!$A$3:$B$10,2,FALSE),0)*'FL Characterization'!L$2)</f>
        <v>50.685804175106433</v>
      </c>
      <c r="M3" s="2">
        <f>('[1]Pc, Winter, S1'!M3*Main!$B$5)+(_xlfn.IFNA(VLOOKUP($A3,'FL Ratio'!$A$3:$B$10,2,FALSE),0)*'FL Characterization'!M$2)</f>
        <v>55.487464535277965</v>
      </c>
      <c r="N3" s="2">
        <f>('[1]Pc, Winter, S1'!N3*Main!$B$5)+(_xlfn.IFNA(VLOOKUP($A3,'FL Ratio'!$A$3:$B$10,2,FALSE),0)*'FL Characterization'!N$2)</f>
        <v>52.496065039748231</v>
      </c>
      <c r="O3" s="2">
        <f>('[1]Pc, Winter, S1'!O3*Main!$B$5)+(_xlfn.IFNA(VLOOKUP($A3,'FL Ratio'!$A$3:$B$10,2,FALSE),0)*'FL Characterization'!O$2)</f>
        <v>49.513422189373884</v>
      </c>
      <c r="P3" s="2">
        <f>('[1]Pc, Winter, S1'!P3*Main!$B$5)+(_xlfn.IFNA(VLOOKUP($A3,'FL Ratio'!$A$3:$B$10,2,FALSE),0)*'FL Characterization'!P$2)</f>
        <v>48.0836603981097</v>
      </c>
      <c r="Q3" s="2">
        <f>('[1]Pc, Winter, S1'!Q3*Main!$B$5)+(_xlfn.IFNA(VLOOKUP($A3,'FL Ratio'!$A$3:$B$10,2,FALSE),0)*'FL Characterization'!Q$2)</f>
        <v>44.969158474214105</v>
      </c>
      <c r="R3" s="2">
        <f>('[1]Pc, Winter, S1'!R3*Main!$B$5)+(_xlfn.IFNA(VLOOKUP($A3,'FL Ratio'!$A$3:$B$10,2,FALSE),0)*'FL Characterization'!R$2)</f>
        <v>44.650705280027751</v>
      </c>
      <c r="S3" s="2">
        <f>('[1]Pc, Winter, S1'!S3*Main!$B$5)+(_xlfn.IFNA(VLOOKUP($A3,'FL Ratio'!$A$3:$B$10,2,FALSE),0)*'FL Characterization'!S$2)</f>
        <v>47.703723235740256</v>
      </c>
      <c r="T3" s="2">
        <f>('[1]Pc, Winter, S1'!T3*Main!$B$5)+(_xlfn.IFNA(VLOOKUP($A3,'FL Ratio'!$A$3:$B$10,2,FALSE),0)*'FL Characterization'!T$2)</f>
        <v>47.330962616470273</v>
      </c>
      <c r="U3" s="2">
        <f>('[1]Pc, Winter, S1'!U3*Main!$B$5)+(_xlfn.IFNA(VLOOKUP($A3,'FL Ratio'!$A$3:$B$10,2,FALSE),0)*'FL Characterization'!U$2)</f>
        <v>47.878574428863246</v>
      </c>
      <c r="V3" s="2">
        <f>('[1]Pc, Winter, S1'!V3*Main!$B$5)+(_xlfn.IFNA(VLOOKUP($A3,'FL Ratio'!$A$3:$B$10,2,FALSE),0)*'FL Characterization'!V$2)</f>
        <v>46.788846217691649</v>
      </c>
      <c r="W3" s="2">
        <f>('[1]Pc, Winter, S1'!W3*Main!$B$5)+(_xlfn.IFNA(VLOOKUP($A3,'FL Ratio'!$A$3:$B$10,2,FALSE),0)*'FL Characterization'!W$2)</f>
        <v>42.118503400425901</v>
      </c>
      <c r="X3" s="2">
        <f>('[1]Pc, Winter, S1'!X3*Main!$B$5)+(_xlfn.IFNA(VLOOKUP($A3,'FL Ratio'!$A$3:$B$10,2,FALSE),0)*'FL Characterization'!X$2)</f>
        <v>36.921763258081903</v>
      </c>
      <c r="Y3" s="2">
        <f>('[1]Pc, Winter, S1'!Y3*Main!$B$5)+(_xlfn.IFNA(VLOOKUP($A3,'FL Ratio'!$A$3:$B$10,2,FALSE),0)*'FL Characterization'!Y$2)</f>
        <v>36.107659371032057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47.566174037000771</v>
      </c>
      <c r="C4" s="2">
        <f>('[1]Pc, Winter, S1'!C4*Main!$B$5)+(_xlfn.IFNA(VLOOKUP($A4,'FL Ratio'!$A$3:$B$10,2,FALSE),0)*'FL Characterization'!C$2)</f>
        <v>42.173797069222715</v>
      </c>
      <c r="D4" s="2">
        <f>('[1]Pc, Winter, S1'!D4*Main!$B$5)+(_xlfn.IFNA(VLOOKUP($A4,'FL Ratio'!$A$3:$B$10,2,FALSE),0)*'FL Characterization'!D$2)</f>
        <v>39.604936014050466</v>
      </c>
      <c r="E4" s="2">
        <f>('[1]Pc, Winter, S1'!E4*Main!$B$5)+(_xlfn.IFNA(VLOOKUP($A4,'FL Ratio'!$A$3:$B$10,2,FALSE),0)*'FL Characterization'!E$2)</f>
        <v>39.056448417250131</v>
      </c>
      <c r="F4" s="2">
        <f>('[1]Pc, Winter, S1'!F4*Main!$B$5)+(_xlfn.IFNA(VLOOKUP($A4,'FL Ratio'!$A$3:$B$10,2,FALSE),0)*'FL Characterization'!F$2)</f>
        <v>40.462110959719695</v>
      </c>
      <c r="G4" s="2">
        <f>('[1]Pc, Winter, S1'!G4*Main!$B$5)+(_xlfn.IFNA(VLOOKUP($A4,'FL Ratio'!$A$3:$B$10,2,FALSE),0)*'FL Characterization'!G$2)</f>
        <v>43.338919599131103</v>
      </c>
      <c r="H4" s="2">
        <f>('[1]Pc, Winter, S1'!H4*Main!$B$5)+(_xlfn.IFNA(VLOOKUP($A4,'FL Ratio'!$A$3:$B$10,2,FALSE),0)*'FL Characterization'!H$2)</f>
        <v>52.316771349927158</v>
      </c>
      <c r="I4" s="2">
        <f>('[1]Pc, Winter, S1'!I4*Main!$B$5)+(_xlfn.IFNA(VLOOKUP($A4,'FL Ratio'!$A$3:$B$10,2,FALSE),0)*'FL Characterization'!I$2)</f>
        <v>57.009373177808719</v>
      </c>
      <c r="J4" s="2">
        <f>('[1]Pc, Winter, S1'!J4*Main!$B$5)+(_xlfn.IFNA(VLOOKUP($A4,'FL Ratio'!$A$3:$B$10,2,FALSE),0)*'FL Characterization'!J$2)</f>
        <v>60.290595706653697</v>
      </c>
      <c r="K4" s="2">
        <f>('[1]Pc, Winter, S1'!K4*Main!$B$5)+(_xlfn.IFNA(VLOOKUP($A4,'FL Ratio'!$A$3:$B$10,2,FALSE),0)*'FL Characterization'!K$2)</f>
        <v>62.442907704706776</v>
      </c>
      <c r="L4" s="2">
        <f>('[1]Pc, Winter, S1'!L4*Main!$B$5)+(_xlfn.IFNA(VLOOKUP($A4,'FL Ratio'!$A$3:$B$10,2,FALSE),0)*'FL Characterization'!L$2)</f>
        <v>62.867846387491767</v>
      </c>
      <c r="M4" s="2">
        <f>('[1]Pc, Winter, S1'!M4*Main!$B$5)+(_xlfn.IFNA(VLOOKUP($A4,'FL Ratio'!$A$3:$B$10,2,FALSE),0)*'FL Characterization'!M$2)</f>
        <v>62.265455646753239</v>
      </c>
      <c r="N4" s="2">
        <f>('[1]Pc, Winter, S1'!N4*Main!$B$5)+(_xlfn.IFNA(VLOOKUP($A4,'FL Ratio'!$A$3:$B$10,2,FALSE),0)*'FL Characterization'!N$2)</f>
        <v>62.065677182272061</v>
      </c>
      <c r="O4" s="2">
        <f>('[1]Pc, Winter, S1'!O4*Main!$B$5)+(_xlfn.IFNA(VLOOKUP($A4,'FL Ratio'!$A$3:$B$10,2,FALSE),0)*'FL Characterization'!O$2)</f>
        <v>61.138268166075918</v>
      </c>
      <c r="P4" s="2">
        <f>('[1]Pc, Winter, S1'!P4*Main!$B$5)+(_xlfn.IFNA(VLOOKUP($A4,'FL Ratio'!$A$3:$B$10,2,FALSE),0)*'FL Characterization'!P$2)</f>
        <v>59.266433200282925</v>
      </c>
      <c r="Q4" s="2">
        <f>('[1]Pc, Winter, S1'!Q4*Main!$B$5)+(_xlfn.IFNA(VLOOKUP($A4,'FL Ratio'!$A$3:$B$10,2,FALSE),0)*'FL Characterization'!Q$2)</f>
        <v>58.194540818506049</v>
      </c>
      <c r="R4" s="2">
        <f>('[1]Pc, Winter, S1'!R4*Main!$B$5)+(_xlfn.IFNA(VLOOKUP($A4,'FL Ratio'!$A$3:$B$10,2,FALSE),0)*'FL Characterization'!R$2)</f>
        <v>59.897214765608574</v>
      </c>
      <c r="S4" s="2">
        <f>('[1]Pc, Winter, S1'!S4*Main!$B$5)+(_xlfn.IFNA(VLOOKUP($A4,'FL Ratio'!$A$3:$B$10,2,FALSE),0)*'FL Characterization'!S$2)</f>
        <v>68.212899290874716</v>
      </c>
      <c r="T4" s="2">
        <f>('[1]Pc, Winter, S1'!T4*Main!$B$5)+(_xlfn.IFNA(VLOOKUP($A4,'FL Ratio'!$A$3:$B$10,2,FALSE),0)*'FL Characterization'!T$2)</f>
        <v>69.160717687753817</v>
      </c>
      <c r="U4" s="2">
        <f>('[1]Pc, Winter, S1'!U4*Main!$B$5)+(_xlfn.IFNA(VLOOKUP($A4,'FL Ratio'!$A$3:$B$10,2,FALSE),0)*'FL Characterization'!U$2)</f>
        <v>69.411131423652591</v>
      </c>
      <c r="V4" s="2">
        <f>('[1]Pc, Winter, S1'!V4*Main!$B$5)+(_xlfn.IFNA(VLOOKUP($A4,'FL Ratio'!$A$3:$B$10,2,FALSE),0)*'FL Characterization'!V$2)</f>
        <v>67.551163180106855</v>
      </c>
      <c r="W4" s="2">
        <f>('[1]Pc, Winter, S1'!W4*Main!$B$5)+(_xlfn.IFNA(VLOOKUP($A4,'FL Ratio'!$A$3:$B$10,2,FALSE),0)*'FL Characterization'!W$2)</f>
        <v>64.27322012044732</v>
      </c>
      <c r="X4" s="2">
        <f>('[1]Pc, Winter, S1'!X4*Main!$B$5)+(_xlfn.IFNA(VLOOKUP($A4,'FL Ratio'!$A$3:$B$10,2,FALSE),0)*'FL Characterization'!X$2)</f>
        <v>59.883833899770842</v>
      </c>
      <c r="Y4" s="2">
        <f>('[1]Pc, Winter, S1'!Y4*Main!$B$5)+(_xlfn.IFNA(VLOOKUP($A4,'FL Ratio'!$A$3:$B$10,2,FALSE),0)*'FL Characterization'!Y$2)</f>
        <v>53.444561071886426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-11.208312634848406</v>
      </c>
      <c r="C2" s="2">
        <f>('[1]Qc, Summer, S3'!C2*Main!$B$5)</f>
        <v>-14.572182698145292</v>
      </c>
      <c r="D2" s="2">
        <f>('[1]Qc, Summer, S3'!D2*Main!$B$5)</f>
        <v>-16.061357550678625</v>
      </c>
      <c r="E2" s="2">
        <f>('[1]Qc, Summer, S3'!E2*Main!$B$5)</f>
        <v>-14.656830230536301</v>
      </c>
      <c r="F2" s="2">
        <f>('[1]Qc, Summer, S3'!F2*Main!$B$5)</f>
        <v>-15.710150067701997</v>
      </c>
      <c r="G2" s="2">
        <f>('[1]Qc, Summer, S3'!G2*Main!$B$5)</f>
        <v>-16.072251924733028</v>
      </c>
      <c r="H2" s="2">
        <f>('[1]Qc, Summer, S3'!H2*Main!$B$5)</f>
        <v>-13.929664603742811</v>
      </c>
      <c r="I2" s="2">
        <f>('[1]Qc, Summer, S3'!I2*Main!$B$5)</f>
        <v>-2.1671428579420366</v>
      </c>
      <c r="J2" s="2">
        <f>('[1]Qc, Summer, S3'!J2*Main!$B$5)</f>
        <v>6.956369107630846</v>
      </c>
      <c r="K2" s="2">
        <f>('[1]Qc, Summer, S3'!K2*Main!$B$5)</f>
        <v>10.127121261608895</v>
      </c>
      <c r="L2" s="2">
        <f>('[1]Qc, Summer, S3'!L2*Main!$B$5)</f>
        <v>7.9608226982377781</v>
      </c>
      <c r="M2" s="2">
        <f>('[1]Qc, Summer, S3'!M2*Main!$B$5)</f>
        <v>10.604034413101871</v>
      </c>
      <c r="N2" s="2">
        <f>('[1]Qc, Summer, S3'!N2*Main!$B$5)</f>
        <v>9.4102308927272347</v>
      </c>
      <c r="O2" s="2">
        <f>('[1]Qc, Summer, S3'!O2*Main!$B$5)</f>
        <v>9.6935615164367199</v>
      </c>
      <c r="P2" s="2">
        <f>('[1]Qc, Summer, S3'!P2*Main!$B$5)</f>
        <v>5.0015219996778928</v>
      </c>
      <c r="Q2" s="2">
        <f>('[1]Qc, Summer, S3'!Q2*Main!$B$5)</f>
        <v>1.2644453050664066</v>
      </c>
      <c r="R2" s="2">
        <f>('[1]Qc, Summer, S3'!R2*Main!$B$5)</f>
        <v>2.8128869723436103</v>
      </c>
      <c r="S2" s="2">
        <f>('[1]Qc, Summer, S3'!S2*Main!$B$5)</f>
        <v>3.4166851147878847</v>
      </c>
      <c r="T2" s="2">
        <f>('[1]Qc, Summer, S3'!T2*Main!$B$5)</f>
        <v>2.0584241113294497</v>
      </c>
      <c r="U2" s="2">
        <f>('[1]Qc, Summer, S3'!U2*Main!$B$5)</f>
        <v>-0.38399174632331073</v>
      </c>
      <c r="V2" s="2">
        <f>('[1]Qc, Summer, S3'!V2*Main!$B$5)</f>
        <v>-1.4990420956198511</v>
      </c>
      <c r="W2" s="2">
        <f>('[1]Qc, Summer, S3'!W2*Main!$B$5)</f>
        <v>-1.0429224238770409</v>
      </c>
      <c r="X2" s="2">
        <f>('[1]Qc, Summer, S3'!X2*Main!$B$5)</f>
        <v>-5.0015875329656829</v>
      </c>
      <c r="Y2" s="2">
        <f>('[1]Qc, Summer, S3'!Y2*Main!$B$5)</f>
        <v>-6.7700559594239245</v>
      </c>
    </row>
    <row r="3" spans="1:25" x14ac:dyDescent="0.3">
      <c r="A3">
        <v>2</v>
      </c>
      <c r="B3" s="2">
        <f>('[1]Qc, Summer, S3'!B3*Main!$B$5)</f>
        <v>-14.185048148180273</v>
      </c>
      <c r="C3" s="2">
        <f>('[1]Qc, Summer, S3'!C3*Main!$B$5)</f>
        <v>-14.185048148180273</v>
      </c>
      <c r="D3" s="2">
        <f>('[1]Qc, Summer, S3'!D3*Main!$B$5)</f>
        <v>-16.468004363517732</v>
      </c>
      <c r="E3" s="2">
        <f>('[1]Qc, Summer, S3'!E3*Main!$B$5)</f>
        <v>-18.750960578855199</v>
      </c>
      <c r="F3" s="2">
        <f>('[1]Qc, Summer, S3'!F3*Main!$B$5)</f>
        <v>-18.750960578855199</v>
      </c>
      <c r="G3" s="2">
        <f>('[1]Qc, Summer, S3'!G3*Main!$B$5)</f>
        <v>-18.750960578855199</v>
      </c>
      <c r="H3" s="2">
        <f>('[1]Qc, Summer, S3'!H3*Main!$B$5)</f>
        <v>-7.4766742279886174</v>
      </c>
      <c r="I3" s="2">
        <f>('[1]Qc, Summer, S3'!I3*Main!$B$5)</f>
        <v>1.5497833537520624</v>
      </c>
      <c r="J3" s="2">
        <f>('[1]Qc, Summer, S3'!J3*Main!$B$5)</f>
        <v>4.9215396927400032</v>
      </c>
      <c r="K3" s="2">
        <f>('[1]Qc, Summer, S3'!K3*Main!$B$5)</f>
        <v>4.9215396927400032</v>
      </c>
      <c r="L3" s="2">
        <f>('[1]Qc, Summer, S3'!L3*Main!$B$5)</f>
        <v>4.5000630793976271</v>
      </c>
      <c r="M3" s="2">
        <f>('[1]Qc, Summer, S3'!M3*Main!$B$5)</f>
        <v>6.3264189826339878</v>
      </c>
      <c r="N3" s="2">
        <f>('[1]Qc, Summer, S3'!N3*Main!$B$5)</f>
        <v>8.5742514992127266</v>
      </c>
      <c r="O3" s="2">
        <f>('[1]Qc, Summer, S3'!O3*Main!$B$5)</f>
        <v>8.8376791212503125</v>
      </c>
      <c r="P3" s="2">
        <f>('[1]Qc, Summer, S3'!P3*Main!$B$5)</f>
        <v>4.956659604494944</v>
      </c>
      <c r="Q3" s="2">
        <f>('[1]Qc, Summer, S3'!Q3*Main!$B$5)</f>
        <v>3.8678594610689903</v>
      </c>
      <c r="R3" s="2">
        <f>('[1]Qc, Summer, S3'!R3*Main!$B$5)</f>
        <v>-0.62780561163943882</v>
      </c>
      <c r="S3" s="2">
        <f>('[1]Qc, Summer, S3'!S3*Main!$B$5)</f>
        <v>-0.62780561163943882</v>
      </c>
      <c r="T3" s="2">
        <f>('[1]Qc, Summer, S3'!T3*Main!$B$5)</f>
        <v>-0.62780561163943882</v>
      </c>
      <c r="U3" s="2">
        <f>('[1]Qc, Summer, S3'!U3*Main!$B$5)</f>
        <v>-0.62780561163943882</v>
      </c>
      <c r="V3" s="2">
        <f>('[1]Qc, Summer, S3'!V3*Main!$B$5)</f>
        <v>-3.9995657178556883</v>
      </c>
      <c r="W3" s="2">
        <f>('[1]Qc, Summer, S3'!W3*Main!$B$5)</f>
        <v>-5.1234857532611047</v>
      </c>
      <c r="X3" s="2">
        <f>('[1]Qc, Summer, S3'!X3*Main!$B$5)</f>
        <v>-14.325527795200037</v>
      </c>
      <c r="Y3" s="2">
        <f>('[1]Qc, Summer, S3'!Y3*Main!$B$5)</f>
        <v>-14.325527795200037</v>
      </c>
    </row>
    <row r="4" spans="1:25" x14ac:dyDescent="0.3">
      <c r="A4">
        <v>3</v>
      </c>
      <c r="B4" s="2">
        <f>('[1]Qc, Summer, S3'!B4*Main!$B$5)</f>
        <v>11.450544151188085</v>
      </c>
      <c r="C4" s="2">
        <f>('[1]Qc, Summer, S3'!C4*Main!$B$5)</f>
        <v>8.7733356686136865</v>
      </c>
      <c r="D4" s="2">
        <f>('[1]Qc, Summer, S3'!D4*Main!$B$5)</f>
        <v>8.3140496884144248</v>
      </c>
      <c r="E4" s="2">
        <f>('[1]Qc, Summer, S3'!E4*Main!$B$5)</f>
        <v>7.2612741348297591</v>
      </c>
      <c r="F4" s="2">
        <f>('[1]Qc, Summer, S3'!F4*Main!$B$5)</f>
        <v>8.35916364829116</v>
      </c>
      <c r="G4" s="2">
        <f>('[1]Qc, Summer, S3'!G4*Main!$B$5)</f>
        <v>3.8796174091373419</v>
      </c>
      <c r="H4" s="2">
        <f>('[1]Qc, Summer, S3'!H4*Main!$B$5)</f>
        <v>6.7690263179774366</v>
      </c>
      <c r="I4" s="2">
        <f>('[1]Qc, Summer, S3'!I4*Main!$B$5)</f>
        <v>13.007483846652674</v>
      </c>
      <c r="J4" s="2">
        <f>('[1]Qc, Summer, S3'!J4*Main!$B$5)</f>
        <v>18.921918244305264</v>
      </c>
      <c r="K4" s="2">
        <f>('[1]Qc, Summer, S3'!K4*Main!$B$5)</f>
        <v>22.484501729162908</v>
      </c>
      <c r="L4" s="2">
        <f>('[1]Qc, Summer, S3'!L4*Main!$B$5)</f>
        <v>24.546154906888791</v>
      </c>
      <c r="M4" s="2">
        <f>('[1]Qc, Summer, S3'!M4*Main!$B$5)</f>
        <v>25.442307987957587</v>
      </c>
      <c r="N4" s="2">
        <f>('[1]Qc, Summer, S3'!N4*Main!$B$5)</f>
        <v>26.585939115194815</v>
      </c>
      <c r="O4" s="2">
        <f>('[1]Qc, Summer, S3'!O4*Main!$B$5)</f>
        <v>26.787086541221715</v>
      </c>
      <c r="P4" s="2">
        <f>('[1]Qc, Summer, S3'!P4*Main!$B$5)</f>
        <v>26.596952342243927</v>
      </c>
      <c r="Q4" s="2">
        <f>('[1]Qc, Summer, S3'!Q4*Main!$B$5)</f>
        <v>25.711577862586825</v>
      </c>
      <c r="R4" s="2">
        <f>('[1]Qc, Summer, S3'!R4*Main!$B$5)</f>
        <v>24.468668096623698</v>
      </c>
      <c r="S4" s="2">
        <f>('[1]Qc, Summer, S3'!S4*Main!$B$5)</f>
        <v>21.71318783271515</v>
      </c>
      <c r="T4" s="2">
        <f>('[1]Qc, Summer, S3'!T4*Main!$B$5)</f>
        <v>21.612731208059174</v>
      </c>
      <c r="U4" s="2">
        <f>('[1]Qc, Summer, S3'!U4*Main!$B$5)</f>
        <v>20.560231420170009</v>
      </c>
      <c r="V4" s="2">
        <f>('[1]Qc, Summer, S3'!V4*Main!$B$5)</f>
        <v>18.532953293694831</v>
      </c>
      <c r="W4" s="2">
        <f>('[1]Qc, Summer, S3'!W4*Main!$B$5)</f>
        <v>22.217391687481754</v>
      </c>
      <c r="X4" s="2">
        <f>('[1]Qc, Summer, S3'!X4*Main!$B$5)</f>
        <v>19.907591642828926</v>
      </c>
      <c r="Y4" s="2">
        <f>('[1]Qc, Summer, S3'!Y4*Main!$B$5)</f>
        <v>16.020828265906484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-11.208312634848406</v>
      </c>
      <c r="C2" s="2">
        <f>('[1]Qc, Summer, S3'!C2*Main!$B$5)</f>
        <v>-14.572182698145292</v>
      </c>
      <c r="D2" s="2">
        <f>('[1]Qc, Summer, S3'!D2*Main!$B$5)</f>
        <v>-16.061357550678625</v>
      </c>
      <c r="E2" s="2">
        <f>('[1]Qc, Summer, S3'!E2*Main!$B$5)</f>
        <v>-14.656830230536301</v>
      </c>
      <c r="F2" s="2">
        <f>('[1]Qc, Summer, S3'!F2*Main!$B$5)</f>
        <v>-15.710150067701997</v>
      </c>
      <c r="G2" s="2">
        <f>('[1]Qc, Summer, S3'!G2*Main!$B$5)</f>
        <v>-16.072251924733028</v>
      </c>
      <c r="H2" s="2">
        <f>('[1]Qc, Summer, S3'!H2*Main!$B$5)</f>
        <v>-13.929664603742811</v>
      </c>
      <c r="I2" s="2">
        <f>('[1]Qc, Summer, S3'!I2*Main!$B$5)</f>
        <v>-2.1671428579420366</v>
      </c>
      <c r="J2" s="2">
        <f>('[1]Qc, Summer, S3'!J2*Main!$B$5)</f>
        <v>6.956369107630846</v>
      </c>
      <c r="K2" s="2">
        <f>('[1]Qc, Summer, S3'!K2*Main!$B$5)</f>
        <v>10.127121261608895</v>
      </c>
      <c r="L2" s="2">
        <f>('[1]Qc, Summer, S3'!L2*Main!$B$5)</f>
        <v>7.9608226982377781</v>
      </c>
      <c r="M2" s="2">
        <f>('[1]Qc, Summer, S3'!M2*Main!$B$5)</f>
        <v>10.604034413101871</v>
      </c>
      <c r="N2" s="2">
        <f>('[1]Qc, Summer, S3'!N2*Main!$B$5)</f>
        <v>9.4102308927272347</v>
      </c>
      <c r="O2" s="2">
        <f>('[1]Qc, Summer, S3'!O2*Main!$B$5)</f>
        <v>9.6935615164367199</v>
      </c>
      <c r="P2" s="2">
        <f>('[1]Qc, Summer, S3'!P2*Main!$B$5)</f>
        <v>5.0015219996778928</v>
      </c>
      <c r="Q2" s="2">
        <f>('[1]Qc, Summer, S3'!Q2*Main!$B$5)</f>
        <v>1.2644453050664066</v>
      </c>
      <c r="R2" s="2">
        <f>('[1]Qc, Summer, S3'!R2*Main!$B$5)</f>
        <v>2.8128869723436103</v>
      </c>
      <c r="S2" s="2">
        <f>('[1]Qc, Summer, S3'!S2*Main!$B$5)</f>
        <v>3.4166851147878847</v>
      </c>
      <c r="T2" s="2">
        <f>('[1]Qc, Summer, S3'!T2*Main!$B$5)</f>
        <v>2.0584241113294497</v>
      </c>
      <c r="U2" s="2">
        <f>('[1]Qc, Summer, S3'!U2*Main!$B$5)</f>
        <v>-0.38399174632331073</v>
      </c>
      <c r="V2" s="2">
        <f>('[1]Qc, Summer, S3'!V2*Main!$B$5)</f>
        <v>-1.4990420956198511</v>
      </c>
      <c r="W2" s="2">
        <f>('[1]Qc, Summer, S3'!W2*Main!$B$5)</f>
        <v>-1.0429224238770409</v>
      </c>
      <c r="X2" s="2">
        <f>('[1]Qc, Summer, S3'!X2*Main!$B$5)</f>
        <v>-5.0015875329656829</v>
      </c>
      <c r="Y2" s="2">
        <f>('[1]Qc, Summer, S3'!Y2*Main!$B$5)</f>
        <v>-6.7700559594239245</v>
      </c>
    </row>
    <row r="3" spans="1:25" x14ac:dyDescent="0.3">
      <c r="A3">
        <v>2</v>
      </c>
      <c r="B3" s="2">
        <f>('[1]Qc, Summer, S3'!B3*Main!$B$5)</f>
        <v>-14.185048148180273</v>
      </c>
      <c r="C3" s="2">
        <f>('[1]Qc, Summer, S3'!C3*Main!$B$5)</f>
        <v>-14.185048148180273</v>
      </c>
      <c r="D3" s="2">
        <f>('[1]Qc, Summer, S3'!D3*Main!$B$5)</f>
        <v>-16.468004363517732</v>
      </c>
      <c r="E3" s="2">
        <f>('[1]Qc, Summer, S3'!E3*Main!$B$5)</f>
        <v>-18.750960578855199</v>
      </c>
      <c r="F3" s="2">
        <f>('[1]Qc, Summer, S3'!F3*Main!$B$5)</f>
        <v>-18.750960578855199</v>
      </c>
      <c r="G3" s="2">
        <f>('[1]Qc, Summer, S3'!G3*Main!$B$5)</f>
        <v>-18.750960578855199</v>
      </c>
      <c r="H3" s="2">
        <f>('[1]Qc, Summer, S3'!H3*Main!$B$5)</f>
        <v>-7.4766742279886174</v>
      </c>
      <c r="I3" s="2">
        <f>('[1]Qc, Summer, S3'!I3*Main!$B$5)</f>
        <v>1.5497833537520624</v>
      </c>
      <c r="J3" s="2">
        <f>('[1]Qc, Summer, S3'!J3*Main!$B$5)</f>
        <v>4.9215396927400032</v>
      </c>
      <c r="K3" s="2">
        <f>('[1]Qc, Summer, S3'!K3*Main!$B$5)</f>
        <v>4.9215396927400032</v>
      </c>
      <c r="L3" s="2">
        <f>('[1]Qc, Summer, S3'!L3*Main!$B$5)</f>
        <v>4.5000630793976271</v>
      </c>
      <c r="M3" s="2">
        <f>('[1]Qc, Summer, S3'!M3*Main!$B$5)</f>
        <v>6.3264189826339878</v>
      </c>
      <c r="N3" s="2">
        <f>('[1]Qc, Summer, S3'!N3*Main!$B$5)</f>
        <v>8.5742514992127266</v>
      </c>
      <c r="O3" s="2">
        <f>('[1]Qc, Summer, S3'!O3*Main!$B$5)</f>
        <v>8.8376791212503125</v>
      </c>
      <c r="P3" s="2">
        <f>('[1]Qc, Summer, S3'!P3*Main!$B$5)</f>
        <v>4.956659604494944</v>
      </c>
      <c r="Q3" s="2">
        <f>('[1]Qc, Summer, S3'!Q3*Main!$B$5)</f>
        <v>3.8678594610689903</v>
      </c>
      <c r="R3" s="2">
        <f>('[1]Qc, Summer, S3'!R3*Main!$B$5)</f>
        <v>-0.62780561163943882</v>
      </c>
      <c r="S3" s="2">
        <f>('[1]Qc, Summer, S3'!S3*Main!$B$5)</f>
        <v>-0.62780561163943882</v>
      </c>
      <c r="T3" s="2">
        <f>('[1]Qc, Summer, S3'!T3*Main!$B$5)</f>
        <v>-0.62780561163943882</v>
      </c>
      <c r="U3" s="2">
        <f>('[1]Qc, Summer, S3'!U3*Main!$B$5)</f>
        <v>-0.62780561163943882</v>
      </c>
      <c r="V3" s="2">
        <f>('[1]Qc, Summer, S3'!V3*Main!$B$5)</f>
        <v>-3.9995657178556883</v>
      </c>
      <c r="W3" s="2">
        <f>('[1]Qc, Summer, S3'!W3*Main!$B$5)</f>
        <v>-5.1234857532611047</v>
      </c>
      <c r="X3" s="2">
        <f>('[1]Qc, Summer, S3'!X3*Main!$B$5)</f>
        <v>-14.325527795200037</v>
      </c>
      <c r="Y3" s="2">
        <f>('[1]Qc, Summer, S3'!Y3*Main!$B$5)</f>
        <v>-14.325527795200037</v>
      </c>
    </row>
    <row r="4" spans="1:25" x14ac:dyDescent="0.3">
      <c r="A4">
        <v>3</v>
      </c>
      <c r="B4" s="2">
        <f>('[1]Qc, Summer, S3'!B4*Main!$B$5)</f>
        <v>11.450544151188085</v>
      </c>
      <c r="C4" s="2">
        <f>('[1]Qc, Summer, S3'!C4*Main!$B$5)</f>
        <v>8.7733356686136865</v>
      </c>
      <c r="D4" s="2">
        <f>('[1]Qc, Summer, S3'!D4*Main!$B$5)</f>
        <v>8.3140496884144248</v>
      </c>
      <c r="E4" s="2">
        <f>('[1]Qc, Summer, S3'!E4*Main!$B$5)</f>
        <v>7.2612741348297591</v>
      </c>
      <c r="F4" s="2">
        <f>('[1]Qc, Summer, S3'!F4*Main!$B$5)</f>
        <v>8.35916364829116</v>
      </c>
      <c r="G4" s="2">
        <f>('[1]Qc, Summer, S3'!G4*Main!$B$5)</f>
        <v>3.8796174091373419</v>
      </c>
      <c r="H4" s="2">
        <f>('[1]Qc, Summer, S3'!H4*Main!$B$5)</f>
        <v>6.7690263179774366</v>
      </c>
      <c r="I4" s="2">
        <f>('[1]Qc, Summer, S3'!I4*Main!$B$5)</f>
        <v>13.007483846652674</v>
      </c>
      <c r="J4" s="2">
        <f>('[1]Qc, Summer, S3'!J4*Main!$B$5)</f>
        <v>18.921918244305264</v>
      </c>
      <c r="K4" s="2">
        <f>('[1]Qc, Summer, S3'!K4*Main!$B$5)</f>
        <v>22.484501729162908</v>
      </c>
      <c r="L4" s="2">
        <f>('[1]Qc, Summer, S3'!L4*Main!$B$5)</f>
        <v>24.546154906888791</v>
      </c>
      <c r="M4" s="2">
        <f>('[1]Qc, Summer, S3'!M4*Main!$B$5)</f>
        <v>25.442307987957587</v>
      </c>
      <c r="N4" s="2">
        <f>('[1]Qc, Summer, S3'!N4*Main!$B$5)</f>
        <v>26.585939115194815</v>
      </c>
      <c r="O4" s="2">
        <f>('[1]Qc, Summer, S3'!O4*Main!$B$5)</f>
        <v>26.787086541221715</v>
      </c>
      <c r="P4" s="2">
        <f>('[1]Qc, Summer, S3'!P4*Main!$B$5)</f>
        <v>26.596952342243927</v>
      </c>
      <c r="Q4" s="2">
        <f>('[1]Qc, Summer, S3'!Q4*Main!$B$5)</f>
        <v>25.711577862586825</v>
      </c>
      <c r="R4" s="2">
        <f>('[1]Qc, Summer, S3'!R4*Main!$B$5)</f>
        <v>24.468668096623698</v>
      </c>
      <c r="S4" s="2">
        <f>('[1]Qc, Summer, S3'!S4*Main!$B$5)</f>
        <v>21.71318783271515</v>
      </c>
      <c r="T4" s="2">
        <f>('[1]Qc, Summer, S3'!T4*Main!$B$5)</f>
        <v>21.612731208059174</v>
      </c>
      <c r="U4" s="2">
        <f>('[1]Qc, Summer, S3'!U4*Main!$B$5)</f>
        <v>20.560231420170009</v>
      </c>
      <c r="V4" s="2">
        <f>('[1]Qc, Summer, S3'!V4*Main!$B$5)</f>
        <v>18.532953293694831</v>
      </c>
      <c r="W4" s="2">
        <f>('[1]Qc, Summer, S3'!W4*Main!$B$5)</f>
        <v>22.217391687481754</v>
      </c>
      <c r="X4" s="2">
        <f>('[1]Qc, Summer, S3'!X4*Main!$B$5)</f>
        <v>19.907591642828926</v>
      </c>
      <c r="Y4" s="2">
        <f>('[1]Qc, Summer, S3'!Y4*Main!$B$5)</f>
        <v>16.020828265906484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-11.208312634848406</v>
      </c>
      <c r="C2" s="2">
        <f>('[1]Qc, Summer, S3'!C2*Main!$B$5)</f>
        <v>-14.572182698145292</v>
      </c>
      <c r="D2" s="2">
        <f>('[1]Qc, Summer, S3'!D2*Main!$B$5)</f>
        <v>-16.061357550678625</v>
      </c>
      <c r="E2" s="2">
        <f>('[1]Qc, Summer, S3'!E2*Main!$B$5)</f>
        <v>-14.656830230536301</v>
      </c>
      <c r="F2" s="2">
        <f>('[1]Qc, Summer, S3'!F2*Main!$B$5)</f>
        <v>-15.710150067701997</v>
      </c>
      <c r="G2" s="2">
        <f>('[1]Qc, Summer, S3'!G2*Main!$B$5)</f>
        <v>-16.072251924733028</v>
      </c>
      <c r="H2" s="2">
        <f>('[1]Qc, Summer, S3'!H2*Main!$B$5)</f>
        <v>-13.929664603742811</v>
      </c>
      <c r="I2" s="2">
        <f>('[1]Qc, Summer, S3'!I2*Main!$B$5)</f>
        <v>-2.1671428579420366</v>
      </c>
      <c r="J2" s="2">
        <f>('[1]Qc, Summer, S3'!J2*Main!$B$5)</f>
        <v>6.956369107630846</v>
      </c>
      <c r="K2" s="2">
        <f>('[1]Qc, Summer, S3'!K2*Main!$B$5)</f>
        <v>10.127121261608895</v>
      </c>
      <c r="L2" s="2">
        <f>('[1]Qc, Summer, S3'!L2*Main!$B$5)</f>
        <v>7.9608226982377781</v>
      </c>
      <c r="M2" s="2">
        <f>('[1]Qc, Summer, S3'!M2*Main!$B$5)</f>
        <v>10.604034413101871</v>
      </c>
      <c r="N2" s="2">
        <f>('[1]Qc, Summer, S3'!N2*Main!$B$5)</f>
        <v>9.4102308927272347</v>
      </c>
      <c r="O2" s="2">
        <f>('[1]Qc, Summer, S3'!O2*Main!$B$5)</f>
        <v>9.6935615164367199</v>
      </c>
      <c r="P2" s="2">
        <f>('[1]Qc, Summer, S3'!P2*Main!$B$5)</f>
        <v>5.0015219996778928</v>
      </c>
      <c r="Q2" s="2">
        <f>('[1]Qc, Summer, S3'!Q2*Main!$B$5)</f>
        <v>1.2644453050664066</v>
      </c>
      <c r="R2" s="2">
        <f>('[1]Qc, Summer, S3'!R2*Main!$B$5)</f>
        <v>2.8128869723436103</v>
      </c>
      <c r="S2" s="2">
        <f>('[1]Qc, Summer, S3'!S2*Main!$B$5)</f>
        <v>3.4166851147878847</v>
      </c>
      <c r="T2" s="2">
        <f>('[1]Qc, Summer, S3'!T2*Main!$B$5)</f>
        <v>2.0584241113294497</v>
      </c>
      <c r="U2" s="2">
        <f>('[1]Qc, Summer, S3'!U2*Main!$B$5)</f>
        <v>-0.38399174632331073</v>
      </c>
      <c r="V2" s="2">
        <f>('[1]Qc, Summer, S3'!V2*Main!$B$5)</f>
        <v>-1.4990420956198511</v>
      </c>
      <c r="W2" s="2">
        <f>('[1]Qc, Summer, S3'!W2*Main!$B$5)</f>
        <v>-1.0429224238770409</v>
      </c>
      <c r="X2" s="2">
        <f>('[1]Qc, Summer, S3'!X2*Main!$B$5)</f>
        <v>-5.0015875329656829</v>
      </c>
      <c r="Y2" s="2">
        <f>('[1]Qc, Summer, S3'!Y2*Main!$B$5)</f>
        <v>-6.7700559594239245</v>
      </c>
    </row>
    <row r="3" spans="1:25" x14ac:dyDescent="0.3">
      <c r="A3">
        <v>2</v>
      </c>
      <c r="B3" s="2">
        <f>('[1]Qc, Summer, S3'!B3*Main!$B$5)</f>
        <v>-14.185048148180273</v>
      </c>
      <c r="C3" s="2">
        <f>('[1]Qc, Summer, S3'!C3*Main!$B$5)</f>
        <v>-14.185048148180273</v>
      </c>
      <c r="D3" s="2">
        <f>('[1]Qc, Summer, S3'!D3*Main!$B$5)</f>
        <v>-16.468004363517732</v>
      </c>
      <c r="E3" s="2">
        <f>('[1]Qc, Summer, S3'!E3*Main!$B$5)</f>
        <v>-18.750960578855199</v>
      </c>
      <c r="F3" s="2">
        <f>('[1]Qc, Summer, S3'!F3*Main!$B$5)</f>
        <v>-18.750960578855199</v>
      </c>
      <c r="G3" s="2">
        <f>('[1]Qc, Summer, S3'!G3*Main!$B$5)</f>
        <v>-18.750960578855199</v>
      </c>
      <c r="H3" s="2">
        <f>('[1]Qc, Summer, S3'!H3*Main!$B$5)</f>
        <v>-7.4766742279886174</v>
      </c>
      <c r="I3" s="2">
        <f>('[1]Qc, Summer, S3'!I3*Main!$B$5)</f>
        <v>1.5497833537520624</v>
      </c>
      <c r="J3" s="2">
        <f>('[1]Qc, Summer, S3'!J3*Main!$B$5)</f>
        <v>4.9215396927400032</v>
      </c>
      <c r="K3" s="2">
        <f>('[1]Qc, Summer, S3'!K3*Main!$B$5)</f>
        <v>4.9215396927400032</v>
      </c>
      <c r="L3" s="2">
        <f>('[1]Qc, Summer, S3'!L3*Main!$B$5)</f>
        <v>4.5000630793976271</v>
      </c>
      <c r="M3" s="2">
        <f>('[1]Qc, Summer, S3'!M3*Main!$B$5)</f>
        <v>6.3264189826339878</v>
      </c>
      <c r="N3" s="2">
        <f>('[1]Qc, Summer, S3'!N3*Main!$B$5)</f>
        <v>8.5742514992127266</v>
      </c>
      <c r="O3" s="2">
        <f>('[1]Qc, Summer, S3'!O3*Main!$B$5)</f>
        <v>8.8376791212503125</v>
      </c>
      <c r="P3" s="2">
        <f>('[1]Qc, Summer, S3'!P3*Main!$B$5)</f>
        <v>4.956659604494944</v>
      </c>
      <c r="Q3" s="2">
        <f>('[1]Qc, Summer, S3'!Q3*Main!$B$5)</f>
        <v>3.8678594610689903</v>
      </c>
      <c r="R3" s="2">
        <f>('[1]Qc, Summer, S3'!R3*Main!$B$5)</f>
        <v>-0.62780561163943882</v>
      </c>
      <c r="S3" s="2">
        <f>('[1]Qc, Summer, S3'!S3*Main!$B$5)</f>
        <v>-0.62780561163943882</v>
      </c>
      <c r="T3" s="2">
        <f>('[1]Qc, Summer, S3'!T3*Main!$B$5)</f>
        <v>-0.62780561163943882</v>
      </c>
      <c r="U3" s="2">
        <f>('[1]Qc, Summer, S3'!U3*Main!$B$5)</f>
        <v>-0.62780561163943882</v>
      </c>
      <c r="V3" s="2">
        <f>('[1]Qc, Summer, S3'!V3*Main!$B$5)</f>
        <v>-3.9995657178556883</v>
      </c>
      <c r="W3" s="2">
        <f>('[1]Qc, Summer, S3'!W3*Main!$B$5)</f>
        <v>-5.1234857532611047</v>
      </c>
      <c r="X3" s="2">
        <f>('[1]Qc, Summer, S3'!X3*Main!$B$5)</f>
        <v>-14.325527795200037</v>
      </c>
      <c r="Y3" s="2">
        <f>('[1]Qc, Summer, S3'!Y3*Main!$B$5)</f>
        <v>-14.325527795200037</v>
      </c>
    </row>
    <row r="4" spans="1:25" x14ac:dyDescent="0.3">
      <c r="A4">
        <v>3</v>
      </c>
      <c r="B4" s="2">
        <f>('[1]Qc, Summer, S3'!B4*Main!$B$5)</f>
        <v>11.450544151188085</v>
      </c>
      <c r="C4" s="2">
        <f>('[1]Qc, Summer, S3'!C4*Main!$B$5)</f>
        <v>8.7733356686136865</v>
      </c>
      <c r="D4" s="2">
        <f>('[1]Qc, Summer, S3'!D4*Main!$B$5)</f>
        <v>8.3140496884144248</v>
      </c>
      <c r="E4" s="2">
        <f>('[1]Qc, Summer, S3'!E4*Main!$B$5)</f>
        <v>7.2612741348297591</v>
      </c>
      <c r="F4" s="2">
        <f>('[1]Qc, Summer, S3'!F4*Main!$B$5)</f>
        <v>8.35916364829116</v>
      </c>
      <c r="G4" s="2">
        <f>('[1]Qc, Summer, S3'!G4*Main!$B$5)</f>
        <v>3.8796174091373419</v>
      </c>
      <c r="H4" s="2">
        <f>('[1]Qc, Summer, S3'!H4*Main!$B$5)</f>
        <v>6.7690263179774366</v>
      </c>
      <c r="I4" s="2">
        <f>('[1]Qc, Summer, S3'!I4*Main!$B$5)</f>
        <v>13.007483846652674</v>
      </c>
      <c r="J4" s="2">
        <f>('[1]Qc, Summer, S3'!J4*Main!$B$5)</f>
        <v>18.921918244305264</v>
      </c>
      <c r="K4" s="2">
        <f>('[1]Qc, Summer, S3'!K4*Main!$B$5)</f>
        <v>22.484501729162908</v>
      </c>
      <c r="L4" s="2">
        <f>('[1]Qc, Summer, S3'!L4*Main!$B$5)</f>
        <v>24.546154906888791</v>
      </c>
      <c r="M4" s="2">
        <f>('[1]Qc, Summer, S3'!M4*Main!$B$5)</f>
        <v>25.442307987957587</v>
      </c>
      <c r="N4" s="2">
        <f>('[1]Qc, Summer, S3'!N4*Main!$B$5)</f>
        <v>26.585939115194815</v>
      </c>
      <c r="O4" s="2">
        <f>('[1]Qc, Summer, S3'!O4*Main!$B$5)</f>
        <v>26.787086541221715</v>
      </c>
      <c r="P4" s="2">
        <f>('[1]Qc, Summer, S3'!P4*Main!$B$5)</f>
        <v>26.596952342243927</v>
      </c>
      <c r="Q4" s="2">
        <f>('[1]Qc, Summer, S3'!Q4*Main!$B$5)</f>
        <v>25.711577862586825</v>
      </c>
      <c r="R4" s="2">
        <f>('[1]Qc, Summer, S3'!R4*Main!$B$5)</f>
        <v>24.468668096623698</v>
      </c>
      <c r="S4" s="2">
        <f>('[1]Qc, Summer, S3'!S4*Main!$B$5)</f>
        <v>21.71318783271515</v>
      </c>
      <c r="T4" s="2">
        <f>('[1]Qc, Summer, S3'!T4*Main!$B$5)</f>
        <v>21.612731208059174</v>
      </c>
      <c r="U4" s="2">
        <f>('[1]Qc, Summer, S3'!U4*Main!$B$5)</f>
        <v>20.560231420170009</v>
      </c>
      <c r="V4" s="2">
        <f>('[1]Qc, Summer, S3'!V4*Main!$B$5)</f>
        <v>18.532953293694831</v>
      </c>
      <c r="W4" s="2">
        <f>('[1]Qc, Summer, S3'!W4*Main!$B$5)</f>
        <v>22.217391687481754</v>
      </c>
      <c r="X4" s="2">
        <f>('[1]Qc, Summer, S3'!X4*Main!$B$5)</f>
        <v>19.907591642828926</v>
      </c>
      <c r="Y4" s="2">
        <f>('[1]Qc, Summer, S3'!Y4*Main!$B$5)</f>
        <v>16.020828265906484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2.4650844084498083</v>
      </c>
      <c r="C2" s="2">
        <f>('FL Characterization'!C$4-'FL Characterization'!C$2)*VLOOKUP($A2,'FL Ratio'!$A$2:$B$21,2,FALSE)</f>
        <v>2.7137450981084315</v>
      </c>
      <c r="D2" s="2">
        <f>('FL Characterization'!D$4-'FL Characterization'!D$2)*VLOOKUP($A2,'FL Ratio'!$A$2:$B$21,2,FALSE)</f>
        <v>3.5321970200797375</v>
      </c>
      <c r="E2" s="2">
        <f>('FL Characterization'!E$4-'FL Characterization'!E$2)*VLOOKUP($A2,'FL Ratio'!$A$2:$B$21,2,FALSE)</f>
        <v>4.0495218538742916</v>
      </c>
      <c r="F2" s="2">
        <f>('FL Characterization'!F$4-'FL Characterization'!F$2)*VLOOKUP($A2,'FL Ratio'!$A$2:$B$21,2,FALSE)</f>
        <v>4.7613171316231568</v>
      </c>
      <c r="G2" s="2">
        <f>('FL Characterization'!G$4-'FL Characterization'!G$2)*VLOOKUP($A2,'FL Ratio'!$A$2:$B$21,2,FALSE)</f>
        <v>5.5656369202265354</v>
      </c>
      <c r="H2" s="2">
        <f>('FL Characterization'!H$4-'FL Characterization'!H$2)*VLOOKUP($A2,'FL Ratio'!$A$2:$B$21,2,FALSE)</f>
        <v>4.9612663374266273</v>
      </c>
      <c r="I2" s="2">
        <f>('FL Characterization'!I$4-'FL Characterization'!I$2)*VLOOKUP($A2,'FL Ratio'!$A$2:$B$21,2,FALSE)</f>
        <v>7.0926753746892519</v>
      </c>
      <c r="J2" s="2">
        <f>('FL Characterization'!J$4-'FL Characterization'!J$2)*VLOOKUP($A2,'FL Ratio'!$A$2:$B$21,2,FALSE)</f>
        <v>6.5067380093257734</v>
      </c>
      <c r="K2" s="2">
        <f>('FL Characterization'!K$4-'FL Characterization'!K$2)*VLOOKUP($A2,'FL Ratio'!$A$2:$B$21,2,FALSE)</f>
        <v>7.3489824360252074</v>
      </c>
      <c r="L2" s="2">
        <f>('FL Characterization'!L$4-'FL Characterization'!L$2)*VLOOKUP($A2,'FL Ratio'!$A$2:$B$21,2,FALSE)</f>
        <v>7.5527889632551908</v>
      </c>
      <c r="M2" s="2">
        <f>('FL Characterization'!M$4-'FL Characterization'!M$2)*VLOOKUP($A2,'FL Ratio'!$A$2:$B$21,2,FALSE)</f>
        <v>7.0058344392109717</v>
      </c>
      <c r="N2" s="2">
        <f>('FL Characterization'!N$4-'FL Characterization'!N$2)*VLOOKUP($A2,'FL Ratio'!$A$2:$B$21,2,FALSE)</f>
        <v>6.6089911627161779</v>
      </c>
      <c r="O2" s="2">
        <f>('FL Characterization'!O$4-'FL Characterization'!O$2)*VLOOKUP($A2,'FL Ratio'!$A$2:$B$21,2,FALSE)</f>
        <v>6.0845319910619695</v>
      </c>
      <c r="P2" s="2">
        <f>('FL Characterization'!P$4-'FL Characterization'!P$2)*VLOOKUP($A2,'FL Ratio'!$A$2:$B$21,2,FALSE)</f>
        <v>5.6045173547822582</v>
      </c>
      <c r="Q2" s="2">
        <f>('FL Characterization'!Q$4-'FL Characterization'!Q$2)*VLOOKUP($A2,'FL Ratio'!$A$2:$B$21,2,FALSE)</f>
        <v>5.0439939345695572</v>
      </c>
      <c r="R2" s="2">
        <f>('FL Characterization'!R$4-'FL Characterization'!R$2)*VLOOKUP($A2,'FL Ratio'!$A$2:$B$21,2,FALSE)</f>
        <v>4.9914934004635843</v>
      </c>
      <c r="S2" s="2">
        <f>('FL Characterization'!S$4-'FL Characterization'!S$2)*VLOOKUP($A2,'FL Ratio'!$A$2:$B$21,2,FALSE)</f>
        <v>3.9548126653976841</v>
      </c>
      <c r="T2" s="2">
        <f>('FL Characterization'!T$4-'FL Characterization'!T$2)*VLOOKUP($A2,'FL Ratio'!$A$2:$B$21,2,FALSE)</f>
        <v>3.2721350440808052</v>
      </c>
      <c r="U2" s="2">
        <f>('FL Characterization'!U$4-'FL Characterization'!U$2)*VLOOKUP($A2,'FL Ratio'!$A$2:$B$21,2,FALSE)</f>
        <v>3.8828207106320809</v>
      </c>
      <c r="V2" s="2">
        <f>('FL Characterization'!V$4-'FL Characterization'!V$2)*VLOOKUP($A2,'FL Ratio'!$A$2:$B$21,2,FALSE)</f>
        <v>3.9562122244993381</v>
      </c>
      <c r="W2" s="2">
        <f>('FL Characterization'!W$4-'FL Characterization'!W$2)*VLOOKUP($A2,'FL Ratio'!$A$2:$B$21,2,FALSE)</f>
        <v>4.5211562033379975</v>
      </c>
      <c r="X2" s="2">
        <f>('FL Characterization'!X$4-'FL Characterization'!X$2)*VLOOKUP($A2,'FL Ratio'!$A$2:$B$21,2,FALSE)</f>
        <v>2.1952596543271392</v>
      </c>
      <c r="Y2" s="2">
        <f>('FL Characterization'!Y$4-'FL Characterization'!Y$2)*VLOOKUP($A2,'FL Ratio'!$A$2:$B$21,2,FALSE)</f>
        <v>2.1077018715041085</v>
      </c>
    </row>
    <row r="3" spans="1:25" x14ac:dyDescent="0.3">
      <c r="A3">
        <v>2</v>
      </c>
      <c r="B3" s="2">
        <f>('FL Characterization'!B$4-'FL Characterization'!B$2)*VLOOKUP($A3,'FL Ratio'!$A$2:$B$21,2,FALSE)</f>
        <v>2.4650844084498083</v>
      </c>
      <c r="C3" s="2">
        <f>('FL Characterization'!C$4-'FL Characterization'!C$2)*VLOOKUP($A3,'FL Ratio'!$A$2:$B$21,2,FALSE)</f>
        <v>2.7137450981084315</v>
      </c>
      <c r="D3" s="2">
        <f>('FL Characterization'!D$4-'FL Characterization'!D$2)*VLOOKUP($A3,'FL Ratio'!$A$2:$B$21,2,FALSE)</f>
        <v>3.5321970200797375</v>
      </c>
      <c r="E3" s="2">
        <f>('FL Characterization'!E$4-'FL Characterization'!E$2)*VLOOKUP($A3,'FL Ratio'!$A$2:$B$21,2,FALSE)</f>
        <v>4.0495218538742916</v>
      </c>
      <c r="F3" s="2">
        <f>('FL Characterization'!F$4-'FL Characterization'!F$2)*VLOOKUP($A3,'FL Ratio'!$A$2:$B$21,2,FALSE)</f>
        <v>4.7613171316231568</v>
      </c>
      <c r="G3" s="2">
        <f>('FL Characterization'!G$4-'FL Characterization'!G$2)*VLOOKUP($A3,'FL Ratio'!$A$2:$B$21,2,FALSE)</f>
        <v>5.5656369202265354</v>
      </c>
      <c r="H3" s="2">
        <f>('FL Characterization'!H$4-'FL Characterization'!H$2)*VLOOKUP($A3,'FL Ratio'!$A$2:$B$21,2,FALSE)</f>
        <v>4.9612663374266273</v>
      </c>
      <c r="I3" s="2">
        <f>('FL Characterization'!I$4-'FL Characterization'!I$2)*VLOOKUP($A3,'FL Ratio'!$A$2:$B$21,2,FALSE)</f>
        <v>7.0926753746892519</v>
      </c>
      <c r="J3" s="2">
        <f>('FL Characterization'!J$4-'FL Characterization'!J$2)*VLOOKUP($A3,'FL Ratio'!$A$2:$B$21,2,FALSE)</f>
        <v>6.5067380093257734</v>
      </c>
      <c r="K3" s="2">
        <f>('FL Characterization'!K$4-'FL Characterization'!K$2)*VLOOKUP($A3,'FL Ratio'!$A$2:$B$21,2,FALSE)</f>
        <v>7.3489824360252074</v>
      </c>
      <c r="L3" s="2">
        <f>('FL Characterization'!L$4-'FL Characterization'!L$2)*VLOOKUP($A3,'FL Ratio'!$A$2:$B$21,2,FALSE)</f>
        <v>7.5527889632551908</v>
      </c>
      <c r="M3" s="2">
        <f>('FL Characterization'!M$4-'FL Characterization'!M$2)*VLOOKUP($A3,'FL Ratio'!$A$2:$B$21,2,FALSE)</f>
        <v>7.0058344392109717</v>
      </c>
      <c r="N3" s="2">
        <f>('FL Characterization'!N$4-'FL Characterization'!N$2)*VLOOKUP($A3,'FL Ratio'!$A$2:$B$21,2,FALSE)</f>
        <v>6.6089911627161779</v>
      </c>
      <c r="O3" s="2">
        <f>('FL Characterization'!O$4-'FL Characterization'!O$2)*VLOOKUP($A3,'FL Ratio'!$A$2:$B$21,2,FALSE)</f>
        <v>6.0845319910619695</v>
      </c>
      <c r="P3" s="2">
        <f>('FL Characterization'!P$4-'FL Characterization'!P$2)*VLOOKUP($A3,'FL Ratio'!$A$2:$B$21,2,FALSE)</f>
        <v>5.6045173547822582</v>
      </c>
      <c r="Q3" s="2">
        <f>('FL Characterization'!Q$4-'FL Characterization'!Q$2)*VLOOKUP($A3,'FL Ratio'!$A$2:$B$21,2,FALSE)</f>
        <v>5.0439939345695572</v>
      </c>
      <c r="R3" s="2">
        <f>('FL Characterization'!R$4-'FL Characterization'!R$2)*VLOOKUP($A3,'FL Ratio'!$A$2:$B$21,2,FALSE)</f>
        <v>4.9914934004635843</v>
      </c>
      <c r="S3" s="2">
        <f>('FL Characterization'!S$4-'FL Characterization'!S$2)*VLOOKUP($A3,'FL Ratio'!$A$2:$B$21,2,FALSE)</f>
        <v>3.9548126653976841</v>
      </c>
      <c r="T3" s="2">
        <f>('FL Characterization'!T$4-'FL Characterization'!T$2)*VLOOKUP($A3,'FL Ratio'!$A$2:$B$21,2,FALSE)</f>
        <v>3.2721350440808052</v>
      </c>
      <c r="U3" s="2">
        <f>('FL Characterization'!U$4-'FL Characterization'!U$2)*VLOOKUP($A3,'FL Ratio'!$A$2:$B$21,2,FALSE)</f>
        <v>3.8828207106320809</v>
      </c>
      <c r="V3" s="2">
        <f>('FL Characterization'!V$4-'FL Characterization'!V$2)*VLOOKUP($A3,'FL Ratio'!$A$2:$B$21,2,FALSE)</f>
        <v>3.9562122244993381</v>
      </c>
      <c r="W3" s="2">
        <f>('FL Characterization'!W$4-'FL Characterization'!W$2)*VLOOKUP($A3,'FL Ratio'!$A$2:$B$21,2,FALSE)</f>
        <v>4.5211562033379975</v>
      </c>
      <c r="X3" s="2">
        <f>('FL Characterization'!X$4-'FL Characterization'!X$2)*VLOOKUP($A3,'FL Ratio'!$A$2:$B$21,2,FALSE)</f>
        <v>2.1952596543271392</v>
      </c>
      <c r="Y3" s="2">
        <f>('FL Characterization'!Y$4-'FL Characterization'!Y$2)*VLOOKUP($A3,'FL Ratio'!$A$2:$B$21,2,FALSE)</f>
        <v>2.1077018715041085</v>
      </c>
    </row>
    <row r="4" spans="1:25" x14ac:dyDescent="0.3">
      <c r="A4">
        <v>3</v>
      </c>
      <c r="B4" s="2">
        <f>('FL Characterization'!B$4-'FL Characterization'!B$2)*VLOOKUP($A4,'FL Ratio'!$A$2:$B$21,2,FALSE)</f>
        <v>2.4650844084498083</v>
      </c>
      <c r="C4" s="2">
        <f>('FL Characterization'!C$4-'FL Characterization'!C$2)*VLOOKUP($A4,'FL Ratio'!$A$2:$B$21,2,FALSE)</f>
        <v>2.7137450981084315</v>
      </c>
      <c r="D4" s="2">
        <f>('FL Characterization'!D$4-'FL Characterization'!D$2)*VLOOKUP($A4,'FL Ratio'!$A$2:$B$21,2,FALSE)</f>
        <v>3.5321970200797375</v>
      </c>
      <c r="E4" s="2">
        <f>('FL Characterization'!E$4-'FL Characterization'!E$2)*VLOOKUP($A4,'FL Ratio'!$A$2:$B$21,2,FALSE)</f>
        <v>4.0495218538742916</v>
      </c>
      <c r="F4" s="2">
        <f>('FL Characterization'!F$4-'FL Characterization'!F$2)*VLOOKUP($A4,'FL Ratio'!$A$2:$B$21,2,FALSE)</f>
        <v>4.7613171316231568</v>
      </c>
      <c r="G4" s="2">
        <f>('FL Characterization'!G$4-'FL Characterization'!G$2)*VLOOKUP($A4,'FL Ratio'!$A$2:$B$21,2,FALSE)</f>
        <v>5.5656369202265354</v>
      </c>
      <c r="H4" s="2">
        <f>('FL Characterization'!H$4-'FL Characterization'!H$2)*VLOOKUP($A4,'FL Ratio'!$A$2:$B$21,2,FALSE)</f>
        <v>4.9612663374266273</v>
      </c>
      <c r="I4" s="2">
        <f>('FL Characterization'!I$4-'FL Characterization'!I$2)*VLOOKUP($A4,'FL Ratio'!$A$2:$B$21,2,FALSE)</f>
        <v>7.0926753746892519</v>
      </c>
      <c r="J4" s="2">
        <f>('FL Characterization'!J$4-'FL Characterization'!J$2)*VLOOKUP($A4,'FL Ratio'!$A$2:$B$21,2,FALSE)</f>
        <v>6.5067380093257734</v>
      </c>
      <c r="K4" s="2">
        <f>('FL Characterization'!K$4-'FL Characterization'!K$2)*VLOOKUP($A4,'FL Ratio'!$A$2:$B$21,2,FALSE)</f>
        <v>7.3489824360252074</v>
      </c>
      <c r="L4" s="2">
        <f>('FL Characterization'!L$4-'FL Characterization'!L$2)*VLOOKUP($A4,'FL Ratio'!$A$2:$B$21,2,FALSE)</f>
        <v>7.5527889632551908</v>
      </c>
      <c r="M4" s="2">
        <f>('FL Characterization'!M$4-'FL Characterization'!M$2)*VLOOKUP($A4,'FL Ratio'!$A$2:$B$21,2,FALSE)</f>
        <v>7.0058344392109717</v>
      </c>
      <c r="N4" s="2">
        <f>('FL Characterization'!N$4-'FL Characterization'!N$2)*VLOOKUP($A4,'FL Ratio'!$A$2:$B$21,2,FALSE)</f>
        <v>6.6089911627161779</v>
      </c>
      <c r="O4" s="2">
        <f>('FL Characterization'!O$4-'FL Characterization'!O$2)*VLOOKUP($A4,'FL Ratio'!$A$2:$B$21,2,FALSE)</f>
        <v>6.0845319910619695</v>
      </c>
      <c r="P4" s="2">
        <f>('FL Characterization'!P$4-'FL Characterization'!P$2)*VLOOKUP($A4,'FL Ratio'!$A$2:$B$21,2,FALSE)</f>
        <v>5.6045173547822582</v>
      </c>
      <c r="Q4" s="2">
        <f>('FL Characterization'!Q$4-'FL Characterization'!Q$2)*VLOOKUP($A4,'FL Ratio'!$A$2:$B$21,2,FALSE)</f>
        <v>5.0439939345695572</v>
      </c>
      <c r="R4" s="2">
        <f>('FL Characterization'!R$4-'FL Characterization'!R$2)*VLOOKUP($A4,'FL Ratio'!$A$2:$B$21,2,FALSE)</f>
        <v>4.9914934004635843</v>
      </c>
      <c r="S4" s="2">
        <f>('FL Characterization'!S$4-'FL Characterization'!S$2)*VLOOKUP($A4,'FL Ratio'!$A$2:$B$21,2,FALSE)</f>
        <v>3.9548126653976841</v>
      </c>
      <c r="T4" s="2">
        <f>('FL Characterization'!T$4-'FL Characterization'!T$2)*VLOOKUP($A4,'FL Ratio'!$A$2:$B$21,2,FALSE)</f>
        <v>3.2721350440808052</v>
      </c>
      <c r="U4" s="2">
        <f>('FL Characterization'!U$4-'FL Characterization'!U$2)*VLOOKUP($A4,'FL Ratio'!$A$2:$B$21,2,FALSE)</f>
        <v>3.8828207106320809</v>
      </c>
      <c r="V4" s="2">
        <f>('FL Characterization'!V$4-'FL Characterization'!V$2)*VLOOKUP($A4,'FL Ratio'!$A$2:$B$21,2,FALSE)</f>
        <v>3.9562122244993381</v>
      </c>
      <c r="W4" s="2">
        <f>('FL Characterization'!W$4-'FL Characterization'!W$2)*VLOOKUP($A4,'FL Ratio'!$A$2:$B$21,2,FALSE)</f>
        <v>4.5211562033379975</v>
      </c>
      <c r="X4" s="2">
        <f>('FL Characterization'!X$4-'FL Characterization'!X$2)*VLOOKUP($A4,'FL Ratio'!$A$2:$B$21,2,FALSE)</f>
        <v>2.1952596543271392</v>
      </c>
      <c r="Y4" s="2">
        <f>('FL Characterization'!Y$4-'FL Characterization'!Y$2)*VLOOKUP($A4,'FL Ratio'!$A$2:$B$21,2,FALSE)</f>
        <v>2.1077018715041085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6.8341153645555117</v>
      </c>
      <c r="C2" s="2">
        <f>('FL Characterization'!C$2-'FL Characterization'!C$3)*VLOOKUP($A2,'FL Ratio'!$A$2:$B$21,2,FALSE)</f>
        <v>7.2324776747094166</v>
      </c>
      <c r="D2" s="2">
        <f>('FL Characterization'!D$2-'FL Characterization'!D$3)*VLOOKUP($A2,'FL Ratio'!$A$2:$B$21,2,FALSE)</f>
        <v>7.6373257465539179</v>
      </c>
      <c r="E2" s="2">
        <f>('FL Characterization'!E$2-'FL Characterization'!E$3)*VLOOKUP($A2,'FL Ratio'!$A$2:$B$21,2,FALSE)</f>
        <v>7.9844846749399707</v>
      </c>
      <c r="F2" s="2">
        <f>('FL Characterization'!F$2-'FL Characterization'!F$3)*VLOOKUP($A2,'FL Ratio'!$A$2:$B$21,2,FALSE)</f>
        <v>8.0751146606690725</v>
      </c>
      <c r="G2" s="2">
        <f>('FL Characterization'!G$2-'FL Characterization'!G$3)*VLOOKUP($A2,'FL Ratio'!$A$2:$B$21,2,FALSE)</f>
        <v>8.4470218902429188</v>
      </c>
      <c r="H2" s="2">
        <f>('FL Characterization'!H$2-'FL Characterization'!H$3)*VLOOKUP($A2,'FL Ratio'!$A$2:$B$21,2,FALSE)</f>
        <v>8.4038403716186973</v>
      </c>
      <c r="I2" s="2">
        <f>('FL Characterization'!I$2-'FL Characterization'!I$3)*VLOOKUP($A2,'FL Ratio'!$A$2:$B$21,2,FALSE)</f>
        <v>7.9435902407013774</v>
      </c>
      <c r="J2" s="2">
        <f>('FL Characterization'!J$2-'FL Characterization'!J$3)*VLOOKUP($A2,'FL Ratio'!$A$2:$B$21,2,FALSE)</f>
        <v>7.1972156124652891</v>
      </c>
      <c r="K2" s="2">
        <f>('FL Characterization'!K$2-'FL Characterization'!K$3)*VLOOKUP($A2,'FL Ratio'!$A$2:$B$21,2,FALSE)</f>
        <v>10.568907098496723</v>
      </c>
      <c r="L2" s="2">
        <f>('FL Characterization'!L$2-'FL Characterization'!L$3)*VLOOKUP($A2,'FL Ratio'!$A$2:$B$21,2,FALSE)</f>
        <v>10.320963256182853</v>
      </c>
      <c r="M2" s="2">
        <f>('FL Characterization'!M$2-'FL Characterization'!M$3)*VLOOKUP($A2,'FL Ratio'!$A$2:$B$21,2,FALSE)</f>
        <v>9.5037572831678965</v>
      </c>
      <c r="N2" s="2">
        <f>('FL Characterization'!N$2-'FL Characterization'!N$3)*VLOOKUP($A2,'FL Ratio'!$A$2:$B$21,2,FALSE)</f>
        <v>9.272830031394875</v>
      </c>
      <c r="O2" s="2">
        <f>('FL Characterization'!O$2-'FL Characterization'!O$3)*VLOOKUP($A2,'FL Ratio'!$A$2:$B$21,2,FALSE)</f>
        <v>9.3109424152240816</v>
      </c>
      <c r="P2" s="2">
        <f>('FL Characterization'!P$2-'FL Characterization'!P$3)*VLOOKUP($A2,'FL Ratio'!$A$2:$B$21,2,FALSE)</f>
        <v>8.8698252812940162</v>
      </c>
      <c r="Q2" s="2">
        <f>('FL Characterization'!Q$2-'FL Characterization'!Q$3)*VLOOKUP($A2,'FL Ratio'!$A$2:$B$21,2,FALSE)</f>
        <v>8.1305167197418911</v>
      </c>
      <c r="R2" s="2">
        <f>('FL Characterization'!R$2-'FL Characterization'!R$3)*VLOOKUP($A2,'FL Ratio'!$A$2:$B$21,2,FALSE)</f>
        <v>7.3071322053269485</v>
      </c>
      <c r="S2" s="2">
        <f>('FL Characterization'!S$2-'FL Characterization'!S$3)*VLOOKUP($A2,'FL Ratio'!$A$2:$B$21,2,FALSE)</f>
        <v>7.0450050262633797</v>
      </c>
      <c r="T2" s="2">
        <f>('FL Characterization'!T$2-'FL Characterization'!T$3)*VLOOKUP($A2,'FL Ratio'!$A$2:$B$21,2,FALSE)</f>
        <v>4.4284610145442587</v>
      </c>
      <c r="U2" s="2">
        <f>('FL Characterization'!U$2-'FL Characterization'!U$3)*VLOOKUP($A2,'FL Ratio'!$A$2:$B$21,2,FALSE)</f>
        <v>4.7358349152966879</v>
      </c>
      <c r="V2" s="2">
        <f>('FL Characterization'!V$2-'FL Characterization'!V$3)*VLOOKUP($A2,'FL Ratio'!$A$2:$B$21,2,FALSE)</f>
        <v>5.1777883711289601</v>
      </c>
      <c r="W2" s="2">
        <f>('FL Characterization'!W$2-'FL Characterization'!W$3)*VLOOKUP($A2,'FL Ratio'!$A$2:$B$21,2,FALSE)</f>
        <v>5.3013421313347928</v>
      </c>
      <c r="X2" s="2">
        <f>('FL Characterization'!X$2-'FL Characterization'!X$3)*VLOOKUP($A2,'FL Ratio'!$A$2:$B$21,2,FALSE)</f>
        <v>5.5289411632929042</v>
      </c>
      <c r="Y2" s="2">
        <f>('FL Characterization'!Y$2-'FL Characterization'!Y$3)*VLOOKUP($A2,'FL Ratio'!$A$2:$B$21,2,FALSE)</f>
        <v>6.1029310729105513</v>
      </c>
    </row>
    <row r="3" spans="1:25" x14ac:dyDescent="0.3">
      <c r="A3">
        <v>2</v>
      </c>
      <c r="B3" s="2">
        <f>('FL Characterization'!B$2-'FL Characterization'!B$3)*VLOOKUP($A3,'FL Ratio'!$A$2:$B$21,2,FALSE)</f>
        <v>6.8341153645555117</v>
      </c>
      <c r="C3" s="2">
        <f>('FL Characterization'!C$2-'FL Characterization'!C$3)*VLOOKUP($A3,'FL Ratio'!$A$2:$B$21,2,FALSE)</f>
        <v>7.2324776747094166</v>
      </c>
      <c r="D3" s="2">
        <f>('FL Characterization'!D$2-'FL Characterization'!D$3)*VLOOKUP($A3,'FL Ratio'!$A$2:$B$21,2,FALSE)</f>
        <v>7.6373257465539179</v>
      </c>
      <c r="E3" s="2">
        <f>('FL Characterization'!E$2-'FL Characterization'!E$3)*VLOOKUP($A3,'FL Ratio'!$A$2:$B$21,2,FALSE)</f>
        <v>7.9844846749399707</v>
      </c>
      <c r="F3" s="2">
        <f>('FL Characterization'!F$2-'FL Characterization'!F$3)*VLOOKUP($A3,'FL Ratio'!$A$2:$B$21,2,FALSE)</f>
        <v>8.0751146606690725</v>
      </c>
      <c r="G3" s="2">
        <f>('FL Characterization'!G$2-'FL Characterization'!G$3)*VLOOKUP($A3,'FL Ratio'!$A$2:$B$21,2,FALSE)</f>
        <v>8.4470218902429188</v>
      </c>
      <c r="H3" s="2">
        <f>('FL Characterization'!H$2-'FL Characterization'!H$3)*VLOOKUP($A3,'FL Ratio'!$A$2:$B$21,2,FALSE)</f>
        <v>8.4038403716186973</v>
      </c>
      <c r="I3" s="2">
        <f>('FL Characterization'!I$2-'FL Characterization'!I$3)*VLOOKUP($A3,'FL Ratio'!$A$2:$B$21,2,FALSE)</f>
        <v>7.9435902407013774</v>
      </c>
      <c r="J3" s="2">
        <f>('FL Characterization'!J$2-'FL Characterization'!J$3)*VLOOKUP($A3,'FL Ratio'!$A$2:$B$21,2,FALSE)</f>
        <v>7.1972156124652891</v>
      </c>
      <c r="K3" s="2">
        <f>('FL Characterization'!K$2-'FL Characterization'!K$3)*VLOOKUP($A3,'FL Ratio'!$A$2:$B$21,2,FALSE)</f>
        <v>10.568907098496723</v>
      </c>
      <c r="L3" s="2">
        <f>('FL Characterization'!L$2-'FL Characterization'!L$3)*VLOOKUP($A3,'FL Ratio'!$A$2:$B$21,2,FALSE)</f>
        <v>10.320963256182853</v>
      </c>
      <c r="M3" s="2">
        <f>('FL Characterization'!M$2-'FL Characterization'!M$3)*VLOOKUP($A3,'FL Ratio'!$A$2:$B$21,2,FALSE)</f>
        <v>9.5037572831678965</v>
      </c>
      <c r="N3" s="2">
        <f>('FL Characterization'!N$2-'FL Characterization'!N$3)*VLOOKUP($A3,'FL Ratio'!$A$2:$B$21,2,FALSE)</f>
        <v>9.272830031394875</v>
      </c>
      <c r="O3" s="2">
        <f>('FL Characterization'!O$2-'FL Characterization'!O$3)*VLOOKUP($A3,'FL Ratio'!$A$2:$B$21,2,FALSE)</f>
        <v>9.3109424152240816</v>
      </c>
      <c r="P3" s="2">
        <f>('FL Characterization'!P$2-'FL Characterization'!P$3)*VLOOKUP($A3,'FL Ratio'!$A$2:$B$21,2,FALSE)</f>
        <v>8.8698252812940162</v>
      </c>
      <c r="Q3" s="2">
        <f>('FL Characterization'!Q$2-'FL Characterization'!Q$3)*VLOOKUP($A3,'FL Ratio'!$A$2:$B$21,2,FALSE)</f>
        <v>8.1305167197418911</v>
      </c>
      <c r="R3" s="2">
        <f>('FL Characterization'!R$2-'FL Characterization'!R$3)*VLOOKUP($A3,'FL Ratio'!$A$2:$B$21,2,FALSE)</f>
        <v>7.3071322053269485</v>
      </c>
      <c r="S3" s="2">
        <f>('FL Characterization'!S$2-'FL Characterization'!S$3)*VLOOKUP($A3,'FL Ratio'!$A$2:$B$21,2,FALSE)</f>
        <v>7.0450050262633797</v>
      </c>
      <c r="T3" s="2">
        <f>('FL Characterization'!T$2-'FL Characterization'!T$3)*VLOOKUP($A3,'FL Ratio'!$A$2:$B$21,2,FALSE)</f>
        <v>4.4284610145442587</v>
      </c>
      <c r="U3" s="2">
        <f>('FL Characterization'!U$2-'FL Characterization'!U$3)*VLOOKUP($A3,'FL Ratio'!$A$2:$B$21,2,FALSE)</f>
        <v>4.7358349152966879</v>
      </c>
      <c r="V3" s="2">
        <f>('FL Characterization'!V$2-'FL Characterization'!V$3)*VLOOKUP($A3,'FL Ratio'!$A$2:$B$21,2,FALSE)</f>
        <v>5.1777883711289601</v>
      </c>
      <c r="W3" s="2">
        <f>('FL Characterization'!W$2-'FL Characterization'!W$3)*VLOOKUP($A3,'FL Ratio'!$A$2:$B$21,2,FALSE)</f>
        <v>5.3013421313347928</v>
      </c>
      <c r="X3" s="2">
        <f>('FL Characterization'!X$2-'FL Characterization'!X$3)*VLOOKUP($A3,'FL Ratio'!$A$2:$B$21,2,FALSE)</f>
        <v>5.5289411632929042</v>
      </c>
      <c r="Y3" s="2">
        <f>('FL Characterization'!Y$2-'FL Characterization'!Y$3)*VLOOKUP($A3,'FL Ratio'!$A$2:$B$21,2,FALSE)</f>
        <v>6.1029310729105513</v>
      </c>
    </row>
    <row r="4" spans="1:25" x14ac:dyDescent="0.3">
      <c r="A4">
        <v>3</v>
      </c>
      <c r="B4" s="2">
        <f>('FL Characterization'!B$2-'FL Characterization'!B$3)*VLOOKUP($A4,'FL Ratio'!$A$2:$B$21,2,FALSE)</f>
        <v>6.8341153645555117</v>
      </c>
      <c r="C4" s="2">
        <f>('FL Characterization'!C$2-'FL Characterization'!C$3)*VLOOKUP($A4,'FL Ratio'!$A$2:$B$21,2,FALSE)</f>
        <v>7.2324776747094166</v>
      </c>
      <c r="D4" s="2">
        <f>('FL Characterization'!D$2-'FL Characterization'!D$3)*VLOOKUP($A4,'FL Ratio'!$A$2:$B$21,2,FALSE)</f>
        <v>7.6373257465539179</v>
      </c>
      <c r="E4" s="2">
        <f>('FL Characterization'!E$2-'FL Characterization'!E$3)*VLOOKUP($A4,'FL Ratio'!$A$2:$B$21,2,FALSE)</f>
        <v>7.9844846749399707</v>
      </c>
      <c r="F4" s="2">
        <f>('FL Characterization'!F$2-'FL Characterization'!F$3)*VLOOKUP($A4,'FL Ratio'!$A$2:$B$21,2,FALSE)</f>
        <v>8.0751146606690725</v>
      </c>
      <c r="G4" s="2">
        <f>('FL Characterization'!G$2-'FL Characterization'!G$3)*VLOOKUP($A4,'FL Ratio'!$A$2:$B$21,2,FALSE)</f>
        <v>8.4470218902429188</v>
      </c>
      <c r="H4" s="2">
        <f>('FL Characterization'!H$2-'FL Characterization'!H$3)*VLOOKUP($A4,'FL Ratio'!$A$2:$B$21,2,FALSE)</f>
        <v>8.4038403716186973</v>
      </c>
      <c r="I4" s="2">
        <f>('FL Characterization'!I$2-'FL Characterization'!I$3)*VLOOKUP($A4,'FL Ratio'!$A$2:$B$21,2,FALSE)</f>
        <v>7.9435902407013774</v>
      </c>
      <c r="J4" s="2">
        <f>('FL Characterization'!J$2-'FL Characterization'!J$3)*VLOOKUP($A4,'FL Ratio'!$A$2:$B$21,2,FALSE)</f>
        <v>7.1972156124652891</v>
      </c>
      <c r="K4" s="2">
        <f>('FL Characterization'!K$2-'FL Characterization'!K$3)*VLOOKUP($A4,'FL Ratio'!$A$2:$B$21,2,FALSE)</f>
        <v>10.568907098496723</v>
      </c>
      <c r="L4" s="2">
        <f>('FL Characterization'!L$2-'FL Characterization'!L$3)*VLOOKUP($A4,'FL Ratio'!$A$2:$B$21,2,FALSE)</f>
        <v>10.320963256182853</v>
      </c>
      <c r="M4" s="2">
        <f>('FL Characterization'!M$2-'FL Characterization'!M$3)*VLOOKUP($A4,'FL Ratio'!$A$2:$B$21,2,FALSE)</f>
        <v>9.5037572831678965</v>
      </c>
      <c r="N4" s="2">
        <f>('FL Characterization'!N$2-'FL Characterization'!N$3)*VLOOKUP($A4,'FL Ratio'!$A$2:$B$21,2,FALSE)</f>
        <v>9.272830031394875</v>
      </c>
      <c r="O4" s="2">
        <f>('FL Characterization'!O$2-'FL Characterization'!O$3)*VLOOKUP($A4,'FL Ratio'!$A$2:$B$21,2,FALSE)</f>
        <v>9.3109424152240816</v>
      </c>
      <c r="P4" s="2">
        <f>('FL Characterization'!P$2-'FL Characterization'!P$3)*VLOOKUP($A4,'FL Ratio'!$A$2:$B$21,2,FALSE)</f>
        <v>8.8698252812940162</v>
      </c>
      <c r="Q4" s="2">
        <f>('FL Characterization'!Q$2-'FL Characterization'!Q$3)*VLOOKUP($A4,'FL Ratio'!$A$2:$B$21,2,FALSE)</f>
        <v>8.1305167197418911</v>
      </c>
      <c r="R4" s="2">
        <f>('FL Characterization'!R$2-'FL Characterization'!R$3)*VLOOKUP($A4,'FL Ratio'!$A$2:$B$21,2,FALSE)</f>
        <v>7.3071322053269485</v>
      </c>
      <c r="S4" s="2">
        <f>('FL Characterization'!S$2-'FL Characterization'!S$3)*VLOOKUP($A4,'FL Ratio'!$A$2:$B$21,2,FALSE)</f>
        <v>7.0450050262633797</v>
      </c>
      <c r="T4" s="2">
        <f>('FL Characterization'!T$2-'FL Characterization'!T$3)*VLOOKUP($A4,'FL Ratio'!$A$2:$B$21,2,FALSE)</f>
        <v>4.4284610145442587</v>
      </c>
      <c r="U4" s="2">
        <f>('FL Characterization'!U$2-'FL Characterization'!U$3)*VLOOKUP($A4,'FL Ratio'!$A$2:$B$21,2,FALSE)</f>
        <v>4.7358349152966879</v>
      </c>
      <c r="V4" s="2">
        <f>('FL Characterization'!V$2-'FL Characterization'!V$3)*VLOOKUP($A4,'FL Ratio'!$A$2:$B$21,2,FALSE)</f>
        <v>5.1777883711289601</v>
      </c>
      <c r="W4" s="2">
        <f>('FL Characterization'!W$2-'FL Characterization'!W$3)*VLOOKUP($A4,'FL Ratio'!$A$2:$B$21,2,FALSE)</f>
        <v>5.3013421313347928</v>
      </c>
      <c r="X4" s="2">
        <f>('FL Characterization'!X$2-'FL Characterization'!X$3)*VLOOKUP($A4,'FL Ratio'!$A$2:$B$21,2,FALSE)</f>
        <v>5.5289411632929042</v>
      </c>
      <c r="Y4" s="2">
        <f>('FL Characterization'!Y$2-'FL Characterization'!Y$3)*VLOOKUP($A4,'FL Ratio'!$A$2:$B$21,2,FALSE)</f>
        <v>6.1029310729105513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31.637161824185842</v>
      </c>
      <c r="C2" s="2">
        <f>('[1]Pc, Winter, S1'!C2*Main!$B$5)+(_xlfn.IFNA(VLOOKUP($A2,'FL Ratio'!$A$3:$B$10,2,FALSE),0)*'FL Characterization'!C$2)</f>
        <v>29.509508717573674</v>
      </c>
      <c r="D2" s="2">
        <f>('[1]Pc, Winter, S1'!D2*Main!$B$5)+(_xlfn.IFNA(VLOOKUP($A2,'FL Ratio'!$A$3:$B$10,2,FALSE),0)*'FL Characterization'!D$2)</f>
        <v>27.961166377820927</v>
      </c>
      <c r="E2" s="2">
        <f>('[1]Pc, Winter, S1'!E2*Main!$B$5)+(_xlfn.IFNA(VLOOKUP($A2,'FL Ratio'!$A$3:$B$10,2,FALSE),0)*'FL Characterization'!E$2)</f>
        <v>27.76332556475537</v>
      </c>
      <c r="F2" s="2">
        <f>('[1]Pc, Winter, S1'!F2*Main!$B$5)+(_xlfn.IFNA(VLOOKUP($A2,'FL Ratio'!$A$3:$B$10,2,FALSE),0)*'FL Characterization'!F$2)</f>
        <v>28.098214305767456</v>
      </c>
      <c r="G2" s="2">
        <f>('[1]Pc, Winter, S1'!G2*Main!$B$5)+(_xlfn.IFNA(VLOOKUP($A2,'FL Ratio'!$A$3:$B$10,2,FALSE),0)*'FL Characterization'!G$2)</f>
        <v>30.886004344707292</v>
      </c>
      <c r="H2" s="2">
        <f>('[1]Pc, Winter, S1'!H2*Main!$B$5)+(_xlfn.IFNA(VLOOKUP($A2,'FL Ratio'!$A$3:$B$10,2,FALSE),0)*'FL Characterization'!H$2)</f>
        <v>36.854530163221291</v>
      </c>
      <c r="I2" s="2">
        <f>('[1]Pc, Winter, S1'!I2*Main!$B$5)+(_xlfn.IFNA(VLOOKUP($A2,'FL Ratio'!$A$3:$B$10,2,FALSE),0)*'FL Characterization'!I$2)</f>
        <v>44.361618185884495</v>
      </c>
      <c r="J2" s="2">
        <f>('[1]Pc, Winter, S1'!J2*Main!$B$5)+(_xlfn.IFNA(VLOOKUP($A2,'FL Ratio'!$A$3:$B$10,2,FALSE),0)*'FL Characterization'!J$2)</f>
        <v>48.297747803740677</v>
      </c>
      <c r="K2" s="2">
        <f>('[1]Pc, Winter, S1'!K2*Main!$B$5)+(_xlfn.IFNA(VLOOKUP($A2,'FL Ratio'!$A$3:$B$10,2,FALSE),0)*'FL Characterization'!K$2)</f>
        <v>48.900012494631675</v>
      </c>
      <c r="L2" s="2">
        <f>('[1]Pc, Winter, S1'!L2*Main!$B$5)+(_xlfn.IFNA(VLOOKUP($A2,'FL Ratio'!$A$3:$B$10,2,FALSE),0)*'FL Characterization'!L$2)</f>
        <v>47.580365009166066</v>
      </c>
      <c r="M2" s="2">
        <f>('[1]Pc, Winter, S1'!M2*Main!$B$5)+(_xlfn.IFNA(VLOOKUP($A2,'FL Ratio'!$A$3:$B$10,2,FALSE),0)*'FL Characterization'!M$2)</f>
        <v>47.825600570004184</v>
      </c>
      <c r="N2" s="2">
        <f>('[1]Pc, Winter, S1'!N2*Main!$B$5)+(_xlfn.IFNA(VLOOKUP($A2,'FL Ratio'!$A$3:$B$10,2,FALSE),0)*'FL Characterization'!N$2)</f>
        <v>47.786298831453237</v>
      </c>
      <c r="O2" s="2">
        <f>('[1]Pc, Winter, S1'!O2*Main!$B$5)+(_xlfn.IFNA(VLOOKUP($A2,'FL Ratio'!$A$3:$B$10,2,FALSE),0)*'FL Characterization'!O$2)</f>
        <v>47.005974166436509</v>
      </c>
      <c r="P2" s="2">
        <f>('[1]Pc, Winter, S1'!P2*Main!$B$5)+(_xlfn.IFNA(VLOOKUP($A2,'FL Ratio'!$A$3:$B$10,2,FALSE),0)*'FL Characterization'!P$2)</f>
        <v>44.327124701878439</v>
      </c>
      <c r="Q2" s="2">
        <f>('[1]Pc, Winter, S1'!Q2*Main!$B$5)+(_xlfn.IFNA(VLOOKUP($A2,'FL Ratio'!$A$3:$B$10,2,FALSE),0)*'FL Characterization'!Q$2)</f>
        <v>43.057136202626246</v>
      </c>
      <c r="R2" s="2">
        <f>('[1]Pc, Winter, S1'!R2*Main!$B$5)+(_xlfn.IFNA(VLOOKUP($A2,'FL Ratio'!$A$3:$B$10,2,FALSE),0)*'FL Characterization'!R$2)</f>
        <v>44.841816569398347</v>
      </c>
      <c r="S2" s="2">
        <f>('[1]Pc, Winter, S1'!S2*Main!$B$5)+(_xlfn.IFNA(VLOOKUP($A2,'FL Ratio'!$A$3:$B$10,2,FALSE),0)*'FL Characterization'!S$2)</f>
        <v>49.707995643504212</v>
      </c>
      <c r="T2" s="2">
        <f>('[1]Pc, Winter, S1'!T2*Main!$B$5)+(_xlfn.IFNA(VLOOKUP($A2,'FL Ratio'!$A$3:$B$10,2,FALSE),0)*'FL Characterization'!T$2)</f>
        <v>49.527804945463551</v>
      </c>
      <c r="U2" s="2">
        <f>('[1]Pc, Winter, S1'!U2*Main!$B$5)+(_xlfn.IFNA(VLOOKUP($A2,'FL Ratio'!$A$3:$B$10,2,FALSE),0)*'FL Characterization'!U$2)</f>
        <v>48.502401290773726</v>
      </c>
      <c r="V2" s="2">
        <f>('[1]Pc, Winter, S1'!V2*Main!$B$5)+(_xlfn.IFNA(VLOOKUP($A2,'FL Ratio'!$A$3:$B$10,2,FALSE),0)*'FL Characterization'!V$2)</f>
        <v>47.668285503967383</v>
      </c>
      <c r="W2" s="2">
        <f>('[1]Pc, Winter, S1'!W2*Main!$B$5)+(_xlfn.IFNA(VLOOKUP($A2,'FL Ratio'!$A$3:$B$10,2,FALSE),0)*'FL Characterization'!W$2)</f>
        <v>44.678004910736597</v>
      </c>
      <c r="X2" s="2">
        <f>('[1]Pc, Winter, S1'!X2*Main!$B$5)+(_xlfn.IFNA(VLOOKUP($A2,'FL Ratio'!$A$3:$B$10,2,FALSE),0)*'FL Characterization'!X$2)</f>
        <v>39.084941622805644</v>
      </c>
      <c r="Y2" s="2">
        <f>('[1]Pc, Winter, S1'!Y2*Main!$B$5)+(_xlfn.IFNA(VLOOKUP($A2,'FL Ratio'!$A$3:$B$10,2,FALSE),0)*'FL Characterization'!Y$2)</f>
        <v>35.459963295803789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33.379277098734462</v>
      </c>
      <c r="C3" s="2">
        <f>('[1]Pc, Winter, S1'!C3*Main!$B$5)+(_xlfn.IFNA(VLOOKUP($A3,'FL Ratio'!$A$3:$B$10,2,FALSE),0)*'FL Characterization'!C$2)</f>
        <v>31.236137315881827</v>
      </c>
      <c r="D3" s="2">
        <f>('[1]Pc, Winter, S1'!D3*Main!$B$5)+(_xlfn.IFNA(VLOOKUP($A3,'FL Ratio'!$A$3:$B$10,2,FALSE),0)*'FL Characterization'!D$2)</f>
        <v>28.246606328614313</v>
      </c>
      <c r="E3" s="2">
        <f>('[1]Pc, Winter, S1'!E3*Main!$B$5)+(_xlfn.IFNA(VLOOKUP($A3,'FL Ratio'!$A$3:$B$10,2,FALSE),0)*'FL Characterization'!E$2)</f>
        <v>30.132968489455827</v>
      </c>
      <c r="F3" s="2">
        <f>('[1]Pc, Winter, S1'!F3*Main!$B$5)+(_xlfn.IFNA(VLOOKUP($A3,'FL Ratio'!$A$3:$B$10,2,FALSE),0)*'FL Characterization'!F$2)</f>
        <v>29.70181293645209</v>
      </c>
      <c r="G3" s="2">
        <f>('[1]Pc, Winter, S1'!G3*Main!$B$5)+(_xlfn.IFNA(VLOOKUP($A3,'FL Ratio'!$A$3:$B$10,2,FALSE),0)*'FL Characterization'!G$2)</f>
        <v>30.671965013107531</v>
      </c>
      <c r="H3" s="2">
        <f>('[1]Pc, Winter, S1'!H3*Main!$B$5)+(_xlfn.IFNA(VLOOKUP($A3,'FL Ratio'!$A$3:$B$10,2,FALSE),0)*'FL Characterization'!H$2)</f>
        <v>45.307219767985401</v>
      </c>
      <c r="I3" s="2">
        <f>('[1]Pc, Winter, S1'!I3*Main!$B$5)+(_xlfn.IFNA(VLOOKUP($A3,'FL Ratio'!$A$3:$B$10,2,FALSE),0)*'FL Characterization'!I$2)</f>
        <v>48.990331880032258</v>
      </c>
      <c r="J3" s="2">
        <f>('[1]Pc, Winter, S1'!J3*Main!$B$5)+(_xlfn.IFNA(VLOOKUP($A3,'FL Ratio'!$A$3:$B$10,2,FALSE),0)*'FL Characterization'!J$2)</f>
        <v>53.651628273362981</v>
      </c>
      <c r="K3" s="2">
        <f>('[1]Pc, Winter, S1'!K3*Main!$B$5)+(_xlfn.IFNA(VLOOKUP($A3,'FL Ratio'!$A$3:$B$10,2,FALSE),0)*'FL Characterization'!K$2)</f>
        <v>53.789223508843044</v>
      </c>
      <c r="L3" s="2">
        <f>('[1]Pc, Winter, S1'!L3*Main!$B$5)+(_xlfn.IFNA(VLOOKUP($A3,'FL Ratio'!$A$3:$B$10,2,FALSE),0)*'FL Characterization'!L$2)</f>
        <v>50.685804175106433</v>
      </c>
      <c r="M3" s="2">
        <f>('[1]Pc, Winter, S1'!M3*Main!$B$5)+(_xlfn.IFNA(VLOOKUP($A3,'FL Ratio'!$A$3:$B$10,2,FALSE),0)*'FL Characterization'!M$2)</f>
        <v>55.487464535277965</v>
      </c>
      <c r="N3" s="2">
        <f>('[1]Pc, Winter, S1'!N3*Main!$B$5)+(_xlfn.IFNA(VLOOKUP($A3,'FL Ratio'!$A$3:$B$10,2,FALSE),0)*'FL Characterization'!N$2)</f>
        <v>52.496065039748231</v>
      </c>
      <c r="O3" s="2">
        <f>('[1]Pc, Winter, S1'!O3*Main!$B$5)+(_xlfn.IFNA(VLOOKUP($A3,'FL Ratio'!$A$3:$B$10,2,FALSE),0)*'FL Characterization'!O$2)</f>
        <v>49.513422189373884</v>
      </c>
      <c r="P3" s="2">
        <f>('[1]Pc, Winter, S1'!P3*Main!$B$5)+(_xlfn.IFNA(VLOOKUP($A3,'FL Ratio'!$A$3:$B$10,2,FALSE),0)*'FL Characterization'!P$2)</f>
        <v>48.0836603981097</v>
      </c>
      <c r="Q3" s="2">
        <f>('[1]Pc, Winter, S1'!Q3*Main!$B$5)+(_xlfn.IFNA(VLOOKUP($A3,'FL Ratio'!$A$3:$B$10,2,FALSE),0)*'FL Characterization'!Q$2)</f>
        <v>44.969158474214105</v>
      </c>
      <c r="R3" s="2">
        <f>('[1]Pc, Winter, S1'!R3*Main!$B$5)+(_xlfn.IFNA(VLOOKUP($A3,'FL Ratio'!$A$3:$B$10,2,FALSE),0)*'FL Characterization'!R$2)</f>
        <v>44.650705280027751</v>
      </c>
      <c r="S3" s="2">
        <f>('[1]Pc, Winter, S1'!S3*Main!$B$5)+(_xlfn.IFNA(VLOOKUP($A3,'FL Ratio'!$A$3:$B$10,2,FALSE),0)*'FL Characterization'!S$2)</f>
        <v>47.703723235740256</v>
      </c>
      <c r="T3" s="2">
        <f>('[1]Pc, Winter, S1'!T3*Main!$B$5)+(_xlfn.IFNA(VLOOKUP($A3,'FL Ratio'!$A$3:$B$10,2,FALSE),0)*'FL Characterization'!T$2)</f>
        <v>47.330962616470273</v>
      </c>
      <c r="U3" s="2">
        <f>('[1]Pc, Winter, S1'!U3*Main!$B$5)+(_xlfn.IFNA(VLOOKUP($A3,'FL Ratio'!$A$3:$B$10,2,FALSE),0)*'FL Characterization'!U$2)</f>
        <v>47.878574428863246</v>
      </c>
      <c r="V3" s="2">
        <f>('[1]Pc, Winter, S1'!V3*Main!$B$5)+(_xlfn.IFNA(VLOOKUP($A3,'FL Ratio'!$A$3:$B$10,2,FALSE),0)*'FL Characterization'!V$2)</f>
        <v>46.788846217691649</v>
      </c>
      <c r="W3" s="2">
        <f>('[1]Pc, Winter, S1'!W3*Main!$B$5)+(_xlfn.IFNA(VLOOKUP($A3,'FL Ratio'!$A$3:$B$10,2,FALSE),0)*'FL Characterization'!W$2)</f>
        <v>42.118503400425901</v>
      </c>
      <c r="X3" s="2">
        <f>('[1]Pc, Winter, S1'!X3*Main!$B$5)+(_xlfn.IFNA(VLOOKUP($A3,'FL Ratio'!$A$3:$B$10,2,FALSE),0)*'FL Characterization'!X$2)</f>
        <v>36.921763258081903</v>
      </c>
      <c r="Y3" s="2">
        <f>('[1]Pc, Winter, S1'!Y3*Main!$B$5)+(_xlfn.IFNA(VLOOKUP($A3,'FL Ratio'!$A$3:$B$10,2,FALSE),0)*'FL Characterization'!Y$2)</f>
        <v>36.107659371032057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47.566174037000771</v>
      </c>
      <c r="C4" s="2">
        <f>('[1]Pc, Winter, S1'!C4*Main!$B$5)+(_xlfn.IFNA(VLOOKUP($A4,'FL Ratio'!$A$3:$B$10,2,FALSE),0)*'FL Characterization'!C$2)</f>
        <v>42.173797069222715</v>
      </c>
      <c r="D4" s="2">
        <f>('[1]Pc, Winter, S1'!D4*Main!$B$5)+(_xlfn.IFNA(VLOOKUP($A4,'FL Ratio'!$A$3:$B$10,2,FALSE),0)*'FL Characterization'!D$2)</f>
        <v>39.604936014050466</v>
      </c>
      <c r="E4" s="2">
        <f>('[1]Pc, Winter, S1'!E4*Main!$B$5)+(_xlfn.IFNA(VLOOKUP($A4,'FL Ratio'!$A$3:$B$10,2,FALSE),0)*'FL Characterization'!E$2)</f>
        <v>39.056448417250131</v>
      </c>
      <c r="F4" s="2">
        <f>('[1]Pc, Winter, S1'!F4*Main!$B$5)+(_xlfn.IFNA(VLOOKUP($A4,'FL Ratio'!$A$3:$B$10,2,FALSE),0)*'FL Characterization'!F$2)</f>
        <v>40.462110959719695</v>
      </c>
      <c r="G4" s="2">
        <f>('[1]Pc, Winter, S1'!G4*Main!$B$5)+(_xlfn.IFNA(VLOOKUP($A4,'FL Ratio'!$A$3:$B$10,2,FALSE),0)*'FL Characterization'!G$2)</f>
        <v>43.338919599131103</v>
      </c>
      <c r="H4" s="2">
        <f>('[1]Pc, Winter, S1'!H4*Main!$B$5)+(_xlfn.IFNA(VLOOKUP($A4,'FL Ratio'!$A$3:$B$10,2,FALSE),0)*'FL Characterization'!H$2)</f>
        <v>52.316771349927158</v>
      </c>
      <c r="I4" s="2">
        <f>('[1]Pc, Winter, S1'!I4*Main!$B$5)+(_xlfn.IFNA(VLOOKUP($A4,'FL Ratio'!$A$3:$B$10,2,FALSE),0)*'FL Characterization'!I$2)</f>
        <v>57.009373177808719</v>
      </c>
      <c r="J4" s="2">
        <f>('[1]Pc, Winter, S1'!J4*Main!$B$5)+(_xlfn.IFNA(VLOOKUP($A4,'FL Ratio'!$A$3:$B$10,2,FALSE),0)*'FL Characterization'!J$2)</f>
        <v>60.290595706653697</v>
      </c>
      <c r="K4" s="2">
        <f>('[1]Pc, Winter, S1'!K4*Main!$B$5)+(_xlfn.IFNA(VLOOKUP($A4,'FL Ratio'!$A$3:$B$10,2,FALSE),0)*'FL Characterization'!K$2)</f>
        <v>62.442907704706776</v>
      </c>
      <c r="L4" s="2">
        <f>('[1]Pc, Winter, S1'!L4*Main!$B$5)+(_xlfn.IFNA(VLOOKUP($A4,'FL Ratio'!$A$3:$B$10,2,FALSE),0)*'FL Characterization'!L$2)</f>
        <v>62.867846387491767</v>
      </c>
      <c r="M4" s="2">
        <f>('[1]Pc, Winter, S1'!M4*Main!$B$5)+(_xlfn.IFNA(VLOOKUP($A4,'FL Ratio'!$A$3:$B$10,2,FALSE),0)*'FL Characterization'!M$2)</f>
        <v>62.265455646753239</v>
      </c>
      <c r="N4" s="2">
        <f>('[1]Pc, Winter, S1'!N4*Main!$B$5)+(_xlfn.IFNA(VLOOKUP($A4,'FL Ratio'!$A$3:$B$10,2,FALSE),0)*'FL Characterization'!N$2)</f>
        <v>62.065677182272061</v>
      </c>
      <c r="O4" s="2">
        <f>('[1]Pc, Winter, S1'!O4*Main!$B$5)+(_xlfn.IFNA(VLOOKUP($A4,'FL Ratio'!$A$3:$B$10,2,FALSE),0)*'FL Characterization'!O$2)</f>
        <v>61.138268166075918</v>
      </c>
      <c r="P4" s="2">
        <f>('[1]Pc, Winter, S1'!P4*Main!$B$5)+(_xlfn.IFNA(VLOOKUP($A4,'FL Ratio'!$A$3:$B$10,2,FALSE),0)*'FL Characterization'!P$2)</f>
        <v>59.266433200282925</v>
      </c>
      <c r="Q4" s="2">
        <f>('[1]Pc, Winter, S1'!Q4*Main!$B$5)+(_xlfn.IFNA(VLOOKUP($A4,'FL Ratio'!$A$3:$B$10,2,FALSE),0)*'FL Characterization'!Q$2)</f>
        <v>58.194540818506049</v>
      </c>
      <c r="R4" s="2">
        <f>('[1]Pc, Winter, S1'!R4*Main!$B$5)+(_xlfn.IFNA(VLOOKUP($A4,'FL Ratio'!$A$3:$B$10,2,FALSE),0)*'FL Characterization'!R$2)</f>
        <v>59.897214765608574</v>
      </c>
      <c r="S4" s="2">
        <f>('[1]Pc, Winter, S1'!S4*Main!$B$5)+(_xlfn.IFNA(VLOOKUP($A4,'FL Ratio'!$A$3:$B$10,2,FALSE),0)*'FL Characterization'!S$2)</f>
        <v>68.212899290874716</v>
      </c>
      <c r="T4" s="2">
        <f>('[1]Pc, Winter, S1'!T4*Main!$B$5)+(_xlfn.IFNA(VLOOKUP($A4,'FL Ratio'!$A$3:$B$10,2,FALSE),0)*'FL Characterization'!T$2)</f>
        <v>69.160717687753817</v>
      </c>
      <c r="U4" s="2">
        <f>('[1]Pc, Winter, S1'!U4*Main!$B$5)+(_xlfn.IFNA(VLOOKUP($A4,'FL Ratio'!$A$3:$B$10,2,FALSE),0)*'FL Characterization'!U$2)</f>
        <v>69.411131423652591</v>
      </c>
      <c r="V4" s="2">
        <f>('[1]Pc, Winter, S1'!V4*Main!$B$5)+(_xlfn.IFNA(VLOOKUP($A4,'FL Ratio'!$A$3:$B$10,2,FALSE),0)*'FL Characterization'!V$2)</f>
        <v>67.551163180106855</v>
      </c>
      <c r="W4" s="2">
        <f>('[1]Pc, Winter, S1'!W4*Main!$B$5)+(_xlfn.IFNA(VLOOKUP($A4,'FL Ratio'!$A$3:$B$10,2,FALSE),0)*'FL Characterization'!W$2)</f>
        <v>64.27322012044732</v>
      </c>
      <c r="X4" s="2">
        <f>('[1]Pc, Winter, S1'!X4*Main!$B$5)+(_xlfn.IFNA(VLOOKUP($A4,'FL Ratio'!$A$3:$B$10,2,FALSE),0)*'FL Characterization'!X$2)</f>
        <v>59.883833899770842</v>
      </c>
      <c r="Y4" s="2">
        <f>('[1]Pc, Winter, S1'!Y4*Main!$B$5)+(_xlfn.IFNA(VLOOKUP($A4,'FL Ratio'!$A$3:$B$10,2,FALSE),0)*'FL Characterization'!Y$2)</f>
        <v>53.444561071886426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31.637161824185842</v>
      </c>
      <c r="C2" s="2">
        <f>('[1]Pc, Winter, S1'!C2*Main!$B$5)+(_xlfn.IFNA(VLOOKUP($A2,'FL Ratio'!$A$3:$B$10,2,FALSE),0)*'FL Characterization'!C$2)</f>
        <v>29.509508717573674</v>
      </c>
      <c r="D2" s="2">
        <f>('[1]Pc, Winter, S1'!D2*Main!$B$5)+(_xlfn.IFNA(VLOOKUP($A2,'FL Ratio'!$A$3:$B$10,2,FALSE),0)*'FL Characterization'!D$2)</f>
        <v>27.961166377820927</v>
      </c>
      <c r="E2" s="2">
        <f>('[1]Pc, Winter, S1'!E2*Main!$B$5)+(_xlfn.IFNA(VLOOKUP($A2,'FL Ratio'!$A$3:$B$10,2,FALSE),0)*'FL Characterization'!E$2)</f>
        <v>27.76332556475537</v>
      </c>
      <c r="F2" s="2">
        <f>('[1]Pc, Winter, S1'!F2*Main!$B$5)+(_xlfn.IFNA(VLOOKUP($A2,'FL Ratio'!$A$3:$B$10,2,FALSE),0)*'FL Characterization'!F$2)</f>
        <v>28.098214305767456</v>
      </c>
      <c r="G2" s="2">
        <f>('[1]Pc, Winter, S1'!G2*Main!$B$5)+(_xlfn.IFNA(VLOOKUP($A2,'FL Ratio'!$A$3:$B$10,2,FALSE),0)*'FL Characterization'!G$2)</f>
        <v>30.886004344707292</v>
      </c>
      <c r="H2" s="2">
        <f>('[1]Pc, Winter, S1'!H2*Main!$B$5)+(_xlfn.IFNA(VLOOKUP($A2,'FL Ratio'!$A$3:$B$10,2,FALSE),0)*'FL Characterization'!H$2)</f>
        <v>36.854530163221291</v>
      </c>
      <c r="I2" s="2">
        <f>('[1]Pc, Winter, S1'!I2*Main!$B$5)+(_xlfn.IFNA(VLOOKUP($A2,'FL Ratio'!$A$3:$B$10,2,FALSE),0)*'FL Characterization'!I$2)</f>
        <v>44.361618185884495</v>
      </c>
      <c r="J2" s="2">
        <f>('[1]Pc, Winter, S1'!J2*Main!$B$5)+(_xlfn.IFNA(VLOOKUP($A2,'FL Ratio'!$A$3:$B$10,2,FALSE),0)*'FL Characterization'!J$2)</f>
        <v>48.297747803740677</v>
      </c>
      <c r="K2" s="2">
        <f>('[1]Pc, Winter, S1'!K2*Main!$B$5)+(_xlfn.IFNA(VLOOKUP($A2,'FL Ratio'!$A$3:$B$10,2,FALSE),0)*'FL Characterization'!K$2)</f>
        <v>48.900012494631675</v>
      </c>
      <c r="L2" s="2">
        <f>('[1]Pc, Winter, S1'!L2*Main!$B$5)+(_xlfn.IFNA(VLOOKUP($A2,'FL Ratio'!$A$3:$B$10,2,FALSE),0)*'FL Characterization'!L$2)</f>
        <v>47.580365009166066</v>
      </c>
      <c r="M2" s="2">
        <f>('[1]Pc, Winter, S1'!M2*Main!$B$5)+(_xlfn.IFNA(VLOOKUP($A2,'FL Ratio'!$A$3:$B$10,2,FALSE),0)*'FL Characterization'!M$2)</f>
        <v>47.825600570004184</v>
      </c>
      <c r="N2" s="2">
        <f>('[1]Pc, Winter, S1'!N2*Main!$B$5)+(_xlfn.IFNA(VLOOKUP($A2,'FL Ratio'!$A$3:$B$10,2,FALSE),0)*'FL Characterization'!N$2)</f>
        <v>47.786298831453237</v>
      </c>
      <c r="O2" s="2">
        <f>('[1]Pc, Winter, S1'!O2*Main!$B$5)+(_xlfn.IFNA(VLOOKUP($A2,'FL Ratio'!$A$3:$B$10,2,FALSE),0)*'FL Characterization'!O$2)</f>
        <v>47.005974166436509</v>
      </c>
      <c r="P2" s="2">
        <f>('[1]Pc, Winter, S1'!P2*Main!$B$5)+(_xlfn.IFNA(VLOOKUP($A2,'FL Ratio'!$A$3:$B$10,2,FALSE),0)*'FL Characterization'!P$2)</f>
        <v>44.327124701878439</v>
      </c>
      <c r="Q2" s="2">
        <f>('[1]Pc, Winter, S1'!Q2*Main!$B$5)+(_xlfn.IFNA(VLOOKUP($A2,'FL Ratio'!$A$3:$B$10,2,FALSE),0)*'FL Characterization'!Q$2)</f>
        <v>43.057136202626246</v>
      </c>
      <c r="R2" s="2">
        <f>('[1]Pc, Winter, S1'!R2*Main!$B$5)+(_xlfn.IFNA(VLOOKUP($A2,'FL Ratio'!$A$3:$B$10,2,FALSE),0)*'FL Characterization'!R$2)</f>
        <v>44.841816569398347</v>
      </c>
      <c r="S2" s="2">
        <f>('[1]Pc, Winter, S1'!S2*Main!$B$5)+(_xlfn.IFNA(VLOOKUP($A2,'FL Ratio'!$A$3:$B$10,2,FALSE),0)*'FL Characterization'!S$2)</f>
        <v>49.707995643504212</v>
      </c>
      <c r="T2" s="2">
        <f>('[1]Pc, Winter, S1'!T2*Main!$B$5)+(_xlfn.IFNA(VLOOKUP($A2,'FL Ratio'!$A$3:$B$10,2,FALSE),0)*'FL Characterization'!T$2)</f>
        <v>49.527804945463551</v>
      </c>
      <c r="U2" s="2">
        <f>('[1]Pc, Winter, S1'!U2*Main!$B$5)+(_xlfn.IFNA(VLOOKUP($A2,'FL Ratio'!$A$3:$B$10,2,FALSE),0)*'FL Characterization'!U$2)</f>
        <v>48.502401290773726</v>
      </c>
      <c r="V2" s="2">
        <f>('[1]Pc, Winter, S1'!V2*Main!$B$5)+(_xlfn.IFNA(VLOOKUP($A2,'FL Ratio'!$A$3:$B$10,2,FALSE),0)*'FL Characterization'!V$2)</f>
        <v>47.668285503967383</v>
      </c>
      <c r="W2" s="2">
        <f>('[1]Pc, Winter, S1'!W2*Main!$B$5)+(_xlfn.IFNA(VLOOKUP($A2,'FL Ratio'!$A$3:$B$10,2,FALSE),0)*'FL Characterization'!W$2)</f>
        <v>44.678004910736597</v>
      </c>
      <c r="X2" s="2">
        <f>('[1]Pc, Winter, S1'!X2*Main!$B$5)+(_xlfn.IFNA(VLOOKUP($A2,'FL Ratio'!$A$3:$B$10,2,FALSE),0)*'FL Characterization'!X$2)</f>
        <v>39.084941622805644</v>
      </c>
      <c r="Y2" s="2">
        <f>('[1]Pc, Winter, S1'!Y2*Main!$B$5)+(_xlfn.IFNA(VLOOKUP($A2,'FL Ratio'!$A$3:$B$10,2,FALSE),0)*'FL Characterization'!Y$2)</f>
        <v>35.459963295803789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33.379277098734462</v>
      </c>
      <c r="C3" s="2">
        <f>('[1]Pc, Winter, S1'!C3*Main!$B$5)+(_xlfn.IFNA(VLOOKUP($A3,'FL Ratio'!$A$3:$B$10,2,FALSE),0)*'FL Characterization'!C$2)</f>
        <v>31.236137315881827</v>
      </c>
      <c r="D3" s="2">
        <f>('[1]Pc, Winter, S1'!D3*Main!$B$5)+(_xlfn.IFNA(VLOOKUP($A3,'FL Ratio'!$A$3:$B$10,2,FALSE),0)*'FL Characterization'!D$2)</f>
        <v>28.246606328614313</v>
      </c>
      <c r="E3" s="2">
        <f>('[1]Pc, Winter, S1'!E3*Main!$B$5)+(_xlfn.IFNA(VLOOKUP($A3,'FL Ratio'!$A$3:$B$10,2,FALSE),0)*'FL Characterization'!E$2)</f>
        <v>30.132968489455827</v>
      </c>
      <c r="F3" s="2">
        <f>('[1]Pc, Winter, S1'!F3*Main!$B$5)+(_xlfn.IFNA(VLOOKUP($A3,'FL Ratio'!$A$3:$B$10,2,FALSE),0)*'FL Characterization'!F$2)</f>
        <v>29.70181293645209</v>
      </c>
      <c r="G3" s="2">
        <f>('[1]Pc, Winter, S1'!G3*Main!$B$5)+(_xlfn.IFNA(VLOOKUP($A3,'FL Ratio'!$A$3:$B$10,2,FALSE),0)*'FL Characterization'!G$2)</f>
        <v>30.671965013107531</v>
      </c>
      <c r="H3" s="2">
        <f>('[1]Pc, Winter, S1'!H3*Main!$B$5)+(_xlfn.IFNA(VLOOKUP($A3,'FL Ratio'!$A$3:$B$10,2,FALSE),0)*'FL Characterization'!H$2)</f>
        <v>45.307219767985401</v>
      </c>
      <c r="I3" s="2">
        <f>('[1]Pc, Winter, S1'!I3*Main!$B$5)+(_xlfn.IFNA(VLOOKUP($A3,'FL Ratio'!$A$3:$B$10,2,FALSE),0)*'FL Characterization'!I$2)</f>
        <v>48.990331880032258</v>
      </c>
      <c r="J3" s="2">
        <f>('[1]Pc, Winter, S1'!J3*Main!$B$5)+(_xlfn.IFNA(VLOOKUP($A3,'FL Ratio'!$A$3:$B$10,2,FALSE),0)*'FL Characterization'!J$2)</f>
        <v>53.651628273362981</v>
      </c>
      <c r="K3" s="2">
        <f>('[1]Pc, Winter, S1'!K3*Main!$B$5)+(_xlfn.IFNA(VLOOKUP($A3,'FL Ratio'!$A$3:$B$10,2,FALSE),0)*'FL Characterization'!K$2)</f>
        <v>53.789223508843044</v>
      </c>
      <c r="L3" s="2">
        <f>('[1]Pc, Winter, S1'!L3*Main!$B$5)+(_xlfn.IFNA(VLOOKUP($A3,'FL Ratio'!$A$3:$B$10,2,FALSE),0)*'FL Characterization'!L$2)</f>
        <v>50.685804175106433</v>
      </c>
      <c r="M3" s="2">
        <f>('[1]Pc, Winter, S1'!M3*Main!$B$5)+(_xlfn.IFNA(VLOOKUP($A3,'FL Ratio'!$A$3:$B$10,2,FALSE),0)*'FL Characterization'!M$2)</f>
        <v>55.487464535277965</v>
      </c>
      <c r="N3" s="2">
        <f>('[1]Pc, Winter, S1'!N3*Main!$B$5)+(_xlfn.IFNA(VLOOKUP($A3,'FL Ratio'!$A$3:$B$10,2,FALSE),0)*'FL Characterization'!N$2)</f>
        <v>52.496065039748231</v>
      </c>
      <c r="O3" s="2">
        <f>('[1]Pc, Winter, S1'!O3*Main!$B$5)+(_xlfn.IFNA(VLOOKUP($A3,'FL Ratio'!$A$3:$B$10,2,FALSE),0)*'FL Characterization'!O$2)</f>
        <v>49.513422189373884</v>
      </c>
      <c r="P3" s="2">
        <f>('[1]Pc, Winter, S1'!P3*Main!$B$5)+(_xlfn.IFNA(VLOOKUP($A3,'FL Ratio'!$A$3:$B$10,2,FALSE),0)*'FL Characterization'!P$2)</f>
        <v>48.0836603981097</v>
      </c>
      <c r="Q3" s="2">
        <f>('[1]Pc, Winter, S1'!Q3*Main!$B$5)+(_xlfn.IFNA(VLOOKUP($A3,'FL Ratio'!$A$3:$B$10,2,FALSE),0)*'FL Characterization'!Q$2)</f>
        <v>44.969158474214105</v>
      </c>
      <c r="R3" s="2">
        <f>('[1]Pc, Winter, S1'!R3*Main!$B$5)+(_xlfn.IFNA(VLOOKUP($A3,'FL Ratio'!$A$3:$B$10,2,FALSE),0)*'FL Characterization'!R$2)</f>
        <v>44.650705280027751</v>
      </c>
      <c r="S3" s="2">
        <f>('[1]Pc, Winter, S1'!S3*Main!$B$5)+(_xlfn.IFNA(VLOOKUP($A3,'FL Ratio'!$A$3:$B$10,2,FALSE),0)*'FL Characterization'!S$2)</f>
        <v>47.703723235740256</v>
      </c>
      <c r="T3" s="2">
        <f>('[1]Pc, Winter, S1'!T3*Main!$B$5)+(_xlfn.IFNA(VLOOKUP($A3,'FL Ratio'!$A$3:$B$10,2,FALSE),0)*'FL Characterization'!T$2)</f>
        <v>47.330962616470273</v>
      </c>
      <c r="U3" s="2">
        <f>('[1]Pc, Winter, S1'!U3*Main!$B$5)+(_xlfn.IFNA(VLOOKUP($A3,'FL Ratio'!$A$3:$B$10,2,FALSE),0)*'FL Characterization'!U$2)</f>
        <v>47.878574428863246</v>
      </c>
      <c r="V3" s="2">
        <f>('[1]Pc, Winter, S1'!V3*Main!$B$5)+(_xlfn.IFNA(VLOOKUP($A3,'FL Ratio'!$A$3:$B$10,2,FALSE),0)*'FL Characterization'!V$2)</f>
        <v>46.788846217691649</v>
      </c>
      <c r="W3" s="2">
        <f>('[1]Pc, Winter, S1'!W3*Main!$B$5)+(_xlfn.IFNA(VLOOKUP($A3,'FL Ratio'!$A$3:$B$10,2,FALSE),0)*'FL Characterization'!W$2)</f>
        <v>42.118503400425901</v>
      </c>
      <c r="X3" s="2">
        <f>('[1]Pc, Winter, S1'!X3*Main!$B$5)+(_xlfn.IFNA(VLOOKUP($A3,'FL Ratio'!$A$3:$B$10,2,FALSE),0)*'FL Characterization'!X$2)</f>
        <v>36.921763258081903</v>
      </c>
      <c r="Y3" s="2">
        <f>('[1]Pc, Winter, S1'!Y3*Main!$B$5)+(_xlfn.IFNA(VLOOKUP($A3,'FL Ratio'!$A$3:$B$10,2,FALSE),0)*'FL Characterization'!Y$2)</f>
        <v>36.107659371032057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47.566174037000771</v>
      </c>
      <c r="C4" s="2">
        <f>('[1]Pc, Winter, S1'!C4*Main!$B$5)+(_xlfn.IFNA(VLOOKUP($A4,'FL Ratio'!$A$3:$B$10,2,FALSE),0)*'FL Characterization'!C$2)</f>
        <v>42.173797069222715</v>
      </c>
      <c r="D4" s="2">
        <f>('[1]Pc, Winter, S1'!D4*Main!$B$5)+(_xlfn.IFNA(VLOOKUP($A4,'FL Ratio'!$A$3:$B$10,2,FALSE),0)*'FL Characterization'!D$2)</f>
        <v>39.604936014050466</v>
      </c>
      <c r="E4" s="2">
        <f>('[1]Pc, Winter, S1'!E4*Main!$B$5)+(_xlfn.IFNA(VLOOKUP($A4,'FL Ratio'!$A$3:$B$10,2,FALSE),0)*'FL Characterization'!E$2)</f>
        <v>39.056448417250131</v>
      </c>
      <c r="F4" s="2">
        <f>('[1]Pc, Winter, S1'!F4*Main!$B$5)+(_xlfn.IFNA(VLOOKUP($A4,'FL Ratio'!$A$3:$B$10,2,FALSE),0)*'FL Characterization'!F$2)</f>
        <v>40.462110959719695</v>
      </c>
      <c r="G4" s="2">
        <f>('[1]Pc, Winter, S1'!G4*Main!$B$5)+(_xlfn.IFNA(VLOOKUP($A4,'FL Ratio'!$A$3:$B$10,2,FALSE),0)*'FL Characterization'!G$2)</f>
        <v>43.338919599131103</v>
      </c>
      <c r="H4" s="2">
        <f>('[1]Pc, Winter, S1'!H4*Main!$B$5)+(_xlfn.IFNA(VLOOKUP($A4,'FL Ratio'!$A$3:$B$10,2,FALSE),0)*'FL Characterization'!H$2)</f>
        <v>52.316771349927158</v>
      </c>
      <c r="I4" s="2">
        <f>('[1]Pc, Winter, S1'!I4*Main!$B$5)+(_xlfn.IFNA(VLOOKUP($A4,'FL Ratio'!$A$3:$B$10,2,FALSE),0)*'FL Characterization'!I$2)</f>
        <v>57.009373177808719</v>
      </c>
      <c r="J4" s="2">
        <f>('[1]Pc, Winter, S1'!J4*Main!$B$5)+(_xlfn.IFNA(VLOOKUP($A4,'FL Ratio'!$A$3:$B$10,2,FALSE),0)*'FL Characterization'!J$2)</f>
        <v>60.290595706653697</v>
      </c>
      <c r="K4" s="2">
        <f>('[1]Pc, Winter, S1'!K4*Main!$B$5)+(_xlfn.IFNA(VLOOKUP($A4,'FL Ratio'!$A$3:$B$10,2,FALSE),0)*'FL Characterization'!K$2)</f>
        <v>62.442907704706776</v>
      </c>
      <c r="L4" s="2">
        <f>('[1]Pc, Winter, S1'!L4*Main!$B$5)+(_xlfn.IFNA(VLOOKUP($A4,'FL Ratio'!$A$3:$B$10,2,FALSE),0)*'FL Characterization'!L$2)</f>
        <v>62.867846387491767</v>
      </c>
      <c r="M4" s="2">
        <f>('[1]Pc, Winter, S1'!M4*Main!$B$5)+(_xlfn.IFNA(VLOOKUP($A4,'FL Ratio'!$A$3:$B$10,2,FALSE),0)*'FL Characterization'!M$2)</f>
        <v>62.265455646753239</v>
      </c>
      <c r="N4" s="2">
        <f>('[1]Pc, Winter, S1'!N4*Main!$B$5)+(_xlfn.IFNA(VLOOKUP($A4,'FL Ratio'!$A$3:$B$10,2,FALSE),0)*'FL Characterization'!N$2)</f>
        <v>62.065677182272061</v>
      </c>
      <c r="O4" s="2">
        <f>('[1]Pc, Winter, S1'!O4*Main!$B$5)+(_xlfn.IFNA(VLOOKUP($A4,'FL Ratio'!$A$3:$B$10,2,FALSE),0)*'FL Characterization'!O$2)</f>
        <v>61.138268166075918</v>
      </c>
      <c r="P4" s="2">
        <f>('[1]Pc, Winter, S1'!P4*Main!$B$5)+(_xlfn.IFNA(VLOOKUP($A4,'FL Ratio'!$A$3:$B$10,2,FALSE),0)*'FL Characterization'!P$2)</f>
        <v>59.266433200282925</v>
      </c>
      <c r="Q4" s="2">
        <f>('[1]Pc, Winter, S1'!Q4*Main!$B$5)+(_xlfn.IFNA(VLOOKUP($A4,'FL Ratio'!$A$3:$B$10,2,FALSE),0)*'FL Characterization'!Q$2)</f>
        <v>58.194540818506049</v>
      </c>
      <c r="R4" s="2">
        <f>('[1]Pc, Winter, S1'!R4*Main!$B$5)+(_xlfn.IFNA(VLOOKUP($A4,'FL Ratio'!$A$3:$B$10,2,FALSE),0)*'FL Characterization'!R$2)</f>
        <v>59.897214765608574</v>
      </c>
      <c r="S4" s="2">
        <f>('[1]Pc, Winter, S1'!S4*Main!$B$5)+(_xlfn.IFNA(VLOOKUP($A4,'FL Ratio'!$A$3:$B$10,2,FALSE),0)*'FL Characterization'!S$2)</f>
        <v>68.212899290874716</v>
      </c>
      <c r="T4" s="2">
        <f>('[1]Pc, Winter, S1'!T4*Main!$B$5)+(_xlfn.IFNA(VLOOKUP($A4,'FL Ratio'!$A$3:$B$10,2,FALSE),0)*'FL Characterization'!T$2)</f>
        <v>69.160717687753817</v>
      </c>
      <c r="U4" s="2">
        <f>('[1]Pc, Winter, S1'!U4*Main!$B$5)+(_xlfn.IFNA(VLOOKUP($A4,'FL Ratio'!$A$3:$B$10,2,FALSE),0)*'FL Characterization'!U$2)</f>
        <v>69.411131423652591</v>
      </c>
      <c r="V4" s="2">
        <f>('[1]Pc, Winter, S1'!V4*Main!$B$5)+(_xlfn.IFNA(VLOOKUP($A4,'FL Ratio'!$A$3:$B$10,2,FALSE),0)*'FL Characterization'!V$2)</f>
        <v>67.551163180106855</v>
      </c>
      <c r="W4" s="2">
        <f>('[1]Pc, Winter, S1'!W4*Main!$B$5)+(_xlfn.IFNA(VLOOKUP($A4,'FL Ratio'!$A$3:$B$10,2,FALSE),0)*'FL Characterization'!W$2)</f>
        <v>64.27322012044732</v>
      </c>
      <c r="X4" s="2">
        <f>('[1]Pc, Winter, S1'!X4*Main!$B$5)+(_xlfn.IFNA(VLOOKUP($A4,'FL Ratio'!$A$3:$B$10,2,FALSE),0)*'FL Characterization'!X$2)</f>
        <v>59.883833899770842</v>
      </c>
      <c r="Y4" s="2">
        <f>('[1]Pc, Winter, S1'!Y4*Main!$B$5)+(_xlfn.IFNA(VLOOKUP($A4,'FL Ratio'!$A$3:$B$10,2,FALSE),0)*'FL Characterization'!Y$2)</f>
        <v>53.444561071886426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I8" sqref="I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F20" sqref="F2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32.269905060669565</v>
      </c>
      <c r="C2" s="2">
        <f>('[1]Pc, Winter, S2'!C2*Main!$B$5)+(_xlfn.IFNA(VLOOKUP($A2,'FL Ratio'!$A$3:$B$10,2,FALSE),0)*'FL Characterization'!C$2)</f>
        <v>30.099698891925147</v>
      </c>
      <c r="D2" s="2">
        <f>('[1]Pc, Winter, S2'!D2*Main!$B$5)+(_xlfn.IFNA(VLOOKUP($A2,'FL Ratio'!$A$3:$B$10,2,FALSE),0)*'FL Characterization'!D$2)</f>
        <v>28.520389705377351</v>
      </c>
      <c r="E2" s="2">
        <f>('[1]Pc, Winter, S2'!E2*Main!$B$5)+(_xlfn.IFNA(VLOOKUP($A2,'FL Ratio'!$A$3:$B$10,2,FALSE),0)*'FL Characterization'!E$2)</f>
        <v>28.318592076050482</v>
      </c>
      <c r="F2" s="2">
        <f>('[1]Pc, Winter, S2'!F2*Main!$B$5)+(_xlfn.IFNA(VLOOKUP($A2,'FL Ratio'!$A$3:$B$10,2,FALSE),0)*'FL Characterization'!F$2)</f>
        <v>28.660178591882808</v>
      </c>
      <c r="G2" s="2">
        <f>('[1]Pc, Winter, S2'!G2*Main!$B$5)+(_xlfn.IFNA(VLOOKUP($A2,'FL Ratio'!$A$3:$B$10,2,FALSE),0)*'FL Characterization'!G$2)</f>
        <v>31.503724431601441</v>
      </c>
      <c r="H2" s="2">
        <f>('[1]Pc, Winter, S2'!H2*Main!$B$5)+(_xlfn.IFNA(VLOOKUP($A2,'FL Ratio'!$A$3:$B$10,2,FALSE),0)*'FL Characterization'!H$2)</f>
        <v>37.591620766485718</v>
      </c>
      <c r="I2" s="2">
        <f>('[1]Pc, Winter, S2'!I2*Main!$B$5)+(_xlfn.IFNA(VLOOKUP($A2,'FL Ratio'!$A$3:$B$10,2,FALSE),0)*'FL Characterization'!I$2)</f>
        <v>45.248850549602196</v>
      </c>
      <c r="J2" s="2">
        <f>('[1]Pc, Winter, S2'!J2*Main!$B$5)+(_xlfn.IFNA(VLOOKUP($A2,'FL Ratio'!$A$3:$B$10,2,FALSE),0)*'FL Characterization'!J$2)</f>
        <v>49.263702759815494</v>
      </c>
      <c r="K2" s="2">
        <f>('[1]Pc, Winter, S2'!K2*Main!$B$5)+(_xlfn.IFNA(VLOOKUP($A2,'FL Ratio'!$A$3:$B$10,2,FALSE),0)*'FL Characterization'!K$2)</f>
        <v>49.878012744524312</v>
      </c>
      <c r="L2" s="2">
        <f>('[1]Pc, Winter, S2'!L2*Main!$B$5)+(_xlfn.IFNA(VLOOKUP($A2,'FL Ratio'!$A$3:$B$10,2,FALSE),0)*'FL Characterization'!L$2)</f>
        <v>48.531972309349385</v>
      </c>
      <c r="M2" s="2">
        <f>('[1]Pc, Winter, S2'!M2*Main!$B$5)+(_xlfn.IFNA(VLOOKUP($A2,'FL Ratio'!$A$3:$B$10,2,FALSE),0)*'FL Characterization'!M$2)</f>
        <v>48.782112581404277</v>
      </c>
      <c r="N2" s="2">
        <f>('[1]Pc, Winter, S2'!N2*Main!$B$5)+(_xlfn.IFNA(VLOOKUP($A2,'FL Ratio'!$A$3:$B$10,2,FALSE),0)*'FL Characterization'!N$2)</f>
        <v>48.742024808082306</v>
      </c>
      <c r="O2" s="2">
        <f>('[1]Pc, Winter, S2'!O2*Main!$B$5)+(_xlfn.IFNA(VLOOKUP($A2,'FL Ratio'!$A$3:$B$10,2,FALSE),0)*'FL Characterization'!O$2)</f>
        <v>47.946093649765238</v>
      </c>
      <c r="P2" s="2">
        <f>('[1]Pc, Winter, S2'!P2*Main!$B$5)+(_xlfn.IFNA(VLOOKUP($A2,'FL Ratio'!$A$3:$B$10,2,FALSE),0)*'FL Characterization'!P$2)</f>
        <v>45.213667195916003</v>
      </c>
      <c r="Q2" s="2">
        <f>('[1]Pc, Winter, S2'!Q2*Main!$B$5)+(_xlfn.IFNA(VLOOKUP($A2,'FL Ratio'!$A$3:$B$10,2,FALSE),0)*'FL Characterization'!Q$2)</f>
        <v>43.918278926678774</v>
      </c>
      <c r="R2" s="2">
        <f>('[1]Pc, Winter, S2'!R2*Main!$B$5)+(_xlfn.IFNA(VLOOKUP($A2,'FL Ratio'!$A$3:$B$10,2,FALSE),0)*'FL Characterization'!R$2)</f>
        <v>45.738652900786306</v>
      </c>
      <c r="S2" s="2">
        <f>('[1]Pc, Winter, S2'!S2*Main!$B$5)+(_xlfn.IFNA(VLOOKUP($A2,'FL Ratio'!$A$3:$B$10,2,FALSE),0)*'FL Characterization'!S$2)</f>
        <v>50.702155556374294</v>
      </c>
      <c r="T2" s="2">
        <f>('[1]Pc, Winter, S2'!T2*Main!$B$5)+(_xlfn.IFNA(VLOOKUP($A2,'FL Ratio'!$A$3:$B$10,2,FALSE),0)*'FL Characterization'!T$2)</f>
        <v>50.518361044372824</v>
      </c>
      <c r="U2" s="2">
        <f>('[1]Pc, Winter, S2'!U2*Main!$B$5)+(_xlfn.IFNA(VLOOKUP($A2,'FL Ratio'!$A$3:$B$10,2,FALSE),0)*'FL Characterization'!U$2)</f>
        <v>49.472449316589213</v>
      </c>
      <c r="V2" s="2">
        <f>('[1]Pc, Winter, S2'!V2*Main!$B$5)+(_xlfn.IFNA(VLOOKUP($A2,'FL Ratio'!$A$3:$B$10,2,FALSE),0)*'FL Characterization'!V$2)</f>
        <v>48.621651214046729</v>
      </c>
      <c r="W2" s="2">
        <f>('[1]Pc, Winter, S2'!W2*Main!$B$5)+(_xlfn.IFNA(VLOOKUP($A2,'FL Ratio'!$A$3:$B$10,2,FALSE),0)*'FL Characterization'!W$2)</f>
        <v>45.571565008951332</v>
      </c>
      <c r="X2" s="2">
        <f>('[1]Pc, Winter, S2'!X2*Main!$B$5)+(_xlfn.IFNA(VLOOKUP($A2,'FL Ratio'!$A$3:$B$10,2,FALSE),0)*'FL Characterization'!X$2)</f>
        <v>39.866640455261766</v>
      </c>
      <c r="Y2" s="2">
        <f>('[1]Pc, Winter, S2'!Y2*Main!$B$5)+(_xlfn.IFNA(VLOOKUP($A2,'FL Ratio'!$A$3:$B$10,2,FALSE),0)*'FL Characterization'!Y$2)</f>
        <v>36.169162561719865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34.004906589688566</v>
      </c>
      <c r="C3" s="2">
        <f>('[1]Pc, Winter, S2'!C3*Main!$B$5)+(_xlfn.IFNA(VLOOKUP($A3,'FL Ratio'!$A$3:$B$10,2,FALSE),0)*'FL Characterization'!C$2)</f>
        <v>31.81750445207723</v>
      </c>
      <c r="D3" s="2">
        <f>('[1]Pc, Winter, S2'!D3*Main!$B$5)+(_xlfn.IFNA(VLOOKUP($A3,'FL Ratio'!$A$3:$B$10,2,FALSE),0)*'FL Characterization'!D$2)</f>
        <v>28.772716051130214</v>
      </c>
      <c r="E3" s="2">
        <f>('[1]Pc, Winter, S2'!E3*Main!$B$5)+(_xlfn.IFNA(VLOOKUP($A3,'FL Ratio'!$A$3:$B$10,2,FALSE),0)*'FL Characterization'!E$2)</f>
        <v>30.698829695547776</v>
      </c>
      <c r="F3" s="2">
        <f>('[1]Pc, Winter, S2'!F3*Main!$B$5)+(_xlfn.IFNA(VLOOKUP($A3,'FL Ratio'!$A$3:$B$10,2,FALSE),0)*'FL Characterization'!F$2)</f>
        <v>30.265700643996219</v>
      </c>
      <c r="G3" s="2">
        <f>('[1]Pc, Winter, S2'!G3*Main!$B$5)+(_xlfn.IFNA(VLOOKUP($A3,'FL Ratio'!$A$3:$B$10,2,FALSE),0)*'FL Characterization'!G$2)</f>
        <v>31.25981627672089</v>
      </c>
      <c r="H3" s="2">
        <f>('[1]Pc, Winter, S2'!H3*Main!$B$5)+(_xlfn.IFNA(VLOOKUP($A3,'FL Ratio'!$A$3:$B$10,2,FALSE),0)*'FL Characterization'!H$2)</f>
        <v>46.182072069967383</v>
      </c>
      <c r="I3" s="2">
        <f>('[1]Pc, Winter, S2'!I3*Main!$B$5)+(_xlfn.IFNA(VLOOKUP($A3,'FL Ratio'!$A$3:$B$10,2,FALSE),0)*'FL Characterization'!I$2)</f>
        <v>49.964704132047942</v>
      </c>
      <c r="J3" s="2">
        <f>('[1]Pc, Winter, S2'!J3*Main!$B$5)+(_xlfn.IFNA(VLOOKUP($A3,'FL Ratio'!$A$3:$B$10,2,FALSE),0)*'FL Characterization'!J$2)</f>
        <v>54.719881856531913</v>
      </c>
      <c r="K3" s="2">
        <f>('[1]Pc, Winter, S2'!K3*Main!$B$5)+(_xlfn.IFNA(VLOOKUP($A3,'FL Ratio'!$A$3:$B$10,2,FALSE),0)*'FL Characterization'!K$2)</f>
        <v>54.85804090554069</v>
      </c>
      <c r="L3" s="2">
        <f>('[1]Pc, Winter, S2'!L3*Main!$B$5)+(_xlfn.IFNA(VLOOKUP($A3,'FL Ratio'!$A$3:$B$10,2,FALSE),0)*'FL Characterization'!L$2)</f>
        <v>51.69541716094956</v>
      </c>
      <c r="M3" s="2">
        <f>('[1]Pc, Winter, S2'!M3*Main!$B$5)+(_xlfn.IFNA(VLOOKUP($A3,'FL Ratio'!$A$3:$B$10,2,FALSE),0)*'FL Characterization'!M$2)</f>
        <v>56.592086660689169</v>
      </c>
      <c r="N3" s="2">
        <f>('[1]Pc, Winter, S2'!N3*Main!$B$5)+(_xlfn.IFNA(VLOOKUP($A3,'FL Ratio'!$A$3:$B$10,2,FALSE),0)*'FL Characterization'!N$2)</f>
        <v>53.537817694371832</v>
      </c>
      <c r="O3" s="2">
        <f>('[1]Pc, Winter, S2'!O3*Main!$B$5)+(_xlfn.IFNA(VLOOKUP($A3,'FL Ratio'!$A$3:$B$10,2,FALSE),0)*'FL Characterization'!O$2)</f>
        <v>50.488640252480394</v>
      </c>
      <c r="P3" s="2">
        <f>('[1]Pc, Winter, S2'!P3*Main!$B$5)+(_xlfn.IFNA(VLOOKUP($A3,'FL Ratio'!$A$3:$B$10,2,FALSE),0)*'FL Characterization'!P$2)</f>
        <v>49.029276225549502</v>
      </c>
      <c r="Q3" s="2">
        <f>('[1]Pc, Winter, S2'!Q3*Main!$B$5)+(_xlfn.IFNA(VLOOKUP($A3,'FL Ratio'!$A$3:$B$10,2,FALSE),0)*'FL Characterization'!Q$2)</f>
        <v>45.852750520761184</v>
      </c>
      <c r="R3" s="2">
        <f>('[1]Pc, Winter, S2'!R3*Main!$B$5)+(_xlfn.IFNA(VLOOKUP($A3,'FL Ratio'!$A$3:$B$10,2,FALSE),0)*'FL Characterization'!R$2)</f>
        <v>45.534861200582469</v>
      </c>
      <c r="S3" s="2">
        <f>('[1]Pc, Winter, S2'!S3*Main!$B$5)+(_xlfn.IFNA(VLOOKUP($A3,'FL Ratio'!$A$3:$B$10,2,FALSE),0)*'FL Characterization'!S$2)</f>
        <v>48.639753628720072</v>
      </c>
      <c r="T3" s="2">
        <f>('[1]Pc, Winter, S2'!T3*Main!$B$5)+(_xlfn.IFNA(VLOOKUP($A3,'FL Ratio'!$A$3:$B$10,2,FALSE),0)*'FL Characterization'!T$2)</f>
        <v>48.26699300945009</v>
      </c>
      <c r="U3" s="2">
        <f>('[1]Pc, Winter, S2'!U3*Main!$B$5)+(_xlfn.IFNA(VLOOKUP($A3,'FL Ratio'!$A$3:$B$10,2,FALSE),0)*'FL Characterization'!U$2)</f>
        <v>48.828700945731462</v>
      </c>
      <c r="V3" s="2">
        <f>('[1]Pc, Winter, S2'!V3*Main!$B$5)+(_xlfn.IFNA(VLOOKUP($A3,'FL Ratio'!$A$3:$B$10,2,FALSE),0)*'FL Characterization'!V$2)</f>
        <v>47.713317435351144</v>
      </c>
      <c r="W3" s="2">
        <f>('[1]Pc, Winter, S2'!W3*Main!$B$5)+(_xlfn.IFNA(VLOOKUP($A3,'FL Ratio'!$A$3:$B$10,2,FALSE),0)*'FL Characterization'!W$2)</f>
        <v>42.953885913602498</v>
      </c>
      <c r="X3" s="2">
        <f>('[1]Pc, Winter, S2'!X3*Main!$B$5)+(_xlfn.IFNA(VLOOKUP($A3,'FL Ratio'!$A$3:$B$10,2,FALSE),0)*'FL Characterization'!X$2)</f>
        <v>37.628305643519738</v>
      </c>
      <c r="Y3" s="2">
        <f>('[1]Pc, Winter, S2'!Y3*Main!$B$5)+(_xlfn.IFNA(VLOOKUP($A3,'FL Ratio'!$A$3:$B$10,2,FALSE),0)*'FL Characterization'!Y$2)</f>
        <v>36.791365645862612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48.475541466720216</v>
      </c>
      <c r="C4" s="2">
        <f>('[1]Pc, Winter, S2'!C4*Main!$B$5)+(_xlfn.IFNA(VLOOKUP($A4,'FL Ratio'!$A$3:$B$10,2,FALSE),0)*'FL Characterization'!C$2)</f>
        <v>42.973917400484936</v>
      </c>
      <c r="D4" s="2">
        <f>('[1]Pc, Winter, S2'!D4*Main!$B$5)+(_xlfn.IFNA(VLOOKUP($A4,'FL Ratio'!$A$3:$B$10,2,FALSE),0)*'FL Characterization'!D$2)</f>
        <v>40.358212330275087</v>
      </c>
      <c r="E4" s="2">
        <f>('[1]Pc, Winter, S2'!E4*Main!$B$5)+(_xlfn.IFNA(VLOOKUP($A4,'FL Ratio'!$A$3:$B$10,2,FALSE),0)*'FL Characterization'!E$2)</f>
        <v>39.800779221897976</v>
      </c>
      <c r="F4" s="2">
        <f>('[1]Pc, Winter, S2'!F4*Main!$B$5)+(_xlfn.IFNA(VLOOKUP($A4,'FL Ratio'!$A$3:$B$10,2,FALSE),0)*'FL Characterization'!F$2)</f>
        <v>41.241204627729175</v>
      </c>
      <c r="G4" s="2">
        <f>('[1]Pc, Winter, S2'!G4*Main!$B$5)+(_xlfn.IFNA(VLOOKUP($A4,'FL Ratio'!$A$3:$B$10,2,FALSE),0)*'FL Characterization'!G$2)</f>
        <v>44.180109954464939</v>
      </c>
      <c r="H4" s="2">
        <f>('[1]Pc, Winter, S2'!H4*Main!$B$5)+(_xlfn.IFNA(VLOOKUP($A4,'FL Ratio'!$A$3:$B$10,2,FALSE),0)*'FL Characterization'!H$2)</f>
        <v>53.331814683547975</v>
      </c>
      <c r="I4" s="2">
        <f>('[1]Pc, Winter, S2'!I4*Main!$B$5)+(_xlfn.IFNA(VLOOKUP($A4,'FL Ratio'!$A$3:$B$10,2,FALSE),0)*'FL Characterization'!I$2)</f>
        <v>58.144126255779938</v>
      </c>
      <c r="J4" s="2">
        <f>('[1]Pc, Winter, S2'!J4*Main!$B$5)+(_xlfn.IFNA(VLOOKUP($A4,'FL Ratio'!$A$3:$B$10,2,FALSE),0)*'FL Characterization'!J$2)</f>
        <v>61.491628638488443</v>
      </c>
      <c r="K4" s="2">
        <f>('[1]Pc, Winter, S2'!K4*Main!$B$5)+(_xlfn.IFNA(VLOOKUP($A4,'FL Ratio'!$A$3:$B$10,2,FALSE),0)*'FL Characterization'!K$2)</f>
        <v>63.684798785321696</v>
      </c>
      <c r="L4" s="2">
        <f>('[1]Pc, Winter, S2'!L4*Main!$B$5)+(_xlfn.IFNA(VLOOKUP($A4,'FL Ratio'!$A$3:$B$10,2,FALSE),0)*'FL Characterization'!L$2)</f>
        <v>64.121100217582608</v>
      </c>
      <c r="M4" s="2">
        <f>('[1]Pc, Winter, S2'!M4*Main!$B$5)+(_xlfn.IFNA(VLOOKUP($A4,'FL Ratio'!$A$3:$B$10,2,FALSE),0)*'FL Characterization'!M$2)</f>
        <v>63.505637594393946</v>
      </c>
      <c r="N4" s="2">
        <f>('[1]Pc, Winter, S2'!N4*Main!$B$5)+(_xlfn.IFNA(VLOOKUP($A4,'FL Ratio'!$A$3:$B$10,2,FALSE),0)*'FL Characterization'!N$2)</f>
        <v>63.298822079746138</v>
      </c>
      <c r="O4" s="2">
        <f>('[1]Pc, Winter, S2'!O4*Main!$B$5)+(_xlfn.IFNA(VLOOKUP($A4,'FL Ratio'!$A$3:$B$10,2,FALSE),0)*'FL Characterization'!O$2)</f>
        <v>62.345983148716464</v>
      </c>
      <c r="P4" s="2">
        <f>('[1]Pc, Winter, S2'!P4*Main!$B$5)+(_xlfn.IFNA(VLOOKUP($A4,'FL Ratio'!$A$3:$B$10,2,FALSE),0)*'FL Characterization'!P$2)</f>
        <v>60.435704483766187</v>
      </c>
      <c r="Q4" s="2">
        <f>('[1]Pc, Winter, S2'!Q4*Main!$B$5)+(_xlfn.IFNA(VLOOKUP($A4,'FL Ratio'!$A$3:$B$10,2,FALSE),0)*'FL Characterization'!Q$2)</f>
        <v>59.342640511938967</v>
      </c>
      <c r="R4" s="2">
        <f>('[1]Pc, Winter, S2'!R4*Main!$B$5)+(_xlfn.IFNA(VLOOKUP($A4,'FL Ratio'!$A$3:$B$10,2,FALSE),0)*'FL Characterization'!R$2)</f>
        <v>61.086300875874905</v>
      </c>
      <c r="S4" s="2">
        <f>('[1]Pc, Winter, S2'!S4*Main!$B$5)+(_xlfn.IFNA(VLOOKUP($A4,'FL Ratio'!$A$3:$B$10,2,FALSE),0)*'FL Characterization'!S$2)</f>
        <v>69.559113204957214</v>
      </c>
      <c r="T4" s="2">
        <f>('[1]Pc, Winter, S2'!T4*Main!$B$5)+(_xlfn.IFNA(VLOOKUP($A4,'FL Ratio'!$A$3:$B$10,2,FALSE),0)*'FL Characterization'!T$2)</f>
        <v>70.533343182159314</v>
      </c>
      <c r="U4" s="2">
        <f>('[1]Pc, Winter, S2'!U4*Main!$B$5)+(_xlfn.IFNA(VLOOKUP($A4,'FL Ratio'!$A$3:$B$10,2,FALSE),0)*'FL Characterization'!U$2)</f>
        <v>70.791909080416602</v>
      </c>
      <c r="V4" s="2">
        <f>('[1]Pc, Winter, S2'!V4*Main!$B$5)+(_xlfn.IFNA(VLOOKUP($A4,'FL Ratio'!$A$3:$B$10,2,FALSE),0)*'FL Characterization'!V$2)</f>
        <v>68.890880737014655</v>
      </c>
      <c r="W4" s="2">
        <f>('[1]Pc, Winter, S2'!W4*Main!$B$5)+(_xlfn.IFNA(VLOOKUP($A4,'FL Ratio'!$A$3:$B$10,2,FALSE),0)*'FL Characterization'!W$2)</f>
        <v>65.551696968024345</v>
      </c>
      <c r="X4" s="2">
        <f>('[1]Pc, Winter, S2'!X4*Main!$B$5)+(_xlfn.IFNA(VLOOKUP($A4,'FL Ratio'!$A$3:$B$10,2,FALSE),0)*'FL Characterization'!X$2)</f>
        <v>61.049617698042461</v>
      </c>
      <c r="Y4" s="2">
        <f>('[1]Pc, Winter, S2'!Y4*Main!$B$5)+(_xlfn.IFNA(VLOOKUP($A4,'FL Ratio'!$A$3:$B$10,2,FALSE),0)*'FL Characterization'!Y$2)</f>
        <v>54.475005380734061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2024-11-10T20:13:55Z</dcterms:modified>
</cp:coreProperties>
</file>