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5F2D881-2A07-4E7F-BCB8-57CB76FFE5D5}" xr6:coauthVersionLast="47" xr6:coauthVersionMax="47" xr10:uidLastSave="{00000000-0000-0000-0000-000000000000}"/>
  <bookViews>
    <workbookView xWindow="2580" yWindow="258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<sst xmlns="http://schemas.openxmlformats.org/spreadsheetml/2006/main" count="100" uniqueCount="19">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</sst>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1.1725786449236988</v>
      </c>
    </row>
    <row r="6" spans="1:11" x14ac:dyDescent="0.3">
      <c r="A6" t="s">
        <v>10</v>
      </c>
      <c r="B6" s="7">
        <f>((1+[1]Main!$B$3)^($B$3-2020))*$B$4</f>
        <v>1.4845056206605631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32.575980240672024</v>
      </c>
      <c r="C2" s="2">
        <f>('[1]Pc, Winter, S3'!C2*Main!$B$5)+(_xlfn.IFNA(VLOOKUP($A2,'FL Ratio'!$A$3:$B$10,2,FALSE),0)*'FL Characterization'!C$2)</f>
        <v>30.385189993899115</v>
      </c>
      <c r="D2" s="2">
        <f>('[1]Pc, Winter, S3'!D2*Main!$B$5)+(_xlfn.IFNA(VLOOKUP($A2,'FL Ratio'!$A$3:$B$10,2,FALSE),0)*'FL Characterization'!D$2)</f>
        <v>28.79090129803317</v>
      </c>
      <c r="E2" s="2">
        <f>('[1]Pc, Winter, S3'!E2*Main!$B$5)+(_xlfn.IFNA(VLOOKUP($A2,'FL Ratio'!$A$3:$B$10,2,FALSE),0)*'FL Characterization'!E$2)</f>
        <v>28.587189648643204</v>
      </c>
      <c r="F2" s="2">
        <f>('[1]Pc, Winter, S3'!F2*Main!$B$5)+(_xlfn.IFNA(VLOOKUP($A2,'FL Ratio'!$A$3:$B$10,2,FALSE),0)*'FL Characterization'!F$2)</f>
        <v>28.932016061033121</v>
      </c>
      <c r="G2" s="2">
        <f>('[1]Pc, Winter, S3'!G2*Main!$B$5)+(_xlfn.IFNA(VLOOKUP($A2,'FL Ratio'!$A$3:$B$10,2,FALSE),0)*'FL Characterization'!G$2)</f>
        <v>31.80253250395312</v>
      </c>
      <c r="H2" s="2">
        <f>('[1]Pc, Winter, S3'!H2*Main!$B$5)+(_xlfn.IFNA(VLOOKUP($A2,'FL Ratio'!$A$3:$B$10,2,FALSE),0)*'FL Characterization'!H$2)</f>
        <v>37.948171616915999</v>
      </c>
      <c r="I2" s="2">
        <f>('[1]Pc, Winter, S3'!I2*Main!$B$5)+(_xlfn.IFNA(VLOOKUP($A2,'FL Ratio'!$A$3:$B$10,2,FALSE),0)*'FL Characterization'!I$2)</f>
        <v>45.678029069056642</v>
      </c>
      <c r="J2" s="2">
        <f>('[1]Pc, Winter, S3'!J2*Main!$B$5)+(_xlfn.IFNA(VLOOKUP($A2,'FL Ratio'!$A$3:$B$10,2,FALSE),0)*'FL Characterization'!J$2)</f>
        <v>49.730961546646441</v>
      </c>
      <c r="K2" s="2">
        <f>('[1]Pc, Winter, S3'!K2*Main!$B$5)+(_xlfn.IFNA(VLOOKUP($A2,'FL Ratio'!$A$3:$B$10,2,FALSE),0)*'FL Characterization'!K$2)</f>
        <v>50.351098168861441</v>
      </c>
      <c r="L2" s="2">
        <f>('[1]Pc, Winter, S3'!L2*Main!$B$5)+(_xlfn.IFNA(VLOOKUP($A2,'FL Ratio'!$A$3:$B$10,2,FALSE),0)*'FL Characterization'!L$2)</f>
        <v>48.992290743275092</v>
      </c>
      <c r="M2" s="2">
        <f>('[1]Pc, Winter, S3'!M2*Main!$B$5)+(_xlfn.IFNA(VLOOKUP($A2,'FL Ratio'!$A$3:$B$10,2,FALSE),0)*'FL Characterization'!M$2)</f>
        <v>49.244803558064497</v>
      </c>
      <c r="N2" s="2">
        <f>('[1]Pc, Winter, S3'!N2*Main!$B$5)+(_xlfn.IFNA(VLOOKUP($A2,'FL Ratio'!$A$3:$B$10,2,FALSE),0)*'FL Characterization'!N$2)</f>
        <v>49.204335558261775</v>
      </c>
      <c r="O2" s="2">
        <f>('[1]Pc, Winter, S3'!O2*Main!$B$5)+(_xlfn.IFNA(VLOOKUP($A2,'FL Ratio'!$A$3:$B$10,2,FALSE),0)*'FL Characterization'!O$2)</f>
        <v>48.400855113013328</v>
      </c>
      <c r="P2" s="2">
        <f>('[1]Pc, Winter, S3'!P2*Main!$B$5)+(_xlfn.IFNA(VLOOKUP($A2,'FL Ratio'!$A$3:$B$10,2,FALSE),0)*'FL Characterization'!P$2)</f>
        <v>45.642512006569881</v>
      </c>
      <c r="Q2" s="2">
        <f>('[1]Pc, Winter, S3'!Q2*Main!$B$5)+(_xlfn.IFNA(VLOOKUP($A2,'FL Ratio'!$A$3:$B$10,2,FALSE),0)*'FL Characterization'!Q$2)</f>
        <v>44.334837175071797</v>
      </c>
      <c r="R2" s="2">
        <f>('[1]Pc, Winter, S3'!R2*Main!$B$5)+(_xlfn.IFNA(VLOOKUP($A2,'FL Ratio'!$A$3:$B$10,2,FALSE),0)*'FL Characterization'!R$2)</f>
        <v>46.172477121631047</v>
      </c>
      <c r="S2" s="2">
        <f>('[1]Pc, Winter, S3'!S2*Main!$B$5)+(_xlfn.IFNA(VLOOKUP($A2,'FL Ratio'!$A$3:$B$10,2,FALSE),0)*'FL Characterization'!S$2)</f>
        <v>51.183057850919454</v>
      </c>
      <c r="T2" s="2">
        <f>('[1]Pc, Winter, S3'!T2*Main!$B$5)+(_xlfn.IFNA(VLOOKUP($A2,'FL Ratio'!$A$3:$B$10,2,FALSE),0)*'FL Characterization'!T$2)</f>
        <v>50.997520075706063</v>
      </c>
      <c r="U2" s="2">
        <f>('[1]Pc, Winter, S3'!U2*Main!$B$5)+(_xlfn.IFNA(VLOOKUP($A2,'FL Ratio'!$A$3:$B$10,2,FALSE),0)*'FL Characterization'!U$2)</f>
        <v>49.941688033011502</v>
      </c>
      <c r="V2" s="2">
        <f>('[1]Pc, Winter, S3'!V2*Main!$B$5)+(_xlfn.IFNA(VLOOKUP($A2,'FL Ratio'!$A$3:$B$10,2,FALSE),0)*'FL Characterization'!V$2)</f>
        <v>49.082820238851028</v>
      </c>
      <c r="W2" s="2">
        <f>('[1]Pc, Winter, S3'!W2*Main!$B$5)+(_xlfn.IFNA(VLOOKUP($A2,'FL Ratio'!$A$3:$B$10,2,FALSE),0)*'FL Characterization'!W$2)</f>
        <v>46.003804426355408</v>
      </c>
      <c r="X2" s="2">
        <f>('[1]Pc, Winter, S3'!X2*Main!$B$5)+(_xlfn.IFNA(VLOOKUP($A2,'FL Ratio'!$A$3:$B$10,2,FALSE),0)*'FL Characterization'!X$2)</f>
        <v>40.24476952414178</v>
      </c>
      <c r="Y2" s="2">
        <f>('[1]Pc, Winter, S3'!Y2*Main!$B$5)+(_xlfn.IFNA(VLOOKUP($A2,'FL Ratio'!$A$3:$B$10,2,FALSE),0)*'FL Characterization'!Y$2)</f>
        <v>36.51222161072554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34.642545916853145</v>
      </c>
      <c r="C3" s="2">
        <f>('[1]Pc, Winter, S3'!C3*Main!$B$5)+(_xlfn.IFNA(VLOOKUP($A3,'FL Ratio'!$A$3:$B$10,2,FALSE),0)*'FL Characterization'!C$2)</f>
        <v>32.444907888545814</v>
      </c>
      <c r="D3" s="2">
        <f>('[1]Pc, Winter, S3'!D3*Main!$B$5)+(_xlfn.IFNA(VLOOKUP($A3,'FL Ratio'!$A$3:$B$10,2,FALSE),0)*'FL Characterization'!D$2)</f>
        <v>29.337193809239462</v>
      </c>
      <c r="E3" s="2">
        <f>('[1]Pc, Winter, S3'!E3*Main!$B$5)+(_xlfn.IFNA(VLOOKUP($A3,'FL Ratio'!$A$3:$B$10,2,FALSE),0)*'FL Characterization'!E$2)</f>
        <v>31.266373438530742</v>
      </c>
      <c r="F3" s="2">
        <f>('[1]Pc, Winter, S3'!F3*Main!$B$5)+(_xlfn.IFNA(VLOOKUP($A3,'FL Ratio'!$A$3:$B$10,2,FALSE),0)*'FL Characterization'!F$2)</f>
        <v>30.779194784253267</v>
      </c>
      <c r="G3" s="2">
        <f>('[1]Pc, Winter, S3'!G3*Main!$B$5)+(_xlfn.IFNA(VLOOKUP($A3,'FL Ratio'!$A$3:$B$10,2,FALSE),0)*'FL Characterization'!G$2)</f>
        <v>31.748488035598957</v>
      </c>
      <c r="H3" s="2">
        <f>('[1]Pc, Winter, S3'!H3*Main!$B$5)+(_xlfn.IFNA(VLOOKUP($A3,'FL Ratio'!$A$3:$B$10,2,FALSE),0)*'FL Characterization'!H$2)</f>
        <v>46.855119083259552</v>
      </c>
      <c r="I3" s="2">
        <f>('[1]Pc, Winter, S3'!I3*Main!$B$5)+(_xlfn.IFNA(VLOOKUP($A3,'FL Ratio'!$A$3:$B$10,2,FALSE),0)*'FL Characterization'!I$2)</f>
        <v>50.479426375250057</v>
      </c>
      <c r="J3" s="2">
        <f>('[1]Pc, Winter, S3'!J3*Main!$B$5)+(_xlfn.IFNA(VLOOKUP($A3,'FL Ratio'!$A$3:$B$10,2,FALSE),0)*'FL Characterization'!J$2)</f>
        <v>55.274783883405171</v>
      </c>
      <c r="K3" s="2">
        <f>('[1]Pc, Winter, S3'!K3*Main!$B$5)+(_xlfn.IFNA(VLOOKUP($A3,'FL Ratio'!$A$3:$B$10,2,FALSE),0)*'FL Characterization'!K$2)</f>
        <v>55.430686852414055</v>
      </c>
      <c r="L3" s="2">
        <f>('[1]Pc, Winter, S3'!L3*Main!$B$5)+(_xlfn.IFNA(VLOOKUP($A3,'FL Ratio'!$A$3:$B$10,2,FALSE),0)*'FL Characterization'!L$2)</f>
        <v>52.216556413346105</v>
      </c>
      <c r="M3" s="2">
        <f>('[1]Pc, Winter, S3'!M3*Main!$B$5)+(_xlfn.IFNA(VLOOKUP($A3,'FL Ratio'!$A$3:$B$10,2,FALSE),0)*'FL Characterization'!M$2)</f>
        <v>57.167361271097015</v>
      </c>
      <c r="N3" s="2">
        <f>('[1]Pc, Winter, S3'!N3*Main!$B$5)+(_xlfn.IFNA(VLOOKUP($A3,'FL Ratio'!$A$3:$B$10,2,FALSE),0)*'FL Characterization'!N$2)</f>
        <v>54.106965849046283</v>
      </c>
      <c r="O3" s="2">
        <f>('[1]Pc, Winter, S3'!O3*Main!$B$5)+(_xlfn.IFNA(VLOOKUP($A3,'FL Ratio'!$A$3:$B$10,2,FALSE),0)*'FL Characterization'!O$2)</f>
        <v>51.08055219392125</v>
      </c>
      <c r="P3" s="2">
        <f>('[1]Pc, Winter, S3'!P3*Main!$B$5)+(_xlfn.IFNA(VLOOKUP($A3,'FL Ratio'!$A$3:$B$10,2,FALSE),0)*'FL Characterization'!P$2)</f>
        <v>49.614909319675455</v>
      </c>
      <c r="Q3" s="2">
        <f>('[1]Pc, Winter, S3'!Q3*Main!$B$5)+(_xlfn.IFNA(VLOOKUP($A3,'FL Ratio'!$A$3:$B$10,2,FALSE),0)*'FL Characterization'!Q$2)</f>
        <v>46.406255039367579</v>
      </c>
      <c r="R3" s="2">
        <f>('[1]Pc, Winter, S3'!R3*Main!$B$5)+(_xlfn.IFNA(VLOOKUP($A3,'FL Ratio'!$A$3:$B$10,2,FALSE),0)*'FL Characterization'!R$2)</f>
        <v>46.033281252935957</v>
      </c>
      <c r="S3" s="2">
        <f>('[1]Pc, Winter, S3'!S3*Main!$B$5)+(_xlfn.IFNA(VLOOKUP($A3,'FL Ratio'!$A$3:$B$10,2,FALSE),0)*'FL Characterization'!S$2)</f>
        <v>49.236613062009226</v>
      </c>
      <c r="T3" s="2">
        <f>('[1]Pc, Winter, S3'!T3*Main!$B$5)+(_xlfn.IFNA(VLOOKUP($A3,'FL Ratio'!$A$3:$B$10,2,FALSE),0)*'FL Characterization'!T$2)</f>
        <v>48.804325025272867</v>
      </c>
      <c r="U3" s="2">
        <f>('[1]Pc, Winter, S3'!U3*Main!$B$5)+(_xlfn.IFNA(VLOOKUP($A3,'FL Ratio'!$A$3:$B$10,2,FALSE),0)*'FL Characterization'!U$2)</f>
        <v>49.34774873337193</v>
      </c>
      <c r="V3" s="2">
        <f>('[1]Pc, Winter, S3'!V3*Main!$B$5)+(_xlfn.IFNA(VLOOKUP($A3,'FL Ratio'!$A$3:$B$10,2,FALSE),0)*'FL Characterization'!V$2)</f>
        <v>48.250781752599039</v>
      </c>
      <c r="W3" s="2">
        <f>('[1]Pc, Winter, S3'!W3*Main!$B$5)+(_xlfn.IFNA(VLOOKUP($A3,'FL Ratio'!$A$3:$B$10,2,FALSE),0)*'FL Characterization'!W$2)</f>
        <v>43.413776570437172</v>
      </c>
      <c r="X3" s="2">
        <f>('[1]Pc, Winter, S3'!X3*Main!$B$5)+(_xlfn.IFNA(VLOOKUP($A3,'FL Ratio'!$A$3:$B$10,2,FALSE),0)*'FL Characterization'!X$2)</f>
        <v>38.224733635881577</v>
      </c>
      <c r="Y3" s="2">
        <f>('[1]Pc, Winter, S3'!Y3*Main!$B$5)+(_xlfn.IFNA(VLOOKUP($A3,'FL Ratio'!$A$3:$B$10,2,FALSE),0)*'FL Characterization'!Y$2)</f>
        <v>37.429078983577988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49.250432582088379</v>
      </c>
      <c r="C4" s="2">
        <f>('[1]Pc, Winter, S3'!C4*Main!$B$5)+(_xlfn.IFNA(VLOOKUP($A4,'FL Ratio'!$A$3:$B$10,2,FALSE),0)*'FL Characterization'!C$2)</f>
        <v>43.707137730277054</v>
      </c>
      <c r="D4" s="2">
        <f>('[1]Pc, Winter, S3'!D4*Main!$B$5)+(_xlfn.IFNA(VLOOKUP($A4,'FL Ratio'!$A$3:$B$10,2,FALSE),0)*'FL Characterization'!D$2)</f>
        <v>41.032576772351661</v>
      </c>
      <c r="E4" s="2">
        <f>('[1]Pc, Winter, S3'!E4*Main!$B$5)+(_xlfn.IFNA(VLOOKUP($A4,'FL Ratio'!$A$3:$B$10,2,FALSE),0)*'FL Characterization'!E$2)</f>
        <v>40.454653582662836</v>
      </c>
      <c r="F4" s="2">
        <f>('[1]Pc, Winter, S3'!F4*Main!$B$5)+(_xlfn.IFNA(VLOOKUP($A4,'FL Ratio'!$A$3:$B$10,2,FALSE),0)*'FL Characterization'!F$2)</f>
        <v>41.858799767078821</v>
      </c>
      <c r="G4" s="2">
        <f>('[1]Pc, Winter, S3'!G4*Main!$B$5)+(_xlfn.IFNA(VLOOKUP($A4,'FL Ratio'!$A$3:$B$10,2,FALSE),0)*'FL Characterization'!G$2)</f>
        <v>44.791328749216376</v>
      </c>
      <c r="H4" s="2">
        <f>('[1]Pc, Winter, S3'!H4*Main!$B$5)+(_xlfn.IFNA(VLOOKUP($A4,'FL Ratio'!$A$3:$B$10,2,FALSE),0)*'FL Characterization'!H$2)</f>
        <v>54.072675926640592</v>
      </c>
      <c r="I4" s="2">
        <f>('[1]Pc, Winter, S3'!I4*Main!$B$5)+(_xlfn.IFNA(VLOOKUP($A4,'FL Ratio'!$A$3:$B$10,2,FALSE),0)*'FL Characterization'!I$2)</f>
        <v>58.736429083558626</v>
      </c>
      <c r="J4" s="2">
        <f>('[1]Pc, Winter, S3'!J4*Main!$B$5)+(_xlfn.IFNA(VLOOKUP($A4,'FL Ratio'!$A$3:$B$10,2,FALSE),0)*'FL Characterization'!J$2)</f>
        <v>62.110759661738406</v>
      </c>
      <c r="K4" s="2">
        <f>('[1]Pc, Winter, S3'!K4*Main!$B$5)+(_xlfn.IFNA(VLOOKUP($A4,'FL Ratio'!$A$3:$B$10,2,FALSE),0)*'FL Characterization'!K$2)</f>
        <v>64.341165198735411</v>
      </c>
      <c r="L4" s="2">
        <f>('[1]Pc, Winter, S3'!L4*Main!$B$5)+(_xlfn.IFNA(VLOOKUP($A4,'FL Ratio'!$A$3:$B$10,2,FALSE),0)*'FL Characterization'!L$2)</f>
        <v>64.760095198747564</v>
      </c>
      <c r="M4" s="2">
        <f>('[1]Pc, Winter, S3'!M4*Main!$B$5)+(_xlfn.IFNA(VLOOKUP($A4,'FL Ratio'!$A$3:$B$10,2,FALSE),0)*'FL Characterization'!M$2)</f>
        <v>64.146486192159713</v>
      </c>
      <c r="N4" s="2">
        <f>('[1]Pc, Winter, S3'!N4*Main!$B$5)+(_xlfn.IFNA(VLOOKUP($A4,'FL Ratio'!$A$3:$B$10,2,FALSE),0)*'FL Characterization'!N$2)</f>
        <v>63.960551888089597</v>
      </c>
      <c r="O4" s="2">
        <f>('[1]Pc, Winter, S3'!O4*Main!$B$5)+(_xlfn.IFNA(VLOOKUP($A4,'FL Ratio'!$A$3:$B$10,2,FALSE),0)*'FL Characterization'!O$2)</f>
        <v>63.050360198266368</v>
      </c>
      <c r="P4" s="2">
        <f>('[1]Pc, Winter, S3'!P4*Main!$B$5)+(_xlfn.IFNA(VLOOKUP($A4,'FL Ratio'!$A$3:$B$10,2,FALSE),0)*'FL Characterization'!P$2)</f>
        <v>61.129525828702143</v>
      </c>
      <c r="Q4" s="2">
        <f>('[1]Pc, Winter, S3'!Q4*Main!$B$5)+(_xlfn.IFNA(VLOOKUP($A4,'FL Ratio'!$A$3:$B$10,2,FALSE),0)*'FL Characterization'!Q$2)</f>
        <v>60.024094601500103</v>
      </c>
      <c r="R4" s="2">
        <f>('[1]Pc, Winter, S3'!R4*Main!$B$5)+(_xlfn.IFNA(VLOOKUP($A4,'FL Ratio'!$A$3:$B$10,2,FALSE),0)*'FL Characterization'!R$2)</f>
        <v>61.732223986851082</v>
      </c>
      <c r="S4" s="2">
        <f>('[1]Pc, Winter, S3'!S4*Main!$B$5)+(_xlfn.IFNA(VLOOKUP($A4,'FL Ratio'!$A$3:$B$10,2,FALSE),0)*'FL Characterization'!S$2)</f>
        <v>70.354389607115522</v>
      </c>
      <c r="T4" s="2">
        <f>('[1]Pc, Winter, S3'!T4*Main!$B$5)+(_xlfn.IFNA(VLOOKUP($A4,'FL Ratio'!$A$3:$B$10,2,FALSE),0)*'FL Characterization'!T$2)</f>
        <v>71.281868169399175</v>
      </c>
      <c r="U4" s="2">
        <f>('[1]Pc, Winter, S3'!U4*Main!$B$5)+(_xlfn.IFNA(VLOOKUP($A4,'FL Ratio'!$A$3:$B$10,2,FALSE),0)*'FL Characterization'!U$2)</f>
        <v>71.519274582987336</v>
      </c>
      <c r="V4" s="2">
        <f>('[1]Pc, Winter, S3'!V4*Main!$B$5)+(_xlfn.IFNA(VLOOKUP($A4,'FL Ratio'!$A$3:$B$10,2,FALSE),0)*'FL Characterization'!V$2)</f>
        <v>69.629211046504665</v>
      </c>
      <c r="W4" s="2">
        <f>('[1]Pc, Winter, S3'!W4*Main!$B$5)+(_xlfn.IFNA(VLOOKUP($A4,'FL Ratio'!$A$3:$B$10,2,FALSE),0)*'FL Characterization'!W$2)</f>
        <v>66.225924452721998</v>
      </c>
      <c r="X4" s="2">
        <f>('[1]Pc, Winter, S3'!X4*Main!$B$5)+(_xlfn.IFNA(VLOOKUP($A4,'FL Ratio'!$A$3:$B$10,2,FALSE),0)*'FL Characterization'!X$2)</f>
        <v>61.868193300987734</v>
      </c>
      <c r="Y4" s="2">
        <f>('[1]Pc, Winter, S3'!Y4*Main!$B$5)+(_xlfn.IFNA(VLOOKUP($A4,'FL Ratio'!$A$3:$B$10,2,FALSE),0)*'FL Characterization'!Y$2)</f>
        <v>55.28044537289027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-14.621804199416795</v>
      </c>
      <c r="C2" s="2">
        <f>('[1]Qc, Winter, S1'!C2*Main!$B$5)</f>
        <v>-15.891893247854092</v>
      </c>
      <c r="D2" s="2">
        <f>('[1]Qc, Winter, S1'!D2*Main!$B$5)</f>
        <v>-17.117763593050906</v>
      </c>
      <c r="E2" s="2">
        <f>('[1]Qc, Winter, S1'!E2*Main!$B$5)</f>
        <v>-16.993150662257641</v>
      </c>
      <c r="F2" s="2">
        <f>('[1]Qc, Winter, S1'!F2*Main!$B$5)</f>
        <v>-17.588679673855481</v>
      </c>
      <c r="G2" s="2">
        <f>('[1]Qc, Winter, S1'!G2*Main!$B$5)</f>
        <v>-15.657235799701155</v>
      </c>
      <c r="H2" s="2">
        <f>('[1]Qc, Winter, S1'!H2*Main!$B$5)</f>
        <v>-11.65971767698373</v>
      </c>
      <c r="I2" s="2">
        <f>('[1]Qc, Winter, S1'!I2*Main!$B$5)</f>
        <v>-4.7993717955707282</v>
      </c>
      <c r="J2" s="2">
        <f>('[1]Qc, Winter, S1'!J2*Main!$B$5)</f>
        <v>-1.4133873918674975</v>
      </c>
      <c r="K2" s="2">
        <f>('[1]Qc, Winter, S1'!K2*Main!$B$5)</f>
        <v>-0.22110093801263619</v>
      </c>
      <c r="L2" s="2">
        <f>('[1]Qc, Winter, S1'!L2*Main!$B$5)</f>
        <v>-1.9849181748213549</v>
      </c>
      <c r="M2" s="2">
        <f>('[1]Qc, Winter, S1'!M2*Main!$B$5)</f>
        <v>-1.4592732968719238</v>
      </c>
      <c r="N2" s="2">
        <f>('[1]Qc, Winter, S1'!N2*Main!$B$5)</f>
        <v>-2.0198328546394162</v>
      </c>
      <c r="O2" s="2">
        <f>('[1]Qc, Winter, S1'!O2*Main!$B$5)</f>
        <v>-2.0375440836228873</v>
      </c>
      <c r="P2" s="2">
        <f>('[1]Qc, Winter, S1'!P2*Main!$B$5)</f>
        <v>-5.1509689912519905</v>
      </c>
      <c r="Q2" s="2">
        <f>('[1]Qc, Winter, S1'!Q2*Main!$B$5)</f>
        <v>-7.4182063215540897</v>
      </c>
      <c r="R2" s="2">
        <f>('[1]Qc, Winter, S1'!R2*Main!$B$5)</f>
        <v>-6.5971396874757842</v>
      </c>
      <c r="S2" s="2">
        <f>('[1]Qc, Winter, S1'!S2*Main!$B$5)</f>
        <v>-2.251951896307899</v>
      </c>
      <c r="T2" s="2">
        <f>('[1]Qc, Winter, S1'!T2*Main!$B$5)</f>
        <v>-3.2757825018569782</v>
      </c>
      <c r="U2" s="2">
        <f>('[1]Qc, Winter, S1'!U2*Main!$B$5)</f>
        <v>-4.117815160320391</v>
      </c>
      <c r="V2" s="2">
        <f>('[1]Qc, Winter, S1'!V2*Main!$B$5)</f>
        <v>-6.4683578890266418</v>
      </c>
      <c r="W2" s="2">
        <f>('[1]Qc, Winter, S1'!W2*Main!$B$5)</f>
        <v>-8.3963486106892873</v>
      </c>
      <c r="X2" s="2">
        <f>('[1]Qc, Winter, S1'!X2*Main!$B$5)</f>
        <v>-11.264843653154294</v>
      </c>
      <c r="Y2" s="2">
        <f>('[1]Qc, Winter, S1'!Y2*Main!$B$5)</f>
        <v>-12.679539799669778</v>
      </c>
    </row>
    <row r="3" spans="1:25" x14ac:dyDescent="0.3">
      <c r="A3">
        <v>2</v>
      </c>
      <c r="B3" s="2">
        <f>('[1]Qc, Winter, S1'!B3*Main!$B$5)</f>
        <v>16.565658615168655</v>
      </c>
      <c r="C3" s="2">
        <f>('[1]Qc, Winter, S1'!C3*Main!$B$5)</f>
        <v>20.520126286164729</v>
      </c>
      <c r="D3" s="2">
        <f>('[1]Qc, Winter, S1'!D3*Main!$B$5)</f>
        <v>20.520126286164729</v>
      </c>
      <c r="E3" s="2">
        <f>('[1]Qc, Winter, S1'!E3*Main!$B$5)</f>
        <v>20.520126286164729</v>
      </c>
      <c r="F3" s="2">
        <f>('[1]Qc, Winter, S1'!F3*Main!$B$5)</f>
        <v>20.520126286164729</v>
      </c>
      <c r="G3" s="2">
        <f>('[1]Qc, Winter, S1'!G3*Main!$B$5)</f>
        <v>16.626498789015429</v>
      </c>
      <c r="H3" s="2">
        <f>('[1]Qc, Winter, S1'!H3*Main!$B$5)</f>
        <v>7.541367996588205</v>
      </c>
      <c r="I3" s="2">
        <f>('[1]Qc, Winter, S1'!I3*Main!$B$5)</f>
        <v>0.97087296461441319</v>
      </c>
      <c r="J3" s="2">
        <f>('[1]Qc, Winter, S1'!J3*Main!$B$5)</f>
        <v>-5.6807336099347365</v>
      </c>
      <c r="K3" s="2">
        <f>('[1]Qc, Winter, S1'!K3*Main!$B$5)</f>
        <v>-5.6807336099347365</v>
      </c>
      <c r="L3" s="2">
        <f>('[1]Qc, Winter, S1'!L3*Main!$B$5)</f>
        <v>-0.4892302804023328</v>
      </c>
      <c r="M3" s="2">
        <f>('[1]Qc, Winter, S1'!M3*Main!$B$5)</f>
        <v>-5.924094305321832</v>
      </c>
      <c r="N3" s="2">
        <f>('[1]Qc, Winter, S1'!N3*Main!$B$5)</f>
        <v>-5.924094305321832</v>
      </c>
      <c r="O3" s="2">
        <f>('[1]Qc, Winter, S1'!O3*Main!$B$5)</f>
        <v>-4.5856583570408818</v>
      </c>
      <c r="P3" s="2">
        <f>('[1]Qc, Winter, S1'!P3*Main!$B$5)</f>
        <v>-0.57035051219803157</v>
      </c>
      <c r="Q3" s="2">
        <f>('[1]Qc, Winter, S1'!Q3*Main!$B$5)</f>
        <v>3.4449442816870661</v>
      </c>
      <c r="R3" s="2">
        <f>('[1]Qc, Winter, S1'!R3*Main!$B$5)</f>
        <v>4.7833758796487666</v>
      </c>
      <c r="S3" s="2">
        <f>('[1]Qc, Winter, S1'!S3*Main!$B$5)</f>
        <v>4.7833758796487666</v>
      </c>
      <c r="T3" s="2">
        <f>('[1]Qc, Winter, S1'!T3*Main!$B$5)</f>
        <v>4.7833758796487666</v>
      </c>
      <c r="U3" s="2">
        <f>('[1]Qc, Winter, S1'!U3*Main!$B$5)</f>
        <v>4.7833758796487666</v>
      </c>
      <c r="V3" s="2">
        <f>('[1]Qc, Winter, S1'!V3*Main!$B$5)</f>
        <v>4.7833758796487666</v>
      </c>
      <c r="W3" s="2">
        <f>('[1]Qc, Winter, S1'!W3*Main!$B$5)</f>
        <v>9.9748791635085272</v>
      </c>
      <c r="X3" s="2">
        <f>('[1]Qc, Winter, S1'!X3*Main!$B$5)</f>
        <v>15.247502724836627</v>
      </c>
      <c r="Y3" s="2">
        <f>('[1]Qc, Winter, S1'!Y3*Main!$B$5)</f>
        <v>15.247502724836627</v>
      </c>
    </row>
    <row r="4" spans="1:25" x14ac:dyDescent="0.3">
      <c r="A4">
        <v>3</v>
      </c>
      <c r="B4" s="2">
        <f>('[1]Qc, Winter, S1'!B4*Main!$B$5)</f>
        <v>11.240603121304066</v>
      </c>
      <c r="C4" s="2">
        <f>('[1]Qc, Winter, S1'!C4*Main!$B$5)</f>
        <v>8.6706924673132839</v>
      </c>
      <c r="D4" s="2">
        <f>('[1]Qc, Winter, S1'!D4*Main!$B$5)</f>
        <v>7.4225564813348672</v>
      </c>
      <c r="E4" s="2">
        <f>('[1]Qc, Winter, S1'!E4*Main!$B$5)</f>
        <v>7.2634647983071501</v>
      </c>
      <c r="F4" s="2">
        <f>('[1]Qc, Winter, S1'!F4*Main!$B$5)</f>
        <v>8.2553691461792056</v>
      </c>
      <c r="G4" s="2">
        <f>('[1]Qc, Winter, S1'!G4*Main!$B$5)</f>
        <v>10.250178332083726</v>
      </c>
      <c r="H4" s="2">
        <f>('[1]Qc, Winter, S1'!H4*Main!$B$5)</f>
        <v>15.903235694102928</v>
      </c>
      <c r="I4" s="2">
        <f>('[1]Qc, Winter, S1'!I4*Main!$B$5)</f>
        <v>19.414807812539198</v>
      </c>
      <c r="J4" s="2">
        <f>('[1]Qc, Winter, S1'!J4*Main!$B$5)</f>
        <v>22.431060468266072</v>
      </c>
      <c r="K4" s="2">
        <f>('[1]Qc, Winter, S1'!K4*Main!$B$5)</f>
        <v>24.700725173086429</v>
      </c>
      <c r="L4" s="2">
        <f>('[1]Qc, Winter, S1'!L4*Main!$B$5)</f>
        <v>24.909180352869317</v>
      </c>
      <c r="M4" s="2">
        <f>('[1]Qc, Winter, S1'!M4*Main!$B$5)</f>
        <v>24.462538585339203</v>
      </c>
      <c r="N4" s="2">
        <f>('[1]Qc, Winter, S1'!N4*Main!$B$5)</f>
        <v>24.566723268948248</v>
      </c>
      <c r="O4" s="2">
        <f>('[1]Qc, Winter, S1'!O4*Main!$B$5)</f>
        <v>24.316033984458684</v>
      </c>
      <c r="P4" s="2">
        <f>('[1]Qc, Winter, S1'!P4*Main!$B$5)</f>
        <v>21.935869427993723</v>
      </c>
      <c r="Q4" s="2">
        <f>('[1]Qc, Winter, S1'!Q4*Main!$B$5)</f>
        <v>20.841045698206194</v>
      </c>
      <c r="R4" s="2">
        <f>('[1]Qc, Winter, S1'!R4*Main!$B$5)</f>
        <v>21.508022569922996</v>
      </c>
      <c r="S4" s="2">
        <f>('[1]Qc, Winter, S1'!S4*Main!$B$5)</f>
        <v>29.314466123092469</v>
      </c>
      <c r="T4" s="2">
        <f>('[1]Qc, Winter, S1'!T4*Main!$B$5)</f>
        <v>29.271910409726129</v>
      </c>
      <c r="U4" s="2">
        <f>('[1]Qc, Winter, S1'!U4*Main!$B$5)</f>
        <v>28.37866938207539</v>
      </c>
      <c r="V4" s="2">
        <f>('[1]Qc, Winter, S1'!V4*Main!$B$5)</f>
        <v>26.267452063445027</v>
      </c>
      <c r="W4" s="2">
        <f>('[1]Qc, Winter, S1'!W4*Main!$B$5)</f>
        <v>23.360520158128722</v>
      </c>
      <c r="X4" s="2">
        <f>('[1]Qc, Winter, S1'!X4*Main!$B$5)</f>
        <v>19.05338312548891</v>
      </c>
      <c r="Y4" s="2">
        <f>('[1]Qc, Winter, S1'!Y4*Main!$B$5)</f>
        <v>14.617615411215036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-14.914240283405132</v>
      </c>
      <c r="C2" s="2">
        <f>('[1]Qc, Winter, S2'!C2*Main!$B$5)</f>
        <v>-16.209731112811173</v>
      </c>
      <c r="D2" s="2">
        <f>('[1]Qc, Winter, S2'!D2*Main!$B$5)</f>
        <v>-17.460118864911927</v>
      </c>
      <c r="E2" s="2">
        <f>('[1]Qc, Winter, S2'!E2*Main!$B$5)</f>
        <v>-17.333013675502794</v>
      </c>
      <c r="F2" s="2">
        <f>('[1]Qc, Winter, S2'!F2*Main!$B$5)</f>
        <v>-17.940453267332593</v>
      </c>
      <c r="G2" s="2">
        <f>('[1]Qc, Winter, S2'!G2*Main!$B$5)</f>
        <v>-15.970380515695176</v>
      </c>
      <c r="H2" s="2">
        <f>('[1]Qc, Winter, S2'!H2*Main!$B$5)</f>
        <v>-11.892912030523405</v>
      </c>
      <c r="I2" s="2">
        <f>('[1]Qc, Winter, S2'!I2*Main!$B$5)</f>
        <v>-4.8953592314821419</v>
      </c>
      <c r="J2" s="2">
        <f>('[1]Qc, Winter, S2'!J2*Main!$B$5)</f>
        <v>-1.4416551397048474</v>
      </c>
      <c r="K2" s="2">
        <f>('[1]Qc, Winter, S2'!K2*Main!$B$5)</f>
        <v>-0.22552295677288892</v>
      </c>
      <c r="L2" s="2">
        <f>('[1]Qc, Winter, S2'!L2*Main!$B$5)</f>
        <v>-2.0246165383177819</v>
      </c>
      <c r="M2" s="2">
        <f>('[1]Qc, Winter, S2'!M2*Main!$B$5)</f>
        <v>-1.488458762809362</v>
      </c>
      <c r="N2" s="2">
        <f>('[1]Qc, Winter, S2'!N2*Main!$B$5)</f>
        <v>-2.0602295117322047</v>
      </c>
      <c r="O2" s="2">
        <f>('[1]Qc, Winter, S2'!O2*Main!$B$5)</f>
        <v>-2.0782949652953455</v>
      </c>
      <c r="P2" s="2">
        <f>('[1]Qc, Winter, S2'!P2*Main!$B$5)</f>
        <v>-5.2539883710770301</v>
      </c>
      <c r="Q2" s="2">
        <f>('[1]Qc, Winter, S2'!Q2*Main!$B$5)</f>
        <v>-7.5665704479851712</v>
      </c>
      <c r="R2" s="2">
        <f>('[1]Qc, Winter, S2'!R2*Main!$B$5)</f>
        <v>-6.7290824812253005</v>
      </c>
      <c r="S2" s="2">
        <f>('[1]Qc, Winter, S2'!S2*Main!$B$5)</f>
        <v>-2.2969909342340573</v>
      </c>
      <c r="T2" s="2">
        <f>('[1]Qc, Winter, S2'!T2*Main!$B$5)</f>
        <v>-3.3412981518941174</v>
      </c>
      <c r="U2" s="2">
        <f>('[1]Qc, Winter, S2'!U2*Main!$B$5)</f>
        <v>-4.2001714635267984</v>
      </c>
      <c r="V2" s="2">
        <f>('[1]Qc, Winter, S2'!V2*Main!$B$5)</f>
        <v>-6.5977250468071755</v>
      </c>
      <c r="W2" s="2">
        <f>('[1]Qc, Winter, S2'!W2*Main!$B$5)</f>
        <v>-8.5642755829030737</v>
      </c>
      <c r="X2" s="2">
        <f>('[1]Qc, Winter, S2'!X2*Main!$B$5)</f>
        <v>-11.490140526217381</v>
      </c>
      <c r="Y2" s="2">
        <f>('[1]Qc, Winter, S2'!Y2*Main!$B$5)</f>
        <v>-12.933130595663172</v>
      </c>
    </row>
    <row r="3" spans="1:25" x14ac:dyDescent="0.3">
      <c r="A3">
        <v>2</v>
      </c>
      <c r="B3" s="2">
        <f>('[1]Qc, Winter, S2'!B3*Main!$B$5)</f>
        <v>16.896971787472026</v>
      </c>
      <c r="C3" s="2">
        <f>('[1]Qc, Winter, S2'!C3*Main!$B$5)</f>
        <v>20.930528811888024</v>
      </c>
      <c r="D3" s="2">
        <f>('[1]Qc, Winter, S2'!D3*Main!$B$5)</f>
        <v>20.930528811888024</v>
      </c>
      <c r="E3" s="2">
        <f>('[1]Qc, Winter, S2'!E3*Main!$B$5)</f>
        <v>20.930528811888024</v>
      </c>
      <c r="F3" s="2">
        <f>('[1]Qc, Winter, S2'!F3*Main!$B$5)</f>
        <v>20.930528811888024</v>
      </c>
      <c r="G3" s="2">
        <f>('[1]Qc, Winter, S2'!G3*Main!$B$5)</f>
        <v>16.959028764795736</v>
      </c>
      <c r="H3" s="2">
        <f>('[1]Qc, Winter, S2'!H3*Main!$B$5)</f>
        <v>7.692195356519969</v>
      </c>
      <c r="I3" s="2">
        <f>('[1]Qc, Winter, S2'!I3*Main!$B$5)</f>
        <v>0.99029042390670152</v>
      </c>
      <c r="J3" s="2">
        <f>('[1]Qc, Winter, S2'!J3*Main!$B$5)</f>
        <v>-5.7943482821334316</v>
      </c>
      <c r="K3" s="2">
        <f>('[1]Qc, Winter, S2'!K3*Main!$B$5)</f>
        <v>-5.7943482821334316</v>
      </c>
      <c r="L3" s="2">
        <f>('[1]Qc, Winter, S2'!L3*Main!$B$5)</f>
        <v>-0.49901488601037947</v>
      </c>
      <c r="M3" s="2">
        <f>('[1]Qc, Winter, S2'!M3*Main!$B$5)</f>
        <v>-6.0425761914282701</v>
      </c>
      <c r="N3" s="2">
        <f>('[1]Qc, Winter, S2'!N3*Main!$B$5)</f>
        <v>-6.0425761914282701</v>
      </c>
      <c r="O3" s="2">
        <f>('[1]Qc, Winter, S2'!O3*Main!$B$5)</f>
        <v>-4.6773715241816998</v>
      </c>
      <c r="P3" s="2">
        <f>('[1]Qc, Winter, S2'!P3*Main!$B$5)</f>
        <v>-0.58175752244199219</v>
      </c>
      <c r="Q3" s="2">
        <f>('[1]Qc, Winter, S2'!Q3*Main!$B$5)</f>
        <v>3.5138431673208075</v>
      </c>
      <c r="R3" s="2">
        <f>('[1]Qc, Winter, S2'!R3*Main!$B$5)</f>
        <v>4.879043397241742</v>
      </c>
      <c r="S3" s="2">
        <f>('[1]Qc, Winter, S2'!S3*Main!$B$5)</f>
        <v>4.879043397241742</v>
      </c>
      <c r="T3" s="2">
        <f>('[1]Qc, Winter, S2'!T3*Main!$B$5)</f>
        <v>4.879043397241742</v>
      </c>
      <c r="U3" s="2">
        <f>('[1]Qc, Winter, S2'!U3*Main!$B$5)</f>
        <v>4.879043397241742</v>
      </c>
      <c r="V3" s="2">
        <f>('[1]Qc, Winter, S2'!V3*Main!$B$5)</f>
        <v>4.879043397241742</v>
      </c>
      <c r="W3" s="2">
        <f>('[1]Qc, Winter, S2'!W3*Main!$B$5)</f>
        <v>10.174376746778696</v>
      </c>
      <c r="X3" s="2">
        <f>('[1]Qc, Winter, S2'!X3*Main!$B$5)</f>
        <v>15.552452779333361</v>
      </c>
      <c r="Y3" s="2">
        <f>('[1]Qc, Winter, S2'!Y3*Main!$B$5)</f>
        <v>15.552452779333361</v>
      </c>
    </row>
    <row r="4" spans="1:25" x14ac:dyDescent="0.3">
      <c r="A4">
        <v>3</v>
      </c>
      <c r="B4" s="2">
        <f>('[1]Qc, Winter, S2'!B4*Main!$B$5)</f>
        <v>11.465415183730148</v>
      </c>
      <c r="C4" s="2">
        <f>('[1]Qc, Winter, S2'!C4*Main!$B$5)</f>
        <v>8.8441063166595502</v>
      </c>
      <c r="D4" s="2">
        <f>('[1]Qc, Winter, S2'!D4*Main!$B$5)</f>
        <v>7.5710076109615656</v>
      </c>
      <c r="E4" s="2">
        <f>('[1]Qc, Winter, S2'!E4*Main!$B$5)</f>
        <v>7.4087340942732931</v>
      </c>
      <c r="F4" s="2">
        <f>('[1]Qc, Winter, S2'!F4*Main!$B$5)</f>
        <v>8.420476529102789</v>
      </c>
      <c r="G4" s="2">
        <f>('[1]Qc, Winter, S2'!G4*Main!$B$5)</f>
        <v>10.455181898725401</v>
      </c>
      <c r="H4" s="2">
        <f>('[1]Qc, Winter, S2'!H4*Main!$B$5)</f>
        <v>16.221300407984987</v>
      </c>
      <c r="I4" s="2">
        <f>('[1]Qc, Winter, S2'!I4*Main!$B$5)</f>
        <v>19.803103968789983</v>
      </c>
      <c r="J4" s="2">
        <f>('[1]Qc, Winter, S2'!J4*Main!$B$5)</f>
        <v>22.879681677631392</v>
      </c>
      <c r="K4" s="2">
        <f>('[1]Qc, Winter, S2'!K4*Main!$B$5)</f>
        <v>25.194739676548156</v>
      </c>
      <c r="L4" s="2">
        <f>('[1]Qc, Winter, S2'!L4*Main!$B$5)</f>
        <v>25.407363959926702</v>
      </c>
      <c r="M4" s="2">
        <f>('[1]Qc, Winter, S2'!M4*Main!$B$5)</f>
        <v>24.951789357045989</v>
      </c>
      <c r="N4" s="2">
        <f>('[1]Qc, Winter, S2'!N4*Main!$B$5)</f>
        <v>25.058057734327214</v>
      </c>
      <c r="O4" s="2">
        <f>('[1]Qc, Winter, S2'!O4*Main!$B$5)</f>
        <v>24.802354664147856</v>
      </c>
      <c r="P4" s="2">
        <f>('[1]Qc, Winter, S2'!P4*Main!$B$5)</f>
        <v>22.374586816553599</v>
      </c>
      <c r="Q4" s="2">
        <f>('[1]Qc, Winter, S2'!Q4*Main!$B$5)</f>
        <v>21.257866612170318</v>
      </c>
      <c r="R4" s="2">
        <f>('[1]Qc, Winter, S2'!R4*Main!$B$5)</f>
        <v>21.938183021321461</v>
      </c>
      <c r="S4" s="2">
        <f>('[1]Qc, Winter, S2'!S4*Main!$B$5)</f>
        <v>29.900755445554321</v>
      </c>
      <c r="T4" s="2">
        <f>('[1]Qc, Winter, S2'!T4*Main!$B$5)</f>
        <v>29.857348617920653</v>
      </c>
      <c r="U4" s="2">
        <f>('[1]Qc, Winter, S2'!U4*Main!$B$5)</f>
        <v>28.9462427697169</v>
      </c>
      <c r="V4" s="2">
        <f>('[1]Qc, Winter, S2'!V4*Main!$B$5)</f>
        <v>26.792801104713931</v>
      </c>
      <c r="W4" s="2">
        <f>('[1]Qc, Winter, S2'!W4*Main!$B$5)</f>
        <v>23.827730561291293</v>
      </c>
      <c r="X4" s="2">
        <f>('[1]Qc, Winter, S2'!X4*Main!$B$5)</f>
        <v>19.434450787998685</v>
      </c>
      <c r="Y4" s="2">
        <f>('[1]Qc, Winter, S2'!Y4*Main!$B$5)</f>
        <v>14.909967719439338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-14.183150073434289</v>
      </c>
      <c r="C2" s="2">
        <f>('[1]Qc, Winter, S3'!C2*Main!$B$5)</f>
        <v>-15.415136450418467</v>
      </c>
      <c r="D2" s="2">
        <f>('[1]Qc, Winter, S3'!D2*Main!$B$5)</f>
        <v>-16.604230685259381</v>
      </c>
      <c r="E2" s="2">
        <f>('[1]Qc, Winter, S3'!E2*Main!$B$5)</f>
        <v>-16.483356142389912</v>
      </c>
      <c r="F2" s="2">
        <f>('[1]Qc, Winter, S3'!F2*Main!$B$5)</f>
        <v>-17.061019283639816</v>
      </c>
      <c r="G2" s="2">
        <f>('[1]Qc, Winter, S3'!G2*Main!$B$5)</f>
        <v>-15.18751872571012</v>
      </c>
      <c r="H2" s="2">
        <f>('[1]Qc, Winter, S3'!H2*Main!$B$5)</f>
        <v>-11.309926146674217</v>
      </c>
      <c r="I2" s="2">
        <f>('[1]Qc, Winter, S3'!I2*Main!$B$5)</f>
        <v>-4.6553906417036064</v>
      </c>
      <c r="J2" s="2">
        <f>('[1]Qc, Winter, S3'!J2*Main!$B$5)</f>
        <v>-1.3709857701114725</v>
      </c>
      <c r="K2" s="2">
        <f>('[1]Qc, Winter, S3'!K2*Main!$B$5)</f>
        <v>-0.21446790987225711</v>
      </c>
      <c r="L2" s="2">
        <f>('[1]Qc, Winter, S3'!L2*Main!$B$5)</f>
        <v>-1.9253706295767143</v>
      </c>
      <c r="M2" s="2">
        <f>('[1]Qc, Winter, S3'!M2*Main!$B$5)</f>
        <v>-1.4154950979657657</v>
      </c>
      <c r="N2" s="2">
        <f>('[1]Qc, Winter, S3'!N2*Main!$B$5)</f>
        <v>-1.9592378690002337</v>
      </c>
      <c r="O2" s="2">
        <f>('[1]Qc, Winter, S3'!O2*Main!$B$5)</f>
        <v>-1.9764177611142006</v>
      </c>
      <c r="P2" s="2">
        <f>('[1]Qc, Winter, S3'!P2*Main!$B$5)</f>
        <v>-4.9964399215144306</v>
      </c>
      <c r="Q2" s="2">
        <f>('[1]Qc, Winter, S3'!Q2*Main!$B$5)</f>
        <v>-7.1956601319074673</v>
      </c>
      <c r="R2" s="2">
        <f>('[1]Qc, Winter, S3'!R2*Main!$B$5)</f>
        <v>-6.3992254968515097</v>
      </c>
      <c r="S2" s="2">
        <f>('[1]Qc, Winter, S3'!S2*Main!$B$5)</f>
        <v>-2.1843933394186621</v>
      </c>
      <c r="T2" s="2">
        <f>('[1]Qc, Winter, S3'!T2*Main!$B$5)</f>
        <v>-3.1775090268012685</v>
      </c>
      <c r="U2" s="2">
        <f>('[1]Qc, Winter, S3'!U2*Main!$B$5)</f>
        <v>-3.994280705510779</v>
      </c>
      <c r="V2" s="2">
        <f>('[1]Qc, Winter, S3'!V2*Main!$B$5)</f>
        <v>-6.274307152355842</v>
      </c>
      <c r="W2" s="2">
        <f>('[1]Qc, Winter, S3'!W2*Main!$B$5)</f>
        <v>-8.1444581523686086</v>
      </c>
      <c r="X2" s="2">
        <f>('[1]Qc, Winter, S3'!X2*Main!$B$5)</f>
        <v>-10.926898343559664</v>
      </c>
      <c r="Y2" s="2">
        <f>('[1]Qc, Winter, S3'!Y2*Main!$B$5)</f>
        <v>-12.299153605679683</v>
      </c>
    </row>
    <row r="3" spans="1:25" x14ac:dyDescent="0.3">
      <c r="A3">
        <v>2</v>
      </c>
      <c r="B3" s="2">
        <f>('[1]Qc, Winter, S3'!B3*Main!$B$5)</f>
        <v>16.068688856713592</v>
      </c>
      <c r="C3" s="2">
        <f>('[1]Qc, Winter, S3'!C3*Main!$B$5)</f>
        <v>19.904522497579784</v>
      </c>
      <c r="D3" s="2">
        <f>('[1]Qc, Winter, S3'!D3*Main!$B$5)</f>
        <v>19.904522497579784</v>
      </c>
      <c r="E3" s="2">
        <f>('[1]Qc, Winter, S3'!E3*Main!$B$5)</f>
        <v>19.904522497579784</v>
      </c>
      <c r="F3" s="2">
        <f>('[1]Qc, Winter, S3'!F3*Main!$B$5)</f>
        <v>19.904522497579784</v>
      </c>
      <c r="G3" s="2">
        <f>('[1]Qc, Winter, S3'!G3*Main!$B$5)</f>
        <v>16.127703825344962</v>
      </c>
      <c r="H3" s="2">
        <f>('[1]Qc, Winter, S3'!H3*Main!$B$5)</f>
        <v>7.315126956690559</v>
      </c>
      <c r="I3" s="2">
        <f>('[1]Qc, Winter, S3'!I3*Main!$B$5)</f>
        <v>0.94174677567598086</v>
      </c>
      <c r="J3" s="2">
        <f>('[1]Qc, Winter, S3'!J3*Main!$B$5)</f>
        <v>-5.510311601636694</v>
      </c>
      <c r="K3" s="2">
        <f>('[1]Qc, Winter, S3'!K3*Main!$B$5)</f>
        <v>-5.510311601636694</v>
      </c>
      <c r="L3" s="2">
        <f>('[1]Qc, Winter, S3'!L3*Main!$B$5)</f>
        <v>-0.47455337199026282</v>
      </c>
      <c r="M3" s="2">
        <f>('[1]Qc, Winter, S3'!M3*Main!$B$5)</f>
        <v>-5.7463714761621771</v>
      </c>
      <c r="N3" s="2">
        <f>('[1]Qc, Winter, S3'!N3*Main!$B$5)</f>
        <v>-5.7463714761621771</v>
      </c>
      <c r="O3" s="2">
        <f>('[1]Qc, Winter, S3'!O3*Main!$B$5)</f>
        <v>-4.4480886063296552</v>
      </c>
      <c r="P3" s="2">
        <f>('[1]Qc, Winter, S3'!P3*Main!$B$5)</f>
        <v>-0.55323999683209057</v>
      </c>
      <c r="Q3" s="2">
        <f>('[1]Qc, Winter, S3'!Q3*Main!$B$5)</f>
        <v>3.3415959532364541</v>
      </c>
      <c r="R3" s="2">
        <f>('[1]Qc, Winter, S3'!R3*Main!$B$5)</f>
        <v>4.6398746032593028</v>
      </c>
      <c r="S3" s="2">
        <f>('[1]Qc, Winter, S3'!S3*Main!$B$5)</f>
        <v>4.6398746032593028</v>
      </c>
      <c r="T3" s="2">
        <f>('[1]Qc, Winter, S3'!T3*Main!$B$5)</f>
        <v>4.6398746032593028</v>
      </c>
      <c r="U3" s="2">
        <f>('[1]Qc, Winter, S3'!U3*Main!$B$5)</f>
        <v>4.6398746032593028</v>
      </c>
      <c r="V3" s="2">
        <f>('[1]Qc, Winter, S3'!V3*Main!$B$5)</f>
        <v>4.6398746032593028</v>
      </c>
      <c r="W3" s="2">
        <f>('[1]Qc, Winter, S3'!W3*Main!$B$5)</f>
        <v>9.67563278860327</v>
      </c>
      <c r="X3" s="2">
        <f>('[1]Qc, Winter, S3'!X3*Main!$B$5)</f>
        <v>14.790077643091529</v>
      </c>
      <c r="Y3" s="2">
        <f>('[1]Qc, Winter, S3'!Y3*Main!$B$5)</f>
        <v>14.790077643091529</v>
      </c>
    </row>
    <row r="4" spans="1:25" x14ac:dyDescent="0.3">
      <c r="A4">
        <v>3</v>
      </c>
      <c r="B4" s="2">
        <f>('[1]Qc, Winter, S3'!B4*Main!$B$5)</f>
        <v>10.903385027664944</v>
      </c>
      <c r="C4" s="2">
        <f>('[1]Qc, Winter, S3'!C4*Main!$B$5)</f>
        <v>8.4105716932938872</v>
      </c>
      <c r="D4" s="2">
        <f>('[1]Qc, Winter, S3'!D4*Main!$B$5)</f>
        <v>7.1998797868948206</v>
      </c>
      <c r="E4" s="2">
        <f>('[1]Qc, Winter, S3'!E4*Main!$B$5)</f>
        <v>7.0455608543579347</v>
      </c>
      <c r="F4" s="2">
        <f>('[1]Qc, Winter, S3'!F4*Main!$B$5)</f>
        <v>8.0077080717938287</v>
      </c>
      <c r="G4" s="2">
        <f>('[1]Qc, Winter, S3'!G4*Main!$B$5)</f>
        <v>9.9426729821212145</v>
      </c>
      <c r="H4" s="2">
        <f>('[1]Qc, Winter, S3'!H4*Main!$B$5)</f>
        <v>15.426138623279838</v>
      </c>
      <c r="I4" s="2">
        <f>('[1]Qc, Winter, S3'!I4*Main!$B$5)</f>
        <v>18.832363578163019</v>
      </c>
      <c r="J4" s="2">
        <f>('[1]Qc, Winter, S3'!J4*Main!$B$5)</f>
        <v>21.758128654218091</v>
      </c>
      <c r="K4" s="2">
        <f>('[1]Qc, Winter, S3'!K4*Main!$B$5)</f>
        <v>23.959703417893838</v>
      </c>
      <c r="L4" s="2">
        <f>('[1]Qc, Winter, S3'!L4*Main!$B$5)</f>
        <v>24.161904942283233</v>
      </c>
      <c r="M4" s="2">
        <f>('[1]Qc, Winter, S3'!M4*Main!$B$5)</f>
        <v>23.728662427779025</v>
      </c>
      <c r="N4" s="2">
        <f>('[1]Qc, Winter, S3'!N4*Main!$B$5)</f>
        <v>23.829721570879801</v>
      </c>
      <c r="O4" s="2">
        <f>('[1]Qc, Winter, S3'!O4*Main!$B$5)</f>
        <v>23.58655296492492</v>
      </c>
      <c r="P4" s="2">
        <f>('[1]Qc, Winter, S3'!P4*Main!$B$5)</f>
        <v>21.277793345153913</v>
      </c>
      <c r="Q4" s="2">
        <f>('[1]Qc, Winter, S3'!Q4*Main!$B$5)</f>
        <v>20.215814327260009</v>
      </c>
      <c r="R4" s="2">
        <f>('[1]Qc, Winter, S3'!R4*Main!$B$5)</f>
        <v>20.862781892825311</v>
      </c>
      <c r="S4" s="2">
        <f>('[1]Qc, Winter, S3'!S4*Main!$B$5)</f>
        <v>28.435032139399695</v>
      </c>
      <c r="T4" s="2">
        <f>('[1]Qc, Winter, S3'!T4*Main!$B$5)</f>
        <v>28.393753097434345</v>
      </c>
      <c r="U4" s="2">
        <f>('[1]Qc, Winter, S3'!U4*Main!$B$5)</f>
        <v>27.527309300613126</v>
      </c>
      <c r="V4" s="2">
        <f>('[1]Qc, Winter, S3'!V4*Main!$B$5)</f>
        <v>25.479428501541676</v>
      </c>
      <c r="W4" s="2">
        <f>('[1]Qc, Winter, S3'!W4*Main!$B$5)</f>
        <v>22.659704553384863</v>
      </c>
      <c r="X4" s="2">
        <f>('[1]Qc, Winter, S3'!X4*Main!$B$5)</f>
        <v>18.481781631724242</v>
      </c>
      <c r="Y4" s="2">
        <f>('[1]Qc, Winter, S3'!Y4*Main!$B$5)</f>
        <v>14.179086948878584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38.480954215750771</v>
      </c>
      <c r="C2" s="2">
        <f>('[1]Pc, Summer, S1'!C2*Main!$B$5)+(_xlfn.IFNA(VLOOKUP($A2,'FL Ratio'!$A$3:$B$10,2,FALSE),0)*'FL Characterization'!C$2)</f>
        <v>34.96166895564884</v>
      </c>
      <c r="D2" s="2">
        <f>('[1]Pc, Summer, S1'!D2*Main!$B$5)+(_xlfn.IFNA(VLOOKUP($A2,'FL Ratio'!$A$3:$B$10,2,FALSE),0)*'FL Characterization'!D$2)</f>
        <v>34.350979464228324</v>
      </c>
      <c r="E2" s="2">
        <f>('[1]Pc, Summer, S1'!E2*Main!$B$5)+(_xlfn.IFNA(VLOOKUP($A2,'FL Ratio'!$A$3:$B$10,2,FALSE),0)*'FL Characterization'!E$2)</f>
        <v>34.263227687059405</v>
      </c>
      <c r="F2" s="2">
        <f>('[1]Pc, Summer, S1'!F2*Main!$B$5)+(_xlfn.IFNA(VLOOKUP($A2,'FL Ratio'!$A$3:$B$10,2,FALSE),0)*'FL Characterization'!F$2)</f>
        <v>34.265929003711932</v>
      </c>
      <c r="G2" s="2">
        <f>('[1]Pc, Summer, S1'!G2*Main!$B$5)+(_xlfn.IFNA(VLOOKUP($A2,'FL Ratio'!$A$3:$B$10,2,FALSE),0)*'FL Characterization'!G$2)</f>
        <v>33.962891139890573</v>
      </c>
      <c r="H2" s="2">
        <f>('[1]Pc, Summer, S1'!H2*Main!$B$5)+(_xlfn.IFNA(VLOOKUP($A2,'FL Ratio'!$A$3:$B$10,2,FALSE),0)*'FL Characterization'!H$2)</f>
        <v>36.665972746744636</v>
      </c>
      <c r="I2" s="2">
        <f>('[1]Pc, Summer, S1'!I2*Main!$B$5)+(_xlfn.IFNA(VLOOKUP($A2,'FL Ratio'!$A$3:$B$10,2,FALSE),0)*'FL Characterization'!I$2)</f>
        <v>43.531467438024414</v>
      </c>
      <c r="J2" s="2">
        <f>('[1]Pc, Summer, S1'!J2*Main!$B$5)+(_xlfn.IFNA(VLOOKUP($A2,'FL Ratio'!$A$3:$B$10,2,FALSE),0)*'FL Characterization'!J$2)</f>
        <v>49.613494845945262</v>
      </c>
      <c r="K2" s="2">
        <f>('[1]Pc, Summer, S1'!K2*Main!$B$5)+(_xlfn.IFNA(VLOOKUP($A2,'FL Ratio'!$A$3:$B$10,2,FALSE),0)*'FL Characterization'!K$2)</f>
        <v>51.138020759385277</v>
      </c>
      <c r="L2" s="2">
        <f>('[1]Pc, Summer, S1'!L2*Main!$B$5)+(_xlfn.IFNA(VLOOKUP($A2,'FL Ratio'!$A$3:$B$10,2,FALSE),0)*'FL Characterization'!L$2)</f>
        <v>50.620517631923562</v>
      </c>
      <c r="M2" s="2">
        <f>('[1]Pc, Summer, S1'!M2*Main!$B$5)+(_xlfn.IFNA(VLOOKUP($A2,'FL Ratio'!$A$3:$B$10,2,FALSE),0)*'FL Characterization'!M$2)</f>
        <v>52.051995396740857</v>
      </c>
      <c r="N2" s="2">
        <f>('[1]Pc, Summer, S1'!N2*Main!$B$5)+(_xlfn.IFNA(VLOOKUP($A2,'FL Ratio'!$A$3:$B$10,2,FALSE),0)*'FL Characterization'!N$2)</f>
        <v>52.766039021566442</v>
      </c>
      <c r="O2" s="2">
        <f>('[1]Pc, Summer, S1'!O2*Main!$B$5)+(_xlfn.IFNA(VLOOKUP($A2,'FL Ratio'!$A$3:$B$10,2,FALSE),0)*'FL Characterization'!O$2)</f>
        <v>51.789966153279217</v>
      </c>
      <c r="P2" s="2">
        <f>('[1]Pc, Summer, S1'!P2*Main!$B$5)+(_xlfn.IFNA(VLOOKUP($A2,'FL Ratio'!$A$3:$B$10,2,FALSE),0)*'FL Characterization'!P$2)</f>
        <v>49.766262416227569</v>
      </c>
      <c r="Q2" s="2">
        <f>('[1]Pc, Summer, S1'!Q2*Main!$B$5)+(_xlfn.IFNA(VLOOKUP($A2,'FL Ratio'!$A$3:$B$10,2,FALSE),0)*'FL Characterization'!Q$2)</f>
        <v>47.763256211319565</v>
      </c>
      <c r="R2" s="2">
        <f>('[1]Pc, Summer, S1'!R2*Main!$B$5)+(_xlfn.IFNA(VLOOKUP($A2,'FL Ratio'!$A$3:$B$10,2,FALSE),0)*'FL Characterization'!R$2)</f>
        <v>48.59656849585464</v>
      </c>
      <c r="S2" s="2">
        <f>('[1]Pc, Summer, S1'!S2*Main!$B$5)+(_xlfn.IFNA(VLOOKUP($A2,'FL Ratio'!$A$3:$B$10,2,FALSE),0)*'FL Characterization'!S$2)</f>
        <v>49.076690453065105</v>
      </c>
      <c r="T2" s="2">
        <f>('[1]Pc, Summer, S1'!T2*Main!$B$5)+(_xlfn.IFNA(VLOOKUP($A2,'FL Ratio'!$A$3:$B$10,2,FALSE),0)*'FL Characterization'!T$2)</f>
        <v>49.285002772984349</v>
      </c>
      <c r="U2" s="2">
        <f>('[1]Pc, Summer, S1'!U2*Main!$B$5)+(_xlfn.IFNA(VLOOKUP($A2,'FL Ratio'!$A$3:$B$10,2,FALSE),0)*'FL Characterization'!U$2)</f>
        <v>48.469109396849142</v>
      </c>
      <c r="V2" s="2">
        <f>('[1]Pc, Summer, S1'!V2*Main!$B$5)+(_xlfn.IFNA(VLOOKUP($A2,'FL Ratio'!$A$3:$B$10,2,FALSE),0)*'FL Characterization'!V$2)</f>
        <v>48.61473771960015</v>
      </c>
      <c r="W2" s="2">
        <f>('[1]Pc, Summer, S1'!W2*Main!$B$5)+(_xlfn.IFNA(VLOOKUP($A2,'FL Ratio'!$A$3:$B$10,2,FALSE),0)*'FL Characterization'!W$2)</f>
        <v>50.628261461867297</v>
      </c>
      <c r="X2" s="2">
        <f>('[1]Pc, Summer, S1'!X2*Main!$B$5)+(_xlfn.IFNA(VLOOKUP($A2,'FL Ratio'!$A$3:$B$10,2,FALSE),0)*'FL Characterization'!X$2)</f>
        <v>47.191667586085899</v>
      </c>
      <c r="Y2" s="2">
        <f>('[1]Pc, Summer, S1'!Y2*Main!$B$5)+(_xlfn.IFNA(VLOOKUP($A2,'FL Ratio'!$A$3:$B$10,2,FALSE),0)*'FL Characterization'!Y$2)</f>
        <v>43.260338540101472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41.450131518206099</v>
      </c>
      <c r="C3" s="2">
        <f>('[1]Pc, Summer, S1'!C3*Main!$B$5)+(_xlfn.IFNA(VLOOKUP($A3,'FL Ratio'!$A$3:$B$10,2,FALSE),0)*'FL Characterization'!C$2)</f>
        <v>38.040406280325101</v>
      </c>
      <c r="D3" s="2">
        <f>('[1]Pc, Summer, S1'!D3*Main!$B$5)+(_xlfn.IFNA(VLOOKUP($A3,'FL Ratio'!$A$3:$B$10,2,FALSE),0)*'FL Characterization'!D$2)</f>
        <v>36.038650975437754</v>
      </c>
      <c r="E3" s="2">
        <f>('[1]Pc, Summer, S1'!E3*Main!$B$5)+(_xlfn.IFNA(VLOOKUP($A3,'FL Ratio'!$A$3:$B$10,2,FALSE),0)*'FL Characterization'!E$2)</f>
        <v>34.718434610900964</v>
      </c>
      <c r="F3" s="2">
        <f>('[1]Pc, Summer, S1'!F3*Main!$B$5)+(_xlfn.IFNA(VLOOKUP($A3,'FL Ratio'!$A$3:$B$10,2,FALSE),0)*'FL Characterization'!F$2)</f>
        <v>34.33285901769473</v>
      </c>
      <c r="G3" s="2">
        <f>('[1]Pc, Summer, S1'!G3*Main!$B$5)+(_xlfn.IFNA(VLOOKUP($A3,'FL Ratio'!$A$3:$B$10,2,FALSE),0)*'FL Characterization'!G$2)</f>
        <v>36.421813558189349</v>
      </c>
      <c r="H3" s="2">
        <f>('[1]Pc, Summer, S1'!H3*Main!$B$5)+(_xlfn.IFNA(VLOOKUP($A3,'FL Ratio'!$A$3:$B$10,2,FALSE),0)*'FL Characterization'!H$2)</f>
        <v>45.590865641431833</v>
      </c>
      <c r="I3" s="2">
        <f>('[1]Pc, Summer, S1'!I3*Main!$B$5)+(_xlfn.IFNA(VLOOKUP($A3,'FL Ratio'!$A$3:$B$10,2,FALSE),0)*'FL Characterization'!I$2)</f>
        <v>54.184943456679896</v>
      </c>
      <c r="J3" s="2">
        <f>('[1]Pc, Summer, S1'!J3*Main!$B$5)+(_xlfn.IFNA(VLOOKUP($A3,'FL Ratio'!$A$3:$B$10,2,FALSE),0)*'FL Characterization'!J$2)</f>
        <v>56.500337407296826</v>
      </c>
      <c r="K3" s="2">
        <f>('[1]Pc, Summer, S1'!K3*Main!$B$5)+(_xlfn.IFNA(VLOOKUP($A3,'FL Ratio'!$A$3:$B$10,2,FALSE),0)*'FL Characterization'!K$2)</f>
        <v>55.450513104725751</v>
      </c>
      <c r="L3" s="2">
        <f>('[1]Pc, Summer, S1'!L3*Main!$B$5)+(_xlfn.IFNA(VLOOKUP($A3,'FL Ratio'!$A$3:$B$10,2,FALSE),0)*'FL Characterization'!L$2)</f>
        <v>55.258302200720259</v>
      </c>
      <c r="M3" s="2">
        <f>('[1]Pc, Summer, S1'!M3*Main!$B$5)+(_xlfn.IFNA(VLOOKUP($A3,'FL Ratio'!$A$3:$B$10,2,FALSE),0)*'FL Characterization'!M$2)</f>
        <v>58.926229238482563</v>
      </c>
      <c r="N3" s="2">
        <f>('[1]Pc, Summer, S1'!N3*Main!$B$5)+(_xlfn.IFNA(VLOOKUP($A3,'FL Ratio'!$A$3:$B$10,2,FALSE),0)*'FL Characterization'!N$2)</f>
        <v>59.102588506217032</v>
      </c>
      <c r="O3" s="2">
        <f>('[1]Pc, Summer, S1'!O3*Main!$B$5)+(_xlfn.IFNA(VLOOKUP($A3,'FL Ratio'!$A$3:$B$10,2,FALSE),0)*'FL Characterization'!O$2)</f>
        <v>59.501623617050598</v>
      </c>
      <c r="P3" s="2">
        <f>('[1]Pc, Summer, S1'!P3*Main!$B$5)+(_xlfn.IFNA(VLOOKUP($A3,'FL Ratio'!$A$3:$B$10,2,FALSE),0)*'FL Characterization'!P$2)</f>
        <v>56.618265449785021</v>
      </c>
      <c r="Q3" s="2">
        <f>('[1]Pc, Summer, S1'!Q3*Main!$B$5)+(_xlfn.IFNA(VLOOKUP($A3,'FL Ratio'!$A$3:$B$10,2,FALSE),0)*'FL Characterization'!Q$2)</f>
        <v>53.634928047941109</v>
      </c>
      <c r="R3" s="2">
        <f>('[1]Pc, Summer, S1'!R3*Main!$B$5)+(_xlfn.IFNA(VLOOKUP($A3,'FL Ratio'!$A$3:$B$10,2,FALSE),0)*'FL Characterization'!R$2)</f>
        <v>49.624382726066912</v>
      </c>
      <c r="S3" s="2">
        <f>('[1]Pc, Summer, S1'!S3*Main!$B$5)+(_xlfn.IFNA(VLOOKUP($A3,'FL Ratio'!$A$3:$B$10,2,FALSE),0)*'FL Characterization'!S$2)</f>
        <v>50.157023342759921</v>
      </c>
      <c r="T3" s="2">
        <f>('[1]Pc, Summer, S1'!T3*Main!$B$5)+(_xlfn.IFNA(VLOOKUP($A3,'FL Ratio'!$A$3:$B$10,2,FALSE),0)*'FL Characterization'!T$2)</f>
        <v>49.724735306023561</v>
      </c>
      <c r="U3" s="2">
        <f>('[1]Pc, Summer, S1'!U3*Main!$B$5)+(_xlfn.IFNA(VLOOKUP($A3,'FL Ratio'!$A$3:$B$10,2,FALSE),0)*'FL Characterization'!U$2)</f>
        <v>49.542438015806447</v>
      </c>
      <c r="V3" s="2">
        <f>('[1]Pc, Summer, S1'!V3*Main!$B$5)+(_xlfn.IFNA(VLOOKUP($A3,'FL Ratio'!$A$3:$B$10,2,FALSE),0)*'FL Characterization'!V$2)</f>
        <v>49.766301463402058</v>
      </c>
      <c r="W3" s="2">
        <f>('[1]Pc, Summer, S1'!W3*Main!$B$5)+(_xlfn.IFNA(VLOOKUP($A3,'FL Ratio'!$A$3:$B$10,2,FALSE),0)*'FL Characterization'!W$2)</f>
        <v>49.515914848717308</v>
      </c>
      <c r="X3" s="2">
        <f>('[1]Pc, Summer, S1'!X3*Main!$B$5)+(_xlfn.IFNA(VLOOKUP($A3,'FL Ratio'!$A$3:$B$10,2,FALSE),0)*'FL Characterization'!X$2)</f>
        <v>49.195004474388405</v>
      </c>
      <c r="Y3" s="2">
        <f>('[1]Pc, Summer, S1'!Y3*Main!$B$5)+(_xlfn.IFNA(VLOOKUP($A3,'FL Ratio'!$A$3:$B$10,2,FALSE),0)*'FL Characterization'!Y$2)</f>
        <v>46.528703924714819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55.041562981378497</v>
      </c>
      <c r="C4" s="2">
        <f>('[1]Pc, Summer, S1'!C4*Main!$B$5)+(_xlfn.IFNA(VLOOKUP($A4,'FL Ratio'!$A$3:$B$10,2,FALSE),0)*'FL Characterization'!C$2)</f>
        <v>48.825567637088682</v>
      </c>
      <c r="D4" s="2">
        <f>('[1]Pc, Summer, S1'!D4*Main!$B$5)+(_xlfn.IFNA(VLOOKUP($A4,'FL Ratio'!$A$3:$B$10,2,FALSE),0)*'FL Characterization'!D$2)</f>
        <v>46.043694300501407</v>
      </c>
      <c r="E4" s="2">
        <f>('[1]Pc, Summer, S1'!E4*Main!$B$5)+(_xlfn.IFNA(VLOOKUP($A4,'FL Ratio'!$A$3:$B$10,2,FALSE),0)*'FL Characterization'!E$2)</f>
        <v>44.537386887613607</v>
      </c>
      <c r="F4" s="2">
        <f>('[1]Pc, Summer, S1'!F4*Main!$B$5)+(_xlfn.IFNA(VLOOKUP($A4,'FL Ratio'!$A$3:$B$10,2,FALSE),0)*'FL Characterization'!F$2)</f>
        <v>46.699999948594431</v>
      </c>
      <c r="G4" s="2">
        <f>('[1]Pc, Summer, S1'!G4*Main!$B$5)+(_xlfn.IFNA(VLOOKUP($A4,'FL Ratio'!$A$3:$B$10,2,FALSE),0)*'FL Characterization'!G$2)</f>
        <v>42.656716381168572</v>
      </c>
      <c r="H4" s="2">
        <f>('[1]Pc, Summer, S1'!H4*Main!$B$5)+(_xlfn.IFNA(VLOOKUP($A4,'FL Ratio'!$A$3:$B$10,2,FALSE),0)*'FL Characterization'!H$2)</f>
        <v>50.10288124294425</v>
      </c>
      <c r="I4" s="2">
        <f>('[1]Pc, Summer, S1'!I4*Main!$B$5)+(_xlfn.IFNA(VLOOKUP($A4,'FL Ratio'!$A$3:$B$10,2,FALSE),0)*'FL Characterization'!I$2)</f>
        <v>56.362653058384069</v>
      </c>
      <c r="J4" s="2">
        <f>('[1]Pc, Summer, S1'!J4*Main!$B$5)+(_xlfn.IFNA(VLOOKUP($A4,'FL Ratio'!$A$3:$B$10,2,FALSE),0)*'FL Characterization'!J$2)</f>
        <v>63.418447201458179</v>
      </c>
      <c r="K4" s="2">
        <f>('[1]Pc, Summer, S1'!K4*Main!$B$5)+(_xlfn.IFNA(VLOOKUP($A4,'FL Ratio'!$A$3:$B$10,2,FALSE),0)*'FL Characterization'!K$2)</f>
        <v>68.171447892569361</v>
      </c>
      <c r="L4" s="2">
        <f>('[1]Pc, Summer, S1'!L4*Main!$B$5)+(_xlfn.IFNA(VLOOKUP($A4,'FL Ratio'!$A$3:$B$10,2,FALSE),0)*'FL Characterization'!L$2)</f>
        <v>70.174086632153376</v>
      </c>
      <c r="M4" s="2">
        <f>('[1]Pc, Summer, S1'!M4*Main!$B$5)+(_xlfn.IFNA(VLOOKUP($A4,'FL Ratio'!$A$3:$B$10,2,FALSE),0)*'FL Characterization'!M$2)</f>
        <v>71.340309327674746</v>
      </c>
      <c r="N4" s="2">
        <f>('[1]Pc, Summer, S1'!N4*Main!$B$5)+(_xlfn.IFNA(VLOOKUP($A4,'FL Ratio'!$A$3:$B$10,2,FALSE),0)*'FL Characterization'!N$2)</f>
        <v>72.911609765472193</v>
      </c>
      <c r="O4" s="2">
        <f>('[1]Pc, Summer, S1'!O4*Main!$B$5)+(_xlfn.IFNA(VLOOKUP($A4,'FL Ratio'!$A$3:$B$10,2,FALSE),0)*'FL Characterization'!O$2)</f>
        <v>73.903938271807149</v>
      </c>
      <c r="P4" s="2">
        <f>('[1]Pc, Summer, S1'!P4*Main!$B$5)+(_xlfn.IFNA(VLOOKUP($A4,'FL Ratio'!$A$3:$B$10,2,FALSE),0)*'FL Characterization'!P$2)</f>
        <v>74.217247233009473</v>
      </c>
      <c r="Q4" s="2">
        <f>('[1]Pc, Summer, S1'!Q4*Main!$B$5)+(_xlfn.IFNA(VLOOKUP($A4,'FL Ratio'!$A$3:$B$10,2,FALSE),0)*'FL Characterization'!Q$2)</f>
        <v>71.438978296681114</v>
      </c>
      <c r="R4" s="2">
        <f>('[1]Pc, Summer, S1'!R4*Main!$B$5)+(_xlfn.IFNA(VLOOKUP($A4,'FL Ratio'!$A$3:$B$10,2,FALSE),0)*'FL Characterization'!R$2)</f>
        <v>71.072272541855469</v>
      </c>
      <c r="S4" s="2">
        <f>('[1]Pc, Summer, S1'!S4*Main!$B$5)+(_xlfn.IFNA(VLOOKUP($A4,'FL Ratio'!$A$3:$B$10,2,FALSE),0)*'FL Characterization'!S$2)</f>
        <v>68.854021470835733</v>
      </c>
      <c r="T4" s="2">
        <f>('[1]Pc, Summer, S1'!T4*Main!$B$5)+(_xlfn.IFNA(VLOOKUP($A4,'FL Ratio'!$A$3:$B$10,2,FALSE),0)*'FL Characterization'!T$2)</f>
        <v>68.778508307785955</v>
      </c>
      <c r="U4" s="2">
        <f>('[1]Pc, Summer, S1'!U4*Main!$B$5)+(_xlfn.IFNA(VLOOKUP($A4,'FL Ratio'!$A$3:$B$10,2,FALSE),0)*'FL Characterization'!U$2)</f>
        <v>69.156640497057609</v>
      </c>
      <c r="V4" s="2">
        <f>('[1]Pc, Summer, S1'!V4*Main!$B$5)+(_xlfn.IFNA(VLOOKUP($A4,'FL Ratio'!$A$3:$B$10,2,FALSE),0)*'FL Characterization'!V$2)</f>
        <v>68.815570588146286</v>
      </c>
      <c r="W4" s="2">
        <f>('[1]Pc, Summer, S1'!W4*Main!$B$5)+(_xlfn.IFNA(VLOOKUP($A4,'FL Ratio'!$A$3:$B$10,2,FALSE),0)*'FL Characterization'!W$2)</f>
        <v>71.008586338820479</v>
      </c>
      <c r="X4" s="2">
        <f>('[1]Pc, Summer, S1'!X4*Main!$B$5)+(_xlfn.IFNA(VLOOKUP($A4,'FL Ratio'!$A$3:$B$10,2,FALSE),0)*'FL Characterization'!X$2)</f>
        <v>70.829826838228271</v>
      </c>
      <c r="Y4" s="2">
        <f>('[1]Pc, Summer, S1'!Y4*Main!$B$5)+(_xlfn.IFNA(VLOOKUP($A4,'FL Ratio'!$A$3:$B$10,2,FALSE),0)*'FL Characterization'!Y$2)</f>
        <v>63.87946533213799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7.2984234334155929</v>
      </c>
      <c r="C2" s="2">
        <f>'[1]EV Profiles'!C2*Main!$B$6</f>
        <v>7.5418823552039251</v>
      </c>
      <c r="D2" s="2">
        <f>'[1]EV Profiles'!D2*Main!$B$6</f>
        <v>6.7533129695090333</v>
      </c>
      <c r="E2" s="2">
        <f>'[1]EV Profiles'!E2*Main!$B$6</f>
        <v>6.4011882362883483</v>
      </c>
      <c r="F2" s="2">
        <f>'[1]EV Profiles'!F2*Main!$B$6</f>
        <v>5.2444614566696375</v>
      </c>
      <c r="G2" s="2">
        <f>'[1]EV Profiles'!G2*Main!$B$6</f>
        <v>4.4511416529886327</v>
      </c>
      <c r="H2" s="2">
        <f>'[1]EV Profiles'!H2*Main!$B$6</f>
        <v>5.4433852098381523</v>
      </c>
      <c r="I2" s="2">
        <f>'[1]EV Profiles'!I2*Main!$B$6</f>
        <v>0.94533317923664661</v>
      </c>
      <c r="J2" s="2">
        <f>'[1]EV Profiles'!J2*Main!$B$6</f>
        <v>0.83132314756991543</v>
      </c>
      <c r="K2" s="2">
        <f>'[1]EV Profiles'!K2*Main!$B$6</f>
        <v>1.2119503887072838</v>
      </c>
      <c r="L2" s="2">
        <f>'[1]EV Profiles'!L2*Main!$B$6</f>
        <v>0.71375030241359871</v>
      </c>
      <c r="M2" s="2">
        <f>'[1]EV Profiles'!M2*Main!$B$6</f>
        <v>0.89189097689286634</v>
      </c>
      <c r="N2" s="2">
        <f>'[1]EV Profiles'!N2*Main!$B$6</f>
        <v>1.4209687800962911</v>
      </c>
      <c r="O2" s="2">
        <f>'[1]EV Profiles'!O2*Main!$B$6</f>
        <v>2.6180741125969691</v>
      </c>
      <c r="P2" s="2">
        <f>'[1]EV Profiles'!P2*Main!$B$6</f>
        <v>2.7932457758349156</v>
      </c>
      <c r="Q2" s="2">
        <f>'[1]EV Profiles'!Q2*Main!$B$6</f>
        <v>2.7469292004703059</v>
      </c>
      <c r="R2" s="2">
        <f>'[1]EV Profiles'!R2*Main!$B$6</f>
        <v>1.5409168342456645</v>
      </c>
      <c r="S2" s="2">
        <f>'[1]EV Profiles'!S2*Main!$B$6</f>
        <v>3.1388386843246945</v>
      </c>
      <c r="T2" s="2">
        <f>'[1]EV Profiles'!T2*Main!$B$6</f>
        <v>1.8419745741156266</v>
      </c>
      <c r="U2" s="2">
        <f>'[1]EV Profiles'!U2*Main!$B$6</f>
        <v>1.2950827034642751</v>
      </c>
      <c r="V2" s="2">
        <f>'[1]EV Profiles'!V2*Main!$B$6</f>
        <v>1.9666730462511139</v>
      </c>
      <c r="W2" s="2">
        <f>'[1]EV Profiles'!W2*Main!$B$6</f>
        <v>1.2155132021968691</v>
      </c>
      <c r="X2" s="2">
        <f>'[1]EV Profiles'!X2*Main!$B$6</f>
        <v>5.5478944055326567</v>
      </c>
      <c r="Y2" s="2">
        <f>'[1]EV Profiles'!Y2*Main!$B$6</f>
        <v>6.6879947221999698</v>
      </c>
    </row>
    <row r="3" spans="1:25" x14ac:dyDescent="0.3">
      <c r="A3" t="s">
        <v>17</v>
      </c>
      <c r="B3" s="2">
        <f>'[1]EV Profiles'!B3*Main!$B$6</f>
        <v>-16.47801238933225</v>
      </c>
      <c r="C3" s="2">
        <f>'[1]EV Profiles'!C3*Main!$B$6</f>
        <v>-17.620487914992619</v>
      </c>
      <c r="D3" s="2">
        <f>'[1]EV Profiles'!D3*Main!$B$6</f>
        <v>-19.817556233570254</v>
      </c>
      <c r="E3" s="2">
        <f>'[1]EV Profiles'!E3*Main!$B$6</f>
        <v>-21.377474739760373</v>
      </c>
      <c r="F3" s="2">
        <f>'[1]EV Profiles'!F3*Main!$B$6</f>
        <v>-22.849510513207388</v>
      </c>
      <c r="G3" s="2">
        <f>'[1]EV Profiles'!G3*Main!$B$6</f>
        <v>-24.936725415856138</v>
      </c>
      <c r="H3" s="2">
        <f>'[1]EV Profiles'!H3*Main!$B$6</f>
        <v>-23.794249890195772</v>
      </c>
      <c r="I3" s="2">
        <f>'[1]EV Profiles'!I3*Main!$B$6</f>
        <v>-26.691054778127963</v>
      </c>
      <c r="J3" s="2">
        <f>'[1]EV Profiles'!J3*Main!$B$6</f>
        <v>-24.208367578135238</v>
      </c>
      <c r="K3" s="2">
        <f>'[1]EV Profiles'!K3*Main!$B$6</f>
        <v>-35.558125610783158</v>
      </c>
      <c r="L3" s="2">
        <f>'[1]EV Profiles'!L3*Main!$B$6</f>
        <v>-35.193709171023407</v>
      </c>
      <c r="M3" s="2">
        <f>'[1]EV Profiles'!M3*Main!$B$6</f>
        <v>-32.172443331855035</v>
      </c>
      <c r="N3" s="2">
        <f>'[1]EV Profiles'!N3*Main!$B$6</f>
        <v>-30.839951086750109</v>
      </c>
      <c r="O3" s="2">
        <f>'[1]EV Profiles'!O3*Main!$B$6</f>
        <v>-29.775441796286835</v>
      </c>
      <c r="P3" s="2">
        <f>'[1]EV Profiles'!P3*Main!$B$6</f>
        <v>-28.065588222409996</v>
      </c>
      <c r="Q3" s="2">
        <f>'[1]EV Profiles'!Q3*Main!$B$6</f>
        <v>-25.539790979193285</v>
      </c>
      <c r="R3" s="2">
        <f>'[1]EV Profiles'!R3*Main!$B$6</f>
        <v>-23.881182539341655</v>
      </c>
      <c r="S3" s="2">
        <f>'[1]EV Profiles'!S3*Main!$B$6</f>
        <v>-21.371299196378427</v>
      </c>
      <c r="T3" s="2">
        <f>'[1]EV Profiles'!T3*Main!$B$6</f>
        <v>-13.564996700022441</v>
      </c>
      <c r="U3" s="2">
        <f>'[1]EV Profiles'!U3*Main!$B$6</f>
        <v>-15.181267039572836</v>
      </c>
      <c r="V3" s="2">
        <f>'[1]EV Profiles'!V3*Main!$B$6</f>
        <v>-16.047268238441379</v>
      </c>
      <c r="W3" s="2">
        <f>'[1]EV Profiles'!W3*Main!$B$6</f>
        <v>-17.228281530014097</v>
      </c>
      <c r="X3" s="2">
        <f>'[1]EV Profiles'!X3*Main!$B$6</f>
        <v>-13.687735624738655</v>
      </c>
      <c r="Y3" s="2">
        <f>'[1]EV Profiles'!Y3*Main!$B$6</f>
        <v>-14.544592268983932</v>
      </c>
    </row>
    <row r="4" spans="1:25" x14ac:dyDescent="0.3">
      <c r="A4" t="s">
        <v>18</v>
      </c>
      <c r="B4" s="2">
        <f>'[1]EV Profiles'!B4*Main!$B$6</f>
        <v>15.874649924870971</v>
      </c>
      <c r="C4" s="2">
        <f>'[1]EV Profiles'!C4*Main!$B$6</f>
        <v>16.983219342155454</v>
      </c>
      <c r="D4" s="2">
        <f>'[1]EV Profiles'!D4*Main!$B$6</f>
        <v>19.042109877562002</v>
      </c>
      <c r="E4" s="2">
        <f>'[1]EV Profiles'!E4*Main!$B$6</f>
        <v>20.489799758830184</v>
      </c>
      <c r="F4" s="2">
        <f>'[1]EV Profiles'!F4*Main!$B$6</f>
        <v>21.809465875372595</v>
      </c>
      <c r="G4" s="2">
        <f>'[1]EV Profiles'!G4*Main!$B$6</f>
        <v>23.814439166636756</v>
      </c>
      <c r="H4" s="2">
        <f>'[1]EV Profiles'!H4*Main!$B$6</f>
        <v>22.704028962382655</v>
      </c>
      <c r="I4" s="2">
        <f>'[1]EV Profiles'!I4*Main!$B$6</f>
        <v>25.621320027879968</v>
      </c>
      <c r="J4" s="2">
        <f>'[1]EV Profiles'!J4*Main!$B$6</f>
        <v>23.468786877922149</v>
      </c>
      <c r="K4" s="2">
        <f>'[1]EV Profiles'!K4*Main!$B$6</f>
        <v>26.779650073568988</v>
      </c>
      <c r="L4" s="2">
        <f>'[1]EV Profiles'!L4*Main!$B$6</f>
        <v>26.990509251927616</v>
      </c>
      <c r="M4" s="2">
        <f>'[1]EV Profiles'!M4*Main!$B$6</f>
        <v>25.265751241619345</v>
      </c>
      <c r="N4" s="2">
        <f>'[1]EV Profiles'!N4*Main!$B$6</f>
        <v>24.414179437383623</v>
      </c>
      <c r="O4" s="2">
        <f>'[1]EV Profiles'!O4*Main!$B$6</f>
        <v>23.786649221417989</v>
      </c>
      <c r="P4" s="2">
        <f>'[1]EV Profiles'!P4*Main!$B$6</f>
        <v>22.291811441637627</v>
      </c>
      <c r="Q4" s="2">
        <f>'[1]EV Profiles'!Q4*Main!$B$6</f>
        <v>20.295388902748478</v>
      </c>
      <c r="R4" s="2">
        <f>'[1]EV Profiles'!R4*Main!$B$6</f>
        <v>18.906722964957758</v>
      </c>
      <c r="S4" s="2">
        <f>'[1]EV Profiles'!S4*Main!$B$6</f>
        <v>16.897949339304709</v>
      </c>
      <c r="T4" s="2">
        <f>'[1]EV Profiles'!T4*Main!$B$6</f>
        <v>13.225994996488394</v>
      </c>
      <c r="U4" s="2">
        <f>'[1]EV Profiles'!U4*Main!$B$6</f>
        <v>14.803727570126442</v>
      </c>
      <c r="V4" s="2">
        <f>'[1]EV Profiles'!V4*Main!$B$6</f>
        <v>15.730652879666897</v>
      </c>
      <c r="W4" s="2">
        <f>'[1]EV Profiles'!W4*Main!$B$6</f>
        <v>16.944978477367236</v>
      </c>
      <c r="X4" s="2">
        <f>'[1]EV Profiles'!X4*Main!$B$6</f>
        <v>13.185378922707121</v>
      </c>
      <c r="Y4" s="2">
        <f>'[1]EV Profiles'!Y4*Main!$B$6</f>
        <v>14.020858686014888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39.250573300065781</v>
      </c>
      <c r="C2" s="2">
        <f>('[1]Pc, Summer, S2'!C2*Main!$B$5)+(_xlfn.IFNA(VLOOKUP($A2,'FL Ratio'!$A$3:$B$10,2,FALSE),0)*'FL Characterization'!C$2)</f>
        <v>35.660902334761815</v>
      </c>
      <c r="D2" s="2">
        <f>('[1]Pc, Summer, S2'!D2*Main!$B$5)+(_xlfn.IFNA(VLOOKUP($A2,'FL Ratio'!$A$3:$B$10,2,FALSE),0)*'FL Characterization'!D$2)</f>
        <v>35.037999053512891</v>
      </c>
      <c r="E2" s="2">
        <f>('[1]Pc, Summer, S2'!E2*Main!$B$5)+(_xlfn.IFNA(VLOOKUP($A2,'FL Ratio'!$A$3:$B$10,2,FALSE),0)*'FL Characterization'!E$2)</f>
        <v>34.948492240800597</v>
      </c>
      <c r="F2" s="2">
        <f>('[1]Pc, Summer, S2'!F2*Main!$B$5)+(_xlfn.IFNA(VLOOKUP($A2,'FL Ratio'!$A$3:$B$10,2,FALSE),0)*'FL Characterization'!F$2)</f>
        <v>34.95124758378617</v>
      </c>
      <c r="G2" s="2">
        <f>('[1]Pc, Summer, S2'!G2*Main!$B$5)+(_xlfn.IFNA(VLOOKUP($A2,'FL Ratio'!$A$3:$B$10,2,FALSE),0)*'FL Characterization'!G$2)</f>
        <v>34.642148962688381</v>
      </c>
      <c r="H2" s="2">
        <f>('[1]Pc, Summer, S2'!H2*Main!$B$5)+(_xlfn.IFNA(VLOOKUP($A2,'FL Ratio'!$A$3:$B$10,2,FALSE),0)*'FL Characterization'!H$2)</f>
        <v>37.399292201679529</v>
      </c>
      <c r="I2" s="2">
        <f>('[1]Pc, Summer, S2'!I2*Main!$B$5)+(_xlfn.IFNA(VLOOKUP($A2,'FL Ratio'!$A$3:$B$10,2,FALSE),0)*'FL Characterization'!I$2)</f>
        <v>44.402096786784902</v>
      </c>
      <c r="J2" s="2">
        <f>('[1]Pc, Summer, S2'!J2*Main!$B$5)+(_xlfn.IFNA(VLOOKUP($A2,'FL Ratio'!$A$3:$B$10,2,FALSE),0)*'FL Characterization'!J$2)</f>
        <v>50.605764742864167</v>
      </c>
      <c r="K2" s="2">
        <f>('[1]Pc, Summer, S2'!K2*Main!$B$5)+(_xlfn.IFNA(VLOOKUP($A2,'FL Ratio'!$A$3:$B$10,2,FALSE),0)*'FL Characterization'!K$2)</f>
        <v>52.160781174572982</v>
      </c>
      <c r="L2" s="2">
        <f>('[1]Pc, Summer, S2'!L2*Main!$B$5)+(_xlfn.IFNA(VLOOKUP($A2,'FL Ratio'!$A$3:$B$10,2,FALSE),0)*'FL Characterization'!L$2)</f>
        <v>51.632927984562038</v>
      </c>
      <c r="M2" s="2">
        <f>('[1]Pc, Summer, S2'!M2*Main!$B$5)+(_xlfn.IFNA(VLOOKUP($A2,'FL Ratio'!$A$3:$B$10,2,FALSE),0)*'FL Characterization'!M$2)</f>
        <v>53.093035304675674</v>
      </c>
      <c r="N2" s="2">
        <f>('[1]Pc, Summer, S2'!N2*Main!$B$5)+(_xlfn.IFNA(VLOOKUP($A2,'FL Ratio'!$A$3:$B$10,2,FALSE),0)*'FL Characterization'!N$2)</f>
        <v>53.821359801997772</v>
      </c>
      <c r="O2" s="2">
        <f>('[1]Pc, Summer, S2'!O2*Main!$B$5)+(_xlfn.IFNA(VLOOKUP($A2,'FL Ratio'!$A$3:$B$10,2,FALSE),0)*'FL Characterization'!O$2)</f>
        <v>52.825765476344799</v>
      </c>
      <c r="P2" s="2">
        <f>('[1]Pc, Summer, S2'!P2*Main!$B$5)+(_xlfn.IFNA(VLOOKUP($A2,'FL Ratio'!$A$3:$B$10,2,FALSE),0)*'FL Characterization'!P$2)</f>
        <v>50.761587664552124</v>
      </c>
      <c r="Q2" s="2">
        <f>('[1]Pc, Summer, S2'!Q2*Main!$B$5)+(_xlfn.IFNA(VLOOKUP($A2,'FL Ratio'!$A$3:$B$10,2,FALSE),0)*'FL Characterization'!Q$2)</f>
        <v>48.718521335545958</v>
      </c>
      <c r="R2" s="2">
        <f>('[1]Pc, Summer, S2'!R2*Main!$B$5)+(_xlfn.IFNA(VLOOKUP($A2,'FL Ratio'!$A$3:$B$10,2,FALSE),0)*'FL Characterization'!R$2)</f>
        <v>49.568499865771734</v>
      </c>
      <c r="S2" s="2">
        <f>('[1]Pc, Summer, S2'!S2*Main!$B$5)+(_xlfn.IFNA(VLOOKUP($A2,'FL Ratio'!$A$3:$B$10,2,FALSE),0)*'FL Characterization'!S$2)</f>
        <v>50.058224262126402</v>
      </c>
      <c r="T2" s="2">
        <f>('[1]Pc, Summer, S2'!T2*Main!$B$5)+(_xlfn.IFNA(VLOOKUP($A2,'FL Ratio'!$A$3:$B$10,2,FALSE),0)*'FL Characterization'!T$2)</f>
        <v>50.270702828444037</v>
      </c>
      <c r="U2" s="2">
        <f>('[1]Pc, Summer, S2'!U2*Main!$B$5)+(_xlfn.IFNA(VLOOKUP($A2,'FL Ratio'!$A$3:$B$10,2,FALSE),0)*'FL Characterization'!U$2)</f>
        <v>49.438491584786128</v>
      </c>
      <c r="V2" s="2">
        <f>('[1]Pc, Summer, S2'!V2*Main!$B$5)+(_xlfn.IFNA(VLOOKUP($A2,'FL Ratio'!$A$3:$B$10,2,FALSE),0)*'FL Characterization'!V$2)</f>
        <v>49.587032473992146</v>
      </c>
      <c r="W2" s="2">
        <f>('[1]Pc, Summer, S2'!W2*Main!$B$5)+(_xlfn.IFNA(VLOOKUP($A2,'FL Ratio'!$A$3:$B$10,2,FALSE),0)*'FL Characterization'!W$2)</f>
        <v>51.64082669110465</v>
      </c>
      <c r="X2" s="2">
        <f>('[1]Pc, Summer, S2'!X2*Main!$B$5)+(_xlfn.IFNA(VLOOKUP($A2,'FL Ratio'!$A$3:$B$10,2,FALSE),0)*'FL Characterization'!X$2)</f>
        <v>48.135500937807613</v>
      </c>
      <c r="Y2" s="2">
        <f>('[1]Pc, Summer, S2'!Y2*Main!$B$5)+(_xlfn.IFNA(VLOOKUP($A2,'FL Ratio'!$A$3:$B$10,2,FALSE),0)*'FL Characterization'!Y$2)</f>
        <v>44.125545310903497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42.230477992347453</v>
      </c>
      <c r="C3" s="2">
        <f>('[1]Pc, Summer, S2'!C3*Main!$B$5)+(_xlfn.IFNA(VLOOKUP($A3,'FL Ratio'!$A$3:$B$10,2,FALSE),0)*'FL Characterization'!C$2)</f>
        <v>38.750935190230244</v>
      </c>
      <c r="D3" s="2">
        <f>('[1]Pc, Summer, S2'!D3*Main!$B$5)+(_xlfn.IFNA(VLOOKUP($A3,'FL Ratio'!$A$3:$B$10,2,FALSE),0)*'FL Characterization'!D$2)</f>
        <v>36.714401908483119</v>
      </c>
      <c r="E3" s="2">
        <f>('[1]Pc, Summer, S2'!E3*Main!$B$5)+(_xlfn.IFNA(VLOOKUP($A3,'FL Ratio'!$A$3:$B$10,2,FALSE),0)*'FL Characterization'!E$2)</f>
        <v>35.370128714877062</v>
      </c>
      <c r="F3" s="2">
        <f>('[1]Pc, Summer, S2'!F3*Main!$B$5)+(_xlfn.IFNA(VLOOKUP($A3,'FL Ratio'!$A$3:$B$10,2,FALSE),0)*'FL Characterization'!F$2)</f>
        <v>34.984553121670828</v>
      </c>
      <c r="G3" s="2">
        <f>('[1]Pc, Summer, S2'!G3*Main!$B$5)+(_xlfn.IFNA(VLOOKUP($A3,'FL Ratio'!$A$3:$B$10,2,FALSE),0)*'FL Characterization'!G$2)</f>
        <v>37.120575551666548</v>
      </c>
      <c r="H3" s="2">
        <f>('[1]Pc, Summer, S2'!H3*Main!$B$5)+(_xlfn.IFNA(VLOOKUP($A3,'FL Ratio'!$A$3:$B$10,2,FALSE),0)*'FL Characterization'!H$2)</f>
        <v>46.466393719528213</v>
      </c>
      <c r="I3" s="2">
        <f>('[1]Pc, Summer, S2'!I3*Main!$B$5)+(_xlfn.IFNA(VLOOKUP($A3,'FL Ratio'!$A$3:$B$10,2,FALSE),0)*'FL Characterization'!I$2)</f>
        <v>55.262340104618588</v>
      </c>
      <c r="J3" s="2">
        <f>('[1]Pc, Summer, S2'!J3*Main!$B$5)+(_xlfn.IFNA(VLOOKUP($A3,'FL Ratio'!$A$3:$B$10,2,FALSE),0)*'FL Characterization'!J$2)</f>
        <v>57.62480200112563</v>
      </c>
      <c r="K3" s="2">
        <f>('[1]Pc, Summer, S2'!K3*Main!$B$5)+(_xlfn.IFNA(VLOOKUP($A3,'FL Ratio'!$A$3:$B$10,2,FALSE),0)*'FL Characterization'!K$2)</f>
        <v>56.55144369756222</v>
      </c>
      <c r="L3" s="2">
        <f>('[1]Pc, Summer, S2'!L3*Main!$B$5)+(_xlfn.IFNA(VLOOKUP($A3,'FL Ratio'!$A$3:$B$10,2,FALSE),0)*'FL Characterization'!L$2)</f>
        <v>56.35870990938524</v>
      </c>
      <c r="M3" s="2">
        <f>('[1]Pc, Summer, S2'!M3*Main!$B$5)+(_xlfn.IFNA(VLOOKUP($A3,'FL Ratio'!$A$3:$B$10,2,FALSE),0)*'FL Characterization'!M$2)</f>
        <v>60.098807883406266</v>
      </c>
      <c r="N3" s="2">
        <f>('[1]Pc, Summer, S2'!N3*Main!$B$5)+(_xlfn.IFNA(VLOOKUP($A3,'FL Ratio'!$A$3:$B$10,2,FALSE),0)*'FL Characterization'!N$2)</f>
        <v>60.275167151140735</v>
      </c>
      <c r="O3" s="2">
        <f>('[1]Pc, Summer, S2'!O3*Main!$B$5)+(_xlfn.IFNA(VLOOKUP($A3,'FL Ratio'!$A$3:$B$10,2,FALSE),0)*'FL Characterization'!O$2)</f>
        <v>60.674202261974301</v>
      </c>
      <c r="P3" s="2">
        <f>('[1]Pc, Summer, S2'!P3*Main!$B$5)+(_xlfn.IFNA(VLOOKUP($A3,'FL Ratio'!$A$3:$B$10,2,FALSE),0)*'FL Characterization'!P$2)</f>
        <v>57.732009120275158</v>
      </c>
      <c r="Q3" s="2">
        <f>('[1]Pc, Summer, S2'!Q3*Main!$B$5)+(_xlfn.IFNA(VLOOKUP($A3,'FL Ratio'!$A$3:$B$10,2,FALSE),0)*'FL Characterization'!Q$2)</f>
        <v>54.689313747563467</v>
      </c>
      <c r="R3" s="2">
        <f>('[1]Pc, Summer, S2'!R3*Main!$B$5)+(_xlfn.IFNA(VLOOKUP($A3,'FL Ratio'!$A$3:$B$10,2,FALSE),0)*'FL Characterization'!R$2)</f>
        <v>50.606597601693281</v>
      </c>
      <c r="S3" s="2">
        <f>('[1]Pc, Summer, S2'!S3*Main!$B$5)+(_xlfn.IFNA(VLOOKUP($A3,'FL Ratio'!$A$3:$B$10,2,FALSE),0)*'FL Characterization'!S$2)</f>
        <v>51.139238218386289</v>
      </c>
      <c r="T3" s="2">
        <f>('[1]Pc, Summer, S2'!T3*Main!$B$5)+(_xlfn.IFNA(VLOOKUP($A3,'FL Ratio'!$A$3:$B$10,2,FALSE),0)*'FL Characterization'!T$2)</f>
        <v>50.70695018164993</v>
      </c>
      <c r="U3" s="2">
        <f>('[1]Pc, Summer, S2'!U3*Main!$B$5)+(_xlfn.IFNA(VLOOKUP($A3,'FL Ratio'!$A$3:$B$10,2,FALSE),0)*'FL Characterization'!U$2)</f>
        <v>50.524652891432815</v>
      </c>
      <c r="V3" s="2">
        <f>('[1]Pc, Summer, S2'!V3*Main!$B$5)+(_xlfn.IFNA(VLOOKUP($A3,'FL Ratio'!$A$3:$B$10,2,FALSE),0)*'FL Characterization'!V$2)</f>
        <v>50.748516339028427</v>
      </c>
      <c r="W3" s="2">
        <f>('[1]Pc, Summer, S2'!W3*Main!$B$5)+(_xlfn.IFNA(VLOOKUP($A3,'FL Ratio'!$A$3:$B$10,2,FALSE),0)*'FL Characterization'!W$2)</f>
        <v>50.498129724343677</v>
      </c>
      <c r="X3" s="2">
        <f>('[1]Pc, Summer, S2'!X3*Main!$B$5)+(_xlfn.IFNA(VLOOKUP($A3,'FL Ratio'!$A$3:$B$10,2,FALSE),0)*'FL Characterization'!X$2)</f>
        <v>50.141918601172613</v>
      </c>
      <c r="Y3" s="2">
        <f>('[1]Pc, Summer, S2'!Y3*Main!$B$5)+(_xlfn.IFNA(VLOOKUP($A3,'FL Ratio'!$A$3:$B$10,2,FALSE),0)*'FL Characterization'!Y$2)</f>
        <v>47.414691371727784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56.093738084783304</v>
      </c>
      <c r="C4" s="2">
        <f>('[1]Pc, Summer, S2'!C4*Main!$B$5)+(_xlfn.IFNA(VLOOKUP($A4,'FL Ratio'!$A$3:$B$10,2,FALSE),0)*'FL Characterization'!C$2)</f>
        <v>49.751799774129097</v>
      </c>
      <c r="D4" s="2">
        <f>('[1]Pc, Summer, S2'!D4*Main!$B$5)+(_xlfn.IFNA(VLOOKUP($A4,'FL Ratio'!$A$3:$B$10,2,FALSE),0)*'FL Characterization'!D$2)</f>
        <v>46.919546100048045</v>
      </c>
      <c r="E4" s="2">
        <f>('[1]Pc, Summer, S2'!E4*Main!$B$5)+(_xlfn.IFNA(VLOOKUP($A4,'FL Ratio'!$A$3:$B$10,2,FALSE),0)*'FL Characterization'!E$2)</f>
        <v>45.385460037123956</v>
      </c>
      <c r="F4" s="2">
        <f>('[1]Pc, Summer, S2'!F4*Main!$B$5)+(_xlfn.IFNA(VLOOKUP($A4,'FL Ratio'!$A$3:$B$10,2,FALSE),0)*'FL Characterization'!F$2)</f>
        <v>47.599036871188517</v>
      </c>
      <c r="G4" s="2">
        <f>('[1]Pc, Summer, S2'!G4*Main!$B$5)+(_xlfn.IFNA(VLOOKUP($A4,'FL Ratio'!$A$3:$B$10,2,FALSE),0)*'FL Characterization'!G$2)</f>
        <v>43.480176431105349</v>
      </c>
      <c r="H4" s="2">
        <f>('[1]Pc, Summer, S2'!H4*Main!$B$5)+(_xlfn.IFNA(VLOOKUP($A4,'FL Ratio'!$A$3:$B$10,2,FALSE),0)*'FL Characterization'!H$2)</f>
        <v>51.068649633070883</v>
      </c>
      <c r="I4" s="2">
        <f>('[1]Pc, Summer, S2'!I4*Main!$B$5)+(_xlfn.IFNA(VLOOKUP($A4,'FL Ratio'!$A$3:$B$10,2,FALSE),0)*'FL Characterization'!I$2)</f>
        <v>57.48360389835684</v>
      </c>
      <c r="J4" s="2">
        <f>('[1]Pc, Summer, S2'!J4*Main!$B$5)+(_xlfn.IFNA(VLOOKUP($A4,'FL Ratio'!$A$3:$B$10,2,FALSE),0)*'FL Characterization'!J$2)</f>
        <v>64.681273991170215</v>
      </c>
      <c r="K4" s="2">
        <f>('[1]Pc, Summer, S2'!K4*Main!$B$5)+(_xlfn.IFNA(VLOOKUP($A4,'FL Ratio'!$A$3:$B$10,2,FALSE),0)*'FL Characterization'!K$2)</f>
        <v>69.526797181162706</v>
      </c>
      <c r="L4" s="2">
        <f>('[1]Pc, Summer, S2'!L4*Main!$B$5)+(_xlfn.IFNA(VLOOKUP($A4,'FL Ratio'!$A$3:$B$10,2,FALSE),0)*'FL Characterization'!L$2)</f>
        <v>71.572810029447027</v>
      </c>
      <c r="M4" s="2">
        <f>('[1]Pc, Summer, S2'!M4*Main!$B$5)+(_xlfn.IFNA(VLOOKUP($A4,'FL Ratio'!$A$3:$B$10,2,FALSE),0)*'FL Characterization'!M$2)</f>
        <v>72.761169574382293</v>
      </c>
      <c r="N4" s="2">
        <f>('[1]Pc, Summer, S2'!N4*Main!$B$5)+(_xlfn.IFNA(VLOOKUP($A4,'FL Ratio'!$A$3:$B$10,2,FALSE),0)*'FL Characterization'!N$2)</f>
        <v>74.360368835580985</v>
      </c>
      <c r="O4" s="2">
        <f>('[1]Pc, Summer, S2'!O4*Main!$B$5)+(_xlfn.IFNA(VLOOKUP($A4,'FL Ratio'!$A$3:$B$10,2,FALSE),0)*'FL Characterization'!O$2)</f>
        <v>75.364563209825974</v>
      </c>
      <c r="P4" s="2">
        <f>('[1]Pc, Summer, S2'!P4*Main!$B$5)+(_xlfn.IFNA(VLOOKUP($A4,'FL Ratio'!$A$3:$B$10,2,FALSE),0)*'FL Characterization'!P$2)</f>
        <v>75.682970539164103</v>
      </c>
      <c r="Q4" s="2">
        <f>('[1]Pc, Summer, S2'!Q4*Main!$B$5)+(_xlfn.IFNA(VLOOKUP($A4,'FL Ratio'!$A$3:$B$10,2,FALSE),0)*'FL Characterization'!Q$2)</f>
        <v>72.849445001278269</v>
      </c>
      <c r="R4" s="2">
        <f>('[1]Pc, Summer, S2'!R4*Main!$B$5)+(_xlfn.IFNA(VLOOKUP($A4,'FL Ratio'!$A$3:$B$10,2,FALSE),0)*'FL Characterization'!R$2)</f>
        <v>72.483445213797623</v>
      </c>
      <c r="S4" s="2">
        <f>('[1]Pc, Summer, S2'!S4*Main!$B$5)+(_xlfn.IFNA(VLOOKUP($A4,'FL Ratio'!$A$3:$B$10,2,FALSE),0)*'FL Characterization'!S$2)</f>
        <v>70.210176309023623</v>
      </c>
      <c r="T4" s="2">
        <f>('[1]Pc, Summer, S2'!T4*Main!$B$5)+(_xlfn.IFNA(VLOOKUP($A4,'FL Ratio'!$A$3:$B$10,2,FALSE),0)*'FL Characterization'!T$2)</f>
        <v>70.141798643447572</v>
      </c>
      <c r="U4" s="2">
        <f>('[1]Pc, Summer, S2'!U4*Main!$B$5)+(_xlfn.IFNA(VLOOKUP($A4,'FL Ratio'!$A$3:$B$10,2,FALSE),0)*'FL Characterization'!U$2)</f>
        <v>70.531139422308996</v>
      </c>
      <c r="V4" s="2">
        <f>('[1]Pc, Summer, S2'!V4*Main!$B$5)+(_xlfn.IFNA(VLOOKUP($A4,'FL Ratio'!$A$3:$B$10,2,FALSE),0)*'FL Characterization'!V$2)</f>
        <v>70.17877084626754</v>
      </c>
      <c r="W4" s="2">
        <f>('[1]Pc, Summer, S2'!W4*Main!$B$5)+(_xlfn.IFNA(VLOOKUP($A4,'FL Ratio'!$A$3:$B$10,2,FALSE),0)*'FL Characterization'!W$2)</f>
        <v>72.420654644248913</v>
      </c>
      <c r="X4" s="2">
        <f>('[1]Pc, Summer, S2'!X4*Main!$B$5)+(_xlfn.IFNA(VLOOKUP($A4,'FL Ratio'!$A$3:$B$10,2,FALSE),0)*'FL Characterization'!X$2)</f>
        <v>72.20943741228929</v>
      </c>
      <c r="Y4" s="2">
        <f>('[1]Pc, Summer, S2'!Y4*Main!$B$5)+(_xlfn.IFNA(VLOOKUP($A4,'FL Ratio'!$A$3:$B$10,2,FALSE),0)*'FL Characterization'!Y$2)</f>
        <v>65.112468007299412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37.326525589278248</v>
      </c>
      <c r="C2" s="2">
        <f>('[1]Pc, Summer, S3'!C2*Main!$B$5)+(_xlfn.IFNA(VLOOKUP($A2,'FL Ratio'!$A$3:$B$10,2,FALSE),0)*'FL Characterization'!C$2)</f>
        <v>33.912818886979373</v>
      </c>
      <c r="D2" s="2">
        <f>('[1]Pc, Summer, S3'!D2*Main!$B$5)+(_xlfn.IFNA(VLOOKUP($A2,'FL Ratio'!$A$3:$B$10,2,FALSE),0)*'FL Characterization'!D$2)</f>
        <v>33.320450080301477</v>
      </c>
      <c r="E2" s="2">
        <f>('[1]Pc, Summer, S3'!E2*Main!$B$5)+(_xlfn.IFNA(VLOOKUP($A2,'FL Ratio'!$A$3:$B$10,2,FALSE),0)*'FL Characterization'!E$2)</f>
        <v>33.235330856447618</v>
      </c>
      <c r="F2" s="2">
        <f>('[1]Pc, Summer, S3'!F2*Main!$B$5)+(_xlfn.IFNA(VLOOKUP($A2,'FL Ratio'!$A$3:$B$10,2,FALSE),0)*'FL Characterization'!F$2)</f>
        <v>33.237951133600575</v>
      </c>
      <c r="G2" s="2">
        <f>('[1]Pc, Summer, S3'!G2*Main!$B$5)+(_xlfn.IFNA(VLOOKUP($A2,'FL Ratio'!$A$3:$B$10,2,FALSE),0)*'FL Characterization'!G$2)</f>
        <v>32.94400440569386</v>
      </c>
      <c r="H2" s="2">
        <f>('[1]Pc, Summer, S3'!H2*Main!$B$5)+(_xlfn.IFNA(VLOOKUP($A2,'FL Ratio'!$A$3:$B$10,2,FALSE),0)*'FL Characterization'!H$2)</f>
        <v>35.5659935643423</v>
      </c>
      <c r="I2" s="2">
        <f>('[1]Pc, Summer, S3'!I2*Main!$B$5)+(_xlfn.IFNA(VLOOKUP($A2,'FL Ratio'!$A$3:$B$10,2,FALSE),0)*'FL Characterization'!I$2)</f>
        <v>42.225523414883682</v>
      </c>
      <c r="J2" s="2">
        <f>('[1]Pc, Summer, S3'!J2*Main!$B$5)+(_xlfn.IFNA(VLOOKUP($A2,'FL Ratio'!$A$3:$B$10,2,FALSE),0)*'FL Characterization'!J$2)</f>
        <v>48.1250900005669</v>
      </c>
      <c r="K2" s="2">
        <f>('[1]Pc, Summer, S3'!K2*Main!$B$5)+(_xlfn.IFNA(VLOOKUP($A2,'FL Ratio'!$A$3:$B$10,2,FALSE),0)*'FL Characterization'!K$2)</f>
        <v>49.603880136603713</v>
      </c>
      <c r="L2" s="2">
        <f>('[1]Pc, Summer, S3'!L2*Main!$B$5)+(_xlfn.IFNA(VLOOKUP($A2,'FL Ratio'!$A$3:$B$10,2,FALSE),0)*'FL Characterization'!L$2)</f>
        <v>49.101902102965866</v>
      </c>
      <c r="M2" s="2">
        <f>('[1]Pc, Summer, S3'!M2*Main!$B$5)+(_xlfn.IFNA(VLOOKUP($A2,'FL Ratio'!$A$3:$B$10,2,FALSE),0)*'FL Characterization'!M$2)</f>
        <v>50.490435534838632</v>
      </c>
      <c r="N2" s="2">
        <f>('[1]Pc, Summer, S3'!N2*Main!$B$5)+(_xlfn.IFNA(VLOOKUP($A2,'FL Ratio'!$A$3:$B$10,2,FALSE),0)*'FL Characterization'!N$2)</f>
        <v>51.183057850919454</v>
      </c>
      <c r="O2" s="2">
        <f>('[1]Pc, Summer, S3'!O2*Main!$B$5)+(_xlfn.IFNA(VLOOKUP($A2,'FL Ratio'!$A$3:$B$10,2,FALSE),0)*'FL Characterization'!O$2)</f>
        <v>50.236267168680847</v>
      </c>
      <c r="P2" s="2">
        <f>('[1]Pc, Summer, S3'!P2*Main!$B$5)+(_xlfn.IFNA(VLOOKUP($A2,'FL Ratio'!$A$3:$B$10,2,FALSE),0)*'FL Characterization'!P$2)</f>
        <v>48.27327454374074</v>
      </c>
      <c r="Q2" s="2">
        <f>('[1]Pc, Summer, S3'!Q2*Main!$B$5)+(_xlfn.IFNA(VLOOKUP($A2,'FL Ratio'!$A$3:$B$10,2,FALSE),0)*'FL Characterization'!Q$2)</f>
        <v>46.330358524979978</v>
      </c>
      <c r="R2" s="2">
        <f>('[1]Pc, Summer, S3'!R2*Main!$B$5)+(_xlfn.IFNA(VLOOKUP($A2,'FL Ratio'!$A$3:$B$10,2,FALSE),0)*'FL Characterization'!R$2)</f>
        <v>47.138671440979003</v>
      </c>
      <c r="S2" s="2">
        <f>('[1]Pc, Summer, S3'!S2*Main!$B$5)+(_xlfn.IFNA(VLOOKUP($A2,'FL Ratio'!$A$3:$B$10,2,FALSE),0)*'FL Characterization'!S$2)</f>
        <v>47.604389739473149</v>
      </c>
      <c r="T2" s="2">
        <f>('[1]Pc, Summer, S3'!T2*Main!$B$5)+(_xlfn.IFNA(VLOOKUP($A2,'FL Ratio'!$A$3:$B$10,2,FALSE),0)*'FL Characterization'!T$2)</f>
        <v>47.806452689794817</v>
      </c>
      <c r="U2" s="2">
        <f>('[1]Pc, Summer, S3'!U2*Main!$B$5)+(_xlfn.IFNA(VLOOKUP($A2,'FL Ratio'!$A$3:$B$10,2,FALSE),0)*'FL Characterization'!U$2)</f>
        <v>47.015036114943662</v>
      </c>
      <c r="V2" s="2">
        <f>('[1]Pc, Summer, S3'!V2*Main!$B$5)+(_xlfn.IFNA(VLOOKUP($A2,'FL Ratio'!$A$3:$B$10,2,FALSE),0)*'FL Characterization'!V$2)</f>
        <v>47.156295588012142</v>
      </c>
      <c r="W2" s="2">
        <f>('[1]Pc, Summer, S3'!W2*Main!$B$5)+(_xlfn.IFNA(VLOOKUP($A2,'FL Ratio'!$A$3:$B$10,2,FALSE),0)*'FL Characterization'!W$2)</f>
        <v>49.109413618011281</v>
      </c>
      <c r="X2" s="2">
        <f>('[1]Pc, Summer, S3'!X2*Main!$B$5)+(_xlfn.IFNA(VLOOKUP($A2,'FL Ratio'!$A$3:$B$10,2,FALSE),0)*'FL Characterization'!X$2)</f>
        <v>45.775917558503323</v>
      </c>
      <c r="Y2" s="2">
        <f>('[1]Pc, Summer, S3'!Y2*Main!$B$5)+(_xlfn.IFNA(VLOOKUP($A2,'FL Ratio'!$A$3:$B$10,2,FALSE),0)*'FL Characterization'!Y$2)</f>
        <v>41.962528383898423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40.279611806994069</v>
      </c>
      <c r="C3" s="2">
        <f>('[1]Pc, Summer, S3'!C3*Main!$B$5)+(_xlfn.IFNA(VLOOKUP($A3,'FL Ratio'!$A$3:$B$10,2,FALSE),0)*'FL Characterization'!C$2)</f>
        <v>36.974612915467389</v>
      </c>
      <c r="D3" s="2">
        <f>('[1]Pc, Summer, S3'!D3*Main!$B$5)+(_xlfn.IFNA(VLOOKUP($A3,'FL Ratio'!$A$3:$B$10,2,FALSE),0)*'FL Characterization'!D$2)</f>
        <v>35.025024575869715</v>
      </c>
      <c r="E3" s="2">
        <f>('[1]Pc, Summer, S3'!E3*Main!$B$5)+(_xlfn.IFNA(VLOOKUP($A3,'FL Ratio'!$A$3:$B$10,2,FALSE),0)*'FL Characterization'!E$2)</f>
        <v>33.740893454936817</v>
      </c>
      <c r="F3" s="2">
        <f>('[1]Pc, Summer, S3'!F3*Main!$B$5)+(_xlfn.IFNA(VLOOKUP($A3,'FL Ratio'!$A$3:$B$10,2,FALSE),0)*'FL Characterization'!F$2)</f>
        <v>33.355317861730583</v>
      </c>
      <c r="G3" s="2">
        <f>('[1]Pc, Summer, S3'!G3*Main!$B$5)+(_xlfn.IFNA(VLOOKUP($A3,'FL Ratio'!$A$3:$B$10,2,FALSE),0)*'FL Characterization'!G$2)</f>
        <v>35.373670567973555</v>
      </c>
      <c r="H3" s="2">
        <f>('[1]Pc, Summer, S3'!H3*Main!$B$5)+(_xlfn.IFNA(VLOOKUP($A3,'FL Ratio'!$A$3:$B$10,2,FALSE),0)*'FL Characterization'!H$2)</f>
        <v>44.277573524287256</v>
      </c>
      <c r="I3" s="2">
        <f>('[1]Pc, Summer, S3'!I3*Main!$B$5)+(_xlfn.IFNA(VLOOKUP($A3,'FL Ratio'!$A$3:$B$10,2,FALSE),0)*'FL Characterization'!I$2)</f>
        <v>52.568848484771863</v>
      </c>
      <c r="J3" s="2">
        <f>('[1]Pc, Summer, S3'!J3*Main!$B$5)+(_xlfn.IFNA(VLOOKUP($A3,'FL Ratio'!$A$3:$B$10,2,FALSE),0)*'FL Characterization'!J$2)</f>
        <v>54.813640516553619</v>
      </c>
      <c r="K3" s="2">
        <f>('[1]Pc, Summer, S3'!K3*Main!$B$5)+(_xlfn.IFNA(VLOOKUP($A3,'FL Ratio'!$A$3:$B$10,2,FALSE),0)*'FL Characterization'!K$2)</f>
        <v>53.79911721547105</v>
      </c>
      <c r="L3" s="2">
        <f>('[1]Pc, Summer, S3'!L3*Main!$B$5)+(_xlfn.IFNA(VLOOKUP($A3,'FL Ratio'!$A$3:$B$10,2,FALSE),0)*'FL Characterization'!L$2)</f>
        <v>53.60769063772279</v>
      </c>
      <c r="M3" s="2">
        <f>('[1]Pc, Summer, S3'!M3*Main!$B$5)+(_xlfn.IFNA(VLOOKUP($A3,'FL Ratio'!$A$3:$B$10,2,FALSE),0)*'FL Characterization'!M$2)</f>
        <v>57.167361271097015</v>
      </c>
      <c r="N3" s="2">
        <f>('[1]Pc, Summer, S3'!N3*Main!$B$5)+(_xlfn.IFNA(VLOOKUP($A3,'FL Ratio'!$A$3:$B$10,2,FALSE),0)*'FL Characterization'!N$2)</f>
        <v>57.343720538831484</v>
      </c>
      <c r="O3" s="2">
        <f>('[1]Pc, Summer, S3'!O3*Main!$B$5)+(_xlfn.IFNA(VLOOKUP($A3,'FL Ratio'!$A$3:$B$10,2,FALSE),0)*'FL Characterization'!O$2)</f>
        <v>57.74275564966505</v>
      </c>
      <c r="P3" s="2">
        <f>('[1]Pc, Summer, S3'!P3*Main!$B$5)+(_xlfn.IFNA(VLOOKUP($A3,'FL Ratio'!$A$3:$B$10,2,FALSE),0)*'FL Characterization'!P$2)</f>
        <v>54.947649944049815</v>
      </c>
      <c r="Q3" s="2">
        <f>('[1]Pc, Summer, S3'!Q3*Main!$B$5)+(_xlfn.IFNA(VLOOKUP($A3,'FL Ratio'!$A$3:$B$10,2,FALSE),0)*'FL Characterization'!Q$2)</f>
        <v>52.053349498507579</v>
      </c>
      <c r="R3" s="2">
        <f>('[1]Pc, Summer, S3'!R3*Main!$B$5)+(_xlfn.IFNA(VLOOKUP($A3,'FL Ratio'!$A$3:$B$10,2,FALSE),0)*'FL Characterization'!R$2)</f>
        <v>48.151060412627359</v>
      </c>
      <c r="S3" s="2">
        <f>('[1]Pc, Summer, S3'!S3*Main!$B$5)+(_xlfn.IFNA(VLOOKUP($A3,'FL Ratio'!$A$3:$B$10,2,FALSE),0)*'FL Characterization'!S$2)</f>
        <v>48.683701029320368</v>
      </c>
      <c r="T3" s="2">
        <f>('[1]Pc, Summer, S3'!T3*Main!$B$5)+(_xlfn.IFNA(VLOOKUP($A3,'FL Ratio'!$A$3:$B$10,2,FALSE),0)*'FL Characterization'!T$2)</f>
        <v>48.251412992584008</v>
      </c>
      <c r="U3" s="2">
        <f>('[1]Pc, Summer, S3'!U3*Main!$B$5)+(_xlfn.IFNA(VLOOKUP($A3,'FL Ratio'!$A$3:$B$10,2,FALSE),0)*'FL Characterization'!U$2)</f>
        <v>48.069115702366894</v>
      </c>
      <c r="V3" s="2">
        <f>('[1]Pc, Summer, S3'!V3*Main!$B$5)+(_xlfn.IFNA(VLOOKUP($A3,'FL Ratio'!$A$3:$B$10,2,FALSE),0)*'FL Characterization'!V$2)</f>
        <v>48.292979149962505</v>
      </c>
      <c r="W3" s="2">
        <f>('[1]Pc, Summer, S3'!W3*Main!$B$5)+(_xlfn.IFNA(VLOOKUP($A3,'FL Ratio'!$A$3:$B$10,2,FALSE),0)*'FL Characterization'!W$2)</f>
        <v>48.042592535277755</v>
      </c>
      <c r="X3" s="2">
        <f>('[1]Pc, Summer, S3'!X3*Main!$B$5)+(_xlfn.IFNA(VLOOKUP($A3,'FL Ratio'!$A$3:$B$10,2,FALSE),0)*'FL Characterization'!X$2)</f>
        <v>47.774633284212079</v>
      </c>
      <c r="Y3" s="2">
        <f>('[1]Pc, Summer, S3'!Y3*Main!$B$5)+(_xlfn.IFNA(VLOOKUP($A3,'FL Ratio'!$A$3:$B$10,2,FALSE),0)*'FL Characterization'!Y$2)</f>
        <v>45.199722754195371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53.463300326271302</v>
      </c>
      <c r="C4" s="2">
        <f>('[1]Pc, Summer, S3'!C4*Main!$B$5)+(_xlfn.IFNA(VLOOKUP($A4,'FL Ratio'!$A$3:$B$10,2,FALSE),0)*'FL Characterization'!C$2)</f>
        <v>47.436219431528066</v>
      </c>
      <c r="D4" s="2">
        <f>('[1]Pc, Summer, S3'!D4*Main!$B$5)+(_xlfn.IFNA(VLOOKUP($A4,'FL Ratio'!$A$3:$B$10,2,FALSE),0)*'FL Characterization'!D$2)</f>
        <v>44.729916601181458</v>
      </c>
      <c r="E4" s="2">
        <f>('[1]Pc, Summer, S3'!E4*Main!$B$5)+(_xlfn.IFNA(VLOOKUP($A4,'FL Ratio'!$A$3:$B$10,2,FALSE),0)*'FL Characterization'!E$2)</f>
        <v>43.265277163348088</v>
      </c>
      <c r="F4" s="2">
        <f>('[1]Pc, Summer, S3'!F4*Main!$B$5)+(_xlfn.IFNA(VLOOKUP($A4,'FL Ratio'!$A$3:$B$10,2,FALSE),0)*'FL Characterization'!F$2)</f>
        <v>45.351444564703293</v>
      </c>
      <c r="G4" s="2">
        <f>('[1]Pc, Summer, S3'!G4*Main!$B$5)+(_xlfn.IFNA(VLOOKUP($A4,'FL Ratio'!$A$3:$B$10,2,FALSE),0)*'FL Characterization'!G$2)</f>
        <v>41.421526306263395</v>
      </c>
      <c r="H4" s="2">
        <f>('[1]Pc, Summer, S3'!H4*Main!$B$5)+(_xlfn.IFNA(VLOOKUP($A4,'FL Ratio'!$A$3:$B$10,2,FALSE),0)*'FL Characterization'!H$2)</f>
        <v>48.654228657754302</v>
      </c>
      <c r="I4" s="2">
        <f>('[1]Pc, Summer, S3'!I4*Main!$B$5)+(_xlfn.IFNA(VLOOKUP($A4,'FL Ratio'!$A$3:$B$10,2,FALSE),0)*'FL Characterization'!I$2)</f>
        <v>54.681226798424909</v>
      </c>
      <c r="J4" s="2">
        <f>('[1]Pc, Summer, S3'!J4*Main!$B$5)+(_xlfn.IFNA(VLOOKUP($A4,'FL Ratio'!$A$3:$B$10,2,FALSE),0)*'FL Characterization'!J$2)</f>
        <v>61.524207016890124</v>
      </c>
      <c r="K4" s="2">
        <f>('[1]Pc, Summer, S3'!K4*Main!$B$5)+(_xlfn.IFNA(VLOOKUP($A4,'FL Ratio'!$A$3:$B$10,2,FALSE),0)*'FL Characterization'!K$2)</f>
        <v>66.138423959679358</v>
      </c>
      <c r="L4" s="2">
        <f>('[1]Pc, Summer, S3'!L4*Main!$B$5)+(_xlfn.IFNA(VLOOKUP($A4,'FL Ratio'!$A$3:$B$10,2,FALSE),0)*'FL Characterization'!L$2)</f>
        <v>68.0760015362129</v>
      </c>
      <c r="M4" s="2">
        <f>('[1]Pc, Summer, S3'!M4*Main!$B$5)+(_xlfn.IFNA(VLOOKUP($A4,'FL Ratio'!$A$3:$B$10,2,FALSE),0)*'FL Characterization'!M$2)</f>
        <v>69.209018957613424</v>
      </c>
      <c r="N4" s="2">
        <f>('[1]Pc, Summer, S3'!N4*Main!$B$5)+(_xlfn.IFNA(VLOOKUP($A4,'FL Ratio'!$A$3:$B$10,2,FALSE),0)*'FL Characterization'!N$2)</f>
        <v>70.73847116030899</v>
      </c>
      <c r="O4" s="2">
        <f>('[1]Pc, Summer, S3'!O4*Main!$B$5)+(_xlfn.IFNA(VLOOKUP($A4,'FL Ratio'!$A$3:$B$10,2,FALSE),0)*'FL Characterization'!O$2)</f>
        <v>71.713000864778905</v>
      </c>
      <c r="P4" s="2">
        <f>('[1]Pc, Summer, S3'!P4*Main!$B$5)+(_xlfn.IFNA(VLOOKUP($A4,'FL Ratio'!$A$3:$B$10,2,FALSE),0)*'FL Characterization'!P$2)</f>
        <v>72.018662273777551</v>
      </c>
      <c r="Q4" s="2">
        <f>('[1]Pc, Summer, S3'!Q4*Main!$B$5)+(_xlfn.IFNA(VLOOKUP($A4,'FL Ratio'!$A$3:$B$10,2,FALSE),0)*'FL Characterization'!Q$2)</f>
        <v>69.323278239785381</v>
      </c>
      <c r="R4" s="2">
        <f>('[1]Pc, Summer, S3'!R4*Main!$B$5)+(_xlfn.IFNA(VLOOKUP($A4,'FL Ratio'!$A$3:$B$10,2,FALSE),0)*'FL Characterization'!R$2)</f>
        <v>68.955513533942266</v>
      </c>
      <c r="S4" s="2">
        <f>('[1]Pc, Summer, S3'!S4*Main!$B$5)+(_xlfn.IFNA(VLOOKUP($A4,'FL Ratio'!$A$3:$B$10,2,FALSE),0)*'FL Characterization'!S$2)</f>
        <v>66.819789213553918</v>
      </c>
      <c r="T4" s="2">
        <f>('[1]Pc, Summer, S3'!T4*Main!$B$5)+(_xlfn.IFNA(VLOOKUP($A4,'FL Ratio'!$A$3:$B$10,2,FALSE),0)*'FL Characterization'!T$2)</f>
        <v>66.73357280429353</v>
      </c>
      <c r="U4" s="2">
        <f>('[1]Pc, Summer, S3'!U4*Main!$B$5)+(_xlfn.IFNA(VLOOKUP($A4,'FL Ratio'!$A$3:$B$10,2,FALSE),0)*'FL Characterization'!U$2)</f>
        <v>67.09489210918052</v>
      </c>
      <c r="V4" s="2">
        <f>('[1]Pc, Summer, S3'!V4*Main!$B$5)+(_xlfn.IFNA(VLOOKUP($A4,'FL Ratio'!$A$3:$B$10,2,FALSE),0)*'FL Characterization'!V$2)</f>
        <v>66.770770200964407</v>
      </c>
      <c r="W4" s="2">
        <f>('[1]Pc, Summer, S3'!W4*Main!$B$5)+(_xlfn.IFNA(VLOOKUP($A4,'FL Ratio'!$A$3:$B$10,2,FALSE),0)*'FL Characterization'!W$2)</f>
        <v>68.890483880677834</v>
      </c>
      <c r="X4" s="2">
        <f>('[1]Pc, Summer, S3'!X4*Main!$B$5)+(_xlfn.IFNA(VLOOKUP($A4,'FL Ratio'!$A$3:$B$10,2,FALSE),0)*'FL Characterization'!X$2)</f>
        <v>68.760410977136743</v>
      </c>
      <c r="Y4" s="2">
        <f>('[1]Pc, Summer, S3'!Y4*Main!$B$5)+(_xlfn.IFNA(VLOOKUP($A4,'FL Ratio'!$A$3:$B$10,2,FALSE),0)*'FL Characterization'!Y$2)</f>
        <v>62.029961319395852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-12.265824449615847</v>
      </c>
      <c r="C2" s="2">
        <f>('[1]Qc, Summer, S1'!C2*Main!$B$5)</f>
        <v>-15.94707790960874</v>
      </c>
      <c r="D2" s="2">
        <f>('[1]Qc, Summer, S1'!D2*Main!$B$5)</f>
        <v>-17.57675740830194</v>
      </c>
      <c r="E2" s="2">
        <f>('[1]Qc, Summer, S1'!E2*Main!$B$5)</f>
        <v>-16.03971199345586</v>
      </c>
      <c r="F2" s="2">
        <f>('[1]Qc, Summer, S1'!F2*Main!$B$5)</f>
        <v>-17.192413263743646</v>
      </c>
      <c r="G2" s="2">
        <f>('[1]Qc, Summer, S1'!G2*Main!$B$5)</f>
        <v>-17.588679673855481</v>
      </c>
      <c r="H2" s="2">
        <f>('[1]Qc, Summer, S1'!H2*Main!$B$5)</f>
        <v>-15.243937802047926</v>
      </c>
      <c r="I2" s="2">
        <f>('[1]Qc, Summer, S1'!I2*Main!$B$5)</f>
        <v>-2.3716142401407345</v>
      </c>
      <c r="J2" s="2">
        <f>('[1]Qc, Summer, S1'!J2*Main!$B$5)</f>
        <v>7.6127071987303498</v>
      </c>
      <c r="K2" s="2">
        <f>('[1]Qc, Summer, S1'!K2*Main!$B$5)</f>
        <v>11.08262194513161</v>
      </c>
      <c r="L2" s="2">
        <f>('[1]Qc, Summer, S1'!L2*Main!$B$5)</f>
        <v>8.711931659320852</v>
      </c>
      <c r="M2" s="2">
        <f>('[1]Qc, Summer, S1'!M2*Main!$B$5)</f>
        <v>11.604532172344419</v>
      </c>
      <c r="N2" s="2">
        <f>('[1]Qc, Summer, S1'!N2*Main!$B$5)</f>
        <v>10.298092489111339</v>
      </c>
      <c r="O2" s="2">
        <f>('[1]Qc, Summer, S1'!O2*Main!$B$5)</f>
        <v>10.608155547204086</v>
      </c>
      <c r="P2" s="2">
        <f>('[1]Qc, Summer, S1'!P2*Main!$B$5)</f>
        <v>5.473418954981744</v>
      </c>
      <c r="Q2" s="2">
        <f>('[1]Qc, Summer, S1'!Q2*Main!$B$5)</f>
        <v>1.3837465676915663</v>
      </c>
      <c r="R2" s="2">
        <f>('[1]Qc, Summer, S1'!R2*Main!$B$5)</f>
        <v>3.0782847448513198</v>
      </c>
      <c r="S2" s="2">
        <f>('[1]Qc, Summer, S1'!S2*Main!$B$5)</f>
        <v>3.7390516470163195</v>
      </c>
      <c r="T2" s="2">
        <f>('[1]Qc, Summer, S1'!T2*Main!$B$5)</f>
        <v>2.2526378068651205</v>
      </c>
      <c r="U2" s="2">
        <f>('[1]Qc, Summer, S1'!U2*Main!$B$5)</f>
        <v>-0.42022162514088846</v>
      </c>
      <c r="V2" s="2">
        <f>('[1]Qc, Summer, S1'!V2*Main!$B$5)</f>
        <v>-1.6404777227831167</v>
      </c>
      <c r="W2" s="2">
        <f>('[1]Qc, Summer, S1'!W2*Main!$B$5)</f>
        <v>-1.1413228540815634</v>
      </c>
      <c r="X2" s="2">
        <f>('[1]Qc, Summer, S1'!X2*Main!$B$5)</f>
        <v>-5.4734906713791931</v>
      </c>
      <c r="Y2" s="2">
        <f>('[1]Qc, Summer, S1'!Y2*Main!$B$5)</f>
        <v>-7.4088152800256522</v>
      </c>
    </row>
    <row r="3" spans="1:25" x14ac:dyDescent="0.3">
      <c r="A3">
        <v>2</v>
      </c>
      <c r="B3" s="2">
        <f>('[1]Qc, Summer, S1'!B3*Main!$B$5)</f>
        <v>-15.523416955194598</v>
      </c>
      <c r="C3" s="2">
        <f>('[1]Qc, Summer, S1'!C3*Main!$B$5)</f>
        <v>-15.523416955194598</v>
      </c>
      <c r="D3" s="2">
        <f>('[1]Qc, Summer, S1'!D3*Main!$B$5)</f>
        <v>-18.021771620679662</v>
      </c>
      <c r="E3" s="2">
        <f>('[1]Qc, Summer, S1'!E3*Main!$B$5)</f>
        <v>-20.520126286164729</v>
      </c>
      <c r="F3" s="2">
        <f>('[1]Qc, Summer, S1'!F3*Main!$B$5)</f>
        <v>-20.520126286164729</v>
      </c>
      <c r="G3" s="2">
        <f>('[1]Qc, Summer, S1'!G3*Main!$B$5)</f>
        <v>-20.520126286164729</v>
      </c>
      <c r="H3" s="2">
        <f>('[1]Qc, Summer, S1'!H3*Main!$B$5)</f>
        <v>-8.1821034561743211</v>
      </c>
      <c r="I3" s="2">
        <f>('[1]Qc, Summer, S1'!I3*Main!$B$5)</f>
        <v>1.6960064526534147</v>
      </c>
      <c r="J3" s="2">
        <f>('[1]Qc, Summer, S1'!J3*Main!$B$5)</f>
        <v>5.3858902637383164</v>
      </c>
      <c r="K3" s="2">
        <f>('[1]Qc, Summer, S1'!K3*Main!$B$5)</f>
        <v>5.3858902637383164</v>
      </c>
      <c r="L3" s="2">
        <f>('[1]Qc, Summer, S1'!L3*Main!$B$5)</f>
        <v>4.9246470492331635</v>
      </c>
      <c r="M3" s="2">
        <f>('[1]Qc, Summer, S1'!M3*Main!$B$5)</f>
        <v>6.9233208569182025</v>
      </c>
      <c r="N3" s="2">
        <f>('[1]Qc, Summer, S1'!N3*Main!$B$5)</f>
        <v>9.3832378791083961</v>
      </c>
      <c r="O3" s="2">
        <f>('[1]Qc, Summer, S1'!O3*Main!$B$5)</f>
        <v>9.6715200739721094</v>
      </c>
      <c r="P3" s="2">
        <f>('[1]Qc, Summer, S1'!P3*Main!$B$5)</f>
        <v>5.4243237627230565</v>
      </c>
      <c r="Q3" s="2">
        <f>('[1]Qc, Summer, S1'!Q3*Main!$B$5)</f>
        <v>4.2327945954819146</v>
      </c>
      <c r="R3" s="2">
        <f>('[1]Qc, Summer, S1'!R3*Main!$B$5)</f>
        <v>-0.68703949218108251</v>
      </c>
      <c r="S3" s="2">
        <f>('[1]Qc, Summer, S1'!S3*Main!$B$5)</f>
        <v>-0.68703949218108251</v>
      </c>
      <c r="T3" s="2">
        <f>('[1]Qc, Summer, S1'!T3*Main!$B$5)</f>
        <v>-0.68703949218108251</v>
      </c>
      <c r="U3" s="2">
        <f>('[1]Qc, Summer, S1'!U3*Main!$B$5)</f>
        <v>-0.68703949218108251</v>
      </c>
      <c r="V3" s="2">
        <f>('[1]Qc, Summer, S1'!V3*Main!$B$5)</f>
        <v>-4.3769274259348112</v>
      </c>
      <c r="W3" s="2">
        <f>('[1]Qc, Summer, S1'!W3*Main!$B$5)</f>
        <v>-5.6068900705193867</v>
      </c>
      <c r="X3" s="2">
        <f>('[1]Qc, Summer, S1'!X3*Main!$B$5)</f>
        <v>-15.67715095113356</v>
      </c>
      <c r="Y3" s="2">
        <f>('[1]Qc, Summer, S1'!Y3*Main!$B$5)</f>
        <v>-15.67715095113356</v>
      </c>
    </row>
    <row r="4" spans="1:25" x14ac:dyDescent="0.3">
      <c r="A4">
        <v>3</v>
      </c>
      <c r="B4" s="2">
        <f>('[1]Qc, Summer, S1'!B4*Main!$B$5)</f>
        <v>12.530910671992347</v>
      </c>
      <c r="C4" s="2">
        <f>('[1]Qc, Summer, S1'!C4*Main!$B$5)</f>
        <v>9.6011057734226046</v>
      </c>
      <c r="D4" s="2">
        <f>('[1]Qc, Summer, S1'!D4*Main!$B$5)</f>
        <v>9.0984858529380173</v>
      </c>
      <c r="E4" s="2">
        <f>('[1]Qc, Summer, S1'!E4*Main!$B$5)</f>
        <v>7.9463802197521973</v>
      </c>
      <c r="F4" s="2">
        <f>('[1]Qc, Summer, S1'!F4*Main!$B$5)</f>
        <v>9.1478563451880781</v>
      </c>
      <c r="G4" s="2">
        <f>('[1]Qc, Summer, S1'!G4*Main!$B$5)</f>
        <v>4.2456619138368374</v>
      </c>
      <c r="H4" s="2">
        <f>('[1]Qc, Summer, S1'!H4*Main!$B$5)</f>
        <v>7.4076884912180843</v>
      </c>
      <c r="I4" s="2">
        <f>('[1]Qc, Summer, S1'!I4*Main!$B$5)</f>
        <v>14.234748671998787</v>
      </c>
      <c r="J4" s="2">
        <f>('[1]Qc, Summer, S1'!J4*Main!$B$5)</f>
        <v>20.707213922015189</v>
      </c>
      <c r="K4" s="2">
        <f>('[1]Qc, Summer, S1'!K4*Main!$B$5)</f>
        <v>24.605929548174696</v>
      </c>
      <c r="L4" s="2">
        <f>('[1]Qc, Summer, S1'!L4*Main!$B$5)</f>
        <v>26.862101086016562</v>
      </c>
      <c r="M4" s="2">
        <f>('[1]Qc, Summer, S1'!M4*Main!$B$5)</f>
        <v>27.8428068113544</v>
      </c>
      <c r="N4" s="2">
        <f>('[1]Qc, Summer, S1'!N4*Main!$B$5)</f>
        <v>29.094340302505792</v>
      </c>
      <c r="O4" s="2">
        <f>('[1]Qc, Summer, S1'!O4*Main!$B$5)</f>
        <v>29.314466123092469</v>
      </c>
      <c r="P4" s="2">
        <f>('[1]Qc, Summer, S1'!P4*Main!$B$5)</f>
        <v>29.106392634913806</v>
      </c>
      <c r="Q4" s="2">
        <f>('[1]Qc, Summer, S1'!Q4*Main!$B$5)</f>
        <v>28.137482479260314</v>
      </c>
      <c r="R4" s="2">
        <f>('[1]Qc, Summer, S1'!R4*Main!$B$5)</f>
        <v>26.777303343230798</v>
      </c>
      <c r="S4" s="2">
        <f>('[1]Qc, Summer, S1'!S4*Main!$B$5)</f>
        <v>23.761841668259365</v>
      </c>
      <c r="T4" s="2">
        <f>('[1]Qc, Summer, S1'!T4*Main!$B$5)</f>
        <v>23.651906893688565</v>
      </c>
      <c r="U4" s="2">
        <f>('[1]Qc, Summer, S1'!U4*Main!$B$5)</f>
        <v>22.500103044876575</v>
      </c>
      <c r="V4" s="2">
        <f>('[1]Qc, Summer, S1'!V4*Main!$B$5)</f>
        <v>20.281549867427053</v>
      </c>
      <c r="W4" s="2">
        <f>('[1]Qc, Summer, S1'!W4*Main!$B$5)</f>
        <v>24.313617494904165</v>
      </c>
      <c r="X4" s="2">
        <f>('[1]Qc, Summer, S1'!X4*Main!$B$5)</f>
        <v>21.785886266803061</v>
      </c>
      <c r="Y4" s="2">
        <f>('[1]Qc, Summer, S1'!Y4*Main!$B$5)</f>
        <v>17.53240415832764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-12.511140938608163</v>
      </c>
      <c r="C2" s="2">
        <f>('[1]Qc, Summer, S2'!C2*Main!$B$5)</f>
        <v>-16.266019467800916</v>
      </c>
      <c r="D2" s="2">
        <f>('[1]Qc, Summer, S2'!D2*Main!$B$5)</f>
        <v>-17.928292556467976</v>
      </c>
      <c r="E2" s="2">
        <f>('[1]Qc, Summer, S2'!E2*Main!$B$5)</f>
        <v>-16.36050623332498</v>
      </c>
      <c r="F2" s="2">
        <f>('[1]Qc, Summer, S2'!F2*Main!$B$5)</f>
        <v>-17.536261529018518</v>
      </c>
      <c r="G2" s="2">
        <f>('[1]Qc, Summer, S2'!G2*Main!$B$5)</f>
        <v>-17.940453267332593</v>
      </c>
      <c r="H2" s="2">
        <f>('[1]Qc, Summer, S2'!H2*Main!$B$5)</f>
        <v>-15.548816558088884</v>
      </c>
      <c r="I2" s="2">
        <f>('[1]Qc, Summer, S2'!I2*Main!$B$5)</f>
        <v>-2.4190465249435489</v>
      </c>
      <c r="J2" s="2">
        <f>('[1]Qc, Summer, S2'!J2*Main!$B$5)</f>
        <v>7.7649613427049564</v>
      </c>
      <c r="K2" s="2">
        <f>('[1]Qc, Summer, S2'!K2*Main!$B$5)</f>
        <v>11.304274384034244</v>
      </c>
      <c r="L2" s="2">
        <f>('[1]Qc, Summer, S2'!L2*Main!$B$5)</f>
        <v>8.8861702925072681</v>
      </c>
      <c r="M2" s="2">
        <f>('[1]Qc, Summer, S2'!M2*Main!$B$5)</f>
        <v>11.836622815791305</v>
      </c>
      <c r="N2" s="2">
        <f>('[1]Qc, Summer, S2'!N2*Main!$B$5)</f>
        <v>10.504054338893566</v>
      </c>
      <c r="O2" s="2">
        <f>('[1]Qc, Summer, S2'!O2*Main!$B$5)</f>
        <v>10.820318658148169</v>
      </c>
      <c r="P2" s="2">
        <f>('[1]Qc, Summer, S2'!P2*Main!$B$5)</f>
        <v>5.5828873340813781</v>
      </c>
      <c r="Q2" s="2">
        <f>('[1]Qc, Summer, S2'!Q2*Main!$B$5)</f>
        <v>1.4114214990453979</v>
      </c>
      <c r="R2" s="2">
        <f>('[1]Qc, Summer, S2'!R2*Main!$B$5)</f>
        <v>3.1398504397483458</v>
      </c>
      <c r="S2" s="2">
        <f>('[1]Qc, Summer, S2'!S2*Main!$B$5)</f>
        <v>3.8138326799566462</v>
      </c>
      <c r="T2" s="2">
        <f>('[1]Qc, Summer, S2'!T2*Main!$B$5)</f>
        <v>2.2976905630024227</v>
      </c>
      <c r="U2" s="2">
        <f>('[1]Qc, Summer, S2'!U2*Main!$B$5)</f>
        <v>-0.42862605764370626</v>
      </c>
      <c r="V2" s="2">
        <f>('[1]Qc, Summer, S2'!V2*Main!$B$5)</f>
        <v>-1.673287277238779</v>
      </c>
      <c r="W2" s="2">
        <f>('[1]Qc, Summer, S2'!W2*Main!$B$5)</f>
        <v>-1.1641493111631946</v>
      </c>
      <c r="X2" s="2">
        <f>('[1]Qc, Summer, S2'!X2*Main!$B$5)</f>
        <v>-5.5829604848067769</v>
      </c>
      <c r="Y2" s="2">
        <f>('[1]Qc, Summer, S2'!Y2*Main!$B$5)</f>
        <v>-7.5569915856261645</v>
      </c>
    </row>
    <row r="3" spans="1:25" x14ac:dyDescent="0.3">
      <c r="A3">
        <v>2</v>
      </c>
      <c r="B3" s="2">
        <f>('[1]Qc, Summer, S2'!B3*Main!$B$5)</f>
        <v>-15.833885294298492</v>
      </c>
      <c r="C3" s="2">
        <f>('[1]Qc, Summer, S2'!C3*Main!$B$5)</f>
        <v>-15.833885294298492</v>
      </c>
      <c r="D3" s="2">
        <f>('[1]Qc, Summer, S2'!D3*Main!$B$5)</f>
        <v>-18.382207053093254</v>
      </c>
      <c r="E3" s="2">
        <f>('[1]Qc, Summer, S2'!E3*Main!$B$5)</f>
        <v>-20.930528811888024</v>
      </c>
      <c r="F3" s="2">
        <f>('[1]Qc, Summer, S2'!F3*Main!$B$5)</f>
        <v>-20.930528811888024</v>
      </c>
      <c r="G3" s="2">
        <f>('[1]Qc, Summer, S2'!G3*Main!$B$5)</f>
        <v>-20.930528811888024</v>
      </c>
      <c r="H3" s="2">
        <f>('[1]Qc, Summer, S2'!H3*Main!$B$5)</f>
        <v>-8.3457455252978079</v>
      </c>
      <c r="I3" s="2">
        <f>('[1]Qc, Summer, S2'!I3*Main!$B$5)</f>
        <v>1.7299265817064831</v>
      </c>
      <c r="J3" s="2">
        <f>('[1]Qc, Summer, S2'!J3*Main!$B$5)</f>
        <v>5.4936080690130842</v>
      </c>
      <c r="K3" s="2">
        <f>('[1]Qc, Summer, S2'!K3*Main!$B$5)</f>
        <v>5.4936080690130842</v>
      </c>
      <c r="L3" s="2">
        <f>('[1]Qc, Summer, S2'!L3*Main!$B$5)</f>
        <v>5.0231399902178264</v>
      </c>
      <c r="M3" s="2">
        <f>('[1]Qc, Summer, S2'!M3*Main!$B$5)</f>
        <v>7.0617872740565657</v>
      </c>
      <c r="N3" s="2">
        <f>('[1]Qc, Summer, S2'!N3*Main!$B$5)</f>
        <v>9.5709026366905636</v>
      </c>
      <c r="O3" s="2">
        <f>('[1]Qc, Summer, S2'!O3*Main!$B$5)</f>
        <v>9.8649504754515505</v>
      </c>
      <c r="P3" s="2">
        <f>('[1]Qc, Summer, S2'!P3*Main!$B$5)</f>
        <v>5.5328102379775181</v>
      </c>
      <c r="Q3" s="2">
        <f>('[1]Qc, Summer, S2'!Q3*Main!$B$5)</f>
        <v>4.3174504873915538</v>
      </c>
      <c r="R3" s="2">
        <f>('[1]Qc, Summer, S2'!R3*Main!$B$5)</f>
        <v>-0.70078028202470422</v>
      </c>
      <c r="S3" s="2">
        <f>('[1]Qc, Summer, S2'!S3*Main!$B$5)</f>
        <v>-0.70078028202470422</v>
      </c>
      <c r="T3" s="2">
        <f>('[1]Qc, Summer, S2'!T3*Main!$B$5)</f>
        <v>-0.70078028202470422</v>
      </c>
      <c r="U3" s="2">
        <f>('[1]Qc, Summer, S2'!U3*Main!$B$5)</f>
        <v>-0.70078028202470422</v>
      </c>
      <c r="V3" s="2">
        <f>('[1]Qc, Summer, S2'!V3*Main!$B$5)</f>
        <v>-4.4644659744535078</v>
      </c>
      <c r="W3" s="2">
        <f>('[1]Qc, Summer, S2'!W3*Main!$B$5)</f>
        <v>-5.719027871929776</v>
      </c>
      <c r="X3" s="2">
        <f>('[1]Qc, Summer, S2'!X3*Main!$B$5)</f>
        <v>-15.990693970156231</v>
      </c>
      <c r="Y3" s="2">
        <f>('[1]Qc, Summer, S2'!Y3*Main!$B$5)</f>
        <v>-15.990693970156231</v>
      </c>
    </row>
    <row r="4" spans="1:25" x14ac:dyDescent="0.3">
      <c r="A4">
        <v>3</v>
      </c>
      <c r="B4" s="2">
        <f>('[1]Qc, Summer, S2'!B4*Main!$B$5)</f>
        <v>12.781528885432193</v>
      </c>
      <c r="C4" s="2">
        <f>('[1]Qc, Summer, S2'!C4*Main!$B$5)</f>
        <v>9.7931278888910569</v>
      </c>
      <c r="D4" s="2">
        <f>('[1]Qc, Summer, S2'!D4*Main!$B$5)</f>
        <v>9.2804555699967786</v>
      </c>
      <c r="E4" s="2">
        <f>('[1]Qc, Summer, S2'!E4*Main!$B$5)</f>
        <v>8.1053078241472409</v>
      </c>
      <c r="F4" s="2">
        <f>('[1]Qc, Summer, S2'!F4*Main!$B$5)</f>
        <v>9.3308134720918403</v>
      </c>
      <c r="G4" s="2">
        <f>('[1]Qc, Summer, S2'!G4*Main!$B$5)</f>
        <v>4.3305751521135747</v>
      </c>
      <c r="H4" s="2">
        <f>('[1]Qc, Summer, S2'!H4*Main!$B$5)</f>
        <v>7.5558422610424456</v>
      </c>
      <c r="I4" s="2">
        <f>('[1]Qc, Summer, S2'!I4*Main!$B$5)</f>
        <v>14.519443645438763</v>
      </c>
      <c r="J4" s="2">
        <f>('[1]Qc, Summer, S2'!J4*Main!$B$5)</f>
        <v>21.121358200455497</v>
      </c>
      <c r="K4" s="2">
        <f>('[1]Qc, Summer, S2'!K4*Main!$B$5)</f>
        <v>25.098048139138189</v>
      </c>
      <c r="L4" s="2">
        <f>('[1]Qc, Summer, S2'!L4*Main!$B$5)</f>
        <v>27.399343107736897</v>
      </c>
      <c r="M4" s="2">
        <f>('[1]Qc, Summer, S2'!M4*Main!$B$5)</f>
        <v>28.399662947581486</v>
      </c>
      <c r="N4" s="2">
        <f>('[1]Qc, Summer, S2'!N4*Main!$B$5)</f>
        <v>29.676227108555914</v>
      </c>
      <c r="O4" s="2">
        <f>('[1]Qc, Summer, S2'!O4*Main!$B$5)</f>
        <v>29.900755445554321</v>
      </c>
      <c r="P4" s="2">
        <f>('[1]Qc, Summer, S2'!P4*Main!$B$5)</f>
        <v>29.688520487612085</v>
      </c>
      <c r="Q4" s="2">
        <f>('[1]Qc, Summer, S2'!Q4*Main!$B$5)</f>
        <v>28.700232128845517</v>
      </c>
      <c r="R4" s="2">
        <f>('[1]Qc, Summer, S2'!R4*Main!$B$5)</f>
        <v>27.312849410095414</v>
      </c>
      <c r="S4" s="2">
        <f>('[1]Qc, Summer, S2'!S4*Main!$B$5)</f>
        <v>24.237078501624556</v>
      </c>
      <c r="T4" s="2">
        <f>('[1]Qc, Summer, S2'!T4*Main!$B$5)</f>
        <v>24.124945031562337</v>
      </c>
      <c r="U4" s="2">
        <f>('[1]Qc, Summer, S2'!U4*Main!$B$5)</f>
        <v>22.950105105774107</v>
      </c>
      <c r="V4" s="2">
        <f>('[1]Qc, Summer, S2'!V4*Main!$B$5)</f>
        <v>20.687180864775591</v>
      </c>
      <c r="W4" s="2">
        <f>('[1]Qc, Summer, S2'!W4*Main!$B$5)</f>
        <v>24.799889844802248</v>
      </c>
      <c r="X4" s="2">
        <f>('[1]Qc, Summer, S2'!X4*Main!$B$5)</f>
        <v>22.221603992139123</v>
      </c>
      <c r="Y4" s="2">
        <f>('[1]Qc, Summer, S2'!Y4*Main!$B$5)</f>
        <v>17.883052241494195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-11.89784971612737</v>
      </c>
      <c r="C2" s="2">
        <f>('[1]Qc, Summer, S3'!C2*Main!$B$5)</f>
        <v>-15.468665572320479</v>
      </c>
      <c r="D2" s="2">
        <f>('[1]Qc, Summer, S3'!D2*Main!$B$5)</f>
        <v>-17.049454686052883</v>
      </c>
      <c r="E2" s="2">
        <f>('[1]Qc, Summer, S3'!E2*Main!$B$5)</f>
        <v>-15.558520633652185</v>
      </c>
      <c r="F2" s="2">
        <f>('[1]Qc, Summer, S3'!F2*Main!$B$5)</f>
        <v>-16.676640865831335</v>
      </c>
      <c r="G2" s="2">
        <f>('[1]Qc, Summer, S3'!G2*Main!$B$5)</f>
        <v>-17.061019283639816</v>
      </c>
      <c r="H2" s="2">
        <f>('[1]Qc, Summer, S3'!H2*Main!$B$5)</f>
        <v>-14.786619667986487</v>
      </c>
      <c r="I2" s="2">
        <f>('[1]Qc, Summer, S3'!I2*Main!$B$5)</f>
        <v>-2.3004658129365123</v>
      </c>
      <c r="J2" s="2">
        <f>('[1]Qc, Summer, S3'!J2*Main!$B$5)</f>
        <v>7.3843259827684404</v>
      </c>
      <c r="K2" s="2">
        <f>('[1]Qc, Summer, S3'!K2*Main!$B$5)</f>
        <v>10.750143286777663</v>
      </c>
      <c r="L2" s="2">
        <f>('[1]Qc, Summer, S3'!L2*Main!$B$5)</f>
        <v>8.4505737095412261</v>
      </c>
      <c r="M2" s="2">
        <f>('[1]Qc, Summer, S3'!M2*Main!$B$5)</f>
        <v>11.256396207174085</v>
      </c>
      <c r="N2" s="2">
        <f>('[1]Qc, Summer, S3'!N2*Main!$B$5)</f>
        <v>9.9891497144379962</v>
      </c>
      <c r="O2" s="2">
        <f>('[1]Qc, Summer, S3'!O2*Main!$B$5)</f>
        <v>10.289910880787966</v>
      </c>
      <c r="P2" s="2">
        <f>('[1]Qc, Summer, S3'!P2*Main!$B$5)</f>
        <v>5.3092163863322908</v>
      </c>
      <c r="Q2" s="2">
        <f>('[1]Qc, Summer, S3'!Q2*Main!$B$5)</f>
        <v>1.3422341706608194</v>
      </c>
      <c r="R2" s="2">
        <f>('[1]Qc, Summer, S3'!R2*Main!$B$5)</f>
        <v>2.9859362025057803</v>
      </c>
      <c r="S2" s="2">
        <f>('[1]Qc, Summer, S3'!S2*Main!$B$5)</f>
        <v>3.6268800976058304</v>
      </c>
      <c r="T2" s="2">
        <f>('[1]Qc, Summer, S3'!T2*Main!$B$5)</f>
        <v>2.1850586726591668</v>
      </c>
      <c r="U2" s="2">
        <f>('[1]Qc, Summer, S3'!U2*Main!$B$5)</f>
        <v>-0.40761497638666183</v>
      </c>
      <c r="V2" s="2">
        <f>('[1]Qc, Summer, S3'!V2*Main!$B$5)</f>
        <v>-1.5912633910996232</v>
      </c>
      <c r="W2" s="2">
        <f>('[1]Qc, Summer, S3'!W2*Main!$B$5)</f>
        <v>-1.1070831684591165</v>
      </c>
      <c r="X2" s="2">
        <f>('[1]Qc, Summer, S3'!X2*Main!$B$5)</f>
        <v>-5.3092859512378165</v>
      </c>
      <c r="Y2" s="2">
        <f>('[1]Qc, Summer, S3'!Y2*Main!$B$5)</f>
        <v>-7.1865508216248823</v>
      </c>
    </row>
    <row r="3" spans="1:25" x14ac:dyDescent="0.3">
      <c r="A3">
        <v>2</v>
      </c>
      <c r="B3" s="2">
        <f>('[1]Qc, Summer, S3'!B3*Main!$B$5)</f>
        <v>-15.05771444653876</v>
      </c>
      <c r="C3" s="2">
        <f>('[1]Qc, Summer, S3'!C3*Main!$B$5)</f>
        <v>-15.05771444653876</v>
      </c>
      <c r="D3" s="2">
        <f>('[1]Qc, Summer, S3'!D3*Main!$B$5)</f>
        <v>-17.481118472059268</v>
      </c>
      <c r="E3" s="2">
        <f>('[1]Qc, Summer, S3'!E3*Main!$B$5)</f>
        <v>-19.904522497579784</v>
      </c>
      <c r="F3" s="2">
        <f>('[1]Qc, Summer, S3'!F3*Main!$B$5)</f>
        <v>-19.904522497579784</v>
      </c>
      <c r="G3" s="2">
        <f>('[1]Qc, Summer, S3'!G3*Main!$B$5)</f>
        <v>-19.904522497579784</v>
      </c>
      <c r="H3" s="2">
        <f>('[1]Qc, Summer, S3'!H3*Main!$B$5)</f>
        <v>-7.9366403524890927</v>
      </c>
      <c r="I3" s="2">
        <f>('[1]Qc, Summer, S3'!I3*Main!$B$5)</f>
        <v>1.6451262590738123</v>
      </c>
      <c r="J3" s="2">
        <f>('[1]Qc, Summer, S3'!J3*Main!$B$5)</f>
        <v>5.2243135558261677</v>
      </c>
      <c r="K3" s="2">
        <f>('[1]Qc, Summer, S3'!K3*Main!$B$5)</f>
        <v>5.2243135558261677</v>
      </c>
      <c r="L3" s="2">
        <f>('[1]Qc, Summer, S3'!L3*Main!$B$5)</f>
        <v>4.7769076377561692</v>
      </c>
      <c r="M3" s="2">
        <f>('[1]Qc, Summer, S3'!M3*Main!$B$5)</f>
        <v>6.7156212312106565</v>
      </c>
      <c r="N3" s="2">
        <f>('[1]Qc, Summer, S3'!N3*Main!$B$5)</f>
        <v>9.101740742735144</v>
      </c>
      <c r="O3" s="2">
        <f>('[1]Qc, Summer, S3'!O3*Main!$B$5)</f>
        <v>9.3813744717529453</v>
      </c>
      <c r="P3" s="2">
        <f>('[1]Qc, Summer, S3'!P3*Main!$B$5)</f>
        <v>5.2615940498413654</v>
      </c>
      <c r="Q3" s="2">
        <f>('[1]Qc, Summer, S3'!Q3*Main!$B$5)</f>
        <v>4.1058107576174567</v>
      </c>
      <c r="R3" s="2">
        <f>('[1]Qc, Summer, S3'!R3*Main!$B$5)</f>
        <v>-0.66642830741564996</v>
      </c>
      <c r="S3" s="2">
        <f>('[1]Qc, Summer, S3'!S3*Main!$B$5)</f>
        <v>-0.66642830741564996</v>
      </c>
      <c r="T3" s="2">
        <f>('[1]Qc, Summer, S3'!T3*Main!$B$5)</f>
        <v>-0.66642830741564996</v>
      </c>
      <c r="U3" s="2">
        <f>('[1]Qc, Summer, S3'!U3*Main!$B$5)</f>
        <v>-0.66642830741564996</v>
      </c>
      <c r="V3" s="2">
        <f>('[1]Qc, Summer, S3'!V3*Main!$B$5)</f>
        <v>-4.2456196031567668</v>
      </c>
      <c r="W3" s="2">
        <f>('[1]Qc, Summer, S3'!W3*Main!$B$5)</f>
        <v>-5.4386833684038054</v>
      </c>
      <c r="X3" s="2">
        <f>('[1]Qc, Summer, S3'!X3*Main!$B$5)</f>
        <v>-15.206836422599554</v>
      </c>
      <c r="Y3" s="2">
        <f>('[1]Qc, Summer, S3'!Y3*Main!$B$5)</f>
        <v>-15.206836422599554</v>
      </c>
    </row>
    <row r="4" spans="1:25" x14ac:dyDescent="0.3">
      <c r="A4">
        <v>3</v>
      </c>
      <c r="B4" s="2">
        <f>('[1]Qc, Summer, S3'!B4*Main!$B$5)</f>
        <v>12.154983351832575</v>
      </c>
      <c r="C4" s="2">
        <f>('[1]Qc, Summer, S3'!C4*Main!$B$5)</f>
        <v>9.3130726002199253</v>
      </c>
      <c r="D4" s="2">
        <f>('[1]Qc, Summer, S3'!D4*Main!$B$5)</f>
        <v>8.8255312773498762</v>
      </c>
      <c r="E4" s="2">
        <f>('[1]Qc, Summer, S3'!E4*Main!$B$5)</f>
        <v>7.7079888131596315</v>
      </c>
      <c r="F4" s="2">
        <f>('[1]Qc, Summer, S3'!F4*Main!$B$5)</f>
        <v>8.8734206548324366</v>
      </c>
      <c r="G4" s="2">
        <f>('[1]Qc, Summer, S3'!G4*Main!$B$5)</f>
        <v>4.1182920564217325</v>
      </c>
      <c r="H4" s="2">
        <f>('[1]Qc, Summer, S3'!H4*Main!$B$5)</f>
        <v>7.1854578364815413</v>
      </c>
      <c r="I4" s="2">
        <f>('[1]Qc, Summer, S3'!I4*Main!$B$5)</f>
        <v>13.807706211838822</v>
      </c>
      <c r="J4" s="2">
        <f>('[1]Qc, Summer, S3'!J4*Main!$B$5)</f>
        <v>20.085997504354733</v>
      </c>
      <c r="K4" s="2">
        <f>('[1]Qc, Summer, S3'!K4*Main!$B$5)</f>
        <v>23.867751661729454</v>
      </c>
      <c r="L4" s="2">
        <f>('[1]Qc, Summer, S3'!L4*Main!$B$5)</f>
        <v>26.056238053436065</v>
      </c>
      <c r="M4" s="2">
        <f>('[1]Qc, Summer, S3'!M4*Main!$B$5)</f>
        <v>27.007522607013765</v>
      </c>
      <c r="N4" s="2">
        <f>('[1]Qc, Summer, S3'!N4*Main!$B$5)</f>
        <v>28.221510093430616</v>
      </c>
      <c r="O4" s="2">
        <f>('[1]Qc, Summer, S3'!O4*Main!$B$5)</f>
        <v>28.435032139399695</v>
      </c>
      <c r="P4" s="2">
        <f>('[1]Qc, Summer, S3'!P4*Main!$B$5)</f>
        <v>28.233200855866393</v>
      </c>
      <c r="Q4" s="2">
        <f>('[1]Qc, Summer, S3'!Q4*Main!$B$5)</f>
        <v>27.293358004882503</v>
      </c>
      <c r="R4" s="2">
        <f>('[1]Qc, Summer, S3'!R4*Main!$B$5)</f>
        <v>25.973984242933874</v>
      </c>
      <c r="S4" s="2">
        <f>('[1]Qc, Summer, S3'!S4*Main!$B$5)</f>
        <v>23.048986418211587</v>
      </c>
      <c r="T4" s="2">
        <f>('[1]Qc, Summer, S3'!T4*Main!$B$5)</f>
        <v>22.942349686877908</v>
      </c>
      <c r="U4" s="2">
        <f>('[1]Qc, Summer, S3'!U4*Main!$B$5)</f>
        <v>21.825099953530277</v>
      </c>
      <c r="V4" s="2">
        <f>('[1]Qc, Summer, S3'!V4*Main!$B$5)</f>
        <v>19.673103371404238</v>
      </c>
      <c r="W4" s="2">
        <f>('[1]Qc, Summer, S3'!W4*Main!$B$5)</f>
        <v>23.584208970057038</v>
      </c>
      <c r="X4" s="2">
        <f>('[1]Qc, Summer, S3'!X4*Main!$B$5)</f>
        <v>21.132309678798972</v>
      </c>
      <c r="Y4" s="2">
        <f>('[1]Qc, Summer, S3'!Y4*Main!$B$5)</f>
        <v>17.006432033577809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2.8587421638184591</v>
      </c>
      <c r="C2" s="2">
        <f>('FL Characterization'!C$4-'FL Characterization'!C$2)*VLOOKUP($A2,'FL Ratio'!$A$2:$B$21,2,FALSE)</f>
        <v>3.1471123289838432</v>
      </c>
      <c r="D2" s="2">
        <f>('FL Characterization'!D$4-'FL Characterization'!D$2)*VLOOKUP($A2,'FL Ratio'!$A$2:$B$21,2,FALSE)</f>
        <v>4.0962656360176561</v>
      </c>
      <c r="E2" s="2">
        <f>('FL Characterization'!E$4-'FL Characterization'!E$2)*VLOOKUP($A2,'FL Ratio'!$A$2:$B$21,2,FALSE)</f>
        <v>4.6962038408472786</v>
      </c>
      <c r="F2" s="2">
        <f>('FL Characterization'!F$4-'FL Characterization'!F$2)*VLOOKUP($A2,'FL Ratio'!$A$2:$B$21,2,FALSE)</f>
        <v>5.5216681395676526</v>
      </c>
      <c r="G2" s="2">
        <f>('FL Characterization'!G$4-'FL Characterization'!G$2)*VLOOKUP($A2,'FL Ratio'!$A$2:$B$21,2,FALSE)</f>
        <v>6.4544325045493744</v>
      </c>
      <c r="H2" s="2">
        <f>('FL Characterization'!H$4-'FL Characterization'!H$2)*VLOOKUP($A2,'FL Ratio'!$A$2:$B$21,2,FALSE)</f>
        <v>5.7535479175148341</v>
      </c>
      <c r="I2" s="2">
        <f>('FL Characterization'!I$4-'FL Characterization'!I$2)*VLOOKUP($A2,'FL Ratio'!$A$2:$B$21,2,FALSE)</f>
        <v>8.225328949547773</v>
      </c>
      <c r="J2" s="2">
        <f>('FL Characterization'!J$4-'FL Characterization'!J$2)*VLOOKUP($A2,'FL Ratio'!$A$2:$B$21,2,FALSE)</f>
        <v>7.5458212434507441</v>
      </c>
      <c r="K2" s="2">
        <f>('FL Characterization'!K$4-'FL Characterization'!K$2)*VLOOKUP($A2,'FL Ratio'!$A$2:$B$21,2,FALSE)</f>
        <v>8.5225665616205681</v>
      </c>
      <c r="L2" s="2">
        <f>('FL Characterization'!L$4-'FL Characterization'!L$2)*VLOOKUP($A2,'FL Ratio'!$A$2:$B$21,2,FALSE)</f>
        <v>8.7589196498380062</v>
      </c>
      <c r="M2" s="2">
        <f>('FL Characterization'!M$4-'FL Characterization'!M$2)*VLOOKUP($A2,'FL Ratio'!$A$2:$B$21,2,FALSE)</f>
        <v>8.1246200882421586</v>
      </c>
      <c r="N2" s="2">
        <f>('FL Characterization'!N$4-'FL Characterization'!N$2)*VLOOKUP($A2,'FL Ratio'!$A$2:$B$21,2,FALSE)</f>
        <v>7.6644035524291105</v>
      </c>
      <c r="O2" s="2">
        <f>('FL Characterization'!O$4-'FL Characterization'!O$2)*VLOOKUP($A2,'FL Ratio'!$A$2:$B$21,2,FALSE)</f>
        <v>7.0561917029403398</v>
      </c>
      <c r="P2" s="2">
        <f>('FL Characterization'!P$4-'FL Characterization'!P$2)*VLOOKUP($A2,'FL Ratio'!$A$2:$B$21,2,FALSE)</f>
        <v>6.4995218886009036</v>
      </c>
      <c r="Q2" s="2">
        <f>('FL Characterization'!Q$4-'FL Characterization'!Q$2)*VLOOKUP($A2,'FL Ratio'!$A$2:$B$21,2,FALSE)</f>
        <v>5.849486567426057</v>
      </c>
      <c r="R2" s="2">
        <f>('FL Characterization'!R$4-'FL Characterization'!R$2)*VLOOKUP($A2,'FL Ratio'!$A$2:$B$21,2,FALSE)</f>
        <v>5.7886020435706982</v>
      </c>
      <c r="S2" s="2">
        <f>('FL Characterization'!S$4-'FL Characterization'!S$2)*VLOOKUP($A2,'FL Ratio'!$A$2:$B$21,2,FALSE)</f>
        <v>4.586370218326671</v>
      </c>
      <c r="T2" s="2">
        <f>('FL Characterization'!T$4-'FL Characterization'!T$2)*VLOOKUP($A2,'FL Ratio'!$A$2:$B$21,2,FALSE)</f>
        <v>3.7946734741242558</v>
      </c>
      <c r="U2" s="2">
        <f>('FL Characterization'!U$4-'FL Characterization'!U$2)*VLOOKUP($A2,'FL Ratio'!$A$2:$B$21,2,FALSE)</f>
        <v>4.5028816222207215</v>
      </c>
      <c r="V2" s="2">
        <f>('FL Characterization'!V$4-'FL Characterization'!V$2)*VLOOKUP($A2,'FL Ratio'!$A$2:$B$21,2,FALSE)</f>
        <v>4.5879932778052606</v>
      </c>
      <c r="W2" s="2">
        <f>('FL Characterization'!W$4-'FL Characterization'!W$2)*VLOOKUP($A2,'FL Ratio'!$A$2:$B$21,2,FALSE)</f>
        <v>5.2431550917234553</v>
      </c>
      <c r="X2" s="2">
        <f>('FL Characterization'!X$4-'FL Characterization'!X$2)*VLOOKUP($A2,'FL Ratio'!$A$2:$B$21,2,FALSE)</f>
        <v>2.545828172391488</v>
      </c>
      <c r="Y2" s="2">
        <f>('FL Characterization'!Y$4-'FL Characterization'!Y$2)*VLOOKUP($A2,'FL Ratio'!$A$2:$B$21,2,FALSE)</f>
        <v>2.4442879879383059</v>
      </c>
    </row>
    <row r="3" spans="1:25" x14ac:dyDescent="0.3">
      <c r="A3">
        <v>2</v>
      </c>
      <c r="B3" s="2">
        <f>('FL Characterization'!B$4-'FL Characterization'!B$2)*VLOOKUP($A3,'FL Ratio'!$A$2:$B$21,2,FALSE)</f>
        <v>2.8587421638184591</v>
      </c>
      <c r="C3" s="2">
        <f>('FL Characterization'!C$4-'FL Characterization'!C$2)*VLOOKUP($A3,'FL Ratio'!$A$2:$B$21,2,FALSE)</f>
        <v>3.1471123289838432</v>
      </c>
      <c r="D3" s="2">
        <f>('FL Characterization'!D$4-'FL Characterization'!D$2)*VLOOKUP($A3,'FL Ratio'!$A$2:$B$21,2,FALSE)</f>
        <v>4.0962656360176561</v>
      </c>
      <c r="E3" s="2">
        <f>('FL Characterization'!E$4-'FL Characterization'!E$2)*VLOOKUP($A3,'FL Ratio'!$A$2:$B$21,2,FALSE)</f>
        <v>4.6962038408472786</v>
      </c>
      <c r="F3" s="2">
        <f>('FL Characterization'!F$4-'FL Characterization'!F$2)*VLOOKUP($A3,'FL Ratio'!$A$2:$B$21,2,FALSE)</f>
        <v>5.5216681395676526</v>
      </c>
      <c r="G3" s="2">
        <f>('FL Characterization'!G$4-'FL Characterization'!G$2)*VLOOKUP($A3,'FL Ratio'!$A$2:$B$21,2,FALSE)</f>
        <v>6.4544325045493744</v>
      </c>
      <c r="H3" s="2">
        <f>('FL Characterization'!H$4-'FL Characterization'!H$2)*VLOOKUP($A3,'FL Ratio'!$A$2:$B$21,2,FALSE)</f>
        <v>5.7535479175148341</v>
      </c>
      <c r="I3" s="2">
        <f>('FL Characterization'!I$4-'FL Characterization'!I$2)*VLOOKUP($A3,'FL Ratio'!$A$2:$B$21,2,FALSE)</f>
        <v>8.225328949547773</v>
      </c>
      <c r="J3" s="2">
        <f>('FL Characterization'!J$4-'FL Characterization'!J$2)*VLOOKUP($A3,'FL Ratio'!$A$2:$B$21,2,FALSE)</f>
        <v>7.5458212434507441</v>
      </c>
      <c r="K3" s="2">
        <f>('FL Characterization'!K$4-'FL Characterization'!K$2)*VLOOKUP($A3,'FL Ratio'!$A$2:$B$21,2,FALSE)</f>
        <v>8.5225665616205681</v>
      </c>
      <c r="L3" s="2">
        <f>('FL Characterization'!L$4-'FL Characterization'!L$2)*VLOOKUP($A3,'FL Ratio'!$A$2:$B$21,2,FALSE)</f>
        <v>8.7589196498380062</v>
      </c>
      <c r="M3" s="2">
        <f>('FL Characterization'!M$4-'FL Characterization'!M$2)*VLOOKUP($A3,'FL Ratio'!$A$2:$B$21,2,FALSE)</f>
        <v>8.1246200882421586</v>
      </c>
      <c r="N3" s="2">
        <f>('FL Characterization'!N$4-'FL Characterization'!N$2)*VLOOKUP($A3,'FL Ratio'!$A$2:$B$21,2,FALSE)</f>
        <v>7.6644035524291105</v>
      </c>
      <c r="O3" s="2">
        <f>('FL Characterization'!O$4-'FL Characterization'!O$2)*VLOOKUP($A3,'FL Ratio'!$A$2:$B$21,2,FALSE)</f>
        <v>7.0561917029403398</v>
      </c>
      <c r="P3" s="2">
        <f>('FL Characterization'!P$4-'FL Characterization'!P$2)*VLOOKUP($A3,'FL Ratio'!$A$2:$B$21,2,FALSE)</f>
        <v>6.4995218886009036</v>
      </c>
      <c r="Q3" s="2">
        <f>('FL Characterization'!Q$4-'FL Characterization'!Q$2)*VLOOKUP($A3,'FL Ratio'!$A$2:$B$21,2,FALSE)</f>
        <v>5.849486567426057</v>
      </c>
      <c r="R3" s="2">
        <f>('FL Characterization'!R$4-'FL Characterization'!R$2)*VLOOKUP($A3,'FL Ratio'!$A$2:$B$21,2,FALSE)</f>
        <v>5.7886020435706982</v>
      </c>
      <c r="S3" s="2">
        <f>('FL Characterization'!S$4-'FL Characterization'!S$2)*VLOOKUP($A3,'FL Ratio'!$A$2:$B$21,2,FALSE)</f>
        <v>4.586370218326671</v>
      </c>
      <c r="T3" s="2">
        <f>('FL Characterization'!T$4-'FL Characterization'!T$2)*VLOOKUP($A3,'FL Ratio'!$A$2:$B$21,2,FALSE)</f>
        <v>3.7946734741242558</v>
      </c>
      <c r="U3" s="2">
        <f>('FL Characterization'!U$4-'FL Characterization'!U$2)*VLOOKUP($A3,'FL Ratio'!$A$2:$B$21,2,FALSE)</f>
        <v>4.5028816222207215</v>
      </c>
      <c r="V3" s="2">
        <f>('FL Characterization'!V$4-'FL Characterization'!V$2)*VLOOKUP($A3,'FL Ratio'!$A$2:$B$21,2,FALSE)</f>
        <v>4.5879932778052606</v>
      </c>
      <c r="W3" s="2">
        <f>('FL Characterization'!W$4-'FL Characterization'!W$2)*VLOOKUP($A3,'FL Ratio'!$A$2:$B$21,2,FALSE)</f>
        <v>5.2431550917234553</v>
      </c>
      <c r="X3" s="2">
        <f>('FL Characterization'!X$4-'FL Characterization'!X$2)*VLOOKUP($A3,'FL Ratio'!$A$2:$B$21,2,FALSE)</f>
        <v>2.545828172391488</v>
      </c>
      <c r="Y3" s="2">
        <f>('FL Characterization'!Y$4-'FL Characterization'!Y$2)*VLOOKUP($A3,'FL Ratio'!$A$2:$B$21,2,FALSE)</f>
        <v>2.4442879879383059</v>
      </c>
    </row>
    <row r="4" spans="1:25" x14ac:dyDescent="0.3">
      <c r="A4">
        <v>3</v>
      </c>
      <c r="B4" s="2">
        <f>('FL Characterization'!B$4-'FL Characterization'!B$2)*VLOOKUP($A4,'FL Ratio'!$A$2:$B$21,2,FALSE)</f>
        <v>2.8587421638184591</v>
      </c>
      <c r="C4" s="2">
        <f>('FL Characterization'!C$4-'FL Characterization'!C$2)*VLOOKUP($A4,'FL Ratio'!$A$2:$B$21,2,FALSE)</f>
        <v>3.1471123289838432</v>
      </c>
      <c r="D4" s="2">
        <f>('FL Characterization'!D$4-'FL Characterization'!D$2)*VLOOKUP($A4,'FL Ratio'!$A$2:$B$21,2,FALSE)</f>
        <v>4.0962656360176561</v>
      </c>
      <c r="E4" s="2">
        <f>('FL Characterization'!E$4-'FL Characterization'!E$2)*VLOOKUP($A4,'FL Ratio'!$A$2:$B$21,2,FALSE)</f>
        <v>4.6962038408472786</v>
      </c>
      <c r="F4" s="2">
        <f>('FL Characterization'!F$4-'FL Characterization'!F$2)*VLOOKUP($A4,'FL Ratio'!$A$2:$B$21,2,FALSE)</f>
        <v>5.5216681395676526</v>
      </c>
      <c r="G4" s="2">
        <f>('FL Characterization'!G$4-'FL Characterization'!G$2)*VLOOKUP($A4,'FL Ratio'!$A$2:$B$21,2,FALSE)</f>
        <v>6.4544325045493744</v>
      </c>
      <c r="H4" s="2">
        <f>('FL Characterization'!H$4-'FL Characterization'!H$2)*VLOOKUP($A4,'FL Ratio'!$A$2:$B$21,2,FALSE)</f>
        <v>5.7535479175148341</v>
      </c>
      <c r="I4" s="2">
        <f>('FL Characterization'!I$4-'FL Characterization'!I$2)*VLOOKUP($A4,'FL Ratio'!$A$2:$B$21,2,FALSE)</f>
        <v>8.225328949547773</v>
      </c>
      <c r="J4" s="2">
        <f>('FL Characterization'!J$4-'FL Characterization'!J$2)*VLOOKUP($A4,'FL Ratio'!$A$2:$B$21,2,FALSE)</f>
        <v>7.5458212434507441</v>
      </c>
      <c r="K4" s="2">
        <f>('FL Characterization'!K$4-'FL Characterization'!K$2)*VLOOKUP($A4,'FL Ratio'!$A$2:$B$21,2,FALSE)</f>
        <v>8.5225665616205681</v>
      </c>
      <c r="L4" s="2">
        <f>('FL Characterization'!L$4-'FL Characterization'!L$2)*VLOOKUP($A4,'FL Ratio'!$A$2:$B$21,2,FALSE)</f>
        <v>8.7589196498380062</v>
      </c>
      <c r="M4" s="2">
        <f>('FL Characterization'!M$4-'FL Characterization'!M$2)*VLOOKUP($A4,'FL Ratio'!$A$2:$B$21,2,FALSE)</f>
        <v>8.1246200882421586</v>
      </c>
      <c r="N4" s="2">
        <f>('FL Characterization'!N$4-'FL Characterization'!N$2)*VLOOKUP($A4,'FL Ratio'!$A$2:$B$21,2,FALSE)</f>
        <v>7.6644035524291105</v>
      </c>
      <c r="O4" s="2">
        <f>('FL Characterization'!O$4-'FL Characterization'!O$2)*VLOOKUP($A4,'FL Ratio'!$A$2:$B$21,2,FALSE)</f>
        <v>7.0561917029403398</v>
      </c>
      <c r="P4" s="2">
        <f>('FL Characterization'!P$4-'FL Characterization'!P$2)*VLOOKUP($A4,'FL Ratio'!$A$2:$B$21,2,FALSE)</f>
        <v>6.4995218886009036</v>
      </c>
      <c r="Q4" s="2">
        <f>('FL Characterization'!Q$4-'FL Characterization'!Q$2)*VLOOKUP($A4,'FL Ratio'!$A$2:$B$21,2,FALSE)</f>
        <v>5.849486567426057</v>
      </c>
      <c r="R4" s="2">
        <f>('FL Characterization'!R$4-'FL Characterization'!R$2)*VLOOKUP($A4,'FL Ratio'!$A$2:$B$21,2,FALSE)</f>
        <v>5.7886020435706982</v>
      </c>
      <c r="S4" s="2">
        <f>('FL Characterization'!S$4-'FL Characterization'!S$2)*VLOOKUP($A4,'FL Ratio'!$A$2:$B$21,2,FALSE)</f>
        <v>4.586370218326671</v>
      </c>
      <c r="T4" s="2">
        <f>('FL Characterization'!T$4-'FL Characterization'!T$2)*VLOOKUP($A4,'FL Ratio'!$A$2:$B$21,2,FALSE)</f>
        <v>3.7946734741242558</v>
      </c>
      <c r="U4" s="2">
        <f>('FL Characterization'!U$4-'FL Characterization'!U$2)*VLOOKUP($A4,'FL Ratio'!$A$2:$B$21,2,FALSE)</f>
        <v>4.5028816222207215</v>
      </c>
      <c r="V4" s="2">
        <f>('FL Characterization'!V$4-'FL Characterization'!V$2)*VLOOKUP($A4,'FL Ratio'!$A$2:$B$21,2,FALSE)</f>
        <v>4.5879932778052606</v>
      </c>
      <c r="W4" s="2">
        <f>('FL Characterization'!W$4-'FL Characterization'!W$2)*VLOOKUP($A4,'FL Ratio'!$A$2:$B$21,2,FALSE)</f>
        <v>5.2431550917234553</v>
      </c>
      <c r="X4" s="2">
        <f>('FL Characterization'!X$4-'FL Characterization'!X$2)*VLOOKUP($A4,'FL Ratio'!$A$2:$B$21,2,FALSE)</f>
        <v>2.545828172391488</v>
      </c>
      <c r="Y4" s="2">
        <f>('FL Characterization'!Y$4-'FL Characterization'!Y$2)*VLOOKUP($A4,'FL Ratio'!$A$2:$B$21,2,FALSE)</f>
        <v>2.4442879879383059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7.9254786075826136</v>
      </c>
      <c r="C2" s="2">
        <f>('FL Characterization'!C$2-'FL Characterization'!C$3)*VLOOKUP($A2,'FL Ratio'!$A$2:$B$21,2,FALSE)</f>
        <v>8.3874567567321812</v>
      </c>
      <c r="D2" s="2">
        <f>('FL Characterization'!D$2-'FL Characterization'!D$3)*VLOOKUP($A2,'FL Ratio'!$A$2:$B$21,2,FALSE)</f>
        <v>8.8569564010264283</v>
      </c>
      <c r="E2" s="2">
        <f>('FL Characterization'!E$2-'FL Characterization'!E$3)*VLOOKUP($A2,'FL Ratio'!$A$2:$B$21,2,FALSE)</f>
        <v>9.2595543253495727</v>
      </c>
      <c r="F2" s="2">
        <f>('FL Characterization'!F$2-'FL Characterization'!F$3)*VLOOKUP($A2,'FL Ratio'!$A$2:$B$21,2,FALSE)</f>
        <v>9.3646573232923416</v>
      </c>
      <c r="G2" s="2">
        <f>('FL Characterization'!G$2-'FL Characterization'!G$3)*VLOOKUP($A2,'FL Ratio'!$A$2:$B$21,2,FALSE)</f>
        <v>9.7959556896149227</v>
      </c>
      <c r="H2" s="2">
        <f>('FL Characterization'!H$2-'FL Characterization'!H$3)*VLOOKUP($A2,'FL Ratio'!$A$2:$B$21,2,FALSE)</f>
        <v>9.7458783666779745</v>
      </c>
      <c r="I2" s="2">
        <f>('FL Characterization'!I$2-'FL Characterization'!I$3)*VLOOKUP($A2,'FL Ratio'!$A$2:$B$21,2,FALSE)</f>
        <v>9.2121293191215372</v>
      </c>
      <c r="J2" s="2">
        <f>('FL Characterization'!J$2-'FL Characterization'!J$3)*VLOOKUP($A2,'FL Ratio'!$A$2:$B$21,2,FALSE)</f>
        <v>8.3465635752350504</v>
      </c>
      <c r="K2" s="2">
        <f>('FL Characterization'!K$2-'FL Characterization'!K$3)*VLOOKUP($A2,'FL Ratio'!$A$2:$B$21,2,FALSE)</f>
        <v>12.256691999830148</v>
      </c>
      <c r="L2" s="2">
        <f>('FL Characterization'!L$2-'FL Characterization'!L$3)*VLOOKUP($A2,'FL Ratio'!$A$2:$B$21,2,FALSE)</f>
        <v>11.969153157812336</v>
      </c>
      <c r="M2" s="2">
        <f>('FL Characterization'!M$2-'FL Characterization'!M$3)*VLOOKUP($A2,'FL Ratio'!$A$2:$B$21,2,FALSE)</f>
        <v>11.021444769582633</v>
      </c>
      <c r="N2" s="2">
        <f>('FL Characterization'!N$2-'FL Characterization'!N$3)*VLOOKUP($A2,'FL Ratio'!$A$2:$B$21,2,FALSE)</f>
        <v>10.753639955615466</v>
      </c>
      <c r="O2" s="2">
        <f>('FL Characterization'!O$2-'FL Characterization'!O$3)*VLOOKUP($A2,'FL Ratio'!$A$2:$B$21,2,FALSE)</f>
        <v>10.797838636294601</v>
      </c>
      <c r="P2" s="2">
        <f>('FL Characterization'!P$2-'FL Characterization'!P$3)*VLOOKUP($A2,'FL Ratio'!$A$2:$B$21,2,FALSE)</f>
        <v>10.28627799941497</v>
      </c>
      <c r="Q2" s="2">
        <f>('FL Characterization'!Q$2-'FL Characterization'!Q$3)*VLOOKUP($A2,'FL Ratio'!$A$2:$B$21,2,FALSE)</f>
        <v>9.4289067265545299</v>
      </c>
      <c r="R2" s="2">
        <f>('FL Characterization'!R$2-'FL Characterization'!R$3)*VLOOKUP($A2,'FL Ratio'!$A$2:$B$21,2,FALSE)</f>
        <v>8.4740331245291056</v>
      </c>
      <c r="S2" s="2">
        <f>('FL Characterization'!S$2-'FL Characterization'!S$3)*VLOOKUP($A2,'FL Ratio'!$A$2:$B$21,2,FALSE)</f>
        <v>8.170045960234372</v>
      </c>
      <c r="T2" s="2">
        <f>('FL Characterization'!T$2-'FL Characterization'!T$3)*VLOOKUP($A2,'FL Ratio'!$A$2:$B$21,2,FALSE)</f>
        <v>5.1356570913793558</v>
      </c>
      <c r="U2" s="2">
        <f>('FL Characterization'!U$2-'FL Characterization'!U$3)*VLOOKUP($A2,'FL Ratio'!$A$2:$B$21,2,FALSE)</f>
        <v>5.49211658101237</v>
      </c>
      <c r="V2" s="2">
        <f>('FL Characterization'!V$2-'FL Characterization'!V$3)*VLOOKUP($A2,'FL Ratio'!$A$2:$B$21,2,FALSE)</f>
        <v>6.0046470948974973</v>
      </c>
      <c r="W2" s="2">
        <f>('FL Characterization'!W$2-'FL Characterization'!W$3)*VLOOKUP($A2,'FL Ratio'!$A$2:$B$21,2,FALSE)</f>
        <v>6.1479315774036554</v>
      </c>
      <c r="X2" s="2">
        <f>('FL Characterization'!X$2-'FL Characterization'!X$3)*VLOOKUP($A2,'FL Ratio'!$A$2:$B$21,2,FALSE)</f>
        <v>6.411876676757104</v>
      </c>
      <c r="Y2" s="2">
        <f>('FL Characterization'!Y$2-'FL Characterization'!Y$3)*VLOOKUP($A2,'FL Ratio'!$A$2:$B$21,2,FALSE)</f>
        <v>7.0775289970613002</v>
      </c>
    </row>
    <row r="3" spans="1:25" x14ac:dyDescent="0.3">
      <c r="A3">
        <v>2</v>
      </c>
      <c r="B3" s="2">
        <f>('FL Characterization'!B$2-'FL Characterization'!B$3)*VLOOKUP($A3,'FL Ratio'!$A$2:$B$21,2,FALSE)</f>
        <v>7.9254786075826136</v>
      </c>
      <c r="C3" s="2">
        <f>('FL Characterization'!C$2-'FL Characterization'!C$3)*VLOOKUP($A3,'FL Ratio'!$A$2:$B$21,2,FALSE)</f>
        <v>8.3874567567321812</v>
      </c>
      <c r="D3" s="2">
        <f>('FL Characterization'!D$2-'FL Characterization'!D$3)*VLOOKUP($A3,'FL Ratio'!$A$2:$B$21,2,FALSE)</f>
        <v>8.8569564010264283</v>
      </c>
      <c r="E3" s="2">
        <f>('FL Characterization'!E$2-'FL Characterization'!E$3)*VLOOKUP($A3,'FL Ratio'!$A$2:$B$21,2,FALSE)</f>
        <v>9.2595543253495727</v>
      </c>
      <c r="F3" s="2">
        <f>('FL Characterization'!F$2-'FL Characterization'!F$3)*VLOOKUP($A3,'FL Ratio'!$A$2:$B$21,2,FALSE)</f>
        <v>9.3646573232923416</v>
      </c>
      <c r="G3" s="2">
        <f>('FL Characterization'!G$2-'FL Characterization'!G$3)*VLOOKUP($A3,'FL Ratio'!$A$2:$B$21,2,FALSE)</f>
        <v>9.7959556896149227</v>
      </c>
      <c r="H3" s="2">
        <f>('FL Characterization'!H$2-'FL Characterization'!H$3)*VLOOKUP($A3,'FL Ratio'!$A$2:$B$21,2,FALSE)</f>
        <v>9.7458783666779745</v>
      </c>
      <c r="I3" s="2">
        <f>('FL Characterization'!I$2-'FL Characterization'!I$3)*VLOOKUP($A3,'FL Ratio'!$A$2:$B$21,2,FALSE)</f>
        <v>9.2121293191215372</v>
      </c>
      <c r="J3" s="2">
        <f>('FL Characterization'!J$2-'FL Characterization'!J$3)*VLOOKUP($A3,'FL Ratio'!$A$2:$B$21,2,FALSE)</f>
        <v>8.3465635752350504</v>
      </c>
      <c r="K3" s="2">
        <f>('FL Characterization'!K$2-'FL Characterization'!K$3)*VLOOKUP($A3,'FL Ratio'!$A$2:$B$21,2,FALSE)</f>
        <v>12.256691999830148</v>
      </c>
      <c r="L3" s="2">
        <f>('FL Characterization'!L$2-'FL Characterization'!L$3)*VLOOKUP($A3,'FL Ratio'!$A$2:$B$21,2,FALSE)</f>
        <v>11.969153157812336</v>
      </c>
      <c r="M3" s="2">
        <f>('FL Characterization'!M$2-'FL Characterization'!M$3)*VLOOKUP($A3,'FL Ratio'!$A$2:$B$21,2,FALSE)</f>
        <v>11.021444769582633</v>
      </c>
      <c r="N3" s="2">
        <f>('FL Characterization'!N$2-'FL Characterization'!N$3)*VLOOKUP($A3,'FL Ratio'!$A$2:$B$21,2,FALSE)</f>
        <v>10.753639955615466</v>
      </c>
      <c r="O3" s="2">
        <f>('FL Characterization'!O$2-'FL Characterization'!O$3)*VLOOKUP($A3,'FL Ratio'!$A$2:$B$21,2,FALSE)</f>
        <v>10.797838636294601</v>
      </c>
      <c r="P3" s="2">
        <f>('FL Characterization'!P$2-'FL Characterization'!P$3)*VLOOKUP($A3,'FL Ratio'!$A$2:$B$21,2,FALSE)</f>
        <v>10.28627799941497</v>
      </c>
      <c r="Q3" s="2">
        <f>('FL Characterization'!Q$2-'FL Characterization'!Q$3)*VLOOKUP($A3,'FL Ratio'!$A$2:$B$21,2,FALSE)</f>
        <v>9.4289067265545299</v>
      </c>
      <c r="R3" s="2">
        <f>('FL Characterization'!R$2-'FL Characterization'!R$3)*VLOOKUP($A3,'FL Ratio'!$A$2:$B$21,2,FALSE)</f>
        <v>8.4740331245291056</v>
      </c>
      <c r="S3" s="2">
        <f>('FL Characterization'!S$2-'FL Characterization'!S$3)*VLOOKUP($A3,'FL Ratio'!$A$2:$B$21,2,FALSE)</f>
        <v>8.170045960234372</v>
      </c>
      <c r="T3" s="2">
        <f>('FL Characterization'!T$2-'FL Characterization'!T$3)*VLOOKUP($A3,'FL Ratio'!$A$2:$B$21,2,FALSE)</f>
        <v>5.1356570913793558</v>
      </c>
      <c r="U3" s="2">
        <f>('FL Characterization'!U$2-'FL Characterization'!U$3)*VLOOKUP($A3,'FL Ratio'!$A$2:$B$21,2,FALSE)</f>
        <v>5.49211658101237</v>
      </c>
      <c r="V3" s="2">
        <f>('FL Characterization'!V$2-'FL Characterization'!V$3)*VLOOKUP($A3,'FL Ratio'!$A$2:$B$21,2,FALSE)</f>
        <v>6.0046470948974973</v>
      </c>
      <c r="W3" s="2">
        <f>('FL Characterization'!W$2-'FL Characterization'!W$3)*VLOOKUP($A3,'FL Ratio'!$A$2:$B$21,2,FALSE)</f>
        <v>6.1479315774036554</v>
      </c>
      <c r="X3" s="2">
        <f>('FL Characterization'!X$2-'FL Characterization'!X$3)*VLOOKUP($A3,'FL Ratio'!$A$2:$B$21,2,FALSE)</f>
        <v>6.411876676757104</v>
      </c>
      <c r="Y3" s="2">
        <f>('FL Characterization'!Y$2-'FL Characterization'!Y$3)*VLOOKUP($A3,'FL Ratio'!$A$2:$B$21,2,FALSE)</f>
        <v>7.0775289970613002</v>
      </c>
    </row>
    <row r="4" spans="1:25" x14ac:dyDescent="0.3">
      <c r="A4">
        <v>3</v>
      </c>
      <c r="B4" s="2">
        <f>('FL Characterization'!B$2-'FL Characterization'!B$3)*VLOOKUP($A4,'FL Ratio'!$A$2:$B$21,2,FALSE)</f>
        <v>7.9254786075826136</v>
      </c>
      <c r="C4" s="2">
        <f>('FL Characterization'!C$2-'FL Characterization'!C$3)*VLOOKUP($A4,'FL Ratio'!$A$2:$B$21,2,FALSE)</f>
        <v>8.3874567567321812</v>
      </c>
      <c r="D4" s="2">
        <f>('FL Characterization'!D$2-'FL Characterization'!D$3)*VLOOKUP($A4,'FL Ratio'!$A$2:$B$21,2,FALSE)</f>
        <v>8.8569564010264283</v>
      </c>
      <c r="E4" s="2">
        <f>('FL Characterization'!E$2-'FL Characterization'!E$3)*VLOOKUP($A4,'FL Ratio'!$A$2:$B$21,2,FALSE)</f>
        <v>9.2595543253495727</v>
      </c>
      <c r="F4" s="2">
        <f>('FL Characterization'!F$2-'FL Characterization'!F$3)*VLOOKUP($A4,'FL Ratio'!$A$2:$B$21,2,FALSE)</f>
        <v>9.3646573232923416</v>
      </c>
      <c r="G4" s="2">
        <f>('FL Characterization'!G$2-'FL Characterization'!G$3)*VLOOKUP($A4,'FL Ratio'!$A$2:$B$21,2,FALSE)</f>
        <v>9.7959556896149227</v>
      </c>
      <c r="H4" s="2">
        <f>('FL Characterization'!H$2-'FL Characterization'!H$3)*VLOOKUP($A4,'FL Ratio'!$A$2:$B$21,2,FALSE)</f>
        <v>9.7458783666779745</v>
      </c>
      <c r="I4" s="2">
        <f>('FL Characterization'!I$2-'FL Characterization'!I$3)*VLOOKUP($A4,'FL Ratio'!$A$2:$B$21,2,FALSE)</f>
        <v>9.2121293191215372</v>
      </c>
      <c r="J4" s="2">
        <f>('FL Characterization'!J$2-'FL Characterization'!J$3)*VLOOKUP($A4,'FL Ratio'!$A$2:$B$21,2,FALSE)</f>
        <v>8.3465635752350504</v>
      </c>
      <c r="K4" s="2">
        <f>('FL Characterization'!K$2-'FL Characterization'!K$3)*VLOOKUP($A4,'FL Ratio'!$A$2:$B$21,2,FALSE)</f>
        <v>12.256691999830148</v>
      </c>
      <c r="L4" s="2">
        <f>('FL Characterization'!L$2-'FL Characterization'!L$3)*VLOOKUP($A4,'FL Ratio'!$A$2:$B$21,2,FALSE)</f>
        <v>11.969153157812336</v>
      </c>
      <c r="M4" s="2">
        <f>('FL Characterization'!M$2-'FL Characterization'!M$3)*VLOOKUP($A4,'FL Ratio'!$A$2:$B$21,2,FALSE)</f>
        <v>11.021444769582633</v>
      </c>
      <c r="N4" s="2">
        <f>('FL Characterization'!N$2-'FL Characterization'!N$3)*VLOOKUP($A4,'FL Ratio'!$A$2:$B$21,2,FALSE)</f>
        <v>10.753639955615466</v>
      </c>
      <c r="O4" s="2">
        <f>('FL Characterization'!O$2-'FL Characterization'!O$3)*VLOOKUP($A4,'FL Ratio'!$A$2:$B$21,2,FALSE)</f>
        <v>10.797838636294601</v>
      </c>
      <c r="P4" s="2">
        <f>('FL Characterization'!P$2-'FL Characterization'!P$3)*VLOOKUP($A4,'FL Ratio'!$A$2:$B$21,2,FALSE)</f>
        <v>10.28627799941497</v>
      </c>
      <c r="Q4" s="2">
        <f>('FL Characterization'!Q$2-'FL Characterization'!Q$3)*VLOOKUP($A4,'FL Ratio'!$A$2:$B$21,2,FALSE)</f>
        <v>9.4289067265545299</v>
      </c>
      <c r="R4" s="2">
        <f>('FL Characterization'!R$2-'FL Characterization'!R$3)*VLOOKUP($A4,'FL Ratio'!$A$2:$B$21,2,FALSE)</f>
        <v>8.4740331245291056</v>
      </c>
      <c r="S4" s="2">
        <f>('FL Characterization'!S$2-'FL Characterization'!S$3)*VLOOKUP($A4,'FL Ratio'!$A$2:$B$21,2,FALSE)</f>
        <v>8.170045960234372</v>
      </c>
      <c r="T4" s="2">
        <f>('FL Characterization'!T$2-'FL Characterization'!T$3)*VLOOKUP($A4,'FL Ratio'!$A$2:$B$21,2,FALSE)</f>
        <v>5.1356570913793558</v>
      </c>
      <c r="U4" s="2">
        <f>('FL Characterization'!U$2-'FL Characterization'!U$3)*VLOOKUP($A4,'FL Ratio'!$A$2:$B$21,2,FALSE)</f>
        <v>5.49211658101237</v>
      </c>
      <c r="V4" s="2">
        <f>('FL Characterization'!V$2-'FL Characterization'!V$3)*VLOOKUP($A4,'FL Ratio'!$A$2:$B$21,2,FALSE)</f>
        <v>6.0046470948974973</v>
      </c>
      <c r="W4" s="2">
        <f>('FL Characterization'!W$2-'FL Characterization'!W$3)*VLOOKUP($A4,'FL Ratio'!$A$2:$B$21,2,FALSE)</f>
        <v>6.1479315774036554</v>
      </c>
      <c r="X4" s="2">
        <f>('FL Characterization'!X$2-'FL Characterization'!X$3)*VLOOKUP($A4,'FL Ratio'!$A$2:$B$21,2,FALSE)</f>
        <v>6.411876676757104</v>
      </c>
      <c r="Y4" s="2">
        <f>('FL Characterization'!Y$2-'FL Characterization'!Y$3)*VLOOKUP($A4,'FL Ratio'!$A$2:$B$21,2,FALSE)</f>
        <v>7.0775289970613002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33.583484784197964</v>
      </c>
      <c r="C2" s="2">
        <f>('[1]Pc, Winter, S1'!C2*Main!$B$5)+(_xlfn.IFNA(VLOOKUP($A2,'FL Ratio'!$A$3:$B$10,2,FALSE),0)*'FL Characterization'!C$2)</f>
        <v>31.324938138040327</v>
      </c>
      <c r="D2" s="2">
        <f>('[1]Pc, Winter, S1'!D2*Main!$B$5)+(_xlfn.IFNA(VLOOKUP($A2,'FL Ratio'!$A$3:$B$10,2,FALSE),0)*'FL Characterization'!D$2)</f>
        <v>29.681341544364091</v>
      </c>
      <c r="E2" s="2">
        <f>('[1]Pc, Winter, S1'!E2*Main!$B$5)+(_xlfn.IFNA(VLOOKUP($A2,'FL Ratio'!$A$3:$B$10,2,FALSE),0)*'FL Characterization'!E$2)</f>
        <v>29.471329534683715</v>
      </c>
      <c r="F2" s="2">
        <f>('[1]Pc, Winter, S1'!F2*Main!$B$5)+(_xlfn.IFNA(VLOOKUP($A2,'FL Ratio'!$A$3:$B$10,2,FALSE),0)*'FL Characterization'!F$2)</f>
        <v>29.826820681477443</v>
      </c>
      <c r="G2" s="2">
        <f>('[1]Pc, Winter, S1'!G2*Main!$B$5)+(_xlfn.IFNA(VLOOKUP($A2,'FL Ratio'!$A$3:$B$10,2,FALSE),0)*'FL Characterization'!G$2)</f>
        <v>32.786115983456824</v>
      </c>
      <c r="H2" s="2">
        <f>('[1]Pc, Winter, S1'!H2*Main!$B$5)+(_xlfn.IFNA(VLOOKUP($A2,'FL Ratio'!$A$3:$B$10,2,FALSE),0)*'FL Characterization'!H$2)</f>
        <v>39.121826409191762</v>
      </c>
      <c r="I2" s="2">
        <f>('[1]Pc, Winter, S1'!I2*Main!$B$5)+(_xlfn.IFNA(VLOOKUP($A2,'FL Ratio'!$A$3:$B$10,2,FALSE),0)*'FL Characterization'!I$2)</f>
        <v>47.090751617584175</v>
      </c>
      <c r="J2" s="2">
        <f>('[1]Pc, Winter, S1'!J2*Main!$B$5)+(_xlfn.IFNA(VLOOKUP($A2,'FL Ratio'!$A$3:$B$10,2,FALSE),0)*'FL Characterization'!J$2)</f>
        <v>51.269032522315925</v>
      </c>
      <c r="K2" s="2">
        <f>('[1]Pc, Winter, S1'!K2*Main!$B$5)+(_xlfn.IFNA(VLOOKUP($A2,'FL Ratio'!$A$3:$B$10,2,FALSE),0)*'FL Characterization'!K$2)</f>
        <v>51.908348627692199</v>
      </c>
      <c r="L2" s="2">
        <f>('[1]Pc, Winter, S1'!L2*Main!$B$5)+(_xlfn.IFNA(VLOOKUP($A2,'FL Ratio'!$A$3:$B$10,2,FALSE),0)*'FL Characterization'!L$2)</f>
        <v>50.507516230180514</v>
      </c>
      <c r="M2" s="2">
        <f>('[1]Pc, Winter, S1'!M2*Main!$B$5)+(_xlfn.IFNA(VLOOKUP($A2,'FL Ratio'!$A$3:$B$10,2,FALSE),0)*'FL Characterization'!M$2)</f>
        <v>50.767838719654115</v>
      </c>
      <c r="N2" s="2">
        <f>('[1]Pc, Winter, S1'!N2*Main!$B$5)+(_xlfn.IFNA(VLOOKUP($A2,'FL Ratio'!$A$3:$B$10,2,FALSE),0)*'FL Characterization'!N$2)</f>
        <v>50.726119132228632</v>
      </c>
      <c r="O2" s="2">
        <f>('[1]Pc, Winter, S1'!O2*Main!$B$5)+(_xlfn.IFNA(VLOOKUP($A2,'FL Ratio'!$A$3:$B$10,2,FALSE),0)*'FL Characterization'!O$2)</f>
        <v>49.897788776302399</v>
      </c>
      <c r="P2" s="2">
        <f>('[1]Pc, Winter, S1'!P2*Main!$B$5)+(_xlfn.IFNA(VLOOKUP($A2,'FL Ratio'!$A$3:$B$10,2,FALSE),0)*'FL Characterization'!P$2)</f>
        <v>47.054136089247308</v>
      </c>
      <c r="Q2" s="2">
        <f>('[1]Pc, Winter, S1'!Q2*Main!$B$5)+(_xlfn.IFNA(VLOOKUP($A2,'FL Ratio'!$A$3:$B$10,2,FALSE),0)*'FL Characterization'!Q$2)</f>
        <v>45.70601770625958</v>
      </c>
      <c r="R2" s="2">
        <f>('[1]Pc, Winter, S1'!R2*Main!$B$5)+(_xlfn.IFNA(VLOOKUP($A2,'FL Ratio'!$A$3:$B$10,2,FALSE),0)*'FL Characterization'!R$2)</f>
        <v>47.60049187797015</v>
      </c>
      <c r="S2" s="2">
        <f>('[1]Pc, Winter, S1'!S2*Main!$B$5)+(_xlfn.IFNA(VLOOKUP($A2,'FL Ratio'!$A$3:$B$10,2,FALSE),0)*'FL Characterization'!S$2)</f>
        <v>52.766039021566442</v>
      </c>
      <c r="T2" s="2">
        <f>('[1]Pc, Winter, S1'!T2*Main!$B$5)+(_xlfn.IFNA(VLOOKUP($A2,'FL Ratio'!$A$3:$B$10,2,FALSE),0)*'FL Characterization'!T$2)</f>
        <v>52.574762964645423</v>
      </c>
      <c r="U2" s="2">
        <f>('[1]Pc, Winter, S1'!U2*Main!$B$5)+(_xlfn.IFNA(VLOOKUP($A2,'FL Ratio'!$A$3:$B$10,2,FALSE),0)*'FL Characterization'!U$2)</f>
        <v>51.48627632269227</v>
      </c>
      <c r="V2" s="2">
        <f>('[1]Pc, Winter, S1'!V2*Main!$B$5)+(_xlfn.IFNA(VLOOKUP($A2,'FL Ratio'!$A$3:$B$10,2,FALSE),0)*'FL Characterization'!V$2)</f>
        <v>50.600845607062922</v>
      </c>
      <c r="W2" s="2">
        <f>('[1]Pc, Winter, S1'!W2*Main!$B$5)+(_xlfn.IFNA(VLOOKUP($A2,'FL Ratio'!$A$3:$B$10,2,FALSE),0)*'FL Characterization'!W$2)</f>
        <v>47.426602501397326</v>
      </c>
      <c r="X2" s="2">
        <f>('[1]Pc, Winter, S1'!X2*Main!$B$5)+(_xlfn.IFNA(VLOOKUP($A2,'FL Ratio'!$A$3:$B$10,2,FALSE),0)*'FL Characterization'!X$2)</f>
        <v>41.489453117671943</v>
      </c>
      <c r="Y2" s="2">
        <f>('[1]Pc, Winter, S1'!Y2*Main!$B$5)+(_xlfn.IFNA(VLOOKUP($A2,'FL Ratio'!$A$3:$B$10,2,FALSE),0)*'FL Characterization'!Y$2)</f>
        <v>37.641465578067567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35.63872338404019</v>
      </c>
      <c r="C3" s="2">
        <f>('[1]Pc, Winter, S1'!C3*Main!$B$5)+(_xlfn.IFNA(VLOOKUP($A3,'FL Ratio'!$A$3:$B$10,2,FALSE),0)*'FL Characterization'!C$2)</f>
        <v>33.370607283498735</v>
      </c>
      <c r="D3" s="2">
        <f>('[1]Pc, Winter, S1'!D3*Main!$B$5)+(_xlfn.IFNA(VLOOKUP($A3,'FL Ratio'!$A$3:$B$10,2,FALSE),0)*'FL Characterization'!D$2)</f>
        <v>30.174907917056057</v>
      </c>
      <c r="E3" s="2">
        <f>('[1]Pc, Winter, S1'!E3*Main!$B$5)+(_xlfn.IFNA(VLOOKUP($A3,'FL Ratio'!$A$3:$B$10,2,FALSE),0)*'FL Characterization'!E$2)</f>
        <v>32.167383047595735</v>
      </c>
      <c r="F3" s="2">
        <f>('[1]Pc, Winter, S1'!F3*Main!$B$5)+(_xlfn.IFNA(VLOOKUP($A3,'FL Ratio'!$A$3:$B$10,2,FALSE),0)*'FL Characterization'!F$2)</f>
        <v>31.677062030604709</v>
      </c>
      <c r="G3" s="2">
        <f>('[1]Pc, Winter, S1'!G3*Main!$B$5)+(_xlfn.IFNA(VLOOKUP($A3,'FL Ratio'!$A$3:$B$10,2,FALSE),0)*'FL Characterization'!G$2)</f>
        <v>32.684511978421732</v>
      </c>
      <c r="H3" s="2">
        <f>('[1]Pc, Winter, S1'!H3*Main!$B$5)+(_xlfn.IFNA(VLOOKUP($A3,'FL Ratio'!$A$3:$B$10,2,FALSE),0)*'FL Characterization'!H$2)</f>
        <v>48.248129104289866</v>
      </c>
      <c r="I3" s="2">
        <f>('[1]Pc, Winter, S1'!I3*Main!$B$5)+(_xlfn.IFNA(VLOOKUP($A3,'FL Ratio'!$A$3:$B$10,2,FALSE),0)*'FL Characterization'!I$2)</f>
        <v>52.030900044801747</v>
      </c>
      <c r="J3" s="2">
        <f>('[1]Pc, Winter, S1'!J3*Main!$B$5)+(_xlfn.IFNA(VLOOKUP($A3,'FL Ratio'!$A$3:$B$10,2,FALSE),0)*'FL Characterization'!J$2)</f>
        <v>56.975742940133479</v>
      </c>
      <c r="K3" s="2">
        <f>('[1]Pc, Winter, S1'!K3*Main!$B$5)+(_xlfn.IFNA(VLOOKUP($A3,'FL Ratio'!$A$3:$B$10,2,FALSE),0)*'FL Characterization'!K$2)</f>
        <v>57.132543658275239</v>
      </c>
      <c r="L3" s="2">
        <f>('[1]Pc, Winter, S1'!L3*Main!$B$5)+(_xlfn.IFNA(VLOOKUP($A3,'FL Ratio'!$A$3:$B$10,2,FALSE),0)*'FL Characterization'!L$2)</f>
        <v>53.824143206517498</v>
      </c>
      <c r="M3" s="2">
        <f>('[1]Pc, Winter, S1'!M3*Main!$B$5)+(_xlfn.IFNA(VLOOKUP($A3,'FL Ratio'!$A$3:$B$10,2,FALSE),0)*'FL Characterization'!M$2)</f>
        <v>58.926229238482563</v>
      </c>
      <c r="N3" s="2">
        <f>('[1]Pc, Winter, S1'!N3*Main!$B$5)+(_xlfn.IFNA(VLOOKUP($A3,'FL Ratio'!$A$3:$B$10,2,FALSE),0)*'FL Characterization'!N$2)</f>
        <v>55.765728001283847</v>
      </c>
      <c r="O3" s="2">
        <f>('[1]Pc, Winter, S1'!O3*Main!$B$5)+(_xlfn.IFNA(VLOOKUP($A3,'FL Ratio'!$A$3:$B$10,2,FALSE),0)*'FL Characterization'!O$2)</f>
        <v>52.633372631747719</v>
      </c>
      <c r="P3" s="2">
        <f>('[1]Pc, Winter, S1'!P3*Main!$B$5)+(_xlfn.IFNA(VLOOKUP($A3,'FL Ratio'!$A$3:$B$10,2,FALSE),0)*'FL Characterization'!P$2)</f>
        <v>51.12059470300732</v>
      </c>
      <c r="Q3" s="2">
        <f>('[1]Pc, Winter, S1'!Q3*Main!$B$5)+(_xlfn.IFNA(VLOOKUP($A3,'FL Ratio'!$A$3:$B$10,2,FALSE),0)*'FL Characterization'!Q$2)</f>
        <v>47.813181182848325</v>
      </c>
      <c r="R3" s="2">
        <f>('[1]Pc, Winter, S1'!R3*Main!$B$5)+(_xlfn.IFNA(VLOOKUP($A3,'FL Ratio'!$A$3:$B$10,2,FALSE),0)*'FL Characterization'!R$2)</f>
        <v>47.441105241848966</v>
      </c>
      <c r="S3" s="2">
        <f>('[1]Pc, Winter, S1'!S3*Main!$B$5)+(_xlfn.IFNA(VLOOKUP($A3,'FL Ratio'!$A$3:$B$10,2,FALSE),0)*'FL Characterization'!S$2)</f>
        <v>50.727035747593789</v>
      </c>
      <c r="T3" s="2">
        <f>('[1]Pc, Winter, S1'!T3*Main!$B$5)+(_xlfn.IFNA(VLOOKUP($A3,'FL Ratio'!$A$3:$B$10,2,FALSE),0)*'FL Characterization'!T$2)</f>
        <v>50.294747710857429</v>
      </c>
      <c r="U3" s="2">
        <f>('[1]Pc, Winter, S1'!U3*Main!$B$5)+(_xlfn.IFNA(VLOOKUP($A3,'FL Ratio'!$A$3:$B$10,2,FALSE),0)*'FL Characterization'!U$2)</f>
        <v>50.860616398285863</v>
      </c>
      <c r="V3" s="2">
        <f>('[1]Pc, Winter, S1'!V3*Main!$B$5)+(_xlfn.IFNA(VLOOKUP($A3,'FL Ratio'!$A$3:$B$10,2,FALSE),0)*'FL Characterization'!V$2)</f>
        <v>49.722798991893328</v>
      </c>
      <c r="W3" s="2">
        <f>('[1]Pc, Winter, S1'!W3*Main!$B$5)+(_xlfn.IFNA(VLOOKUP($A3,'FL Ratio'!$A$3:$B$10,2,FALSE),0)*'FL Characterization'!W$2)</f>
        <v>44.743939627232173</v>
      </c>
      <c r="X3" s="2">
        <f>('[1]Pc, Winter, S1'!X3*Main!$B$5)+(_xlfn.IFNA(VLOOKUP($A3,'FL Ratio'!$A$3:$B$10,2,FALSE),0)*'FL Characterization'!X$2)</f>
        <v>39.349747104975521</v>
      </c>
      <c r="Y3" s="2">
        <f>('[1]Pc, Winter, S1'!Y3*Main!$B$5)+(_xlfn.IFNA(VLOOKUP($A3,'FL Ratio'!$A$3:$B$10,2,FALSE),0)*'FL Characterization'!Y$2)</f>
        <v>38.517730965315451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50.69840035850951</v>
      </c>
      <c r="C4" s="2">
        <f>('[1]Pc, Winter, S1'!C4*Main!$B$5)+(_xlfn.IFNA(VLOOKUP($A4,'FL Ratio'!$A$3:$B$10,2,FALSE),0)*'FL Characterization'!C$2)</f>
        <v>44.981153512087651</v>
      </c>
      <c r="D4" s="2">
        <f>('[1]Pc, Winter, S1'!D4*Main!$B$5)+(_xlfn.IFNA(VLOOKUP($A4,'FL Ratio'!$A$3:$B$10,2,FALSE),0)*'FL Characterization'!D$2)</f>
        <v>42.232003755316057</v>
      </c>
      <c r="E4" s="2">
        <f>('[1]Pc, Winter, S1'!E4*Main!$B$5)+(_xlfn.IFNA(VLOOKUP($A4,'FL Ratio'!$A$3:$B$10,2,FALSE),0)*'FL Characterization'!E$2)</f>
        <v>41.639836804432946</v>
      </c>
      <c r="F4" s="2">
        <f>('[1]Pc, Winter, S1'!F4*Main!$B$5)+(_xlfn.IFNA(VLOOKUP($A4,'FL Ratio'!$A$3:$B$10,2,FALSE),0)*'FL Characterization'!F$2)</f>
        <v>43.099335208775386</v>
      </c>
      <c r="G4" s="2">
        <f>('[1]Pc, Winter, S1'!G4*Main!$B$5)+(_xlfn.IFNA(VLOOKUP($A4,'FL Ratio'!$A$3:$B$10,2,FALSE),0)*'FL Characterization'!G$2)</f>
        <v>46.130739518233504</v>
      </c>
      <c r="H4" s="2">
        <f>('[1]Pc, Winter, S1'!H4*Main!$B$5)+(_xlfn.IFNA(VLOOKUP($A4,'FL Ratio'!$A$3:$B$10,2,FALSE),0)*'FL Characterization'!H$2)</f>
        <v>55.688909355198156</v>
      </c>
      <c r="I4" s="2">
        <f>('[1]Pc, Winter, S1'!I4*Main!$B$5)+(_xlfn.IFNA(VLOOKUP($A4,'FL Ratio'!$A$3:$B$10,2,FALSE),0)*'FL Characterization'!I$2)</f>
        <v>60.543273970893054</v>
      </c>
      <c r="J4" s="2">
        <f>('[1]Pc, Winter, S1'!J4*Main!$B$5)+(_xlfn.IFNA(VLOOKUP($A4,'FL Ratio'!$A$3:$B$10,2,FALSE),0)*'FL Characterization'!J$2)</f>
        <v>64.023140649755376</v>
      </c>
      <c r="K4" s="2">
        <f>('[1]Pc, Winter, S1'!K4*Main!$B$5)+(_xlfn.IFNA(VLOOKUP($A4,'FL Ratio'!$A$3:$B$10,2,FALSE),0)*'FL Characterization'!K$2)</f>
        <v>66.318603809121996</v>
      </c>
      <c r="L4" s="2">
        <f>('[1]Pc, Winter, S1'!L4*Main!$B$5)+(_xlfn.IFNA(VLOOKUP($A4,'FL Ratio'!$A$3:$B$10,2,FALSE),0)*'FL Characterization'!L$2)</f>
        <v>66.755626490436526</v>
      </c>
      <c r="M4" s="2">
        <f>('[1]Pc, Winter, S1'!M4*Main!$B$5)+(_xlfn.IFNA(VLOOKUP($A4,'FL Ratio'!$A$3:$B$10,2,FALSE),0)*'FL Characterization'!M$2)</f>
        <v>66.121203383908025</v>
      </c>
      <c r="N4" s="2">
        <f>('[1]Pc, Winter, S1'!N4*Main!$B$5)+(_xlfn.IFNA(VLOOKUP($A4,'FL Ratio'!$A$3:$B$10,2,FALSE),0)*'FL Characterization'!N$2)</f>
        <v>65.924064124008908</v>
      </c>
      <c r="O4" s="2">
        <f>('[1]Pc, Winter, S1'!O4*Main!$B$5)+(_xlfn.IFNA(VLOOKUP($A4,'FL Ratio'!$A$3:$B$10,2,FALSE),0)*'FL Characterization'!O$2)</f>
        <v>64.973380883649881</v>
      </c>
      <c r="P4" s="2">
        <f>('[1]Pc, Winter, S1'!P4*Main!$B$5)+(_xlfn.IFNA(VLOOKUP($A4,'FL Ratio'!$A$3:$B$10,2,FALSE),0)*'FL Characterization'!P$2)</f>
        <v>62.991333372107007</v>
      </c>
      <c r="Q4" s="2">
        <f>('[1]Pc, Winter, S1'!Q4*Main!$B$5)+(_xlfn.IFNA(VLOOKUP($A4,'FL Ratio'!$A$3:$B$10,2,FALSE),0)*'FL Characterization'!Q$2)</f>
        <v>61.85219104071691</v>
      </c>
      <c r="R4" s="2">
        <f>('[1]Pc, Winter, S1'!R4*Main!$B$5)+(_xlfn.IFNA(VLOOKUP($A4,'FL Ratio'!$A$3:$B$10,2,FALSE),0)*'FL Characterization'!R$2)</f>
        <v>63.625582287122299</v>
      </c>
      <c r="S4" s="2">
        <f>('[1]Pc, Winter, S1'!S4*Main!$B$5)+(_xlfn.IFNA(VLOOKUP($A4,'FL Ratio'!$A$3:$B$10,2,FALSE),0)*'FL Characterization'!S$2)</f>
        <v>72.497939402342553</v>
      </c>
      <c r="T4" s="2">
        <f>('[1]Pc, Winter, S1'!T4*Main!$B$5)+(_xlfn.IFNA(VLOOKUP($A4,'FL Ratio'!$A$3:$B$10,2,FALSE),0)*'FL Characterization'!T$2)</f>
        <v>73.467472601709304</v>
      </c>
      <c r="U4" s="2">
        <f>('[1]Pc, Winter, S1'!U4*Main!$B$5)+(_xlfn.IFNA(VLOOKUP($A4,'FL Ratio'!$A$3:$B$10,2,FALSE),0)*'FL Characterization'!U$2)</f>
        <v>73.717859542219259</v>
      </c>
      <c r="V4" s="2">
        <f>('[1]Pc, Winter, S1'!V4*Main!$B$5)+(_xlfn.IFNA(VLOOKUP($A4,'FL Ratio'!$A$3:$B$10,2,FALSE),0)*'FL Characterization'!V$2)</f>
        <v>71.762416820662011</v>
      </c>
      <c r="W4" s="2">
        <f>('[1]Pc, Winter, S1'!W4*Main!$B$5)+(_xlfn.IFNA(VLOOKUP($A4,'FL Ratio'!$A$3:$B$10,2,FALSE),0)*'FL Characterization'!W$2)</f>
        <v>68.261617856391794</v>
      </c>
      <c r="X4" s="2">
        <f>('[1]Pc, Winter, S1'!X4*Main!$B$5)+(_xlfn.IFNA(VLOOKUP($A4,'FL Ratio'!$A$3:$B$10,2,FALSE),0)*'FL Characterization'!X$2)</f>
        <v>63.724447790651965</v>
      </c>
      <c r="Y4" s="2">
        <f>('[1]Pc, Winter, S1'!Y4*Main!$B$5)+(_xlfn.IFNA(VLOOKUP($A4,'FL Ratio'!$A$3:$B$10,2,FALSE),0)*'FL Characterization'!Y$2)</f>
        <v>56.921201469761108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34.255154479881924</v>
      </c>
      <c r="C2" s="2">
        <f>('[1]Pc, Winter, S2'!C2*Main!$B$5)+(_xlfn.IFNA(VLOOKUP($A2,'FL Ratio'!$A$3:$B$10,2,FALSE),0)*'FL Characterization'!C$2)</f>
        <v>31.951436900801134</v>
      </c>
      <c r="D2" s="2">
        <f>('[1]Pc, Winter, S2'!D2*Main!$B$5)+(_xlfn.IFNA(VLOOKUP($A2,'FL Ratio'!$A$3:$B$10,2,FALSE),0)*'FL Characterization'!D$2)</f>
        <v>30.274968375251376</v>
      </c>
      <c r="E2" s="2">
        <f>('[1]Pc, Winter, S2'!E2*Main!$B$5)+(_xlfn.IFNA(VLOOKUP($A2,'FL Ratio'!$A$3:$B$10,2,FALSE),0)*'FL Characterization'!E$2)</f>
        <v>30.060756125377395</v>
      </c>
      <c r="F2" s="2">
        <f>('[1]Pc, Winter, S2'!F2*Main!$B$5)+(_xlfn.IFNA(VLOOKUP($A2,'FL Ratio'!$A$3:$B$10,2,FALSE),0)*'FL Characterization'!F$2)</f>
        <v>30.423357095106994</v>
      </c>
      <c r="G2" s="2">
        <f>('[1]Pc, Winter, S2'!G2*Main!$B$5)+(_xlfn.IFNA(VLOOKUP($A2,'FL Ratio'!$A$3:$B$10,2,FALSE),0)*'FL Characterization'!G$2)</f>
        <v>33.441838303125962</v>
      </c>
      <c r="H2" s="2">
        <f>('[1]Pc, Winter, S2'!H2*Main!$B$5)+(_xlfn.IFNA(VLOOKUP($A2,'FL Ratio'!$A$3:$B$10,2,FALSE),0)*'FL Characterization'!H$2)</f>
        <v>39.904262937375599</v>
      </c>
      <c r="I2" s="2">
        <f>('[1]Pc, Winter, S2'!I2*Main!$B$5)+(_xlfn.IFNA(VLOOKUP($A2,'FL Ratio'!$A$3:$B$10,2,FALSE),0)*'FL Characterization'!I$2)</f>
        <v>48.032566649935859</v>
      </c>
      <c r="J2" s="2">
        <f>('[1]Pc, Winter, S2'!J2*Main!$B$5)+(_xlfn.IFNA(VLOOKUP($A2,'FL Ratio'!$A$3:$B$10,2,FALSE),0)*'FL Characterization'!J$2)</f>
        <v>52.294413172762248</v>
      </c>
      <c r="K2" s="2">
        <f>('[1]Pc, Winter, S2'!K2*Main!$B$5)+(_xlfn.IFNA(VLOOKUP($A2,'FL Ratio'!$A$3:$B$10,2,FALSE),0)*'FL Characterization'!K$2)</f>
        <v>52.946515600246052</v>
      </c>
      <c r="L2" s="2">
        <f>('[1]Pc, Winter, S2'!L2*Main!$B$5)+(_xlfn.IFNA(VLOOKUP($A2,'FL Ratio'!$A$3:$B$10,2,FALSE),0)*'FL Characterization'!L$2)</f>
        <v>51.517666554784121</v>
      </c>
      <c r="M2" s="2">
        <f>('[1]Pc, Winter, S2'!M2*Main!$B$5)+(_xlfn.IFNA(VLOOKUP($A2,'FL Ratio'!$A$3:$B$10,2,FALSE),0)*'FL Characterization'!M$2)</f>
        <v>51.783195494047206</v>
      </c>
      <c r="N2" s="2">
        <f>('[1]Pc, Winter, S2'!N2*Main!$B$5)+(_xlfn.IFNA(VLOOKUP($A2,'FL Ratio'!$A$3:$B$10,2,FALSE),0)*'FL Characterization'!N$2)</f>
        <v>51.740641514873211</v>
      </c>
      <c r="O2" s="2">
        <f>('[1]Pc, Winter, S2'!O2*Main!$B$5)+(_xlfn.IFNA(VLOOKUP($A2,'FL Ratio'!$A$3:$B$10,2,FALSE),0)*'FL Characterization'!O$2)</f>
        <v>50.89574455182845</v>
      </c>
      <c r="P2" s="2">
        <f>('[1]Pc, Winter, S2'!P2*Main!$B$5)+(_xlfn.IFNA(VLOOKUP($A2,'FL Ratio'!$A$3:$B$10,2,FALSE),0)*'FL Characterization'!P$2)</f>
        <v>47.995218811032252</v>
      </c>
      <c r="Q2" s="2">
        <f>('[1]Pc, Winter, S2'!Q2*Main!$B$5)+(_xlfn.IFNA(VLOOKUP($A2,'FL Ratio'!$A$3:$B$10,2,FALSE),0)*'FL Characterization'!Q$2)</f>
        <v>46.620138060384775</v>
      </c>
      <c r="R2" s="2">
        <f>('[1]Pc, Winter, S2'!R2*Main!$B$5)+(_xlfn.IFNA(VLOOKUP($A2,'FL Ratio'!$A$3:$B$10,2,FALSE),0)*'FL Characterization'!R$2)</f>
        <v>48.552501715529544</v>
      </c>
      <c r="S2" s="2">
        <f>('[1]Pc, Winter, S2'!S2*Main!$B$5)+(_xlfn.IFNA(VLOOKUP($A2,'FL Ratio'!$A$3:$B$10,2,FALSE),0)*'FL Characterization'!S$2)</f>
        <v>53.821359801997772</v>
      </c>
      <c r="T2" s="2">
        <f>('[1]Pc, Winter, S2'!T2*Main!$B$5)+(_xlfn.IFNA(VLOOKUP($A2,'FL Ratio'!$A$3:$B$10,2,FALSE),0)*'FL Characterization'!T$2)</f>
        <v>53.626258223938329</v>
      </c>
      <c r="U2" s="2">
        <f>('[1]Pc, Winter, S2'!U2*Main!$B$5)+(_xlfn.IFNA(VLOOKUP($A2,'FL Ratio'!$A$3:$B$10,2,FALSE),0)*'FL Characterization'!U$2)</f>
        <v>52.516001849146122</v>
      </c>
      <c r="V2" s="2">
        <f>('[1]Pc, Winter, S2'!V2*Main!$B$5)+(_xlfn.IFNA(VLOOKUP($A2,'FL Ratio'!$A$3:$B$10,2,FALSE),0)*'FL Characterization'!V$2)</f>
        <v>51.612862519204185</v>
      </c>
      <c r="W2" s="2">
        <f>('[1]Pc, Winter, S2'!W2*Main!$B$5)+(_xlfn.IFNA(VLOOKUP($A2,'FL Ratio'!$A$3:$B$10,2,FALSE),0)*'FL Characterization'!W$2)</f>
        <v>48.375134551425283</v>
      </c>
      <c r="X2" s="2">
        <f>('[1]Pc, Winter, S2'!X2*Main!$B$5)+(_xlfn.IFNA(VLOOKUP($A2,'FL Ratio'!$A$3:$B$10,2,FALSE),0)*'FL Characterization'!X$2)</f>
        <v>42.319242180025384</v>
      </c>
      <c r="Y2" s="2">
        <f>('[1]Pc, Winter, S2'!Y2*Main!$B$5)+(_xlfn.IFNA(VLOOKUP($A2,'FL Ratio'!$A$3:$B$10,2,FALSE),0)*'FL Characterization'!Y$2)</f>
        <v>38.394294889628924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36.302841695498223</v>
      </c>
      <c r="C3" s="2">
        <f>('[1]Pc, Winter, S2'!C3*Main!$B$5)+(_xlfn.IFNA(VLOOKUP($A3,'FL Ratio'!$A$3:$B$10,2,FALSE),0)*'FL Characterization'!C$2)</f>
        <v>33.987740213467355</v>
      </c>
      <c r="D3" s="2">
        <f>('[1]Pc, Winter, S2'!D3*Main!$B$5)+(_xlfn.IFNA(VLOOKUP($A3,'FL Ratio'!$A$3:$B$10,2,FALSE),0)*'FL Characterization'!D$2)</f>
        <v>30.733383988933788</v>
      </c>
      <c r="E3" s="2">
        <f>('[1]Pc, Winter, S2'!E3*Main!$B$5)+(_xlfn.IFNA(VLOOKUP($A3,'FL Ratio'!$A$3:$B$10,2,FALSE),0)*'FL Characterization'!E$2)</f>
        <v>32.768056120305722</v>
      </c>
      <c r="F3" s="2">
        <f>('[1]Pc, Winter, S2'!F3*Main!$B$5)+(_xlfn.IFNA(VLOOKUP($A3,'FL Ratio'!$A$3:$B$10,2,FALSE),0)*'FL Characterization'!F$2)</f>
        <v>32.275640194839013</v>
      </c>
      <c r="G3" s="2">
        <f>('[1]Pc, Winter, S2'!G3*Main!$B$5)+(_xlfn.IFNA(VLOOKUP($A3,'FL Ratio'!$A$3:$B$10,2,FALSE),0)*'FL Characterization'!G$2)</f>
        <v>33.308527940303577</v>
      </c>
      <c r="H3" s="2">
        <f>('[1]Pc, Winter, S2'!H3*Main!$B$5)+(_xlfn.IFNA(VLOOKUP($A3,'FL Ratio'!$A$3:$B$10,2,FALSE),0)*'FL Characterization'!H$2)</f>
        <v>49.176802451643411</v>
      </c>
      <c r="I3" s="2">
        <f>('[1]Pc, Winter, S2'!I3*Main!$B$5)+(_xlfn.IFNA(VLOOKUP($A3,'FL Ratio'!$A$3:$B$10,2,FALSE),0)*'FL Characterization'!I$2)</f>
        <v>53.065215824502872</v>
      </c>
      <c r="J3" s="2">
        <f>('[1]Pc, Winter, S2'!J3*Main!$B$5)+(_xlfn.IFNA(VLOOKUP($A3,'FL Ratio'!$A$3:$B$10,2,FALSE),0)*'FL Characterization'!J$2)</f>
        <v>58.109715644619023</v>
      </c>
      <c r="K3" s="2">
        <f>('[1]Pc, Winter, S2'!K3*Main!$B$5)+(_xlfn.IFNA(VLOOKUP($A3,'FL Ratio'!$A$3:$B$10,2,FALSE),0)*'FL Characterization'!K$2)</f>
        <v>58.267114862182702</v>
      </c>
      <c r="L3" s="2">
        <f>('[1]Pc, Winter, S2'!L3*Main!$B$5)+(_xlfn.IFNA(VLOOKUP($A3,'FL Ratio'!$A$3:$B$10,2,FALSE),0)*'FL Characterization'!L$2)</f>
        <v>54.895867735298424</v>
      </c>
      <c r="M3" s="2">
        <f>('[1]Pc, Winter, S2'!M3*Main!$B$5)+(_xlfn.IFNA(VLOOKUP($A3,'FL Ratio'!$A$3:$B$10,2,FALSE),0)*'FL Characterization'!M$2)</f>
        <v>60.098807883406266</v>
      </c>
      <c r="N3" s="2">
        <f>('[1]Pc, Winter, S2'!N3*Main!$B$5)+(_xlfn.IFNA(VLOOKUP($A3,'FL Ratio'!$A$3:$B$10,2,FALSE),0)*'FL Characterization'!N$2)</f>
        <v>56.871569436108878</v>
      </c>
      <c r="O3" s="2">
        <f>('[1]Pc, Winter, S2'!O3*Main!$B$5)+(_xlfn.IFNA(VLOOKUP($A3,'FL Ratio'!$A$3:$B$10,2,FALSE),0)*'FL Characterization'!O$2)</f>
        <v>53.668586256965362</v>
      </c>
      <c r="P3" s="2">
        <f>('[1]Pc, Winter, S2'!P3*Main!$B$5)+(_xlfn.IFNA(VLOOKUP($A3,'FL Ratio'!$A$3:$B$10,2,FALSE),0)*'FL Characterization'!P$2)</f>
        <v>52.124384958561912</v>
      </c>
      <c r="Q3" s="2">
        <f>('[1]Pc, Winter, S2'!Q3*Main!$B$5)+(_xlfn.IFNA(VLOOKUP($A3,'FL Ratio'!$A$3:$B$10,2,FALSE),0)*'FL Characterization'!Q$2)</f>
        <v>48.751131945168822</v>
      </c>
      <c r="R3" s="2">
        <f>('[1]Pc, Winter, S2'!R3*Main!$B$5)+(_xlfn.IFNA(VLOOKUP($A3,'FL Ratio'!$A$3:$B$10,2,FALSE),0)*'FL Characterization'!R$2)</f>
        <v>48.379654567790979</v>
      </c>
      <c r="S3" s="2">
        <f>('[1]Pc, Winter, S2'!S3*Main!$B$5)+(_xlfn.IFNA(VLOOKUP($A3,'FL Ratio'!$A$3:$B$10,2,FALSE),0)*'FL Characterization'!S$2)</f>
        <v>51.720650871316842</v>
      </c>
      <c r="T3" s="2">
        <f>('[1]Pc, Winter, S2'!T3*Main!$B$5)+(_xlfn.IFNA(VLOOKUP($A3,'FL Ratio'!$A$3:$B$10,2,FALSE),0)*'FL Characterization'!T$2)</f>
        <v>51.288362834580482</v>
      </c>
      <c r="U3" s="2">
        <f>('[1]Pc, Winter, S2'!U3*Main!$B$5)+(_xlfn.IFNA(VLOOKUP($A3,'FL Ratio'!$A$3:$B$10,2,FALSE),0)*'FL Characterization'!U$2)</f>
        <v>51.869194841561814</v>
      </c>
      <c r="V3" s="2">
        <f>('[1]Pc, Winter, S2'!V3*Main!$B$5)+(_xlfn.IFNA(VLOOKUP($A3,'FL Ratio'!$A$3:$B$10,2,FALSE),0)*'FL Characterization'!V$2)</f>
        <v>50.704143818089527</v>
      </c>
      <c r="W3" s="2">
        <f>('[1]Pc, Winter, S2'!W3*Main!$B$5)+(_xlfn.IFNA(VLOOKUP($A3,'FL Ratio'!$A$3:$B$10,2,FALSE),0)*'FL Characterization'!W$2)</f>
        <v>45.630714998428836</v>
      </c>
      <c r="X3" s="2">
        <f>('[1]Pc, Winter, S2'!X3*Main!$B$5)+(_xlfn.IFNA(VLOOKUP($A3,'FL Ratio'!$A$3:$B$10,2,FALSE),0)*'FL Characterization'!X$2)</f>
        <v>40.099756084371478</v>
      </c>
      <c r="Y3" s="2">
        <f>('[1]Pc, Winter, S2'!Y3*Main!$B$5)+(_xlfn.IFNA(VLOOKUP($A3,'FL Ratio'!$A$3:$B$10,2,FALSE),0)*'FL Characterization'!Y$2)</f>
        <v>39.243498953140431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51.663712209456932</v>
      </c>
      <c r="C4" s="2">
        <f>('[1]Pc, Winter, S2'!C4*Main!$B$5)+(_xlfn.IFNA(VLOOKUP($A4,'FL Ratio'!$A$3:$B$10,2,FALSE),0)*'FL Characterization'!C$2)</f>
        <v>45.830497366628045</v>
      </c>
      <c r="D4" s="2">
        <f>('[1]Pc, Winter, S2'!D4*Main!$B$5)+(_xlfn.IFNA(VLOOKUP($A4,'FL Ratio'!$A$3:$B$10,2,FALSE),0)*'FL Characterization'!D$2)</f>
        <v>43.031621743958979</v>
      </c>
      <c r="E4" s="2">
        <f>('[1]Pc, Winter, S2'!E4*Main!$B$5)+(_xlfn.IFNA(VLOOKUP($A4,'FL Ratio'!$A$3:$B$10,2,FALSE),0)*'FL Characterization'!E$2)</f>
        <v>42.429958952279684</v>
      </c>
      <c r="F4" s="2">
        <f>('[1]Pc, Winter, S2'!F4*Main!$B$5)+(_xlfn.IFNA(VLOOKUP($A4,'FL Ratio'!$A$3:$B$10,2,FALSE),0)*'FL Characterization'!F$2)</f>
        <v>43.926358836573101</v>
      </c>
      <c r="G4" s="2">
        <f>('[1]Pc, Winter, S2'!G4*Main!$B$5)+(_xlfn.IFNA(VLOOKUP($A4,'FL Ratio'!$A$3:$B$10,2,FALSE),0)*'FL Characterization'!G$2)</f>
        <v>47.023680030911585</v>
      </c>
      <c r="H4" s="2">
        <f>('[1]Pc, Winter, S2'!H4*Main!$B$5)+(_xlfn.IFNA(VLOOKUP($A4,'FL Ratio'!$A$3:$B$10,2,FALSE),0)*'FL Characterization'!H$2)</f>
        <v>56.766398307569865</v>
      </c>
      <c r="I4" s="2">
        <f>('[1]Pc, Winter, S2'!I4*Main!$B$5)+(_xlfn.IFNA(VLOOKUP($A4,'FL Ratio'!$A$3:$B$10,2,FALSE),0)*'FL Characterization'!I$2)</f>
        <v>61.747837229116008</v>
      </c>
      <c r="J4" s="2">
        <f>('[1]Pc, Winter, S2'!J4*Main!$B$5)+(_xlfn.IFNA(VLOOKUP($A4,'FL Ratio'!$A$3:$B$10,2,FALSE),0)*'FL Characterization'!J$2)</f>
        <v>65.298061308433361</v>
      </c>
      <c r="K4" s="2">
        <f>('[1]Pc, Winter, S2'!K4*Main!$B$5)+(_xlfn.IFNA(VLOOKUP($A4,'FL Ratio'!$A$3:$B$10,2,FALSE),0)*'FL Characterization'!K$2)</f>
        <v>67.636896216046395</v>
      </c>
      <c r="L4" s="2">
        <f>('[1]Pc, Winter, S2'!L4*Main!$B$5)+(_xlfn.IFNA(VLOOKUP($A4,'FL Ratio'!$A$3:$B$10,2,FALSE),0)*'FL Characterization'!L$2)</f>
        <v>68.08598068489583</v>
      </c>
      <c r="M4" s="2">
        <f>('[1]Pc, Winter, S2'!M4*Main!$B$5)+(_xlfn.IFNA(VLOOKUP($A4,'FL Ratio'!$A$3:$B$10,2,FALSE),0)*'FL Characterization'!M$2)</f>
        <v>67.437681511740237</v>
      </c>
      <c r="N4" s="2">
        <f>('[1]Pc, Winter, S2'!N4*Main!$B$5)+(_xlfn.IFNA(VLOOKUP($A4,'FL Ratio'!$A$3:$B$10,2,FALSE),0)*'FL Characterization'!N$2)</f>
        <v>67.233072281288443</v>
      </c>
      <c r="O4" s="2">
        <f>('[1]Pc, Winter, S2'!O4*Main!$B$5)+(_xlfn.IFNA(VLOOKUP($A4,'FL Ratio'!$A$3:$B$10,2,FALSE),0)*'FL Characterization'!O$2)</f>
        <v>66.255394673905556</v>
      </c>
      <c r="P4" s="2">
        <f>('[1]Pc, Winter, S2'!P4*Main!$B$5)+(_xlfn.IFNA(VLOOKUP($A4,'FL Ratio'!$A$3:$B$10,2,FALSE),0)*'FL Characterization'!P$2)</f>
        <v>64.232538401043584</v>
      </c>
      <c r="Q4" s="2">
        <f>('[1]Pc, Winter, S2'!Q4*Main!$B$5)+(_xlfn.IFNA(VLOOKUP($A4,'FL Ratio'!$A$3:$B$10,2,FALSE),0)*'FL Characterization'!Q$2)</f>
        <v>63.070922000194784</v>
      </c>
      <c r="R4" s="2">
        <f>('[1]Pc, Winter, S2'!R4*Main!$B$5)+(_xlfn.IFNA(VLOOKUP($A4,'FL Ratio'!$A$3:$B$10,2,FALSE),0)*'FL Characterization'!R$2)</f>
        <v>64.887821153969767</v>
      </c>
      <c r="S4" s="2">
        <f>('[1]Pc, Winter, S2'!S4*Main!$B$5)+(_xlfn.IFNA(VLOOKUP($A4,'FL Ratio'!$A$3:$B$10,2,FALSE),0)*'FL Characterization'!S$2)</f>
        <v>73.926972599160564</v>
      </c>
      <c r="T4" s="2">
        <f>('[1]Pc, Winter, S2'!T4*Main!$B$5)+(_xlfn.IFNA(VLOOKUP($A4,'FL Ratio'!$A$3:$B$10,2,FALSE),0)*'FL Characterization'!T$2)</f>
        <v>74.924542223249389</v>
      </c>
      <c r="U4" s="2">
        <f>('[1]Pc, Winter, S2'!U4*Main!$B$5)+(_xlfn.IFNA(VLOOKUP($A4,'FL Ratio'!$A$3:$B$10,2,FALSE),0)*'FL Characterization'!U$2)</f>
        <v>75.183582848373888</v>
      </c>
      <c r="V4" s="2">
        <f>('[1]Pc, Winter, S2'!V4*Main!$B$5)+(_xlfn.IFNA(VLOOKUP($A4,'FL Ratio'!$A$3:$B$10,2,FALSE),0)*'FL Characterization'!V$2)</f>
        <v>73.18455400343359</v>
      </c>
      <c r="W4" s="2">
        <f>('[1]Pc, Winter, S2'!W4*Main!$B$5)+(_xlfn.IFNA(VLOOKUP($A4,'FL Ratio'!$A$3:$B$10,2,FALSE),0)*'FL Characterization'!W$2)</f>
        <v>69.618746792171663</v>
      </c>
      <c r="X4" s="2">
        <f>('[1]Pc, Winter, S2'!X4*Main!$B$5)+(_xlfn.IFNA(VLOOKUP($A4,'FL Ratio'!$A$3:$B$10,2,FALSE),0)*'FL Characterization'!X$2)</f>
        <v>64.961950783761452</v>
      </c>
      <c r="Y4" s="2">
        <f>('[1]Pc, Winter, S2'!Y4*Main!$B$5)+(_xlfn.IFNA(VLOOKUP($A4,'FL Ratio'!$A$3:$B$10,2,FALSE),0)*'FL Characterization'!Y$2)</f>
        <v>58.015038867674996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2024-11-10T20:13:47Z</dcterms:modified>
</cp:coreProperties>
</file>