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49C2DE4C-D50A-4B1A-A427-0F7D9705FBF5}" xr6:coauthVersionLast="47" xr6:coauthVersionMax="47" xr10:uidLastSave="{00000000-0000-0000-0000-000000000000}"/>
  <bookViews>
    <workbookView xWindow="70455" yWindow="205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<sst xmlns="http://schemas.openxmlformats.org/spreadsheetml/2006/main" count="180" uniqueCount="19">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</sst>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1.4509453541079556</v>
      </c>
    </row>
    <row r="6" spans="1:11" x14ac:dyDescent="0.3">
      <c r="A6" t="s">
        <v>10</v>
      </c>
      <c r="B6" s="7">
        <f>((1+[1]Main!$B$3)^($B$3-2020))*$B$4</f>
        <v>1.8539440983221533</v>
      </c>
    </row>
    <row r="7" spans="1:11" x14ac:dyDescent="0.3">
      <c r="A7" t="s">
        <v>12</v>
      </c>
      <c r="B7" s="2">
        <f>SUM('RES installed'!$C$2:$C$7)</f>
        <v>65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20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9.1147307649910374</v>
      </c>
      <c r="C2" s="2">
        <f>'[1]EV Profiles'!C2*Main!$B$6</f>
        <v>9.41877759711587</v>
      </c>
      <c r="D2" s="2">
        <f>'[1]EV Profiles'!D2*Main!$B$6</f>
        <v>8.4339624920871401</v>
      </c>
      <c r="E2" s="2">
        <f>'[1]EV Profiles'!E2*Main!$B$6</f>
        <v>7.9942069519651238</v>
      </c>
      <c r="F2" s="2">
        <f>'[1]EV Profiles'!F2*Main!$B$6</f>
        <v>6.5496137105525039</v>
      </c>
      <c r="G2" s="2">
        <f>'[1]EV Profiles'!G2*Main!$B$6</f>
        <v>5.5588659844091461</v>
      </c>
      <c r="H2" s="2">
        <f>'[1]EV Profiles'!H2*Main!$B$6</f>
        <v>6.7980422197276722</v>
      </c>
      <c r="I2" s="2">
        <f>'[1]EV Profiles'!I2*Main!$B$6</f>
        <v>1.1805916018115472</v>
      </c>
      <c r="J2" s="2">
        <f>'[1]EV Profiles'!J2*Main!$B$6</f>
        <v>1.0382086950604059</v>
      </c>
      <c r="K2" s="2">
        <f>'[1]EV Profiles'!K2*Main!$B$6</f>
        <v>1.5135599618702058</v>
      </c>
      <c r="L2" s="2">
        <f>'[1]EV Profiles'!L2*Main!$B$6</f>
        <v>0.89137632247329146</v>
      </c>
      <c r="M2" s="2">
        <f>'[1]EV Profiles'!M2*Main!$B$6</f>
        <v>1.1138496142719498</v>
      </c>
      <c r="N2" s="2">
        <f>'[1]EV Profiles'!N2*Main!$B$6</f>
        <v>1.7745952909139657</v>
      </c>
      <c r="O2" s="2">
        <f>'[1]EV Profiles'!O2*Main!$B$6</f>
        <v>3.26961581180095</v>
      </c>
      <c r="P2" s="2">
        <f>'[1]EV Profiles'!P2*Main!$B$6</f>
        <v>3.4883812154029634</v>
      </c>
      <c r="Q2" s="2">
        <f>'[1]EV Profiles'!Q2*Main!$B$6</f>
        <v>3.4305381595353124</v>
      </c>
      <c r="R2" s="2">
        <f>'[1]EV Profiles'!R2*Main!$B$6</f>
        <v>1.9243939740583953</v>
      </c>
      <c r="S2" s="2">
        <f>'[1]EV Profiles'!S2*Main!$B$6</f>
        <v>3.9199794014923608</v>
      </c>
      <c r="T2" s="2">
        <f>'[1]EV Profiles'!T2*Main!$B$6</f>
        <v>2.3003738371981282</v>
      </c>
      <c r="U2" s="2">
        <f>'[1]EV Profiles'!U2*Main!$B$6</f>
        <v>1.6173808313762463</v>
      </c>
      <c r="V2" s="2">
        <f>'[1]EV Profiles'!V2*Main!$B$6</f>
        <v>2.4561051414571891</v>
      </c>
      <c r="W2" s="2">
        <f>'[1]EV Profiles'!W2*Main!$B$6</f>
        <v>1.5180094277061793</v>
      </c>
      <c r="X2" s="2">
        <f>'[1]EV Profiles'!X2*Main!$B$6</f>
        <v>6.9285598842495526</v>
      </c>
      <c r="Y2" s="2">
        <f>'[1]EV Profiles'!Y2*Main!$B$6</f>
        <v>8.3523889517609664</v>
      </c>
    </row>
    <row r="3" spans="1:25" x14ac:dyDescent="0.3">
      <c r="A3" t="s">
        <v>17</v>
      </c>
      <c r="B3" s="2">
        <f>'[1]EV Profiles'!B3*Main!$B$6</f>
        <v>-20.578779491375904</v>
      </c>
      <c r="C3" s="2">
        <f>'[1]EV Profiles'!C3*Main!$B$6</f>
        <v>-22.005574869444633</v>
      </c>
      <c r="D3" s="2">
        <f>'[1]EV Profiles'!D3*Main!$B$6</f>
        <v>-24.749412134961421</v>
      </c>
      <c r="E3" s="2">
        <f>'[1]EV Profiles'!E3*Main!$B$6</f>
        <v>-26.69753659347834</v>
      </c>
      <c r="F3" s="2">
        <f>'[1]EV Profiles'!F3*Main!$B$6</f>
        <v>-28.535907561374586</v>
      </c>
      <c r="G3" s="2">
        <f>'[1]EV Profiles'!G3*Main!$B$6</f>
        <v>-31.142552963615536</v>
      </c>
      <c r="H3" s="2">
        <f>'[1]EV Profiles'!H3*Main!$B$6</f>
        <v>-29.715757585546804</v>
      </c>
      <c r="I3" s="2">
        <f>'[1]EV Profiles'!I3*Main!$B$6</f>
        <v>-33.333469941248715</v>
      </c>
      <c r="J3" s="2">
        <f>'[1]EV Profiles'!J3*Main!$B$6</f>
        <v>-30.232933831214744</v>
      </c>
      <c r="K3" s="2">
        <f>'[1]EV Profiles'!K3*Main!$B$6</f>
        <v>-44.407226356054807</v>
      </c>
      <c r="L3" s="2">
        <f>'[1]EV Profiles'!L3*Main!$B$6</f>
        <v>-43.952120158798692</v>
      </c>
      <c r="M3" s="2">
        <f>'[1]EV Profiles'!M3*Main!$B$6</f>
        <v>-40.178973129893443</v>
      </c>
      <c r="N3" s="2">
        <f>'[1]EV Profiles'!N3*Main!$B$6</f>
        <v>-38.514872907239479</v>
      </c>
      <c r="O3" s="2">
        <f>'[1]EV Profiles'!O3*Main!$B$6</f>
        <v>-37.185446673214628</v>
      </c>
      <c r="P3" s="2">
        <f>'[1]EV Profiles'!P3*Main!$B$6</f>
        <v>-35.050073860767178</v>
      </c>
      <c r="Q3" s="2">
        <f>'[1]EV Profiles'!Q3*Main!$B$6</f>
        <v>-31.895699214117922</v>
      </c>
      <c r="R3" s="2">
        <f>'[1]EV Profiles'!R3*Main!$B$6</f>
        <v>-29.824324551944549</v>
      </c>
      <c r="S3" s="2">
        <f>'[1]EV Profiles'!S3*Main!$B$6</f>
        <v>-26.68982418602932</v>
      </c>
      <c r="T3" s="2">
        <f>'[1]EV Profiles'!T3*Main!$B$6</f>
        <v>-16.940822066120308</v>
      </c>
      <c r="U3" s="2">
        <f>'[1]EV Profiles'!U3*Main!$B$6</f>
        <v>-18.959322242609531</v>
      </c>
      <c r="V3" s="2">
        <f>'[1]EV Profiles'!V3*Main!$B$6</f>
        <v>-20.040839071806744</v>
      </c>
      <c r="W3" s="2">
        <f>'[1]EV Profiles'!W3*Main!$B$6</f>
        <v>-21.515762838667918</v>
      </c>
      <c r="X3" s="2">
        <f>'[1]EV Profiles'!X3*Main!$B$6</f>
        <v>-17.094106164169585</v>
      </c>
      <c r="Y3" s="2">
        <f>'[1]EV Profiles'!Y3*Main!$B$6</f>
        <v>-18.16420269772113</v>
      </c>
    </row>
    <row r="4" spans="1:25" x14ac:dyDescent="0.3">
      <c r="A4" t="s">
        <v>18</v>
      </c>
      <c r="B4" s="2">
        <f>'[1]EV Profiles'!B4*Main!$B$6</f>
        <v>19.825262452053845</v>
      </c>
      <c r="C4" s="2">
        <f>'[1]EV Profiles'!C4*Main!$B$6</f>
        <v>21.20971374691689</v>
      </c>
      <c r="D4" s="2">
        <f>'[1]EV Profiles'!D4*Main!$B$6</f>
        <v>23.780985895761859</v>
      </c>
      <c r="E4" s="2">
        <f>'[1]EV Profiles'!E4*Main!$B$6</f>
        <v>25.588952180445627</v>
      </c>
      <c r="F4" s="2">
        <f>'[1]EV Profiles'!F4*Main!$B$6</f>
        <v>27.237034326090079</v>
      </c>
      <c r="G4" s="2">
        <f>'[1]EV Profiles'!G4*Main!$B$6</f>
        <v>29.740971225283985</v>
      </c>
      <c r="H4" s="2">
        <f>'[1]EV Profiles'!H4*Main!$B$6</f>
        <v>28.354221039739009</v>
      </c>
      <c r="I4" s="2">
        <f>'[1]EV Profiles'!I4*Main!$B$6</f>
        <v>31.997517823997779</v>
      </c>
      <c r="J4" s="2">
        <f>'[1]EV Profiles'!J4*Main!$B$6</f>
        <v>29.309298881430657</v>
      </c>
      <c r="K4" s="2">
        <f>'[1]EV Profiles'!K4*Main!$B$6</f>
        <v>33.444113325036582</v>
      </c>
      <c r="L4" s="2">
        <f>'[1]EV Profiles'!L4*Main!$B$6</f>
        <v>33.707447544762267</v>
      </c>
      <c r="M4" s="2">
        <f>'[1]EV Profiles'!M4*Main!$B$6</f>
        <v>31.553461133567652</v>
      </c>
      <c r="N4" s="2">
        <f>'[1]EV Profiles'!N4*Main!$B$6</f>
        <v>30.489964641006136</v>
      </c>
      <c r="O4" s="2">
        <f>'[1]EV Profiles'!O4*Main!$B$6</f>
        <v>29.706265391763392</v>
      </c>
      <c r="P4" s="2">
        <f>'[1]EV Profiles'!P4*Main!$B$6</f>
        <v>27.839417842516927</v>
      </c>
      <c r="Q4" s="2">
        <f>'[1]EV Profiles'!Q4*Main!$B$6</f>
        <v>25.346159661329359</v>
      </c>
      <c r="R4" s="2">
        <f>'[1]EV Profiles'!R4*Main!$B$6</f>
        <v>23.611906193994873</v>
      </c>
      <c r="S4" s="2">
        <f>'[1]EV Profiles'!S4*Main!$B$6</f>
        <v>21.103223197909273</v>
      </c>
      <c r="T4" s="2">
        <f>'[1]EV Profiles'!T4*Main!$B$6</f>
        <v>16.517455391827458</v>
      </c>
      <c r="U4" s="2">
        <f>'[1]EV Profiles'!U4*Main!$B$6</f>
        <v>18.487827179524245</v>
      </c>
      <c r="V4" s="2">
        <f>'[1]EV Profiles'!V4*Main!$B$6</f>
        <v>19.645429874516601</v>
      </c>
      <c r="W4" s="2">
        <f>'[1]EV Profiles'!W4*Main!$B$6</f>
        <v>21.161956146944121</v>
      </c>
      <c r="X4" s="2">
        <f>'[1]EV Profiles'!X4*Main!$B$6</f>
        <v>16.466731481297366</v>
      </c>
      <c r="Y4" s="2">
        <f>'[1]EV Profiles'!Y4*Main!$B$6</f>
        <v>17.510131219833077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2024-12-11T15:48:41Z</dcterms:modified>
</cp:coreProperties>
</file>