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B9A5E5E1-4A0E-4C3E-8ACE-7DAA6D822CED}" xr6:coauthVersionLast="47" xr6:coauthVersionMax="47" xr10:uidLastSave="{00000000-0000-0000-0000-000000000000}"/>
  <bookViews>
    <workbookView xWindow="-25635" yWindow="543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T3" i="5"/>
  <c r="H2" i="5"/>
  <c r="B9" i="4"/>
  <c r="B8" i="4"/>
  <c r="B7" i="4"/>
  <c r="B6" i="4"/>
  <c r="B5" i="4"/>
  <c r="B4" i="4"/>
  <c r="B3" i="4"/>
  <c r="B2" i="4"/>
  <c r="B6" i="1"/>
  <c r="X4" i="5" s="1"/>
  <c r="B5" i="1"/>
  <c r="W4" i="39" s="1"/>
  <c r="N2" i="5" l="1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C6" i="6"/>
  <c r="B9" i="6"/>
  <c r="X2" i="5"/>
  <c r="X3" i="36" s="1"/>
  <c r="M2" i="5"/>
  <c r="M4" i="36" s="1"/>
  <c r="Y2" i="5"/>
  <c r="Y2" i="6" s="1"/>
  <c r="M3" i="5"/>
  <c r="Y3" i="5"/>
  <c r="M4" i="5"/>
  <c r="Y4" i="5"/>
  <c r="M4" i="6"/>
  <c r="M6" i="6"/>
  <c r="M7" i="6"/>
  <c r="Y4" i="36"/>
  <c r="M6" i="37"/>
  <c r="W7" i="37"/>
  <c r="M9" i="37"/>
  <c r="M2" i="7"/>
  <c r="M3" i="7"/>
  <c r="Q4" i="7"/>
  <c r="H6" i="7"/>
  <c r="J8" i="7"/>
  <c r="N2" i="38"/>
  <c r="S4" i="38"/>
  <c r="W6" i="38"/>
  <c r="D9" i="38"/>
  <c r="U3" i="39"/>
  <c r="B2" i="6"/>
  <c r="N2" i="6"/>
  <c r="B3" i="6"/>
  <c r="N3" i="6"/>
  <c r="B5" i="6"/>
  <c r="N5" i="6"/>
  <c r="B6" i="6"/>
  <c r="N6" i="6"/>
  <c r="B7" i="6"/>
  <c r="N7" i="6"/>
  <c r="W3" i="36"/>
  <c r="B5" i="36"/>
  <c r="B8" i="36"/>
  <c r="W9" i="36"/>
  <c r="N2" i="37"/>
  <c r="W3" i="37"/>
  <c r="N4" i="37"/>
  <c r="W5" i="37"/>
  <c r="N6" i="37"/>
  <c r="X7" i="37"/>
  <c r="N9" i="37"/>
  <c r="N2" i="7"/>
  <c r="N3" i="7"/>
  <c r="V4" i="7"/>
  <c r="M6" i="7"/>
  <c r="L8" i="7"/>
  <c r="Q2" i="38"/>
  <c r="U4" i="38"/>
  <c r="Y6" i="38"/>
  <c r="F9" i="38"/>
  <c r="J4" i="39"/>
  <c r="C4" i="6"/>
  <c r="M7" i="36"/>
  <c r="X9" i="36"/>
  <c r="X3" i="37"/>
  <c r="X5" i="37"/>
  <c r="Y7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4" i="42"/>
  <c r="X3" i="42"/>
  <c r="X2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W9" i="42"/>
  <c r="K9" i="42"/>
  <c r="W8" i="42"/>
  <c r="K8" i="42"/>
  <c r="W7" i="42"/>
  <c r="K7" i="42"/>
  <c r="W6" i="42"/>
  <c r="K6" i="42"/>
  <c r="W5" i="42"/>
  <c r="K5" i="42"/>
  <c r="W4" i="42"/>
  <c r="K4" i="42"/>
  <c r="W3" i="42"/>
  <c r="K3" i="42"/>
  <c r="W2" i="42"/>
  <c r="K2" i="42"/>
  <c r="W9" i="41"/>
  <c r="K9" i="41"/>
  <c r="W8" i="41"/>
  <c r="K8" i="41"/>
  <c r="W7" i="41"/>
  <c r="K7" i="41"/>
  <c r="W6" i="41"/>
  <c r="K6" i="41"/>
  <c r="W5" i="41"/>
  <c r="K5" i="41"/>
  <c r="W4" i="41"/>
  <c r="K4" i="41"/>
  <c r="W3" i="41"/>
  <c r="K3" i="41"/>
  <c r="W2" i="41"/>
  <c r="K2" i="41"/>
  <c r="W9" i="40"/>
  <c r="K9" i="40"/>
  <c r="W8" i="40"/>
  <c r="K8" i="40"/>
  <c r="W7" i="40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9" i="42"/>
  <c r="C9" i="42"/>
  <c r="O8" i="42"/>
  <c r="C8" i="42"/>
  <c r="O7" i="42"/>
  <c r="C7" i="42"/>
  <c r="O6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B4" i="42"/>
  <c r="Y2" i="42"/>
  <c r="Y9" i="41"/>
  <c r="Y8" i="41"/>
  <c r="Y7" i="41"/>
  <c r="Y6" i="41"/>
  <c r="Y5" i="41"/>
  <c r="Y4" i="41"/>
  <c r="Y3" i="41"/>
  <c r="Y2" i="41"/>
  <c r="C2" i="41"/>
  <c r="O7" i="40"/>
  <c r="C7" i="40"/>
  <c r="O6" i="40"/>
  <c r="C6" i="40"/>
  <c r="O5" i="40"/>
  <c r="C5" i="40"/>
  <c r="O4" i="40"/>
  <c r="C4" i="40"/>
  <c r="O3" i="40"/>
  <c r="C3" i="40"/>
  <c r="O2" i="40"/>
  <c r="C2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C5" i="42"/>
  <c r="Y3" i="42"/>
  <c r="B2" i="41"/>
  <c r="H9" i="40"/>
  <c r="N7" i="40"/>
  <c r="B7" i="40"/>
  <c r="N6" i="40"/>
  <c r="B6" i="40"/>
  <c r="N5" i="40"/>
  <c r="B5" i="40"/>
  <c r="N4" i="40"/>
  <c r="B4" i="40"/>
  <c r="N3" i="40"/>
  <c r="B3" i="40"/>
  <c r="N2" i="40"/>
  <c r="B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B5" i="42"/>
  <c r="T3" i="42"/>
  <c r="T2" i="42"/>
  <c r="T9" i="41"/>
  <c r="T8" i="41"/>
  <c r="T7" i="41"/>
  <c r="T6" i="41"/>
  <c r="T5" i="41"/>
  <c r="T4" i="41"/>
  <c r="T3" i="41"/>
  <c r="T2" i="41"/>
  <c r="Y9" i="40"/>
  <c r="C8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C6" i="42"/>
  <c r="Y4" i="42"/>
  <c r="B8" i="40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B6" i="42"/>
  <c r="T4" i="42"/>
  <c r="O3" i="42"/>
  <c r="O2" i="42"/>
  <c r="O9" i="41"/>
  <c r="O8" i="41"/>
  <c r="O7" i="41"/>
  <c r="O6" i="41"/>
  <c r="O5" i="41"/>
  <c r="O4" i="41"/>
  <c r="O3" i="41"/>
  <c r="T9" i="40"/>
  <c r="O8" i="40"/>
  <c r="Y7" i="40"/>
  <c r="K7" i="40"/>
  <c r="W6" i="40"/>
  <c r="K6" i="40"/>
  <c r="W5" i="40"/>
  <c r="K5" i="40"/>
  <c r="W4" i="40"/>
  <c r="K4" i="40"/>
  <c r="W3" i="40"/>
  <c r="K3" i="40"/>
  <c r="W2" i="40"/>
  <c r="K2" i="40"/>
  <c r="B9" i="45"/>
  <c r="B7" i="45"/>
  <c r="B5" i="45"/>
  <c r="B3" i="45"/>
  <c r="B9" i="44"/>
  <c r="B7" i="44"/>
  <c r="B5" i="44"/>
  <c r="B3" i="44"/>
  <c r="B9" i="43"/>
  <c r="B7" i="43"/>
  <c r="B5" i="43"/>
  <c r="B3" i="43"/>
  <c r="B9" i="42"/>
  <c r="H7" i="42"/>
  <c r="Y5" i="42"/>
  <c r="N3" i="42"/>
  <c r="N2" i="42"/>
  <c r="N9" i="41"/>
  <c r="N8" i="41"/>
  <c r="N7" i="41"/>
  <c r="N6" i="41"/>
  <c r="N5" i="41"/>
  <c r="N4" i="41"/>
  <c r="N3" i="41"/>
  <c r="O2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O4" i="42"/>
  <c r="M3" i="42"/>
  <c r="M2" i="42"/>
  <c r="M9" i="41"/>
  <c r="M8" i="41"/>
  <c r="M7" i="41"/>
  <c r="M6" i="41"/>
  <c r="M5" i="41"/>
  <c r="M4" i="41"/>
  <c r="M3" i="41"/>
  <c r="N2" i="41"/>
  <c r="C9" i="40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B7" i="42"/>
  <c r="N4" i="42"/>
  <c r="M2" i="41"/>
  <c r="B9" i="40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O5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O9" i="40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C3" i="42"/>
  <c r="C2" i="42"/>
  <c r="C9" i="41"/>
  <c r="C8" i="41"/>
  <c r="C7" i="41"/>
  <c r="C6" i="41"/>
  <c r="C5" i="41"/>
  <c r="C4" i="41"/>
  <c r="C3" i="41"/>
  <c r="N9" i="40"/>
  <c r="B8" i="45"/>
  <c r="B8" i="42"/>
  <c r="B3" i="41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C4" i="42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B3" i="42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B2" i="42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B9" i="41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B8" i="41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B7" i="41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9" i="37"/>
  <c r="C9" i="37"/>
  <c r="O8" i="37"/>
  <c r="C8" i="37"/>
  <c r="O7" i="37"/>
  <c r="C7" i="37"/>
  <c r="O6" i="37"/>
  <c r="C6" i="37"/>
  <c r="O5" i="37"/>
  <c r="C5" i="37"/>
  <c r="O4" i="37"/>
  <c r="C4" i="37"/>
  <c r="O3" i="37"/>
  <c r="C3" i="37"/>
  <c r="O2" i="37"/>
  <c r="C2" i="37"/>
  <c r="O9" i="36"/>
  <c r="B6" i="43"/>
  <c r="B6" i="41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B4" i="41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P7" i="6"/>
  <c r="W2" i="36"/>
  <c r="Y3" i="36"/>
  <c r="N4" i="36"/>
  <c r="X6" i="36"/>
  <c r="N7" i="36"/>
  <c r="S8" i="36"/>
  <c r="Y9" i="36"/>
  <c r="Y3" i="37"/>
  <c r="Y5" i="37"/>
  <c r="B8" i="37"/>
  <c r="W8" i="37"/>
  <c r="U2" i="7"/>
  <c r="U3" i="7"/>
  <c r="D5" i="7"/>
  <c r="S6" i="7"/>
  <c r="W8" i="7"/>
  <c r="D3" i="38"/>
  <c r="H5" i="38"/>
  <c r="L7" i="38"/>
  <c r="Q9" i="38"/>
  <c r="L5" i="39"/>
  <c r="C2" i="6"/>
  <c r="W6" i="36"/>
  <c r="D2" i="5"/>
  <c r="D8" i="6" s="1"/>
  <c r="D4" i="5"/>
  <c r="E2" i="5"/>
  <c r="E8" i="42" s="1"/>
  <c r="E4" i="5"/>
  <c r="K2" i="36"/>
  <c r="X2" i="36"/>
  <c r="M3" i="36"/>
  <c r="B4" i="36"/>
  <c r="O4" i="36"/>
  <c r="K6" i="36"/>
  <c r="Y6" i="36"/>
  <c r="O7" i="36"/>
  <c r="K9" i="36"/>
  <c r="B2" i="37"/>
  <c r="K3" i="37"/>
  <c r="B4" i="37"/>
  <c r="S4" i="37"/>
  <c r="K5" i="37"/>
  <c r="B6" i="37"/>
  <c r="K7" i="37"/>
  <c r="X8" i="37"/>
  <c r="V2" i="7"/>
  <c r="W3" i="7"/>
  <c r="F5" i="7"/>
  <c r="U6" i="7"/>
  <c r="Y8" i="7"/>
  <c r="F3" i="38"/>
  <c r="J5" i="38"/>
  <c r="N7" i="38"/>
  <c r="S9" i="38"/>
  <c r="Y5" i="39"/>
  <c r="O2" i="6"/>
  <c r="O4" i="6"/>
  <c r="O5" i="6"/>
  <c r="C7" i="6"/>
  <c r="P2" i="5"/>
  <c r="P5" i="36" s="1"/>
  <c r="D3" i="5"/>
  <c r="P4" i="5"/>
  <c r="Q4" i="5"/>
  <c r="E5" i="6"/>
  <c r="R4" i="5"/>
  <c r="W9" i="6"/>
  <c r="Y2" i="36"/>
  <c r="N3" i="36"/>
  <c r="C4" i="36"/>
  <c r="P4" i="36"/>
  <c r="B7" i="36"/>
  <c r="Y8" i="37"/>
  <c r="W9" i="37"/>
  <c r="W2" i="7"/>
  <c r="Y3" i="7"/>
  <c r="K5" i="7"/>
  <c r="E7" i="7"/>
  <c r="I9" i="7"/>
  <c r="M3" i="38"/>
  <c r="R5" i="38"/>
  <c r="V7" i="38"/>
  <c r="B2" i="39"/>
  <c r="N6" i="39"/>
  <c r="C8" i="36"/>
  <c r="Q2" i="5"/>
  <c r="Q8" i="6" s="1"/>
  <c r="E3" i="5"/>
  <c r="Q3" i="5"/>
  <c r="F2" i="5"/>
  <c r="F9" i="6" s="1"/>
  <c r="R2" i="5"/>
  <c r="R5" i="36" s="1"/>
  <c r="F3" i="5"/>
  <c r="R3" i="5"/>
  <c r="F4" i="5"/>
  <c r="F3" i="6"/>
  <c r="G2" i="5"/>
  <c r="G5" i="37" s="1"/>
  <c r="S2" i="5"/>
  <c r="S9" i="6" s="1"/>
  <c r="G3" i="5"/>
  <c r="S3" i="5"/>
  <c r="G4" i="5"/>
  <c r="S4" i="5"/>
  <c r="S2" i="6"/>
  <c r="S3" i="6"/>
  <c r="S5" i="6"/>
  <c r="G6" i="6"/>
  <c r="S6" i="6"/>
  <c r="K9" i="6"/>
  <c r="X9" i="6"/>
  <c r="M2" i="36"/>
  <c r="B3" i="36"/>
  <c r="O3" i="36"/>
  <c r="W5" i="36"/>
  <c r="M6" i="36"/>
  <c r="C7" i="36"/>
  <c r="W8" i="36"/>
  <c r="M9" i="36"/>
  <c r="M3" i="37"/>
  <c r="M5" i="37"/>
  <c r="M7" i="37"/>
  <c r="B9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C3" i="36"/>
  <c r="P3" i="36"/>
  <c r="X5" i="36"/>
  <c r="N6" i="36"/>
  <c r="X8" i="36"/>
  <c r="N9" i="36"/>
  <c r="W2" i="37"/>
  <c r="N3" i="37"/>
  <c r="W4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U3" i="6"/>
  <c r="K8" i="6"/>
  <c r="M9" i="6"/>
  <c r="O2" i="36"/>
  <c r="K5" i="36"/>
  <c r="Y5" i="36"/>
  <c r="K8" i="36"/>
  <c r="Y8" i="36"/>
  <c r="X2" i="37"/>
  <c r="P3" i="37"/>
  <c r="X4" i="37"/>
  <c r="X6" i="37"/>
  <c r="K8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B2" i="36"/>
  <c r="O6" i="36"/>
  <c r="J2" i="5"/>
  <c r="J6" i="40" s="1"/>
  <c r="V2" i="5"/>
  <c r="V2" i="36" s="1"/>
  <c r="J3" i="5"/>
  <c r="V3" i="5"/>
  <c r="J4" i="5"/>
  <c r="V4" i="5"/>
  <c r="W7" i="6"/>
  <c r="L8" i="6"/>
  <c r="Y8" i="6"/>
  <c r="N9" i="6"/>
  <c r="C2" i="36"/>
  <c r="L5" i="36"/>
  <c r="B6" i="36"/>
  <c r="B9" i="36"/>
  <c r="Y2" i="37"/>
  <c r="Y4" i="37"/>
  <c r="R5" i="37"/>
  <c r="Y6" i="37"/>
  <c r="S7" i="37"/>
  <c r="I2" i="7"/>
  <c r="I3" i="7"/>
  <c r="K4" i="7"/>
  <c r="X5" i="7"/>
  <c r="U7" i="7"/>
  <c r="Y9" i="7"/>
  <c r="F4" i="38"/>
  <c r="J6" i="38"/>
  <c r="N8" i="38"/>
  <c r="S2" i="39"/>
  <c r="S8" i="39"/>
  <c r="W2" i="6"/>
  <c r="W3" i="6"/>
  <c r="K5" i="6"/>
  <c r="K6" i="6"/>
  <c r="K7" i="6"/>
  <c r="M8" i="6"/>
  <c r="O9" i="6"/>
  <c r="D2" i="36"/>
  <c r="S3" i="36"/>
  <c r="W4" i="36"/>
  <c r="M5" i="36"/>
  <c r="C6" i="36"/>
  <c r="W7" i="36"/>
  <c r="M8" i="36"/>
  <c r="C9" i="36"/>
  <c r="S9" i="36"/>
  <c r="K2" i="37"/>
  <c r="B3" i="37"/>
  <c r="K4" i="37"/>
  <c r="B5" i="37"/>
  <c r="K6" i="37"/>
  <c r="B7" i="37"/>
  <c r="M8" i="37"/>
  <c r="K9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L2" i="6"/>
  <c r="X2" i="6"/>
  <c r="X3" i="6"/>
  <c r="L4" i="6"/>
  <c r="X4" i="6"/>
  <c r="X5" i="6"/>
  <c r="L6" i="6"/>
  <c r="X6" i="6"/>
  <c r="L7" i="6"/>
  <c r="Y7" i="6"/>
  <c r="N8" i="6"/>
  <c r="C9" i="6"/>
  <c r="R2" i="36"/>
  <c r="X4" i="36"/>
  <c r="N5" i="36"/>
  <c r="S6" i="36"/>
  <c r="X7" i="36"/>
  <c r="N8" i="36"/>
  <c r="D9" i="36"/>
  <c r="L2" i="37"/>
  <c r="L4" i="37"/>
  <c r="L6" i="37"/>
  <c r="D7" i="37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P4" i="6" l="1"/>
  <c r="P2" i="40"/>
  <c r="P3" i="40"/>
  <c r="J3" i="40"/>
  <c r="P7" i="40"/>
  <c r="S7" i="40"/>
  <c r="S9" i="40"/>
  <c r="D8" i="36"/>
  <c r="P6" i="40"/>
  <c r="D3" i="40"/>
  <c r="F3" i="41"/>
  <c r="C5" i="6"/>
  <c r="P6" i="36"/>
  <c r="R7" i="6"/>
  <c r="D5" i="37"/>
  <c r="O3" i="6"/>
  <c r="F4" i="36"/>
  <c r="D5" i="40"/>
  <c r="D3" i="37"/>
  <c r="P2" i="36"/>
  <c r="P7" i="37"/>
  <c r="D3" i="36"/>
  <c r="S6" i="42"/>
  <c r="K7" i="36"/>
  <c r="P9" i="6"/>
  <c r="I7" i="36"/>
  <c r="L5" i="37"/>
  <c r="F7" i="40"/>
  <c r="O5" i="36"/>
  <c r="P5" i="37"/>
  <c r="D4" i="37"/>
  <c r="C5" i="36"/>
  <c r="K4" i="36"/>
  <c r="O8" i="6"/>
  <c r="F2" i="37"/>
  <c r="D6" i="6"/>
  <c r="B8" i="6"/>
  <c r="W6" i="6"/>
  <c r="F3" i="36"/>
  <c r="R3" i="37"/>
  <c r="P9" i="36"/>
  <c r="F5" i="36"/>
  <c r="P5" i="6"/>
  <c r="K3" i="6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<sst xmlns="http://schemas.openxmlformats.org/spreadsheetml/2006/main" count="49" uniqueCount="18">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</sst>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2.5000000000000001E-2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J9" sqref="J9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1.25</v>
      </c>
    </row>
    <row r="6" spans="1:5" x14ac:dyDescent="0.25">
      <c r="A6" t="s">
        <v>4</v>
      </c>
      <c r="B6" s="3">
        <f>((1+[1]Main!$B$3)^($B$3-2020))*$B$4</f>
        <v>1.25</v>
      </c>
    </row>
    <row r="7" spans="1:5" x14ac:dyDescent="0.25">
      <c r="A7" t="s">
        <v>5</v>
      </c>
      <c r="B7" s="4">
        <f>SUM('RES installed'!$C$2:$C$7)</f>
        <v>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1.0883053398205109</v>
      </c>
      <c r="C2" s="4">
        <f>('[1]Qc, Winter, S2'!C2*Main!$B$5)</f>
        <v>0.74606731504069046</v>
      </c>
      <c r="D2" s="4">
        <f>('[1]Qc, Winter, S2'!D2*Main!$B$5)</f>
        <v>0.66655880336191353</v>
      </c>
      <c r="E2" s="4">
        <f>('[1]Qc, Winter, S2'!E2*Main!$B$5)</f>
        <v>0.84595320911841243</v>
      </c>
      <c r="F2" s="4">
        <f>('[1]Qc, Winter, S2'!F2*Main!$B$5)</f>
        <v>0.73567460306834431</v>
      </c>
      <c r="G2" s="4">
        <f>('[1]Qc, Winter, S2'!G2*Main!$B$5)</f>
        <v>0.59886145897059662</v>
      </c>
      <c r="H2" s="4">
        <f>('[1]Qc, Winter, S2'!H2*Main!$B$5)</f>
        <v>0.49549711273746655</v>
      </c>
      <c r="I2" s="4">
        <f>('[1]Qc, Winter, S2'!I2*Main!$B$5)</f>
        <v>1.7488470034296428</v>
      </c>
      <c r="J2" s="4">
        <f>('[1]Qc, Winter, S2'!J2*Main!$B$5)</f>
        <v>1.810820167037122</v>
      </c>
      <c r="K2" s="4">
        <f>('[1]Qc, Winter, S2'!K2*Main!$B$5)</f>
        <v>1.5220864102389973</v>
      </c>
      <c r="L2" s="4">
        <f>('[1]Qc, Winter, S2'!L2*Main!$B$5)</f>
        <v>1.8095318077449374</v>
      </c>
      <c r="M2" s="4">
        <f>('[1]Qc, Winter, S2'!M2*Main!$B$5)</f>
        <v>1.7150431206432262</v>
      </c>
      <c r="N2" s="4">
        <f>('[1]Qc, Winter, S2'!N2*Main!$B$5)</f>
        <v>1.7057110057043345</v>
      </c>
      <c r="O2" s="4">
        <f>('[1]Qc, Winter, S2'!O2*Main!$B$5)</f>
        <v>1.5231349312675637</v>
      </c>
      <c r="P2" s="4">
        <f>('[1]Qc, Winter, S2'!P2*Main!$B$5)</f>
        <v>0.87698846220197424</v>
      </c>
      <c r="Q2" s="4">
        <f>('[1]Qc, Winter, S2'!Q2*Main!$B$5)</f>
        <v>1.3871057436401664</v>
      </c>
      <c r="R2" s="4">
        <f>('[1]Qc, Winter, S2'!R2*Main!$B$5)</f>
        <v>1.680423670083395</v>
      </c>
      <c r="S2" s="4">
        <f>('[1]Qc, Winter, S2'!S2*Main!$B$5)</f>
        <v>1.5679405653378313</v>
      </c>
      <c r="T2" s="4">
        <f>('[1]Qc, Winter, S2'!T2*Main!$B$5)</f>
        <v>1.0958357527740292</v>
      </c>
      <c r="U2" s="4">
        <f>('[1]Qc, Winter, S2'!U2*Main!$B$5)</f>
        <v>1.1482331386728071</v>
      </c>
      <c r="V2" s="4">
        <f>('[1]Qc, Winter, S2'!V2*Main!$B$5)</f>
        <v>1.0377121472520985</v>
      </c>
      <c r="W2" s="4">
        <f>('[1]Qc, Winter, S2'!W2*Main!$B$5)</f>
        <v>0.65683794759035674</v>
      </c>
      <c r="X2" s="4">
        <f>('[1]Qc, Winter, S2'!X2*Main!$B$5)</f>
        <v>0.5344429675063036</v>
      </c>
      <c r="Y2" s="4">
        <f>('[1]Qc, Winter, S2'!Y2*Main!$B$5)</f>
        <v>0.5539270940857437</v>
      </c>
    </row>
    <row r="3" spans="1:25" x14ac:dyDescent="0.25">
      <c r="A3">
        <v>2</v>
      </c>
      <c r="B3" s="4">
        <f>('[1]Qc, Winter, S2'!B3*Main!$B$5)</f>
        <v>-1.7347585500436176</v>
      </c>
      <c r="C3" s="4">
        <f>('[1]Qc, Winter, S2'!C3*Main!$B$5)</f>
        <v>-1.6663613359558005</v>
      </c>
      <c r="D3" s="4">
        <f>('[1]Qc, Winter, S2'!D3*Main!$B$5)</f>
        <v>-1.7472869664127431</v>
      </c>
      <c r="E3" s="4">
        <f>('[1]Qc, Winter, S2'!E3*Main!$B$5)</f>
        <v>-1.7907836850855543</v>
      </c>
      <c r="F3" s="4">
        <f>('[1]Qc, Winter, S2'!F3*Main!$B$5)</f>
        <v>-1.8097822033266202</v>
      </c>
      <c r="G3" s="4">
        <f>('[1]Qc, Winter, S2'!G3*Main!$B$5)</f>
        <v>-1.6609570438544432</v>
      </c>
      <c r="H3" s="4">
        <f>('[1]Qc, Winter, S2'!H3*Main!$B$5)</f>
        <v>-1.0531774581307838</v>
      </c>
      <c r="I3" s="4">
        <f>('[1]Qc, Winter, S2'!I3*Main!$B$5)</f>
        <v>-0.19840190353189929</v>
      </c>
      <c r="J3" s="4">
        <f>('[1]Qc, Winter, S2'!J3*Main!$B$5)</f>
        <v>-0.21538360274159177</v>
      </c>
      <c r="K3" s="4">
        <f>('[1]Qc, Winter, S2'!K3*Main!$B$5)</f>
        <v>-0.1470615001572832</v>
      </c>
      <c r="L3" s="4">
        <f>('[1]Qc, Winter, S2'!L3*Main!$B$5)</f>
        <v>-0.12446588238568866</v>
      </c>
      <c r="M3" s="4">
        <f>('[1]Qc, Winter, S2'!M3*Main!$B$5)</f>
        <v>-0.57248777440780985</v>
      </c>
      <c r="N3" s="4">
        <f>('[1]Qc, Winter, S2'!N3*Main!$B$5)</f>
        <v>-0.83634314772296103</v>
      </c>
      <c r="O3" s="4">
        <f>('[1]Qc, Winter, S2'!O3*Main!$B$5)</f>
        <v>-1.0519771570496916</v>
      </c>
      <c r="P3" s="4">
        <f>('[1]Qc, Winter, S2'!P3*Main!$B$5)</f>
        <v>-1.06537585681501</v>
      </c>
      <c r="Q3" s="4">
        <f>('[1]Qc, Winter, S2'!Q3*Main!$B$5)</f>
        <v>-1.1050605053816791</v>
      </c>
      <c r="R3" s="4">
        <f>('[1]Qc, Winter, S2'!R3*Main!$B$5)</f>
        <v>-0.83476739722273585</v>
      </c>
      <c r="S3" s="4">
        <f>('[1]Qc, Winter, S2'!S3*Main!$B$5)</f>
        <v>0.28276319699151314</v>
      </c>
      <c r="T3" s="4">
        <f>('[1]Qc, Winter, S2'!T3*Main!$B$5)</f>
        <v>-3.9062028758500587E-2</v>
      </c>
      <c r="U3" s="4">
        <f>('[1]Qc, Winter, S2'!U3*Main!$B$5)</f>
        <v>-0.46575753202685599</v>
      </c>
      <c r="V3" s="4">
        <f>('[1]Qc, Winter, S2'!V3*Main!$B$5)</f>
        <v>-0.87197913085906875</v>
      </c>
      <c r="W3" s="4">
        <f>('[1]Qc, Winter, S2'!W3*Main!$B$5)</f>
        <v>-1.1243028210036285</v>
      </c>
      <c r="X3" s="4">
        <f>('[1]Qc, Winter, S2'!X3*Main!$B$5)</f>
        <v>-1.2206306184147802</v>
      </c>
      <c r="Y3" s="4">
        <f>('[1]Qc, Winter, S2'!Y3*Main!$B$5)</f>
        <v>-1.4403462361620525</v>
      </c>
    </row>
    <row r="4" spans="1:25" x14ac:dyDescent="0.25">
      <c r="A4">
        <v>3</v>
      </c>
      <c r="B4" s="4">
        <f>('[1]Qc, Winter, S2'!B4*Main!$B$5)</f>
        <v>-1.3142275227604814</v>
      </c>
      <c r="C4" s="4">
        <f>('[1]Qc, Winter, S2'!C4*Main!$B$5)</f>
        <v>-1.4040151596575592</v>
      </c>
      <c r="D4" s="4">
        <f>('[1]Qc, Winter, S2'!D4*Main!$B$5)</f>
        <v>-1.4440655629571504</v>
      </c>
      <c r="E4" s="4">
        <f>('[1]Qc, Winter, S2'!E4*Main!$B$5)</f>
        <v>-1.4247535472181037</v>
      </c>
      <c r="F4" s="4">
        <f>('[1]Qc, Winter, S2'!F4*Main!$B$5)</f>
        <v>-1.4259385527673729</v>
      </c>
      <c r="G4" s="4">
        <f>('[1]Qc, Winter, S2'!G4*Main!$B$5)</f>
        <v>-1.2025090462151515</v>
      </c>
      <c r="H4" s="4">
        <f>('[1]Qc, Winter, S2'!H4*Main!$B$5)</f>
        <v>-4.4338856311085792E-2</v>
      </c>
      <c r="I4" s="4">
        <f>('[1]Qc, Winter, S2'!I4*Main!$B$5)</f>
        <v>0.61997329763001285</v>
      </c>
      <c r="J4" s="4">
        <f>('[1]Qc, Winter, S2'!J4*Main!$B$5)</f>
        <v>0.78242081503961902</v>
      </c>
      <c r="K4" s="4">
        <f>('[1]Qc, Winter, S2'!K4*Main!$B$5)</f>
        <v>0.52886311139721021</v>
      </c>
      <c r="L4" s="4">
        <f>('[1]Qc, Winter, S2'!L4*Main!$B$5)</f>
        <v>0.32499796597398056</v>
      </c>
      <c r="M4" s="4">
        <f>('[1]Qc, Winter, S2'!M4*Main!$B$5)</f>
        <v>0.62568706162983267</v>
      </c>
      <c r="N4" s="4">
        <f>('[1]Qc, Winter, S2'!N4*Main!$B$5)</f>
        <v>0.40648231090781117</v>
      </c>
      <c r="O4" s="4">
        <f>('[1]Qc, Winter, S2'!O4*Main!$B$5)</f>
        <v>0.12332396544929433</v>
      </c>
      <c r="P4" s="4">
        <f>('[1]Qc, Winter, S2'!P4*Main!$B$5)</f>
        <v>-0.48311516285498657</v>
      </c>
      <c r="Q4" s="4">
        <f>('[1]Qc, Winter, S2'!Q4*Main!$B$5)</f>
        <v>-0.48810609930438609</v>
      </c>
      <c r="R4" s="4">
        <f>('[1]Qc, Winter, S2'!R4*Main!$B$5)</f>
        <v>-0.4020816147161782</v>
      </c>
      <c r="S4" s="4">
        <f>('[1]Qc, Winter, S2'!S4*Main!$B$5)</f>
        <v>-0.19488746404338947</v>
      </c>
      <c r="T4" s="4">
        <f>('[1]Qc, Winter, S2'!T4*Main!$B$5)</f>
        <v>-0.48468519017180195</v>
      </c>
      <c r="U4" s="4">
        <f>('[1]Qc, Winter, S2'!U4*Main!$B$5)</f>
        <v>-0.27063690536039048</v>
      </c>
      <c r="V4" s="4">
        <f>('[1]Qc, Winter, S2'!V4*Main!$B$5)</f>
        <v>-0.37915309204699682</v>
      </c>
      <c r="W4" s="4">
        <f>('[1]Qc, Winter, S2'!W4*Main!$B$5)</f>
        <v>-0.61629188677871516</v>
      </c>
      <c r="X4" s="4">
        <f>('[1]Qc, Winter, S2'!X4*Main!$B$5)</f>
        <v>-0.99352670256260311</v>
      </c>
      <c r="Y4" s="4">
        <f>('[1]Qc, Winter, S2'!Y4*Main!$B$5)</f>
        <v>-1.099100175588837</v>
      </c>
    </row>
    <row r="5" spans="1:25" x14ac:dyDescent="0.25">
      <c r="A5">
        <v>4</v>
      </c>
      <c r="B5" s="4">
        <f>('[1]Qc, Winter, S2'!B5*Main!$B$5)</f>
        <v>-1.0562063791331284</v>
      </c>
      <c r="C5" s="4">
        <f>('[1]Qc, Winter, S2'!C5*Main!$B$5)</f>
        <v>-1.0559072563612251</v>
      </c>
      <c r="D5" s="4">
        <f>('[1]Qc, Winter, S2'!D5*Main!$B$5)</f>
        <v>-1.0775656846056487</v>
      </c>
      <c r="E5" s="4">
        <f>('[1]Qc, Winter, S2'!E5*Main!$B$5)</f>
        <v>-1.0760198735932716</v>
      </c>
      <c r="F5" s="4">
        <f>('[1]Qc, Winter, S2'!F5*Main!$B$5)</f>
        <v>-1.102867936227562</v>
      </c>
      <c r="G5" s="4">
        <f>('[1]Qc, Winter, S2'!G5*Main!$B$5)</f>
        <v>-1.0284627725756048</v>
      </c>
      <c r="H5" s="4">
        <f>('[1]Qc, Winter, S2'!H5*Main!$B$5)</f>
        <v>-0.87480484288955396</v>
      </c>
      <c r="I5" s="4">
        <f>('[1]Qc, Winter, S2'!I5*Main!$B$5)</f>
        <v>-0.80668143045669649</v>
      </c>
      <c r="J5" s="4">
        <f>('[1]Qc, Winter, S2'!J5*Main!$B$5)</f>
        <v>-0.83852634555401029</v>
      </c>
      <c r="K5" s="4">
        <f>('[1]Qc, Winter, S2'!K5*Main!$B$5)</f>
        <v>-0.92892892667541149</v>
      </c>
      <c r="L5" s="4">
        <f>('[1]Qc, Winter, S2'!L5*Main!$B$5)</f>
        <v>-0.96166236805928929</v>
      </c>
      <c r="M5" s="4">
        <f>('[1]Qc, Winter, S2'!M5*Main!$B$5)</f>
        <v>-1.0491016546405654</v>
      </c>
      <c r="N5" s="4">
        <f>('[1]Qc, Winter, S2'!N5*Main!$B$5)</f>
        <v>-1.0400452935360287</v>
      </c>
      <c r="O5" s="4">
        <f>('[1]Qc, Winter, S2'!O5*Main!$B$5)</f>
        <v>-1.0381960200440445</v>
      </c>
      <c r="P5" s="4">
        <f>('[1]Qc, Winter, S2'!P5*Main!$B$5)</f>
        <v>-1.0367445862578504</v>
      </c>
      <c r="Q5" s="4">
        <f>('[1]Qc, Winter, S2'!Q5*Main!$B$5)</f>
        <v>-1.0263445474714628</v>
      </c>
      <c r="R5" s="4">
        <f>('[1]Qc, Winter, S2'!R5*Main!$B$5)</f>
        <v>-0.85148714082577348</v>
      </c>
      <c r="S5" s="4">
        <f>('[1]Qc, Winter, S2'!S5*Main!$B$5)</f>
        <v>-0.50749254418902501</v>
      </c>
      <c r="T5" s="4">
        <f>('[1]Qc, Winter, S2'!T5*Main!$B$5)</f>
        <v>-0.6612662697065409</v>
      </c>
      <c r="U5" s="4">
        <f>('[1]Qc, Winter, S2'!U5*Main!$B$5)</f>
        <v>-0.81832690001157682</v>
      </c>
      <c r="V5" s="4">
        <f>('[1]Qc, Winter, S2'!V5*Main!$B$5)</f>
        <v>-0.87222678400552733</v>
      </c>
      <c r="W5" s="4">
        <f>('[1]Qc, Winter, S2'!W5*Main!$B$5)</f>
        <v>-0.90432539843748261</v>
      </c>
      <c r="X5" s="4">
        <f>('[1]Qc, Winter, S2'!X5*Main!$B$5)</f>
        <v>-0.99496904737028102</v>
      </c>
      <c r="Y5" s="4">
        <f>('[1]Qc, Winter, S2'!Y5*Main!$B$5)</f>
        <v>-0.98018322253268353</v>
      </c>
    </row>
    <row r="6" spans="1:25" x14ac:dyDescent="0.25">
      <c r="A6">
        <v>5</v>
      </c>
      <c r="B6" s="4">
        <f>('[1]Qc, Winter, S2'!B6*Main!$B$5)</f>
        <v>-1.0038955525411055</v>
      </c>
      <c r="C6" s="4">
        <f>('[1]Qc, Winter, S2'!C6*Main!$B$5)</f>
        <v>-1.0437968198544838</v>
      </c>
      <c r="D6" s="4">
        <f>('[1]Qc, Winter, S2'!D6*Main!$B$5)</f>
        <v>-1.0991412609087856</v>
      </c>
      <c r="E6" s="4">
        <f>('[1]Qc, Winter, S2'!E6*Main!$B$5)</f>
        <v>-1.1030611353220068</v>
      </c>
      <c r="F6" s="4">
        <f>('[1]Qc, Winter, S2'!F6*Main!$B$5)</f>
        <v>-1.122631429890073</v>
      </c>
      <c r="G6" s="4">
        <f>('[1]Qc, Winter, S2'!G6*Main!$B$5)</f>
        <v>-0.92773492838332794</v>
      </c>
      <c r="H6" s="4">
        <f>('[1]Qc, Winter, S2'!H6*Main!$B$5)</f>
        <v>-0.72117274429386602</v>
      </c>
      <c r="I6" s="4">
        <f>('[1]Qc, Winter, S2'!I6*Main!$B$5)</f>
        <v>-0.56645440229355981</v>
      </c>
      <c r="J6" s="4">
        <f>('[1]Qc, Winter, S2'!J6*Main!$B$5)</f>
        <v>-0.55641791026875842</v>
      </c>
      <c r="K6" s="4">
        <f>('[1]Qc, Winter, S2'!K6*Main!$B$5)</f>
        <v>-0.46137769804258871</v>
      </c>
      <c r="L6" s="4">
        <f>('[1]Qc, Winter, S2'!L6*Main!$B$5)</f>
        <v>-0.47056838541486706</v>
      </c>
      <c r="M6" s="4">
        <f>('[1]Qc, Winter, S2'!M6*Main!$B$5)</f>
        <v>-0.44697727850475599</v>
      </c>
      <c r="N6" s="4">
        <f>('[1]Qc, Winter, S2'!N6*Main!$B$5)</f>
        <v>-0.53794567788724956</v>
      </c>
      <c r="O6" s="4">
        <f>('[1]Qc, Winter, S2'!O6*Main!$B$5)</f>
        <v>-0.59661573023152781</v>
      </c>
      <c r="P6" s="4">
        <f>('[1]Qc, Winter, S2'!P6*Main!$B$5)</f>
        <v>-0.57482399325111433</v>
      </c>
      <c r="Q6" s="4">
        <f>('[1]Qc, Winter, S2'!Q6*Main!$B$5)</f>
        <v>-0.69830167682475353</v>
      </c>
      <c r="R6" s="4">
        <f>('[1]Qc, Winter, S2'!R6*Main!$B$5)</f>
        <v>-0.61865655634684014</v>
      </c>
      <c r="S6" s="4">
        <f>('[1]Qc, Winter, S2'!S6*Main!$B$5)</f>
        <v>-0.32281211583242431</v>
      </c>
      <c r="T6" s="4">
        <f>('[1]Qc, Winter, S2'!T6*Main!$B$5)</f>
        <v>-0.37476750958837851</v>
      </c>
      <c r="U6" s="4">
        <f>('[1]Qc, Winter, S2'!U6*Main!$B$5)</f>
        <v>-0.47063064138631661</v>
      </c>
      <c r="V6" s="4">
        <f>('[1]Qc, Winter, S2'!V6*Main!$B$5)</f>
        <v>-0.49812630791281853</v>
      </c>
      <c r="W6" s="4">
        <f>('[1]Qc, Winter, S2'!W6*Main!$B$5)</f>
        <v>-0.66622254316312834</v>
      </c>
      <c r="X6" s="4">
        <f>('[1]Qc, Winter, S2'!X6*Main!$B$5)</f>
        <v>-0.71511868842212556</v>
      </c>
      <c r="Y6" s="4">
        <f>('[1]Qc, Winter, S2'!Y6*Main!$B$5)</f>
        <v>-0.75567072527383028</v>
      </c>
    </row>
    <row r="7" spans="1:25" x14ac:dyDescent="0.25">
      <c r="A7">
        <v>6</v>
      </c>
      <c r="B7" s="4">
        <f>('[1]Qc, Winter, S2'!B7*Main!$B$5)</f>
        <v>0.32810581891297014</v>
      </c>
      <c r="C7" s="4">
        <f>('[1]Qc, Winter, S2'!C7*Main!$B$5)</f>
        <v>0.25411584500038764</v>
      </c>
      <c r="D7" s="4">
        <f>('[1]Qc, Winter, S2'!D7*Main!$B$5)</f>
        <v>0.19460289527466754</v>
      </c>
      <c r="E7" s="4">
        <f>('[1]Qc, Winter, S2'!E7*Main!$B$5)</f>
        <v>0.28417316777990403</v>
      </c>
      <c r="F7" s="4">
        <f>('[1]Qc, Winter, S2'!F7*Main!$B$5)</f>
        <v>0.2380667183584714</v>
      </c>
      <c r="G7" s="4">
        <f>('[1]Qc, Winter, S2'!G7*Main!$B$5)</f>
        <v>0.34298294649603966</v>
      </c>
      <c r="H7" s="4">
        <f>('[1]Qc, Winter, S2'!H7*Main!$B$5)</f>
        <v>0.44385139169426824</v>
      </c>
      <c r="I7" s="4">
        <f>('[1]Qc, Winter, S2'!I7*Main!$B$5)</f>
        <v>0.87335272702839817</v>
      </c>
      <c r="J7" s="4">
        <f>('[1]Qc, Winter, S2'!J7*Main!$B$5)</f>
        <v>1.0362911546707054</v>
      </c>
      <c r="K7" s="4">
        <f>('[1]Qc, Winter, S2'!K7*Main!$B$5)</f>
        <v>1.0677697486431779</v>
      </c>
      <c r="L7" s="4">
        <f>('[1]Qc, Winter, S2'!L7*Main!$B$5)</f>
        <v>0.98367873984259546</v>
      </c>
      <c r="M7" s="4">
        <f>('[1]Qc, Winter, S2'!M7*Main!$B$5)</f>
        <v>1.0810995810863604</v>
      </c>
      <c r="N7" s="4">
        <f>('[1]Qc, Winter, S2'!N7*Main!$B$5)</f>
        <v>1.0415057649688835</v>
      </c>
      <c r="O7" s="4">
        <f>('[1]Qc, Winter, S2'!O7*Main!$B$5)</f>
        <v>1.0190313096521773</v>
      </c>
      <c r="P7" s="4">
        <f>('[1]Qc, Winter, S2'!P7*Main!$B$5)</f>
        <v>0.88329973316533117</v>
      </c>
      <c r="Q7" s="4">
        <f>('[1]Qc, Winter, S2'!Q7*Main!$B$5)</f>
        <v>0.84853233764835645</v>
      </c>
      <c r="R7" s="4">
        <f>('[1]Qc, Winter, S2'!R7*Main!$B$5)</f>
        <v>0.72302546637083065</v>
      </c>
      <c r="S7" s="4">
        <f>('[1]Qc, Winter, S2'!S7*Main!$B$5)</f>
        <v>0.79096555730938989</v>
      </c>
      <c r="T7" s="4">
        <f>('[1]Qc, Winter, S2'!T7*Main!$B$5)</f>
        <v>0.65706507279792703</v>
      </c>
      <c r="U7" s="4">
        <f>('[1]Qc, Winter, S2'!U7*Main!$B$5)</f>
        <v>0.7136529392468054</v>
      </c>
      <c r="V7" s="4">
        <f>('[1]Qc, Winter, S2'!V7*Main!$B$5)</f>
        <v>0.59154815371551484</v>
      </c>
      <c r="W7" s="4">
        <f>('[1]Qc, Winter, S2'!W7*Main!$B$5)</f>
        <v>0.63515095732869675</v>
      </c>
      <c r="X7" s="4">
        <f>('[1]Qc, Winter, S2'!X7*Main!$B$5)</f>
        <v>0.3865734199454961</v>
      </c>
      <c r="Y7" s="4">
        <f>('[1]Qc, Winter, S2'!Y7*Main!$B$5)</f>
        <v>0.39302177365878643</v>
      </c>
    </row>
    <row r="8" spans="1:25" x14ac:dyDescent="0.25">
      <c r="A8">
        <v>7</v>
      </c>
      <c r="B8" s="4">
        <f>('[1]Qc, Winter, S2'!B8*Main!$B$5)</f>
        <v>-0.95756555969042856</v>
      </c>
      <c r="C8" s="4">
        <f>('[1]Qc, Winter, S2'!C8*Main!$B$5)</f>
        <v>-0.95666191681391499</v>
      </c>
      <c r="D8" s="4">
        <f>('[1]Qc, Winter, S2'!D8*Main!$B$5)</f>
        <v>-0.9965864665068801</v>
      </c>
      <c r="E8" s="4">
        <f>('[1]Qc, Winter, S2'!E8*Main!$B$5)</f>
        <v>-1.0246653432620598</v>
      </c>
      <c r="F8" s="4">
        <f>('[1]Qc, Winter, S2'!F8*Main!$B$5)</f>
        <v>-1.0427904765358345</v>
      </c>
      <c r="G8" s="4">
        <f>('[1]Qc, Winter, S2'!G8*Main!$B$5)</f>
        <v>-0.94319877500471949</v>
      </c>
      <c r="H8" s="4">
        <f>('[1]Qc, Winter, S2'!H8*Main!$B$5)</f>
        <v>-0.79320114107509454</v>
      </c>
      <c r="I8" s="4">
        <f>('[1]Qc, Winter, S2'!I8*Main!$B$5)</f>
        <v>-0.42463206456193731</v>
      </c>
      <c r="J8" s="4">
        <f>('[1]Qc, Winter, S2'!J8*Main!$B$5)</f>
        <v>-0.20414537861203375</v>
      </c>
      <c r="K8" s="4">
        <f>('[1]Qc, Winter, S2'!K8*Main!$B$5)</f>
        <v>-0.19722643806415258</v>
      </c>
      <c r="L8" s="4">
        <f>('[1]Qc, Winter, S2'!L8*Main!$B$5)</f>
        <v>-0.14549567038075051</v>
      </c>
      <c r="M8" s="4">
        <f>('[1]Qc, Winter, S2'!M8*Main!$B$5)</f>
        <v>-4.840196383298933E-2</v>
      </c>
      <c r="N8" s="4">
        <f>('[1]Qc, Winter, S2'!N8*Main!$B$5)</f>
        <v>-0.2025337504177141</v>
      </c>
      <c r="O8" s="4">
        <f>('[1]Qc, Winter, S2'!O8*Main!$B$5)</f>
        <v>-0.21134841791124928</v>
      </c>
      <c r="P8" s="4">
        <f>('[1]Qc, Winter, S2'!P8*Main!$B$5)</f>
        <v>-0.38139704359078297</v>
      </c>
      <c r="Q8" s="4">
        <f>('[1]Qc, Winter, S2'!Q8*Main!$B$5)</f>
        <v>-0.53413024883959648</v>
      </c>
      <c r="R8" s="4">
        <f>('[1]Qc, Winter, S2'!R8*Main!$B$5)</f>
        <v>-0.48207111447412626</v>
      </c>
      <c r="S8" s="4">
        <f>('[1]Qc, Winter, S2'!S8*Main!$B$5)</f>
        <v>-0.5486806427660772</v>
      </c>
      <c r="T8" s="4">
        <f>('[1]Qc, Winter, S2'!T8*Main!$B$5)</f>
        <v>-0.62935814037951165</v>
      </c>
      <c r="U8" s="4">
        <f>('[1]Qc, Winter, S2'!U8*Main!$B$5)</f>
        <v>-0.58646718989437341</v>
      </c>
      <c r="V8" s="4">
        <f>('[1]Qc, Winter, S2'!V8*Main!$B$5)</f>
        <v>-0.66777115709787727</v>
      </c>
      <c r="W8" s="4">
        <f>('[1]Qc, Winter, S2'!W8*Main!$B$5)</f>
        <v>-0.79516287660197471</v>
      </c>
      <c r="X8" s="4">
        <f>('[1]Qc, Winter, S2'!X8*Main!$B$5)</f>
        <v>-0.87919897483947296</v>
      </c>
      <c r="Y8" s="4">
        <f>('[1]Qc, Winter, S2'!Y8*Main!$B$5)</f>
        <v>-0.90129445293078259</v>
      </c>
    </row>
    <row r="9" spans="1:25" x14ac:dyDescent="0.25">
      <c r="A9">
        <v>8</v>
      </c>
      <c r="B9" s="4">
        <f>('[1]Qc, Winter, S2'!B9*Main!$B$5)</f>
        <v>-1.1010483659939132</v>
      </c>
      <c r="C9" s="4">
        <f>('[1]Qc, Winter, S2'!C9*Main!$B$5)</f>
        <v>-1.1355696265355522</v>
      </c>
      <c r="D9" s="4">
        <f>('[1]Qc, Winter, S2'!D9*Main!$B$5)</f>
        <v>-1.0974754057530669</v>
      </c>
      <c r="E9" s="4">
        <f>('[1]Qc, Winter, S2'!E9*Main!$B$5)</f>
        <v>-1.1182635956196441</v>
      </c>
      <c r="F9" s="4">
        <f>('[1]Qc, Winter, S2'!F9*Main!$B$5)</f>
        <v>-1.0842580319239323</v>
      </c>
      <c r="G9" s="4">
        <f>('[1]Qc, Winter, S2'!G9*Main!$B$5)</f>
        <v>-1.0404461492931429</v>
      </c>
      <c r="H9" s="4">
        <f>('[1]Qc, Winter, S2'!H9*Main!$B$5)</f>
        <v>-0.78732654534649926</v>
      </c>
      <c r="I9" s="4">
        <f>('[1]Qc, Winter, S2'!I9*Main!$B$5)</f>
        <v>-0.64552649653355809</v>
      </c>
      <c r="J9" s="4">
        <f>('[1]Qc, Winter, S2'!J9*Main!$B$5)</f>
        <v>-0.60198759938584445</v>
      </c>
      <c r="K9" s="4">
        <f>('[1]Qc, Winter, S2'!K9*Main!$B$5)</f>
        <v>-0.66055278387092042</v>
      </c>
      <c r="L9" s="4">
        <f>('[1]Qc, Winter, S2'!L9*Main!$B$5)</f>
        <v>-0.63011322514609169</v>
      </c>
      <c r="M9" s="4">
        <f>('[1]Qc, Winter, S2'!M9*Main!$B$5)</f>
        <v>-0.5801915900320016</v>
      </c>
      <c r="N9" s="4">
        <f>('[1]Qc, Winter, S2'!N9*Main!$B$5)</f>
        <v>-0.62731536546092992</v>
      </c>
      <c r="O9" s="4">
        <f>('[1]Qc, Winter, S2'!O9*Main!$B$5)</f>
        <v>-0.65919761610801331</v>
      </c>
      <c r="P9" s="4">
        <f>('[1]Qc, Winter, S2'!P9*Main!$B$5)</f>
        <v>-0.79284306306842756</v>
      </c>
      <c r="Q9" s="4">
        <f>('[1]Qc, Winter, S2'!Q9*Main!$B$5)</f>
        <v>-0.90618795294874555</v>
      </c>
      <c r="R9" s="4">
        <f>('[1]Qc, Winter, S2'!R9*Main!$B$5)</f>
        <v>-0.87694218039233118</v>
      </c>
      <c r="S9" s="4">
        <f>('[1]Qc, Winter, S2'!S9*Main!$B$5)</f>
        <v>-0.88242934122945982</v>
      </c>
      <c r="T9" s="4">
        <f>('[1]Qc, Winter, S2'!T9*Main!$B$5)</f>
        <v>-0.93943210873302818</v>
      </c>
      <c r="U9" s="4">
        <f>('[1]Qc, Winter, S2'!U9*Main!$B$5)</f>
        <v>-0.97135311437445038</v>
      </c>
      <c r="V9" s="4">
        <f>('[1]Qc, Winter, S2'!V9*Main!$B$5)</f>
        <v>-0.95863848171262389</v>
      </c>
      <c r="W9" s="4">
        <f>('[1]Qc, Winter, S2'!W9*Main!$B$5)</f>
        <v>-1.0270261736272976</v>
      </c>
      <c r="X9" s="4">
        <f>('[1]Qc, Winter, S2'!X9*Main!$B$5)</f>
        <v>-1.029826562106275</v>
      </c>
      <c r="Y9" s="4">
        <f>('[1]Qc, Winter, S2'!Y9*Main!$B$5)</f>
        <v>-1.0816876051518021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1.0883053398205109</v>
      </c>
      <c r="C2" s="4">
        <f>('[1]Qc, Winter, S3'!C2*Main!$B$5)</f>
        <v>0.7765190421852084</v>
      </c>
      <c r="D2" s="4">
        <f>('[1]Qc, Winter, S3'!D2*Main!$B$5)</f>
        <v>0.64676002702443092</v>
      </c>
      <c r="E2" s="4">
        <f>('[1]Qc, Winter, S3'!E2*Main!$B$5)</f>
        <v>0.8290341449360441</v>
      </c>
      <c r="F2" s="4">
        <f>('[1]Qc, Winter, S3'!F2*Main!$B$5)</f>
        <v>0.74295851002941726</v>
      </c>
      <c r="G2" s="4">
        <f>('[1]Qc, Winter, S3'!G2*Main!$B$5)</f>
        <v>0.5868842297911846</v>
      </c>
      <c r="H2" s="4">
        <f>('[1]Qc, Winter, S3'!H2*Main!$B$5)</f>
        <v>0.50540705499221583</v>
      </c>
      <c r="I2" s="4">
        <f>('[1]Qc, Winter, S3'!I2*Main!$B$5)</f>
        <v>1.6969010528327224</v>
      </c>
      <c r="J2" s="4">
        <f>('[1]Qc, Winter, S3'!J2*Main!$B$5)</f>
        <v>1.8289283687074933</v>
      </c>
      <c r="K2" s="4">
        <f>('[1]Qc, Winter, S3'!K2*Main!$B$5)</f>
        <v>1.568680892185089</v>
      </c>
      <c r="L2" s="4">
        <f>('[1]Qc, Winter, S3'!L2*Main!$B$5)</f>
        <v>1.8276271258223868</v>
      </c>
      <c r="M2" s="4">
        <f>('[1]Qc, Winter, S3'!M2*Main!$B$5)</f>
        <v>1.6982289724016262</v>
      </c>
      <c r="N2" s="4">
        <f>('[1]Qc, Winter, S3'!N2*Main!$B$5)</f>
        <v>1.6550463223665821</v>
      </c>
      <c r="O2" s="4">
        <f>('[1]Qc, Winter, S3'!O2*Main!$B$5)</f>
        <v>1.4929738435196913</v>
      </c>
      <c r="P2" s="4">
        <f>('[1]Qc, Winter, S3'!P2*Main!$B$5)</f>
        <v>0.90383504777958579</v>
      </c>
      <c r="Q2" s="4">
        <f>('[1]Qc, Winter, S3'!Q2*Main!$B$5)</f>
        <v>1.4011169127678444</v>
      </c>
      <c r="R2" s="4">
        <f>('[1]Qc, Winter, S3'!R2*Main!$B$5)</f>
        <v>1.6972279067842291</v>
      </c>
      <c r="S2" s="4">
        <f>('[1]Qc, Winter, S3'!S2*Main!$B$5)</f>
        <v>1.5836199709912098</v>
      </c>
      <c r="T2" s="4">
        <f>('[1]Qc, Winter, S3'!T2*Main!$B$5)</f>
        <v>1.0848773952462889</v>
      </c>
      <c r="U2" s="4">
        <f>('[1]Qc, Winter, S3'!U2*Main!$B$5)</f>
        <v>1.1596017836101618</v>
      </c>
      <c r="V2" s="4">
        <f>('[1]Qc, Winter, S3'!V2*Main!$B$5)</f>
        <v>1.0588899461756105</v>
      </c>
      <c r="W2" s="4">
        <f>('[1]Qc, Winter, S3'!W2*Main!$B$5)</f>
        <v>0.65026956811445313</v>
      </c>
      <c r="X2" s="4">
        <f>('[1]Qc, Winter, S3'!X2*Main!$B$5)</f>
        <v>0.51348441976095849</v>
      </c>
      <c r="Y2" s="4">
        <f>('[1]Qc, Winter, S3'!Y2*Main!$B$5)</f>
        <v>0.54849643630058942</v>
      </c>
    </row>
    <row r="3" spans="1:25" x14ac:dyDescent="0.25">
      <c r="A3">
        <v>2</v>
      </c>
      <c r="B3" s="4">
        <f>('[1]Qc, Winter, S3'!B3*Main!$B$5)</f>
        <v>-1.717751113278484</v>
      </c>
      <c r="C3" s="4">
        <f>('[1]Qc, Winter, S3'!C3*Main!$B$5)</f>
        <v>-1.7003687101589802</v>
      </c>
      <c r="D3" s="4">
        <f>('[1]Qc, Winter, S3'!D3*Main!$B$5)</f>
        <v>-1.7472869664127431</v>
      </c>
      <c r="E3" s="4">
        <f>('[1]Qc, Winter, S3'!E3*Main!$B$5)</f>
        <v>-1.8456035938126631</v>
      </c>
      <c r="F3" s="4">
        <f>('[1]Qc, Winter, S3'!F3*Main!$B$5)</f>
        <v>-1.8459778473931525</v>
      </c>
      <c r="G3" s="4">
        <f>('[1]Qc, Winter, S3'!G3*Main!$B$5)</f>
        <v>-1.6775666142929877</v>
      </c>
      <c r="H3" s="4">
        <f>('[1]Qc, Winter, S3'!H3*Main!$B$5)</f>
        <v>-1.0742410072933994</v>
      </c>
      <c r="I3" s="4">
        <f>('[1]Qc, Winter, S3'!I3*Main!$B$5)</f>
        <v>-0.20042641275161255</v>
      </c>
      <c r="J3" s="4">
        <f>('[1]Qc, Winter, S3'!J3*Main!$B$5)</f>
        <v>-0.21755919468847656</v>
      </c>
      <c r="K3" s="4">
        <f>('[1]Qc, Winter, S3'!K3*Main!$B$5)</f>
        <v>-0.1412943825040564</v>
      </c>
      <c r="L3" s="4">
        <f>('[1]Qc, Winter, S3'!L3*Main!$B$5)</f>
        <v>-0.12446588238568866</v>
      </c>
      <c r="M3" s="4">
        <f>('[1]Qc, Winter, S3'!M3*Main!$B$5)</f>
        <v>-0.56681957862159393</v>
      </c>
      <c r="N3" s="4">
        <f>('[1]Qc, Winter, S3'!N3*Main!$B$5)</f>
        <v>-0.81978189727300144</v>
      </c>
      <c r="O3" s="4">
        <f>('[1]Qc, Winter, S3'!O3*Main!$B$5)</f>
        <v>-1.0841805394083557</v>
      </c>
      <c r="P3" s="4">
        <f>('[1]Qc, Winter, S3'!P3*Main!$B$5)</f>
        <v>-1.0866833739513102</v>
      </c>
      <c r="Q3" s="4">
        <f>('[1]Qc, Winter, S3'!Q3*Main!$B$5)</f>
        <v>-1.1050605053816791</v>
      </c>
      <c r="R3" s="4">
        <f>('[1]Qc, Winter, S3'!R3*Main!$B$5)</f>
        <v>-0.83476739722273585</v>
      </c>
      <c r="S3" s="4">
        <f>('[1]Qc, Winter, S3'!S3*Main!$B$5)</f>
        <v>0.27436429015018104</v>
      </c>
      <c r="T3" s="4">
        <f>('[1]Qc, Winter, S3'!T3*Main!$B$5)</f>
        <v>-3.9062028758500587E-2</v>
      </c>
      <c r="U3" s="4">
        <f>('[1]Qc, Winter, S3'!U3*Main!$B$5)</f>
        <v>-0.47507268266739316</v>
      </c>
      <c r="V3" s="4">
        <f>('[1]Qc, Winter, S3'!V3*Main!$B$5)</f>
        <v>-0.85471221737671088</v>
      </c>
      <c r="W3" s="4">
        <f>('[1]Qc, Winter, S3'!W3*Main!$B$5)</f>
        <v>-1.1470160093067321</v>
      </c>
      <c r="X3" s="4">
        <f>('[1]Qc, Winter, S3'!X3*Main!$B$5)</f>
        <v>-1.2704522763092614</v>
      </c>
      <c r="Y3" s="4">
        <f>('[1]Qc, Winter, S3'!Y3*Main!$B$5)</f>
        <v>-1.4260853823386657</v>
      </c>
    </row>
    <row r="4" spans="1:25" x14ac:dyDescent="0.25">
      <c r="A4">
        <v>3</v>
      </c>
      <c r="B4" s="4">
        <f>('[1]Qc, Winter, S3'!B4*Main!$B$5)</f>
        <v>-1.3142275227604814</v>
      </c>
      <c r="C4" s="4">
        <f>('[1]Qc, Winter, S3'!C4*Main!$B$5)</f>
        <v>-1.4040151596575592</v>
      </c>
      <c r="D4" s="4">
        <f>('[1]Qc, Winter, S3'!D4*Main!$B$5)</f>
        <v>-1.4440655629571504</v>
      </c>
      <c r="E4" s="4">
        <f>('[1]Qc, Winter, S3'!E4*Main!$B$5)</f>
        <v>-1.4106470764535679</v>
      </c>
      <c r="F4" s="4">
        <f>('[1]Qc, Winter, S3'!F4*Main!$B$5)</f>
        <v>-1.3835839422891341</v>
      </c>
      <c r="G4" s="4">
        <f>('[1]Qc, Winter, S3'!G4*Main!$B$5)</f>
        <v>-1.1789304374658347</v>
      </c>
      <c r="H4" s="4">
        <f>('[1]Qc, Winter, S3'!H4*Main!$B$5)</f>
        <v>-4.4338856311085792E-2</v>
      </c>
      <c r="I4" s="4">
        <f>('[1]Qc, Winter, S3'!I4*Main!$B$5)</f>
        <v>0.60173878887618903</v>
      </c>
      <c r="J4" s="4">
        <f>('[1]Qc, Winter, S3'!J4*Main!$B$5)</f>
        <v>0.77467407429665247</v>
      </c>
      <c r="K4" s="4">
        <f>('[1]Qc, Winter, S3'!K4*Main!$B$5)</f>
        <v>0.55044936084199425</v>
      </c>
      <c r="L4" s="4">
        <f>('[1]Qc, Winter, S3'!L4*Main!$B$5)</f>
        <v>0.31225294770049117</v>
      </c>
      <c r="M4" s="4">
        <f>('[1]Qc, Winter, S3'!M4*Main!$B$5)</f>
        <v>0.62568706162983267</v>
      </c>
      <c r="N4" s="4">
        <f>('[1]Qc, Winter, S3'!N4*Main!$B$5)</f>
        <v>0.39452694882228734</v>
      </c>
      <c r="O4" s="4">
        <f>('[1]Qc, Winter, S3'!O4*Main!$B$5)</f>
        <v>0.12090584847970035</v>
      </c>
      <c r="P4" s="4">
        <f>('[1]Qc, Winter, S3'!P4*Main!$B$5)</f>
        <v>-0.48311516285498657</v>
      </c>
      <c r="Q4" s="4">
        <f>('[1]Qc, Winter, S3'!Q4*Main!$B$5)</f>
        <v>-0.4737500375601395</v>
      </c>
      <c r="R4" s="4">
        <f>('[1]Qc, Winter, S3'!R4*Main!$B$5)</f>
        <v>-0.3902556848715848</v>
      </c>
      <c r="S4" s="4">
        <f>('[1]Qc, Winter, S3'!S4*Main!$B$5)</f>
        <v>-0.20284205441250741</v>
      </c>
      <c r="T4" s="4">
        <f>('[1]Qc, Winter, S3'!T4*Main!$B$5)</f>
        <v>-0.49437889397523793</v>
      </c>
      <c r="U4" s="4">
        <f>('[1]Qc, Winter, S3'!U4*Main!$B$5)</f>
        <v>-0.27063690536039048</v>
      </c>
      <c r="V4" s="4">
        <f>('[1]Qc, Winter, S3'!V4*Main!$B$5)</f>
        <v>-0.37157003020605683</v>
      </c>
      <c r="W4" s="4">
        <f>('[1]Qc, Winter, S3'!W4*Main!$B$5)</f>
        <v>-0.62258057950094703</v>
      </c>
      <c r="X4" s="4">
        <f>('[1]Qc, Winter, S3'!X4*Main!$B$5)</f>
        <v>-0.99352670256260311</v>
      </c>
      <c r="Y4" s="4">
        <f>('[1]Qc, Winter, S3'!Y4*Main!$B$5)</f>
        <v>-1.1215307914171806</v>
      </c>
    </row>
    <row r="5" spans="1:25" x14ac:dyDescent="0.25">
      <c r="A5">
        <v>4</v>
      </c>
      <c r="B5" s="4">
        <f>('[1]Qc, Winter, S3'!B5*Main!$B$5)</f>
        <v>-1.0455376278287534</v>
      </c>
      <c r="C5" s="4">
        <f>('[1]Qc, Winter, S3'!C5*Main!$B$5)</f>
        <v>-1.0774563840420663</v>
      </c>
      <c r="D5" s="4">
        <f>('[1]Qc, Winter, S3'!D5*Main!$B$5)</f>
        <v>-1.0666811827409453</v>
      </c>
      <c r="E5" s="4">
        <f>('[1]Qc, Winter, S3'!E5*Main!$B$5)</f>
        <v>-1.0869996682217744</v>
      </c>
      <c r="F5" s="4">
        <f>('[1]Qc, Winter, S3'!F5*Main!$B$5)</f>
        <v>-1.0918392568652864</v>
      </c>
      <c r="G5" s="4">
        <f>('[1]Qc, Winter, S3'!G5*Main!$B$5)</f>
        <v>-1.0183798042170205</v>
      </c>
      <c r="H5" s="4">
        <f>('[1]Qc, Winter, S3'!H5*Main!$B$5)</f>
        <v>-0.88355289131844961</v>
      </c>
      <c r="I5" s="4">
        <f>('[1]Qc, Winter, S3'!I5*Main!$B$5)</f>
        <v>-0.80668143045669649</v>
      </c>
      <c r="J5" s="4">
        <f>('[1]Qc, Winter, S3'!J5*Main!$B$5)</f>
        <v>-0.82208465250393159</v>
      </c>
      <c r="K5" s="4">
        <f>('[1]Qc, Winter, S3'!K5*Main!$B$5)</f>
        <v>-0.89250034131559142</v>
      </c>
      <c r="L5" s="4">
        <f>('[1]Qc, Winter, S3'!L5*Main!$B$5)</f>
        <v>-0.99080365193987385</v>
      </c>
      <c r="M5" s="4">
        <f>('[1]Qc, Winter, S3'!M5*Main!$B$5)</f>
        <v>-1.0079604132821116</v>
      </c>
      <c r="N5" s="4">
        <f>('[1]Qc, Winter, S3'!N5*Main!$B$5)</f>
        <v>-1.0297478153822066</v>
      </c>
      <c r="O5" s="4">
        <f>('[1]Qc, Winter, S3'!O5*Main!$B$5)</f>
        <v>-1.0591696770146315</v>
      </c>
      <c r="P5" s="4">
        <f>('[1]Qc, Winter, S3'!P5*Main!$B$5)</f>
        <v>-1.0684816654290092</v>
      </c>
      <c r="Q5" s="4">
        <f>('[1]Qc, Winter, S3'!Q5*Main!$B$5)</f>
        <v>-1.0160811019967482</v>
      </c>
      <c r="R5" s="4">
        <f>('[1]Qc, Winter, S3'!R5*Main!$B$5)</f>
        <v>-0.87755307370819513</v>
      </c>
      <c r="S5" s="4">
        <f>('[1]Qc, Winter, S3'!S5*Main!$B$5)</f>
        <v>-0.51784953488676022</v>
      </c>
      <c r="T5" s="4">
        <f>('[1]Qc, Winter, S3'!T5*Main!$B$5)</f>
        <v>-0.6612662697065409</v>
      </c>
      <c r="U5" s="4">
        <f>('[1]Qc, Winter, S3'!U5*Main!$B$5)</f>
        <v>-0.80212240694204062</v>
      </c>
      <c r="V5" s="4">
        <f>('[1]Qc, Winter, S3'!V5*Main!$B$5)</f>
        <v>-0.87222678400552733</v>
      </c>
      <c r="W5" s="4">
        <f>('[1]Qc, Winter, S3'!W5*Main!$B$5)</f>
        <v>-0.92278101881375763</v>
      </c>
      <c r="X5" s="4">
        <f>('[1]Qc, Winter, S3'!X5*Main!$B$5)</f>
        <v>-0.96570525185939049</v>
      </c>
      <c r="Y5" s="4">
        <f>('[1]Qc, Winter, S3'!Y5*Main!$B$5)</f>
        <v>-0.99978688698333718</v>
      </c>
    </row>
    <row r="6" spans="1:25" x14ac:dyDescent="0.25">
      <c r="A6">
        <v>5</v>
      </c>
      <c r="B6" s="4">
        <f>('[1]Qc, Winter, S3'!B6*Main!$B$5)</f>
        <v>-1.0038955525411055</v>
      </c>
      <c r="C6" s="4">
        <f>('[1]Qc, Winter, S3'!C6*Main!$B$5)</f>
        <v>-1.0543402220752365</v>
      </c>
      <c r="D6" s="4">
        <f>('[1]Qc, Winter, S3'!D6*Main!$B$5)</f>
        <v>-1.1101326735178738</v>
      </c>
      <c r="E6" s="4">
        <f>('[1]Qc, Winter, S3'!E6*Main!$B$5)</f>
        <v>-1.0920305239687866</v>
      </c>
      <c r="F6" s="4">
        <f>('[1]Qc, Winter, S3'!F6*Main!$B$5)</f>
        <v>-1.089612858422718</v>
      </c>
      <c r="G6" s="4">
        <f>('[1]Qc, Winter, S3'!G6*Main!$B$5)</f>
        <v>-0.92773492838332794</v>
      </c>
      <c r="H6" s="4">
        <f>('[1]Qc, Winter, S3'!H6*Main!$B$5)</f>
        <v>-0.69996178122639929</v>
      </c>
      <c r="I6" s="4">
        <f>('[1]Qc, Winter, S3'!I6*Main!$B$5)</f>
        <v>-0.57217616393288884</v>
      </c>
      <c r="J6" s="4">
        <f>('[1]Qc, Winter, S3'!J6*Main!$B$5)</f>
        <v>-0.57327905906478149</v>
      </c>
      <c r="K6" s="4">
        <f>('[1]Qc, Winter, S3'!K6*Main!$B$5)</f>
        <v>-0.47079356943121298</v>
      </c>
      <c r="L6" s="4">
        <f>('[1]Qc, Winter, S3'!L6*Main!$B$5)</f>
        <v>-0.4752274783397667</v>
      </c>
      <c r="M6" s="4">
        <f>('[1]Qc, Winter, S3'!M6*Main!$B$5)</f>
        <v>-0.44697727850475599</v>
      </c>
      <c r="N6" s="4">
        <f>('[1]Qc, Winter, S3'!N6*Main!$B$5)</f>
        <v>-0.55990264433162706</v>
      </c>
      <c r="O6" s="4">
        <f>('[1]Qc, Winter, S3'!O6*Main!$B$5)</f>
        <v>-0.57889447091772006</v>
      </c>
      <c r="P6" s="4">
        <f>('[1]Qc, Winter, S3'!P6*Main!$B$5)</f>
        <v>-0.5805722331836255</v>
      </c>
      <c r="Q6" s="4">
        <f>('[1]Qc, Winter, S3'!Q6*Main!$B$5)</f>
        <v>-0.69830167682475353</v>
      </c>
      <c r="R6" s="4">
        <f>('[1]Qc, Winter, S3'!R6*Main!$B$5)</f>
        <v>-0.64390784436099691</v>
      </c>
      <c r="S6" s="4">
        <f>('[1]Qc, Winter, S3'!S6*Main!$B$5)</f>
        <v>-0.31015281717232923</v>
      </c>
      <c r="T6" s="4">
        <f>('[1]Qc, Winter, S3'!T6*Main!$B$5)</f>
        <v>-0.36727215939661095</v>
      </c>
      <c r="U6" s="4">
        <f>('[1]Qc, Winter, S3'!U6*Main!$B$5)</f>
        <v>-0.47529035070697334</v>
      </c>
      <c r="V6" s="4">
        <f>('[1]Qc, Winter, S3'!V6*Main!$B$5)</f>
        <v>-0.49309472904501223</v>
      </c>
      <c r="W6" s="4">
        <f>('[1]Qc, Winter, S3'!W6*Main!$B$5)</f>
        <v>-0.65969094960270547</v>
      </c>
      <c r="X6" s="4">
        <f>('[1]Qc, Winter, S3'!X6*Main!$B$5)</f>
        <v>-0.71511868842212556</v>
      </c>
      <c r="Y6" s="4">
        <f>('[1]Qc, Winter, S3'!Y6*Main!$B$5)</f>
        <v>-0.76322743252656866</v>
      </c>
    </row>
    <row r="7" spans="1:25" x14ac:dyDescent="0.25">
      <c r="A7">
        <v>6</v>
      </c>
      <c r="B7" s="4">
        <f>('[1]Qc, Winter, S3'!B7*Main!$B$5)</f>
        <v>0.32810581891297014</v>
      </c>
      <c r="C7" s="4">
        <f>('[1]Qc, Winter, S3'!C7*Main!$B$5)</f>
        <v>0.2566570034503915</v>
      </c>
      <c r="D7" s="4">
        <f>('[1]Qc, Winter, S3'!D7*Main!$B$5)</f>
        <v>0.19267613393531444</v>
      </c>
      <c r="E7" s="4">
        <f>('[1]Qc, Winter, S3'!E7*Main!$B$5)</f>
        <v>0.28704360381808486</v>
      </c>
      <c r="F7" s="4">
        <f>('[1]Qc, Winter, S3'!F7*Main!$B$5)</f>
        <v>0.2380667183584714</v>
      </c>
      <c r="G7" s="4">
        <f>('[1]Qc, Winter, S3'!G7*Main!$B$5)</f>
        <v>0.34637881725342606</v>
      </c>
      <c r="H7" s="4">
        <f>('[1]Qc, Winter, S3'!H7*Main!$B$5)</f>
        <v>0.45290958336149817</v>
      </c>
      <c r="I7" s="4">
        <f>('[1]Qc, Winter, S3'!I7*Main!$B$5)</f>
        <v>0.89099621646331539</v>
      </c>
      <c r="J7" s="4">
        <f>('[1]Qc, Winter, S3'!J7*Main!$B$5)</f>
        <v>1.0159717202653975</v>
      </c>
      <c r="K7" s="4">
        <f>('[1]Qc, Winter, S3'!K7*Main!$B$5)</f>
        <v>1.0677697486431779</v>
      </c>
      <c r="L7" s="4">
        <f>('[1]Qc, Winter, S3'!L7*Main!$B$5)</f>
        <v>1.0035510376171934</v>
      </c>
      <c r="M7" s="4">
        <f>('[1]Qc, Winter, S3'!M7*Main!$B$5)</f>
        <v>1.0387035190829736</v>
      </c>
      <c r="N7" s="4">
        <f>('[1]Qc, Winter, S3'!N7*Main!$B$5)</f>
        <v>1.0520260252210942</v>
      </c>
      <c r="O7" s="4">
        <f>('[1]Qc, Winter, S3'!O7*Main!$B$5)</f>
        <v>1.0294295883220974</v>
      </c>
      <c r="P7" s="4">
        <f>('[1]Qc, Winter, S3'!P7*Main!$B$5)</f>
        <v>0.86580864934027502</v>
      </c>
      <c r="Q7" s="4">
        <f>('[1]Qc, Winter, S3'!Q7*Main!$B$5)</f>
        <v>0.84853233764835645</v>
      </c>
      <c r="R7" s="4">
        <f>('[1]Qc, Winter, S3'!R7*Main!$B$5)</f>
        <v>0.73748597569824703</v>
      </c>
      <c r="S7" s="4">
        <f>('[1]Qc, Winter, S3'!S7*Main!$B$5)</f>
        <v>0.80678486845557784</v>
      </c>
      <c r="T7" s="4">
        <f>('[1]Qc, Winter, S3'!T7*Main!$B$5)</f>
        <v>0.66376981843872207</v>
      </c>
      <c r="U7" s="4">
        <f>('[1]Qc, Winter, S3'!U7*Main!$B$5)</f>
        <v>0.70665634180320913</v>
      </c>
      <c r="V7" s="4">
        <f>('[1]Qc, Winter, S3'!V7*Main!$B$5)</f>
        <v>0.58563267217835979</v>
      </c>
      <c r="W7" s="4">
        <f>('[1]Qc, Winter, S3'!W7*Main!$B$5)</f>
        <v>0.6289239871588076</v>
      </c>
      <c r="X7" s="4">
        <f>('[1]Qc, Winter, S3'!X7*Main!$B$5)</f>
        <v>0.3865734199454961</v>
      </c>
      <c r="Y7" s="4">
        <f>('[1]Qc, Winter, S3'!Y7*Main!$B$5)</f>
        <v>0.39302177365878643</v>
      </c>
    </row>
    <row r="8" spans="1:25" x14ac:dyDescent="0.25">
      <c r="A8">
        <v>7</v>
      </c>
      <c r="B8" s="4">
        <f>('[1]Qc, Winter, S3'!B8*Main!$B$5)</f>
        <v>-0.96723793908124089</v>
      </c>
      <c r="C8" s="4">
        <f>('[1]Qc, Winter, S3'!C8*Main!$B$5)</f>
        <v>-0.94709529764577571</v>
      </c>
      <c r="D8" s="4">
        <f>('[1]Qc, Winter, S3'!D8*Main!$B$5)</f>
        <v>-0.96698488829380458</v>
      </c>
      <c r="E8" s="4">
        <f>('[1]Qc, Winter, S3'!E8*Main!$B$5)</f>
        <v>-0.98448238862433202</v>
      </c>
      <c r="F8" s="4">
        <f>('[1]Qc, Winter, S3'!F8*Main!$B$5)</f>
        <v>-1.0853533531291337</v>
      </c>
      <c r="G8" s="4">
        <f>('[1]Qc, Winter, S3'!G8*Main!$B$5)</f>
        <v>-0.94319877500471949</v>
      </c>
      <c r="H8" s="4">
        <f>('[1]Qc, Winter, S3'!H8*Main!$B$5)</f>
        <v>-0.81748280865902589</v>
      </c>
      <c r="I8" s="4">
        <f>('[1]Qc, Winter, S3'!I8*Main!$B$5)</f>
        <v>-0.42463206456193731</v>
      </c>
      <c r="J8" s="4">
        <f>('[1]Qc, Winter, S3'!J8*Main!$B$5)</f>
        <v>-0.21247784304517797</v>
      </c>
      <c r="K8" s="4">
        <f>('[1]Qc, Winter, S3'!K8*Main!$B$5)</f>
        <v>-0.19529284553411189</v>
      </c>
      <c r="L8" s="4">
        <f>('[1]Qc, Winter, S3'!L8*Main!$B$5)</f>
        <v>-0.14843497685308893</v>
      </c>
      <c r="M8" s="4">
        <f>('[1]Qc, Winter, S3'!M8*Main!$B$5)</f>
        <v>-4.9883656603386964E-2</v>
      </c>
      <c r="N8" s="4">
        <f>('[1]Qc, Winter, S3'!N8*Main!$B$5)</f>
        <v>-0.20052846576011302</v>
      </c>
      <c r="O8" s="4">
        <f>('[1]Qc, Winter, S3'!O8*Main!$B$5)</f>
        <v>-0.20925585931806856</v>
      </c>
      <c r="P8" s="4">
        <f>('[1]Qc, Winter, S3'!P8*Main!$B$5)</f>
        <v>-0.38902498446259864</v>
      </c>
      <c r="Q8" s="4">
        <f>('[1]Qc, Winter, S3'!Q8*Main!$B$5)</f>
        <v>-0.55048117482448211</v>
      </c>
      <c r="R8" s="4">
        <f>('[1]Qc, Winter, S3'!R8*Main!$B$5)</f>
        <v>-0.49190930048380233</v>
      </c>
      <c r="S8" s="4">
        <f>('[1]Qc, Winter, S3'!S8*Main!$B$5)</f>
        <v>-0.5486806427660772</v>
      </c>
      <c r="T8" s="4">
        <f>('[1]Qc, Winter, S3'!T8*Main!$B$5)</f>
        <v>-0.61701778468579582</v>
      </c>
      <c r="U8" s="4">
        <f>('[1]Qc, Winter, S3'!U8*Main!$B$5)</f>
        <v>-0.59831501191244163</v>
      </c>
      <c r="V8" s="4">
        <f>('[1]Qc, Winter, S3'!V8*Main!$B$5)</f>
        <v>-0.66102599389486827</v>
      </c>
      <c r="W8" s="4">
        <f>('[1]Qc, Winter, S3'!W8*Main!$B$5)</f>
        <v>-0.81106613413401407</v>
      </c>
      <c r="X8" s="4">
        <f>('[1]Qc, Winter, S3'!X8*Main!$B$5)</f>
        <v>-0.9150846472819002</v>
      </c>
      <c r="Y8" s="4">
        <f>('[1]Qc, Winter, S3'!Y8*Main!$B$5)</f>
        <v>-0.91021816038554293</v>
      </c>
    </row>
    <row r="9" spans="1:25" x14ac:dyDescent="0.25">
      <c r="A9">
        <v>8</v>
      </c>
      <c r="B9" s="4">
        <f>('[1]Qc, Winter, S3'!B9*Main!$B$5)</f>
        <v>-1.0900378823339738</v>
      </c>
      <c r="C9" s="4">
        <f>('[1]Qc, Winter, S3'!C9*Main!$B$5)</f>
        <v>-1.1243263629064875</v>
      </c>
      <c r="D9" s="4">
        <f>('[1]Qc, Winter, S3'!D9*Main!$B$5)</f>
        <v>-1.1198728630133334</v>
      </c>
      <c r="E9" s="4">
        <f>('[1]Qc, Winter, S3'!E9*Main!$B$5)</f>
        <v>-1.1406288675320371</v>
      </c>
      <c r="F9" s="4">
        <f>('[1]Qc, Winter, S3'!F9*Main!$B$5)</f>
        <v>-1.0952101332564974</v>
      </c>
      <c r="G9" s="4">
        <f>('[1]Qc, Winter, S3'!G9*Main!$B$5)</f>
        <v>-1.0614652634202772</v>
      </c>
      <c r="H9" s="4">
        <f>('[1]Qc, Winter, S3'!H9*Main!$B$5)</f>
        <v>-0.81142837836731041</v>
      </c>
      <c r="I9" s="4">
        <f>('[1]Qc, Winter, S3'!I9*Main!$B$5)</f>
        <v>-0.62635244218107611</v>
      </c>
      <c r="J9" s="4">
        <f>('[1]Qc, Winter, S3'!J9*Main!$B$5)</f>
        <v>-0.59018392096651417</v>
      </c>
      <c r="K9" s="4">
        <f>('[1]Qc, Winter, S3'!K9*Main!$B$5)</f>
        <v>-0.66729311840021566</v>
      </c>
      <c r="L9" s="4">
        <f>('[1]Qc, Winter, S3'!L9*Main!$B$5)</f>
        <v>-0.64284278525005312</v>
      </c>
      <c r="M9" s="4">
        <f>('[1]Qc, Winter, S3'!M9*Main!$B$5)</f>
        <v>-0.5801915900320016</v>
      </c>
      <c r="N9" s="4">
        <f>('[1]Qc, Winter, S3'!N9*Main!$B$5)</f>
        <v>-0.61501506417738239</v>
      </c>
      <c r="O9" s="4">
        <f>('[1]Qc, Winter, S3'!O9*Main!$B$5)</f>
        <v>-0.66585617788688223</v>
      </c>
      <c r="P9" s="4">
        <f>('[1]Qc, Winter, S3'!P9*Main!$B$5)</f>
        <v>-0.79284306306842756</v>
      </c>
      <c r="Q9" s="4">
        <f>('[1]Qc, Winter, S3'!Q9*Main!$B$5)</f>
        <v>-0.89721579499875792</v>
      </c>
      <c r="R9" s="4">
        <f>('[1]Qc, Winter, S3'!R9*Main!$B$5)</f>
        <v>-0.9127357387756917</v>
      </c>
      <c r="S9" s="4">
        <f>('[1]Qc, Winter, S3'!S9*Main!$B$5)</f>
        <v>-0.87360504781716519</v>
      </c>
      <c r="T9" s="4">
        <f>('[1]Qc, Winter, S3'!T9*Main!$B$5)</f>
        <v>-0.93943210873302818</v>
      </c>
      <c r="U9" s="4">
        <f>('[1]Qc, Winter, S3'!U9*Main!$B$5)</f>
        <v>-0.95211839923832287</v>
      </c>
      <c r="V9" s="4">
        <f>('[1]Qc, Winter, S3'!V9*Main!$B$5)</f>
        <v>-0.95863848171262389</v>
      </c>
      <c r="W9" s="4">
        <f>('[1]Qc, Winter, S3'!W9*Main!$B$5)</f>
        <v>-0.98675063740661928</v>
      </c>
      <c r="X9" s="4">
        <f>('[1]Qc, Winter, S3'!X9*Main!$B$5)</f>
        <v>-1.0718602993351027</v>
      </c>
      <c r="Y9" s="4">
        <f>('[1]Qc, Winter, S3'!Y9*Main!$B$5)</f>
        <v>-1.0923973834206318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0.288858</v>
      </c>
      <c r="C2" s="4">
        <f>('FL Characterization'!C$4-'FL Characterization'!C$2)*VLOOKUP($A2,'FL Ratio'!$A$2:$B$9,2,FALSE)</f>
        <v>0.31799599999999995</v>
      </c>
      <c r="D2" s="4">
        <f>('FL Characterization'!D$4-'FL Characterization'!D$2)*VLOOKUP($A2,'FL Ratio'!$A$2:$B$9,2,FALSE)</f>
        <v>0.41390200000000005</v>
      </c>
      <c r="E2" s="4">
        <f>('FL Characterization'!E$4-'FL Characterization'!E$2)*VLOOKUP($A2,'FL Ratio'!$A$2:$B$9,2,FALSE)</f>
        <v>0.474522</v>
      </c>
      <c r="F2" s="4">
        <f>('FL Characterization'!F$4-'FL Characterization'!F$2)*VLOOKUP($A2,'FL Ratio'!$A$2:$B$9,2,FALSE)</f>
        <v>0.55792999999999993</v>
      </c>
      <c r="G2" s="4">
        <f>('FL Characterization'!G$4-'FL Characterization'!G$2)*VLOOKUP($A2,'FL Ratio'!$A$2:$B$9,2,FALSE)</f>
        <v>0.65218000000000009</v>
      </c>
      <c r="H2" s="4">
        <f>('FL Characterization'!H$4-'FL Characterization'!H$2)*VLOOKUP($A2,'FL Ratio'!$A$2:$B$9,2,FALSE)</f>
        <v>0.58135999999999999</v>
      </c>
      <c r="I2" s="4">
        <f>('FL Characterization'!I$4-'FL Characterization'!I$2)*VLOOKUP($A2,'FL Ratio'!$A$2:$B$9,2,FALSE)</f>
        <v>0.83111800000000002</v>
      </c>
      <c r="J2" s="4">
        <f>('FL Characterization'!J$4-'FL Characterization'!J$2)*VLOOKUP($A2,'FL Ratio'!$A$2:$B$9,2,FALSE)</f>
        <v>0.76245800000000008</v>
      </c>
      <c r="K2" s="4">
        <f>('FL Characterization'!K$4-'FL Characterization'!K$2)*VLOOKUP($A2,'FL Ratio'!$A$2:$B$9,2,FALSE)</f>
        <v>0.86115199999999992</v>
      </c>
      <c r="L2" s="4">
        <f>('FL Characterization'!L$4-'FL Characterization'!L$2)*VLOOKUP($A2,'FL Ratio'!$A$2:$B$9,2,FALSE)</f>
        <v>0.8850340000000001</v>
      </c>
      <c r="M2" s="4">
        <f>('FL Characterization'!M$4-'FL Characterization'!M$2)*VLOOKUP($A2,'FL Ratio'!$A$2:$B$9,2,FALSE)</f>
        <v>0.82094200000000006</v>
      </c>
      <c r="N2" s="4">
        <f>('FL Characterization'!N$4-'FL Characterization'!N$2)*VLOOKUP($A2,'FL Ratio'!$A$2:$B$9,2,FALSE)</f>
        <v>0.77444000000000013</v>
      </c>
      <c r="O2" s="4">
        <f>('FL Characterization'!O$4-'FL Characterization'!O$2)*VLOOKUP($A2,'FL Ratio'!$A$2:$B$9,2,FALSE)</f>
        <v>0.71298400000000006</v>
      </c>
      <c r="P2" s="4">
        <f>('FL Characterization'!P$4-'FL Characterization'!P$2)*VLOOKUP($A2,'FL Ratio'!$A$2:$B$9,2,FALSE)</f>
        <v>0.65673599999999999</v>
      </c>
      <c r="Q2" s="4">
        <f>('FL Characterization'!Q$4-'FL Characterization'!Q$2)*VLOOKUP($A2,'FL Ratio'!$A$2:$B$9,2,FALSE)</f>
        <v>0.59105400000000008</v>
      </c>
      <c r="R2" s="4">
        <f>('FL Characterization'!R$4-'FL Characterization'!R$2)*VLOOKUP($A2,'FL Ratio'!$A$2:$B$9,2,FALSE)</f>
        <v>0.58490199999999992</v>
      </c>
      <c r="S2" s="4">
        <f>('FL Characterization'!S$4-'FL Characterization'!S$2)*VLOOKUP($A2,'FL Ratio'!$A$2:$B$9,2,FALSE)</f>
        <v>0.46342400000000006</v>
      </c>
      <c r="T2" s="4">
        <f>('FL Characterization'!T$4-'FL Characterization'!T$2)*VLOOKUP($A2,'FL Ratio'!$A$2:$B$9,2,FALSE)</f>
        <v>0.38342799999999999</v>
      </c>
      <c r="U2" s="4">
        <f>('FL Characterization'!U$4-'FL Characterization'!U$2)*VLOOKUP($A2,'FL Ratio'!$A$2:$B$9,2,FALSE)</f>
        <v>0.454988</v>
      </c>
      <c r="V2" s="4">
        <f>('FL Characterization'!V$4-'FL Characterization'!V$2)*VLOOKUP($A2,'FL Ratio'!$A$2:$B$9,2,FALSE)</f>
        <v>0.46358800000000006</v>
      </c>
      <c r="W2" s="4">
        <f>('FL Characterization'!W$4-'FL Characterization'!W$2)*VLOOKUP($A2,'FL Ratio'!$A$2:$B$9,2,FALSE)</f>
        <v>0.52978800000000004</v>
      </c>
      <c r="X2" s="4">
        <f>('FL Characterization'!X$4-'FL Characterization'!X$2)*VLOOKUP($A2,'FL Ratio'!$A$2:$B$9,2,FALSE)</f>
        <v>0.25724000000000002</v>
      </c>
      <c r="Y2" s="4">
        <f>('FL Characterization'!Y$4-'FL Characterization'!Y$2)*VLOOKUP($A2,'FL Ratio'!$A$2:$B$9,2,FALSE)</f>
        <v>0.24698000000000003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0.43478666666666671</v>
      </c>
      <c r="H4" s="4">
        <f>('FL Characterization'!H$4-'FL Characterization'!H$2)*VLOOKUP($A4,'FL Ratio'!$A$2:$B$9,2,FALSE)</f>
        <v>0.38757333333333333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0.57410133333333324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0.51629333333333338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0.394036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0.30894933333333335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0.3090586666666667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0.144429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0.20695100000000002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0.32609000000000005</v>
      </c>
      <c r="H5" s="4">
        <f>('FL Characterization'!H$4-'FL Characterization'!H$2)*VLOOKUP($A5,'FL Ratio'!$A$2:$B$9,2,FALSE)</f>
        <v>0.29067999999999999</v>
      </c>
      <c r="I5" s="4">
        <f>('FL Characterization'!I$4-'FL Characterization'!I$2)*VLOOKUP($A5,'FL Ratio'!$A$2:$B$9,2,FALSE)</f>
        <v>0.41555900000000001</v>
      </c>
      <c r="J5" s="4">
        <f>('FL Characterization'!J$4-'FL Characterization'!J$2)*VLOOKUP($A5,'FL Ratio'!$A$2:$B$9,2,FALSE)</f>
        <v>0.38122900000000004</v>
      </c>
      <c r="K5" s="4">
        <f>('FL Characterization'!K$4-'FL Characterization'!K$2)*VLOOKUP($A5,'FL Ratio'!$A$2:$B$9,2,FALSE)</f>
        <v>0.43057599999999996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0.41047100000000003</v>
      </c>
      <c r="N5" s="4">
        <f>('FL Characterization'!N$4-'FL Characterization'!N$2)*VLOOKUP($A5,'FL Ratio'!$A$2:$B$9,2,FALSE)</f>
        <v>0.38722000000000006</v>
      </c>
      <c r="O5" s="4">
        <f>('FL Characterization'!O$4-'FL Characterization'!O$2)*VLOOKUP($A5,'FL Ratio'!$A$2:$B$9,2,FALSE)</f>
        <v>0.35649200000000003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0.29552700000000004</v>
      </c>
      <c r="R5" s="4">
        <f>('FL Characterization'!R$4-'FL Characterization'!R$2)*VLOOKUP($A5,'FL Ratio'!$A$2:$B$9,2,FALSE)</f>
        <v>0.29245099999999996</v>
      </c>
      <c r="S5" s="4">
        <f>('FL Characterization'!S$4-'FL Characterization'!S$2)*VLOOKUP($A5,'FL Ratio'!$A$2:$B$9,2,FALSE)</f>
        <v>0.23171200000000003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</v>
      </c>
      <c r="V5" s="4">
        <f>('FL Characterization'!V$4-'FL Characterization'!V$2)*VLOOKUP($A5,'FL Ratio'!$A$2:$B$9,2,FALSE)</f>
        <v>0.23179400000000003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0.144429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0.20695100000000002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0.32609000000000005</v>
      </c>
      <c r="H6" s="4">
        <f>('FL Characterization'!H$4-'FL Characterization'!H$2)*VLOOKUP($A6,'FL Ratio'!$A$2:$B$9,2,FALSE)</f>
        <v>0.29067999999999999</v>
      </c>
      <c r="I6" s="4">
        <f>('FL Characterization'!I$4-'FL Characterization'!I$2)*VLOOKUP($A6,'FL Ratio'!$A$2:$B$9,2,FALSE)</f>
        <v>0.41555900000000001</v>
      </c>
      <c r="J6" s="4">
        <f>('FL Characterization'!J$4-'FL Characterization'!J$2)*VLOOKUP($A6,'FL Ratio'!$A$2:$B$9,2,FALSE)</f>
        <v>0.38122900000000004</v>
      </c>
      <c r="K6" s="4">
        <f>('FL Characterization'!K$4-'FL Characterization'!K$2)*VLOOKUP($A6,'FL Ratio'!$A$2:$B$9,2,FALSE)</f>
        <v>0.43057599999999996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0.41047100000000003</v>
      </c>
      <c r="N6" s="4">
        <f>('FL Characterization'!N$4-'FL Characterization'!N$2)*VLOOKUP($A6,'FL Ratio'!$A$2:$B$9,2,FALSE)</f>
        <v>0.38722000000000006</v>
      </c>
      <c r="O6" s="4">
        <f>('FL Characterization'!O$4-'FL Characterization'!O$2)*VLOOKUP($A6,'FL Ratio'!$A$2:$B$9,2,FALSE)</f>
        <v>0.35649200000000003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0.29552700000000004</v>
      </c>
      <c r="R6" s="4">
        <f>('FL Characterization'!R$4-'FL Characterization'!R$2)*VLOOKUP($A6,'FL Ratio'!$A$2:$B$9,2,FALSE)</f>
        <v>0.29245099999999996</v>
      </c>
      <c r="S6" s="4">
        <f>('FL Characterization'!S$4-'FL Characterization'!S$2)*VLOOKUP($A6,'FL Ratio'!$A$2:$B$9,2,FALSE)</f>
        <v>0.23171200000000003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</v>
      </c>
      <c r="V6" s="4">
        <f>('FL Characterization'!V$4-'FL Characterization'!V$2)*VLOOKUP($A6,'FL Ratio'!$A$2:$B$9,2,FALSE)</f>
        <v>0.23179400000000003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0.144429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0.20695100000000002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0.32609000000000005</v>
      </c>
      <c r="H7" s="4">
        <f>('FL Characterization'!H$4-'FL Characterization'!H$2)*VLOOKUP($A7,'FL Ratio'!$A$2:$B$9,2,FALSE)</f>
        <v>0.29067999999999999</v>
      </c>
      <c r="I7" s="4">
        <f>('FL Characterization'!I$4-'FL Characterization'!I$2)*VLOOKUP($A7,'FL Ratio'!$A$2:$B$9,2,FALSE)</f>
        <v>0.41555900000000001</v>
      </c>
      <c r="J7" s="4">
        <f>('FL Characterization'!J$4-'FL Characterization'!J$2)*VLOOKUP($A7,'FL Ratio'!$A$2:$B$9,2,FALSE)</f>
        <v>0.38122900000000004</v>
      </c>
      <c r="K7" s="4">
        <f>('FL Characterization'!K$4-'FL Characterization'!K$2)*VLOOKUP($A7,'FL Ratio'!$A$2:$B$9,2,FALSE)</f>
        <v>0.43057599999999996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0.41047100000000003</v>
      </c>
      <c r="N7" s="4">
        <f>('FL Characterization'!N$4-'FL Characterization'!N$2)*VLOOKUP($A7,'FL Ratio'!$A$2:$B$9,2,FALSE)</f>
        <v>0.38722000000000006</v>
      </c>
      <c r="O7" s="4">
        <f>('FL Characterization'!O$4-'FL Characterization'!O$2)*VLOOKUP($A7,'FL Ratio'!$A$2:$B$9,2,FALSE)</f>
        <v>0.35649200000000003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0.29552700000000004</v>
      </c>
      <c r="R7" s="4">
        <f>('FL Characterization'!R$4-'FL Characterization'!R$2)*VLOOKUP($A7,'FL Ratio'!$A$2:$B$9,2,FALSE)</f>
        <v>0.29245099999999996</v>
      </c>
      <c r="S7" s="4">
        <f>('FL Characterization'!S$4-'FL Characterization'!S$2)*VLOOKUP($A7,'FL Ratio'!$A$2:$B$9,2,FALSE)</f>
        <v>0.23171200000000003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</v>
      </c>
      <c r="V7" s="4">
        <f>('FL Characterization'!V$4-'FL Characterization'!V$2)*VLOOKUP($A7,'FL Ratio'!$A$2:$B$9,2,FALSE)</f>
        <v>0.23179400000000003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0.144429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0.20695100000000002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0.32609000000000005</v>
      </c>
      <c r="H8" s="4">
        <f>('FL Characterization'!H$4-'FL Characterization'!H$2)*VLOOKUP($A8,'FL Ratio'!$A$2:$B$9,2,FALSE)</f>
        <v>0.29067999999999999</v>
      </c>
      <c r="I8" s="4">
        <f>('FL Characterization'!I$4-'FL Characterization'!I$2)*VLOOKUP($A8,'FL Ratio'!$A$2:$B$9,2,FALSE)</f>
        <v>0.41555900000000001</v>
      </c>
      <c r="J8" s="4">
        <f>('FL Characterization'!J$4-'FL Characterization'!J$2)*VLOOKUP($A8,'FL Ratio'!$A$2:$B$9,2,FALSE)</f>
        <v>0.38122900000000004</v>
      </c>
      <c r="K8" s="4">
        <f>('FL Characterization'!K$4-'FL Characterization'!K$2)*VLOOKUP($A8,'FL Ratio'!$A$2:$B$9,2,FALSE)</f>
        <v>0.43057599999999996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0.41047100000000003</v>
      </c>
      <c r="N8" s="4">
        <f>('FL Characterization'!N$4-'FL Characterization'!N$2)*VLOOKUP($A8,'FL Ratio'!$A$2:$B$9,2,FALSE)</f>
        <v>0.38722000000000006</v>
      </c>
      <c r="O8" s="4">
        <f>('FL Characterization'!O$4-'FL Characterization'!O$2)*VLOOKUP($A8,'FL Ratio'!$A$2:$B$9,2,FALSE)</f>
        <v>0.35649200000000003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0.29552700000000004</v>
      </c>
      <c r="R8" s="4">
        <f>('FL Characterization'!R$4-'FL Characterization'!R$2)*VLOOKUP($A8,'FL Ratio'!$A$2:$B$9,2,FALSE)</f>
        <v>0.29245099999999996</v>
      </c>
      <c r="S8" s="4">
        <f>('FL Characterization'!S$4-'FL Characterization'!S$2)*VLOOKUP($A8,'FL Ratio'!$A$2:$B$9,2,FALSE)</f>
        <v>0.23171200000000003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</v>
      </c>
      <c r="V8" s="4">
        <f>('FL Characterization'!V$4-'FL Characterization'!V$2)*VLOOKUP($A8,'FL Ratio'!$A$2:$B$9,2,FALSE)</f>
        <v>0.23179400000000003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0.144429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0.20695100000000002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0.32609000000000005</v>
      </c>
      <c r="H9" s="4">
        <f>('FL Characterization'!H$4-'FL Characterization'!H$2)*VLOOKUP($A9,'FL Ratio'!$A$2:$B$9,2,FALSE)</f>
        <v>0.29067999999999999</v>
      </c>
      <c r="I9" s="4">
        <f>('FL Characterization'!I$4-'FL Characterization'!I$2)*VLOOKUP($A9,'FL Ratio'!$A$2:$B$9,2,FALSE)</f>
        <v>0.41555900000000001</v>
      </c>
      <c r="J9" s="4">
        <f>('FL Characterization'!J$4-'FL Characterization'!J$2)*VLOOKUP($A9,'FL Ratio'!$A$2:$B$9,2,FALSE)</f>
        <v>0.38122900000000004</v>
      </c>
      <c r="K9" s="4">
        <f>('FL Characterization'!K$4-'FL Characterization'!K$2)*VLOOKUP($A9,'FL Ratio'!$A$2:$B$9,2,FALSE)</f>
        <v>0.43057599999999996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0.41047100000000003</v>
      </c>
      <c r="N9" s="4">
        <f>('FL Characterization'!N$4-'FL Characterization'!N$2)*VLOOKUP($A9,'FL Ratio'!$A$2:$B$9,2,FALSE)</f>
        <v>0.38722000000000006</v>
      </c>
      <c r="O9" s="4">
        <f>('FL Characterization'!O$4-'FL Characterization'!O$2)*VLOOKUP($A9,'FL Ratio'!$A$2:$B$9,2,FALSE)</f>
        <v>0.35649200000000003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0.29552700000000004</v>
      </c>
      <c r="R9" s="4">
        <f>('FL Characterization'!R$4-'FL Characterization'!R$2)*VLOOKUP($A9,'FL Ratio'!$A$2:$B$9,2,FALSE)</f>
        <v>0.29245099999999996</v>
      </c>
      <c r="S9" s="4">
        <f>('FL Characterization'!S$4-'FL Characterization'!S$2)*VLOOKUP($A9,'FL Ratio'!$A$2:$B$9,2,FALSE)</f>
        <v>0.23171200000000003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</v>
      </c>
      <c r="V9" s="4">
        <f>('FL Characterization'!V$4-'FL Characterization'!V$2)*VLOOKUP($A9,'FL Ratio'!$A$2:$B$9,2,FALSE)</f>
        <v>0.23179400000000003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0.80081999999999987</v>
      </c>
      <c r="C2" s="4">
        <f>('FL Characterization'!C$2-'FL Characterization'!C$3)*VLOOKUP($A2,'FL Ratio'!$A$2:$B$9,2,FALSE)</f>
        <v>0.84750000000000014</v>
      </c>
      <c r="D2" s="4">
        <f>('FL Characterization'!D$2-'FL Characterization'!D$3)*VLOOKUP($A2,'FL Ratio'!$A$2:$B$9,2,FALSE)</f>
        <v>0.89494000000000007</v>
      </c>
      <c r="E2" s="4">
        <f>('FL Characterization'!E$2-'FL Characterization'!E$3)*VLOOKUP($A2,'FL Ratio'!$A$2:$B$9,2,FALSE)</f>
        <v>0.93562000000000001</v>
      </c>
      <c r="F2" s="4">
        <f>('FL Characterization'!F$2-'FL Characterization'!F$3)*VLOOKUP($A2,'FL Ratio'!$A$2:$B$9,2,FALSE)</f>
        <v>0.94623999999999997</v>
      </c>
      <c r="G2" s="4">
        <f>('FL Characterization'!G$2-'FL Characterization'!G$3)*VLOOKUP($A2,'FL Ratio'!$A$2:$B$9,2,FALSE)</f>
        <v>0.98981999999999992</v>
      </c>
      <c r="H2" s="4">
        <f>('FL Characterization'!H$2-'FL Characterization'!H$3)*VLOOKUP($A2,'FL Ratio'!$A$2:$B$9,2,FALSE)</f>
        <v>0.98476000000000008</v>
      </c>
      <c r="I2" s="4">
        <f>('FL Characterization'!I$2-'FL Characterization'!I$3)*VLOOKUP($A2,'FL Ratio'!$A$2:$B$9,2,FALSE)</f>
        <v>0.93082799999999999</v>
      </c>
      <c r="J2" s="4">
        <f>('FL Characterization'!J$2-'FL Characterization'!J$3)*VLOOKUP($A2,'FL Ratio'!$A$2:$B$9,2,FALSE)</f>
        <v>0.8433679999999999</v>
      </c>
      <c r="K2" s="4">
        <f>('FL Characterization'!K$2-'FL Characterization'!K$3)*VLOOKUP($A2,'FL Ratio'!$A$2:$B$9,2,FALSE)</f>
        <v>1.2384620000000002</v>
      </c>
      <c r="L2" s="4">
        <f>('FL Characterization'!L$2-'FL Characterization'!L$3)*VLOOKUP($A2,'FL Ratio'!$A$2:$B$9,2,FALSE)</f>
        <v>1.209408</v>
      </c>
      <c r="M2" s="4">
        <f>('FL Characterization'!M$2-'FL Characterization'!M$3)*VLOOKUP($A2,'FL Ratio'!$A$2:$B$9,2,FALSE)</f>
        <v>1.1136480000000002</v>
      </c>
      <c r="N2" s="4">
        <f>('FL Characterization'!N$2-'FL Characterization'!N$3)*VLOOKUP($A2,'FL Ratio'!$A$2:$B$9,2,FALSE)</f>
        <v>1.0865880000000001</v>
      </c>
      <c r="O2" s="4">
        <f>('FL Characterization'!O$2-'FL Characterization'!O$3)*VLOOKUP($A2,'FL Ratio'!$A$2:$B$9,2,FALSE)</f>
        <v>1.0910540000000002</v>
      </c>
      <c r="P2" s="4">
        <f>('FL Characterization'!P$2-'FL Characterization'!P$3)*VLOOKUP($A2,'FL Ratio'!$A$2:$B$9,2,FALSE)</f>
        <v>1.039364</v>
      </c>
      <c r="Q2" s="4">
        <f>('FL Characterization'!Q$2-'FL Characterization'!Q$3)*VLOOKUP($A2,'FL Ratio'!$A$2:$B$9,2,FALSE)</f>
        <v>0.95273200000000002</v>
      </c>
      <c r="R2" s="4">
        <f>('FL Characterization'!R$2-'FL Characterization'!R$3)*VLOOKUP($A2,'FL Ratio'!$A$2:$B$9,2,FALSE)</f>
        <v>0.85624800000000012</v>
      </c>
      <c r="S2" s="4">
        <f>('FL Characterization'!S$2-'FL Characterization'!S$3)*VLOOKUP($A2,'FL Ratio'!$A$2:$B$9,2,FALSE)</f>
        <v>0.82553200000000015</v>
      </c>
      <c r="T2" s="4">
        <f>('FL Characterization'!T$2-'FL Characterization'!T$3)*VLOOKUP($A2,'FL Ratio'!$A$2:$B$9,2,FALSE)</f>
        <v>0.518926</v>
      </c>
      <c r="U2" s="4">
        <f>('FL Characterization'!U$2-'FL Characterization'!U$3)*VLOOKUP($A2,'FL Ratio'!$A$2:$B$9,2,FALSE)</f>
        <v>0.5549440000000001</v>
      </c>
      <c r="V2" s="4">
        <f>('FL Characterization'!V$2-'FL Characterization'!V$3)*VLOOKUP($A2,'FL Ratio'!$A$2:$B$9,2,FALSE)</f>
        <v>0.60673200000000005</v>
      </c>
      <c r="W2" s="4">
        <f>('FL Characterization'!W$2-'FL Characterization'!W$3)*VLOOKUP($A2,'FL Ratio'!$A$2:$B$9,2,FALSE)</f>
        <v>0.62121000000000004</v>
      </c>
      <c r="X2" s="4">
        <f>('FL Characterization'!X$2-'FL Characterization'!X$3)*VLOOKUP($A2,'FL Ratio'!$A$2:$B$9,2,FALSE)</f>
        <v>0.64788000000000001</v>
      </c>
      <c r="Y2" s="4">
        <f>('FL Characterization'!Y$2-'FL Characterization'!Y$3)*VLOOKUP($A2,'FL Ratio'!$A$2:$B$9,2,FALSE)</f>
        <v>0.71514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0.56500000000000006</v>
      </c>
      <c r="D4" s="4">
        <f>('FL Characterization'!D$2-'FL Characterization'!D$3)*VLOOKUP($A4,'FL Ratio'!$A$2:$B$9,2,FALSE)</f>
        <v>0.59662666666666675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0.63082666666666654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0.62055199999999999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0.82564133333333334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0.74243199999999998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0.72736933333333342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0.55035466666666677</v>
      </c>
      <c r="T4" s="4">
        <f>('FL Characterization'!T$2-'FL Characterization'!T$3)*VLOOKUP($A4,'FL Ratio'!$A$2:$B$9,2,FALSE)</f>
        <v>0.34595066666666668</v>
      </c>
      <c r="U4" s="4">
        <f>('FL Characterization'!U$2-'FL Characterization'!U$3)*VLOOKUP($A4,'FL Ratio'!$A$2:$B$9,2,FALSE)</f>
        <v>0.36996266666666672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0.40040999999999993</v>
      </c>
      <c r="C5" s="4">
        <f>('FL Characterization'!C$2-'FL Characterization'!C$3)*VLOOKUP($A5,'FL Ratio'!$A$2:$B$9,2,FALSE)</f>
        <v>0.42375000000000007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0.46541399999999999</v>
      </c>
      <c r="J5" s="4">
        <f>('FL Characterization'!J$2-'FL Characterization'!J$3)*VLOOKUP($A5,'FL Ratio'!$A$2:$B$9,2,FALSE)</f>
        <v>0.42168399999999995</v>
      </c>
      <c r="K5" s="4">
        <f>('FL Characterization'!K$2-'FL Characterization'!K$3)*VLOOKUP($A5,'FL Ratio'!$A$2:$B$9,2,FALSE)</f>
        <v>0.61923100000000009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0.5455270000000001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0.41276600000000008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0.27747200000000005</v>
      </c>
      <c r="V5" s="4">
        <f>('FL Characterization'!V$2-'FL Characterization'!V$3)*VLOOKUP($A5,'FL Ratio'!$A$2:$B$9,2,FALSE)</f>
        <v>0.30336600000000002</v>
      </c>
      <c r="W5" s="4">
        <f>('FL Characterization'!W$2-'FL Characterization'!W$3)*VLOOKUP($A5,'FL Ratio'!$A$2:$B$9,2,FALSE)</f>
        <v>0.31060500000000002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0.40040999999999993</v>
      </c>
      <c r="C6" s="4">
        <f>('FL Characterization'!C$2-'FL Characterization'!C$3)*VLOOKUP($A6,'FL Ratio'!$A$2:$B$9,2,FALSE)</f>
        <v>0.42375000000000007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0.46541399999999999</v>
      </c>
      <c r="J6" s="4">
        <f>('FL Characterization'!J$2-'FL Characterization'!J$3)*VLOOKUP($A6,'FL Ratio'!$A$2:$B$9,2,FALSE)</f>
        <v>0.42168399999999995</v>
      </c>
      <c r="K6" s="4">
        <f>('FL Characterization'!K$2-'FL Characterization'!K$3)*VLOOKUP($A6,'FL Ratio'!$A$2:$B$9,2,FALSE)</f>
        <v>0.61923100000000009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0.5455270000000001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0.41276600000000008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0.27747200000000005</v>
      </c>
      <c r="V6" s="4">
        <f>('FL Characterization'!V$2-'FL Characterization'!V$3)*VLOOKUP($A6,'FL Ratio'!$A$2:$B$9,2,FALSE)</f>
        <v>0.30336600000000002</v>
      </c>
      <c r="W6" s="4">
        <f>('FL Characterization'!W$2-'FL Characterization'!W$3)*VLOOKUP($A6,'FL Ratio'!$A$2:$B$9,2,FALSE)</f>
        <v>0.31060500000000002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0.40040999999999993</v>
      </c>
      <c r="C7" s="4">
        <f>('FL Characterization'!C$2-'FL Characterization'!C$3)*VLOOKUP($A7,'FL Ratio'!$A$2:$B$9,2,FALSE)</f>
        <v>0.42375000000000007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0.46541399999999999</v>
      </c>
      <c r="J7" s="4">
        <f>('FL Characterization'!J$2-'FL Characterization'!J$3)*VLOOKUP($A7,'FL Ratio'!$A$2:$B$9,2,FALSE)</f>
        <v>0.42168399999999995</v>
      </c>
      <c r="K7" s="4">
        <f>('FL Characterization'!K$2-'FL Characterization'!K$3)*VLOOKUP($A7,'FL Ratio'!$A$2:$B$9,2,FALSE)</f>
        <v>0.61923100000000009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0.5455270000000001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0.41276600000000008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0.27747200000000005</v>
      </c>
      <c r="V7" s="4">
        <f>('FL Characterization'!V$2-'FL Characterization'!V$3)*VLOOKUP($A7,'FL Ratio'!$A$2:$B$9,2,FALSE)</f>
        <v>0.30336600000000002</v>
      </c>
      <c r="W7" s="4">
        <f>('FL Characterization'!W$2-'FL Characterization'!W$3)*VLOOKUP($A7,'FL Ratio'!$A$2:$B$9,2,FALSE)</f>
        <v>0.31060500000000002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0.40040999999999993</v>
      </c>
      <c r="C8" s="4">
        <f>('FL Characterization'!C$2-'FL Characterization'!C$3)*VLOOKUP($A8,'FL Ratio'!$A$2:$B$9,2,FALSE)</f>
        <v>0.42375000000000007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0.46541399999999999</v>
      </c>
      <c r="J8" s="4">
        <f>('FL Characterization'!J$2-'FL Characterization'!J$3)*VLOOKUP($A8,'FL Ratio'!$A$2:$B$9,2,FALSE)</f>
        <v>0.42168399999999995</v>
      </c>
      <c r="K8" s="4">
        <f>('FL Characterization'!K$2-'FL Characterization'!K$3)*VLOOKUP($A8,'FL Ratio'!$A$2:$B$9,2,FALSE)</f>
        <v>0.61923100000000009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0.5455270000000001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0.41276600000000008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0.27747200000000005</v>
      </c>
      <c r="V8" s="4">
        <f>('FL Characterization'!V$2-'FL Characterization'!V$3)*VLOOKUP($A8,'FL Ratio'!$A$2:$B$9,2,FALSE)</f>
        <v>0.30336600000000002</v>
      </c>
      <c r="W8" s="4">
        <f>('FL Characterization'!W$2-'FL Characterization'!W$3)*VLOOKUP($A8,'FL Ratio'!$A$2:$B$9,2,FALSE)</f>
        <v>0.31060500000000002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0.40040999999999993</v>
      </c>
      <c r="C9" s="4">
        <f>('FL Characterization'!C$2-'FL Characterization'!C$3)*VLOOKUP($A9,'FL Ratio'!$A$2:$B$9,2,FALSE)</f>
        <v>0.42375000000000007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0.46541399999999999</v>
      </c>
      <c r="J9" s="4">
        <f>('FL Characterization'!J$2-'FL Characterization'!J$3)*VLOOKUP($A9,'FL Ratio'!$A$2:$B$9,2,FALSE)</f>
        <v>0.42168399999999995</v>
      </c>
      <c r="K9" s="4">
        <f>('FL Characterization'!K$2-'FL Characterization'!K$3)*VLOOKUP($A9,'FL Ratio'!$A$2:$B$9,2,FALSE)</f>
        <v>0.61923100000000009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0.5455270000000001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0.41276600000000008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0.27747200000000005</v>
      </c>
      <c r="V9" s="4">
        <f>('FL Characterization'!V$2-'FL Characterization'!V$3)*VLOOKUP($A9,'FL Ratio'!$A$2:$B$9,2,FALSE)</f>
        <v>0.30336600000000002</v>
      </c>
      <c r="W9" s="4">
        <f>('FL Characterization'!W$2-'FL Characterization'!W$3)*VLOOKUP($A9,'FL Ratio'!$A$2:$B$9,2,FALSE)</f>
        <v>0.31060500000000002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8.6304644808743156E-6</v>
      </c>
      <c r="D3" s="7">
        <f ca="1">VLOOKUP($A3,'RES installed'!$A$2:$C$6,3,FALSE)*(AVERAGE('[1]Profiles, RES, Winter'!D$2:D$4)*(RANDBETWEEN(95,105)/100))</f>
        <v>5.3837127792508603E-6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8.2242303022929415E-3</v>
      </c>
      <c r="J3" s="7">
        <f ca="1">VLOOKUP($A3,'RES installed'!$A$2:$C$6,3,FALSE)*(AVERAGE('[1]Profiles, RES, Winter'!J$2:J$4)*(RANDBETWEEN(95,105)/100))</f>
        <v>0.17668249364074556</v>
      </c>
      <c r="K3" s="7">
        <f ca="1">VLOOKUP($A3,'RES installed'!$A$2:$C$6,3,FALSE)*(AVERAGE('[1]Profiles, RES, Winter'!K$2:K$4)*(RANDBETWEEN(95,105)/100))</f>
        <v>0.43199473358221924</v>
      </c>
      <c r="L3" s="7">
        <f ca="1">VLOOKUP($A3,'RES installed'!$A$2:$C$6,3,FALSE)*(AVERAGE('[1]Profiles, RES, Winter'!L$2:L$4)*(RANDBETWEEN(95,105)/100))</f>
        <v>0.56169757765715267</v>
      </c>
      <c r="M3" s="7">
        <f ca="1">VLOOKUP($A3,'RES installed'!$A$2:$C$6,3,FALSE)*(AVERAGE('[1]Profiles, RES, Winter'!M$2:M$4)*(RANDBETWEEN(95,105)/100))</f>
        <v>0.64499886237832482</v>
      </c>
      <c r="N3" s="7">
        <f ca="1">VLOOKUP($A3,'RES installed'!$A$2:$C$6,3,FALSE)*(AVERAGE('[1]Profiles, RES, Winter'!N$2:N$4)*(RANDBETWEEN(95,105)/100))</f>
        <v>0.69614892346577006</v>
      </c>
      <c r="O3" s="7">
        <f ca="1">VLOOKUP($A3,'RES installed'!$A$2:$C$6,3,FALSE)*(AVERAGE('[1]Profiles, RES, Winter'!O$2:O$4)*(RANDBETWEEN(95,105)/100))</f>
        <v>0.5656876380780278</v>
      </c>
      <c r="P3" s="7">
        <f ca="1">VLOOKUP($A3,'RES installed'!$A$2:$C$6,3,FALSE)*(AVERAGE('[1]Profiles, RES, Winter'!P$2:P$4)*(RANDBETWEEN(95,105)/100))</f>
        <v>0.44304411192440885</v>
      </c>
      <c r="Q3" s="7">
        <f ca="1">VLOOKUP($A3,'RES installed'!$A$2:$C$6,3,FALSE)*(AVERAGE('[1]Profiles, RES, Winter'!Q$2:Q$4)*(RANDBETWEEN(95,105)/100))</f>
        <v>0.24029569202580031</v>
      </c>
      <c r="R3" s="7">
        <f ca="1">VLOOKUP($A3,'RES installed'!$A$2:$C$6,3,FALSE)*(AVERAGE('[1]Profiles, RES, Winter'!R$2:R$4)*(RANDBETWEEN(95,105)/100))</f>
        <v>5.2480641271338092E-2</v>
      </c>
      <c r="S3" s="7">
        <f ca="1">VLOOKUP($A3,'RES installed'!$A$2:$C$6,3,FALSE)*(AVERAGE('[1]Profiles, RES, Winter'!S$2:S$4)*(RANDBETWEEN(95,105)/100))</f>
        <v>3.5161673859693715E-4</v>
      </c>
      <c r="T3" s="7">
        <f ca="1">VLOOKUP($A3,'RES installed'!$A$2:$C$6,3,FALSE)*(AVERAGE('[1]Profiles, RES, Winter'!T$2:T$4)*(RANDBETWEEN(95,105)/100))</f>
        <v>6.189774895564313E-5</v>
      </c>
      <c r="U3" s="7">
        <f ca="1">VLOOKUP($A3,'RES installed'!$A$2:$C$6,3,FALSE)*(AVERAGE('[1]Profiles, RES, Winter'!U$2:U$4)*(RANDBETWEEN(95,105)/100))</f>
        <v>1.6968775715461277E-5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1.4525885285420115</v>
      </c>
      <c r="C4" s="9">
        <f ca="1">VLOOKUP($A4,'RES installed'!$A$2:$C$6,3,FALSE)*(AVERAGE('[1]Profiles, RES, Winter'!C$5:C$7)*(RANDBETWEEN(95,105)/100))</f>
        <v>1.4038771539330224</v>
      </c>
      <c r="D4" s="9">
        <f ca="1">VLOOKUP($A4,'RES installed'!$A$2:$C$6,3,FALSE)*(AVERAGE('[1]Profiles, RES, Winter'!D$5:D$7)*(RANDBETWEEN(95,105)/100))</f>
        <v>1.4188437606267812</v>
      </c>
      <c r="E4" s="9">
        <f ca="1">VLOOKUP($A4,'RES installed'!$A$2:$C$6,3,FALSE)*(AVERAGE('[1]Profiles, RES, Winter'!E$5:E$7)*(RANDBETWEEN(95,105)/100))</f>
        <v>1.4357641725565458</v>
      </c>
      <c r="F4" s="9">
        <f ca="1">VLOOKUP($A4,'RES installed'!$A$2:$C$6,3,FALSE)*(AVERAGE('[1]Profiles, RES, Winter'!F$5:F$7)*(RANDBETWEEN(95,105)/100))</f>
        <v>1.2315280935489707</v>
      </c>
      <c r="G4" s="9">
        <f ca="1">VLOOKUP($A4,'RES installed'!$A$2:$C$6,3,FALSE)*(AVERAGE('[1]Profiles, RES, Winter'!G$5:G$7)*(RANDBETWEEN(95,105)/100))</f>
        <v>1.0033474344497548</v>
      </c>
      <c r="H4" s="9">
        <f ca="1">VLOOKUP($A4,'RES installed'!$A$2:$C$6,3,FALSE)*(AVERAGE('[1]Profiles, RES, Winter'!H$5:H$7)*(RANDBETWEEN(95,105)/100))</f>
        <v>0.89093309057953185</v>
      </c>
      <c r="I4" s="9">
        <f ca="1">VLOOKUP($A4,'RES installed'!$A$2:$C$6,3,FALSE)*(AVERAGE('[1]Profiles, RES, Winter'!I$5:I$7)*(RANDBETWEEN(95,105)/100))</f>
        <v>0.81641400273772324</v>
      </c>
      <c r="J4" s="9">
        <f ca="1">VLOOKUP($A4,'RES installed'!$A$2:$C$6,3,FALSE)*(AVERAGE('[1]Profiles, RES, Winter'!J$5:J$7)*(RANDBETWEEN(95,105)/100))</f>
        <v>0.79930899938116751</v>
      </c>
      <c r="K4" s="9">
        <f ca="1">VLOOKUP($A4,'RES installed'!$A$2:$C$6,3,FALSE)*(AVERAGE('[1]Profiles, RES, Winter'!K$5:K$7)*(RANDBETWEEN(95,105)/100))</f>
        <v>0.74467783911414864</v>
      </c>
      <c r="L4" s="9">
        <f ca="1">VLOOKUP($A4,'RES installed'!$A$2:$C$6,3,FALSE)*(AVERAGE('[1]Profiles, RES, Winter'!L$5:L$7)*(RANDBETWEEN(95,105)/100))</f>
        <v>0.71769479119160817</v>
      </c>
      <c r="M4" s="9">
        <f ca="1">VLOOKUP($A4,'RES installed'!$A$2:$C$6,3,FALSE)*(AVERAGE('[1]Profiles, RES, Winter'!M$5:M$7)*(RANDBETWEEN(95,105)/100))</f>
        <v>0.70071509151886668</v>
      </c>
      <c r="N4" s="9">
        <f ca="1">VLOOKUP($A4,'RES installed'!$A$2:$C$6,3,FALSE)*(AVERAGE('[1]Profiles, RES, Winter'!N$5:N$7)*(RANDBETWEEN(95,105)/100))</f>
        <v>0.6696292920198782</v>
      </c>
      <c r="O4" s="9">
        <f ca="1">VLOOKUP($A4,'RES installed'!$A$2:$C$6,3,FALSE)*(AVERAGE('[1]Profiles, RES, Winter'!O$5:O$7)*(RANDBETWEEN(95,105)/100))</f>
        <v>0.64648015491100275</v>
      </c>
      <c r="P4" s="9">
        <f ca="1">VLOOKUP($A4,'RES installed'!$A$2:$C$6,3,FALSE)*(AVERAGE('[1]Profiles, RES, Winter'!P$5:P$7)*(RANDBETWEEN(95,105)/100))</f>
        <v>0.87302489042355003</v>
      </c>
      <c r="Q4" s="9">
        <f ca="1">VLOOKUP($A4,'RES installed'!$A$2:$C$6,3,FALSE)*(AVERAGE('[1]Profiles, RES, Winter'!Q$5:Q$7)*(RANDBETWEEN(95,105)/100))</f>
        <v>0.88768534541903121</v>
      </c>
      <c r="R4" s="9">
        <f ca="1">VLOOKUP($A4,'RES installed'!$A$2:$C$6,3,FALSE)*(AVERAGE('[1]Profiles, RES, Winter'!R$5:R$7)*(RANDBETWEEN(95,105)/100))</f>
        <v>0.96676332893473615</v>
      </c>
      <c r="S4" s="9">
        <f ca="1">VLOOKUP($A4,'RES installed'!$A$2:$C$6,3,FALSE)*(AVERAGE('[1]Profiles, RES, Winter'!S$5:S$7)*(RANDBETWEEN(95,105)/100))</f>
        <v>1.091751245368306</v>
      </c>
      <c r="T4" s="9">
        <f ca="1">VLOOKUP($A4,'RES installed'!$A$2:$C$6,3,FALSE)*(AVERAGE('[1]Profiles, RES, Winter'!T$5:T$7)*(RANDBETWEEN(95,105)/100))</f>
        <v>0.98667668560830146</v>
      </c>
      <c r="U4" s="9">
        <f ca="1">VLOOKUP($A4,'RES installed'!$A$2:$C$6,3,FALSE)*(AVERAGE('[1]Profiles, RES, Winter'!U$5:U$7)*(RANDBETWEEN(95,105)/100))</f>
        <v>1.0305913216751779</v>
      </c>
      <c r="V4" s="9">
        <f ca="1">VLOOKUP($A4,'RES installed'!$A$2:$C$6,3,FALSE)*(AVERAGE('[1]Profiles, RES, Winter'!V$5:V$7)*(RANDBETWEEN(95,105)/100))</f>
        <v>1.0731017059921917</v>
      </c>
      <c r="W4" s="9">
        <f ca="1">VLOOKUP($A4,'RES installed'!$A$2:$C$6,3,FALSE)*(AVERAGE('[1]Profiles, RES, Winter'!W$5:W$7)*(RANDBETWEEN(95,105)/100))</f>
        <v>1.1011465672946699</v>
      </c>
      <c r="X4" s="9">
        <f ca="1">VLOOKUP($A4,'RES installed'!$A$2:$C$6,3,FALSE)*(AVERAGE('[1]Profiles, RES, Winter'!X$5:X$7)*(RANDBETWEEN(95,105)/100))</f>
        <v>1.0765781091554287</v>
      </c>
      <c r="Y4" s="9">
        <f ca="1">VLOOKUP($A4,'RES installed'!$A$2:$C$6,3,FALSE)*(AVERAGE('[1]Profiles, RES, Winter'!Y$5:Y$7)*(RANDBETWEEN(95,105)/100))</f>
        <v>1.2414393208006553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4.5877732240437152E-6</v>
      </c>
      <c r="D5" s="7">
        <f ca="1">VLOOKUP($A5,'RES installed'!$A$2:$C$6,3,FALSE)*(AVERAGE('[1]Profiles, RES, Winter'!D$2:D$4)*(RANDBETWEEN(95,105)/100))</f>
        <v>2.587318277406967E-6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4.1121151511464707E-3</v>
      </c>
      <c r="J5" s="7">
        <f ca="1">VLOOKUP($A5,'RES installed'!$A$2:$C$6,3,FALSE)*(AVERAGE('[1]Profiles, RES, Winter'!J$2:J$4)*(RANDBETWEEN(95,105)/100))</f>
        <v>8.5742974855067697E-2</v>
      </c>
      <c r="K5" s="7">
        <f ca="1">VLOOKUP($A5,'RES installed'!$A$2:$C$6,3,FALSE)*(AVERAGE('[1]Profiles, RES, Winter'!K$2:K$4)*(RANDBETWEEN(95,105)/100))</f>
        <v>0.22023260927720981</v>
      </c>
      <c r="L5" s="7">
        <f ca="1">VLOOKUP($A5,'RES installed'!$A$2:$C$6,3,FALSE)*(AVERAGE('[1]Profiles, RES, Winter'!L$2:L$4)*(RANDBETWEEN(95,105)/100))</f>
        <v>0.29503307109264587</v>
      </c>
      <c r="M5" s="7">
        <f ca="1">VLOOKUP($A5,'RES installed'!$A$2:$C$6,3,FALSE)*(AVERAGE('[1]Profiles, RES, Winter'!M$2:M$4)*(RANDBETWEEN(95,105)/100))</f>
        <v>0.32566119031846791</v>
      </c>
      <c r="N5" s="7">
        <f ca="1">VLOOKUP($A5,'RES installed'!$A$2:$C$6,3,FALSE)*(AVERAGE('[1]Profiles, RES, Winter'!N$2:N$4)*(RANDBETWEEN(95,105)/100))</f>
        <v>0.34144447198559197</v>
      </c>
      <c r="O5" s="7">
        <f ca="1">VLOOKUP($A5,'RES installed'!$A$2:$C$6,3,FALSE)*(AVERAGE('[1]Profiles, RES, Winter'!O$2:O$4)*(RANDBETWEEN(95,105)/100))</f>
        <v>0.30016078755160658</v>
      </c>
      <c r="P5" s="7">
        <f ca="1">VLOOKUP($A5,'RES installed'!$A$2:$C$6,3,FALSE)*(AVERAGE('[1]Profiles, RES, Winter'!P$2:P$4)*(RANDBETWEEN(95,105)/100))</f>
        <v>0.23065698610497576</v>
      </c>
      <c r="Q5" s="7">
        <f ca="1">VLOOKUP($A5,'RES installed'!$A$2:$C$6,3,FALSE)*(AVERAGE('[1]Profiles, RES, Winter'!Q$2:Q$4)*(RANDBETWEEN(95,105)/100))</f>
        <v>0.12634103395170945</v>
      </c>
      <c r="R5" s="7">
        <f ca="1">VLOOKUP($A5,'RES installed'!$A$2:$C$6,3,FALSE)*(AVERAGE('[1]Profiles, RES, Winter'!R$2:R$4)*(RANDBETWEEN(95,105)/100))</f>
        <v>2.870035069526302E-2</v>
      </c>
      <c r="S5" s="7">
        <f ca="1">VLOOKUP($A5,'RES installed'!$A$2:$C$6,3,FALSE)*(AVERAGE('[1]Profiles, RES, Winter'!S$2:S$4)*(RANDBETWEEN(95,105)/100))</f>
        <v>1.7932453668443796E-4</v>
      </c>
      <c r="T5" s="7">
        <f ca="1">VLOOKUP($A5,'RES installed'!$A$2:$C$6,3,FALSE)*(AVERAGE('[1]Profiles, RES, Winter'!T$2:T$4)*(RANDBETWEEN(95,105)/100))</f>
        <v>3.0948874477821565E-5</v>
      </c>
      <c r="U5" s="7">
        <f ca="1">VLOOKUP($A5,'RES installed'!$A$2:$C$6,3,FALSE)*(AVERAGE('[1]Profiles, RES, Winter'!U$2:U$4)*(RANDBETWEEN(95,105)/100))</f>
        <v>8.0803693883148939E-6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4.5877732240437152E-6</v>
      </c>
      <c r="D6" s="7">
        <f ca="1">VLOOKUP($A6,'RES installed'!$A$2:$C$6,3,FALSE)*(AVERAGE('[1]Profiles, RES, Winter'!D$2:D$4)*(RANDBETWEEN(95,105)/100))</f>
        <v>2.6657218615708144E-6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4.3240798496591761E-3</v>
      </c>
      <c r="J6" s="7">
        <f ca="1">VLOOKUP($A6,'RES installed'!$A$2:$C$6,3,FALSE)*(AVERAGE('[1]Profiles, RES, Winter'!J$2:J$4)*(RANDBETWEEN(95,105)/100))</f>
        <v>8.4010793544864307E-2</v>
      </c>
      <c r="K6" s="7">
        <f ca="1">VLOOKUP($A6,'RES installed'!$A$2:$C$6,3,FALSE)*(AVERAGE('[1]Profiles, RES, Winter'!K$2:K$4)*(RANDBETWEEN(95,105)/100))</f>
        <v>0.21599736679110962</v>
      </c>
      <c r="L6" s="7">
        <f ca="1">VLOOKUP($A6,'RES installed'!$A$2:$C$6,3,FALSE)*(AVERAGE('[1]Profiles, RES, Winter'!L$2:L$4)*(RANDBETWEEN(95,105)/100))</f>
        <v>0.27233821947013459</v>
      </c>
      <c r="M6" s="7">
        <f ca="1">VLOOKUP($A6,'RES installed'!$A$2:$C$6,3,FALSE)*(AVERAGE('[1]Profiles, RES, Winter'!M$2:M$4)*(RANDBETWEEN(95,105)/100))</f>
        <v>0.3288229494477734</v>
      </c>
      <c r="N6" s="7">
        <f ca="1">VLOOKUP($A6,'RES installed'!$A$2:$C$6,3,FALSE)*(AVERAGE('[1]Profiles, RES, Winter'!N$2:N$4)*(RANDBETWEEN(95,105)/100))</f>
        <v>0.3314994873646524</v>
      </c>
      <c r="O6" s="7">
        <f ca="1">VLOOKUP($A6,'RES installed'!$A$2:$C$6,3,FALSE)*(AVERAGE('[1]Profiles, RES, Winter'!O$2:O$4)*(RANDBETWEEN(95,105)/100))</f>
        <v>0.2828438190390139</v>
      </c>
      <c r="P6" s="7">
        <f ca="1">VLOOKUP($A6,'RES installed'!$A$2:$C$6,3,FALSE)*(AVERAGE('[1]Profiles, RES, Winter'!P$2:P$4)*(RANDBETWEEN(95,105)/100))</f>
        <v>0.23294071864066859</v>
      </c>
      <c r="Q6" s="7">
        <f ca="1">VLOOKUP($A6,'RES installed'!$A$2:$C$6,3,FALSE)*(AVERAGE('[1]Profiles, RES, Winter'!Q$2:Q$4)*(RANDBETWEEN(95,105)/100))</f>
        <v>0.13005694671499501</v>
      </c>
      <c r="R6" s="7">
        <f ca="1">VLOOKUP($A6,'RES installed'!$A$2:$C$6,3,FALSE)*(AVERAGE('[1]Profiles, RES, Winter'!R$2:R$4)*(RANDBETWEEN(95,105)/100))</f>
        <v>2.6786993982245485E-2</v>
      </c>
      <c r="S6" s="7">
        <f ca="1">VLOOKUP($A6,'RES installed'!$A$2:$C$6,3,FALSE)*(AVERAGE('[1]Profiles, RES, Winter'!S$2:S$4)*(RANDBETWEEN(95,105)/100))</f>
        <v>1.8108262037742264E-4</v>
      </c>
      <c r="T6" s="7">
        <f ca="1">VLOOKUP($A6,'RES installed'!$A$2:$C$6,3,FALSE)*(AVERAGE('[1]Profiles, RES, Winter'!T$2:T$4)*(RANDBETWEEN(95,105)/100))</f>
        <v>2.9416751978919506E-5</v>
      </c>
      <c r="U6" s="7">
        <f ca="1">VLOOKUP($A6,'RES installed'!$A$2:$C$6,3,FALSE)*(AVERAGE('[1]Profiles, RES, Winter'!U$2:U$4)*(RANDBETWEEN(95,105)/100))</f>
        <v>7.7571546127822977E-6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4.5877732240437152E-6</v>
      </c>
      <c r="D7" s="7">
        <f ca="1">VLOOKUP($A7,'RES installed'!$A$2:$C$6,3,FALSE)*(AVERAGE('[1]Profiles, RES, Winter'!D$2:D$4)*(RANDBETWEEN(95,105)/100))</f>
        <v>2.6395873335161986E-6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4.4088657290642583E-3</v>
      </c>
      <c r="J7" s="7">
        <f ca="1">VLOOKUP($A7,'RES installed'!$A$2:$C$6,3,FALSE)*(AVERAGE('[1]Profiles, RES, Winter'!J$2:J$4)*(RANDBETWEEN(95,105)/100))</f>
        <v>9.0939518785677867E-2</v>
      </c>
      <c r="K7" s="7">
        <f ca="1">VLOOKUP($A7,'RES installed'!$A$2:$C$6,3,FALSE)*(AVERAGE('[1]Profiles, RES, Winter'!K$2:K$4)*(RANDBETWEEN(95,105)/100))</f>
        <v>0.20964450306195934</v>
      </c>
      <c r="L7" s="7">
        <f ca="1">VLOOKUP($A7,'RES installed'!$A$2:$C$6,3,FALSE)*(AVERAGE('[1]Profiles, RES, Winter'!L$2:L$4)*(RANDBETWEEN(95,105)/100))</f>
        <v>0.27801193237576244</v>
      </c>
      <c r="M7" s="7">
        <f ca="1">VLOOKUP($A7,'RES installed'!$A$2:$C$6,3,FALSE)*(AVERAGE('[1]Profiles, RES, Winter'!M$2:M$4)*(RANDBETWEEN(95,105)/100))</f>
        <v>0.3288229494477734</v>
      </c>
      <c r="N7" s="7">
        <f ca="1">VLOOKUP($A7,'RES installed'!$A$2:$C$6,3,FALSE)*(AVERAGE('[1]Profiles, RES, Winter'!N$2:N$4)*(RANDBETWEEN(95,105)/100))</f>
        <v>0.31492451299641977</v>
      </c>
      <c r="O7" s="7">
        <f ca="1">VLOOKUP($A7,'RES installed'!$A$2:$C$6,3,FALSE)*(AVERAGE('[1]Profiles, RES, Winter'!O$2:O$4)*(RANDBETWEEN(95,105)/100))</f>
        <v>0.2828438190390139</v>
      </c>
      <c r="P7" s="7">
        <f ca="1">VLOOKUP($A7,'RES installed'!$A$2:$C$6,3,FALSE)*(AVERAGE('[1]Profiles, RES, Winter'!P$2:P$4)*(RANDBETWEEN(95,105)/100))</f>
        <v>0.23979191624774709</v>
      </c>
      <c r="Q7" s="7">
        <f ca="1">VLOOKUP($A7,'RES installed'!$A$2:$C$6,3,FALSE)*(AVERAGE('[1]Profiles, RES, Winter'!Q$2:Q$4)*(RANDBETWEEN(95,105)/100))</f>
        <v>0.13005694671499501</v>
      </c>
      <c r="R7" s="7">
        <f ca="1">VLOOKUP($A7,'RES installed'!$A$2:$C$6,3,FALSE)*(AVERAGE('[1]Profiles, RES, Winter'!R$2:R$4)*(RANDBETWEEN(95,105)/100))</f>
        <v>2.8427014021974801E-2</v>
      </c>
      <c r="S7" s="7">
        <f ca="1">VLOOKUP($A7,'RES installed'!$A$2:$C$6,3,FALSE)*(AVERAGE('[1]Profiles, RES, Winter'!S$2:S$4)*(RANDBETWEEN(95,105)/100))</f>
        <v>1.8459878776339202E-4</v>
      </c>
      <c r="T7" s="7">
        <f ca="1">VLOOKUP($A7,'RES installed'!$A$2:$C$6,3,FALSE)*(AVERAGE('[1]Profiles, RES, Winter'!T$2:T$4)*(RANDBETWEEN(95,105)/100))</f>
        <v>3.0336025478260739E-5</v>
      </c>
      <c r="U7" s="7">
        <f ca="1">VLOOKUP($A7,'RES installed'!$A$2:$C$6,3,FALSE)*(AVERAGE('[1]Profiles, RES, Winter'!U$2:U$4)*(RANDBETWEEN(95,105)/100))</f>
        <v>7.7571546127822977E-6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9.0846994535519115E-6</v>
      </c>
      <c r="D3" s="7">
        <f ca="1">VLOOKUP($A3,'RES installed'!$A$2:$C$6,3,FALSE)*(AVERAGE('[1]Profiles, RES, Winter'!D$2:D$4)*(RANDBETWEEN(95,105)/100))</f>
        <v>5.0178293864862386E-6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8.3938020611031058E-3</v>
      </c>
      <c r="J3" s="7">
        <f ca="1">VLOOKUP($A3,'RES installed'!$A$2:$C$6,3,FALSE)*(AVERAGE('[1]Profiles, RES, Winter'!J$2:J$4)*(RANDBETWEEN(95,105)/100))</f>
        <v>0.18187903757135573</v>
      </c>
      <c r="K3" s="7">
        <f ca="1">VLOOKUP($A3,'RES installed'!$A$2:$C$6,3,FALSE)*(AVERAGE('[1]Profiles, RES, Winter'!K$2:K$4)*(RANDBETWEEN(95,105)/100))</f>
        <v>0.40234803617951792</v>
      </c>
      <c r="L3" s="7">
        <f ca="1">VLOOKUP($A3,'RES installed'!$A$2:$C$6,3,FALSE)*(AVERAGE('[1]Profiles, RES, Winter'!L$2:L$4)*(RANDBETWEEN(95,105)/100))</f>
        <v>0.57871871637403605</v>
      </c>
      <c r="M3" s="7">
        <f ca="1">VLOOKUP($A3,'RES installed'!$A$2:$C$6,3,FALSE)*(AVERAGE('[1]Profiles, RES, Winter'!M$2:M$4)*(RANDBETWEEN(95,105)/100))</f>
        <v>0.66396941715415791</v>
      </c>
      <c r="N3" s="7">
        <f ca="1">VLOOKUP($A3,'RES installed'!$A$2:$C$6,3,FALSE)*(AVERAGE('[1]Profiles, RES, Winter'!N$2:N$4)*(RANDBETWEEN(95,105)/100))</f>
        <v>0.68951893371847706</v>
      </c>
      <c r="O3" s="7">
        <f ca="1">VLOOKUP($A3,'RES installed'!$A$2:$C$6,3,FALSE)*(AVERAGE('[1]Profiles, RES, Winter'!O$2:O$4)*(RANDBETWEEN(95,105)/100))</f>
        <v>0.58300460659062048</v>
      </c>
      <c r="P3" s="7">
        <f ca="1">VLOOKUP($A3,'RES installed'!$A$2:$C$6,3,FALSE)*(AVERAGE('[1]Profiles, RES, Winter'!P$2:P$4)*(RANDBETWEEN(95,105)/100))</f>
        <v>0.44304411192440885</v>
      </c>
      <c r="Q3" s="7">
        <f ca="1">VLOOKUP($A3,'RES installed'!$A$2:$C$6,3,FALSE)*(AVERAGE('[1]Profiles, RES, Winter'!Q$2:Q$4)*(RANDBETWEEN(95,105)/100))</f>
        <v>0.2378184168502766</v>
      </c>
      <c r="R3" s="7">
        <f ca="1">VLOOKUP($A3,'RES installed'!$A$2:$C$6,3,FALSE)*(AVERAGE('[1]Profiles, RES, Winter'!R$2:R$4)*(RANDBETWEEN(95,105)/100))</f>
        <v>5.357398796449097E-2</v>
      </c>
      <c r="S3" s="7">
        <f ca="1">VLOOKUP($A3,'RES installed'!$A$2:$C$6,3,FALSE)*(AVERAGE('[1]Profiles, RES, Winter'!S$2:S$4)*(RANDBETWEEN(95,105)/100))</f>
        <v>3.5161673859693715E-4</v>
      </c>
      <c r="T3" s="7">
        <f ca="1">VLOOKUP($A3,'RES installed'!$A$2:$C$6,3,FALSE)*(AVERAGE('[1]Profiles, RES, Winter'!T$2:T$4)*(RANDBETWEEN(95,105)/100))</f>
        <v>6.3736295954325596E-5</v>
      </c>
      <c r="U3" s="7">
        <f ca="1">VLOOKUP($A3,'RES installed'!$A$2:$C$6,3,FALSE)*(AVERAGE('[1]Profiles, RES, Winter'!U$2:U$4)*(RANDBETWEEN(95,105)/100))</f>
        <v>1.5999131388863491E-5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1.4678789341056113</v>
      </c>
      <c r="C4" s="9">
        <f ca="1">VLOOKUP($A4,'RES installed'!$A$2:$C$6,3,FALSE)*(AVERAGE('[1]Profiles, RES, Winter'!C$5:C$7)*(RANDBETWEEN(95,105)/100))</f>
        <v>1.3482780587277541</v>
      </c>
      <c r="D4" s="9">
        <f ca="1">VLOOKUP($A4,'RES installed'!$A$2:$C$6,3,FALSE)*(AVERAGE('[1]Profiles, RES, Winter'!D$5:D$7)*(RANDBETWEEN(95,105)/100))</f>
        <v>1.3097019328862598</v>
      </c>
      <c r="E4" s="9">
        <f ca="1">VLOOKUP($A4,'RES installed'!$A$2:$C$6,3,FALSE)*(AVERAGE('[1]Profiles, RES, Winter'!E$5:E$7)*(RANDBETWEEN(95,105)/100))</f>
        <v>1.3810683945543913</v>
      </c>
      <c r="F4" s="9">
        <f ca="1">VLOOKUP($A4,'RES installed'!$A$2:$C$6,3,FALSE)*(AVERAGE('[1]Profiles, RES, Winter'!F$5:F$7)*(RANDBETWEEN(95,105)/100))</f>
        <v>1.1841616284124719</v>
      </c>
      <c r="G4" s="9">
        <f ca="1">VLOOKUP($A4,'RES installed'!$A$2:$C$6,3,FALSE)*(AVERAGE('[1]Profiles, RES, Winter'!G$5:G$7)*(RANDBETWEEN(95,105)/100))</f>
        <v>1.0033474344497548</v>
      </c>
      <c r="H4" s="9">
        <f ca="1">VLOOKUP($A4,'RES installed'!$A$2:$C$6,3,FALSE)*(AVERAGE('[1]Profiles, RES, Winter'!H$5:H$7)*(RANDBETWEEN(95,105)/100))</f>
        <v>0.88174821335706244</v>
      </c>
      <c r="I4" s="9">
        <f ca="1">VLOOKUP($A4,'RES installed'!$A$2:$C$6,3,FALSE)*(AVERAGE('[1]Profiles, RES, Winter'!I$5:I$7)*(RANDBETWEEN(95,105)/100))</f>
        <v>0.79992079056120358</v>
      </c>
      <c r="J4" s="9">
        <f ca="1">VLOOKUP($A4,'RES installed'!$A$2:$C$6,3,FALSE)*(AVERAGE('[1]Profiles, RES, Winter'!J$5:J$7)*(RANDBETWEEN(95,105)/100))</f>
        <v>0.7750875145514351</v>
      </c>
      <c r="K4" s="9">
        <f ca="1">VLOOKUP($A4,'RES installed'!$A$2:$C$6,3,FALSE)*(AVERAGE('[1]Profiles, RES, Winter'!K$5:K$7)*(RANDBETWEEN(95,105)/100))</f>
        <v>0.72993174329010624</v>
      </c>
      <c r="L4" s="9">
        <f ca="1">VLOOKUP($A4,'RES installed'!$A$2:$C$6,3,FALSE)*(AVERAGE('[1]Profiles, RES, Winter'!L$5:L$7)*(RANDBETWEEN(95,105)/100))</f>
        <v>0.70319590652107067</v>
      </c>
      <c r="M4" s="9">
        <f ca="1">VLOOKUP($A4,'RES installed'!$A$2:$C$6,3,FALSE)*(AVERAGE('[1]Profiles, RES, Winter'!M$5:M$7)*(RANDBETWEEN(95,105)/100))</f>
        <v>0.72238669228749153</v>
      </c>
      <c r="N4" s="9">
        <f ca="1">VLOOKUP($A4,'RES installed'!$A$2:$C$6,3,FALSE)*(AVERAGE('[1]Profiles, RES, Winter'!N$5:N$7)*(RANDBETWEEN(95,105)/100))</f>
        <v>0.67639322426250326</v>
      </c>
      <c r="O4" s="9">
        <f ca="1">VLOOKUP($A4,'RES installed'!$A$2:$C$6,3,FALSE)*(AVERAGE('[1]Profiles, RES, Winter'!O$5:O$7)*(RANDBETWEEN(95,105)/100))</f>
        <v>0.63315066718087898</v>
      </c>
      <c r="P4" s="9">
        <f ca="1">VLOOKUP($A4,'RES installed'!$A$2:$C$6,3,FALSE)*(AVERAGE('[1]Profiles, RES, Winter'!P$5:P$7)*(RANDBETWEEN(95,105)/100))</f>
        <v>0.85623595022309706</v>
      </c>
      <c r="Q4" s="9">
        <f ca="1">VLOOKUP($A4,'RES installed'!$A$2:$C$6,3,FALSE)*(AVERAGE('[1]Profiles, RES, Winter'!Q$5:Q$7)*(RANDBETWEEN(95,105)/100))</f>
        <v>0.94374968302444384</v>
      </c>
      <c r="R4" s="9">
        <f ca="1">VLOOKUP($A4,'RES installed'!$A$2:$C$6,3,FALSE)*(AVERAGE('[1]Profiles, RES, Winter'!R$5:R$7)*(RANDBETWEEN(95,105)/100))</f>
        <v>0.99605918738730392</v>
      </c>
      <c r="S4" s="9">
        <f ca="1">VLOOKUP($A4,'RES installed'!$A$2:$C$6,3,FALSE)*(AVERAGE('[1]Profiles, RES, Winter'!S$5:S$7)*(RANDBETWEEN(95,105)/100))</f>
        <v>1.0485135722844128</v>
      </c>
      <c r="T4" s="9">
        <f ca="1">VLOOKUP($A4,'RES installed'!$A$2:$C$6,3,FALSE)*(AVERAGE('[1]Profiles, RES, Winter'!T$5:T$7)*(RANDBETWEEN(95,105)/100))</f>
        <v>0.97639880346654828</v>
      </c>
      <c r="U4" s="9">
        <f ca="1">VLOOKUP($A4,'RES installed'!$A$2:$C$6,3,FALSE)*(AVERAGE('[1]Profiles, RES, Winter'!U$5:U$7)*(RANDBETWEEN(95,105)/100))</f>
        <v>1.0936887495328418</v>
      </c>
      <c r="V4" s="9">
        <f ca="1">VLOOKUP($A4,'RES installed'!$A$2:$C$6,3,FALSE)*(AVERAGE('[1]Profiles, RES, Winter'!V$5:V$7)*(RANDBETWEEN(95,105)/100))</f>
        <v>1.0731017059921917</v>
      </c>
      <c r="W4" s="9">
        <f ca="1">VLOOKUP($A4,'RES installed'!$A$2:$C$6,3,FALSE)*(AVERAGE('[1]Profiles, RES, Winter'!W$5:W$7)*(RANDBETWEEN(95,105)/100))</f>
        <v>1.1124985937616252</v>
      </c>
      <c r="X4" s="9">
        <f ca="1">VLOOKUP($A4,'RES installed'!$A$2:$C$6,3,FALSE)*(AVERAGE('[1]Profiles, RES, Winter'!X$5:X$7)*(RANDBETWEEN(95,105)/100))</f>
        <v>1.0985490909749271</v>
      </c>
      <c r="Y4" s="9">
        <f ca="1">VLOOKUP($A4,'RES installed'!$A$2:$C$6,3,FALSE)*(AVERAGE('[1]Profiles, RES, Winter'!Y$5:Y$7)*(RANDBETWEEN(95,105)/100))</f>
        <v>1.2662681072166684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4.5423497267759557E-6</v>
      </c>
      <c r="D5" s="7">
        <f ca="1">VLOOKUP($A5,'RES installed'!$A$2:$C$6,3,FALSE)*(AVERAGE('[1]Profiles, RES, Winter'!D$2:D$4)*(RANDBETWEEN(95,105)/100))</f>
        <v>2.6918563896254302E-6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4.4088657290642583E-3</v>
      </c>
      <c r="J5" s="7">
        <f ca="1">VLOOKUP($A5,'RES installed'!$A$2:$C$6,3,FALSE)*(AVERAGE('[1]Profiles, RES, Winter'!J$2:J$4)*(RANDBETWEEN(95,105)/100))</f>
        <v>8.5742974855067697E-2</v>
      </c>
      <c r="K5" s="7">
        <f ca="1">VLOOKUP($A5,'RES installed'!$A$2:$C$6,3,FALSE)*(AVERAGE('[1]Profiles, RES, Winter'!K$2:K$4)*(RANDBETWEEN(95,105)/100))</f>
        <v>0.21387974554805952</v>
      </c>
      <c r="L5" s="7">
        <f ca="1">VLOOKUP($A5,'RES installed'!$A$2:$C$6,3,FALSE)*(AVERAGE('[1]Profiles, RES, Winter'!L$2:L$4)*(RANDBETWEEN(95,105)/100))</f>
        <v>0.29786992754545977</v>
      </c>
      <c r="M5" s="7">
        <f ca="1">VLOOKUP($A5,'RES installed'!$A$2:$C$6,3,FALSE)*(AVERAGE('[1]Profiles, RES, Winter'!M$2:M$4)*(RANDBETWEEN(95,105)/100))</f>
        <v>0.30669063554263482</v>
      </c>
      <c r="N5" s="7">
        <f ca="1">VLOOKUP($A5,'RES installed'!$A$2:$C$6,3,FALSE)*(AVERAGE('[1]Profiles, RES, Winter'!N$2:N$4)*(RANDBETWEEN(95,105)/100))</f>
        <v>0.32155450274371283</v>
      </c>
      <c r="O5" s="7">
        <f ca="1">VLOOKUP($A5,'RES installed'!$A$2:$C$6,3,FALSE)*(AVERAGE('[1]Profiles, RES, Winter'!O$2:O$4)*(RANDBETWEEN(95,105)/100))</f>
        <v>0.29727462613284111</v>
      </c>
      <c r="P5" s="7">
        <f ca="1">VLOOKUP($A5,'RES installed'!$A$2:$C$6,3,FALSE)*(AVERAGE('[1]Profiles, RES, Winter'!P$2:P$4)*(RANDBETWEEN(95,105)/100))</f>
        <v>0.22608952103359009</v>
      </c>
      <c r="Q5" s="7">
        <f ca="1">VLOOKUP($A5,'RES installed'!$A$2:$C$6,3,FALSE)*(AVERAGE('[1]Profiles, RES, Winter'!Q$2:Q$4)*(RANDBETWEEN(95,105)/100))</f>
        <v>0.12262512118842388</v>
      </c>
      <c r="R5" s="7">
        <f ca="1">VLOOKUP($A5,'RES installed'!$A$2:$C$6,3,FALSE)*(AVERAGE('[1]Profiles, RES, Winter'!R$2:R$4)*(RANDBETWEEN(95,105)/100))</f>
        <v>2.8153677348686582E-2</v>
      </c>
      <c r="S5" s="7">
        <f ca="1">VLOOKUP($A5,'RES installed'!$A$2:$C$6,3,FALSE)*(AVERAGE('[1]Profiles, RES, Winter'!S$2:S$4)*(RANDBETWEEN(95,105)/100))</f>
        <v>1.7580836929846858E-4</v>
      </c>
      <c r="T5" s="7">
        <f ca="1">VLOOKUP($A5,'RES installed'!$A$2:$C$6,3,FALSE)*(AVERAGE('[1]Profiles, RES, Winter'!T$2:T$4)*(RANDBETWEEN(95,105)/100))</f>
        <v>3.0642449978041152E-5</v>
      </c>
      <c r="U5" s="7">
        <f ca="1">VLOOKUP($A5,'RES installed'!$A$2:$C$6,3,FALSE)*(AVERAGE('[1]Profiles, RES, Winter'!U$2:U$4)*(RANDBETWEEN(95,105)/100))</f>
        <v>7.7571546127822977E-6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4.6786202185792349E-6</v>
      </c>
      <c r="D6" s="7">
        <f ca="1">VLOOKUP($A6,'RES installed'!$A$2:$C$6,3,FALSE)*(AVERAGE('[1]Profiles, RES, Winter'!D$2:D$4)*(RANDBETWEEN(95,105)/100))</f>
        <v>2.6657218615708144E-6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4.281686909956635E-3</v>
      </c>
      <c r="J6" s="7">
        <f ca="1">VLOOKUP($A6,'RES installed'!$A$2:$C$6,3,FALSE)*(AVERAGE('[1]Profiles, RES, Winter'!J$2:J$4)*(RANDBETWEEN(95,105)/100))</f>
        <v>8.9207337475474477E-2</v>
      </c>
      <c r="K6" s="7">
        <f ca="1">VLOOKUP($A6,'RES installed'!$A$2:$C$6,3,FALSE)*(AVERAGE('[1]Profiles, RES, Winter'!K$2:K$4)*(RANDBETWEEN(95,105)/100))</f>
        <v>0.21811498803415971</v>
      </c>
      <c r="L6" s="7">
        <f ca="1">VLOOKUP($A6,'RES installed'!$A$2:$C$6,3,FALSE)*(AVERAGE('[1]Profiles, RES, Winter'!L$2:L$4)*(RANDBETWEEN(95,105)/100))</f>
        <v>0.28935935818701802</v>
      </c>
      <c r="M6" s="7">
        <f ca="1">VLOOKUP($A6,'RES installed'!$A$2:$C$6,3,FALSE)*(AVERAGE('[1]Profiles, RES, Winter'!M$2:M$4)*(RANDBETWEEN(95,105)/100))</f>
        <v>0.30985239467194031</v>
      </c>
      <c r="N6" s="7">
        <f ca="1">VLOOKUP($A6,'RES installed'!$A$2:$C$6,3,FALSE)*(AVERAGE('[1]Profiles, RES, Winter'!N$2:N$4)*(RANDBETWEEN(95,105)/100))</f>
        <v>0.3281844924910059</v>
      </c>
      <c r="O6" s="7">
        <f ca="1">VLOOKUP($A6,'RES installed'!$A$2:$C$6,3,FALSE)*(AVERAGE('[1]Profiles, RES, Winter'!O$2:O$4)*(RANDBETWEEN(95,105)/100))</f>
        <v>0.2828438190390139</v>
      </c>
      <c r="P6" s="7">
        <f ca="1">VLOOKUP($A6,'RES installed'!$A$2:$C$6,3,FALSE)*(AVERAGE('[1]Profiles, RES, Winter'!P$2:P$4)*(RANDBETWEEN(95,105)/100))</f>
        <v>0.21923832342651159</v>
      </c>
      <c r="Q6" s="7">
        <f ca="1">VLOOKUP($A6,'RES installed'!$A$2:$C$6,3,FALSE)*(AVERAGE('[1]Profiles, RES, Winter'!Q$2:Q$4)*(RANDBETWEEN(95,105)/100))</f>
        <v>0.12757967153947131</v>
      </c>
      <c r="R6" s="7">
        <f ca="1">VLOOKUP($A6,'RES installed'!$A$2:$C$6,3,FALSE)*(AVERAGE('[1]Profiles, RES, Winter'!R$2:R$4)*(RANDBETWEEN(95,105)/100))</f>
        <v>2.7880340675398362E-2</v>
      </c>
      <c r="S6" s="7">
        <f ca="1">VLOOKUP($A6,'RES installed'!$A$2:$C$6,3,FALSE)*(AVERAGE('[1]Profiles, RES, Winter'!S$2:S$4)*(RANDBETWEEN(95,105)/100))</f>
        <v>1.8108262037742264E-4</v>
      </c>
      <c r="T6" s="7">
        <f ca="1">VLOOKUP($A6,'RES installed'!$A$2:$C$6,3,FALSE)*(AVERAGE('[1]Profiles, RES, Winter'!T$2:T$4)*(RANDBETWEEN(95,105)/100))</f>
        <v>2.9110327479139093E-5</v>
      </c>
      <c r="U6" s="7">
        <f ca="1">VLOOKUP($A6,'RES installed'!$A$2:$C$6,3,FALSE)*(AVERAGE('[1]Profiles, RES, Winter'!U$2:U$4)*(RANDBETWEEN(95,105)/100))</f>
        <v>7.6763509188991491E-6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4.4060792349726766E-6</v>
      </c>
      <c r="D7" s="7">
        <f ca="1">VLOOKUP($A7,'RES installed'!$A$2:$C$6,3,FALSE)*(AVERAGE('[1]Profiles, RES, Winter'!D$2:D$4)*(RANDBETWEEN(95,105)/100))</f>
        <v>2.6657218615708144E-6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4.4088657290642583E-3</v>
      </c>
      <c r="J7" s="7">
        <f ca="1">VLOOKUP($A7,'RES installed'!$A$2:$C$6,3,FALSE)*(AVERAGE('[1]Profiles, RES, Winter'!J$2:J$4)*(RANDBETWEEN(95,105)/100))</f>
        <v>9.0073428130576172E-2</v>
      </c>
      <c r="K7" s="7">
        <f ca="1">VLOOKUP($A7,'RES installed'!$A$2:$C$6,3,FALSE)*(AVERAGE('[1]Profiles, RES, Winter'!K$2:K$4)*(RANDBETWEEN(95,105)/100))</f>
        <v>0.21599736679110962</v>
      </c>
      <c r="L7" s="7">
        <f ca="1">VLOOKUP($A7,'RES installed'!$A$2:$C$6,3,FALSE)*(AVERAGE('[1]Profiles, RES, Winter'!L$2:L$4)*(RANDBETWEEN(95,105)/100))</f>
        <v>0.29219621463983192</v>
      </c>
      <c r="M7" s="7">
        <f ca="1">VLOOKUP($A7,'RES installed'!$A$2:$C$6,3,FALSE)*(AVERAGE('[1]Profiles, RES, Winter'!M$2:M$4)*(RANDBETWEEN(95,105)/100))</f>
        <v>0.31933767205985686</v>
      </c>
      <c r="N7" s="7">
        <f ca="1">VLOOKUP($A7,'RES installed'!$A$2:$C$6,3,FALSE)*(AVERAGE('[1]Profiles, RES, Winter'!N$2:N$4)*(RANDBETWEEN(95,105)/100))</f>
        <v>0.3314994873646524</v>
      </c>
      <c r="O7" s="7">
        <f ca="1">VLOOKUP($A7,'RES installed'!$A$2:$C$6,3,FALSE)*(AVERAGE('[1]Profiles, RES, Winter'!O$2:O$4)*(RANDBETWEEN(95,105)/100))</f>
        <v>0.30016078755160658</v>
      </c>
      <c r="P7" s="7">
        <f ca="1">VLOOKUP($A7,'RES installed'!$A$2:$C$6,3,FALSE)*(AVERAGE('[1]Profiles, RES, Winter'!P$2:P$4)*(RANDBETWEEN(95,105)/100))</f>
        <v>0.21695459089081875</v>
      </c>
      <c r="Q7" s="7">
        <f ca="1">VLOOKUP($A7,'RES installed'!$A$2:$C$6,3,FALSE)*(AVERAGE('[1]Profiles, RES, Winter'!Q$2:Q$4)*(RANDBETWEEN(95,105)/100))</f>
        <v>0.12014784601290016</v>
      </c>
      <c r="R7" s="7">
        <f ca="1">VLOOKUP($A7,'RES installed'!$A$2:$C$6,3,FALSE)*(AVERAGE('[1]Profiles, RES, Winter'!R$2:R$4)*(RANDBETWEEN(95,105)/100))</f>
        <v>2.8427014021974801E-2</v>
      </c>
      <c r="S7" s="7">
        <f ca="1">VLOOKUP($A7,'RES installed'!$A$2:$C$6,3,FALSE)*(AVERAGE('[1]Profiles, RES, Winter'!S$2:S$4)*(RANDBETWEEN(95,105)/100))</f>
        <v>1.740502856054839E-4</v>
      </c>
      <c r="T7" s="7">
        <f ca="1">VLOOKUP($A7,'RES installed'!$A$2:$C$6,3,FALSE)*(AVERAGE('[1]Profiles, RES, Winter'!T$2:T$4)*(RANDBETWEEN(95,105)/100))</f>
        <v>3.1255298977601978E-5</v>
      </c>
      <c r="U7" s="7">
        <f ca="1">VLOOKUP($A7,'RES installed'!$A$2:$C$6,3,FALSE)*(AVERAGE('[1]Profiles, RES, Winter'!U$2:U$4)*(RANDBETWEEN(95,105)/100))</f>
        <v>8.3227804699643415E-6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9.3572404371584697E-6</v>
      </c>
      <c r="D3" s="7">
        <f ca="1">VLOOKUP($A3,'RES installed'!$A$2:$C$6,3,FALSE)*(AVERAGE('[1]Profiles, RES, Winter'!D$2:D$4)*(RANDBETWEEN(95,105)/100))</f>
        <v>4.965560330377007E-6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8.1394444228878593E-3</v>
      </c>
      <c r="J3" s="7">
        <f ca="1">VLOOKUP($A3,'RES installed'!$A$2:$C$6,3,FALSE)*(AVERAGE('[1]Profiles, RES, Winter'!J$2:J$4)*(RANDBETWEEN(95,105)/100))</f>
        <v>0.17321813102033878</v>
      </c>
      <c r="K3" s="7">
        <f ca="1">VLOOKUP($A3,'RES installed'!$A$2:$C$6,3,FALSE)*(AVERAGE('[1]Profiles, RES, Winter'!K$2:K$4)*(RANDBETWEEN(95,105)/100))</f>
        <v>0.44046521855441961</v>
      </c>
      <c r="L3" s="7">
        <f ca="1">VLOOKUP($A3,'RES installed'!$A$2:$C$6,3,FALSE)*(AVERAGE('[1]Profiles, RES, Winter'!L$2:L$4)*(RANDBETWEEN(95,105)/100))</f>
        <v>0.58439242927966384</v>
      </c>
      <c r="M3" s="7">
        <f ca="1">VLOOKUP($A3,'RES installed'!$A$2:$C$6,3,FALSE)*(AVERAGE('[1]Profiles, RES, Winter'!M$2:M$4)*(RANDBETWEEN(95,105)/100))</f>
        <v>0.65132238063693582</v>
      </c>
      <c r="N3" s="7">
        <f ca="1">VLOOKUP($A3,'RES installed'!$A$2:$C$6,3,FALSE)*(AVERAGE('[1]Profiles, RES, Winter'!N$2:N$4)*(RANDBETWEEN(95,105)/100))</f>
        <v>0.67625895422389093</v>
      </c>
      <c r="O3" s="7">
        <f ca="1">VLOOKUP($A3,'RES installed'!$A$2:$C$6,3,FALSE)*(AVERAGE('[1]Profiles, RES, Winter'!O$2:O$4)*(RANDBETWEEN(95,105)/100))</f>
        <v>0.55414299240296594</v>
      </c>
      <c r="P3" s="7">
        <f ca="1">VLOOKUP($A3,'RES installed'!$A$2:$C$6,3,FALSE)*(AVERAGE('[1]Profiles, RES, Winter'!P$2:P$4)*(RANDBETWEEN(95,105)/100))</f>
        <v>0.46588143728133719</v>
      </c>
      <c r="Q3" s="7">
        <f ca="1">VLOOKUP($A3,'RES installed'!$A$2:$C$6,3,FALSE)*(AVERAGE('[1]Profiles, RES, Winter'!Q$2:Q$4)*(RANDBETWEEN(95,105)/100))</f>
        <v>0.2502047927278952</v>
      </c>
      <c r="R3" s="7">
        <f ca="1">VLOOKUP($A3,'RES installed'!$A$2:$C$6,3,FALSE)*(AVERAGE('[1]Profiles, RES, Winter'!R$2:R$4)*(RANDBETWEEN(95,105)/100))</f>
        <v>5.1933967924761654E-2</v>
      </c>
      <c r="S3" s="7">
        <f ca="1">VLOOKUP($A3,'RES installed'!$A$2:$C$6,3,FALSE)*(AVERAGE('[1]Profiles, RES, Winter'!S$2:S$4)*(RANDBETWEEN(95,105)/100))</f>
        <v>3.6216524075484527E-4</v>
      </c>
      <c r="T3" s="7">
        <f ca="1">VLOOKUP($A3,'RES installed'!$A$2:$C$6,3,FALSE)*(AVERAGE('[1]Profiles, RES, Winter'!T$2:T$4)*(RANDBETWEEN(95,105)/100))</f>
        <v>6.0059201956960658E-5</v>
      </c>
      <c r="U3" s="7">
        <f ca="1">VLOOKUP($A3,'RES installed'!$A$2:$C$6,3,FALSE)*(AVERAGE('[1]Profiles, RES, Winter'!U$2:U$4)*(RANDBETWEEN(95,105)/100))</f>
        <v>1.5837524001097193E-5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1.5443309619236123</v>
      </c>
      <c r="C4" s="9">
        <f ca="1">VLOOKUP($A4,'RES installed'!$A$2:$C$6,3,FALSE)*(AVERAGE('[1]Profiles, RES, Winter'!C$5:C$7)*(RANDBETWEEN(95,105)/100))</f>
        <v>1.4038771539330224</v>
      </c>
      <c r="D4" s="9">
        <f ca="1">VLOOKUP($A4,'RES installed'!$A$2:$C$6,3,FALSE)*(AVERAGE('[1]Profiles, RES, Winter'!D$5:D$7)*(RANDBETWEEN(95,105)/100))</f>
        <v>1.3642728467565204</v>
      </c>
      <c r="E4" s="9">
        <f ca="1">VLOOKUP($A4,'RES installed'!$A$2:$C$6,3,FALSE)*(AVERAGE('[1]Profiles, RES, Winter'!E$5:E$7)*(RANDBETWEEN(95,105)/100))</f>
        <v>1.4084162835554688</v>
      </c>
      <c r="F4" s="9">
        <f ca="1">VLOOKUP($A4,'RES installed'!$A$2:$C$6,3,FALSE)*(AVERAGE('[1]Profiles, RES, Winter'!F$5:F$7)*(RANDBETWEEN(95,105)/100))</f>
        <v>1.1486367795600976</v>
      </c>
      <c r="G4" s="9">
        <f ca="1">VLOOKUP($A4,'RES installed'!$A$2:$C$6,3,FALSE)*(AVERAGE('[1]Profiles, RES, Winter'!G$5:G$7)*(RANDBETWEEN(95,105)/100))</f>
        <v>1.0869597206539012</v>
      </c>
      <c r="H4" s="9">
        <f ca="1">VLOOKUP($A4,'RES installed'!$A$2:$C$6,3,FALSE)*(AVERAGE('[1]Profiles, RES, Winter'!H$5:H$7)*(RANDBETWEEN(95,105)/100))</f>
        <v>0.89093309057953185</v>
      </c>
      <c r="I4" s="9">
        <f ca="1">VLOOKUP($A4,'RES installed'!$A$2:$C$6,3,FALSE)*(AVERAGE('[1]Profiles, RES, Winter'!I$5:I$7)*(RANDBETWEEN(95,105)/100))</f>
        <v>0.86589363926728224</v>
      </c>
      <c r="J4" s="9">
        <f ca="1">VLOOKUP($A4,'RES installed'!$A$2:$C$6,3,FALSE)*(AVERAGE('[1]Profiles, RES, Winter'!J$5:J$7)*(RANDBETWEEN(95,105)/100))</f>
        <v>0.7750875145514351</v>
      </c>
      <c r="K4" s="9">
        <f ca="1">VLOOKUP($A4,'RES installed'!$A$2:$C$6,3,FALSE)*(AVERAGE('[1]Profiles, RES, Winter'!K$5:K$7)*(RANDBETWEEN(95,105)/100))</f>
        <v>0.73730479120212744</v>
      </c>
      <c r="L4" s="9">
        <f ca="1">VLOOKUP($A4,'RES installed'!$A$2:$C$6,3,FALSE)*(AVERAGE('[1]Profiles, RES, Winter'!L$5:L$7)*(RANDBETWEEN(95,105)/100))</f>
        <v>0.71044534885633948</v>
      </c>
      <c r="M4" s="9">
        <f ca="1">VLOOKUP($A4,'RES installed'!$A$2:$C$6,3,FALSE)*(AVERAGE('[1]Profiles, RES, Winter'!M$5:M$7)*(RANDBETWEEN(95,105)/100))</f>
        <v>0.74405829305611626</v>
      </c>
      <c r="N4" s="9">
        <f ca="1">VLOOKUP($A4,'RES installed'!$A$2:$C$6,3,FALSE)*(AVERAGE('[1]Profiles, RES, Winter'!N$5:N$7)*(RANDBETWEEN(95,105)/100))</f>
        <v>0.67639322426250326</v>
      </c>
      <c r="O4" s="9">
        <f ca="1">VLOOKUP($A4,'RES installed'!$A$2:$C$6,3,FALSE)*(AVERAGE('[1]Profiles, RES, Winter'!O$5:O$7)*(RANDBETWEEN(95,105)/100))</f>
        <v>0.65980964264112651</v>
      </c>
      <c r="P4" s="9">
        <f ca="1">VLOOKUP($A4,'RES installed'!$A$2:$C$6,3,FALSE)*(AVERAGE('[1]Profiles, RES, Winter'!P$5:P$7)*(RANDBETWEEN(95,105)/100))</f>
        <v>0.85623595022309706</v>
      </c>
      <c r="Q4" s="9">
        <f ca="1">VLOOKUP($A4,'RES installed'!$A$2:$C$6,3,FALSE)*(AVERAGE('[1]Profiles, RES, Winter'!Q$5:Q$7)*(RANDBETWEEN(95,105)/100))</f>
        <v>0.92506157048930615</v>
      </c>
      <c r="R4" s="9">
        <f ca="1">VLOOKUP($A4,'RES installed'!$A$2:$C$6,3,FALSE)*(AVERAGE('[1]Profiles, RES, Winter'!R$5:R$7)*(RANDBETWEEN(95,105)/100))</f>
        <v>0.97652861508559219</v>
      </c>
      <c r="S4" s="9">
        <f ca="1">VLOOKUP($A4,'RES installed'!$A$2:$C$6,3,FALSE)*(AVERAGE('[1]Profiles, RES, Winter'!S$5:S$7)*(RANDBETWEEN(95,105)/100))</f>
        <v>1.0809418270973328</v>
      </c>
      <c r="T4" s="9">
        <f ca="1">VLOOKUP($A4,'RES installed'!$A$2:$C$6,3,FALSE)*(AVERAGE('[1]Profiles, RES, Winter'!T$5:T$7)*(RANDBETWEEN(95,105)/100))</f>
        <v>1.0791776248840799</v>
      </c>
      <c r="U4" s="9">
        <f ca="1">VLOOKUP($A4,'RES installed'!$A$2:$C$6,3,FALSE)*(AVERAGE('[1]Profiles, RES, Winter'!U$5:U$7)*(RANDBETWEEN(95,105)/100))</f>
        <v>0.9990426077463459</v>
      </c>
      <c r="V4" s="9">
        <f ca="1">VLOOKUP($A4,'RES installed'!$A$2:$C$6,3,FALSE)*(AVERAGE('[1]Profiles, RES, Winter'!V$5:V$7)*(RANDBETWEEN(95,105)/100))</f>
        <v>1.1394791311051107</v>
      </c>
      <c r="W4" s="9">
        <f ca="1">VLOOKUP($A4,'RES installed'!$A$2:$C$6,3,FALSE)*(AVERAGE('[1]Profiles, RES, Winter'!W$5:W$7)*(RANDBETWEEN(95,105)/100))</f>
        <v>1.1579066996294469</v>
      </c>
      <c r="X4" s="9">
        <f ca="1">VLOOKUP($A4,'RES installed'!$A$2:$C$6,3,FALSE)*(AVERAGE('[1]Profiles, RES, Winter'!X$5:X$7)*(RANDBETWEEN(95,105)/100))</f>
        <v>1.0985490909749271</v>
      </c>
      <c r="Y4" s="9">
        <f ca="1">VLOOKUP($A4,'RES installed'!$A$2:$C$6,3,FALSE)*(AVERAGE('[1]Profiles, RES, Winter'!Y$5:Y$7)*(RANDBETWEEN(95,105)/100))</f>
        <v>1.2414393208006553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4.4060792349726766E-6</v>
      </c>
      <c r="D5" s="7">
        <f ca="1">VLOOKUP($A5,'RES installed'!$A$2:$C$6,3,FALSE)*(AVERAGE('[1]Profiles, RES, Winter'!D$2:D$4)*(RANDBETWEEN(95,105)/100))</f>
        <v>2.5089146932431193E-6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4.4088657290642583E-3</v>
      </c>
      <c r="J5" s="7">
        <f ca="1">VLOOKUP($A5,'RES installed'!$A$2:$C$6,3,FALSE)*(AVERAGE('[1]Profiles, RES, Winter'!J$2:J$4)*(RANDBETWEEN(95,105)/100))</f>
        <v>9.0939518785677867E-2</v>
      </c>
      <c r="K5" s="7">
        <f ca="1">VLOOKUP($A5,'RES installed'!$A$2:$C$6,3,FALSE)*(AVERAGE('[1]Profiles, RES, Winter'!K$2:K$4)*(RANDBETWEEN(95,105)/100))</f>
        <v>0.22023260927720981</v>
      </c>
      <c r="L5" s="7">
        <f ca="1">VLOOKUP($A5,'RES installed'!$A$2:$C$6,3,FALSE)*(AVERAGE('[1]Profiles, RES, Winter'!L$2:L$4)*(RANDBETWEEN(95,105)/100))</f>
        <v>0.28652250173420413</v>
      </c>
      <c r="M5" s="7">
        <f ca="1">VLOOKUP($A5,'RES installed'!$A$2:$C$6,3,FALSE)*(AVERAGE('[1]Profiles, RES, Winter'!M$2:M$4)*(RANDBETWEEN(95,105)/100))</f>
        <v>0.3288229494477734</v>
      </c>
      <c r="N5" s="7">
        <f ca="1">VLOOKUP($A5,'RES installed'!$A$2:$C$6,3,FALSE)*(AVERAGE('[1]Profiles, RES, Winter'!N$2:N$4)*(RANDBETWEEN(95,105)/100))</f>
        <v>0.34475946685923853</v>
      </c>
      <c r="O5" s="7">
        <f ca="1">VLOOKUP($A5,'RES installed'!$A$2:$C$6,3,FALSE)*(AVERAGE('[1]Profiles, RES, Winter'!O$2:O$4)*(RANDBETWEEN(95,105)/100))</f>
        <v>0.2741853347827175</v>
      </c>
      <c r="P5" s="7">
        <f ca="1">VLOOKUP($A5,'RES installed'!$A$2:$C$6,3,FALSE)*(AVERAGE('[1]Profiles, RES, Winter'!P$2:P$4)*(RANDBETWEEN(95,105)/100))</f>
        <v>0.22608952103359009</v>
      </c>
      <c r="Q5" s="7">
        <f ca="1">VLOOKUP($A5,'RES installed'!$A$2:$C$6,3,FALSE)*(AVERAGE('[1]Profiles, RES, Winter'!Q$2:Q$4)*(RANDBETWEEN(95,105)/100))</f>
        <v>0.11767057083737643</v>
      </c>
      <c r="R5" s="7">
        <f ca="1">VLOOKUP($A5,'RES installed'!$A$2:$C$6,3,FALSE)*(AVERAGE('[1]Profiles, RES, Winter'!R$2:R$4)*(RANDBETWEEN(95,105)/100))</f>
        <v>2.8427014021974801E-2</v>
      </c>
      <c r="S5" s="7">
        <f ca="1">VLOOKUP($A5,'RES installed'!$A$2:$C$6,3,FALSE)*(AVERAGE('[1]Profiles, RES, Winter'!S$2:S$4)*(RANDBETWEEN(95,105)/100))</f>
        <v>1.6701795083354514E-4</v>
      </c>
      <c r="T5" s="7">
        <f ca="1">VLOOKUP($A5,'RES installed'!$A$2:$C$6,3,FALSE)*(AVERAGE('[1]Profiles, RES, Winter'!T$2:T$4)*(RANDBETWEEN(95,105)/100))</f>
        <v>2.9416751978919506E-5</v>
      </c>
      <c r="U5" s="7">
        <f ca="1">VLOOKUP($A5,'RES installed'!$A$2:$C$6,3,FALSE)*(AVERAGE('[1]Profiles, RES, Winter'!U$2:U$4)*(RANDBETWEEN(95,105)/100))</f>
        <v>7.7571546127822977E-6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4.6786202185792349E-6</v>
      </c>
      <c r="D6" s="7">
        <f ca="1">VLOOKUP($A6,'RES installed'!$A$2:$C$6,3,FALSE)*(AVERAGE('[1]Profiles, RES, Winter'!D$2:D$4)*(RANDBETWEEN(95,105)/100))</f>
        <v>2.7179909176800464E-6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4.0697222114439296E-3</v>
      </c>
      <c r="J6" s="7">
        <f ca="1">VLOOKUP($A6,'RES installed'!$A$2:$C$6,3,FALSE)*(AVERAGE('[1]Profiles, RES, Winter'!J$2:J$4)*(RANDBETWEEN(95,105)/100))</f>
        <v>8.9207337475474477E-2</v>
      </c>
      <c r="K6" s="7">
        <f ca="1">VLOOKUP($A6,'RES installed'!$A$2:$C$6,3,FALSE)*(AVERAGE('[1]Profiles, RES, Winter'!K$2:K$4)*(RANDBETWEEN(95,105)/100))</f>
        <v>0.21811498803415971</v>
      </c>
      <c r="L6" s="7">
        <f ca="1">VLOOKUP($A6,'RES installed'!$A$2:$C$6,3,FALSE)*(AVERAGE('[1]Profiles, RES, Winter'!L$2:L$4)*(RANDBETWEEN(95,105)/100))</f>
        <v>0.26950136301732069</v>
      </c>
      <c r="M6" s="7">
        <f ca="1">VLOOKUP($A6,'RES installed'!$A$2:$C$6,3,FALSE)*(AVERAGE('[1]Profiles, RES, Winter'!M$2:M$4)*(RANDBETWEEN(95,105)/100))</f>
        <v>0.30036711728402377</v>
      </c>
      <c r="N6" s="7">
        <f ca="1">VLOOKUP($A6,'RES installed'!$A$2:$C$6,3,FALSE)*(AVERAGE('[1]Profiles, RES, Winter'!N$2:N$4)*(RANDBETWEEN(95,105)/100))</f>
        <v>0.31492451299641977</v>
      </c>
      <c r="O6" s="7">
        <f ca="1">VLOOKUP($A6,'RES installed'!$A$2:$C$6,3,FALSE)*(AVERAGE('[1]Profiles, RES, Winter'!O$2:O$4)*(RANDBETWEEN(95,105)/100))</f>
        <v>0.28572998045777931</v>
      </c>
      <c r="P6" s="7">
        <f ca="1">VLOOKUP($A6,'RES installed'!$A$2:$C$6,3,FALSE)*(AVERAGE('[1]Profiles, RES, Winter'!P$2:P$4)*(RANDBETWEEN(95,105)/100))</f>
        <v>0.22152205596220442</v>
      </c>
      <c r="Q6" s="7">
        <f ca="1">VLOOKUP($A6,'RES installed'!$A$2:$C$6,3,FALSE)*(AVERAGE('[1]Profiles, RES, Winter'!Q$2:Q$4)*(RANDBETWEEN(95,105)/100))</f>
        <v>0.1189092084251383</v>
      </c>
      <c r="R6" s="7">
        <f ca="1">VLOOKUP($A6,'RES installed'!$A$2:$C$6,3,FALSE)*(AVERAGE('[1]Profiles, RES, Winter'!R$2:R$4)*(RANDBETWEEN(95,105)/100))</f>
        <v>2.870035069526302E-2</v>
      </c>
      <c r="S6" s="7">
        <f ca="1">VLOOKUP($A6,'RES installed'!$A$2:$C$6,3,FALSE)*(AVERAGE('[1]Profiles, RES, Winter'!S$2:S$4)*(RANDBETWEEN(95,105)/100))</f>
        <v>1.6877603452652984E-4</v>
      </c>
      <c r="T6" s="7">
        <f ca="1">VLOOKUP($A6,'RES installed'!$A$2:$C$6,3,FALSE)*(AVERAGE('[1]Profiles, RES, Winter'!T$2:T$4)*(RANDBETWEEN(95,105)/100))</f>
        <v>3.0029600978480329E-5</v>
      </c>
      <c r="U6" s="7">
        <f ca="1">VLOOKUP($A6,'RES installed'!$A$2:$C$6,3,FALSE)*(AVERAGE('[1]Profiles, RES, Winter'!U$2:U$4)*(RANDBETWEEN(95,105)/100))</f>
        <v>8.4035841638474901E-6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4.3152322404371578E-6</v>
      </c>
      <c r="D7" s="7">
        <f ca="1">VLOOKUP($A7,'RES installed'!$A$2:$C$6,3,FALSE)*(AVERAGE('[1]Profiles, RES, Winter'!D$2:D$4)*(RANDBETWEEN(95,105)/100))</f>
        <v>2.5611837493523513E-6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4.0273292717413894E-3</v>
      </c>
      <c r="J7" s="7">
        <f ca="1">VLOOKUP($A7,'RES installed'!$A$2:$C$6,3,FALSE)*(AVERAGE('[1]Profiles, RES, Winter'!J$2:J$4)*(RANDBETWEEN(95,105)/100))</f>
        <v>8.4010793544864307E-2</v>
      </c>
      <c r="K7" s="7">
        <f ca="1">VLOOKUP($A7,'RES installed'!$A$2:$C$6,3,FALSE)*(AVERAGE('[1]Profiles, RES, Winter'!K$2:K$4)*(RANDBETWEEN(95,105)/100))</f>
        <v>0.21387974554805952</v>
      </c>
      <c r="L7" s="7">
        <f ca="1">VLOOKUP($A7,'RES installed'!$A$2:$C$6,3,FALSE)*(AVERAGE('[1]Profiles, RES, Winter'!L$2:L$4)*(RANDBETWEEN(95,105)/100))</f>
        <v>0.28084878882857633</v>
      </c>
      <c r="M7" s="7">
        <f ca="1">VLOOKUP($A7,'RES installed'!$A$2:$C$6,3,FALSE)*(AVERAGE('[1]Profiles, RES, Winter'!M$2:M$4)*(RANDBETWEEN(95,105)/100))</f>
        <v>0.33198470857707896</v>
      </c>
      <c r="N7" s="7">
        <f ca="1">VLOOKUP($A7,'RES installed'!$A$2:$C$6,3,FALSE)*(AVERAGE('[1]Profiles, RES, Winter'!N$2:N$4)*(RANDBETWEEN(95,105)/100))</f>
        <v>0.31492451299641977</v>
      </c>
      <c r="O7" s="7">
        <f ca="1">VLOOKUP($A7,'RES installed'!$A$2:$C$6,3,FALSE)*(AVERAGE('[1]Profiles, RES, Winter'!O$2:O$4)*(RANDBETWEEN(95,105)/100))</f>
        <v>0.30304694897037204</v>
      </c>
      <c r="P7" s="7">
        <f ca="1">VLOOKUP($A7,'RES installed'!$A$2:$C$6,3,FALSE)*(AVERAGE('[1]Profiles, RES, Winter'!P$2:P$4)*(RANDBETWEEN(95,105)/100))</f>
        <v>0.23750818371205426</v>
      </c>
      <c r="Q7" s="7">
        <f ca="1">VLOOKUP($A7,'RES installed'!$A$2:$C$6,3,FALSE)*(AVERAGE('[1]Profiles, RES, Winter'!Q$2:Q$4)*(RANDBETWEEN(95,105)/100))</f>
        <v>0.12634103395170945</v>
      </c>
      <c r="R7" s="7">
        <f ca="1">VLOOKUP($A7,'RES installed'!$A$2:$C$6,3,FALSE)*(AVERAGE('[1]Profiles, RES, Winter'!R$2:R$4)*(RANDBETWEEN(95,105)/100))</f>
        <v>2.870035069526302E-2</v>
      </c>
      <c r="S7" s="7">
        <f ca="1">VLOOKUP($A7,'RES installed'!$A$2:$C$6,3,FALSE)*(AVERAGE('[1]Profiles, RES, Winter'!S$2:S$4)*(RANDBETWEEN(95,105)/100))</f>
        <v>1.8459878776339202E-4</v>
      </c>
      <c r="T7" s="7">
        <f ca="1">VLOOKUP($A7,'RES installed'!$A$2:$C$6,3,FALSE)*(AVERAGE('[1]Profiles, RES, Winter'!T$2:T$4)*(RANDBETWEEN(95,105)/100))</f>
        <v>3.1561723477382385E-5</v>
      </c>
      <c r="U7" s="7">
        <f ca="1">VLOOKUP($A7,'RES installed'!$A$2:$C$6,3,FALSE)*(AVERAGE('[1]Profiles, RES, Winter'!U$2:U$4)*(RANDBETWEEN(95,105)/100))</f>
        <v>7.9187620005485967E-6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</v>
      </c>
    </row>
    <row r="3" spans="1:3" x14ac:dyDescent="0.25">
      <c r="A3">
        <v>3</v>
      </c>
      <c r="B3">
        <v>9</v>
      </c>
      <c r="C3" s="5">
        <v>2.5</v>
      </c>
    </row>
    <row r="4" spans="1:3" x14ac:dyDescent="0.25">
      <c r="A4">
        <v>4</v>
      </c>
      <c r="B4">
        <v>22</v>
      </c>
      <c r="C4" s="5">
        <v>0.5</v>
      </c>
    </row>
    <row r="5" spans="1:3" x14ac:dyDescent="0.25">
      <c r="A5">
        <v>5</v>
      </c>
      <c r="B5">
        <v>24</v>
      </c>
      <c r="C5" s="5">
        <v>0.5</v>
      </c>
    </row>
    <row r="6" spans="1:3" x14ac:dyDescent="0.25">
      <c r="A6">
        <v>6</v>
      </c>
      <c r="B6">
        <v>26</v>
      </c>
      <c r="C6" s="5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6.0583200000000001</v>
      </c>
      <c r="C2" s="4">
        <f>('[1]Pc, Summer, S1'!C2*Main!$B$5)+(VLOOKUP($A2,'FL Ratio'!$A$2:$B$9,2,FALSE)*'FL Characterization'!C$2)</f>
        <v>6.0098339534883731</v>
      </c>
      <c r="D2" s="4">
        <f>('[1]Pc, Summer, S1'!D2*Main!$B$5)+(VLOOKUP($A2,'FL Ratio'!$A$2:$B$9,2,FALSE)*'FL Characterization'!D$2)</f>
        <v>5.7717913953488367</v>
      </c>
      <c r="E2" s="4">
        <f>('[1]Pc, Summer, S1'!E2*Main!$B$5)+(VLOOKUP($A2,'FL Ratio'!$A$2:$B$9,2,FALSE)*'FL Characterization'!E$2)</f>
        <v>5.6596406976744191</v>
      </c>
      <c r="F2" s="4">
        <f>('[1]Pc, Summer, S1'!F2*Main!$B$5)+(VLOOKUP($A2,'FL Ratio'!$A$2:$B$9,2,FALSE)*'FL Characterization'!F$2)</f>
        <v>5.5814365116279072</v>
      </c>
      <c r="G2" s="4">
        <f>('[1]Pc, Summer, S1'!G2*Main!$B$5)+(VLOOKUP($A2,'FL Ratio'!$A$2:$B$9,2,FALSE)*'FL Characterization'!G$2)</f>
        <v>5.6353851162790702</v>
      </c>
      <c r="H2" s="4">
        <f>('[1]Pc, Summer, S1'!H2*Main!$B$5)+(VLOOKUP($A2,'FL Ratio'!$A$2:$B$9,2,FALSE)*'FL Characterization'!H$2)</f>
        <v>5.6208400000000012</v>
      </c>
      <c r="I2" s="4">
        <f>('[1]Pc, Summer, S1'!I2*Main!$B$5)+(VLOOKUP($A2,'FL Ratio'!$A$2:$B$9,2,FALSE)*'FL Characterization'!I$2)</f>
        <v>6.681549302325581</v>
      </c>
      <c r="J2" s="4">
        <f>('[1]Pc, Summer, S1'!J2*Main!$B$5)+(VLOOKUP($A2,'FL Ratio'!$A$2:$B$9,2,FALSE)*'FL Characterization'!J$2)</f>
        <v>7.1813430232558142</v>
      </c>
      <c r="K2" s="4">
        <f>('[1]Pc, Summer, S1'!K2*Main!$B$5)+(VLOOKUP($A2,'FL Ratio'!$A$2:$B$9,2,FALSE)*'FL Characterization'!K$2)</f>
        <v>7.1004130232558138</v>
      </c>
      <c r="L2" s="4">
        <f>('[1]Pc, Summer, S1'!L2*Main!$B$5)+(VLOOKUP($A2,'FL Ratio'!$A$2:$B$9,2,FALSE)*'FL Characterization'!L$2)</f>
        <v>6.9680806976744201</v>
      </c>
      <c r="M2" s="4">
        <f>('[1]Pc, Summer, S1'!M2*Main!$B$5)+(VLOOKUP($A2,'FL Ratio'!$A$2:$B$9,2,FALSE)*'FL Characterization'!M$2)</f>
        <v>7.0591097674418606</v>
      </c>
      <c r="N2" s="4">
        <f>('[1]Pc, Summer, S1'!N2*Main!$B$5)+(VLOOKUP($A2,'FL Ratio'!$A$2:$B$9,2,FALSE)*'FL Characterization'!N$2)</f>
        <v>7.336377441860467</v>
      </c>
      <c r="O2" s="4">
        <f>('[1]Pc, Summer, S1'!O2*Main!$B$5)+(VLOOKUP($A2,'FL Ratio'!$A$2:$B$9,2,FALSE)*'FL Characterization'!O$2)</f>
        <v>7.2393427906976742</v>
      </c>
      <c r="P2" s="4">
        <f>('[1]Pc, Summer, S1'!P2*Main!$B$5)+(VLOOKUP($A2,'FL Ratio'!$A$2:$B$9,2,FALSE)*'FL Characterization'!P$2)</f>
        <v>6.6892834883720935</v>
      </c>
      <c r="Q2" s="4">
        <f>('[1]Pc, Summer, S1'!Q2*Main!$B$5)+(VLOOKUP($A2,'FL Ratio'!$A$2:$B$9,2,FALSE)*'FL Characterization'!Q$2)</f>
        <v>6.8904851162790699</v>
      </c>
      <c r="R2" s="4">
        <f>('[1]Pc, Summer, S1'!R2*Main!$B$5)+(VLOOKUP($A2,'FL Ratio'!$A$2:$B$9,2,FALSE)*'FL Characterization'!R$2)</f>
        <v>6.9283534883720925</v>
      </c>
      <c r="S2" s="4">
        <f>('[1]Pc, Summer, S1'!S2*Main!$B$5)+(VLOOKUP($A2,'FL Ratio'!$A$2:$B$9,2,FALSE)*'FL Characterization'!S$2)</f>
        <v>6.7554293023255809</v>
      </c>
      <c r="T2" s="4">
        <f>('[1]Pc, Summer, S1'!T2*Main!$B$5)+(VLOOKUP($A2,'FL Ratio'!$A$2:$B$9,2,FALSE)*'FL Characterization'!T$2)</f>
        <v>6.3759934883720923</v>
      </c>
      <c r="U2" s="4">
        <f>('[1]Pc, Summer, S1'!U2*Main!$B$5)+(VLOOKUP($A2,'FL Ratio'!$A$2:$B$9,2,FALSE)*'FL Characterization'!U$2)</f>
        <v>6.2769048837209303</v>
      </c>
      <c r="V2" s="4">
        <f>('[1]Pc, Summer, S1'!V2*Main!$B$5)+(VLOOKUP($A2,'FL Ratio'!$A$2:$B$9,2,FALSE)*'FL Characterization'!V$2)</f>
        <v>6.2799027906976743</v>
      </c>
      <c r="W2" s="4">
        <f>('[1]Pc, Summer, S1'!W2*Main!$B$5)+(VLOOKUP($A2,'FL Ratio'!$A$2:$B$9,2,FALSE)*'FL Characterization'!W$2)</f>
        <v>6.1848353488372094</v>
      </c>
      <c r="X2" s="4">
        <f>('[1]Pc, Summer, S1'!X2*Main!$B$5)+(VLOOKUP($A2,'FL Ratio'!$A$2:$B$9,2,FALSE)*'FL Characterization'!X$2)</f>
        <v>5.8641855813953496</v>
      </c>
      <c r="Y2" s="4">
        <f>('[1]Pc, Summer, S1'!Y2*Main!$B$5)+(VLOOKUP($A2,'FL Ratio'!$A$2:$B$9,2,FALSE)*'FL Characterization'!Y$2)</f>
        <v>5.7150855813953498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4.4877741071428572</v>
      </c>
      <c r="C3" s="4">
        <f>('[1]Pc, Summer, S1'!C3*Main!$B$5)+(VLOOKUP($A3,'FL Ratio'!$A$2:$B$9,2,FALSE)*'FL Characterization'!C$2)</f>
        <v>4.2504668154761891</v>
      </c>
      <c r="D3" s="4">
        <f>('[1]Pc, Summer, S1'!D3*Main!$B$5)+(VLOOKUP($A3,'FL Ratio'!$A$2:$B$9,2,FALSE)*'FL Characterization'!D$2)</f>
        <v>4.0678982142857141</v>
      </c>
      <c r="E3" s="4">
        <f>('[1]Pc, Summer, S1'!E3*Main!$B$5)+(VLOOKUP($A3,'FL Ratio'!$A$2:$B$9,2,FALSE)*'FL Characterization'!E$2)</f>
        <v>3.7162180059523813</v>
      </c>
      <c r="F3" s="4">
        <f>('[1]Pc, Summer, S1'!F3*Main!$B$5)+(VLOOKUP($A3,'FL Ratio'!$A$2:$B$9,2,FALSE)*'FL Characterization'!F$2)</f>
        <v>3.5512178571428565</v>
      </c>
      <c r="G3" s="4">
        <f>('[1]Pc, Summer, S1'!G3*Main!$B$5)+(VLOOKUP($A3,'FL Ratio'!$A$2:$B$9,2,FALSE)*'FL Characterization'!G$2)</f>
        <v>3.7033373511904757</v>
      </c>
      <c r="H3" s="4">
        <f>('[1]Pc, Summer, S1'!H3*Main!$B$5)+(VLOOKUP($A3,'FL Ratio'!$A$2:$B$9,2,FALSE)*'FL Characterization'!H$2)</f>
        <v>3.9613770833333333</v>
      </c>
      <c r="I3" s="4">
        <f>('[1]Pc, Summer, S1'!I3*Main!$B$5)+(VLOOKUP($A3,'FL Ratio'!$A$2:$B$9,2,FALSE)*'FL Characterization'!I$2)</f>
        <v>5.1395355654761889</v>
      </c>
      <c r="J3" s="4">
        <f>('[1]Pc, Summer, S1'!J3*Main!$B$5)+(VLOOKUP($A3,'FL Ratio'!$A$2:$B$9,2,FALSE)*'FL Characterization'!J$2)</f>
        <v>5.6036904761904758</v>
      </c>
      <c r="K3" s="4">
        <f>('[1]Pc, Summer, S1'!K3*Main!$B$5)+(VLOOKUP($A3,'FL Ratio'!$A$2:$B$9,2,FALSE)*'FL Characterization'!K$2)</f>
        <v>5.9840724702380959</v>
      </c>
      <c r="L3" s="4">
        <f>('[1]Pc, Summer, S1'!L3*Main!$B$5)+(VLOOKUP($A3,'FL Ratio'!$A$2:$B$9,2,FALSE)*'FL Characterization'!L$2)</f>
        <v>5.4469306547619043</v>
      </c>
      <c r="M3" s="4">
        <f>('[1]Pc, Summer, S1'!M3*Main!$B$5)+(VLOOKUP($A3,'FL Ratio'!$A$2:$B$9,2,FALSE)*'FL Characterization'!M$2)</f>
        <v>5.7239730654761898</v>
      </c>
      <c r="N3" s="4">
        <f>('[1]Pc, Summer, S1'!N3*Main!$B$5)+(VLOOKUP($A3,'FL Ratio'!$A$2:$B$9,2,FALSE)*'FL Characterization'!N$2)</f>
        <v>5.745798511904761</v>
      </c>
      <c r="O3" s="4">
        <f>('[1]Pc, Summer, S1'!O3*Main!$B$5)+(VLOOKUP($A3,'FL Ratio'!$A$2:$B$9,2,FALSE)*'FL Characterization'!O$2)</f>
        <v>5.6398895833333338</v>
      </c>
      <c r="P3" s="4">
        <f>('[1]Pc, Summer, S1'!P3*Main!$B$5)+(VLOOKUP($A3,'FL Ratio'!$A$2:$B$9,2,FALSE)*'FL Characterization'!P$2)</f>
        <v>4.8635562500000002</v>
      </c>
      <c r="Q3" s="4">
        <f>('[1]Pc, Summer, S1'!Q3*Main!$B$5)+(VLOOKUP($A3,'FL Ratio'!$A$2:$B$9,2,FALSE)*'FL Characterization'!Q$2)</f>
        <v>5.0645441964285709</v>
      </c>
      <c r="R3" s="4">
        <f>('[1]Pc, Summer, S1'!R3*Main!$B$5)+(VLOOKUP($A3,'FL Ratio'!$A$2:$B$9,2,FALSE)*'FL Characterization'!R$2)</f>
        <v>5.3236629464285707</v>
      </c>
      <c r="S3" s="4">
        <f>('[1]Pc, Summer, S1'!S3*Main!$B$5)+(VLOOKUP($A3,'FL Ratio'!$A$2:$B$9,2,FALSE)*'FL Characterization'!S$2)</f>
        <v>5.3475866071428557</v>
      </c>
      <c r="T3" s="4">
        <f>('[1]Pc, Summer, S1'!T3*Main!$B$5)+(VLOOKUP($A3,'FL Ratio'!$A$2:$B$9,2,FALSE)*'FL Characterization'!T$2)</f>
        <v>5.5344008928571427</v>
      </c>
      <c r="U3" s="4">
        <f>('[1]Pc, Summer, S1'!U3*Main!$B$5)+(VLOOKUP($A3,'FL Ratio'!$A$2:$B$9,2,FALSE)*'FL Characterization'!U$2)</f>
        <v>5.812019642857142</v>
      </c>
      <c r="V3" s="4">
        <f>('[1]Pc, Summer, S1'!V3*Main!$B$5)+(VLOOKUP($A3,'FL Ratio'!$A$2:$B$9,2,FALSE)*'FL Characterization'!V$2)</f>
        <v>6.0959366071428569</v>
      </c>
      <c r="W3" s="4">
        <f>('[1]Pc, Summer, S1'!W3*Main!$B$5)+(VLOOKUP($A3,'FL Ratio'!$A$2:$B$9,2,FALSE)*'FL Characterization'!W$2)</f>
        <v>5.5795965773809533</v>
      </c>
      <c r="X3" s="4">
        <f>('[1]Pc, Summer, S1'!X3*Main!$B$5)+(VLOOKUP($A3,'FL Ratio'!$A$2:$B$9,2,FALSE)*'FL Characterization'!X$2)</f>
        <v>4.9199465773809514</v>
      </c>
      <c r="Y3" s="4">
        <f>('[1]Pc, Summer, S1'!Y3*Main!$B$5)+(VLOOKUP($A3,'FL Ratio'!$A$2:$B$9,2,FALSE)*'FL Characterization'!Y$2)</f>
        <v>4.5892233630952379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2.9673365916398708</v>
      </c>
      <c r="C4" s="4">
        <f>('[1]Pc, Summer, S1'!C4*Main!$B$5)+(VLOOKUP($A4,'FL Ratio'!$A$2:$B$9,2,FALSE)*'FL Characterization'!C$2)</f>
        <v>2.8039929689174707</v>
      </c>
      <c r="D4" s="4">
        <f>('[1]Pc, Summer, S1'!D4*Main!$B$5)+(VLOOKUP($A4,'FL Ratio'!$A$2:$B$9,2,FALSE)*'FL Characterization'!D$2)</f>
        <v>2.5792927331189714</v>
      </c>
      <c r="E4" s="4">
        <f>('[1]Pc, Summer, S1'!E4*Main!$B$5)+(VLOOKUP($A4,'FL Ratio'!$A$2:$B$9,2,FALSE)*'FL Characterization'!E$2)</f>
        <v>2.669858735262594</v>
      </c>
      <c r="F4" s="4">
        <f>('[1]Pc, Summer, S1'!F4*Main!$B$5)+(VLOOKUP($A4,'FL Ratio'!$A$2:$B$9,2,FALSE)*'FL Characterization'!F$2)</f>
        <v>2.5976635369774921</v>
      </c>
      <c r="G4" s="4">
        <f>('[1]Pc, Summer, S1'!G4*Main!$B$5)+(VLOOKUP($A4,'FL Ratio'!$A$2:$B$9,2,FALSE)*'FL Characterization'!G$2)</f>
        <v>2.6300913612004289</v>
      </c>
      <c r="H4" s="4">
        <f>('[1]Pc, Summer, S1'!H4*Main!$B$5)+(VLOOKUP($A4,'FL Ratio'!$A$2:$B$9,2,FALSE)*'FL Characterization'!H$2)</f>
        <v>3.7094453161843521</v>
      </c>
      <c r="I4" s="4">
        <f>('[1]Pc, Summer, S1'!I4*Main!$B$5)+(VLOOKUP($A4,'FL Ratio'!$A$2:$B$9,2,FALSE)*'FL Characterization'!I$2)</f>
        <v>4.6132684673097542</v>
      </c>
      <c r="J4" s="4">
        <f>('[1]Pc, Summer, S1'!J4*Main!$B$5)+(VLOOKUP($A4,'FL Ratio'!$A$2:$B$9,2,FALSE)*'FL Characterization'!J$2)</f>
        <v>4.8317695605573414</v>
      </c>
      <c r="K4" s="4">
        <f>('[1]Pc, Summer, S1'!K4*Main!$B$5)+(VLOOKUP($A4,'FL Ratio'!$A$2:$B$9,2,FALSE)*'FL Characterization'!K$2)</f>
        <v>4.540878928188639</v>
      </c>
      <c r="L4" s="4">
        <f>('[1]Pc, Summer, S1'!L4*Main!$B$5)+(VLOOKUP($A4,'FL Ratio'!$A$2:$B$9,2,FALSE)*'FL Characterization'!L$2)</f>
        <v>4.4332292390139338</v>
      </c>
      <c r="M4" s="4">
        <f>('[1]Pc, Summer, S1'!M4*Main!$B$5)+(VLOOKUP($A4,'FL Ratio'!$A$2:$B$9,2,FALSE)*'FL Characterization'!M$2)</f>
        <v>4.7688208788853164</v>
      </c>
      <c r="N4" s="4">
        <f>('[1]Pc, Summer, S1'!N4*Main!$B$5)+(VLOOKUP($A4,'FL Ratio'!$A$2:$B$9,2,FALSE)*'FL Characterization'!N$2)</f>
        <v>4.9977426795284039</v>
      </c>
      <c r="O4" s="4">
        <f>('[1]Pc, Summer, S1'!O4*Main!$B$5)+(VLOOKUP($A4,'FL Ratio'!$A$2:$B$9,2,FALSE)*'FL Characterization'!O$2)</f>
        <v>4.6689152840300103</v>
      </c>
      <c r="P4" s="4">
        <f>('[1]Pc, Summer, S1'!P4*Main!$B$5)+(VLOOKUP($A4,'FL Ratio'!$A$2:$B$9,2,FALSE)*'FL Characterization'!P$2)</f>
        <v>4.2669000643086816</v>
      </c>
      <c r="Q4" s="4">
        <f>('[1]Pc, Summer, S1'!Q4*Main!$B$5)+(VLOOKUP($A4,'FL Ratio'!$A$2:$B$9,2,FALSE)*'FL Characterization'!Q$2)</f>
        <v>4.0488182636655949</v>
      </c>
      <c r="R4" s="4">
        <f>('[1]Pc, Summer, S1'!R4*Main!$B$5)+(VLOOKUP($A4,'FL Ratio'!$A$2:$B$9,2,FALSE)*'FL Characterization'!R$2)</f>
        <v>4.1101627009646302</v>
      </c>
      <c r="S4" s="4">
        <f>('[1]Pc, Summer, S1'!S4*Main!$B$5)+(VLOOKUP($A4,'FL Ratio'!$A$2:$B$9,2,FALSE)*'FL Characterization'!S$2)</f>
        <v>4.0073771061093248</v>
      </c>
      <c r="T4" s="4">
        <f>('[1]Pc, Summer, S1'!T4*Main!$B$5)+(VLOOKUP($A4,'FL Ratio'!$A$2:$B$9,2,FALSE)*'FL Characterization'!T$2)</f>
        <v>3.887823022508039</v>
      </c>
      <c r="U4" s="4">
        <f>('[1]Pc, Summer, S1'!U4*Main!$B$5)+(VLOOKUP($A4,'FL Ratio'!$A$2:$B$9,2,FALSE)*'FL Characterization'!U$2)</f>
        <v>4.2212021864951774</v>
      </c>
      <c r="V4" s="4">
        <f>('[1]Pc, Summer, S1'!V4*Main!$B$5)+(VLOOKUP($A4,'FL Ratio'!$A$2:$B$9,2,FALSE)*'FL Characterization'!V$2)</f>
        <v>4.4352371704180067</v>
      </c>
      <c r="W4" s="4">
        <f>('[1]Pc, Summer, S1'!W4*Main!$B$5)+(VLOOKUP($A4,'FL Ratio'!$A$2:$B$9,2,FALSE)*'FL Characterization'!W$2)</f>
        <v>4.1249621436227226</v>
      </c>
      <c r="X4" s="4">
        <f>('[1]Pc, Summer, S1'!X4*Main!$B$5)+(VLOOKUP($A4,'FL Ratio'!$A$2:$B$9,2,FALSE)*'FL Characterization'!X$2)</f>
        <v>3.7158112754555193</v>
      </c>
      <c r="Y4" s="4">
        <f>('[1]Pc, Summer, S1'!Y4*Main!$B$5)+(VLOOKUP($A4,'FL Ratio'!$A$2:$B$9,2,FALSE)*'FL Characterization'!Y$2)</f>
        <v>3.1425366773847809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1.3306802702702702</v>
      </c>
      <c r="C5" s="4">
        <f>('[1]Pc, Summer, S1'!C5*Main!$B$5)+(VLOOKUP($A5,'FL Ratio'!$A$2:$B$9,2,FALSE)*'FL Characterization'!C$2)</f>
        <v>1.0729559459459459</v>
      </c>
      <c r="D5" s="4">
        <f>('[1]Pc, Summer, S1'!D5*Main!$B$5)+(VLOOKUP($A5,'FL Ratio'!$A$2:$B$9,2,FALSE)*'FL Characterization'!D$2)</f>
        <v>0.85697324324324298</v>
      </c>
      <c r="E5" s="4">
        <f>('[1]Pc, Summer, S1'!E5*Main!$B$5)+(VLOOKUP($A5,'FL Ratio'!$A$2:$B$9,2,FALSE)*'FL Characterization'!E$2)</f>
        <v>0.84259729729729715</v>
      </c>
      <c r="F5" s="4">
        <f>('[1]Pc, Summer, S1'!F5*Main!$B$5)+(VLOOKUP($A5,'FL Ratio'!$A$2:$B$9,2,FALSE)*'FL Characterization'!F$2)</f>
        <v>0.76399567567567561</v>
      </c>
      <c r="G5" s="4">
        <f>('[1]Pc, Summer, S1'!G5*Main!$B$5)+(VLOOKUP($A5,'FL Ratio'!$A$2:$B$9,2,FALSE)*'FL Characterization'!G$2)</f>
        <v>0.71685189189189191</v>
      </c>
      <c r="H5" s="4">
        <f>('[1]Pc, Summer, S1'!H5*Main!$B$5)+(VLOOKUP($A5,'FL Ratio'!$A$2:$B$9,2,FALSE)*'FL Characterization'!H$2)</f>
        <v>1.5359267567567565</v>
      </c>
      <c r="I5" s="4">
        <f>('[1]Pc, Summer, S1'!I5*Main!$B$5)+(VLOOKUP($A5,'FL Ratio'!$A$2:$B$9,2,FALSE)*'FL Characterization'!I$2)</f>
        <v>2.6257172972972973</v>
      </c>
      <c r="J5" s="4">
        <f>('[1]Pc, Summer, S1'!J5*Main!$B$5)+(VLOOKUP($A5,'FL Ratio'!$A$2:$B$9,2,FALSE)*'FL Characterization'!J$2)</f>
        <v>3.1812297297297287</v>
      </c>
      <c r="K5" s="4">
        <f>('[1]Pc, Summer, S1'!K5*Main!$B$5)+(VLOOKUP($A5,'FL Ratio'!$A$2:$B$9,2,FALSE)*'FL Characterization'!K$2)</f>
        <v>3.263653243243243</v>
      </c>
      <c r="L5" s="4">
        <f>('[1]Pc, Summer, S1'!L5*Main!$B$5)+(VLOOKUP($A5,'FL Ratio'!$A$2:$B$9,2,FALSE)*'FL Characterization'!L$2)</f>
        <v>3.1961416216216212</v>
      </c>
      <c r="M5" s="4">
        <f>('[1]Pc, Summer, S1'!M5*Main!$B$5)+(VLOOKUP($A5,'FL Ratio'!$A$2:$B$9,2,FALSE)*'FL Characterization'!M$2)</f>
        <v>2.8697497297297287</v>
      </c>
      <c r="N5" s="4">
        <f>('[1]Pc, Summer, S1'!N5*Main!$B$5)+(VLOOKUP($A5,'FL Ratio'!$A$2:$B$9,2,FALSE)*'FL Characterization'!N$2)</f>
        <v>3.2587272972972965</v>
      </c>
      <c r="O5" s="4">
        <f>('[1]Pc, Summer, S1'!O5*Main!$B$5)+(VLOOKUP($A5,'FL Ratio'!$A$2:$B$9,2,FALSE)*'FL Characterization'!O$2)</f>
        <v>3.0930764864864866</v>
      </c>
      <c r="P5" s="4">
        <f>('[1]Pc, Summer, S1'!P5*Main!$B$5)+(VLOOKUP($A5,'FL Ratio'!$A$2:$B$9,2,FALSE)*'FL Characterization'!P$2)</f>
        <v>2.8257562162162158</v>
      </c>
      <c r="Q5" s="4">
        <f>('[1]Pc, Summer, S1'!Q5*Main!$B$5)+(VLOOKUP($A5,'FL Ratio'!$A$2:$B$9,2,FALSE)*'FL Characterization'!Q$2)</f>
        <v>2.6138275675675677</v>
      </c>
      <c r="R5" s="4">
        <f>('[1]Pc, Summer, S1'!R5*Main!$B$5)+(VLOOKUP($A5,'FL Ratio'!$A$2:$B$9,2,FALSE)*'FL Characterization'!R$2)</f>
        <v>2.3570310810810811</v>
      </c>
      <c r="S5" s="4">
        <f>('[1]Pc, Summer, S1'!S5*Main!$B$5)+(VLOOKUP($A5,'FL Ratio'!$A$2:$B$9,2,FALSE)*'FL Characterization'!S$2)</f>
        <v>2.1221167567567565</v>
      </c>
      <c r="T5" s="4">
        <f>('[1]Pc, Summer, S1'!T5*Main!$B$5)+(VLOOKUP($A5,'FL Ratio'!$A$2:$B$9,2,FALSE)*'FL Characterization'!T$2)</f>
        <v>2.6661551351351349</v>
      </c>
      <c r="U5" s="4">
        <f>('[1]Pc, Summer, S1'!U5*Main!$B$5)+(VLOOKUP($A5,'FL Ratio'!$A$2:$B$9,2,FALSE)*'FL Characterization'!U$2)</f>
        <v>3.1130262162162157</v>
      </c>
      <c r="V5" s="4">
        <f>('[1]Pc, Summer, S1'!V5*Main!$B$5)+(VLOOKUP($A5,'FL Ratio'!$A$2:$B$9,2,FALSE)*'FL Characterization'!V$2)</f>
        <v>3.5804172972972972</v>
      </c>
      <c r="W5" s="4">
        <f>('[1]Pc, Summer, S1'!W5*Main!$B$5)+(VLOOKUP($A5,'FL Ratio'!$A$2:$B$9,2,FALSE)*'FL Characterization'!W$2)</f>
        <v>3.3988483783783781</v>
      </c>
      <c r="X5" s="4">
        <f>('[1]Pc, Summer, S1'!X5*Main!$B$5)+(VLOOKUP($A5,'FL Ratio'!$A$2:$B$9,2,FALSE)*'FL Characterization'!X$2)</f>
        <v>2.6187678378378378</v>
      </c>
      <c r="Y5" s="4">
        <f>('[1]Pc, Summer, S1'!Y5*Main!$B$5)+(VLOOKUP($A5,'FL Ratio'!$A$2:$B$9,2,FALSE)*'FL Characterization'!Y$2)</f>
        <v>1.9200624324324322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2.5513738554216863</v>
      </c>
      <c r="C6" s="4">
        <f>('[1]Pc, Summer, S1'!C6*Main!$B$5)+(VLOOKUP($A6,'FL Ratio'!$A$2:$B$9,2,FALSE)*'FL Characterization'!C$2)</f>
        <v>2.3088624096385537</v>
      </c>
      <c r="D6" s="4">
        <f>('[1]Pc, Summer, S1'!D6*Main!$B$5)+(VLOOKUP($A6,'FL Ratio'!$A$2:$B$9,2,FALSE)*'FL Characterization'!D$2)</f>
        <v>2.1336848192771081</v>
      </c>
      <c r="E6" s="4">
        <f>('[1]Pc, Summer, S1'!E6*Main!$B$5)+(VLOOKUP($A6,'FL Ratio'!$A$2:$B$9,2,FALSE)*'FL Characterization'!E$2)</f>
        <v>2.0788090361445781</v>
      </c>
      <c r="F6" s="4">
        <f>('[1]Pc, Summer, S1'!F6*Main!$B$5)+(VLOOKUP($A6,'FL Ratio'!$A$2:$B$9,2,FALSE)*'FL Characterization'!F$2)</f>
        <v>2.1515730120481926</v>
      </c>
      <c r="G6" s="4">
        <f>('[1]Pc, Summer, S1'!G6*Main!$B$5)+(VLOOKUP($A6,'FL Ratio'!$A$2:$B$9,2,FALSE)*'FL Characterization'!G$2)</f>
        <v>2.1457431325301202</v>
      </c>
      <c r="H6" s="4">
        <f>('[1]Pc, Summer, S1'!H6*Main!$B$5)+(VLOOKUP($A6,'FL Ratio'!$A$2:$B$9,2,FALSE)*'FL Characterization'!H$2)</f>
        <v>2.3845916867469881</v>
      </c>
      <c r="I6" s="4">
        <f>('[1]Pc, Summer, S1'!I6*Main!$B$5)+(VLOOKUP($A6,'FL Ratio'!$A$2:$B$9,2,FALSE)*'FL Characterization'!I$2)</f>
        <v>2.6853477108433732</v>
      </c>
      <c r="J6" s="4">
        <f>('[1]Pc, Summer, S1'!J6*Main!$B$5)+(VLOOKUP($A6,'FL Ratio'!$A$2:$B$9,2,FALSE)*'FL Characterization'!J$2)</f>
        <v>2.9639246987951804</v>
      </c>
      <c r="K6" s="4">
        <f>('[1]Pc, Summer, S1'!K6*Main!$B$5)+(VLOOKUP($A6,'FL Ratio'!$A$2:$B$9,2,FALSE)*'FL Characterization'!K$2)</f>
        <v>3.0588136144578315</v>
      </c>
      <c r="L6" s="4">
        <f>('[1]Pc, Summer, S1'!L6*Main!$B$5)+(VLOOKUP($A6,'FL Ratio'!$A$2:$B$9,2,FALSE)*'FL Characterization'!L$2)</f>
        <v>3.2669145783132527</v>
      </c>
      <c r="M6" s="4">
        <f>('[1]Pc, Summer, S1'!M6*Main!$B$5)+(VLOOKUP($A6,'FL Ratio'!$A$2:$B$9,2,FALSE)*'FL Characterization'!M$2)</f>
        <v>3.4581675903614446</v>
      </c>
      <c r="N6" s="4">
        <f>('[1]Pc, Summer, S1'!N6*Main!$B$5)+(VLOOKUP($A6,'FL Ratio'!$A$2:$B$9,2,FALSE)*'FL Characterization'!N$2)</f>
        <v>3.557439036144578</v>
      </c>
      <c r="O6" s="4">
        <f>('[1]Pc, Summer, S1'!O6*Main!$B$5)+(VLOOKUP($A6,'FL Ratio'!$A$2:$B$9,2,FALSE)*'FL Characterization'!O$2)</f>
        <v>3.4100538554216864</v>
      </c>
      <c r="P6" s="4">
        <f>('[1]Pc, Summer, S1'!P6*Main!$B$5)+(VLOOKUP($A6,'FL Ratio'!$A$2:$B$9,2,FALSE)*'FL Characterization'!P$2)</f>
        <v>3.2906393975903616</v>
      </c>
      <c r="Q6" s="4">
        <f>('[1]Pc, Summer, S1'!Q6*Main!$B$5)+(VLOOKUP($A6,'FL Ratio'!$A$2:$B$9,2,FALSE)*'FL Characterization'!Q$2)</f>
        <v>3.2484437349397588</v>
      </c>
      <c r="R6" s="4">
        <f>('[1]Pc, Summer, S1'!R6*Main!$B$5)+(VLOOKUP($A6,'FL Ratio'!$A$2:$B$9,2,FALSE)*'FL Characterization'!R$2)</f>
        <v>3.2394289156626503</v>
      </c>
      <c r="S6" s="4">
        <f>('[1]Pc, Summer, S1'!S6*Main!$B$5)+(VLOOKUP($A6,'FL Ratio'!$A$2:$B$9,2,FALSE)*'FL Characterization'!S$2)</f>
        <v>3.2324533734939758</v>
      </c>
      <c r="T6" s="4">
        <f>('[1]Pc, Summer, S1'!T6*Main!$B$5)+(VLOOKUP($A6,'FL Ratio'!$A$2:$B$9,2,FALSE)*'FL Characterization'!T$2)</f>
        <v>3.2652067469879507</v>
      </c>
      <c r="U6" s="4">
        <f>('[1]Pc, Summer, S1'!U6*Main!$B$5)+(VLOOKUP($A6,'FL Ratio'!$A$2:$B$9,2,FALSE)*'FL Characterization'!U$2)</f>
        <v>3.308707590361446</v>
      </c>
      <c r="V6" s="4">
        <f>('[1]Pc, Summer, S1'!V6*Main!$B$5)+(VLOOKUP($A6,'FL Ratio'!$A$2:$B$9,2,FALSE)*'FL Characterization'!V$2)</f>
        <v>3.6438127710843364</v>
      </c>
      <c r="W6" s="4">
        <f>('[1]Pc, Summer, S1'!W6*Main!$B$5)+(VLOOKUP($A6,'FL Ratio'!$A$2:$B$9,2,FALSE)*'FL Characterization'!W$2)</f>
        <v>3.4655001204819276</v>
      </c>
      <c r="X6" s="4">
        <f>('[1]Pc, Summer, S1'!X6*Main!$B$5)+(VLOOKUP($A6,'FL Ratio'!$A$2:$B$9,2,FALSE)*'FL Characterization'!X$2)</f>
        <v>3.3539721686746984</v>
      </c>
      <c r="Y6" s="4">
        <f>('[1]Pc, Summer, S1'!Y6*Main!$B$5)+(VLOOKUP($A6,'FL Ratio'!$A$2:$B$9,2,FALSE)*'FL Characterization'!Y$2)</f>
        <v>2.9778408433734933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2.6666515881561237</v>
      </c>
      <c r="C7" s="4">
        <f>('[1]Pc, Summer, S1'!C7*Main!$B$5)+(VLOOKUP($A7,'FL Ratio'!$A$2:$B$9,2,FALSE)*'FL Characterization'!C$2)</f>
        <v>2.5685476850605653</v>
      </c>
      <c r="D7" s="4">
        <f>('[1]Pc, Summer, S1'!D7*Main!$B$5)+(VLOOKUP($A7,'FL Ratio'!$A$2:$B$9,2,FALSE)*'FL Characterization'!D$2)</f>
        <v>2.3836660699865408</v>
      </c>
      <c r="E7" s="4">
        <f>('[1]Pc, Summer, S1'!E7*Main!$B$5)+(VLOOKUP($A7,'FL Ratio'!$A$2:$B$9,2,FALSE)*'FL Characterization'!E$2)</f>
        <v>2.474892866756393</v>
      </c>
      <c r="F7" s="4">
        <f>('[1]Pc, Summer, S1'!F7*Main!$B$5)+(VLOOKUP($A7,'FL Ratio'!$A$2:$B$9,2,FALSE)*'FL Characterization'!F$2)</f>
        <v>2.5197634724091524</v>
      </c>
      <c r="G7" s="4">
        <f>('[1]Pc, Summer, S1'!G7*Main!$B$5)+(VLOOKUP($A7,'FL Ratio'!$A$2:$B$9,2,FALSE)*'FL Characterization'!G$2)</f>
        <v>2.5114505787348582</v>
      </c>
      <c r="H7" s="4">
        <f>('[1]Pc, Summer, S1'!H7*Main!$B$5)+(VLOOKUP($A7,'FL Ratio'!$A$2:$B$9,2,FALSE)*'FL Characterization'!H$2)</f>
        <v>2.7451861507402415</v>
      </c>
      <c r="I7" s="4">
        <f>('[1]Pc, Summer, S1'!I7*Main!$B$5)+(VLOOKUP($A7,'FL Ratio'!$A$2:$B$9,2,FALSE)*'FL Characterization'!I$2)</f>
        <v>3.3520572812920588</v>
      </c>
      <c r="J7" s="4">
        <f>('[1]Pc, Summer, S1'!J7*Main!$B$5)+(VLOOKUP($A7,'FL Ratio'!$A$2:$B$9,2,FALSE)*'FL Characterization'!J$2)</f>
        <v>3.4977651413189772</v>
      </c>
      <c r="K7" s="4">
        <f>('[1]Pc, Summer, S1'!K7*Main!$B$5)+(VLOOKUP($A7,'FL Ratio'!$A$2:$B$9,2,FALSE)*'FL Characterization'!K$2)</f>
        <v>3.4852484925975777</v>
      </c>
      <c r="L7" s="4">
        <f>('[1]Pc, Summer, S1'!L7*Main!$B$5)+(VLOOKUP($A7,'FL Ratio'!$A$2:$B$9,2,FALSE)*'FL Characterization'!L$2)</f>
        <v>3.4844291520861375</v>
      </c>
      <c r="M7" s="4">
        <f>('[1]Pc, Summer, S1'!M7*Main!$B$5)+(VLOOKUP($A7,'FL Ratio'!$A$2:$B$9,2,FALSE)*'FL Characterization'!M$2)</f>
        <v>3.6792191924629885</v>
      </c>
      <c r="N7" s="4">
        <f>('[1]Pc, Summer, S1'!N7*Main!$B$5)+(VLOOKUP($A7,'FL Ratio'!$A$2:$B$9,2,FALSE)*'FL Characterization'!N$2)</f>
        <v>3.6414434589502016</v>
      </c>
      <c r="O7" s="4">
        <f>('[1]Pc, Summer, S1'!O7*Main!$B$5)+(VLOOKUP($A7,'FL Ratio'!$A$2:$B$9,2,FALSE)*'FL Characterization'!O$2)</f>
        <v>3.5038813862718712</v>
      </c>
      <c r="P7" s="4">
        <f>('[1]Pc, Summer, S1'!P7*Main!$B$5)+(VLOOKUP($A7,'FL Ratio'!$A$2:$B$9,2,FALSE)*'FL Characterization'!P$2)</f>
        <v>3.2999000269179004</v>
      </c>
      <c r="Q7" s="4">
        <f>('[1]Pc, Summer, S1'!Q7*Main!$B$5)+(VLOOKUP($A7,'FL Ratio'!$A$2:$B$9,2,FALSE)*'FL Characterization'!Q$2)</f>
        <v>3.1855601345895024</v>
      </c>
      <c r="R7" s="4">
        <f>('[1]Pc, Summer, S1'!R7*Main!$B$5)+(VLOOKUP($A7,'FL Ratio'!$A$2:$B$9,2,FALSE)*'FL Characterization'!R$2)</f>
        <v>3.3229722072678332</v>
      </c>
      <c r="S7" s="4">
        <f>('[1]Pc, Summer, S1'!S7*Main!$B$5)+(VLOOKUP($A7,'FL Ratio'!$A$2:$B$9,2,FALSE)*'FL Characterization'!S$2)</f>
        <v>3.247678304172275</v>
      </c>
      <c r="T7" s="4">
        <f>('[1]Pc, Summer, S1'!T7*Main!$B$5)+(VLOOKUP($A7,'FL Ratio'!$A$2:$B$9,2,FALSE)*'FL Characterization'!T$2)</f>
        <v>3.0416189232839832</v>
      </c>
      <c r="U7" s="4">
        <f>('[1]Pc, Summer, S1'!U7*Main!$B$5)+(VLOOKUP($A7,'FL Ratio'!$A$2:$B$9,2,FALSE)*'FL Characterization'!U$2)</f>
        <v>3.0664768909825035</v>
      </c>
      <c r="V7" s="4">
        <f>('[1]Pc, Summer, S1'!V7*Main!$B$5)+(VLOOKUP($A7,'FL Ratio'!$A$2:$B$9,2,FALSE)*'FL Characterization'!V$2)</f>
        <v>3.2064881022880223</v>
      </c>
      <c r="W7" s="4">
        <f>('[1]Pc, Summer, S1'!W7*Main!$B$5)+(VLOOKUP($A7,'FL Ratio'!$A$2:$B$9,2,FALSE)*'FL Characterization'!W$2)</f>
        <v>2.9212943606998656</v>
      </c>
      <c r="X7" s="4">
        <f>('[1]Pc, Summer, S1'!X7*Main!$B$5)+(VLOOKUP($A7,'FL Ratio'!$A$2:$B$9,2,FALSE)*'FL Characterization'!X$2)</f>
        <v>2.7557785868102296</v>
      </c>
      <c r="Y7" s="4">
        <f>('[1]Pc, Summer, S1'!Y7*Main!$B$5)+(VLOOKUP($A7,'FL Ratio'!$A$2:$B$9,2,FALSE)*'FL Characterization'!Y$2)</f>
        <v>2.7585754912516824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2.1723286046511627</v>
      </c>
      <c r="C8" s="4">
        <f>('[1]Pc, Summer, S1'!C8*Main!$B$5)+(VLOOKUP($A8,'FL Ratio'!$A$2:$B$9,2,FALSE)*'FL Characterization'!C$2)</f>
        <v>1.966333467230444</v>
      </c>
      <c r="D8" s="4">
        <f>('[1]Pc, Summer, S1'!D8*Main!$B$5)+(VLOOKUP($A8,'FL Ratio'!$A$2:$B$9,2,FALSE)*'FL Characterization'!D$2)</f>
        <v>1.9153949048625791</v>
      </c>
      <c r="E8" s="4">
        <f>('[1]Pc, Summer, S1'!E8*Main!$B$5)+(VLOOKUP($A8,'FL Ratio'!$A$2:$B$9,2,FALSE)*'FL Characterization'!E$2)</f>
        <v>1.9510875264270617</v>
      </c>
      <c r="F8" s="4">
        <f>('[1]Pc, Summer, S1'!F8*Main!$B$5)+(VLOOKUP($A8,'FL Ratio'!$A$2:$B$9,2,FALSE)*'FL Characterization'!F$2)</f>
        <v>1.878092727272727</v>
      </c>
      <c r="G8" s="4">
        <f>('[1]Pc, Summer, S1'!G8*Main!$B$5)+(VLOOKUP($A8,'FL Ratio'!$A$2:$B$9,2,FALSE)*'FL Characterization'!G$2)</f>
        <v>2.0272591543340379</v>
      </c>
      <c r="H8" s="4">
        <f>('[1]Pc, Summer, S1'!H8*Main!$B$5)+(VLOOKUP($A8,'FL Ratio'!$A$2:$B$9,2,FALSE)*'FL Characterization'!H$2)</f>
        <v>2.6108296194503176</v>
      </c>
      <c r="I8" s="4">
        <f>('[1]Pc, Summer, S1'!I8*Main!$B$5)+(VLOOKUP($A8,'FL Ratio'!$A$2:$B$9,2,FALSE)*'FL Characterization'!I$2)</f>
        <v>2.8898629175475681</v>
      </c>
      <c r="J8" s="4">
        <f>('[1]Pc, Summer, S1'!J8*Main!$B$5)+(VLOOKUP($A8,'FL Ratio'!$A$2:$B$9,2,FALSE)*'FL Characterization'!J$2)</f>
        <v>3.3279534883720925</v>
      </c>
      <c r="K8" s="4">
        <f>('[1]Pc, Summer, S1'!K8*Main!$B$5)+(VLOOKUP($A8,'FL Ratio'!$A$2:$B$9,2,FALSE)*'FL Characterization'!K$2)</f>
        <v>3.5127461522198726</v>
      </c>
      <c r="L8" s="4">
        <f>('[1]Pc, Summer, S1'!L8*Main!$B$5)+(VLOOKUP($A8,'FL Ratio'!$A$2:$B$9,2,FALSE)*'FL Characterization'!L$2)</f>
        <v>3.4904819450317124</v>
      </c>
      <c r="M8" s="4">
        <f>('[1]Pc, Summer, S1'!M8*Main!$B$5)+(VLOOKUP($A8,'FL Ratio'!$A$2:$B$9,2,FALSE)*'FL Characterization'!M$2)</f>
        <v>3.6401521353065531</v>
      </c>
      <c r="N8" s="4">
        <f>('[1]Pc, Summer, S1'!N8*Main!$B$5)+(VLOOKUP($A8,'FL Ratio'!$A$2:$B$9,2,FALSE)*'FL Characterization'!N$2)</f>
        <v>3.5499606553911196</v>
      </c>
      <c r="O8" s="4">
        <f>('[1]Pc, Summer, S1'!O8*Main!$B$5)+(VLOOKUP($A8,'FL Ratio'!$A$2:$B$9,2,FALSE)*'FL Characterization'!O$2)</f>
        <v>3.64543778012685</v>
      </c>
      <c r="P8" s="4">
        <f>('[1]Pc, Summer, S1'!P8*Main!$B$5)+(VLOOKUP($A8,'FL Ratio'!$A$2:$B$9,2,FALSE)*'FL Characterization'!P$2)</f>
        <v>3.5889268921775894</v>
      </c>
      <c r="Q8" s="4">
        <f>('[1]Pc, Summer, S1'!Q8*Main!$B$5)+(VLOOKUP($A8,'FL Ratio'!$A$2:$B$9,2,FALSE)*'FL Characterization'!Q$2)</f>
        <v>3.3443572515856235</v>
      </c>
      <c r="R8" s="4">
        <f>('[1]Pc, Summer, S1'!R8*Main!$B$5)+(VLOOKUP($A8,'FL Ratio'!$A$2:$B$9,2,FALSE)*'FL Characterization'!R$2)</f>
        <v>3.3755800211416487</v>
      </c>
      <c r="S8" s="4">
        <f>('[1]Pc, Summer, S1'!S8*Main!$B$5)+(VLOOKUP($A8,'FL Ratio'!$A$2:$B$9,2,FALSE)*'FL Characterization'!S$2)</f>
        <v>3.2756401268498938</v>
      </c>
      <c r="T8" s="4">
        <f>('[1]Pc, Summer, S1'!T8*Main!$B$5)+(VLOOKUP($A8,'FL Ratio'!$A$2:$B$9,2,FALSE)*'FL Characterization'!T$2)</f>
        <v>3.2379438900634243</v>
      </c>
      <c r="U8" s="4">
        <f>('[1]Pc, Summer, S1'!U8*Main!$B$5)+(VLOOKUP($A8,'FL Ratio'!$A$2:$B$9,2,FALSE)*'FL Characterization'!U$2)</f>
        <v>3.2545002748414369</v>
      </c>
      <c r="V8" s="4">
        <f>('[1]Pc, Summer, S1'!V8*Main!$B$5)+(VLOOKUP($A8,'FL Ratio'!$A$2:$B$9,2,FALSE)*'FL Characterization'!V$2)</f>
        <v>3.2995047780126847</v>
      </c>
      <c r="W8" s="4">
        <f>('[1]Pc, Summer, S1'!W8*Main!$B$5)+(VLOOKUP($A8,'FL Ratio'!$A$2:$B$9,2,FALSE)*'FL Characterization'!W$2)</f>
        <v>2.7774731712473568</v>
      </c>
      <c r="X8" s="4">
        <f>('[1]Pc, Summer, S1'!X8*Main!$B$5)+(VLOOKUP($A8,'FL Ratio'!$A$2:$B$9,2,FALSE)*'FL Characterization'!X$2)</f>
        <v>2.7156551585623681</v>
      </c>
      <c r="Y8" s="4">
        <f>('[1]Pc, Summer, S1'!Y8*Main!$B$5)+(VLOOKUP($A8,'FL Ratio'!$A$2:$B$9,2,FALSE)*'FL Characterization'!Y$2)</f>
        <v>2.3622335940803385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1.6538521182266013</v>
      </c>
      <c r="C9" s="4">
        <f>('[1]Pc, Summer, S1'!C9*Main!$B$5)+(VLOOKUP($A9,'FL Ratio'!$A$2:$B$9,2,FALSE)*'FL Characterization'!C$2)</f>
        <v>1.5563511330049264</v>
      </c>
      <c r="D9" s="4">
        <f>('[1]Pc, Summer, S1'!D9*Main!$B$5)+(VLOOKUP($A9,'FL Ratio'!$A$2:$B$9,2,FALSE)*'FL Characterization'!D$2)</f>
        <v>1.4968888669950737</v>
      </c>
      <c r="E9" s="4">
        <f>('[1]Pc, Summer, S1'!E9*Main!$B$5)+(VLOOKUP($A9,'FL Ratio'!$A$2:$B$9,2,FALSE)*'FL Characterization'!E$2)</f>
        <v>1.4794133004926109</v>
      </c>
      <c r="F9" s="4">
        <f>('[1]Pc, Summer, S1'!F9*Main!$B$5)+(VLOOKUP($A9,'FL Ratio'!$A$2:$B$9,2,FALSE)*'FL Characterization'!F$2)</f>
        <v>1.5153520197044337</v>
      </c>
      <c r="G9" s="4">
        <f>('[1]Pc, Summer, S1'!G9*Main!$B$5)+(VLOOKUP($A9,'FL Ratio'!$A$2:$B$9,2,FALSE)*'FL Characterization'!G$2)</f>
        <v>1.6243750246305422</v>
      </c>
      <c r="H9" s="4">
        <f>('[1]Pc, Summer, S1'!H9*Main!$B$5)+(VLOOKUP($A9,'FL Ratio'!$A$2:$B$9,2,FALSE)*'FL Characterization'!H$2)</f>
        <v>2.6709495566502466</v>
      </c>
      <c r="I9" s="4">
        <f>('[1]Pc, Summer, S1'!I9*Main!$B$5)+(VLOOKUP($A9,'FL Ratio'!$A$2:$B$9,2,FALSE)*'FL Characterization'!I$2)</f>
        <v>3.1655505418719216</v>
      </c>
      <c r="J9" s="4">
        <f>('[1]Pc, Summer, S1'!J9*Main!$B$5)+(VLOOKUP($A9,'FL Ratio'!$A$2:$B$9,2,FALSE)*'FL Characterization'!J$2)</f>
        <v>3.4014692118226599</v>
      </c>
      <c r="K9" s="4">
        <f>('[1]Pc, Summer, S1'!K9*Main!$B$5)+(VLOOKUP($A9,'FL Ratio'!$A$2:$B$9,2,FALSE)*'FL Characterization'!K$2)</f>
        <v>3.3593878325123154</v>
      </c>
      <c r="L9" s="4">
        <f>('[1]Pc, Summer, S1'!L9*Main!$B$5)+(VLOOKUP($A9,'FL Ratio'!$A$2:$B$9,2,FALSE)*'FL Characterization'!L$2)</f>
        <v>3.5010901970443351</v>
      </c>
      <c r="M9" s="4">
        <f>('[1]Pc, Summer, S1'!M9*Main!$B$5)+(VLOOKUP($A9,'FL Ratio'!$A$2:$B$9,2,FALSE)*'FL Characterization'!M$2)</f>
        <v>3.7165286206896551</v>
      </c>
      <c r="N9" s="4">
        <f>('[1]Pc, Summer, S1'!N9*Main!$B$5)+(VLOOKUP($A9,'FL Ratio'!$A$2:$B$9,2,FALSE)*'FL Characterization'!N$2)</f>
        <v>3.6954201477832518</v>
      </c>
      <c r="O9" s="4">
        <f>('[1]Pc, Summer, S1'!O9*Main!$B$5)+(VLOOKUP($A9,'FL Ratio'!$A$2:$B$9,2,FALSE)*'FL Characterization'!O$2)</f>
        <v>3.4569594581280794</v>
      </c>
      <c r="P9" s="4">
        <f>('[1]Pc, Summer, S1'!P9*Main!$B$5)+(VLOOKUP($A9,'FL Ratio'!$A$2:$B$9,2,FALSE)*'FL Characterization'!P$2)</f>
        <v>3.0165597044334982</v>
      </c>
      <c r="Q9" s="4">
        <f>('[1]Pc, Summer, S1'!Q9*Main!$B$5)+(VLOOKUP($A9,'FL Ratio'!$A$2:$B$9,2,FALSE)*'FL Characterization'!Q$2)</f>
        <v>2.8818511330049263</v>
      </c>
      <c r="R9" s="4">
        <f>('[1]Pc, Summer, S1'!R9*Main!$B$5)+(VLOOKUP($A9,'FL Ratio'!$A$2:$B$9,2,FALSE)*'FL Characterization'!R$2)</f>
        <v>2.7229943349753691</v>
      </c>
      <c r="S9" s="4">
        <f>('[1]Pc, Summer, S1'!S9*Main!$B$5)+(VLOOKUP($A9,'FL Ratio'!$A$2:$B$9,2,FALSE)*'FL Characterization'!S$2)</f>
        <v>2.6783218226600987</v>
      </c>
      <c r="T9" s="4">
        <f>('[1]Pc, Summer, S1'!T9*Main!$B$5)+(VLOOKUP($A9,'FL Ratio'!$A$2:$B$9,2,FALSE)*'FL Characterization'!T$2)</f>
        <v>2.6241542364532022</v>
      </c>
      <c r="U9" s="4">
        <f>('[1]Pc, Summer, S1'!U9*Main!$B$5)+(VLOOKUP($A9,'FL Ratio'!$A$2:$B$9,2,FALSE)*'FL Characterization'!U$2)</f>
        <v>2.6980723152709363</v>
      </c>
      <c r="V9" s="4">
        <f>('[1]Pc, Summer, S1'!V9*Main!$B$5)+(VLOOKUP($A9,'FL Ratio'!$A$2:$B$9,2,FALSE)*'FL Characterization'!V$2)</f>
        <v>2.6100904433497543</v>
      </c>
      <c r="W9" s="4">
        <f>('[1]Pc, Summer, S1'!W9*Main!$B$5)+(VLOOKUP($A9,'FL Ratio'!$A$2:$B$9,2,FALSE)*'FL Characterization'!W$2)</f>
        <v>2.2880192610837446</v>
      </c>
      <c r="X9" s="4">
        <f>('[1]Pc, Summer, S1'!X9*Main!$B$5)+(VLOOKUP($A9,'FL Ratio'!$A$2:$B$9,2,FALSE)*'FL Characterization'!X$2)</f>
        <v>1.9476479802955668</v>
      </c>
      <c r="Y9" s="4">
        <f>('[1]Pc, Summer, S1'!Y9*Main!$B$5)+(VLOOKUP($A9,'FL Ratio'!$A$2:$B$9,2,FALSE)*'FL Characterization'!Y$2)</f>
        <v>1.7728824630541877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6.1164450000000015</v>
      </c>
      <c r="C2" s="4">
        <f>('[1]Pc, Summer, S2'!C2*Main!$B$5)+(VLOOKUP($A2,'FL Ratio'!$A$2:$B$9,2,FALSE)*'FL Characterization'!C$2)</f>
        <v>6.0098339534883731</v>
      </c>
      <c r="D2" s="4">
        <f>('[1]Pc, Summer, S2'!D2*Main!$B$5)+(VLOOKUP($A2,'FL Ratio'!$A$2:$B$9,2,FALSE)*'FL Characterization'!D$2)</f>
        <v>5.6609047674418607</v>
      </c>
      <c r="E2" s="4">
        <f>('[1]Pc, Summer, S2'!E2*Main!$B$5)+(VLOOKUP($A2,'FL Ratio'!$A$2:$B$9,2,FALSE)*'FL Characterization'!E$2)</f>
        <v>5.6596406976744191</v>
      </c>
      <c r="F2" s="4">
        <f>('[1]Pc, Summer, S2'!F2*Main!$B$5)+(VLOOKUP($A2,'FL Ratio'!$A$2:$B$9,2,FALSE)*'FL Characterization'!F$2)</f>
        <v>5.4733405813953482</v>
      </c>
      <c r="G2" s="4">
        <f>('[1]Pc, Summer, S2'!G2*Main!$B$5)+(VLOOKUP($A2,'FL Ratio'!$A$2:$B$9,2,FALSE)*'FL Characterization'!G$2)</f>
        <v>5.6353851162790702</v>
      </c>
      <c r="H2" s="4">
        <f>('[1]Pc, Summer, S2'!H2*Main!$B$5)+(VLOOKUP($A2,'FL Ratio'!$A$2:$B$9,2,FALSE)*'FL Characterization'!H$2)</f>
        <v>5.7295900000000008</v>
      </c>
      <c r="I2" s="4">
        <f>('[1]Pc, Summer, S2'!I2*Main!$B$5)+(VLOOKUP($A2,'FL Ratio'!$A$2:$B$9,2,FALSE)*'FL Characterization'!I$2)</f>
        <v>6.681549302325581</v>
      </c>
      <c r="J2" s="4">
        <f>('[1]Pc, Summer, S2'!J2*Main!$B$5)+(VLOOKUP($A2,'FL Ratio'!$A$2:$B$9,2,FALSE)*'FL Characterization'!J$2)</f>
        <v>7.2528764534883718</v>
      </c>
      <c r="K2" s="4">
        <f>('[1]Pc, Summer, S2'!K2*Main!$B$5)+(VLOOKUP($A2,'FL Ratio'!$A$2:$B$9,2,FALSE)*'FL Characterization'!K$2)</f>
        <v>7.1004130232558138</v>
      </c>
      <c r="L2" s="4">
        <f>('[1]Pc, Summer, S2'!L2*Main!$B$5)+(VLOOKUP($A2,'FL Ratio'!$A$2:$B$9,2,FALSE)*'FL Characterization'!L$2)</f>
        <v>6.8986402906976751</v>
      </c>
      <c r="M2" s="4">
        <f>('[1]Pc, Summer, S2'!M2*Main!$B$5)+(VLOOKUP($A2,'FL Ratio'!$A$2:$B$9,2,FALSE)*'FL Characterization'!M$2)</f>
        <v>6.9185283720930242</v>
      </c>
      <c r="N2" s="4">
        <f>('[1]Pc, Summer, S2'!N2*Main!$B$5)+(VLOOKUP($A2,'FL Ratio'!$A$2:$B$9,2,FALSE)*'FL Characterization'!N$2)</f>
        <v>7.1906070930232575</v>
      </c>
      <c r="O2" s="4">
        <f>('[1]Pc, Summer, S2'!O2*Main!$B$5)+(VLOOKUP($A2,'FL Ratio'!$A$2:$B$9,2,FALSE)*'FL Characterization'!O$2)</f>
        <v>7.3823660465116285</v>
      </c>
      <c r="P2" s="4">
        <f>('[1]Pc, Summer, S2'!P2*Main!$B$5)+(VLOOKUP($A2,'FL Ratio'!$A$2:$B$9,2,FALSE)*'FL Characterization'!P$2)</f>
        <v>6.8211875581395356</v>
      </c>
      <c r="Q2" s="4">
        <f>('[1]Pc, Summer, S2'!Q2*Main!$B$5)+(VLOOKUP($A2,'FL Ratio'!$A$2:$B$9,2,FALSE)*'FL Characterization'!Q$2)</f>
        <v>6.9584647674418605</v>
      </c>
      <c r="R2" s="4">
        <f>('[1]Pc, Summer, S2'!R2*Main!$B$5)+(VLOOKUP($A2,'FL Ratio'!$A$2:$B$9,2,FALSE)*'FL Characterization'!R$2)</f>
        <v>6.9971180232558137</v>
      </c>
      <c r="S2" s="4">
        <f>('[1]Pc, Summer, S2'!S2*Main!$B$5)+(VLOOKUP($A2,'FL Ratio'!$A$2:$B$9,2,FALSE)*'FL Characterization'!S$2)</f>
        <v>6.6224351162790702</v>
      </c>
      <c r="T2" s="4">
        <f>('[1]Pc, Summer, S2'!T2*Main!$B$5)+(VLOOKUP($A2,'FL Ratio'!$A$2:$B$9,2,FALSE)*'FL Characterization'!T$2)</f>
        <v>6.502272558139536</v>
      </c>
      <c r="U2" s="4">
        <f>('[1]Pc, Summer, S2'!U2*Main!$B$5)+(VLOOKUP($A2,'FL Ratio'!$A$2:$B$9,2,FALSE)*'FL Characterization'!U$2)</f>
        <v>6.2145720348837203</v>
      </c>
      <c r="V2" s="4">
        <f>('[1]Pc, Summer, S2'!V2*Main!$B$5)+(VLOOKUP($A2,'FL Ratio'!$A$2:$B$9,2,FALSE)*'FL Characterization'!V$2)</f>
        <v>6.3420394186046511</v>
      </c>
      <c r="W2" s="4">
        <f>('[1]Pc, Summer, S2'!W2*Main!$B$5)+(VLOOKUP($A2,'FL Ratio'!$A$2:$B$9,2,FALSE)*'FL Characterization'!W$2)</f>
        <v>6.1848353488372094</v>
      </c>
      <c r="X2" s="4">
        <f>('[1]Pc, Summer, S2'!X2*Main!$B$5)+(VLOOKUP($A2,'FL Ratio'!$A$2:$B$9,2,FALSE)*'FL Characterization'!X$2)</f>
        <v>5.9777320930232563</v>
      </c>
      <c r="Y2" s="4">
        <f>('[1]Pc, Summer, S2'!Y2*Main!$B$5)+(VLOOKUP($A2,'FL Ratio'!$A$2:$B$9,2,FALSE)*'FL Characterization'!Y$2)</f>
        <v>5.8248820930232572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4.4877741071428572</v>
      </c>
      <c r="C3" s="4">
        <f>('[1]Pc, Summer, S2'!C3*Main!$B$5)+(VLOOKUP($A3,'FL Ratio'!$A$2:$B$9,2,FALSE)*'FL Characterization'!C$2)</f>
        <v>4.2504668154761891</v>
      </c>
      <c r="D3" s="4">
        <f>('[1]Pc, Summer, S2'!D3*Main!$B$5)+(VLOOKUP($A3,'FL Ratio'!$A$2:$B$9,2,FALSE)*'FL Characterization'!D$2)</f>
        <v>4.0291147321428573</v>
      </c>
      <c r="E3" s="4">
        <f>('[1]Pc, Summer, S2'!E3*Main!$B$5)+(VLOOKUP($A3,'FL Ratio'!$A$2:$B$9,2,FALSE)*'FL Characterization'!E$2)</f>
        <v>3.7515835193452385</v>
      </c>
      <c r="F3" s="4">
        <f>('[1]Pc, Summer, S2'!F3*Main!$B$5)+(VLOOKUP($A3,'FL Ratio'!$A$2:$B$9,2,FALSE)*'FL Characterization'!F$2)</f>
        <v>3.5512178571428565</v>
      </c>
      <c r="G3" s="4">
        <f>('[1]Pc, Summer, S2'!G3*Main!$B$5)+(VLOOKUP($A3,'FL Ratio'!$A$2:$B$9,2,FALSE)*'FL Characterization'!G$2)</f>
        <v>3.7749054315476185</v>
      </c>
      <c r="H3" s="4">
        <f>('[1]Pc, Summer, S2'!H3*Main!$B$5)+(VLOOKUP($A3,'FL Ratio'!$A$2:$B$9,2,FALSE)*'FL Characterization'!H$2)</f>
        <v>3.9232911458333333</v>
      </c>
      <c r="I3" s="4">
        <f>('[1]Pc, Summer, S2'!I3*Main!$B$5)+(VLOOKUP($A3,'FL Ratio'!$A$2:$B$9,2,FALSE)*'FL Characterization'!I$2)</f>
        <v>5.0884055431547619</v>
      </c>
      <c r="J3" s="4">
        <f>('[1]Pc, Summer, S2'!J3*Main!$B$5)+(VLOOKUP($A3,'FL Ratio'!$A$2:$B$9,2,FALSE)*'FL Characterization'!J$2)</f>
        <v>5.659494047619047</v>
      </c>
      <c r="K3" s="4">
        <f>('[1]Pc, Summer, S2'!K3*Main!$B$5)+(VLOOKUP($A3,'FL Ratio'!$A$2:$B$9,2,FALSE)*'FL Characterization'!K$2)</f>
        <v>5.9245719122023806</v>
      </c>
      <c r="L3" s="4">
        <f>('[1]Pc, Summer, S2'!L3*Main!$B$5)+(VLOOKUP($A3,'FL Ratio'!$A$2:$B$9,2,FALSE)*'FL Characterization'!L$2)</f>
        <v>5.501199627976189</v>
      </c>
      <c r="M3" s="4">
        <f>('[1]Pc, Summer, S2'!M3*Main!$B$5)+(VLOOKUP($A3,'FL Ratio'!$A$2:$B$9,2,FALSE)*'FL Characterization'!M$2)</f>
        <v>5.7239730654761898</v>
      </c>
      <c r="N3" s="4">
        <f>('[1]Pc, Summer, S2'!N3*Main!$B$5)+(VLOOKUP($A3,'FL Ratio'!$A$2:$B$9,2,FALSE)*'FL Characterization'!N$2)</f>
        <v>5.8599168154761898</v>
      </c>
      <c r="O3" s="4">
        <f>('[1]Pc, Summer, S2'!O3*Main!$B$5)+(VLOOKUP($A3,'FL Ratio'!$A$2:$B$9,2,FALSE)*'FL Characterization'!O$2)</f>
        <v>5.6398895833333338</v>
      </c>
      <c r="P3" s="4">
        <f>('[1]Pc, Summer, S2'!P3*Main!$B$5)+(VLOOKUP($A3,'FL Ratio'!$A$2:$B$9,2,FALSE)*'FL Characterization'!P$2)</f>
        <v>4.7678531250000002</v>
      </c>
      <c r="Q3" s="4">
        <f>('[1]Pc, Summer, S2'!Q3*Main!$B$5)+(VLOOKUP($A3,'FL Ratio'!$A$2:$B$9,2,FALSE)*'FL Characterization'!Q$2)</f>
        <v>5.0645441964285709</v>
      </c>
      <c r="R3" s="4">
        <f>('[1]Pc, Summer, S2'!R3*Main!$B$5)+(VLOOKUP($A3,'FL Ratio'!$A$2:$B$9,2,FALSE)*'FL Characterization'!R$2)</f>
        <v>5.3764670758928572</v>
      </c>
      <c r="S3" s="4">
        <f>('[1]Pc, Summer, S2'!S3*Main!$B$5)+(VLOOKUP($A3,'FL Ratio'!$A$2:$B$9,2,FALSE)*'FL Characterization'!S$2)</f>
        <v>5.4001814732142845</v>
      </c>
      <c r="T3" s="4">
        <f>('[1]Pc, Summer, S2'!T3*Main!$B$5)+(VLOOKUP($A3,'FL Ratio'!$A$2:$B$9,2,FALSE)*'FL Characterization'!T$2)</f>
        <v>5.644054910714285</v>
      </c>
      <c r="U3" s="4">
        <f>('[1]Pc, Summer, S2'!U3*Main!$B$5)+(VLOOKUP($A3,'FL Ratio'!$A$2:$B$9,2,FALSE)*'FL Characterization'!U$2)</f>
        <v>5.6965062499999988</v>
      </c>
      <c r="V3" s="4">
        <f>('[1]Pc, Summer, S2'!V3*Main!$B$5)+(VLOOKUP($A3,'FL Ratio'!$A$2:$B$9,2,FALSE)*'FL Characterization'!V$2)</f>
        <v>6.0355292410714272</v>
      </c>
      <c r="W3" s="4">
        <f>('[1]Pc, Summer, S2'!W3*Main!$B$5)+(VLOOKUP($A3,'FL Ratio'!$A$2:$B$9,2,FALSE)*'FL Characterization'!W$2)</f>
        <v>5.690506175595238</v>
      </c>
      <c r="X3" s="4">
        <f>('[1]Pc, Summer, S2'!X3*Main!$B$5)+(VLOOKUP($A3,'FL Ratio'!$A$2:$B$9,2,FALSE)*'FL Characterization'!X$2)</f>
        <v>4.8723042782738091</v>
      </c>
      <c r="Y3" s="4">
        <f>('[1]Pc, Summer, S2'!Y3*Main!$B$5)+(VLOOKUP($A3,'FL Ratio'!$A$2:$B$9,2,FALSE)*'FL Characterization'!Y$2)</f>
        <v>4.5011932291666668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2.9112674598070738</v>
      </c>
      <c r="C4" s="4">
        <f>('[1]Pc, Summer, S2'!C4*Main!$B$5)+(VLOOKUP($A4,'FL Ratio'!$A$2:$B$9,2,FALSE)*'FL Characterization'!C$2)</f>
        <v>2.8566858949624865</v>
      </c>
      <c r="D4" s="4">
        <f>('[1]Pc, Summer, S2'!D4*Main!$B$5)+(VLOOKUP($A4,'FL Ratio'!$A$2:$B$9,2,FALSE)*'FL Characterization'!D$2)</f>
        <v>2.5550162057877821</v>
      </c>
      <c r="E4" s="4">
        <f>('[1]Pc, Summer, S2'!E4*Main!$B$5)+(VLOOKUP($A4,'FL Ratio'!$A$2:$B$9,2,FALSE)*'FL Characterization'!E$2)</f>
        <v>2.6445974812433013</v>
      </c>
      <c r="F4" s="4">
        <f>('[1]Pc, Summer, S2'!F4*Main!$B$5)+(VLOOKUP($A4,'FL Ratio'!$A$2:$B$9,2,FALSE)*'FL Characterization'!F$2)</f>
        <v>2.6472616077170419</v>
      </c>
      <c r="G4" s="4">
        <f>('[1]Pc, Summer, S2'!G4*Main!$B$5)+(VLOOKUP($A4,'FL Ratio'!$A$2:$B$9,2,FALSE)*'FL Characterization'!G$2)</f>
        <v>2.579488467309754</v>
      </c>
      <c r="H4" s="4">
        <f>('[1]Pc, Summer, S2'!H4*Main!$B$5)+(VLOOKUP($A4,'FL Ratio'!$A$2:$B$9,2,FALSE)*'FL Characterization'!H$2)</f>
        <v>3.6377009431939986</v>
      </c>
      <c r="I4" s="4">
        <f>('[1]Pc, Summer, S2'!I4*Main!$B$5)+(VLOOKUP($A4,'FL Ratio'!$A$2:$B$9,2,FALSE)*'FL Characterization'!I$2)</f>
        <v>4.7051093033226161</v>
      </c>
      <c r="J4" s="4">
        <f>('[1]Pc, Summer, S2'!J4*Main!$B$5)+(VLOOKUP($A4,'FL Ratio'!$A$2:$B$9,2,FALSE)*'FL Characterization'!J$2)</f>
        <v>4.7836385316184344</v>
      </c>
      <c r="K4" s="4">
        <f>('[1]Pc, Summer, S2'!K4*Main!$B$5)+(VLOOKUP($A4,'FL Ratio'!$A$2:$B$9,2,FALSE)*'FL Characterization'!K$2)</f>
        <v>4.5860155841371917</v>
      </c>
      <c r="L4" s="4">
        <f>('[1]Pc, Summer, S2'!L4*Main!$B$5)+(VLOOKUP($A4,'FL Ratio'!$A$2:$B$9,2,FALSE)*'FL Characterization'!L$2)</f>
        <v>4.4332292390139347</v>
      </c>
      <c r="M4" s="4">
        <f>('[1]Pc, Summer, S2'!M4*Main!$B$5)+(VLOOKUP($A4,'FL Ratio'!$A$2:$B$9,2,FALSE)*'FL Characterization'!M$2)</f>
        <v>4.6738449946409428</v>
      </c>
      <c r="N4" s="4">
        <f>('[1]Pc, Summer, S2'!N4*Main!$B$5)+(VLOOKUP($A4,'FL Ratio'!$A$2:$B$9,2,FALSE)*'FL Characterization'!N$2)</f>
        <v>4.9977426795284039</v>
      </c>
      <c r="O4" s="4">
        <f>('[1]Pc, Summer, S2'!O4*Main!$B$5)+(VLOOKUP($A4,'FL Ratio'!$A$2:$B$9,2,FALSE)*'FL Characterization'!O$2)</f>
        <v>4.5767127116827435</v>
      </c>
      <c r="P4" s="4">
        <f>('[1]Pc, Summer, S2'!P4*Main!$B$5)+(VLOOKUP($A4,'FL Ratio'!$A$2:$B$9,2,FALSE)*'FL Characterization'!P$2)</f>
        <v>4.2669000643086816</v>
      </c>
      <c r="Q4" s="4">
        <f>('[1]Pc, Summer, S2'!Q4*Main!$B$5)+(VLOOKUP($A4,'FL Ratio'!$A$2:$B$9,2,FALSE)*'FL Characterization'!Q$2)</f>
        <v>4.0886896463022504</v>
      </c>
      <c r="R4" s="4">
        <f>('[1]Pc, Summer, S2'!R4*Main!$B$5)+(VLOOKUP($A4,'FL Ratio'!$A$2:$B$9,2,FALSE)*'FL Characterization'!R$2)</f>
        <v>4.0694070739549844</v>
      </c>
      <c r="S4" s="4">
        <f>('[1]Pc, Summer, S2'!S4*Main!$B$5)+(VLOOKUP($A4,'FL Ratio'!$A$2:$B$9,2,FALSE)*'FL Characterization'!S$2)</f>
        <v>3.9286391639871381</v>
      </c>
      <c r="T4" s="4">
        <f>('[1]Pc, Summer, S2'!T4*Main!$B$5)+(VLOOKUP($A4,'FL Ratio'!$A$2:$B$9,2,FALSE)*'FL Characterization'!T$2)</f>
        <v>3.8493583922829586</v>
      </c>
      <c r="U4" s="4">
        <f>('[1]Pc, Summer, S2'!U4*Main!$B$5)+(VLOOKUP($A4,'FL Ratio'!$A$2:$B$9,2,FALSE)*'FL Characterization'!U$2)</f>
        <v>4.3050446302250815</v>
      </c>
      <c r="V4" s="4">
        <f>('[1]Pc, Summer, S2'!V4*Main!$B$5)+(VLOOKUP($A4,'FL Ratio'!$A$2:$B$9,2,FALSE)*'FL Characterization'!V$2)</f>
        <v>4.3913263987138267</v>
      </c>
      <c r="W4" s="4">
        <f>('[1]Pc, Summer, S2'!W4*Main!$B$5)+(VLOOKUP($A4,'FL Ratio'!$A$2:$B$9,2,FALSE)*'FL Characterization'!W$2)</f>
        <v>4.2069155198285104</v>
      </c>
      <c r="X4" s="4">
        <f>('[1]Pc, Summer, S2'!X4*Main!$B$5)+(VLOOKUP($A4,'FL Ratio'!$A$2:$B$9,2,FALSE)*'FL Characterization'!X$2)</f>
        <v>3.7158112754555193</v>
      </c>
      <c r="Y4" s="4">
        <f>('[1]Pc, Summer, S2'!Y4*Main!$B$5)+(VLOOKUP($A4,'FL Ratio'!$A$2:$B$9,2,FALSE)*'FL Characterization'!Y$2)</f>
        <v>3.1724603108252953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1.3306802702702702</v>
      </c>
      <c r="C5" s="4">
        <f>('[1]Pc, Summer, S2'!C5*Main!$B$5)+(VLOOKUP($A5,'FL Ratio'!$A$2:$B$9,2,FALSE)*'FL Characterization'!C$2)</f>
        <v>1.0824154054054052</v>
      </c>
      <c r="D5" s="4">
        <f>('[1]Pc, Summer, S2'!D5*Main!$B$5)+(VLOOKUP($A5,'FL Ratio'!$A$2:$B$9,2,FALSE)*'FL Characterization'!D$2)</f>
        <v>0.84210837837837815</v>
      </c>
      <c r="E5" s="4">
        <f>('[1]Pc, Summer, S2'!E5*Main!$B$5)+(VLOOKUP($A5,'FL Ratio'!$A$2:$B$9,2,FALSE)*'FL Characterization'!E$2)</f>
        <v>0.84259729729729727</v>
      </c>
      <c r="F5" s="4">
        <f>('[1]Pc, Summer, S2'!F5*Main!$B$5)+(VLOOKUP($A5,'FL Ratio'!$A$2:$B$9,2,FALSE)*'FL Characterization'!F$2)</f>
        <v>0.76399567567567561</v>
      </c>
      <c r="G5" s="4">
        <f>('[1]Pc, Summer, S2'!G5*Main!$B$5)+(VLOOKUP($A5,'FL Ratio'!$A$2:$B$9,2,FALSE)*'FL Characterization'!G$2)</f>
        <v>0.71043297297297303</v>
      </c>
      <c r="H5" s="4">
        <f>('[1]Pc, Summer, S2'!H5*Main!$B$5)+(VLOOKUP($A5,'FL Ratio'!$A$2:$B$9,2,FALSE)*'FL Characterization'!H$2)</f>
        <v>1.5503693243243242</v>
      </c>
      <c r="I5" s="4">
        <f>('[1]Pc, Summer, S2'!I5*Main!$B$5)+(VLOOKUP($A5,'FL Ratio'!$A$2:$B$9,2,FALSE)*'FL Characterization'!I$2)</f>
        <v>2.6257172972972973</v>
      </c>
      <c r="J5" s="4">
        <f>('[1]Pc, Summer, S2'!J5*Main!$B$5)+(VLOOKUP($A5,'FL Ratio'!$A$2:$B$9,2,FALSE)*'FL Characterization'!J$2)</f>
        <v>3.1812297297297287</v>
      </c>
      <c r="K5" s="4">
        <f>('[1]Pc, Summer, S2'!K5*Main!$B$5)+(VLOOKUP($A5,'FL Ratio'!$A$2:$B$9,2,FALSE)*'FL Characterization'!K$2)</f>
        <v>3.1987883783783779</v>
      </c>
      <c r="L5" s="4">
        <f>('[1]Pc, Summer, S2'!L5*Main!$B$5)+(VLOOKUP($A5,'FL Ratio'!$A$2:$B$9,2,FALSE)*'FL Characterization'!L$2)</f>
        <v>3.1643004054054051</v>
      </c>
      <c r="M5" s="4">
        <f>('[1]Pc, Summer, S2'!M5*Main!$B$5)+(VLOOKUP($A5,'FL Ratio'!$A$2:$B$9,2,FALSE)*'FL Characterization'!M$2)</f>
        <v>2.8982970270270263</v>
      </c>
      <c r="N5" s="4">
        <f>('[1]Pc, Summer, S2'!N5*Main!$B$5)+(VLOOKUP($A5,'FL Ratio'!$A$2:$B$9,2,FALSE)*'FL Characterization'!N$2)</f>
        <v>3.2910752702702695</v>
      </c>
      <c r="O5" s="4">
        <f>('[1]Pc, Summer, S2'!O5*Main!$B$5)+(VLOOKUP($A5,'FL Ratio'!$A$2:$B$9,2,FALSE)*'FL Characterization'!O$2)</f>
        <v>3.1235663513513514</v>
      </c>
      <c r="P5" s="4">
        <f>('[1]Pc, Summer, S2'!P5*Main!$B$5)+(VLOOKUP($A5,'FL Ratio'!$A$2:$B$9,2,FALSE)*'FL Characterization'!P$2)</f>
        <v>2.7979690540540543</v>
      </c>
      <c r="Q5" s="4">
        <f>('[1]Pc, Summer, S2'!Q5*Main!$B$5)+(VLOOKUP($A5,'FL Ratio'!$A$2:$B$9,2,FALSE)*'FL Characterization'!Q$2)</f>
        <v>2.6395032432432437</v>
      </c>
      <c r="R5" s="4">
        <f>('[1]Pc, Summer, S2'!R5*Main!$B$5)+(VLOOKUP($A5,'FL Ratio'!$A$2:$B$9,2,FALSE)*'FL Characterization'!R$2)</f>
        <v>2.3803418918918919</v>
      </c>
      <c r="S5" s="4">
        <f>('[1]Pc, Summer, S2'!S5*Main!$B$5)+(VLOOKUP($A5,'FL Ratio'!$A$2:$B$9,2,FALSE)*'FL Characterization'!S$2)</f>
        <v>2.1014241891891889</v>
      </c>
      <c r="T5" s="4">
        <f>('[1]Pc, Summer, S2'!T5*Main!$B$5)+(VLOOKUP($A5,'FL Ratio'!$A$2:$B$9,2,FALSE)*'FL Characterization'!T$2)</f>
        <v>2.6661551351351349</v>
      </c>
      <c r="U5" s="4">
        <f>('[1]Pc, Summer, S2'!U5*Main!$B$5)+(VLOOKUP($A5,'FL Ratio'!$A$2:$B$9,2,FALSE)*'FL Characterization'!U$2)</f>
        <v>3.0821140540540539</v>
      </c>
      <c r="V5" s="4">
        <f>('[1]Pc, Summer, S2'!V5*Main!$B$5)+(VLOOKUP($A5,'FL Ratio'!$A$2:$B$9,2,FALSE)*'FL Characterization'!V$2)</f>
        <v>3.5449443243243239</v>
      </c>
      <c r="W5" s="4">
        <f>('[1]Pc, Summer, S2'!W5*Main!$B$5)+(VLOOKUP($A5,'FL Ratio'!$A$2:$B$9,2,FALSE)*'FL Characterization'!W$2)</f>
        <v>3.4326321621621618</v>
      </c>
      <c r="X5" s="4">
        <f>('[1]Pc, Summer, S2'!X5*Main!$B$5)+(VLOOKUP($A5,'FL Ratio'!$A$2:$B$9,2,FALSE)*'FL Characterization'!X$2)</f>
        <v>2.6187678378378383</v>
      </c>
      <c r="Y5" s="4">
        <f>('[1]Pc, Summer, S2'!Y5*Main!$B$5)+(VLOOKUP($A5,'FL Ratio'!$A$2:$B$9,2,FALSE)*'FL Characterization'!Y$2)</f>
        <v>1.9381367567567565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2.527089216867469</v>
      </c>
      <c r="C6" s="4">
        <f>('[1]Pc, Summer, S2'!C6*Main!$B$5)+(VLOOKUP($A6,'FL Ratio'!$A$2:$B$9,2,FALSE)*'FL Characterization'!C$2)</f>
        <v>2.2652253614457827</v>
      </c>
      <c r="D6" s="4">
        <f>('[1]Pc, Summer, S2'!D6*Main!$B$5)+(VLOOKUP($A6,'FL Ratio'!$A$2:$B$9,2,FALSE)*'FL Characterization'!D$2)</f>
        <v>2.1740839156626506</v>
      </c>
      <c r="E6" s="4">
        <f>('[1]Pc, Summer, S2'!E6*Main!$B$5)+(VLOOKUP($A6,'FL Ratio'!$A$2:$B$9,2,FALSE)*'FL Characterization'!E$2)</f>
        <v>2.0590989457831328</v>
      </c>
      <c r="F6" s="4">
        <f>('[1]Pc, Summer, S2'!F6*Main!$B$5)+(VLOOKUP($A6,'FL Ratio'!$A$2:$B$9,2,FALSE)*'FL Characterization'!F$2)</f>
        <v>2.1722055421686748</v>
      </c>
      <c r="G6" s="4">
        <f>('[1]Pc, Summer, S2'!G6*Main!$B$5)+(VLOOKUP($A6,'FL Ratio'!$A$2:$B$9,2,FALSE)*'FL Characterization'!G$2)</f>
        <v>2.1043274698795176</v>
      </c>
      <c r="H6" s="4">
        <f>('[1]Pc, Summer, S2'!H6*Main!$B$5)+(VLOOKUP($A6,'FL Ratio'!$A$2:$B$9,2,FALSE)*'FL Characterization'!H$2)</f>
        <v>2.4304501204819284</v>
      </c>
      <c r="I6" s="4">
        <f>('[1]Pc, Summer, S2'!I6*Main!$B$5)+(VLOOKUP($A6,'FL Ratio'!$A$2:$B$9,2,FALSE)*'FL Characterization'!I$2)</f>
        <v>2.6586534337349392</v>
      </c>
      <c r="J6" s="4">
        <f>('[1]Pc, Summer, S2'!J6*Main!$B$5)+(VLOOKUP($A6,'FL Ratio'!$A$2:$B$9,2,FALSE)*'FL Characterization'!J$2)</f>
        <v>2.9639246987951804</v>
      </c>
      <c r="K6" s="4">
        <f>('[1]Pc, Summer, S2'!K6*Main!$B$5)+(VLOOKUP($A6,'FL Ratio'!$A$2:$B$9,2,FALSE)*'FL Characterization'!K$2)</f>
        <v>3.0891976506024097</v>
      </c>
      <c r="L6" s="4">
        <f>('[1]Pc, Summer, S2'!L6*Main!$B$5)+(VLOOKUP($A6,'FL Ratio'!$A$2:$B$9,2,FALSE)*'FL Characterization'!L$2)</f>
        <v>3.2994635240963852</v>
      </c>
      <c r="M6" s="4">
        <f>('[1]Pc, Summer, S2'!M6*Main!$B$5)+(VLOOKUP($A6,'FL Ratio'!$A$2:$B$9,2,FALSE)*'FL Characterization'!M$2)</f>
        <v>3.3893046385542163</v>
      </c>
      <c r="N6" s="4">
        <f>('[1]Pc, Summer, S2'!N6*Main!$B$5)+(VLOOKUP($A6,'FL Ratio'!$A$2:$B$9,2,FALSE)*'FL Characterization'!N$2)</f>
        <v>3.5221039457831331</v>
      </c>
      <c r="O6" s="4">
        <f>('[1]Pc, Summer, S2'!O6*Main!$B$5)+(VLOOKUP($A6,'FL Ratio'!$A$2:$B$9,2,FALSE)*'FL Characterization'!O$2)</f>
        <v>3.4100538554216864</v>
      </c>
      <c r="P6" s="4">
        <f>('[1]Pc, Summer, S2'!P6*Main!$B$5)+(VLOOKUP($A6,'FL Ratio'!$A$2:$B$9,2,FALSE)*'FL Characterization'!P$2)</f>
        <v>3.2257674096385545</v>
      </c>
      <c r="Q6" s="4">
        <f>('[1]Pc, Summer, S2'!Q6*Main!$B$5)+(VLOOKUP($A6,'FL Ratio'!$A$2:$B$9,2,FALSE)*'FL Characterization'!Q$2)</f>
        <v>3.280465572289156</v>
      </c>
      <c r="R6" s="4">
        <f>('[1]Pc, Summer, S2'!R6*Main!$B$5)+(VLOOKUP($A6,'FL Ratio'!$A$2:$B$9,2,FALSE)*'FL Characterization'!R$2)</f>
        <v>3.2715637048192767</v>
      </c>
      <c r="S6" s="4">
        <f>('[1]Pc, Summer, S2'!S6*Main!$B$5)+(VLOOKUP($A6,'FL Ratio'!$A$2:$B$9,2,FALSE)*'FL Characterization'!S$2)</f>
        <v>3.2642493072289156</v>
      </c>
      <c r="T6" s="4">
        <f>('[1]Pc, Summer, S2'!T6*Main!$B$5)+(VLOOKUP($A6,'FL Ratio'!$A$2:$B$9,2,FALSE)*'FL Characterization'!T$2)</f>
        <v>3.2652067469879507</v>
      </c>
      <c r="U6" s="4">
        <f>('[1]Pc, Summer, S2'!U6*Main!$B$5)+(VLOOKUP($A6,'FL Ratio'!$A$2:$B$9,2,FALSE)*'FL Characterization'!U$2)</f>
        <v>3.308707590361446</v>
      </c>
      <c r="V6" s="4">
        <f>('[1]Pc, Summer, S2'!V6*Main!$B$5)+(VLOOKUP($A6,'FL Ratio'!$A$2:$B$9,2,FALSE)*'FL Characterization'!V$2)</f>
        <v>3.7160266265060233</v>
      </c>
      <c r="W6" s="4">
        <f>('[1]Pc, Summer, S2'!W6*Main!$B$5)+(VLOOKUP($A6,'FL Ratio'!$A$2:$B$9,2,FALSE)*'FL Characterization'!W$2)</f>
        <v>3.5344007228915664</v>
      </c>
      <c r="X6" s="4">
        <f>('[1]Pc, Summer, S2'!X6*Main!$B$5)+(VLOOKUP($A6,'FL Ratio'!$A$2:$B$9,2,FALSE)*'FL Characterization'!X$2)</f>
        <v>3.386577590361445</v>
      </c>
      <c r="Y6" s="4">
        <f>('[1]Pc, Summer, S2'!Y6*Main!$B$5)+(VLOOKUP($A6,'FL Ratio'!$A$2:$B$9,2,FALSE)*'FL Characterization'!Y$2)</f>
        <v>2.9205366265060242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2.6412141722745623</v>
      </c>
      <c r="C7" s="4">
        <f>('[1]Pc, Summer, S2'!C7*Main!$B$5)+(VLOOKUP($A7,'FL Ratio'!$A$2:$B$9,2,FALSE)*'FL Characterization'!C$2)</f>
        <v>2.5685476850605653</v>
      </c>
      <c r="D7" s="4">
        <f>('[1]Pc, Summer, S2'!D7*Main!$B$5)+(VLOOKUP($A7,'FL Ratio'!$A$2:$B$9,2,FALSE)*'FL Characterization'!D$2)</f>
        <v>2.3836660699865408</v>
      </c>
      <c r="E7" s="4">
        <f>('[1]Pc, Summer, S2'!E7*Main!$B$5)+(VLOOKUP($A7,'FL Ratio'!$A$2:$B$9,2,FALSE)*'FL Characterization'!E$2)</f>
        <v>2.4275510094212653</v>
      </c>
      <c r="F7" s="4">
        <f>('[1]Pc, Summer, S2'!F7*Main!$B$5)+(VLOOKUP($A7,'FL Ratio'!$A$2:$B$9,2,FALSE)*'FL Characterization'!F$2)</f>
        <v>2.5683923418573356</v>
      </c>
      <c r="G7" s="4">
        <f>('[1]Pc, Summer, S2'!G7*Main!$B$5)+(VLOOKUP($A7,'FL Ratio'!$A$2:$B$9,2,FALSE)*'FL Characterization'!G$2)</f>
        <v>2.5358154845222067</v>
      </c>
      <c r="H7" s="4">
        <f>('[1]Pc, Summer, S2'!H7*Main!$B$5)+(VLOOKUP($A7,'FL Ratio'!$A$2:$B$9,2,FALSE)*'FL Characterization'!H$2)</f>
        <v>2.7717213122476445</v>
      </c>
      <c r="I7" s="4">
        <f>('[1]Pc, Summer, S2'!I7*Main!$B$5)+(VLOOKUP($A7,'FL Ratio'!$A$2:$B$9,2,FALSE)*'FL Characterization'!I$2)</f>
        <v>3.38541865410498</v>
      </c>
      <c r="J7" s="4">
        <f>('[1]Pc, Summer, S2'!J7*Main!$B$5)+(VLOOKUP($A7,'FL Ratio'!$A$2:$B$9,2,FALSE)*'FL Characterization'!J$2)</f>
        <v>3.5326027927321673</v>
      </c>
      <c r="K7" s="4">
        <f>('[1]Pc, Summer, S2'!K7*Main!$B$5)+(VLOOKUP($A7,'FL Ratio'!$A$2:$B$9,2,FALSE)*'FL Characterization'!K$2)</f>
        <v>3.4159517227456266</v>
      </c>
      <c r="L7" s="4">
        <f>('[1]Pc, Summer, S2'!L7*Main!$B$5)+(VLOOKUP($A7,'FL Ratio'!$A$2:$B$9,2,FALSE)*'FL Characterization'!L$2)</f>
        <v>3.5538773351278601</v>
      </c>
      <c r="M7" s="4">
        <f>('[1]Pc, Summer, S2'!M7*Main!$B$5)+(VLOOKUP($A7,'FL Ratio'!$A$2:$B$9,2,FALSE)*'FL Characterization'!M$2)</f>
        <v>3.7525031763122483</v>
      </c>
      <c r="N7" s="4">
        <f>('[1]Pc, Summer, S2'!N7*Main!$B$5)+(VLOOKUP($A7,'FL Ratio'!$A$2:$B$9,2,FALSE)*'FL Characterization'!N$2)</f>
        <v>3.5690931897711975</v>
      </c>
      <c r="O7" s="4">
        <f>('[1]Pc, Summer, S2'!O7*Main!$B$5)+(VLOOKUP($A7,'FL Ratio'!$A$2:$B$9,2,FALSE)*'FL Characterization'!O$2)</f>
        <v>3.5384793001345893</v>
      </c>
      <c r="P7" s="4">
        <f>('[1]Pc, Summer, S2'!P7*Main!$B$5)+(VLOOKUP($A7,'FL Ratio'!$A$2:$B$9,2,FALSE)*'FL Characterization'!P$2)</f>
        <v>3.2673714266487215</v>
      </c>
      <c r="Q7" s="4">
        <f>('[1]Pc, Summer, S2'!Q7*Main!$B$5)+(VLOOKUP($A7,'FL Ratio'!$A$2:$B$9,2,FALSE)*'FL Characterization'!Q$2)</f>
        <v>3.1541671332436074</v>
      </c>
      <c r="R7" s="4">
        <f>('[1]Pc, Summer, S2'!R7*Main!$B$5)+(VLOOKUP($A7,'FL Ratio'!$A$2:$B$9,2,FALSE)*'FL Characterization'!R$2)</f>
        <v>3.3229722072678332</v>
      </c>
      <c r="S7" s="4">
        <f>('[1]Pc, Summer, S2'!S7*Main!$B$5)+(VLOOKUP($A7,'FL Ratio'!$A$2:$B$9,2,FALSE)*'FL Characterization'!S$2)</f>
        <v>3.2796264872139975</v>
      </c>
      <c r="T7" s="4">
        <f>('[1]Pc, Summer, S2'!T7*Main!$B$5)+(VLOOKUP($A7,'FL Ratio'!$A$2:$B$9,2,FALSE)*'FL Characterization'!T$2)</f>
        <v>3.0717249125168231</v>
      </c>
      <c r="U7" s="4">
        <f>('[1]Pc, Summer, S2'!U7*Main!$B$5)+(VLOOKUP($A7,'FL Ratio'!$A$2:$B$9,2,FALSE)*'FL Characterization'!U$2)</f>
        <v>3.0360302220726791</v>
      </c>
      <c r="V7" s="4">
        <f>('[1]Pc, Summer, S2'!V7*Main!$B$5)+(VLOOKUP($A7,'FL Ratio'!$A$2:$B$9,2,FALSE)*'FL Characterization'!V$2)</f>
        <v>3.2382217833109017</v>
      </c>
      <c r="W7" s="4">
        <f>('[1]Pc, Summer, S2'!W7*Main!$B$5)+(VLOOKUP($A7,'FL Ratio'!$A$2:$B$9,2,FALSE)*'FL Characterization'!W$2)</f>
        <v>2.9503026043068643</v>
      </c>
      <c r="X7" s="4">
        <f>('[1]Pc, Summer, S2'!X7*Main!$B$5)+(VLOOKUP($A7,'FL Ratio'!$A$2:$B$9,2,FALSE)*'FL Characterization'!X$2)</f>
        <v>2.7824020726783312</v>
      </c>
      <c r="Y7" s="4">
        <f>('[1]Pc, Summer, S2'!Y7*Main!$B$5)+(VLOOKUP($A7,'FL Ratio'!$A$2:$B$9,2,FALSE)*'FL Characterization'!Y$2)</f>
        <v>2.7585754912516824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2.1723286046511627</v>
      </c>
      <c r="C8" s="4">
        <f>('[1]Pc, Summer, S2'!C8*Main!$B$5)+(VLOOKUP($A8,'FL Ratio'!$A$2:$B$9,2,FALSE)*'FL Characterization'!C$2)</f>
        <v>1.9847267019027486</v>
      </c>
      <c r="D8" s="4">
        <f>('[1]Pc, Summer, S2'!D8*Main!$B$5)+(VLOOKUP($A8,'FL Ratio'!$A$2:$B$9,2,FALSE)*'FL Characterization'!D$2)</f>
        <v>1.9153949048625791</v>
      </c>
      <c r="E8" s="4">
        <f>('[1]Pc, Summer, S2'!E8*Main!$B$5)+(VLOOKUP($A8,'FL Ratio'!$A$2:$B$9,2,FALSE)*'FL Characterization'!E$2)</f>
        <v>1.9879532769556025</v>
      </c>
      <c r="F8" s="4">
        <f>('[1]Pc, Summer, S2'!F8*Main!$B$5)+(VLOOKUP($A8,'FL Ratio'!$A$2:$B$9,2,FALSE)*'FL Characterization'!F$2)</f>
        <v>1.895990454545454</v>
      </c>
      <c r="G8" s="4">
        <f>('[1]Pc, Summer, S2'!G8*Main!$B$5)+(VLOOKUP($A8,'FL Ratio'!$A$2:$B$9,2,FALSE)*'FL Characterization'!G$2)</f>
        <v>2.0663051374207186</v>
      </c>
      <c r="H8" s="4">
        <f>('[1]Pc, Summer, S2'!H8*Main!$B$5)+(VLOOKUP($A8,'FL Ratio'!$A$2:$B$9,2,FALSE)*'FL Characterization'!H$2)</f>
        <v>2.6612128118393241</v>
      </c>
      <c r="I8" s="4">
        <f>('[1]Pc, Summer, S2'!I8*Main!$B$5)+(VLOOKUP($A8,'FL Ratio'!$A$2:$B$9,2,FALSE)*'FL Characterization'!I$2)</f>
        <v>2.918602346723044</v>
      </c>
      <c r="J8" s="4">
        <f>('[1]Pc, Summer, S2'!J8*Main!$B$5)+(VLOOKUP($A8,'FL Ratio'!$A$2:$B$9,2,FALSE)*'FL Characterization'!J$2)</f>
        <v>3.2948139534883718</v>
      </c>
      <c r="K8" s="4">
        <f>('[1]Pc, Summer, S2'!K8*Main!$B$5)+(VLOOKUP($A8,'FL Ratio'!$A$2:$B$9,2,FALSE)*'FL Characterization'!K$2)</f>
        <v>3.5825928752642704</v>
      </c>
      <c r="L8" s="4">
        <f>('[1]Pc, Summer, S2'!L8*Main!$B$5)+(VLOOKUP($A8,'FL Ratio'!$A$2:$B$9,2,FALSE)*'FL Characterization'!L$2)</f>
        <v>3.4904819450317124</v>
      </c>
      <c r="M8" s="4">
        <f>('[1]Pc, Summer, S2'!M8*Main!$B$5)+(VLOOKUP($A8,'FL Ratio'!$A$2:$B$9,2,FALSE)*'FL Characterization'!M$2)</f>
        <v>3.6764034566596191</v>
      </c>
      <c r="N8" s="4">
        <f>('[1]Pc, Summer, S2'!N8*Main!$B$5)+(VLOOKUP($A8,'FL Ratio'!$A$2:$B$9,2,FALSE)*'FL Characterization'!N$2)</f>
        <v>3.5147003488372084</v>
      </c>
      <c r="O8" s="4">
        <f>('[1]Pc, Summer, S2'!O8*Main!$B$5)+(VLOOKUP($A8,'FL Ratio'!$A$2:$B$9,2,FALSE)*'FL Characterization'!O$2)</f>
        <v>3.64543778012685</v>
      </c>
      <c r="P8" s="4">
        <f>('[1]Pc, Summer, S2'!P8*Main!$B$5)+(VLOOKUP($A8,'FL Ratio'!$A$2:$B$9,2,FALSE)*'FL Characterization'!P$2)</f>
        <v>3.5889268921775894</v>
      </c>
      <c r="Q8" s="4">
        <f>('[1]Pc, Summer, S2'!Q8*Main!$B$5)+(VLOOKUP($A8,'FL Ratio'!$A$2:$B$9,2,FALSE)*'FL Characterization'!Q$2)</f>
        <v>3.37733822410148</v>
      </c>
      <c r="R8" s="4">
        <f>('[1]Pc, Summer, S2'!R8*Main!$B$5)+(VLOOKUP($A8,'FL Ratio'!$A$2:$B$9,2,FALSE)*'FL Characterization'!R$2)</f>
        <v>3.3420837209302316</v>
      </c>
      <c r="S8" s="4">
        <f>('[1]Pc, Summer, S2'!S8*Main!$B$5)+(VLOOKUP($A8,'FL Ratio'!$A$2:$B$9,2,FALSE)*'FL Characterization'!S$2)</f>
        <v>3.3400957293868925</v>
      </c>
      <c r="T8" s="4">
        <f>('[1]Pc, Summer, S2'!T8*Main!$B$5)+(VLOOKUP($A8,'FL Ratio'!$A$2:$B$9,2,FALSE)*'FL Characterization'!T$2)</f>
        <v>3.1738054122621557</v>
      </c>
      <c r="U8" s="4">
        <f>('[1]Pc, Summer, S2'!U8*Main!$B$5)+(VLOOKUP($A8,'FL Ratio'!$A$2:$B$9,2,FALSE)*'FL Characterization'!U$2)</f>
        <v>3.2545002748414369</v>
      </c>
      <c r="V8" s="4">
        <f>('[1]Pc, Summer, S2'!V8*Main!$B$5)+(VLOOKUP($A8,'FL Ratio'!$A$2:$B$9,2,FALSE)*'FL Characterization'!V$2)</f>
        <v>3.3648324735729385</v>
      </c>
      <c r="W8" s="4">
        <f>('[1]Pc, Summer, S2'!W8*Main!$B$5)+(VLOOKUP($A8,'FL Ratio'!$A$2:$B$9,2,FALSE)*'FL Characterization'!W$2)</f>
        <v>2.72233310782241</v>
      </c>
      <c r="X8" s="4">
        <f>('[1]Pc, Summer, S2'!X8*Main!$B$5)+(VLOOKUP($A8,'FL Ratio'!$A$2:$B$9,2,FALSE)*'FL Characterization'!X$2)</f>
        <v>2.6894329069767444</v>
      </c>
      <c r="Y8" s="4">
        <f>('[1]Pc, Summer, S2'!Y8*Main!$B$5)+(VLOOKUP($A8,'FL Ratio'!$A$2:$B$9,2,FALSE)*'FL Characterization'!Y$2)</f>
        <v>2.3172415221987324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1.6385426970443353</v>
      </c>
      <c r="C9" s="4">
        <f>('[1]Pc, Summer, S2'!C9*Main!$B$5)+(VLOOKUP($A9,'FL Ratio'!$A$2:$B$9,2,FALSE)*'FL Characterization'!C$2)</f>
        <v>1.5706445443349755</v>
      </c>
      <c r="D9" s="4">
        <f>('[1]Pc, Summer, S2'!D9*Main!$B$5)+(VLOOKUP($A9,'FL Ratio'!$A$2:$B$9,2,FALSE)*'FL Characterization'!D$2)</f>
        <v>1.4968888669950737</v>
      </c>
      <c r="E9" s="4">
        <f>('[1]Pc, Summer, S2'!E9*Main!$B$5)+(VLOOKUP($A9,'FL Ratio'!$A$2:$B$9,2,FALSE)*'FL Characterization'!E$2)</f>
        <v>1.4794133004926109</v>
      </c>
      <c r="F9" s="4">
        <f>('[1]Pc, Summer, S2'!F9*Main!$B$5)+(VLOOKUP($A9,'FL Ratio'!$A$2:$B$9,2,FALSE)*'FL Characterization'!F$2)</f>
        <v>1.5010816995073895</v>
      </c>
      <c r="G9" s="4">
        <f>('[1]Pc, Summer, S2'!G9*Main!$B$5)+(VLOOKUP($A9,'FL Ratio'!$A$2:$B$9,2,FALSE)*'FL Characterization'!G$2)</f>
        <v>1.655363325123153</v>
      </c>
      <c r="H9" s="4">
        <f>('[1]Pc, Summer, S2'!H9*Main!$B$5)+(VLOOKUP($A9,'FL Ratio'!$A$2:$B$9,2,FALSE)*'FL Characterization'!H$2)</f>
        <v>2.6451567610837441</v>
      </c>
      <c r="I9" s="4">
        <f>('[1]Pc, Summer, S2'!I9*Main!$B$5)+(VLOOKUP($A9,'FL Ratio'!$A$2:$B$9,2,FALSE)*'FL Characterization'!I$2)</f>
        <v>3.1025579310344833</v>
      </c>
      <c r="J9" s="4">
        <f>('[1]Pc, Summer, S2'!J9*Main!$B$5)+(VLOOKUP($A9,'FL Ratio'!$A$2:$B$9,2,FALSE)*'FL Characterization'!J$2)</f>
        <v>3.4353439039408866</v>
      </c>
      <c r="K9" s="4">
        <f>('[1]Pc, Summer, S2'!K9*Main!$B$5)+(VLOOKUP($A9,'FL Ratio'!$A$2:$B$9,2,FALSE)*'FL Characterization'!K$2)</f>
        <v>3.4261673891625626</v>
      </c>
      <c r="L9" s="4">
        <f>('[1]Pc, Summer, S2'!L9*Main!$B$5)+(VLOOKUP($A9,'FL Ratio'!$A$2:$B$9,2,FALSE)*'FL Characterization'!L$2)</f>
        <v>3.5010901970443351</v>
      </c>
      <c r="M9" s="4">
        <f>('[1]Pc, Summer, S2'!M9*Main!$B$5)+(VLOOKUP($A9,'FL Ratio'!$A$2:$B$9,2,FALSE)*'FL Characterization'!M$2)</f>
        <v>3.7535437068965516</v>
      </c>
      <c r="N9" s="4">
        <f>('[1]Pc, Summer, S2'!N9*Main!$B$5)+(VLOOKUP($A9,'FL Ratio'!$A$2:$B$9,2,FALSE)*'FL Characterization'!N$2)</f>
        <v>3.6954201477832513</v>
      </c>
      <c r="O9" s="4">
        <f>('[1]Pc, Summer, S2'!O9*Main!$B$5)+(VLOOKUP($A9,'FL Ratio'!$A$2:$B$9,2,FALSE)*'FL Characterization'!O$2)</f>
        <v>3.4569594581280794</v>
      </c>
      <c r="P9" s="4">
        <f>('[1]Pc, Summer, S2'!P9*Main!$B$5)+(VLOOKUP($A9,'FL Ratio'!$A$2:$B$9,2,FALSE)*'FL Characterization'!P$2)</f>
        <v>2.9571693103448276</v>
      </c>
      <c r="Q9" s="4">
        <f>('[1]Pc, Summer, S2'!Q9*Main!$B$5)+(VLOOKUP($A9,'FL Ratio'!$A$2:$B$9,2,FALSE)*'FL Characterization'!Q$2)</f>
        <v>2.8534952216748772</v>
      </c>
      <c r="R9" s="4">
        <f>('[1]Pc, Summer, S2'!R9*Main!$B$5)+(VLOOKUP($A9,'FL Ratio'!$A$2:$B$9,2,FALSE)*'FL Characterization'!R$2)</f>
        <v>2.7499647783251229</v>
      </c>
      <c r="S9" s="4">
        <f>('[1]Pc, Summer, S2'!S9*Main!$B$5)+(VLOOKUP($A9,'FL Ratio'!$A$2:$B$9,2,FALSE)*'FL Characterization'!S$2)</f>
        <v>2.6520672044334974</v>
      </c>
      <c r="T9" s="4">
        <f>('[1]Pc, Summer, S2'!T9*Main!$B$5)+(VLOOKUP($A9,'FL Ratio'!$A$2:$B$9,2,FALSE)*'FL Characterization'!T$2)</f>
        <v>2.5722915517241378</v>
      </c>
      <c r="U9" s="4">
        <f>('[1]Pc, Summer, S2'!U9*Main!$B$5)+(VLOOKUP($A9,'FL Ratio'!$A$2:$B$9,2,FALSE)*'FL Characterization'!U$2)</f>
        <v>2.751597561576355</v>
      </c>
      <c r="V9" s="4">
        <f>('[1]Pc, Summer, S2'!V9*Main!$B$5)+(VLOOKUP($A9,'FL Ratio'!$A$2:$B$9,2,FALSE)*'FL Characterization'!V$2)</f>
        <v>2.5585510344827589</v>
      </c>
      <c r="W9" s="4">
        <f>('[1]Pc, Summer, S2'!W9*Main!$B$5)+(VLOOKUP($A9,'FL Ratio'!$A$2:$B$9,2,FALSE)*'FL Characterization'!W$2)</f>
        <v>2.2653437684729067</v>
      </c>
      <c r="X9" s="4">
        <f>('[1]Pc, Summer, S2'!X9*Main!$B$5)+(VLOOKUP($A9,'FL Ratio'!$A$2:$B$9,2,FALSE)*'FL Characterization'!X$2)</f>
        <v>1.966190160098523</v>
      </c>
      <c r="Y9" s="4">
        <f>('[1]Pc, Summer, S2'!Y9*Main!$B$5)+(VLOOKUP($A9,'FL Ratio'!$A$2:$B$9,2,FALSE)*'FL Characterization'!Y$2)</f>
        <v>1.8060875123152711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6.1164450000000015</v>
      </c>
      <c r="C2" s="4">
        <f>('[1]Pc, Summer, S3'!C2*Main!$B$5)+(VLOOKUP($A2,'FL Ratio'!$A$2:$B$9,2,FALSE)*'FL Characterization'!C$2)</f>
        <v>6.12495023255814</v>
      </c>
      <c r="D2" s="4">
        <f>('[1]Pc, Summer, S3'!D2*Main!$B$5)+(VLOOKUP($A2,'FL Ratio'!$A$2:$B$9,2,FALSE)*'FL Characterization'!D$2)</f>
        <v>5.6609047674418607</v>
      </c>
      <c r="E2" s="4">
        <f>('[1]Pc, Summer, S3'!E2*Main!$B$5)+(VLOOKUP($A2,'FL Ratio'!$A$2:$B$9,2,FALSE)*'FL Characterization'!E$2)</f>
        <v>5.7685215116279078</v>
      </c>
      <c r="F2" s="4">
        <f>('[1]Pc, Summer, S3'!F2*Main!$B$5)+(VLOOKUP($A2,'FL Ratio'!$A$2:$B$9,2,FALSE)*'FL Characterization'!F$2)</f>
        <v>5.4733405813953482</v>
      </c>
      <c r="G2" s="4">
        <f>('[1]Pc, Summer, S3'!G2*Main!$B$5)+(VLOOKUP($A2,'FL Ratio'!$A$2:$B$9,2,FALSE)*'FL Characterization'!G$2)</f>
        <v>5.5805304651162801</v>
      </c>
      <c r="H2" s="4">
        <f>('[1]Pc, Summer, S3'!H2*Main!$B$5)+(VLOOKUP($A2,'FL Ratio'!$A$2:$B$9,2,FALSE)*'FL Characterization'!H$2)</f>
        <v>5.6208400000000012</v>
      </c>
      <c r="I2" s="4">
        <f>('[1]Pc, Summer, S3'!I2*Main!$B$5)+(VLOOKUP($A2,'FL Ratio'!$A$2:$B$9,2,FALSE)*'FL Characterization'!I$2)</f>
        <v>6.8145434883720926</v>
      </c>
      <c r="J2" s="4">
        <f>('[1]Pc, Summer, S3'!J2*Main!$B$5)+(VLOOKUP($A2,'FL Ratio'!$A$2:$B$9,2,FALSE)*'FL Characterization'!J$2)</f>
        <v>7.038276162790698</v>
      </c>
      <c r="K2" s="4">
        <f>('[1]Pc, Summer, S3'!K2*Main!$B$5)+(VLOOKUP($A2,'FL Ratio'!$A$2:$B$9,2,FALSE)*'FL Characterization'!K$2)</f>
        <v>7.0298170930232544</v>
      </c>
      <c r="L2" s="4">
        <f>('[1]Pc, Summer, S3'!L2*Main!$B$5)+(VLOOKUP($A2,'FL Ratio'!$A$2:$B$9,2,FALSE)*'FL Characterization'!L$2)</f>
        <v>7.0375211046511641</v>
      </c>
      <c r="M2" s="4">
        <f>('[1]Pc, Summer, S3'!M2*Main!$B$5)+(VLOOKUP($A2,'FL Ratio'!$A$2:$B$9,2,FALSE)*'FL Characterization'!M$2)</f>
        <v>7.0591097674418606</v>
      </c>
      <c r="N2" s="4">
        <f>('[1]Pc, Summer, S3'!N2*Main!$B$5)+(VLOOKUP($A2,'FL Ratio'!$A$2:$B$9,2,FALSE)*'FL Characterization'!N$2)</f>
        <v>7.2634922674418627</v>
      </c>
      <c r="O2" s="4">
        <f>('[1]Pc, Summer, S3'!O2*Main!$B$5)+(VLOOKUP($A2,'FL Ratio'!$A$2:$B$9,2,FALSE)*'FL Characterization'!O$2)</f>
        <v>7.0963195348837198</v>
      </c>
      <c r="P2" s="4">
        <f>('[1]Pc, Summer, S3'!P2*Main!$B$5)+(VLOOKUP($A2,'FL Ratio'!$A$2:$B$9,2,FALSE)*'FL Characterization'!P$2)</f>
        <v>6.6233314534883725</v>
      </c>
      <c r="Q2" s="4">
        <f>('[1]Pc, Summer, S3'!Q2*Main!$B$5)+(VLOOKUP($A2,'FL Ratio'!$A$2:$B$9,2,FALSE)*'FL Characterization'!Q$2)</f>
        <v>7.0264444186046511</v>
      </c>
      <c r="R2" s="4">
        <f>('[1]Pc, Summer, S3'!R2*Main!$B$5)+(VLOOKUP($A2,'FL Ratio'!$A$2:$B$9,2,FALSE)*'FL Characterization'!R$2)</f>
        <v>6.9971180232558137</v>
      </c>
      <c r="S2" s="4">
        <f>('[1]Pc, Summer, S3'!S2*Main!$B$5)+(VLOOKUP($A2,'FL Ratio'!$A$2:$B$9,2,FALSE)*'FL Characterization'!S$2)</f>
        <v>6.6224351162790702</v>
      </c>
      <c r="T2" s="4">
        <f>('[1]Pc, Summer, S3'!T2*Main!$B$5)+(VLOOKUP($A2,'FL Ratio'!$A$2:$B$9,2,FALSE)*'FL Characterization'!T$2)</f>
        <v>6.3759934883720923</v>
      </c>
      <c r="U2" s="4">
        <f>('[1]Pc, Summer, S3'!U2*Main!$B$5)+(VLOOKUP($A2,'FL Ratio'!$A$2:$B$9,2,FALSE)*'FL Characterization'!U$2)</f>
        <v>6.2145720348837203</v>
      </c>
      <c r="V2" s="4">
        <f>('[1]Pc, Summer, S3'!V2*Main!$B$5)+(VLOOKUP($A2,'FL Ratio'!$A$2:$B$9,2,FALSE)*'FL Characterization'!V$2)</f>
        <v>6.2177661627906966</v>
      </c>
      <c r="W2" s="4">
        <f>('[1]Pc, Summer, S3'!W2*Main!$B$5)+(VLOOKUP($A2,'FL Ratio'!$A$2:$B$9,2,FALSE)*'FL Characterization'!W$2)</f>
        <v>6.3077132558139537</v>
      </c>
      <c r="X2" s="4">
        <f>('[1]Pc, Summer, S3'!X2*Main!$B$5)+(VLOOKUP($A2,'FL Ratio'!$A$2:$B$9,2,FALSE)*'FL Characterization'!X$2)</f>
        <v>5.9777320930232571</v>
      </c>
      <c r="Y2" s="4">
        <f>('[1]Pc, Summer, S3'!Y2*Main!$B$5)+(VLOOKUP($A2,'FL Ratio'!$A$2:$B$9,2,FALSE)*'FL Characterization'!Y$2)</f>
        <v>5.6601873255813953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4.5306033482142851</v>
      </c>
      <c r="C3" s="4">
        <f>('[1]Pc, Summer, S3'!C3*Main!$B$5)+(VLOOKUP($A3,'FL Ratio'!$A$2:$B$9,2,FALSE)*'FL Characterization'!C$2)</f>
        <v>4.2908546502976179</v>
      </c>
      <c r="D3" s="4">
        <f>('[1]Pc, Summer, S3'!D3*Main!$B$5)+(VLOOKUP($A3,'FL Ratio'!$A$2:$B$9,2,FALSE)*'FL Characterization'!D$2)</f>
        <v>4.0678982142857141</v>
      </c>
      <c r="E3" s="4">
        <f>('[1]Pc, Summer, S3'!E3*Main!$B$5)+(VLOOKUP($A3,'FL Ratio'!$A$2:$B$9,2,FALSE)*'FL Characterization'!E$2)</f>
        <v>3.7869490327380957</v>
      </c>
      <c r="F3" s="4">
        <f>('[1]Pc, Summer, S3'!F3*Main!$B$5)+(VLOOKUP($A3,'FL Ratio'!$A$2:$B$9,2,FALSE)*'FL Characterization'!F$2)</f>
        <v>3.5171776785714277</v>
      </c>
      <c r="G3" s="4">
        <f>('[1]Pc, Summer, S3'!G3*Main!$B$5)+(VLOOKUP($A3,'FL Ratio'!$A$2:$B$9,2,FALSE)*'FL Characterization'!G$2)</f>
        <v>3.6675533110119045</v>
      </c>
      <c r="H3" s="4">
        <f>('[1]Pc, Summer, S3'!H3*Main!$B$5)+(VLOOKUP($A3,'FL Ratio'!$A$2:$B$9,2,FALSE)*'FL Characterization'!H$2)</f>
        <v>3.9994630208333333</v>
      </c>
      <c r="I3" s="4">
        <f>('[1]Pc, Summer, S3'!I3*Main!$B$5)+(VLOOKUP($A3,'FL Ratio'!$A$2:$B$9,2,FALSE)*'FL Characterization'!I$2)</f>
        <v>5.0372755208333322</v>
      </c>
      <c r="J3" s="4">
        <f>('[1]Pc, Summer, S3'!J3*Main!$B$5)+(VLOOKUP($A3,'FL Ratio'!$A$2:$B$9,2,FALSE)*'FL Characterization'!J$2)</f>
        <v>5.4920833333333325</v>
      </c>
      <c r="K3" s="4">
        <f>('[1]Pc, Summer, S3'!K3*Main!$B$5)+(VLOOKUP($A3,'FL Ratio'!$A$2:$B$9,2,FALSE)*'FL Characterization'!K$2)</f>
        <v>6.0435730282738094</v>
      </c>
      <c r="L3" s="4">
        <f>('[1]Pc, Summer, S3'!L3*Main!$B$5)+(VLOOKUP($A3,'FL Ratio'!$A$2:$B$9,2,FALSE)*'FL Characterization'!L$2)</f>
        <v>5.3383927083333322</v>
      </c>
      <c r="M3" s="4">
        <f>('[1]Pc, Summer, S3'!M3*Main!$B$5)+(VLOOKUP($A3,'FL Ratio'!$A$2:$B$9,2,FALSE)*'FL Characterization'!M$2)</f>
        <v>5.7239730654761898</v>
      </c>
      <c r="N3" s="4">
        <f>('[1]Pc, Summer, S3'!N3*Main!$B$5)+(VLOOKUP($A3,'FL Ratio'!$A$2:$B$9,2,FALSE)*'FL Characterization'!N$2)</f>
        <v>5.6887393601190466</v>
      </c>
      <c r="O3" s="4">
        <f>('[1]Pc, Summer, S3'!O3*Main!$B$5)+(VLOOKUP($A3,'FL Ratio'!$A$2:$B$9,2,FALSE)*'FL Characterization'!O$2)</f>
        <v>5.6398895833333338</v>
      </c>
      <c r="P3" s="4">
        <f>('[1]Pc, Summer, S3'!P3*Main!$B$5)+(VLOOKUP($A3,'FL Ratio'!$A$2:$B$9,2,FALSE)*'FL Characterization'!P$2)</f>
        <v>4.8157046875000002</v>
      </c>
      <c r="Q3" s="4">
        <f>('[1]Pc, Summer, S3'!Q3*Main!$B$5)+(VLOOKUP($A3,'FL Ratio'!$A$2:$B$9,2,FALSE)*'FL Characterization'!Q$2)</f>
        <v>5.1144186383928565</v>
      </c>
      <c r="R3" s="4">
        <f>('[1]Pc, Summer, S3'!R3*Main!$B$5)+(VLOOKUP($A3,'FL Ratio'!$A$2:$B$9,2,FALSE)*'FL Characterization'!R$2)</f>
        <v>5.4292712053571428</v>
      </c>
      <c r="S3" s="4">
        <f>('[1]Pc, Summer, S3'!S3*Main!$B$5)+(VLOOKUP($A3,'FL Ratio'!$A$2:$B$9,2,FALSE)*'FL Characterization'!S$2)</f>
        <v>5.4001814732142845</v>
      </c>
      <c r="T3" s="4">
        <f>('[1]Pc, Summer, S3'!T3*Main!$B$5)+(VLOOKUP($A3,'FL Ratio'!$A$2:$B$9,2,FALSE)*'FL Characterization'!T$2)</f>
        <v>5.4247468749999994</v>
      </c>
      <c r="U3" s="4">
        <f>('[1]Pc, Summer, S3'!U3*Main!$B$5)+(VLOOKUP($A3,'FL Ratio'!$A$2:$B$9,2,FALSE)*'FL Characterization'!U$2)</f>
        <v>5.812019642857142</v>
      </c>
      <c r="V3" s="4">
        <f>('[1]Pc, Summer, S3'!V3*Main!$B$5)+(VLOOKUP($A3,'FL Ratio'!$A$2:$B$9,2,FALSE)*'FL Characterization'!V$2)</f>
        <v>5.9751218749999992</v>
      </c>
      <c r="W3" s="4">
        <f>('[1]Pc, Summer, S3'!W3*Main!$B$5)+(VLOOKUP($A3,'FL Ratio'!$A$2:$B$9,2,FALSE)*'FL Characterization'!W$2)</f>
        <v>5.5795965773809533</v>
      </c>
      <c r="X3" s="4">
        <f>('[1]Pc, Summer, S3'!X3*Main!$B$5)+(VLOOKUP($A3,'FL Ratio'!$A$2:$B$9,2,FALSE)*'FL Characterization'!X$2)</f>
        <v>4.9199465773809514</v>
      </c>
      <c r="Y3" s="4">
        <f>('[1]Pc, Summer, S3'!Y3*Main!$B$5)+(VLOOKUP($A3,'FL Ratio'!$A$2:$B$9,2,FALSE)*'FL Characterization'!Y$2)</f>
        <v>4.6332384300595235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2.9953711575562698</v>
      </c>
      <c r="C4" s="4">
        <f>('[1]Pc, Summer, S3'!C4*Main!$B$5)+(VLOOKUP($A4,'FL Ratio'!$A$2:$B$9,2,FALSE)*'FL Characterization'!C$2)</f>
        <v>2.7513000428724546</v>
      </c>
      <c r="D4" s="4">
        <f>('[1]Pc, Summer, S3'!D4*Main!$B$5)+(VLOOKUP($A4,'FL Ratio'!$A$2:$B$9,2,FALSE)*'FL Characterization'!D$2)</f>
        <v>2.627845787781351</v>
      </c>
      <c r="E4" s="4">
        <f>('[1]Pc, Summer, S3'!E4*Main!$B$5)+(VLOOKUP($A4,'FL Ratio'!$A$2:$B$9,2,FALSE)*'FL Characterization'!E$2)</f>
        <v>2.6951199892818867</v>
      </c>
      <c r="F4" s="4">
        <f>('[1]Pc, Summer, S3'!F4*Main!$B$5)+(VLOOKUP($A4,'FL Ratio'!$A$2:$B$9,2,FALSE)*'FL Characterization'!F$2)</f>
        <v>2.5728645016077172</v>
      </c>
      <c r="G4" s="4">
        <f>('[1]Pc, Summer, S3'!G4*Main!$B$5)+(VLOOKUP($A4,'FL Ratio'!$A$2:$B$9,2,FALSE)*'FL Characterization'!G$2)</f>
        <v>2.5794884673097536</v>
      </c>
      <c r="H4" s="4">
        <f>('[1]Pc, Summer, S3'!H4*Main!$B$5)+(VLOOKUP($A4,'FL Ratio'!$A$2:$B$9,2,FALSE)*'FL Characterization'!H$2)</f>
        <v>3.7811896891747061</v>
      </c>
      <c r="I4" s="4">
        <f>('[1]Pc, Summer, S3'!I4*Main!$B$5)+(VLOOKUP($A4,'FL Ratio'!$A$2:$B$9,2,FALSE)*'FL Characterization'!I$2)</f>
        <v>4.6591888853161842</v>
      </c>
      <c r="J4" s="4">
        <f>('[1]Pc, Summer, S3'!J4*Main!$B$5)+(VLOOKUP($A4,'FL Ratio'!$A$2:$B$9,2,FALSE)*'FL Characterization'!J$2)</f>
        <v>4.7836385316184344</v>
      </c>
      <c r="K4" s="4">
        <f>('[1]Pc, Summer, S3'!K4*Main!$B$5)+(VLOOKUP($A4,'FL Ratio'!$A$2:$B$9,2,FALSE)*'FL Characterization'!K$2)</f>
        <v>4.6311522400857443</v>
      </c>
      <c r="L4" s="4">
        <f>('[1]Pc, Summer, S3'!L4*Main!$B$5)+(VLOOKUP($A4,'FL Ratio'!$A$2:$B$9,2,FALSE)*'FL Characterization'!L$2)</f>
        <v>4.3448851875669883</v>
      </c>
      <c r="M4" s="4">
        <f>('[1]Pc, Summer, S3'!M4*Main!$B$5)+(VLOOKUP($A4,'FL Ratio'!$A$2:$B$9,2,FALSE)*'FL Characterization'!M$2)</f>
        <v>4.8637967631296899</v>
      </c>
      <c r="N4" s="4">
        <f>('[1]Pc, Summer, S3'!N4*Main!$B$5)+(VLOOKUP($A4,'FL Ratio'!$A$2:$B$9,2,FALSE)*'FL Characterization'!N$2)</f>
        <v>5.0970593997856382</v>
      </c>
      <c r="O4" s="4">
        <f>('[1]Pc, Summer, S3'!O4*Main!$B$5)+(VLOOKUP($A4,'FL Ratio'!$A$2:$B$9,2,FALSE)*'FL Characterization'!O$2)</f>
        <v>4.5767127116827435</v>
      </c>
      <c r="P4" s="4">
        <f>('[1]Pc, Summer, S3'!P4*Main!$B$5)+(VLOOKUP($A4,'FL Ratio'!$A$2:$B$9,2,FALSE)*'FL Characterization'!P$2)</f>
        <v>4.2248582636655954</v>
      </c>
      <c r="Q4" s="4">
        <f>('[1]Pc, Summer, S3'!Q4*Main!$B$5)+(VLOOKUP($A4,'FL Ratio'!$A$2:$B$9,2,FALSE)*'FL Characterization'!Q$2)</f>
        <v>4.1285610289389068</v>
      </c>
      <c r="R4" s="4">
        <f>('[1]Pc, Summer, S3'!R4*Main!$B$5)+(VLOOKUP($A4,'FL Ratio'!$A$2:$B$9,2,FALSE)*'FL Characterization'!R$2)</f>
        <v>4.1916739549839228</v>
      </c>
      <c r="S4" s="4">
        <f>('[1]Pc, Summer, S3'!S4*Main!$B$5)+(VLOOKUP($A4,'FL Ratio'!$A$2:$B$9,2,FALSE)*'FL Characterization'!S$2)</f>
        <v>3.9286391639871381</v>
      </c>
      <c r="T4" s="4">
        <f>('[1]Pc, Summer, S3'!T4*Main!$B$5)+(VLOOKUP($A4,'FL Ratio'!$A$2:$B$9,2,FALSE)*'FL Characterization'!T$2)</f>
        <v>3.9647522829581998</v>
      </c>
      <c r="U4" s="4">
        <f>('[1]Pc, Summer, S3'!U4*Main!$B$5)+(VLOOKUP($A4,'FL Ratio'!$A$2:$B$9,2,FALSE)*'FL Characterization'!U$2)</f>
        <v>4.1792809646302258</v>
      </c>
      <c r="V4" s="4">
        <f>('[1]Pc, Summer, S3'!V4*Main!$B$5)+(VLOOKUP($A4,'FL Ratio'!$A$2:$B$9,2,FALSE)*'FL Characterization'!V$2)</f>
        <v>4.5230587138263667</v>
      </c>
      <c r="W4" s="4">
        <f>('[1]Pc, Summer, S3'!W4*Main!$B$5)+(VLOOKUP($A4,'FL Ratio'!$A$2:$B$9,2,FALSE)*'FL Characterization'!W$2)</f>
        <v>4.0430087674169348</v>
      </c>
      <c r="X4" s="4">
        <f>('[1]Pc, Summer, S3'!X4*Main!$B$5)+(VLOOKUP($A4,'FL Ratio'!$A$2:$B$9,2,FALSE)*'FL Characterization'!X$2)</f>
        <v>3.7517236548767414</v>
      </c>
      <c r="Y4" s="4">
        <f>('[1]Pc, Summer, S3'!Y4*Main!$B$5)+(VLOOKUP($A4,'FL Ratio'!$A$2:$B$9,2,FALSE)*'FL Characterization'!Y$2)</f>
        <v>3.0826894105037517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1.3306802702702702</v>
      </c>
      <c r="C5" s="4">
        <f>('[1]Pc, Summer, S3'!C5*Main!$B$5)+(VLOOKUP($A5,'FL Ratio'!$A$2:$B$9,2,FALSE)*'FL Characterization'!C$2)</f>
        <v>1.0824154054054054</v>
      </c>
      <c r="D5" s="4">
        <f>('[1]Pc, Summer, S3'!D5*Main!$B$5)+(VLOOKUP($A5,'FL Ratio'!$A$2:$B$9,2,FALSE)*'FL Characterization'!D$2)</f>
        <v>0.84210837837837815</v>
      </c>
      <c r="E5" s="4">
        <f>('[1]Pc, Summer, S3'!E5*Main!$B$5)+(VLOOKUP($A5,'FL Ratio'!$A$2:$B$9,2,FALSE)*'FL Characterization'!E$2)</f>
        <v>0.85729324324324319</v>
      </c>
      <c r="F5" s="4">
        <f>('[1]Pc, Summer, S3'!F5*Main!$B$5)+(VLOOKUP($A5,'FL Ratio'!$A$2:$B$9,2,FALSE)*'FL Characterization'!F$2)</f>
        <v>0.75723891891891881</v>
      </c>
      <c r="G5" s="4">
        <f>('[1]Pc, Summer, S3'!G5*Main!$B$5)+(VLOOKUP($A5,'FL Ratio'!$A$2:$B$9,2,FALSE)*'FL Characterization'!G$2)</f>
        <v>0.71685189189189191</v>
      </c>
      <c r="H5" s="4">
        <f>('[1]Pc, Summer, S3'!H5*Main!$B$5)+(VLOOKUP($A5,'FL Ratio'!$A$2:$B$9,2,FALSE)*'FL Characterization'!H$2)</f>
        <v>1.5359267567567565</v>
      </c>
      <c r="I5" s="4">
        <f>('[1]Pc, Summer, S3'!I5*Main!$B$5)+(VLOOKUP($A5,'FL Ratio'!$A$2:$B$9,2,FALSE)*'FL Characterization'!I$2)</f>
        <v>2.599619324324324</v>
      </c>
      <c r="J5" s="4">
        <f>('[1]Pc, Summer, S3'!J5*Main!$B$5)+(VLOOKUP($A5,'FL Ratio'!$A$2:$B$9,2,FALSE)*'FL Characterization'!J$2)</f>
        <v>3.2129020270270265</v>
      </c>
      <c r="K5" s="4">
        <f>('[1]Pc, Summer, S3'!K5*Main!$B$5)+(VLOOKUP($A5,'FL Ratio'!$A$2:$B$9,2,FALSE)*'FL Characterization'!K$2)</f>
        <v>3.263653243243243</v>
      </c>
      <c r="L5" s="4">
        <f>('[1]Pc, Summer, S3'!L5*Main!$B$5)+(VLOOKUP($A5,'FL Ratio'!$A$2:$B$9,2,FALSE)*'FL Characterization'!L$2)</f>
        <v>3.1961416216216212</v>
      </c>
      <c r="M5" s="4">
        <f>('[1]Pc, Summer, S3'!M5*Main!$B$5)+(VLOOKUP($A5,'FL Ratio'!$A$2:$B$9,2,FALSE)*'FL Characterization'!M$2)</f>
        <v>2.9268443243243238</v>
      </c>
      <c r="N5" s="4">
        <f>('[1]Pc, Summer, S3'!N5*Main!$B$5)+(VLOOKUP($A5,'FL Ratio'!$A$2:$B$9,2,FALSE)*'FL Characterization'!N$2)</f>
        <v>3.2263793243243235</v>
      </c>
      <c r="O5" s="4">
        <f>('[1]Pc, Summer, S3'!O5*Main!$B$5)+(VLOOKUP($A5,'FL Ratio'!$A$2:$B$9,2,FALSE)*'FL Characterization'!O$2)</f>
        <v>3.0930764864864866</v>
      </c>
      <c r="P5" s="4">
        <f>('[1]Pc, Summer, S3'!P5*Main!$B$5)+(VLOOKUP($A5,'FL Ratio'!$A$2:$B$9,2,FALSE)*'FL Characterization'!P$2)</f>
        <v>2.8535433783783781</v>
      </c>
      <c r="Q5" s="4">
        <f>('[1]Pc, Summer, S3'!Q5*Main!$B$5)+(VLOOKUP($A5,'FL Ratio'!$A$2:$B$9,2,FALSE)*'FL Characterization'!Q$2)</f>
        <v>2.5881518918918922</v>
      </c>
      <c r="R5" s="4">
        <f>('[1]Pc, Summer, S3'!R5*Main!$B$5)+(VLOOKUP($A5,'FL Ratio'!$A$2:$B$9,2,FALSE)*'FL Characterization'!R$2)</f>
        <v>2.3337202702702702</v>
      </c>
      <c r="S5" s="4">
        <f>('[1]Pc, Summer, S3'!S5*Main!$B$5)+(VLOOKUP($A5,'FL Ratio'!$A$2:$B$9,2,FALSE)*'FL Characterization'!S$2)</f>
        <v>2.1014241891891889</v>
      </c>
      <c r="T5" s="4">
        <f>('[1]Pc, Summer, S3'!T5*Main!$B$5)+(VLOOKUP($A5,'FL Ratio'!$A$2:$B$9,2,FALSE)*'FL Characterization'!T$2)</f>
        <v>2.6134524324324317</v>
      </c>
      <c r="U5" s="4">
        <f>('[1]Pc, Summer, S3'!U5*Main!$B$5)+(VLOOKUP($A5,'FL Ratio'!$A$2:$B$9,2,FALSE)*'FL Characterization'!U$2)</f>
        <v>3.1130262162162157</v>
      </c>
      <c r="V5" s="4">
        <f>('[1]Pc, Summer, S3'!V5*Main!$B$5)+(VLOOKUP($A5,'FL Ratio'!$A$2:$B$9,2,FALSE)*'FL Characterization'!V$2)</f>
        <v>3.61589027027027</v>
      </c>
      <c r="W5" s="4">
        <f>('[1]Pc, Summer, S3'!W5*Main!$B$5)+(VLOOKUP($A5,'FL Ratio'!$A$2:$B$9,2,FALSE)*'FL Characterization'!W$2)</f>
        <v>3.4664159459459456</v>
      </c>
      <c r="X5" s="4">
        <f>('[1]Pc, Summer, S3'!X5*Main!$B$5)+(VLOOKUP($A5,'FL Ratio'!$A$2:$B$9,2,FALSE)*'FL Characterization'!X$2)</f>
        <v>2.6187678378378378</v>
      </c>
      <c r="Y5" s="4">
        <f>('[1]Pc, Summer, S3'!Y5*Main!$B$5)+(VLOOKUP($A5,'FL Ratio'!$A$2:$B$9,2,FALSE)*'FL Characterization'!Y$2)</f>
        <v>1.9019881081081078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2.5756584939759031</v>
      </c>
      <c r="C6" s="4">
        <f>('[1]Pc, Summer, S3'!C6*Main!$B$5)+(VLOOKUP($A6,'FL Ratio'!$A$2:$B$9,2,FALSE)*'FL Characterization'!C$2)</f>
        <v>2.3306809337349392</v>
      </c>
      <c r="D6" s="4">
        <f>('[1]Pc, Summer, S3'!D6*Main!$B$5)+(VLOOKUP($A6,'FL Ratio'!$A$2:$B$9,2,FALSE)*'FL Characterization'!D$2)</f>
        <v>2.1538843674698791</v>
      </c>
      <c r="E6" s="4">
        <f>('[1]Pc, Summer, S3'!E6*Main!$B$5)+(VLOOKUP($A6,'FL Ratio'!$A$2:$B$9,2,FALSE)*'FL Characterization'!E$2)</f>
        <v>2.0393888554216866</v>
      </c>
      <c r="F6" s="4">
        <f>('[1]Pc, Summer, S3'!F6*Main!$B$5)+(VLOOKUP($A6,'FL Ratio'!$A$2:$B$9,2,FALSE)*'FL Characterization'!F$2)</f>
        <v>2.1309404819277105</v>
      </c>
      <c r="G6" s="4">
        <f>('[1]Pc, Summer, S3'!G6*Main!$B$5)+(VLOOKUP($A6,'FL Ratio'!$A$2:$B$9,2,FALSE)*'FL Characterization'!G$2)</f>
        <v>2.1250353012048193</v>
      </c>
      <c r="H6" s="4">
        <f>('[1]Pc, Summer, S3'!H6*Main!$B$5)+(VLOOKUP($A6,'FL Ratio'!$A$2:$B$9,2,FALSE)*'FL Characterization'!H$2)</f>
        <v>2.3616624698795183</v>
      </c>
      <c r="I6" s="4">
        <f>('[1]Pc, Summer, S3'!I6*Main!$B$5)+(VLOOKUP($A6,'FL Ratio'!$A$2:$B$9,2,FALSE)*'FL Characterization'!I$2)</f>
        <v>2.7387362650602411</v>
      </c>
      <c r="J6" s="4">
        <f>('[1]Pc, Summer, S3'!J6*Main!$B$5)+(VLOOKUP($A6,'FL Ratio'!$A$2:$B$9,2,FALSE)*'FL Characterization'!J$2)</f>
        <v>2.9639246987951804</v>
      </c>
      <c r="K6" s="4">
        <f>('[1]Pc, Summer, S3'!K6*Main!$B$5)+(VLOOKUP($A6,'FL Ratio'!$A$2:$B$9,2,FALSE)*'FL Characterization'!K$2)</f>
        <v>3.0588136144578315</v>
      </c>
      <c r="L6" s="4">
        <f>('[1]Pc, Summer, S3'!L6*Main!$B$5)+(VLOOKUP($A6,'FL Ratio'!$A$2:$B$9,2,FALSE)*'FL Characterization'!L$2)</f>
        <v>3.2669145783132527</v>
      </c>
      <c r="M6" s="4">
        <f>('[1]Pc, Summer, S3'!M6*Main!$B$5)+(VLOOKUP($A6,'FL Ratio'!$A$2:$B$9,2,FALSE)*'FL Characterization'!M$2)</f>
        <v>3.3893046385542163</v>
      </c>
      <c r="N6" s="4">
        <f>('[1]Pc, Summer, S3'!N6*Main!$B$5)+(VLOOKUP($A6,'FL Ratio'!$A$2:$B$9,2,FALSE)*'FL Characterization'!N$2)</f>
        <v>3.62810921686747</v>
      </c>
      <c r="O6" s="4">
        <f>('[1]Pc, Summer, S3'!O6*Main!$B$5)+(VLOOKUP($A6,'FL Ratio'!$A$2:$B$9,2,FALSE)*'FL Characterization'!O$2)</f>
        <v>3.4773731325301203</v>
      </c>
      <c r="P6" s="4">
        <f>('[1]Pc, Summer, S3'!P6*Main!$B$5)+(VLOOKUP($A6,'FL Ratio'!$A$2:$B$9,2,FALSE)*'FL Characterization'!P$2)</f>
        <v>3.3555113855421688</v>
      </c>
      <c r="Q6" s="4">
        <f>('[1]Pc, Summer, S3'!Q6*Main!$B$5)+(VLOOKUP($A6,'FL Ratio'!$A$2:$B$9,2,FALSE)*'FL Characterization'!Q$2)</f>
        <v>3.3124874096385537</v>
      </c>
      <c r="R6" s="4">
        <f>('[1]Pc, Summer, S3'!R6*Main!$B$5)+(VLOOKUP($A6,'FL Ratio'!$A$2:$B$9,2,FALSE)*'FL Characterization'!R$2)</f>
        <v>3.2072941265060235</v>
      </c>
      <c r="S6" s="4">
        <f>('[1]Pc, Summer, S3'!S6*Main!$B$5)+(VLOOKUP($A6,'FL Ratio'!$A$2:$B$9,2,FALSE)*'FL Characterization'!S$2)</f>
        <v>3.2960452409638554</v>
      </c>
      <c r="T6" s="4">
        <f>('[1]Pc, Summer, S3'!T6*Main!$B$5)+(VLOOKUP($A6,'FL Ratio'!$A$2:$B$9,2,FALSE)*'FL Characterization'!T$2)</f>
        <v>3.2005230120481918</v>
      </c>
      <c r="U6" s="4">
        <f>('[1]Pc, Summer, S3'!U6*Main!$B$5)+(VLOOKUP($A6,'FL Ratio'!$A$2:$B$9,2,FALSE)*'FL Characterization'!U$2)</f>
        <v>3.3415765662650605</v>
      </c>
      <c r="V6" s="4">
        <f>('[1]Pc, Summer, S3'!V6*Main!$B$5)+(VLOOKUP($A6,'FL Ratio'!$A$2:$B$9,2,FALSE)*'FL Characterization'!V$2)</f>
        <v>3.6077058433734934</v>
      </c>
      <c r="W6" s="4">
        <f>('[1]Pc, Summer, S3'!W6*Main!$B$5)+(VLOOKUP($A6,'FL Ratio'!$A$2:$B$9,2,FALSE)*'FL Characterization'!W$2)</f>
        <v>3.5344007228915664</v>
      </c>
      <c r="X6" s="4">
        <f>('[1]Pc, Summer, S3'!X6*Main!$B$5)+(VLOOKUP($A6,'FL Ratio'!$A$2:$B$9,2,FALSE)*'FL Characterization'!X$2)</f>
        <v>3.4191830120481925</v>
      </c>
      <c r="Y6" s="4">
        <f>('[1]Pc, Summer, S3'!Y6*Main!$B$5)+(VLOOKUP($A6,'FL Ratio'!$A$2:$B$9,2,FALSE)*'FL Characterization'!Y$2)</f>
        <v>2.9491887349397583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2.6412141722745623</v>
      </c>
      <c r="C7" s="4">
        <f>('[1]Pc, Summer, S3'!C7*Main!$B$5)+(VLOOKUP($A7,'FL Ratio'!$A$2:$B$9,2,FALSE)*'FL Characterization'!C$2)</f>
        <v>2.5685476850605653</v>
      </c>
      <c r="D7" s="4">
        <f>('[1]Pc, Summer, S3'!D7*Main!$B$5)+(VLOOKUP($A7,'FL Ratio'!$A$2:$B$9,2,FALSE)*'FL Characterization'!D$2)</f>
        <v>2.4290647913862715</v>
      </c>
      <c r="E7" s="4">
        <f>('[1]Pc, Summer, S3'!E7*Main!$B$5)+(VLOOKUP($A7,'FL Ratio'!$A$2:$B$9,2,FALSE)*'FL Characterization'!E$2)</f>
        <v>2.4512219380888292</v>
      </c>
      <c r="F7" s="4">
        <f>('[1]Pc, Summer, S3'!F7*Main!$B$5)+(VLOOKUP($A7,'FL Ratio'!$A$2:$B$9,2,FALSE)*'FL Characterization'!F$2)</f>
        <v>2.4711346029609693</v>
      </c>
      <c r="G7" s="4">
        <f>('[1]Pc, Summer, S3'!G7*Main!$B$5)+(VLOOKUP($A7,'FL Ratio'!$A$2:$B$9,2,FALSE)*'FL Characterization'!G$2)</f>
        <v>2.5358154845222067</v>
      </c>
      <c r="H7" s="4">
        <f>('[1]Pc, Summer, S3'!H7*Main!$B$5)+(VLOOKUP($A7,'FL Ratio'!$A$2:$B$9,2,FALSE)*'FL Characterization'!H$2)</f>
        <v>2.7451861507402415</v>
      </c>
      <c r="I7" s="4">
        <f>('[1]Pc, Summer, S3'!I7*Main!$B$5)+(VLOOKUP($A7,'FL Ratio'!$A$2:$B$9,2,FALSE)*'FL Characterization'!I$2)</f>
        <v>3.3854186541049791</v>
      </c>
      <c r="J7" s="4">
        <f>('[1]Pc, Summer, S3'!J7*Main!$B$5)+(VLOOKUP($A7,'FL Ratio'!$A$2:$B$9,2,FALSE)*'FL Characterization'!J$2)</f>
        <v>3.4977651413189772</v>
      </c>
      <c r="K7" s="4">
        <f>('[1]Pc, Summer, S3'!K7*Main!$B$5)+(VLOOKUP($A7,'FL Ratio'!$A$2:$B$9,2,FALSE)*'FL Characterization'!K$2)</f>
        <v>3.4159517227456266</v>
      </c>
      <c r="L7" s="4">
        <f>('[1]Pc, Summer, S3'!L7*Main!$B$5)+(VLOOKUP($A7,'FL Ratio'!$A$2:$B$9,2,FALSE)*'FL Characterization'!L$2)</f>
        <v>3.4149809690444148</v>
      </c>
      <c r="M7" s="4">
        <f>('[1]Pc, Summer, S3'!M7*Main!$B$5)+(VLOOKUP($A7,'FL Ratio'!$A$2:$B$9,2,FALSE)*'FL Characterization'!M$2)</f>
        <v>3.6792191924629885</v>
      </c>
      <c r="N7" s="4">
        <f>('[1]Pc, Summer, S3'!N7*Main!$B$5)+(VLOOKUP($A7,'FL Ratio'!$A$2:$B$9,2,FALSE)*'FL Characterization'!N$2)</f>
        <v>3.6414434589502016</v>
      </c>
      <c r="O7" s="4">
        <f>('[1]Pc, Summer, S3'!O7*Main!$B$5)+(VLOOKUP($A7,'FL Ratio'!$A$2:$B$9,2,FALSE)*'FL Characterization'!O$2)</f>
        <v>3.4692834724091521</v>
      </c>
      <c r="P7" s="4">
        <f>('[1]Pc, Summer, S3'!P7*Main!$B$5)+(VLOOKUP($A7,'FL Ratio'!$A$2:$B$9,2,FALSE)*'FL Characterization'!P$2)</f>
        <v>3.2348428263795421</v>
      </c>
      <c r="Q7" s="4">
        <f>('[1]Pc, Summer, S3'!Q7*Main!$B$5)+(VLOOKUP($A7,'FL Ratio'!$A$2:$B$9,2,FALSE)*'FL Characterization'!Q$2)</f>
        <v>3.1541671332436074</v>
      </c>
      <c r="R7" s="4">
        <f>('[1]Pc, Summer, S3'!R7*Main!$B$5)+(VLOOKUP($A7,'FL Ratio'!$A$2:$B$9,2,FALSE)*'FL Characterization'!R$2)</f>
        <v>3.3889126514131904</v>
      </c>
      <c r="S7" s="4">
        <f>('[1]Pc, Summer, S3'!S7*Main!$B$5)+(VLOOKUP($A7,'FL Ratio'!$A$2:$B$9,2,FALSE)*'FL Characterization'!S$2)</f>
        <v>3.183781938088829</v>
      </c>
      <c r="T7" s="4">
        <f>('[1]Pc, Summer, S3'!T7*Main!$B$5)+(VLOOKUP($A7,'FL Ratio'!$A$2:$B$9,2,FALSE)*'FL Characterization'!T$2)</f>
        <v>3.0717249125168236</v>
      </c>
      <c r="U7" s="4">
        <f>('[1]Pc, Summer, S3'!U7*Main!$B$5)+(VLOOKUP($A7,'FL Ratio'!$A$2:$B$9,2,FALSE)*'FL Characterization'!U$2)</f>
        <v>3.0664768909825035</v>
      </c>
      <c r="V7" s="4">
        <f>('[1]Pc, Summer, S3'!V7*Main!$B$5)+(VLOOKUP($A7,'FL Ratio'!$A$2:$B$9,2,FALSE)*'FL Characterization'!V$2)</f>
        <v>3.2064881022880223</v>
      </c>
      <c r="W7" s="4">
        <f>('[1]Pc, Summer, S3'!W7*Main!$B$5)+(VLOOKUP($A7,'FL Ratio'!$A$2:$B$9,2,FALSE)*'FL Characterization'!W$2)</f>
        <v>2.979310847913863</v>
      </c>
      <c r="X7" s="4">
        <f>('[1]Pc, Summer, S3'!X7*Main!$B$5)+(VLOOKUP($A7,'FL Ratio'!$A$2:$B$9,2,FALSE)*'FL Characterization'!X$2)</f>
        <v>2.8090255585464345</v>
      </c>
      <c r="Y7" s="4">
        <f>('[1]Pc, Summer, S3'!Y7*Main!$B$5)+(VLOOKUP($A7,'FL Ratio'!$A$2:$B$9,2,FALSE)*'FL Characterization'!Y$2)</f>
        <v>2.8114944010767164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2.1723286046511627</v>
      </c>
      <c r="C8" s="4">
        <f>('[1]Pc, Summer, S3'!C8*Main!$B$5)+(VLOOKUP($A8,'FL Ratio'!$A$2:$B$9,2,FALSE)*'FL Characterization'!C$2)</f>
        <v>1.9847267019027486</v>
      </c>
      <c r="D8" s="4">
        <f>('[1]Pc, Summer, S3'!D8*Main!$B$5)+(VLOOKUP($A8,'FL Ratio'!$A$2:$B$9,2,FALSE)*'FL Characterization'!D$2)</f>
        <v>1.9514282029598307</v>
      </c>
      <c r="E8" s="4">
        <f>('[1]Pc, Summer, S3'!E8*Main!$B$5)+(VLOOKUP($A8,'FL Ratio'!$A$2:$B$9,2,FALSE)*'FL Characterization'!E$2)</f>
        <v>1.9510875264270617</v>
      </c>
      <c r="F8" s="4">
        <f>('[1]Pc, Summer, S3'!F8*Main!$B$5)+(VLOOKUP($A8,'FL Ratio'!$A$2:$B$9,2,FALSE)*'FL Characterization'!F$2)</f>
        <v>1.8422972727272722</v>
      </c>
      <c r="G8" s="4">
        <f>('[1]Pc, Summer, S3'!G8*Main!$B$5)+(VLOOKUP($A8,'FL Ratio'!$A$2:$B$9,2,FALSE)*'FL Characterization'!G$2)</f>
        <v>2.0663051374207186</v>
      </c>
      <c r="H8" s="4">
        <f>('[1]Pc, Summer, S3'!H8*Main!$B$5)+(VLOOKUP($A8,'FL Ratio'!$A$2:$B$9,2,FALSE)*'FL Characterization'!H$2)</f>
        <v>2.6108296194503176</v>
      </c>
      <c r="I8" s="4">
        <f>('[1]Pc, Summer, S3'!I8*Main!$B$5)+(VLOOKUP($A8,'FL Ratio'!$A$2:$B$9,2,FALSE)*'FL Characterization'!I$2)</f>
        <v>2.9473417758985194</v>
      </c>
      <c r="J8" s="4">
        <f>('[1]Pc, Summer, S3'!J8*Main!$B$5)+(VLOOKUP($A8,'FL Ratio'!$A$2:$B$9,2,FALSE)*'FL Characterization'!J$2)</f>
        <v>3.2616744186046507</v>
      </c>
      <c r="K8" s="4">
        <f>('[1]Pc, Summer, S3'!K8*Main!$B$5)+(VLOOKUP($A8,'FL Ratio'!$A$2:$B$9,2,FALSE)*'FL Characterization'!K$2)</f>
        <v>3.4428994291754749</v>
      </c>
      <c r="L8" s="4">
        <f>('[1]Pc, Summer, S3'!L8*Main!$B$5)+(VLOOKUP($A8,'FL Ratio'!$A$2:$B$9,2,FALSE)*'FL Characterization'!L$2)</f>
        <v>3.455697325581395</v>
      </c>
      <c r="M8" s="4">
        <f>('[1]Pc, Summer, S3'!M8*Main!$B$5)+(VLOOKUP($A8,'FL Ratio'!$A$2:$B$9,2,FALSE)*'FL Characterization'!M$2)</f>
        <v>3.7126547780126842</v>
      </c>
      <c r="N8" s="4">
        <f>('[1]Pc, Summer, S3'!N8*Main!$B$5)+(VLOOKUP($A8,'FL Ratio'!$A$2:$B$9,2,FALSE)*'FL Characterization'!N$2)</f>
        <v>3.5499606553911196</v>
      </c>
      <c r="O8" s="4">
        <f>('[1]Pc, Summer, S3'!O8*Main!$B$5)+(VLOOKUP($A8,'FL Ratio'!$A$2:$B$9,2,FALSE)*'FL Characterization'!O$2)</f>
        <v>3.6094243023255816</v>
      </c>
      <c r="P8" s="4">
        <f>('[1]Pc, Summer, S3'!P8*Main!$B$5)+(VLOOKUP($A8,'FL Ratio'!$A$2:$B$9,2,FALSE)*'FL Characterization'!P$2)</f>
        <v>3.6597646300211406</v>
      </c>
      <c r="Q8" s="4">
        <f>('[1]Pc, Summer, S3'!Q8*Main!$B$5)+(VLOOKUP($A8,'FL Ratio'!$A$2:$B$9,2,FALSE)*'FL Characterization'!Q$2)</f>
        <v>3.2783953065539113</v>
      </c>
      <c r="R8" s="4">
        <f>('[1]Pc, Summer, S3'!R8*Main!$B$5)+(VLOOKUP($A8,'FL Ratio'!$A$2:$B$9,2,FALSE)*'FL Characterization'!R$2)</f>
        <v>3.442572621564481</v>
      </c>
      <c r="S8" s="4">
        <f>('[1]Pc, Summer, S3'!S8*Main!$B$5)+(VLOOKUP($A8,'FL Ratio'!$A$2:$B$9,2,FALSE)*'FL Characterization'!S$2)</f>
        <v>3.3078679281183927</v>
      </c>
      <c r="T8" s="4">
        <f>('[1]Pc, Summer, S3'!T8*Main!$B$5)+(VLOOKUP($A8,'FL Ratio'!$A$2:$B$9,2,FALSE)*'FL Characterization'!T$2)</f>
        <v>3.2700131289640586</v>
      </c>
      <c r="U8" s="4">
        <f>('[1]Pc, Summer, S3'!U8*Main!$B$5)+(VLOOKUP($A8,'FL Ratio'!$A$2:$B$9,2,FALSE)*'FL Characterization'!U$2)</f>
        <v>3.2545002748414369</v>
      </c>
      <c r="V8" s="4">
        <f>('[1]Pc, Summer, S3'!V8*Main!$B$5)+(VLOOKUP($A8,'FL Ratio'!$A$2:$B$9,2,FALSE)*'FL Characterization'!V$2)</f>
        <v>3.332168625792812</v>
      </c>
      <c r="W8" s="4">
        <f>('[1]Pc, Summer, S3'!W8*Main!$B$5)+(VLOOKUP($A8,'FL Ratio'!$A$2:$B$9,2,FALSE)*'FL Characterization'!W$2)</f>
        <v>2.72233310782241</v>
      </c>
      <c r="X8" s="4">
        <f>('[1]Pc, Summer, S3'!X8*Main!$B$5)+(VLOOKUP($A8,'FL Ratio'!$A$2:$B$9,2,FALSE)*'FL Characterization'!X$2)</f>
        <v>2.7418774101479917</v>
      </c>
      <c r="Y8" s="4">
        <f>('[1]Pc, Summer, S3'!Y8*Main!$B$5)+(VLOOKUP($A8,'FL Ratio'!$A$2:$B$9,2,FALSE)*'FL Characterization'!Y$2)</f>
        <v>2.3172415221987315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1.6844709605911332</v>
      </c>
      <c r="C9" s="4">
        <f>('[1]Pc, Summer, S3'!C9*Main!$B$5)+(VLOOKUP($A9,'FL Ratio'!$A$2:$B$9,2,FALSE)*'FL Characterization'!C$2)</f>
        <v>1.542057721674877</v>
      </c>
      <c r="D9" s="4">
        <f>('[1]Pc, Summer, S3'!D9*Main!$B$5)+(VLOOKUP($A9,'FL Ratio'!$A$2:$B$9,2,FALSE)*'FL Characterization'!D$2)</f>
        <v>1.5245520443349756</v>
      </c>
      <c r="E9" s="4">
        <f>('[1]Pc, Summer, S3'!E9*Main!$B$5)+(VLOOKUP($A9,'FL Ratio'!$A$2:$B$9,2,FALSE)*'FL Characterization'!E$2)</f>
        <v>1.4931294334975371</v>
      </c>
      <c r="F9" s="4">
        <f>('[1]Pc, Summer, S3'!F9*Main!$B$5)+(VLOOKUP($A9,'FL Ratio'!$A$2:$B$9,2,FALSE)*'FL Characterization'!F$2)</f>
        <v>1.5296223399014779</v>
      </c>
      <c r="G9" s="4">
        <f>('[1]Pc, Summer, S3'!G9*Main!$B$5)+(VLOOKUP($A9,'FL Ratio'!$A$2:$B$9,2,FALSE)*'FL Characterization'!G$2)</f>
        <v>1.655363325123153</v>
      </c>
      <c r="H9" s="4">
        <f>('[1]Pc, Summer, S3'!H9*Main!$B$5)+(VLOOKUP($A9,'FL Ratio'!$A$2:$B$9,2,FALSE)*'FL Characterization'!H$2)</f>
        <v>2.6967423522167486</v>
      </c>
      <c r="I9" s="4">
        <f>('[1]Pc, Summer, S3'!I9*Main!$B$5)+(VLOOKUP($A9,'FL Ratio'!$A$2:$B$9,2,FALSE)*'FL Characterization'!I$2)</f>
        <v>3.1655505418719216</v>
      </c>
      <c r="J9" s="4">
        <f>('[1]Pc, Summer, S3'!J9*Main!$B$5)+(VLOOKUP($A9,'FL Ratio'!$A$2:$B$9,2,FALSE)*'FL Characterization'!J$2)</f>
        <v>3.4692185960591129</v>
      </c>
      <c r="K9" s="4">
        <f>('[1]Pc, Summer, S3'!K9*Main!$B$5)+(VLOOKUP($A9,'FL Ratio'!$A$2:$B$9,2,FALSE)*'FL Characterization'!K$2)</f>
        <v>3.3259980541871923</v>
      </c>
      <c r="L9" s="4">
        <f>('[1]Pc, Summer, S3'!L9*Main!$B$5)+(VLOOKUP($A9,'FL Ratio'!$A$2:$B$9,2,FALSE)*'FL Characterization'!L$2)</f>
        <v>3.535980899014779</v>
      </c>
      <c r="M9" s="4">
        <f>('[1]Pc, Summer, S3'!M9*Main!$B$5)+(VLOOKUP($A9,'FL Ratio'!$A$2:$B$9,2,FALSE)*'FL Characterization'!M$2)</f>
        <v>3.642498448275862</v>
      </c>
      <c r="N9" s="4">
        <f>('[1]Pc, Summer, S3'!N9*Main!$B$5)+(VLOOKUP($A9,'FL Ratio'!$A$2:$B$9,2,FALSE)*'FL Characterization'!N$2)</f>
        <v>3.7688499507389164</v>
      </c>
      <c r="O9" s="4">
        <f>('[1]Pc, Summer, S3'!O9*Main!$B$5)+(VLOOKUP($A9,'FL Ratio'!$A$2:$B$9,2,FALSE)*'FL Characterization'!O$2)</f>
        <v>3.3887020689655176</v>
      </c>
      <c r="P9" s="4">
        <f>('[1]Pc, Summer, S3'!P9*Main!$B$5)+(VLOOKUP($A9,'FL Ratio'!$A$2:$B$9,2,FALSE)*'FL Characterization'!P$2)</f>
        <v>2.9868645073891633</v>
      </c>
      <c r="Q9" s="4">
        <f>('[1]Pc, Summer, S3'!Q9*Main!$B$5)+(VLOOKUP($A9,'FL Ratio'!$A$2:$B$9,2,FALSE)*'FL Characterization'!Q$2)</f>
        <v>2.8534952216748772</v>
      </c>
      <c r="R9" s="4">
        <f>('[1]Pc, Summer, S3'!R9*Main!$B$5)+(VLOOKUP($A9,'FL Ratio'!$A$2:$B$9,2,FALSE)*'FL Characterization'!R$2)</f>
        <v>2.7769352216748771</v>
      </c>
      <c r="S9" s="4">
        <f>('[1]Pc, Summer, S3'!S9*Main!$B$5)+(VLOOKUP($A9,'FL Ratio'!$A$2:$B$9,2,FALSE)*'FL Characterization'!S$2)</f>
        <v>2.6258125862068971</v>
      </c>
      <c r="T9" s="4">
        <f>('[1]Pc, Summer, S3'!T9*Main!$B$5)+(VLOOKUP($A9,'FL Ratio'!$A$2:$B$9,2,FALSE)*'FL Characterization'!T$2)</f>
        <v>2.6760169211822662</v>
      </c>
      <c r="U9" s="4">
        <f>('[1]Pc, Summer, S3'!U9*Main!$B$5)+(VLOOKUP($A9,'FL Ratio'!$A$2:$B$9,2,FALSE)*'FL Characterization'!U$2)</f>
        <v>2.7248349384236459</v>
      </c>
      <c r="V9" s="4">
        <f>('[1]Pc, Summer, S3'!V9*Main!$B$5)+(VLOOKUP($A9,'FL Ratio'!$A$2:$B$9,2,FALSE)*'FL Characterization'!V$2)</f>
        <v>2.5843207389162566</v>
      </c>
      <c r="W9" s="4">
        <f>('[1]Pc, Summer, S3'!W9*Main!$B$5)+(VLOOKUP($A9,'FL Ratio'!$A$2:$B$9,2,FALSE)*'FL Characterization'!W$2)</f>
        <v>2.2880192610837446</v>
      </c>
      <c r="X9" s="4">
        <f>('[1]Pc, Summer, S3'!X9*Main!$B$5)+(VLOOKUP($A9,'FL Ratio'!$A$2:$B$9,2,FALSE)*'FL Characterization'!X$2)</f>
        <v>1.9291058004926112</v>
      </c>
      <c r="Y9" s="4">
        <f>('[1]Pc, Summer, S3'!Y9*Main!$B$5)+(VLOOKUP($A9,'FL Ratio'!$A$2:$B$9,2,FALSE)*'FL Characterization'!Y$2)</f>
        <v>1.7562799384236458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0.83053691275167796</v>
      </c>
      <c r="C2" s="4">
        <f>('[1]Qc, Summer, S1'!C2*Main!$B$5)</f>
        <v>0.91736577181208068</v>
      </c>
      <c r="D2" s="4">
        <f>('[1]Qc, Summer, S1'!D2*Main!$B$5)</f>
        <v>0.86451342281879207</v>
      </c>
      <c r="E2" s="4">
        <f>('[1]Qc, Summer, S1'!E2*Main!$B$5)</f>
        <v>0.86451342281879207</v>
      </c>
      <c r="F2" s="4">
        <f>('[1]Qc, Summer, S1'!F2*Main!$B$5)</f>
        <v>0.84563758389261756</v>
      </c>
      <c r="G2" s="4">
        <f>('[1]Qc, Summer, S1'!G2*Main!$B$5)</f>
        <v>0.89471476510067105</v>
      </c>
      <c r="H2" s="4">
        <f>('[1]Qc, Summer, S1'!H2*Main!$B$5)</f>
        <v>0.92114093959731558</v>
      </c>
      <c r="I2" s="4">
        <f>('[1]Qc, Summer, S1'!I2*Main!$B$5)</f>
        <v>1.725251677852349</v>
      </c>
      <c r="J2" s="4">
        <f>('[1]Qc, Summer, S1'!J2*Main!$B$5)</f>
        <v>2.0083892617449668</v>
      </c>
      <c r="K2" s="4">
        <f>('[1]Qc, Summer, S1'!K2*Main!$B$5)</f>
        <v>1.9328859060402681</v>
      </c>
      <c r="L2" s="4">
        <f>('[1]Qc, Summer, S1'!L2*Main!$B$5)</f>
        <v>1.88758389261745</v>
      </c>
      <c r="M2" s="4">
        <f>('[1]Qc, Summer, S1'!M2*Main!$B$5)</f>
        <v>1.8838087248322148</v>
      </c>
      <c r="N2" s="4">
        <f>('[1]Qc, Summer, S1'!N2*Main!$B$5)</f>
        <v>2.0046140939597317</v>
      </c>
      <c r="O2" s="4">
        <f>('[1]Qc, Summer, S1'!O2*Main!$B$5)</f>
        <v>1.9442114093959733</v>
      </c>
      <c r="P2" s="4">
        <f>('[1]Qc, Summer, S1'!P2*Main!$B$5)</f>
        <v>1.3628355704697985</v>
      </c>
      <c r="Q2" s="4">
        <f>('[1]Qc, Summer, S1'!Q2*Main!$B$5)</f>
        <v>1.7818791946308723</v>
      </c>
      <c r="R2" s="4">
        <f>('[1]Qc, Summer, S1'!R2*Main!$B$5)</f>
        <v>1.8045302013422821</v>
      </c>
      <c r="S2" s="4">
        <f>('[1]Qc, Summer, S1'!S2*Main!$B$5)</f>
        <v>1.6912751677852351</v>
      </c>
      <c r="T2" s="4">
        <f>('[1]Qc, Summer, S1'!T2*Main!$B$5)</f>
        <v>1.3401845637583891</v>
      </c>
      <c r="U2" s="4">
        <f>('[1]Qc, Summer, S1'!U2*Main!$B$5)</f>
        <v>1.2156040268456378</v>
      </c>
      <c r="V2" s="4">
        <f>('[1]Qc, Summer, S1'!V2*Main!$B$5)</f>
        <v>1.276006711409396</v>
      </c>
      <c r="W2" s="4">
        <f>('[1]Qc, Summer, S1'!W2*Main!$B$5)</f>
        <v>1.2797818791946307</v>
      </c>
      <c r="X2" s="4">
        <f>('[1]Qc, Summer, S1'!X2*Main!$B$5)</f>
        <v>0.88338926174496635</v>
      </c>
      <c r="Y2" s="4">
        <f>('[1]Qc, Summer, S1'!Y2*Main!$B$5)</f>
        <v>0.87583892617449677</v>
      </c>
    </row>
    <row r="3" spans="1:25" x14ac:dyDescent="0.25">
      <c r="A3">
        <v>2</v>
      </c>
      <c r="B3" s="4">
        <f>('[1]Qc, Summer, S1'!B3*Main!$B$5)</f>
        <v>3.4722222222222224E-2</v>
      </c>
      <c r="C3" s="4">
        <f>('[1]Qc, Summer, S1'!C3*Main!$B$5)</f>
        <v>-0.20833333333333337</v>
      </c>
      <c r="D3" s="4">
        <f>('[1]Qc, Summer, S1'!D3*Main!$B$5)</f>
        <v>-0.22569444444444445</v>
      </c>
      <c r="E3" s="4">
        <f>('[1]Qc, Summer, S1'!E3*Main!$B$5)</f>
        <v>-0.3298611111111111</v>
      </c>
      <c r="F3" s="4">
        <f>('[1]Qc, Summer, S1'!F3*Main!$B$5)</f>
        <v>-0.39930555555555552</v>
      </c>
      <c r="G3" s="4">
        <f>('[1]Qc, Summer, S1'!G3*Main!$B$5)</f>
        <v>-0.3125</v>
      </c>
      <c r="H3" s="4">
        <f>('[1]Qc, Summer, S1'!H3*Main!$B$5)</f>
        <v>-0.39930555555555552</v>
      </c>
      <c r="I3" s="4">
        <f>('[1]Qc, Summer, S1'!I3*Main!$B$5)</f>
        <v>1.0069444444444444</v>
      </c>
      <c r="J3" s="4">
        <f>('[1]Qc, Summer, S1'!J3*Main!$B$5)</f>
        <v>1.2847222222222221</v>
      </c>
      <c r="K3" s="4">
        <f>('[1]Qc, Summer, S1'!K3*Main!$B$5)</f>
        <v>1.6493055555555554</v>
      </c>
      <c r="L3" s="4">
        <f>('[1]Qc, Summer, S1'!L3*Main!$B$5)</f>
        <v>0.9375</v>
      </c>
      <c r="M3" s="4">
        <f>('[1]Qc, Summer, S1'!M3*Main!$B$5)</f>
        <v>0.85069444444444431</v>
      </c>
      <c r="N3" s="4">
        <f>('[1]Qc, Summer, S1'!N3*Main!$B$5)</f>
        <v>0.59027777777777779</v>
      </c>
      <c r="O3" s="4">
        <f>('[1]Qc, Summer, S1'!O3*Main!$B$5)</f>
        <v>0.79861111111111105</v>
      </c>
      <c r="P3" s="4">
        <f>('[1]Qc, Summer, S1'!P3*Main!$B$5)</f>
        <v>0.34722222222222221</v>
      </c>
      <c r="Q3" s="4">
        <f>('[1]Qc, Summer, S1'!Q3*Main!$B$5)</f>
        <v>0.29513888888888884</v>
      </c>
      <c r="R3" s="4">
        <f>('[1]Qc, Summer, S1'!R3*Main!$B$5)</f>
        <v>0.34722222222222221</v>
      </c>
      <c r="S3" s="4">
        <f>('[1]Qc, Summer, S1'!S3*Main!$B$5)</f>
        <v>0.625</v>
      </c>
      <c r="T3" s="4">
        <f>('[1]Qc, Summer, S1'!T3*Main!$B$5)</f>
        <v>1.197916666666667</v>
      </c>
      <c r="U3" s="4">
        <f>('[1]Qc, Summer, S1'!U3*Main!$B$5)</f>
        <v>1.2152777777777777</v>
      </c>
      <c r="V3" s="4">
        <f>('[1]Qc, Summer, S1'!V3*Main!$B$5)</f>
        <v>0.97222222222222199</v>
      </c>
      <c r="W3" s="4">
        <f>('[1]Qc, Summer, S1'!W3*Main!$B$5)</f>
        <v>0.74652777777777779</v>
      </c>
      <c r="X3" s="4">
        <f>('[1]Qc, Summer, S1'!X3*Main!$B$5)</f>
        <v>0.34722222222222215</v>
      </c>
      <c r="Y3" s="4">
        <f>('[1]Qc, Summer, S1'!Y3*Main!$B$5)</f>
        <v>6.9444444444444448E-2</v>
      </c>
    </row>
    <row r="4" spans="1:25" x14ac:dyDescent="0.25">
      <c r="A4">
        <v>3</v>
      </c>
      <c r="B4" s="4">
        <f>('[1]Qc, Summer, S1'!B4*Main!$B$5)</f>
        <v>-0.20955882352941174</v>
      </c>
      <c r="C4" s="4">
        <f>('[1]Qc, Summer, S1'!C4*Main!$B$5)</f>
        <v>-0.49632352941176461</v>
      </c>
      <c r="D4" s="4">
        <f>('[1]Qc, Summer, S1'!D4*Main!$B$5)</f>
        <v>-0.86580882352941158</v>
      </c>
      <c r="E4" s="4">
        <f>('[1]Qc, Summer, S1'!E4*Main!$B$5)</f>
        <v>-0.79963235294117641</v>
      </c>
      <c r="F4" s="4">
        <f>('[1]Qc, Summer, S1'!F4*Main!$B$5)</f>
        <v>-0.81617647058823517</v>
      </c>
      <c r="G4" s="4">
        <f>('[1]Qc, Summer, S1'!G4*Main!$B$5)</f>
        <v>-0.77757352941176472</v>
      </c>
      <c r="H4" s="4">
        <f>('[1]Qc, Summer, S1'!H4*Main!$B$5)</f>
        <v>-4.4117647058823525E-2</v>
      </c>
      <c r="I4" s="4">
        <f>('[1]Qc, Summer, S1'!I4*Main!$B$5)</f>
        <v>0.93198529411764697</v>
      </c>
      <c r="J4" s="4">
        <f>('[1]Qc, Summer, S1'!J4*Main!$B$5)</f>
        <v>1.2242647058823528</v>
      </c>
      <c r="K4" s="4">
        <f>('[1]Qc, Summer, S1'!K4*Main!$B$5)</f>
        <v>1.2352941176470589</v>
      </c>
      <c r="L4" s="4">
        <f>('[1]Qc, Summer, S1'!L4*Main!$B$5)</f>
        <v>1.03125</v>
      </c>
      <c r="M4" s="4">
        <f>('[1]Qc, Summer, S1'!M4*Main!$B$5)</f>
        <v>1.2904411764705881</v>
      </c>
      <c r="N4" s="4">
        <f>('[1]Qc, Summer, S1'!N4*Main!$B$5)</f>
        <v>1.1691176470588236</v>
      </c>
      <c r="O4" s="4">
        <f>('[1]Qc, Summer, S1'!O4*Main!$B$5)</f>
        <v>1.0202205882352939</v>
      </c>
      <c r="P4" s="4">
        <f>('[1]Qc, Summer, S1'!P4*Main!$B$5)</f>
        <v>0.73345588235294112</v>
      </c>
      <c r="Q4" s="4">
        <f>('[1]Qc, Summer, S1'!Q4*Main!$B$5)</f>
        <v>0.45772058823529416</v>
      </c>
      <c r="R4" s="4">
        <f>('[1]Qc, Summer, S1'!R4*Main!$B$5)</f>
        <v>0.56801470588235281</v>
      </c>
      <c r="S4" s="4">
        <f>('[1]Qc, Summer, S1'!S4*Main!$B$5)</f>
        <v>0.50735294117647056</v>
      </c>
      <c r="T4" s="4">
        <f>('[1]Qc, Summer, S1'!T4*Main!$B$5)</f>
        <v>9.3749999999999972E-2</v>
      </c>
      <c r="U4" s="4">
        <f>('[1]Qc, Summer, S1'!U4*Main!$B$5)</f>
        <v>0.40808823529411759</v>
      </c>
      <c r="V4" s="4">
        <f>('[1]Qc, Summer, S1'!V4*Main!$B$5)</f>
        <v>0.57352941176470584</v>
      </c>
      <c r="W4" s="4">
        <f>('[1]Qc, Summer, S1'!W4*Main!$B$5)</f>
        <v>0.375</v>
      </c>
      <c r="X4" s="4">
        <f>('[1]Qc, Summer, S1'!X4*Main!$B$5)</f>
        <v>-0.34742647058823523</v>
      </c>
      <c r="Y4" s="4">
        <f>('[1]Qc, Summer, S1'!Y4*Main!$B$5)</f>
        <v>-0.71139705882352944</v>
      </c>
    </row>
    <row r="5" spans="1:25" x14ac:dyDescent="0.25">
      <c r="A5">
        <v>4</v>
      </c>
      <c r="B5" s="4">
        <f>('[1]Qc, Summer, S1'!B5*Main!$B$5)</f>
        <v>-0.9915254237288138</v>
      </c>
      <c r="C5" s="4">
        <f>('[1]Qc, Summer, S1'!C5*Main!$B$5)</f>
        <v>-1.0010593220338984</v>
      </c>
      <c r="D5" s="4">
        <f>('[1]Qc, Summer, S1'!D5*Main!$B$5)</f>
        <v>-1.0296610169491527</v>
      </c>
      <c r="E5" s="4">
        <f>('[1]Qc, Summer, S1'!E5*Main!$B$5)</f>
        <v>-1.0296610169491527</v>
      </c>
      <c r="F5" s="4">
        <f>('[1]Qc, Summer, S1'!F5*Main!$B$5)</f>
        <v>-1.0534957627118644</v>
      </c>
      <c r="G5" s="4">
        <f>('[1]Qc, Summer, S1'!G5*Main!$B$5)</f>
        <v>-1.0820974576271187</v>
      </c>
      <c r="H5" s="4">
        <f>('[1]Qc, Summer, S1'!H5*Main!$B$5)</f>
        <v>-0.98199152542372892</v>
      </c>
      <c r="I5" s="4">
        <f>('[1]Qc, Summer, S1'!I5*Main!$B$5)</f>
        <v>-0.66260593220338992</v>
      </c>
      <c r="J5" s="4">
        <f>('[1]Qc, Summer, S1'!J5*Main!$B$5)</f>
        <v>-0.4957627118644069</v>
      </c>
      <c r="K5" s="4">
        <f>('[1]Qc, Summer, S1'!K5*Main!$B$5)</f>
        <v>-0.52436440677966112</v>
      </c>
      <c r="L5" s="4">
        <f>('[1]Qc, Summer, S1'!L5*Main!$B$5)</f>
        <v>-0.66260593220338992</v>
      </c>
      <c r="M5" s="4">
        <f>('[1]Qc, Summer, S1'!M5*Main!$B$5)</f>
        <v>-0.71980932203389858</v>
      </c>
      <c r="N5" s="4">
        <f>('[1]Qc, Summer, S1'!N5*Main!$B$5)</f>
        <v>-0.6673728813559322</v>
      </c>
      <c r="O5" s="4">
        <f>('[1]Qc, Summer, S1'!O5*Main!$B$5)</f>
        <v>-0.72457627118644075</v>
      </c>
      <c r="P5" s="4">
        <f>('[1]Qc, Summer, S1'!P5*Main!$B$5)</f>
        <v>-0.68167372881355937</v>
      </c>
      <c r="Q5" s="4">
        <f>('[1]Qc, Summer, S1'!Q5*Main!$B$5)</f>
        <v>-0.80561440677966101</v>
      </c>
      <c r="R5" s="4">
        <f>('[1]Qc, Summer, S1'!R5*Main!$B$5)</f>
        <v>-0.90572033898305093</v>
      </c>
      <c r="S5" s="4">
        <f>('[1]Qc, Summer, S1'!S5*Main!$B$5)</f>
        <v>-0.80561440677966101</v>
      </c>
      <c r="T5" s="4">
        <f>('[1]Qc, Summer, S1'!T5*Main!$B$5)</f>
        <v>-0.56726694915254239</v>
      </c>
      <c r="U5" s="4">
        <f>('[1]Qc, Summer, S1'!U5*Main!$B$5)</f>
        <v>-0.51006355932203395</v>
      </c>
      <c r="V5" s="4">
        <f>('[1]Qc, Summer, S1'!V5*Main!$B$5)</f>
        <v>-0.51006355932203395</v>
      </c>
      <c r="W5" s="4">
        <f>('[1]Qc, Summer, S1'!W5*Main!$B$5)</f>
        <v>-0.6721398305084747</v>
      </c>
      <c r="X5" s="4">
        <f>('[1]Qc, Summer, S1'!X5*Main!$B$5)</f>
        <v>-0.83421610169491522</v>
      </c>
      <c r="Y5" s="4">
        <f>('[1]Qc, Summer, S1'!Y5*Main!$B$5)</f>
        <v>-0.86758474576271194</v>
      </c>
    </row>
    <row r="6" spans="1:25" x14ac:dyDescent="0.25">
      <c r="A6">
        <v>5</v>
      </c>
      <c r="B6" s="4">
        <f>('[1]Qc, Summer, S1'!B6*Main!$B$5)</f>
        <v>-0.61737804878048785</v>
      </c>
      <c r="C6" s="4">
        <f>('[1]Qc, Summer, S1'!C6*Main!$B$5)</f>
        <v>-0.80945121951219545</v>
      </c>
      <c r="D6" s="4">
        <f>('[1]Qc, Summer, S1'!D6*Main!$B$5)</f>
        <v>-0.95350609756097571</v>
      </c>
      <c r="E6" s="4">
        <f>('[1]Qc, Summer, S1'!E6*Main!$B$5)</f>
        <v>-0.94664634146341475</v>
      </c>
      <c r="F6" s="4">
        <f>('[1]Qc, Summer, S1'!F6*Main!$B$5)</f>
        <v>-0.94664634146341464</v>
      </c>
      <c r="G6" s="4">
        <f>('[1]Qc, Summer, S1'!G6*Main!$B$5)</f>
        <v>-1.0358231707317072</v>
      </c>
      <c r="H6" s="4">
        <f>('[1]Qc, Summer, S1'!H6*Main!$B$5)</f>
        <v>-0.93292682926829285</v>
      </c>
      <c r="I6" s="4">
        <f>('[1]Qc, Summer, S1'!I6*Main!$B$5)</f>
        <v>-0.37042682926829273</v>
      </c>
      <c r="J6" s="4">
        <f>('[1]Qc, Summer, S1'!J6*Main!$B$5)</f>
        <v>0.12347560975609756</v>
      </c>
      <c r="K6" s="4">
        <f>('[1]Qc, Summer, S1'!K6*Main!$B$5)</f>
        <v>0.41158536585365868</v>
      </c>
      <c r="L6" s="4">
        <f>('[1]Qc, Summer, S1'!L6*Main!$B$5)</f>
        <v>0.67911585365853666</v>
      </c>
      <c r="M6" s="4">
        <f>('[1]Qc, Summer, S1'!M6*Main!$B$5)</f>
        <v>0.7202743902439025</v>
      </c>
      <c r="N6" s="4">
        <f>('[1]Qc, Summer, S1'!N6*Main!$B$5)</f>
        <v>0.63109756097560987</v>
      </c>
      <c r="O6" s="4">
        <f>('[1]Qc, Summer, S1'!O6*Main!$B$5)</f>
        <v>0.52134146341463417</v>
      </c>
      <c r="P6" s="4">
        <f>('[1]Qc, Summer, S1'!P6*Main!$B$5)</f>
        <v>0.34298780487804881</v>
      </c>
      <c r="Q6" s="4">
        <f>('[1]Qc, Summer, S1'!Q6*Main!$B$5)</f>
        <v>0.21951219512195125</v>
      </c>
      <c r="R6" s="4">
        <f>('[1]Qc, Summer, S1'!R6*Main!$B$5)</f>
        <v>0.18521341463414637</v>
      </c>
      <c r="S6" s="4">
        <f>('[1]Qc, Summer, S1'!S6*Main!$B$5)</f>
        <v>0.1714939024390244</v>
      </c>
      <c r="T6" s="4">
        <f>('[1]Qc, Summer, S1'!T6*Main!$B$5)</f>
        <v>0.1714939024390244</v>
      </c>
      <c r="U6" s="4">
        <f>('[1]Qc, Summer, S1'!U6*Main!$B$5)</f>
        <v>4.1158536585365856E-2</v>
      </c>
      <c r="V6" s="4">
        <f>('[1]Qc, Summer, S1'!V6*Main!$B$5)</f>
        <v>0.36356707317073178</v>
      </c>
      <c r="W6" s="4">
        <f>('[1]Qc, Summer, S1'!W6*Main!$B$5)</f>
        <v>0.1714939024390244</v>
      </c>
      <c r="X6" s="4">
        <f>('[1]Qc, Summer, S1'!X6*Main!$B$5)</f>
        <v>9.6036585365853674E-2</v>
      </c>
      <c r="Y6" s="4">
        <f>('[1]Qc, Summer, S1'!Y6*Main!$B$5)</f>
        <v>-0.15091463414634151</v>
      </c>
    </row>
    <row r="7" spans="1:25" x14ac:dyDescent="0.25">
      <c r="A7">
        <v>6</v>
      </c>
      <c r="B7" s="4">
        <f>('[1]Qc, Summer, S1'!B7*Main!$B$5)</f>
        <v>0.44999999999999996</v>
      </c>
      <c r="C7" s="4">
        <f>('[1]Qc, Summer, S1'!C7*Main!$B$5)</f>
        <v>0.49921874999999999</v>
      </c>
      <c r="D7" s="4">
        <f>('[1]Qc, Summer, S1'!D7*Main!$B$5)</f>
        <v>0.37968750000000001</v>
      </c>
      <c r="E7" s="4">
        <f>('[1]Qc, Summer, S1'!E7*Main!$B$5)</f>
        <v>0.44648437499999999</v>
      </c>
      <c r="F7" s="4">
        <f>('[1]Qc, Summer, S1'!F7*Main!$B$5)</f>
        <v>0.45703125000000006</v>
      </c>
      <c r="G7" s="4">
        <f>('[1]Qc, Summer, S1'!G7*Main!$B$5)</f>
        <v>0.46933593750000002</v>
      </c>
      <c r="H7" s="4">
        <f>('[1]Qc, Summer, S1'!H7*Main!$B$5)</f>
        <v>0.45351562500000003</v>
      </c>
      <c r="I7" s="4">
        <f>('[1]Qc, Summer, S1'!I7*Main!$B$5)</f>
        <v>0.84023437499999987</v>
      </c>
      <c r="J7" s="4">
        <f>('[1]Qc, Summer, S1'!J7*Main!$B$5)</f>
        <v>0.96328125000000009</v>
      </c>
      <c r="K7" s="4">
        <f>('[1]Qc, Summer, S1'!K7*Main!$B$5)</f>
        <v>0.96152343750000013</v>
      </c>
      <c r="L7" s="4">
        <f>('[1]Qc, Summer, S1'!L7*Main!$B$5)</f>
        <v>0.84023437499999976</v>
      </c>
      <c r="M7" s="4">
        <f>('[1]Qc, Summer, S1'!M7*Main!$B$5)</f>
        <v>1.0037109375000002</v>
      </c>
      <c r="N7" s="4">
        <f>('[1]Qc, Summer, S1'!N7*Main!$B$5)</f>
        <v>1.0458984375</v>
      </c>
      <c r="O7" s="4">
        <f>('[1]Qc, Summer, S1'!O7*Main!$B$5)</f>
        <v>0.96328125000000009</v>
      </c>
      <c r="P7" s="4">
        <f>('[1]Qc, Summer, S1'!P7*Main!$B$5)</f>
        <v>0.83847656250000002</v>
      </c>
      <c r="Q7" s="4">
        <f>('[1]Qc, Summer, S1'!Q7*Main!$B$5)</f>
        <v>0.73828125000000011</v>
      </c>
      <c r="R7" s="4">
        <f>('[1]Qc, Summer, S1'!R7*Main!$B$5)</f>
        <v>0.89999999999999991</v>
      </c>
      <c r="S7" s="4">
        <f>('[1]Qc, Summer, S1'!S7*Main!$B$5)</f>
        <v>0.87187499999999984</v>
      </c>
      <c r="T7" s="4">
        <f>('[1]Qc, Summer, S1'!T7*Main!$B$5)</f>
        <v>0.68378906249999993</v>
      </c>
      <c r="U7" s="4">
        <f>('[1]Qc, Summer, S1'!U7*Main!$B$5)</f>
        <v>0.63457031249999996</v>
      </c>
      <c r="V7" s="4">
        <f>('[1]Qc, Summer, S1'!V7*Main!$B$5)</f>
        <v>0.7470703125</v>
      </c>
      <c r="W7" s="4">
        <f>('[1]Qc, Summer, S1'!W7*Main!$B$5)</f>
        <v>0.5888671875</v>
      </c>
      <c r="X7" s="4">
        <f>('[1]Qc, Summer, S1'!X7*Main!$B$5)</f>
        <v>0.4482421875</v>
      </c>
      <c r="Y7" s="4">
        <f>('[1]Qc, Summer, S1'!Y7*Main!$B$5)</f>
        <v>0.5009765625</v>
      </c>
    </row>
    <row r="8" spans="1:25" x14ac:dyDescent="0.25">
      <c r="A8">
        <v>7</v>
      </c>
      <c r="B8" s="4">
        <f>('[1]Qc, Summer, S1'!B8*Main!$B$5)</f>
        <v>-0.86820652173913038</v>
      </c>
      <c r="C8" s="4">
        <f>('[1]Qc, Summer, S1'!C8*Main!$B$5)</f>
        <v>-0.89266304347826098</v>
      </c>
      <c r="D8" s="4">
        <f>('[1]Qc, Summer, S1'!D8*Main!$B$5)</f>
        <v>-0.94769021739130421</v>
      </c>
      <c r="E8" s="4">
        <f>('[1]Qc, Summer, S1'!E8*Main!$B$5)</f>
        <v>-0.97214673913043503</v>
      </c>
      <c r="F8" s="4">
        <f>('[1]Qc, Summer, S1'!F8*Main!$B$5)</f>
        <v>-0.91100543478260887</v>
      </c>
      <c r="G8" s="4">
        <f>('[1]Qc, Summer, S1'!G8*Main!$B$5)</f>
        <v>-0.98437500000000011</v>
      </c>
      <c r="H8" s="4">
        <f>('[1]Qc, Summer, S1'!H8*Main!$B$5)</f>
        <v>-0.84375</v>
      </c>
      <c r="I8" s="4">
        <f>('[1]Qc, Summer, S1'!I8*Main!$B$5)</f>
        <v>-0.38519021739130432</v>
      </c>
      <c r="J8" s="4">
        <f>('[1]Qc, Summer, S1'!J8*Main!$B$5)</f>
        <v>-6.7255434782608689E-2</v>
      </c>
      <c r="K8" s="4">
        <f>('[1]Qc, Summer, S1'!K8*Main!$B$5)</f>
        <v>-5.5027173913043473E-2</v>
      </c>
      <c r="L8" s="4">
        <f>('[1]Qc, Summer, S1'!L8*Main!$B$5)</f>
        <v>0.11616847826086955</v>
      </c>
      <c r="M8" s="4">
        <f>('[1]Qc, Summer, S1'!M8*Main!$B$5)</f>
        <v>3.6684782608695655E-2</v>
      </c>
      <c r="N8" s="4">
        <f>('[1]Qc, Summer, S1'!N8*Main!$B$5)</f>
        <v>1.2228260869565218E-2</v>
      </c>
      <c r="O8" s="4">
        <f>('[1]Qc, Summer, S1'!O8*Main!$B$5)</f>
        <v>0</v>
      </c>
      <c r="P8" s="4">
        <f>('[1]Qc, Summer, S1'!P8*Main!$B$5)</f>
        <v>-9.7826086956521743E-2</v>
      </c>
      <c r="Q8" s="4">
        <f>('[1]Qc, Summer, S1'!Q8*Main!$B$5)</f>
        <v>-0.17119565217391305</v>
      </c>
      <c r="R8" s="4">
        <f>('[1]Qc, Summer, S1'!R8*Main!$B$5)</f>
        <v>-0.25067934782608697</v>
      </c>
      <c r="S8" s="4">
        <f>('[1]Qc, Summer, S1'!S8*Main!$B$5)</f>
        <v>-0.33016304347826092</v>
      </c>
      <c r="T8" s="4">
        <f>('[1]Qc, Summer, S1'!T8*Main!$B$5)</f>
        <v>-0.28736413043478265</v>
      </c>
      <c r="U8" s="4">
        <f>('[1]Qc, Summer, S1'!U8*Main!$B$5)</f>
        <v>-0.34850543478260876</v>
      </c>
      <c r="V8" s="4">
        <f>('[1]Qc, Summer, S1'!V8*Main!$B$5)</f>
        <v>-0.24456521739130435</v>
      </c>
      <c r="W8" s="4">
        <f>('[1]Qc, Summer, S1'!W8*Main!$B$5)</f>
        <v>-0.45855978260869562</v>
      </c>
      <c r="X8" s="4">
        <f>('[1]Qc, Summer, S1'!X8*Main!$B$5)</f>
        <v>-0.58084239130434778</v>
      </c>
      <c r="Y8" s="4">
        <f>('[1]Qc, Summer, S1'!Y8*Main!$B$5)</f>
        <v>-0.62364130434782605</v>
      </c>
    </row>
    <row r="9" spans="1:25" x14ac:dyDescent="0.25">
      <c r="A9">
        <v>8</v>
      </c>
      <c r="B9" s="4">
        <f>('[1]Qc, Summer, S1'!B9*Main!$B$5)</f>
        <v>-1.0868951612903224</v>
      </c>
      <c r="C9" s="4">
        <f>('[1]Qc, Summer, S1'!C9*Main!$B$5)</f>
        <v>-1.0941532258064515</v>
      </c>
      <c r="D9" s="4">
        <f>('[1]Qc, Summer, S1'!D9*Main!$B$5)</f>
        <v>-1.1050403225806451</v>
      </c>
      <c r="E9" s="4">
        <f>('[1]Qc, Summer, S1'!E9*Main!$B$5)</f>
        <v>-1.110483870967742</v>
      </c>
      <c r="F9" s="4">
        <f>('[1]Qc, Summer, S1'!F9*Main!$B$5)</f>
        <v>-1.0959677419354841</v>
      </c>
      <c r="G9" s="4">
        <f>('[1]Qc, Summer, S1'!G9*Main!$B$5)</f>
        <v>-1.0705645161290325</v>
      </c>
      <c r="H9" s="4">
        <f>('[1]Qc, Summer, S1'!H9*Main!$B$5)</f>
        <v>-0.90907258064516117</v>
      </c>
      <c r="I9" s="4">
        <f>('[1]Qc, Summer, S1'!I9*Main!$B$5)</f>
        <v>-0.75120967741935496</v>
      </c>
      <c r="J9" s="4">
        <f>('[1]Qc, Summer, S1'!J9*Main!$B$5)</f>
        <v>-0.7348790322580645</v>
      </c>
      <c r="K9" s="4">
        <f>('[1]Qc, Summer, S1'!K9*Main!$B$5)</f>
        <v>-0.72399193548387086</v>
      </c>
      <c r="L9" s="4">
        <f>('[1]Qc, Summer, S1'!L9*Main!$B$5)</f>
        <v>-0.71129032258064506</v>
      </c>
      <c r="M9" s="4">
        <f>('[1]Qc, Summer, S1'!M9*Main!$B$5)</f>
        <v>-0.70584677419354835</v>
      </c>
      <c r="N9" s="4">
        <f>('[1]Qc, Summer, S1'!N9*Main!$B$5)</f>
        <v>-0.7221774193548387</v>
      </c>
      <c r="O9" s="4">
        <f>('[1]Qc, Summer, S1'!O9*Main!$B$5)</f>
        <v>-0.74939516129032258</v>
      </c>
      <c r="P9" s="4">
        <f>('[1]Qc, Summer, S1'!P9*Main!$B$5)</f>
        <v>-0.82560483870967727</v>
      </c>
      <c r="Q9" s="4">
        <f>('[1]Qc, Summer, S1'!Q9*Main!$B$5)</f>
        <v>-0.86189516129032262</v>
      </c>
      <c r="R9" s="4">
        <f>('[1]Qc, Summer, S1'!R9*Main!$B$5)</f>
        <v>-0.89092741935483877</v>
      </c>
      <c r="S9" s="4">
        <f>('[1]Qc, Summer, S1'!S9*Main!$B$5)</f>
        <v>-0.8945564516129032</v>
      </c>
      <c r="T9" s="4">
        <f>('[1]Qc, Summer, S1'!T9*Main!$B$5)</f>
        <v>-0.91088709677419355</v>
      </c>
      <c r="U9" s="4">
        <f>('[1]Qc, Summer, S1'!U9*Main!$B$5)</f>
        <v>-0.94173387096774197</v>
      </c>
      <c r="V9" s="4">
        <f>('[1]Qc, Summer, S1'!V9*Main!$B$5)</f>
        <v>-1.0016129032258063</v>
      </c>
      <c r="W9" s="4">
        <f>('[1]Qc, Summer, S1'!W9*Main!$B$5)</f>
        <v>-1.0415322580645161</v>
      </c>
      <c r="X9" s="4">
        <f>('[1]Qc, Summer, S1'!X9*Main!$B$5)</f>
        <v>-1.0578629032258065</v>
      </c>
      <c r="Y9" s="4">
        <f>('[1]Qc, Summer, S1'!Y9*Main!$B$5)</f>
        <v>-1.0778225806451611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0.81392617449664428</v>
      </c>
      <c r="C2" s="4">
        <f>('[1]Qc, Summer, S2'!C2*Main!$B$5)</f>
        <v>0.92653942953020152</v>
      </c>
      <c r="D2" s="4">
        <f>('[1]Qc, Summer, S2'!D2*Main!$B$5)</f>
        <v>0.88180369127516789</v>
      </c>
      <c r="E2" s="4">
        <f>('[1]Qc, Summer, S2'!E2*Main!$B$5)</f>
        <v>0.87315855704697998</v>
      </c>
      <c r="F2" s="4">
        <f>('[1]Qc, Summer, S2'!F2*Main!$B$5)</f>
        <v>0.85409395973154378</v>
      </c>
      <c r="G2" s="4">
        <f>('[1]Qc, Summer, S2'!G2*Main!$B$5)</f>
        <v>0.87682046979865758</v>
      </c>
      <c r="H2" s="4">
        <f>('[1]Qc, Summer, S2'!H2*Main!$B$5)</f>
        <v>0.92114093959731558</v>
      </c>
      <c r="I2" s="4">
        <f>('[1]Qc, Summer, S2'!I2*Main!$B$5)</f>
        <v>1.7597567114093962</v>
      </c>
      <c r="J2" s="4">
        <f>('[1]Qc, Summer, S2'!J2*Main!$B$5)</f>
        <v>2.0284731543624162</v>
      </c>
      <c r="K2" s="4">
        <f>('[1]Qc, Summer, S2'!K2*Main!$B$5)</f>
        <v>1.9715436241610738</v>
      </c>
      <c r="L2" s="4">
        <f>('[1]Qc, Summer, S2'!L2*Main!$B$5)</f>
        <v>1.8498322147651005</v>
      </c>
      <c r="M2" s="4">
        <f>('[1]Qc, Summer, S2'!M2*Main!$B$5)</f>
        <v>1.9026468120805373</v>
      </c>
      <c r="N2" s="4">
        <f>('[1]Qc, Summer, S2'!N2*Main!$B$5)</f>
        <v>2.0046140939597317</v>
      </c>
      <c r="O2" s="4">
        <f>('[1]Qc, Summer, S2'!O2*Main!$B$5)</f>
        <v>1.9636535234899331</v>
      </c>
      <c r="P2" s="4">
        <f>('[1]Qc, Summer, S2'!P2*Main!$B$5)</f>
        <v>1.3628355704697985</v>
      </c>
      <c r="Q2" s="4">
        <f>('[1]Qc, Summer, S2'!Q2*Main!$B$5)</f>
        <v>1.746241610738255</v>
      </c>
      <c r="R2" s="4">
        <f>('[1]Qc, Summer, S2'!R2*Main!$B$5)</f>
        <v>1.8406208053691275</v>
      </c>
      <c r="S2" s="4">
        <f>('[1]Qc, Summer, S2'!S2*Main!$B$5)</f>
        <v>1.6574496644295302</v>
      </c>
      <c r="T2" s="4">
        <f>('[1]Qc, Summer, S2'!T2*Main!$B$5)</f>
        <v>1.366988255033557</v>
      </c>
      <c r="U2" s="4">
        <f>('[1]Qc, Summer, S2'!U2*Main!$B$5)</f>
        <v>1.2399161073825506</v>
      </c>
      <c r="V2" s="4">
        <f>('[1]Qc, Summer, S2'!V2*Main!$B$5)</f>
        <v>1.3015268456375839</v>
      </c>
      <c r="W2" s="4">
        <f>('[1]Qc, Summer, S2'!W2*Main!$B$5)</f>
        <v>1.2797818791946307</v>
      </c>
      <c r="X2" s="4">
        <f>('[1]Qc, Summer, S2'!X2*Main!$B$5)</f>
        <v>0.90105704697986566</v>
      </c>
      <c r="Y2" s="4">
        <f>('[1]Qc, Summer, S2'!Y2*Main!$B$5)</f>
        <v>0.88459731543624176</v>
      </c>
    </row>
    <row r="3" spans="1:25" x14ac:dyDescent="0.25">
      <c r="A3">
        <v>2</v>
      </c>
      <c r="B3" s="4">
        <f>('[1]Qc, Summer, S2'!B3*Main!$B$5)</f>
        <v>3.4027777777777768E-2</v>
      </c>
      <c r="C3" s="4">
        <f>('[1]Qc, Summer, S2'!C3*Main!$B$5)</f>
        <v>-0.20416666666666666</v>
      </c>
      <c r="D3" s="4">
        <f>('[1]Qc, Summer, S2'!D3*Main!$B$5)</f>
        <v>-0.23020833333333329</v>
      </c>
      <c r="E3" s="4">
        <f>('[1]Qc, Summer, S2'!E3*Main!$B$5)</f>
        <v>-0.3364583333333333</v>
      </c>
      <c r="F3" s="4">
        <f>('[1]Qc, Summer, S2'!F3*Main!$B$5)</f>
        <v>-0.39930555555555552</v>
      </c>
      <c r="G3" s="4">
        <f>('[1]Qc, Summer, S2'!G3*Main!$B$5)</f>
        <v>-0.3125</v>
      </c>
      <c r="H3" s="4">
        <f>('[1]Qc, Summer, S2'!H3*Main!$B$5)</f>
        <v>-0.39131944444444444</v>
      </c>
      <c r="I3" s="4">
        <f>('[1]Qc, Summer, S2'!I3*Main!$B$5)</f>
        <v>1.0069444444444444</v>
      </c>
      <c r="J3" s="4">
        <f>('[1]Qc, Summer, S2'!J3*Main!$B$5)</f>
        <v>1.2847222222222219</v>
      </c>
      <c r="K3" s="4">
        <f>('[1]Qc, Summer, S2'!K3*Main!$B$5)</f>
        <v>1.6163194444444442</v>
      </c>
      <c r="L3" s="4">
        <f>('[1]Qc, Summer, S2'!L3*Main!$B$5)</f>
        <v>0.9375</v>
      </c>
      <c r="M3" s="4">
        <f>('[1]Qc, Summer, S2'!M3*Main!$B$5)</f>
        <v>0.83368055555555542</v>
      </c>
      <c r="N3" s="4">
        <f>('[1]Qc, Summer, S2'!N3*Main!$B$5)</f>
        <v>0.58437500000000009</v>
      </c>
      <c r="O3" s="4">
        <f>('[1]Qc, Summer, S2'!O3*Main!$B$5)</f>
        <v>0.78263888888888888</v>
      </c>
      <c r="P3" s="4">
        <f>('[1]Qc, Summer, S2'!P3*Main!$B$5)</f>
        <v>0.35416666666666663</v>
      </c>
      <c r="Q3" s="4">
        <f>('[1]Qc, Summer, S2'!Q3*Main!$B$5)</f>
        <v>0.29218749999999993</v>
      </c>
      <c r="R3" s="4">
        <f>('[1]Qc, Summer, S2'!R3*Main!$B$5)</f>
        <v>0.34027777777777779</v>
      </c>
      <c r="S3" s="4">
        <f>('[1]Qc, Summer, S2'!S3*Main!$B$5)</f>
        <v>0.61875000000000002</v>
      </c>
      <c r="T3" s="4">
        <f>('[1]Qc, Summer, S2'!T3*Main!$B$5)</f>
        <v>1.221875</v>
      </c>
      <c r="U3" s="4">
        <f>('[1]Qc, Summer, S2'!U3*Main!$B$5)</f>
        <v>1.2274305555555551</v>
      </c>
      <c r="V3" s="4">
        <f>('[1]Qc, Summer, S2'!V3*Main!$B$5)</f>
        <v>0.9527777777777775</v>
      </c>
      <c r="W3" s="4">
        <f>('[1]Qc, Summer, S2'!W3*Main!$B$5)</f>
        <v>0.74652777777777779</v>
      </c>
      <c r="X3" s="4">
        <f>('[1]Qc, Summer, S2'!X3*Main!$B$5)</f>
        <v>0.35069444444444436</v>
      </c>
      <c r="Y3" s="4">
        <f>('[1]Qc, Summer, S2'!Y3*Main!$B$5)</f>
        <v>7.0138888888888876E-2</v>
      </c>
    </row>
    <row r="4" spans="1:25" x14ac:dyDescent="0.25">
      <c r="A4">
        <v>3</v>
      </c>
      <c r="B4" s="4">
        <f>('[1]Qc, Summer, S2'!B4*Main!$B$5)</f>
        <v>-0.21375</v>
      </c>
      <c r="C4" s="4">
        <f>('[1]Qc, Summer, S2'!C4*Main!$B$5)</f>
        <v>-0.50624999999999987</v>
      </c>
      <c r="D4" s="4">
        <f>('[1]Qc, Summer, S2'!D4*Main!$B$5)</f>
        <v>-0.88312499999999972</v>
      </c>
      <c r="E4" s="4">
        <f>('[1]Qc, Summer, S2'!E4*Main!$B$5)</f>
        <v>-0.80762867647058822</v>
      </c>
      <c r="F4" s="4">
        <f>('[1]Qc, Summer, S2'!F4*Main!$B$5)</f>
        <v>-0.83249999999999991</v>
      </c>
      <c r="G4" s="4">
        <f>('[1]Qc, Summer, S2'!G4*Main!$B$5)</f>
        <v>-0.78534926470588229</v>
      </c>
      <c r="H4" s="4">
        <f>('[1]Qc, Summer, S2'!H4*Main!$B$5)</f>
        <v>-4.3235294117647059E-2</v>
      </c>
      <c r="I4" s="4">
        <f>('[1]Qc, Summer, S2'!I4*Main!$B$5)</f>
        <v>0.92266544117647031</v>
      </c>
      <c r="J4" s="4">
        <f>('[1]Qc, Summer, S2'!J4*Main!$B$5)</f>
        <v>1.2487499999999998</v>
      </c>
      <c r="K4" s="4">
        <f>('[1]Qc, Summer, S2'!K4*Main!$B$5)</f>
        <v>1.2476470588235296</v>
      </c>
      <c r="L4" s="4">
        <f>('[1]Qc, Summer, S2'!L4*Main!$B$5)</f>
        <v>1.0209375000000001</v>
      </c>
      <c r="M4" s="4">
        <f>('[1]Qc, Summer, S2'!M4*Main!$B$5)</f>
        <v>1.2775367647058822</v>
      </c>
      <c r="N4" s="4">
        <f>('[1]Qc, Summer, S2'!N4*Main!$B$5)</f>
        <v>1.1457352941176471</v>
      </c>
      <c r="O4" s="4">
        <f>('[1]Qc, Summer, S2'!O4*Main!$B$5)</f>
        <v>0.99981617647058807</v>
      </c>
      <c r="P4" s="4">
        <f>('[1]Qc, Summer, S2'!P4*Main!$B$5)</f>
        <v>0.72612132352941161</v>
      </c>
      <c r="Q4" s="4">
        <f>('[1]Qc, Summer, S2'!Q4*Main!$B$5)</f>
        <v>0.4622977941176471</v>
      </c>
      <c r="R4" s="4">
        <f>('[1]Qc, Summer, S2'!R4*Main!$B$5)</f>
        <v>0.56801470588235281</v>
      </c>
      <c r="S4" s="4">
        <f>('[1]Qc, Summer, S2'!S4*Main!$B$5)</f>
        <v>0.50735294117647056</v>
      </c>
      <c r="T4" s="4">
        <f>('[1]Qc, Summer, S2'!T4*Main!$B$5)</f>
        <v>9.5624999999999988E-2</v>
      </c>
      <c r="U4" s="4">
        <f>('[1]Qc, Summer, S2'!U4*Main!$B$5)</f>
        <v>0.4040073529411764</v>
      </c>
      <c r="V4" s="4">
        <f>('[1]Qc, Summer, S2'!V4*Main!$B$5)</f>
        <v>0.57352941176470584</v>
      </c>
      <c r="W4" s="4">
        <f>('[1]Qc, Summer, S2'!W4*Main!$B$5)</f>
        <v>0.37874999999999998</v>
      </c>
      <c r="X4" s="4">
        <f>('[1]Qc, Summer, S2'!X4*Main!$B$5)</f>
        <v>-0.35090073529411764</v>
      </c>
      <c r="Y4" s="4">
        <f>('[1]Qc, Summer, S2'!Y4*Main!$B$5)</f>
        <v>-0.72562499999999996</v>
      </c>
    </row>
    <row r="5" spans="1:25" x14ac:dyDescent="0.25">
      <c r="A5">
        <v>4</v>
      </c>
      <c r="B5" s="4">
        <f>('[1]Qc, Summer, S2'!B5*Main!$B$5)</f>
        <v>-1.01135593220339</v>
      </c>
      <c r="C5" s="4">
        <f>('[1]Qc, Summer, S2'!C5*Main!$B$5)</f>
        <v>-1.0110699152542373</v>
      </c>
      <c r="D5" s="4">
        <f>('[1]Qc, Summer, S2'!D5*Main!$B$5)</f>
        <v>-1.0193644067796612</v>
      </c>
      <c r="E5" s="4">
        <f>('[1]Qc, Summer, S2'!E5*Main!$B$5)</f>
        <v>-1.0502542372881358</v>
      </c>
      <c r="F5" s="4">
        <f>('[1]Qc, Summer, S2'!F5*Main!$B$5)</f>
        <v>-1.0324258474576271</v>
      </c>
      <c r="G5" s="4">
        <f>('[1]Qc, Summer, S2'!G5*Main!$B$5)</f>
        <v>-1.0712764830508474</v>
      </c>
      <c r="H5" s="4">
        <f>('[1]Qc, Summer, S2'!H5*Main!$B$5)</f>
        <v>-0.99181144067796612</v>
      </c>
      <c r="I5" s="4">
        <f>('[1]Qc, Summer, S2'!I5*Main!$B$5)</f>
        <v>-0.6493538135593222</v>
      </c>
      <c r="J5" s="4">
        <f>('[1]Qc, Summer, S2'!J5*Main!$B$5)</f>
        <v>-0.48584745762711867</v>
      </c>
      <c r="K5" s="4">
        <f>('[1]Qc, Summer, S2'!K5*Main!$B$5)</f>
        <v>-0.53485169491525431</v>
      </c>
      <c r="L5" s="4">
        <f>('[1]Qc, Summer, S2'!L5*Main!$B$5)</f>
        <v>-0.67585805084745776</v>
      </c>
      <c r="M5" s="4">
        <f>('[1]Qc, Summer, S2'!M5*Main!$B$5)</f>
        <v>-0.71261122881355943</v>
      </c>
      <c r="N5" s="4">
        <f>('[1]Qc, Summer, S2'!N5*Main!$B$5)</f>
        <v>-0.65402542372881356</v>
      </c>
      <c r="O5" s="4">
        <f>('[1]Qc, Summer, S2'!O5*Main!$B$5)</f>
        <v>-0.71733050847457636</v>
      </c>
      <c r="P5" s="4">
        <f>('[1]Qc, Summer, S2'!P5*Main!$B$5)</f>
        <v>-0.68167372881355937</v>
      </c>
      <c r="Q5" s="4">
        <f>('[1]Qc, Summer, S2'!Q5*Main!$B$5)</f>
        <v>-0.82172669491525419</v>
      </c>
      <c r="R5" s="4">
        <f>('[1]Qc, Summer, S2'!R5*Main!$B$5)</f>
        <v>-0.88760593220339001</v>
      </c>
      <c r="S5" s="4">
        <f>('[1]Qc, Summer, S2'!S5*Main!$B$5)</f>
        <v>-0.82172669491525419</v>
      </c>
      <c r="T5" s="4">
        <f>('[1]Qc, Summer, S2'!T5*Main!$B$5)</f>
        <v>-0.57861228813559307</v>
      </c>
      <c r="U5" s="4">
        <f>('[1]Qc, Summer, S2'!U5*Main!$B$5)</f>
        <v>-0.50496292372881357</v>
      </c>
      <c r="V5" s="4">
        <f>('[1]Qc, Summer, S2'!V5*Main!$B$5)</f>
        <v>-0.51516419491525434</v>
      </c>
      <c r="W5" s="4">
        <f>('[1]Qc, Summer, S2'!W5*Main!$B$5)</f>
        <v>-0.68558262711864404</v>
      </c>
      <c r="X5" s="4">
        <f>('[1]Qc, Summer, S2'!X5*Main!$B$5)</f>
        <v>-0.82587394067796605</v>
      </c>
      <c r="Y5" s="4">
        <f>('[1]Qc, Summer, S2'!Y5*Main!$B$5)</f>
        <v>-0.88493644067796629</v>
      </c>
    </row>
    <row r="6" spans="1:25" x14ac:dyDescent="0.25">
      <c r="A6">
        <v>5</v>
      </c>
      <c r="B6" s="4">
        <f>('[1]Qc, Summer, S2'!B6*Main!$B$5)</f>
        <v>-0.6297256097560977</v>
      </c>
      <c r="C6" s="4">
        <f>('[1]Qc, Summer, S2'!C6*Main!$B$5)</f>
        <v>-0.80135670731707342</v>
      </c>
      <c r="D6" s="4">
        <f>('[1]Qc, Summer, S2'!D6*Main!$B$5)</f>
        <v>-0.934435975609756</v>
      </c>
      <c r="E6" s="4">
        <f>('[1]Qc, Summer, S2'!E6*Main!$B$5)</f>
        <v>-0.96557926829268315</v>
      </c>
      <c r="F6" s="4">
        <f>('[1]Qc, Summer, S2'!F6*Main!$B$5)</f>
        <v>-0.94664634146341464</v>
      </c>
      <c r="G6" s="4">
        <f>('[1]Qc, Summer, S2'!G6*Main!$B$5)</f>
        <v>-1.0358231707317072</v>
      </c>
      <c r="H6" s="4">
        <f>('[1]Qc, Summer, S2'!H6*Main!$B$5)</f>
        <v>-0.94225609756097573</v>
      </c>
      <c r="I6" s="4">
        <f>('[1]Qc, Summer, S2'!I6*Main!$B$5)</f>
        <v>-0.37042682926829273</v>
      </c>
      <c r="J6" s="4">
        <f>('[1]Qc, Summer, S2'!J6*Main!$B$5)</f>
        <v>0.12594512195121951</v>
      </c>
      <c r="K6" s="4">
        <f>('[1]Qc, Summer, S2'!K6*Main!$B$5)</f>
        <v>0.40746951219512212</v>
      </c>
      <c r="L6" s="4">
        <f>('[1]Qc, Summer, S2'!L6*Main!$B$5)</f>
        <v>0.69269817073170725</v>
      </c>
      <c r="M6" s="4">
        <f>('[1]Qc, Summer, S2'!M6*Main!$B$5)</f>
        <v>0.72747713414634152</v>
      </c>
      <c r="N6" s="4">
        <f>('[1]Qc, Summer, S2'!N6*Main!$B$5)</f>
        <v>0.63109756097560987</v>
      </c>
      <c r="O6" s="4">
        <f>('[1]Qc, Summer, S2'!O6*Main!$B$5)</f>
        <v>0.53176829268292691</v>
      </c>
      <c r="P6" s="4">
        <f>('[1]Qc, Summer, S2'!P6*Main!$B$5)</f>
        <v>0.33955792682926833</v>
      </c>
      <c r="Q6" s="4">
        <f>('[1]Qc, Summer, S2'!Q6*Main!$B$5)</f>
        <v>0.21951219512195125</v>
      </c>
      <c r="R6" s="4">
        <f>('[1]Qc, Summer, S2'!R6*Main!$B$5)</f>
        <v>0.18521341463414637</v>
      </c>
      <c r="S6" s="4">
        <f>('[1]Qc, Summer, S2'!S6*Main!$B$5)</f>
        <v>0.16806402439024393</v>
      </c>
      <c r="T6" s="4">
        <f>('[1]Qc, Summer, S2'!T6*Main!$B$5)</f>
        <v>0.1714939024390244</v>
      </c>
      <c r="U6" s="4">
        <f>('[1]Qc, Summer, S2'!U6*Main!$B$5)</f>
        <v>4.0746951219512197E-2</v>
      </c>
      <c r="V6" s="4">
        <f>('[1]Qc, Summer, S2'!V6*Main!$B$5)</f>
        <v>0.36356707317073178</v>
      </c>
      <c r="W6" s="4">
        <f>('[1]Qc, Summer, S2'!W6*Main!$B$5)</f>
        <v>0.17492378048780488</v>
      </c>
      <c r="X6" s="4">
        <f>('[1]Qc, Summer, S2'!X6*Main!$B$5)</f>
        <v>9.4115853658536613E-2</v>
      </c>
      <c r="Y6" s="4">
        <f>('[1]Qc, Summer, S2'!Y6*Main!$B$5)</f>
        <v>-0.15091463414634151</v>
      </c>
    </row>
    <row r="7" spans="1:25" x14ac:dyDescent="0.25">
      <c r="A7">
        <v>6</v>
      </c>
      <c r="B7" s="4">
        <f>('[1]Qc, Summer, S2'!B7*Main!$B$5)</f>
        <v>0.45000000000000007</v>
      </c>
      <c r="C7" s="4">
        <f>('[1]Qc, Summer, S2'!C7*Main!$B$5)</f>
        <v>0.50920312499999998</v>
      </c>
      <c r="D7" s="4">
        <f>('[1]Qc, Summer, S2'!D7*Main!$B$5)</f>
        <v>0.37589062499999998</v>
      </c>
      <c r="E7" s="4">
        <f>('[1]Qc, Summer, S2'!E7*Main!$B$5)</f>
        <v>0.44201953125000004</v>
      </c>
      <c r="F7" s="4">
        <f>('[1]Qc, Summer, S2'!F7*Main!$B$5)</f>
        <v>0.46617187499999996</v>
      </c>
      <c r="G7" s="4">
        <f>('[1]Qc, Summer, S2'!G7*Main!$B$5)</f>
        <v>0.46933593750000002</v>
      </c>
      <c r="H7" s="4">
        <f>('[1]Qc, Summer, S2'!H7*Main!$B$5)</f>
        <v>0.46258593749999999</v>
      </c>
      <c r="I7" s="4">
        <f>('[1]Qc, Summer, S2'!I7*Main!$B$5)</f>
        <v>0.83183203124999994</v>
      </c>
      <c r="J7" s="4">
        <f>('[1]Qc, Summer, S2'!J7*Main!$B$5)</f>
        <v>0.97291406250000001</v>
      </c>
      <c r="K7" s="4">
        <f>('[1]Qc, Summer, S2'!K7*Main!$B$5)</f>
        <v>0.95190820312499991</v>
      </c>
      <c r="L7" s="4">
        <f>('[1]Qc, Summer, S2'!L7*Main!$B$5)</f>
        <v>0.84863671874999991</v>
      </c>
      <c r="M7" s="4">
        <f>('[1]Qc, Summer, S2'!M7*Main!$B$5)</f>
        <v>1.0237851562500002</v>
      </c>
      <c r="N7" s="4">
        <f>('[1]Qc, Summer, S2'!N7*Main!$B$5)</f>
        <v>1.0668164062500001</v>
      </c>
      <c r="O7" s="4">
        <f>('[1]Qc, Summer, S2'!O7*Main!$B$5)</f>
        <v>0.95364843750000028</v>
      </c>
      <c r="P7" s="4">
        <f>('[1]Qc, Summer, S2'!P7*Main!$B$5)</f>
        <v>0.83847656250000013</v>
      </c>
      <c r="Q7" s="4">
        <f>('[1]Qc, Summer, S2'!Q7*Main!$B$5)</f>
        <v>0.74566406250000006</v>
      </c>
      <c r="R7" s="4">
        <f>('[1]Qc, Summer, S2'!R7*Main!$B$5)</f>
        <v>0.91799999999999993</v>
      </c>
      <c r="S7" s="4">
        <f>('[1]Qc, Summer, S2'!S7*Main!$B$5)</f>
        <v>0.88931250000000006</v>
      </c>
      <c r="T7" s="4">
        <f>('[1]Qc, Summer, S2'!T7*Main!$B$5)</f>
        <v>0.68378906249999993</v>
      </c>
      <c r="U7" s="4">
        <f>('[1]Qc, Summer, S2'!U7*Main!$B$5)</f>
        <v>0.64091601562499989</v>
      </c>
      <c r="V7" s="4">
        <f>('[1]Qc, Summer, S2'!V7*Main!$B$5)</f>
        <v>0.73959960937500013</v>
      </c>
      <c r="W7" s="4">
        <f>('[1]Qc, Summer, S2'!W7*Main!$B$5)</f>
        <v>0.58297851562500003</v>
      </c>
      <c r="X7" s="4">
        <f>('[1]Qc, Summer, S2'!X7*Main!$B$5)</f>
        <v>0.43927734374999999</v>
      </c>
      <c r="Y7" s="4">
        <f>('[1]Qc, Summer, S2'!Y7*Main!$B$5)</f>
        <v>0.51099609374999999</v>
      </c>
    </row>
    <row r="8" spans="1:25" x14ac:dyDescent="0.25">
      <c r="A8">
        <v>7</v>
      </c>
      <c r="B8" s="4">
        <f>('[1]Qc, Summer, S2'!B8*Main!$B$5)</f>
        <v>-0.88557065217391284</v>
      </c>
      <c r="C8" s="4">
        <f>('[1]Qc, Summer, S2'!C8*Main!$B$5)</f>
        <v>-0.89266304347826098</v>
      </c>
      <c r="D8" s="4">
        <f>('[1]Qc, Summer, S2'!D8*Main!$B$5)</f>
        <v>-0.92873641304347809</v>
      </c>
      <c r="E8" s="4">
        <f>('[1]Qc, Summer, S2'!E8*Main!$B$5)</f>
        <v>-0.96242527173913073</v>
      </c>
      <c r="F8" s="4">
        <f>('[1]Qc, Summer, S2'!F8*Main!$B$5)</f>
        <v>-0.8927853260869566</v>
      </c>
      <c r="G8" s="4">
        <f>('[1]Qc, Summer, S2'!G8*Main!$B$5)</f>
        <v>-0.97453125000000029</v>
      </c>
      <c r="H8" s="4">
        <f>('[1]Qc, Summer, S2'!H8*Main!$B$5)</f>
        <v>-0.85218749999999999</v>
      </c>
      <c r="I8" s="4">
        <f>('[1]Qc, Summer, S2'!I8*Main!$B$5)</f>
        <v>-0.37748641304347824</v>
      </c>
      <c r="J8" s="4">
        <f>('[1]Qc, Summer, S2'!J8*Main!$B$5)</f>
        <v>-6.5910326086956517E-2</v>
      </c>
      <c r="K8" s="4">
        <f>('[1]Qc, Summer, S2'!K8*Main!$B$5)</f>
        <v>-5.6127717391304344E-2</v>
      </c>
      <c r="L8" s="4">
        <f>('[1]Qc, Summer, S2'!L8*Main!$B$5)</f>
        <v>0.11616847826086955</v>
      </c>
      <c r="M8" s="4">
        <f>('[1]Qc, Summer, S2'!M8*Main!$B$5)</f>
        <v>3.7418478260869567E-2</v>
      </c>
      <c r="N8" s="4">
        <f>('[1]Qc, Summer, S2'!N8*Main!$B$5)</f>
        <v>1.2105978260869564E-2</v>
      </c>
      <c r="O8" s="4">
        <f>('[1]Qc, Summer, S2'!O8*Main!$B$5)</f>
        <v>0</v>
      </c>
      <c r="P8" s="4">
        <f>('[1]Qc, Summer, S2'!P8*Main!$B$5)</f>
        <v>-9.5869565217391317E-2</v>
      </c>
      <c r="Q8" s="4">
        <f>('[1]Qc, Summer, S2'!Q8*Main!$B$5)</f>
        <v>-0.17290760869565217</v>
      </c>
      <c r="R8" s="4">
        <f>('[1]Qc, Summer, S2'!R8*Main!$B$5)</f>
        <v>-0.24817255434782609</v>
      </c>
      <c r="S8" s="4">
        <f>('[1]Qc, Summer, S2'!S8*Main!$B$5)</f>
        <v>-0.32686141304347832</v>
      </c>
      <c r="T8" s="4">
        <f>('[1]Qc, Summer, S2'!T8*Main!$B$5)</f>
        <v>-0.28161684782608698</v>
      </c>
      <c r="U8" s="4">
        <f>('[1]Qc, Summer, S2'!U8*Main!$B$5)</f>
        <v>-0.35547554347826094</v>
      </c>
      <c r="V8" s="4">
        <f>('[1]Qc, Summer, S2'!V8*Main!$B$5)</f>
        <v>-0.24701086956521737</v>
      </c>
      <c r="W8" s="4">
        <f>('[1]Qc, Summer, S2'!W8*Main!$B$5)</f>
        <v>-0.46773097826086957</v>
      </c>
      <c r="X8" s="4">
        <f>('[1]Qc, Summer, S2'!X8*Main!$B$5)</f>
        <v>-0.56922554347826093</v>
      </c>
      <c r="Y8" s="4">
        <f>('[1]Qc, Summer, S2'!Y8*Main!$B$5)</f>
        <v>-0.62987771739130438</v>
      </c>
    </row>
    <row r="9" spans="1:25" x14ac:dyDescent="0.25">
      <c r="A9">
        <v>8</v>
      </c>
      <c r="B9" s="4">
        <f>('[1]Qc, Summer, S2'!B9*Main!$B$5)</f>
        <v>-1.0651572580645159</v>
      </c>
      <c r="C9" s="4">
        <f>('[1]Qc, Summer, S2'!C9*Main!$B$5)</f>
        <v>-1.0941532258064515</v>
      </c>
      <c r="D9" s="4">
        <f>('[1]Qc, Summer, S2'!D9*Main!$B$5)</f>
        <v>-1.0939899193548388</v>
      </c>
      <c r="E9" s="4">
        <f>('[1]Qc, Summer, S2'!E9*Main!$B$5)</f>
        <v>-1.1215887096774193</v>
      </c>
      <c r="F9" s="4">
        <f>('[1]Qc, Summer, S2'!F9*Main!$B$5)</f>
        <v>-1.1069274193548388</v>
      </c>
      <c r="G9" s="4">
        <f>('[1]Qc, Summer, S2'!G9*Main!$B$5)</f>
        <v>-1.0812701612903228</v>
      </c>
      <c r="H9" s="4">
        <f>('[1]Qc, Summer, S2'!H9*Main!$B$5)</f>
        <v>-0.92725403225806458</v>
      </c>
      <c r="I9" s="4">
        <f>('[1]Qc, Summer, S2'!I9*Main!$B$5)</f>
        <v>-0.75872177419354836</v>
      </c>
      <c r="J9" s="4">
        <f>('[1]Qc, Summer, S2'!J9*Main!$B$5)</f>
        <v>-0.73487903225806439</v>
      </c>
      <c r="K9" s="4">
        <f>('[1]Qc, Summer, S2'!K9*Main!$B$5)</f>
        <v>-0.73847177419354815</v>
      </c>
      <c r="L9" s="4">
        <f>('[1]Qc, Summer, S2'!L9*Main!$B$5)</f>
        <v>-0.72551612903225804</v>
      </c>
      <c r="M9" s="4">
        <f>('[1]Qc, Summer, S2'!M9*Main!$B$5)</f>
        <v>-0.69878830645161294</v>
      </c>
      <c r="N9" s="4">
        <f>('[1]Qc, Summer, S2'!N9*Main!$B$5)</f>
        <v>-0.7149556451612904</v>
      </c>
      <c r="O9" s="4">
        <f>('[1]Qc, Summer, S2'!O9*Main!$B$5)</f>
        <v>-0.74939516129032258</v>
      </c>
      <c r="P9" s="4">
        <f>('[1]Qc, Summer, S2'!P9*Main!$B$5)</f>
        <v>-0.82560483870967727</v>
      </c>
      <c r="Q9" s="4">
        <f>('[1]Qc, Summer, S2'!Q9*Main!$B$5)</f>
        <v>-0.86189516129032262</v>
      </c>
      <c r="R9" s="4">
        <f>('[1]Qc, Summer, S2'!R9*Main!$B$5)</f>
        <v>-0.87310887096774192</v>
      </c>
      <c r="S9" s="4">
        <f>('[1]Qc, Summer, S2'!S9*Main!$B$5)</f>
        <v>-0.91244758064516129</v>
      </c>
      <c r="T9" s="4">
        <f>('[1]Qc, Summer, S2'!T9*Main!$B$5)</f>
        <v>-0.89266935483870968</v>
      </c>
      <c r="U9" s="4">
        <f>('[1]Qc, Summer, S2'!U9*Main!$B$5)</f>
        <v>-0.94173387096774197</v>
      </c>
      <c r="V9" s="4">
        <f>('[1]Qc, Summer, S2'!V9*Main!$B$5)</f>
        <v>-0.98158064516129029</v>
      </c>
      <c r="W9" s="4">
        <f>('[1]Qc, Summer, S2'!W9*Main!$B$5)</f>
        <v>-1.031116935483871</v>
      </c>
      <c r="X9" s="4">
        <f>('[1]Qc, Summer, S2'!X9*Main!$B$5)</f>
        <v>-1.0684415322580645</v>
      </c>
      <c r="Y9" s="4">
        <f>('[1]Qc, Summer, S2'!Y9*Main!$B$5)</f>
        <v>-1.0886008064516126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0.81392617449664428</v>
      </c>
      <c r="C2" s="4">
        <f>('[1]Qc, Summer, S3'!C2*Main!$B$5)</f>
        <v>0.91736577181208068</v>
      </c>
      <c r="D2" s="4">
        <f>('[1]Qc, Summer, S3'!D2*Main!$B$5)</f>
        <v>0.85586828859060415</v>
      </c>
      <c r="E2" s="4">
        <f>('[1]Qc, Summer, S3'!E2*Main!$B$5)</f>
        <v>0.84722315436241624</v>
      </c>
      <c r="F2" s="4">
        <f>('[1]Qc, Summer, S3'!F2*Main!$B$5)</f>
        <v>0.83718120805369123</v>
      </c>
      <c r="G2" s="4">
        <f>('[1]Qc, Summer, S3'!G2*Main!$B$5)</f>
        <v>0.87682046979865758</v>
      </c>
      <c r="H2" s="4">
        <f>('[1]Qc, Summer, S3'!H2*Main!$B$5)</f>
        <v>0.92114093959731558</v>
      </c>
      <c r="I2" s="4">
        <f>('[1]Qc, Summer, S3'!I2*Main!$B$5)</f>
        <v>1.7597567114093962</v>
      </c>
      <c r="J2" s="4">
        <f>('[1]Qc, Summer, S3'!J2*Main!$B$5)</f>
        <v>2.0284731543624162</v>
      </c>
      <c r="K2" s="4">
        <f>('[1]Qc, Summer, S3'!K2*Main!$B$5)</f>
        <v>1.9328859060402681</v>
      </c>
      <c r="L2" s="4">
        <f>('[1]Qc, Summer, S3'!L2*Main!$B$5)</f>
        <v>1.8687080536912752</v>
      </c>
      <c r="M2" s="4">
        <f>('[1]Qc, Summer, S3'!M2*Main!$B$5)</f>
        <v>1.9214848993288594</v>
      </c>
      <c r="N2" s="4">
        <f>('[1]Qc, Summer, S3'!N2*Main!$B$5)</f>
        <v>2.0447063758389259</v>
      </c>
      <c r="O2" s="4">
        <f>('[1]Qc, Summer, S3'!O2*Main!$B$5)</f>
        <v>1.9053271812080539</v>
      </c>
      <c r="P2" s="4">
        <f>('[1]Qc, Summer, S3'!P2*Main!$B$5)</f>
        <v>1.3628355704697985</v>
      </c>
      <c r="Q2" s="4">
        <f>('[1]Qc, Summer, S3'!Q2*Main!$B$5)</f>
        <v>1.7640604026845639</v>
      </c>
      <c r="R2" s="4">
        <f>('[1]Qc, Summer, S3'!R2*Main!$B$5)</f>
        <v>1.8406208053691275</v>
      </c>
      <c r="S2" s="4">
        <f>('[1]Qc, Summer, S3'!S2*Main!$B$5)</f>
        <v>1.6743624161073825</v>
      </c>
      <c r="T2" s="4">
        <f>('[1]Qc, Summer, S3'!T2*Main!$B$5)</f>
        <v>1.3133808724832217</v>
      </c>
      <c r="U2" s="4">
        <f>('[1]Qc, Summer, S3'!U2*Main!$B$5)</f>
        <v>1.227760067114094</v>
      </c>
      <c r="V2" s="4">
        <f>('[1]Qc, Summer, S3'!V2*Main!$B$5)</f>
        <v>1.3015268456375839</v>
      </c>
      <c r="W2" s="4">
        <f>('[1]Qc, Summer, S3'!W2*Main!$B$5)</f>
        <v>1.2541862416107383</v>
      </c>
      <c r="X2" s="4">
        <f>('[1]Qc, Summer, S3'!X2*Main!$B$5)</f>
        <v>0.86572147651006714</v>
      </c>
      <c r="Y2" s="4">
        <f>('[1]Qc, Summer, S3'!Y2*Main!$B$5)</f>
        <v>0.85832214765100678</v>
      </c>
    </row>
    <row r="3" spans="1:25" x14ac:dyDescent="0.25">
      <c r="A3">
        <v>2</v>
      </c>
      <c r="B3" s="4">
        <f>('[1]Qc, Summer, S3'!B3*Main!$B$5)</f>
        <v>3.4375000000000003E-2</v>
      </c>
      <c r="C3" s="4">
        <f>('[1]Qc, Summer, S3'!C3*Main!$B$5)</f>
        <v>-0.20833333333333337</v>
      </c>
      <c r="D3" s="4">
        <f>('[1]Qc, Summer, S3'!D3*Main!$B$5)</f>
        <v>-0.22795138888888888</v>
      </c>
      <c r="E3" s="4">
        <f>('[1]Qc, Summer, S3'!E3*Main!$B$5)</f>
        <v>-0.32656250000000003</v>
      </c>
      <c r="F3" s="4">
        <f>('[1]Qc, Summer, S3'!F3*Main!$B$5)</f>
        <v>-0.40329861111111098</v>
      </c>
      <c r="G3" s="4">
        <f>('[1]Qc, Summer, S3'!G3*Main!$B$5)</f>
        <v>-0.30625000000000008</v>
      </c>
      <c r="H3" s="4">
        <f>('[1]Qc, Summer, S3'!H3*Main!$B$5)</f>
        <v>-0.39930555555555552</v>
      </c>
      <c r="I3" s="4">
        <f>('[1]Qc, Summer, S3'!I3*Main!$B$5)</f>
        <v>1.0170138888888889</v>
      </c>
      <c r="J3" s="4">
        <f>('[1]Qc, Summer, S3'!J3*Main!$B$5)</f>
        <v>1.3104166666666668</v>
      </c>
      <c r="K3" s="4">
        <f>('[1]Qc, Summer, S3'!K3*Main!$B$5)</f>
        <v>1.6493055555555554</v>
      </c>
      <c r="L3" s="4">
        <f>('[1]Qc, Summer, S3'!L3*Main!$B$5)</f>
        <v>0.94687500000000013</v>
      </c>
      <c r="M3" s="4">
        <f>('[1]Qc, Summer, S3'!M3*Main!$B$5)</f>
        <v>0.83368055555555542</v>
      </c>
      <c r="N3" s="4">
        <f>('[1]Qc, Summer, S3'!N3*Main!$B$5)</f>
        <v>0.57847222222222228</v>
      </c>
      <c r="O3" s="4">
        <f>('[1]Qc, Summer, S3'!O3*Main!$B$5)</f>
        <v>0.80659722222222197</v>
      </c>
      <c r="P3" s="4">
        <f>('[1]Qc, Summer, S3'!P3*Main!$B$5)</f>
        <v>0.34027777777777779</v>
      </c>
      <c r="Q3" s="4">
        <f>('[1]Qc, Summer, S3'!Q3*Main!$B$5)</f>
        <v>0.29218749999999993</v>
      </c>
      <c r="R3" s="4">
        <f>('[1]Qc, Summer, S3'!R3*Main!$B$5)</f>
        <v>0.34374999999999994</v>
      </c>
      <c r="S3" s="4">
        <f>('[1]Qc, Summer, S3'!S3*Main!$B$5)</f>
        <v>0.62499999999999989</v>
      </c>
      <c r="T3" s="4">
        <f>('[1]Qc, Summer, S3'!T3*Main!$B$5)</f>
        <v>1.1739583333333334</v>
      </c>
      <c r="U3" s="4">
        <f>('[1]Qc, Summer, S3'!U3*Main!$B$5)</f>
        <v>1.2274305555555551</v>
      </c>
      <c r="V3" s="4">
        <f>('[1]Qc, Summer, S3'!V3*Main!$B$5)</f>
        <v>0.96249999999999969</v>
      </c>
      <c r="W3" s="4">
        <f>('[1]Qc, Summer, S3'!W3*Main!$B$5)</f>
        <v>0.74652777777777779</v>
      </c>
      <c r="X3" s="4">
        <f>('[1]Qc, Summer, S3'!X3*Main!$B$5)</f>
        <v>0.34027777777777773</v>
      </c>
      <c r="Y3" s="4">
        <f>('[1]Qc, Summer, S3'!Y3*Main!$B$5)</f>
        <v>6.8750000000000006E-2</v>
      </c>
    </row>
    <row r="4" spans="1:25" x14ac:dyDescent="0.25">
      <c r="A4">
        <v>3</v>
      </c>
      <c r="B4" s="4">
        <f>('[1]Qc, Summer, S3'!B4*Main!$B$5)</f>
        <v>-0.20955882352941174</v>
      </c>
      <c r="C4" s="4">
        <f>('[1]Qc, Summer, S3'!C4*Main!$B$5)</f>
        <v>-0.49632352941176461</v>
      </c>
      <c r="D4" s="4">
        <f>('[1]Qc, Summer, S3'!D4*Main!$B$5)</f>
        <v>-0.86580882352941158</v>
      </c>
      <c r="E4" s="4">
        <f>('[1]Qc, Summer, S3'!E4*Main!$B$5)</f>
        <v>-0.80762867647058822</v>
      </c>
      <c r="F4" s="4">
        <f>('[1]Qc, Summer, S3'!F4*Main!$B$5)</f>
        <v>-0.8080147058823528</v>
      </c>
      <c r="G4" s="4">
        <f>('[1]Qc, Summer, S3'!G4*Main!$B$5)</f>
        <v>-0.78534926470588229</v>
      </c>
      <c r="H4" s="4">
        <f>('[1]Qc, Summer, S3'!H4*Main!$B$5)</f>
        <v>-4.3235294117647059E-2</v>
      </c>
      <c r="I4" s="4">
        <f>('[1]Qc, Summer, S3'!I4*Main!$B$5)</f>
        <v>0.95062499999999983</v>
      </c>
      <c r="J4" s="4">
        <f>('[1]Qc, Summer, S3'!J4*Main!$B$5)</f>
        <v>1.2487499999999998</v>
      </c>
      <c r="K4" s="4">
        <f>('[1]Qc, Summer, S3'!K4*Main!$B$5)</f>
        <v>1.2352941176470589</v>
      </c>
      <c r="L4" s="4">
        <f>('[1]Qc, Summer, S3'!L4*Main!$B$5)</f>
        <v>1.0209375000000001</v>
      </c>
      <c r="M4" s="4">
        <f>('[1]Qc, Summer, S3'!M4*Main!$B$5)</f>
        <v>1.303345588235294</v>
      </c>
      <c r="N4" s="4">
        <f>('[1]Qc, Summer, S3'!N4*Main!$B$5)</f>
        <v>1.1808088235294116</v>
      </c>
      <c r="O4" s="4">
        <f>('[1]Qc, Summer, S3'!O4*Main!$B$5)</f>
        <v>1.0202205882352939</v>
      </c>
      <c r="P4" s="4">
        <f>('[1]Qc, Summer, S3'!P4*Main!$B$5)</f>
        <v>0.74079044117647042</v>
      </c>
      <c r="Q4" s="4">
        <f>('[1]Qc, Summer, S3'!Q4*Main!$B$5)</f>
        <v>0.45772058823529416</v>
      </c>
      <c r="R4" s="4">
        <f>('[1]Qc, Summer, S3'!R4*Main!$B$5)</f>
        <v>0.5736948529411765</v>
      </c>
      <c r="S4" s="4">
        <f>('[1]Qc, Summer, S3'!S4*Main!$B$5)</f>
        <v>0.51242647058823521</v>
      </c>
      <c r="T4" s="4">
        <f>('[1]Qc, Summer, S3'!T4*Main!$B$5)</f>
        <v>9.5624999999999988E-2</v>
      </c>
      <c r="U4" s="4">
        <f>('[1]Qc, Summer, S3'!U4*Main!$B$5)</f>
        <v>0.39992647058823527</v>
      </c>
      <c r="V4" s="4">
        <f>('[1]Qc, Summer, S3'!V4*Main!$B$5)</f>
        <v>0.56779411764705889</v>
      </c>
      <c r="W4" s="4">
        <f>('[1]Qc, Summer, S3'!W4*Main!$B$5)</f>
        <v>0.37124999999999997</v>
      </c>
      <c r="X4" s="4">
        <f>('[1]Qc, Summer, S3'!X4*Main!$B$5)</f>
        <v>-0.35437499999999988</v>
      </c>
      <c r="Y4" s="4">
        <f>('[1]Qc, Summer, S3'!Y4*Main!$B$5)</f>
        <v>-0.7185110294117647</v>
      </c>
    </row>
    <row r="5" spans="1:25" x14ac:dyDescent="0.25">
      <c r="A5">
        <v>4</v>
      </c>
      <c r="B5" s="4">
        <f>('[1]Qc, Summer, S3'!B5*Main!$B$5)</f>
        <v>-1.01135593220339</v>
      </c>
      <c r="C5" s="4">
        <f>('[1]Qc, Summer, S3'!C5*Main!$B$5)</f>
        <v>-0.99104872881355943</v>
      </c>
      <c r="D5" s="4">
        <f>('[1]Qc, Summer, S3'!D5*Main!$B$5)</f>
        <v>-1.0090677966101698</v>
      </c>
      <c r="E5" s="4">
        <f>('[1]Qc, Summer, S3'!E5*Main!$B$5)</f>
        <v>-1.0502542372881358</v>
      </c>
      <c r="F5" s="4">
        <f>('[1]Qc, Summer, S3'!F5*Main!$B$5)</f>
        <v>-1.0745656779661019</v>
      </c>
      <c r="G5" s="4">
        <f>('[1]Qc, Summer, S3'!G5*Main!$B$5)</f>
        <v>-1.0604555084745764</v>
      </c>
      <c r="H5" s="4">
        <f>('[1]Qc, Summer, S3'!H5*Main!$B$5)</f>
        <v>-0.97217161016949172</v>
      </c>
      <c r="I5" s="4">
        <f>('[1]Qc, Summer, S3'!I5*Main!$B$5)</f>
        <v>-0.67585805084745776</v>
      </c>
      <c r="J5" s="4">
        <f>('[1]Qc, Summer, S3'!J5*Main!$B$5)</f>
        <v>-0.49080508474576279</v>
      </c>
      <c r="K5" s="4">
        <f>('[1]Qc, Summer, S3'!K5*Main!$B$5)</f>
        <v>-0.52960805084745766</v>
      </c>
      <c r="L5" s="4">
        <f>('[1]Qc, Summer, S3'!L5*Main!$B$5)</f>
        <v>-0.66260593220338992</v>
      </c>
      <c r="M5" s="4">
        <f>('[1]Qc, Summer, S3'!M5*Main!$B$5)</f>
        <v>-0.71980932203389858</v>
      </c>
      <c r="N5" s="4">
        <f>('[1]Qc, Summer, S3'!N5*Main!$B$5)</f>
        <v>-0.68072033898305084</v>
      </c>
      <c r="O5" s="4">
        <f>('[1]Qc, Summer, S3'!O5*Main!$B$5)</f>
        <v>-0.72457627118644075</v>
      </c>
      <c r="P5" s="4">
        <f>('[1]Qc, Summer, S3'!P5*Main!$B$5)</f>
        <v>-0.68849046610169495</v>
      </c>
      <c r="Q5" s="4">
        <f>('[1]Qc, Summer, S3'!Q5*Main!$B$5)</f>
        <v>-0.78950211864406772</v>
      </c>
      <c r="R5" s="4">
        <f>('[1]Qc, Summer, S3'!R5*Main!$B$5)</f>
        <v>-0.92383474576271207</v>
      </c>
      <c r="S5" s="4">
        <f>('[1]Qc, Summer, S3'!S5*Main!$B$5)</f>
        <v>-0.80561440677966101</v>
      </c>
      <c r="T5" s="4">
        <f>('[1]Qc, Summer, S3'!T5*Main!$B$5)</f>
        <v>-0.55592161016949149</v>
      </c>
      <c r="U5" s="4">
        <f>('[1]Qc, Summer, S3'!U5*Main!$B$5)</f>
        <v>-0.51516419491525434</v>
      </c>
      <c r="V5" s="4">
        <f>('[1]Qc, Summer, S3'!V5*Main!$B$5)</f>
        <v>-0.50496292372881357</v>
      </c>
      <c r="W5" s="4">
        <f>('[1]Qc, Summer, S3'!W5*Main!$B$5)</f>
        <v>-0.66541843220338981</v>
      </c>
      <c r="X5" s="4">
        <f>('[1]Qc, Summer, S3'!X5*Main!$B$5)</f>
        <v>-0.84255826271186451</v>
      </c>
      <c r="Y5" s="4">
        <f>('[1]Qc, Summer, S3'!Y5*Main!$B$5)</f>
        <v>-0.85890889830508477</v>
      </c>
    </row>
    <row r="6" spans="1:25" x14ac:dyDescent="0.25">
      <c r="A6">
        <v>5</v>
      </c>
      <c r="B6" s="4">
        <f>('[1]Qc, Summer, S3'!B6*Main!$B$5)</f>
        <v>-0.61120426829268304</v>
      </c>
      <c r="C6" s="4">
        <f>('[1]Qc, Summer, S3'!C6*Main!$B$5)</f>
        <v>-0.80135670731707342</v>
      </c>
      <c r="D6" s="4">
        <f>('[1]Qc, Summer, S3'!D6*Main!$B$5)</f>
        <v>-0.95350609756097571</v>
      </c>
      <c r="E6" s="4">
        <f>('[1]Qc, Summer, S3'!E6*Main!$B$5)</f>
        <v>-0.96557926829268315</v>
      </c>
      <c r="F6" s="4">
        <f>('[1]Qc, Summer, S3'!F6*Main!$B$5)</f>
        <v>-0.96557926829268292</v>
      </c>
      <c r="G6" s="4">
        <f>('[1]Qc, Summer, S3'!G6*Main!$B$5)</f>
        <v>-1.0461814024390241</v>
      </c>
      <c r="H6" s="4">
        <f>('[1]Qc, Summer, S3'!H6*Main!$B$5)</f>
        <v>-0.92359756097560985</v>
      </c>
      <c r="I6" s="4">
        <f>('[1]Qc, Summer, S3'!I6*Main!$B$5)</f>
        <v>-0.37413109756097568</v>
      </c>
      <c r="J6" s="4">
        <f>('[1]Qc, Summer, S3'!J6*Main!$B$5)</f>
        <v>0.12471036585365855</v>
      </c>
      <c r="K6" s="4">
        <f>('[1]Qc, Summer, S3'!K6*Main!$B$5)</f>
        <v>0.41158536585365868</v>
      </c>
      <c r="L6" s="4">
        <f>('[1]Qc, Summer, S3'!L6*Main!$B$5)</f>
        <v>0.69269817073170725</v>
      </c>
      <c r="M6" s="4">
        <f>('[1]Qc, Summer, S3'!M6*Main!$B$5)</f>
        <v>0.73467987804878054</v>
      </c>
      <c r="N6" s="4">
        <f>('[1]Qc, Summer, S3'!N6*Main!$B$5)</f>
        <v>0.637408536585366</v>
      </c>
      <c r="O6" s="4">
        <f>('[1]Qc, Summer, S3'!O6*Main!$B$5)</f>
        <v>0.52134146341463417</v>
      </c>
      <c r="P6" s="4">
        <f>('[1]Qc, Summer, S3'!P6*Main!$B$5)</f>
        <v>0.33955792682926833</v>
      </c>
      <c r="Q6" s="4">
        <f>('[1]Qc, Summer, S3'!Q6*Main!$B$5)</f>
        <v>0.22170731707317076</v>
      </c>
      <c r="R6" s="4">
        <f>('[1]Qc, Summer, S3'!R6*Main!$B$5)</f>
        <v>0.18891768292682931</v>
      </c>
      <c r="S6" s="4">
        <f>('[1]Qc, Summer, S3'!S6*Main!$B$5)</f>
        <v>0.16806402439024393</v>
      </c>
      <c r="T6" s="4">
        <f>('[1]Qc, Summer, S3'!T6*Main!$B$5)</f>
        <v>0.17320884146341464</v>
      </c>
      <c r="U6" s="4">
        <f>('[1]Qc, Summer, S3'!U6*Main!$B$5)</f>
        <v>4.1570121951219514E-2</v>
      </c>
      <c r="V6" s="4">
        <f>('[1]Qc, Summer, S3'!V6*Main!$B$5)</f>
        <v>0.36356707317073178</v>
      </c>
      <c r="W6" s="4">
        <f>('[1]Qc, Summer, S3'!W6*Main!$B$5)</f>
        <v>0.1714939024390244</v>
      </c>
      <c r="X6" s="4">
        <f>('[1]Qc, Summer, S3'!X6*Main!$B$5)</f>
        <v>9.4115853658536613E-2</v>
      </c>
      <c r="Y6" s="4">
        <f>('[1]Qc, Summer, S3'!Y6*Main!$B$5)</f>
        <v>-0.15242378048780492</v>
      </c>
    </row>
    <row r="7" spans="1:25" x14ac:dyDescent="0.25">
      <c r="A7">
        <v>6</v>
      </c>
      <c r="B7" s="4">
        <f>('[1]Qc, Summer, S3'!B7*Main!$B$5)</f>
        <v>0.45000000000000007</v>
      </c>
      <c r="C7" s="4">
        <f>('[1]Qc, Summer, S3'!C7*Main!$B$5)</f>
        <v>0.49921874999999999</v>
      </c>
      <c r="D7" s="4">
        <f>('[1]Qc, Summer, S3'!D7*Main!$B$5)</f>
        <v>0.37589062499999998</v>
      </c>
      <c r="E7" s="4">
        <f>('[1]Qc, Summer, S3'!E7*Main!$B$5)</f>
        <v>0.45094921874999994</v>
      </c>
      <c r="F7" s="4">
        <f>('[1]Qc, Summer, S3'!F7*Main!$B$5)</f>
        <v>0.46160156250000001</v>
      </c>
      <c r="G7" s="4">
        <f>('[1]Qc, Summer, S3'!G7*Main!$B$5)</f>
        <v>0.46933593750000002</v>
      </c>
      <c r="H7" s="4">
        <f>('[1]Qc, Summer, S3'!H7*Main!$B$5)</f>
        <v>0.44444531250000002</v>
      </c>
      <c r="I7" s="4">
        <f>('[1]Qc, Summer, S3'!I7*Main!$B$5)</f>
        <v>0.85703906249999995</v>
      </c>
      <c r="J7" s="4">
        <f>('[1]Qc, Summer, S3'!J7*Main!$B$5)</f>
        <v>0.96328124999999998</v>
      </c>
      <c r="K7" s="4">
        <f>('[1]Qc, Summer, S3'!K7*Main!$B$5)</f>
        <v>0.95190820312499991</v>
      </c>
      <c r="L7" s="4">
        <f>('[1]Qc, Summer, S3'!L7*Main!$B$5)</f>
        <v>0.84863671874999991</v>
      </c>
      <c r="M7" s="4">
        <f>('[1]Qc, Summer, S3'!M7*Main!$B$5)</f>
        <v>0.99367382812500005</v>
      </c>
      <c r="N7" s="4">
        <f>('[1]Qc, Summer, S3'!N7*Main!$B$5)</f>
        <v>1.0354394531250002</v>
      </c>
      <c r="O7" s="4">
        <f>('[1]Qc, Summer, S3'!O7*Main!$B$5)</f>
        <v>0.97291406250000001</v>
      </c>
      <c r="P7" s="4">
        <f>('[1]Qc, Summer, S3'!P7*Main!$B$5)</f>
        <v>0.84686132812499992</v>
      </c>
      <c r="Q7" s="4">
        <f>('[1]Qc, Summer, S3'!Q7*Main!$B$5)</f>
        <v>0.73828125000000011</v>
      </c>
      <c r="R7" s="4">
        <f>('[1]Qc, Summer, S3'!R7*Main!$B$5)</f>
        <v>0.91799999999999993</v>
      </c>
      <c r="S7" s="4">
        <f>('[1]Qc, Summer, S3'!S7*Main!$B$5)</f>
        <v>0.88931250000000006</v>
      </c>
      <c r="T7" s="4">
        <f>('[1]Qc, Summer, S3'!T7*Main!$B$5)</f>
        <v>0.68378906249999993</v>
      </c>
      <c r="U7" s="4">
        <f>('[1]Qc, Summer, S3'!U7*Main!$B$5)</f>
        <v>0.62187890624999986</v>
      </c>
      <c r="V7" s="4">
        <f>('[1]Qc, Summer, S3'!V7*Main!$B$5)</f>
        <v>0.76201171874999996</v>
      </c>
      <c r="W7" s="4">
        <f>('[1]Qc, Summer, S3'!W7*Main!$B$5)</f>
        <v>0.59475585937500008</v>
      </c>
      <c r="X7" s="4">
        <f>('[1]Qc, Summer, S3'!X7*Main!$B$5)</f>
        <v>0.43927734374999999</v>
      </c>
      <c r="Y7" s="4">
        <f>('[1]Qc, Summer, S3'!Y7*Main!$B$5)</f>
        <v>0.49596679687499989</v>
      </c>
    </row>
    <row r="8" spans="1:25" x14ac:dyDescent="0.25">
      <c r="A8">
        <v>7</v>
      </c>
      <c r="B8" s="4">
        <f>('[1]Qc, Summer, S3'!B8*Main!$B$5)</f>
        <v>-0.8768885869565215</v>
      </c>
      <c r="C8" s="4">
        <f>('[1]Qc, Summer, S3'!C8*Main!$B$5)</f>
        <v>-0.89266304347826098</v>
      </c>
      <c r="D8" s="4">
        <f>('[1]Qc, Summer, S3'!D8*Main!$B$5)</f>
        <v>-0.96664402173913033</v>
      </c>
      <c r="E8" s="4">
        <f>('[1]Qc, Summer, S3'!E8*Main!$B$5)</f>
        <v>-0.99158967391304376</v>
      </c>
      <c r="F8" s="4">
        <f>('[1]Qc, Summer, S3'!F8*Main!$B$5)</f>
        <v>-0.92922554347826092</v>
      </c>
      <c r="G8" s="4">
        <f>('[1]Qc, Summer, S3'!G8*Main!$B$5)</f>
        <v>-0.99421875000000015</v>
      </c>
      <c r="H8" s="4">
        <f>('[1]Qc, Summer, S3'!H8*Main!$B$5)</f>
        <v>-0.82687500000000003</v>
      </c>
      <c r="I8" s="4">
        <f>('[1]Qc, Summer, S3'!I8*Main!$B$5)</f>
        <v>-0.38133831521739131</v>
      </c>
      <c r="J8" s="4">
        <f>('[1]Qc, Summer, S3'!J8*Main!$B$5)</f>
        <v>-6.5910326086956517E-2</v>
      </c>
      <c r="K8" s="4">
        <f>('[1]Qc, Summer, S3'!K8*Main!$B$5)</f>
        <v>-5.3926630434782602E-2</v>
      </c>
      <c r="L8" s="4">
        <f>('[1]Qc, Summer, S3'!L8*Main!$B$5)</f>
        <v>0.11733016304347825</v>
      </c>
      <c r="M8" s="4">
        <f>('[1]Qc, Summer, S3'!M8*Main!$B$5)</f>
        <v>3.7051630434782608E-2</v>
      </c>
      <c r="N8" s="4">
        <f>('[1]Qc, Summer, S3'!N8*Main!$B$5)</f>
        <v>1.2350543478260869E-2</v>
      </c>
      <c r="O8" s="4">
        <f>('[1]Qc, Summer, S3'!O8*Main!$B$5)</f>
        <v>0</v>
      </c>
      <c r="P8" s="4">
        <f>('[1]Qc, Summer, S3'!P8*Main!$B$5)</f>
        <v>-9.7826086956521743E-2</v>
      </c>
      <c r="Q8" s="4">
        <f>('[1]Qc, Summer, S3'!Q8*Main!$B$5)</f>
        <v>-0.17119565217391305</v>
      </c>
      <c r="R8" s="4">
        <f>('[1]Qc, Summer, S3'!R8*Main!$B$5)</f>
        <v>-0.25067934782608697</v>
      </c>
      <c r="S8" s="4">
        <f>('[1]Qc, Summer, S3'!S8*Main!$B$5)</f>
        <v>-0.33346467391304357</v>
      </c>
      <c r="T8" s="4">
        <f>('[1]Qc, Summer, S3'!T8*Main!$B$5)</f>
        <v>-0.29023777173913046</v>
      </c>
      <c r="U8" s="4">
        <f>('[1]Qc, Summer, S3'!U8*Main!$B$5)</f>
        <v>-0.34153532608695658</v>
      </c>
      <c r="V8" s="4">
        <f>('[1]Qc, Summer, S3'!V8*Main!$B$5)</f>
        <v>-0.24456521739130435</v>
      </c>
      <c r="W8" s="4">
        <f>('[1]Qc, Summer, S3'!W8*Main!$B$5)</f>
        <v>-0.45855978260869562</v>
      </c>
      <c r="X8" s="4">
        <f>('[1]Qc, Summer, S3'!X8*Main!$B$5)</f>
        <v>-0.5750339673913043</v>
      </c>
      <c r="Y8" s="4">
        <f>('[1]Qc, Summer, S3'!Y8*Main!$B$5)</f>
        <v>-0.63611413043478271</v>
      </c>
    </row>
    <row r="9" spans="1:25" x14ac:dyDescent="0.25">
      <c r="A9">
        <v>8</v>
      </c>
      <c r="B9" s="4">
        <f>('[1]Qc, Summer, S3'!B9*Main!$B$5)</f>
        <v>-1.0868951612903224</v>
      </c>
      <c r="C9" s="4">
        <f>('[1]Qc, Summer, S3'!C9*Main!$B$5)</f>
        <v>-1.0941532258064515</v>
      </c>
      <c r="D9" s="4">
        <f>('[1]Qc, Summer, S3'!D9*Main!$B$5)</f>
        <v>-1.0829395161290323</v>
      </c>
      <c r="E9" s="4">
        <f>('[1]Qc, Summer, S3'!E9*Main!$B$5)</f>
        <v>-1.0993790322580645</v>
      </c>
      <c r="F9" s="4">
        <f>('[1]Qc, Summer, S3'!F9*Main!$B$5)</f>
        <v>-1.1069274193548388</v>
      </c>
      <c r="G9" s="4">
        <f>('[1]Qc, Summer, S3'!G9*Main!$B$5)</f>
        <v>-1.0705645161290325</v>
      </c>
      <c r="H9" s="4">
        <f>('[1]Qc, Summer, S3'!H9*Main!$B$5)</f>
        <v>-0.89998185483870952</v>
      </c>
      <c r="I9" s="4">
        <f>('[1]Qc, Summer, S3'!I9*Main!$B$5)</f>
        <v>-0.74369758064516134</v>
      </c>
      <c r="J9" s="4">
        <f>('[1]Qc, Summer, S3'!J9*Main!$B$5)</f>
        <v>-0.73487903225806439</v>
      </c>
      <c r="K9" s="4">
        <f>('[1]Qc, Summer, S3'!K9*Main!$B$5)</f>
        <v>-0.72399193548387086</v>
      </c>
      <c r="L9" s="4">
        <f>('[1]Qc, Summer, S3'!L9*Main!$B$5)</f>
        <v>-0.71840322580645166</v>
      </c>
      <c r="M9" s="4">
        <f>('[1]Qc, Summer, S3'!M9*Main!$B$5)</f>
        <v>-0.70584677419354835</v>
      </c>
      <c r="N9" s="4">
        <f>('[1]Qc, Summer, S3'!N9*Main!$B$5)</f>
        <v>-0.72217741935483892</v>
      </c>
      <c r="O9" s="4">
        <f>('[1]Qc, Summer, S3'!O9*Main!$B$5)</f>
        <v>-0.7568891129032258</v>
      </c>
      <c r="P9" s="4">
        <f>('[1]Qc, Summer, S3'!P9*Main!$B$5)</f>
        <v>-0.8421169354838709</v>
      </c>
      <c r="Q9" s="4">
        <f>('[1]Qc, Summer, S3'!Q9*Main!$B$5)</f>
        <v>-0.86189516129032262</v>
      </c>
      <c r="R9" s="4">
        <f>('[1]Qc, Summer, S3'!R9*Main!$B$5)</f>
        <v>-0.90874596774193539</v>
      </c>
      <c r="S9" s="4">
        <f>('[1]Qc, Summer, S3'!S9*Main!$B$5)</f>
        <v>-0.88561088709677394</v>
      </c>
      <c r="T9" s="4">
        <f>('[1]Qc, Summer, S3'!T9*Main!$B$5)</f>
        <v>-0.90177822580645162</v>
      </c>
      <c r="U9" s="4">
        <f>('[1]Qc, Summer, S3'!U9*Main!$B$5)</f>
        <v>-0.9511512096774194</v>
      </c>
      <c r="V9" s="4">
        <f>('[1]Qc, Summer, S3'!V9*Main!$B$5)</f>
        <v>-1.0016129032258063</v>
      </c>
      <c r="W9" s="4">
        <f>('[1]Qc, Summer, S3'!W9*Main!$B$5)</f>
        <v>-1.0207016129032256</v>
      </c>
      <c r="X9" s="4">
        <f>('[1]Qc, Summer, S3'!X9*Main!$B$5)</f>
        <v>-1.0367056451612904</v>
      </c>
      <c r="Y9" s="4">
        <f>('[1]Qc, Summer, S3'!Y9*Main!$B$5)</f>
        <v>-1.0993790322580643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0.288858</v>
      </c>
      <c r="C2" s="4">
        <f>('FL Characterization'!C$4-'FL Characterization'!C$2)*VLOOKUP($A2,'FL Ratio'!$A$2:$B$9,2,FALSE)</f>
        <v>0.31799599999999995</v>
      </c>
      <c r="D2" s="4">
        <f>('FL Characterization'!D$4-'FL Characterization'!D$2)*VLOOKUP($A2,'FL Ratio'!$A$2:$B$9,2,FALSE)</f>
        <v>0.41390200000000005</v>
      </c>
      <c r="E2" s="4">
        <f>('FL Characterization'!E$4-'FL Characterization'!E$2)*VLOOKUP($A2,'FL Ratio'!$A$2:$B$9,2,FALSE)</f>
        <v>0.474522</v>
      </c>
      <c r="F2" s="4">
        <f>('FL Characterization'!F$4-'FL Characterization'!F$2)*VLOOKUP($A2,'FL Ratio'!$A$2:$B$9,2,FALSE)</f>
        <v>0.55792999999999993</v>
      </c>
      <c r="G2" s="4">
        <f>('FL Characterization'!G$4-'FL Characterization'!G$2)*VLOOKUP($A2,'FL Ratio'!$A$2:$B$9,2,FALSE)</f>
        <v>0.65218000000000009</v>
      </c>
      <c r="H2" s="4">
        <f>('FL Characterization'!H$4-'FL Characterization'!H$2)*VLOOKUP($A2,'FL Ratio'!$A$2:$B$9,2,FALSE)</f>
        <v>0.58135999999999999</v>
      </c>
      <c r="I2" s="4">
        <f>('FL Characterization'!I$4-'FL Characterization'!I$2)*VLOOKUP($A2,'FL Ratio'!$A$2:$B$9,2,FALSE)</f>
        <v>0.83111800000000002</v>
      </c>
      <c r="J2" s="4">
        <f>('FL Characterization'!J$4-'FL Characterization'!J$2)*VLOOKUP($A2,'FL Ratio'!$A$2:$B$9,2,FALSE)</f>
        <v>0.76245800000000008</v>
      </c>
      <c r="K2" s="4">
        <f>('FL Characterization'!K$4-'FL Characterization'!K$2)*VLOOKUP($A2,'FL Ratio'!$A$2:$B$9,2,FALSE)</f>
        <v>0.86115199999999992</v>
      </c>
      <c r="L2" s="4">
        <f>('FL Characterization'!L$4-'FL Characterization'!L$2)*VLOOKUP($A2,'FL Ratio'!$A$2:$B$9,2,FALSE)</f>
        <v>0.8850340000000001</v>
      </c>
      <c r="M2" s="4">
        <f>('FL Characterization'!M$4-'FL Characterization'!M$2)*VLOOKUP($A2,'FL Ratio'!$A$2:$B$9,2,FALSE)</f>
        <v>0.82094200000000006</v>
      </c>
      <c r="N2" s="4">
        <f>('FL Characterization'!N$4-'FL Characterization'!N$2)*VLOOKUP($A2,'FL Ratio'!$A$2:$B$9,2,FALSE)</f>
        <v>0.77444000000000013</v>
      </c>
      <c r="O2" s="4">
        <f>('FL Characterization'!O$4-'FL Characterization'!O$2)*VLOOKUP($A2,'FL Ratio'!$A$2:$B$9,2,FALSE)</f>
        <v>0.71298400000000006</v>
      </c>
      <c r="P2" s="4">
        <f>('FL Characterization'!P$4-'FL Characterization'!P$2)*VLOOKUP($A2,'FL Ratio'!$A$2:$B$9,2,FALSE)</f>
        <v>0.65673599999999999</v>
      </c>
      <c r="Q2" s="4">
        <f>('FL Characterization'!Q$4-'FL Characterization'!Q$2)*VLOOKUP($A2,'FL Ratio'!$A$2:$B$9,2,FALSE)</f>
        <v>0.59105400000000008</v>
      </c>
      <c r="R2" s="4">
        <f>('FL Characterization'!R$4-'FL Characterization'!R$2)*VLOOKUP($A2,'FL Ratio'!$A$2:$B$9,2,FALSE)</f>
        <v>0.58490199999999992</v>
      </c>
      <c r="S2" s="4">
        <f>('FL Characterization'!S$4-'FL Characterization'!S$2)*VLOOKUP($A2,'FL Ratio'!$A$2:$B$9,2,FALSE)</f>
        <v>0.46342400000000006</v>
      </c>
      <c r="T2" s="4">
        <f>('FL Characterization'!T$4-'FL Characterization'!T$2)*VLOOKUP($A2,'FL Ratio'!$A$2:$B$9,2,FALSE)</f>
        <v>0.38342799999999999</v>
      </c>
      <c r="U2" s="4">
        <f>('FL Characterization'!U$4-'FL Characterization'!U$2)*VLOOKUP($A2,'FL Ratio'!$A$2:$B$9,2,FALSE)</f>
        <v>0.454988</v>
      </c>
      <c r="V2" s="4">
        <f>('FL Characterization'!V$4-'FL Characterization'!V$2)*VLOOKUP($A2,'FL Ratio'!$A$2:$B$9,2,FALSE)</f>
        <v>0.46358800000000006</v>
      </c>
      <c r="W2" s="4">
        <f>('FL Characterization'!W$4-'FL Characterization'!W$2)*VLOOKUP($A2,'FL Ratio'!$A$2:$B$9,2,FALSE)</f>
        <v>0.52978800000000004</v>
      </c>
      <c r="X2" s="4">
        <f>('FL Characterization'!X$4-'FL Characterization'!X$2)*VLOOKUP($A2,'FL Ratio'!$A$2:$B$9,2,FALSE)</f>
        <v>0.25724000000000002</v>
      </c>
      <c r="Y2" s="4">
        <f>('FL Characterization'!Y$4-'FL Characterization'!Y$2)*VLOOKUP($A2,'FL Ratio'!$A$2:$B$9,2,FALSE)</f>
        <v>0.24698000000000003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0.43478666666666671</v>
      </c>
      <c r="H4" s="4">
        <f>('FL Characterization'!H$4-'FL Characterization'!H$2)*VLOOKUP($A4,'FL Ratio'!$A$2:$B$9,2,FALSE)</f>
        <v>0.38757333333333333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0.57410133333333324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0.51629333333333338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0.394036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0.30894933333333335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0.3090586666666667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0.144429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0.20695100000000002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0.32609000000000005</v>
      </c>
      <c r="H5" s="4">
        <f>('FL Characterization'!H$4-'FL Characterization'!H$2)*VLOOKUP($A5,'FL Ratio'!$A$2:$B$9,2,FALSE)</f>
        <v>0.29067999999999999</v>
      </c>
      <c r="I5" s="4">
        <f>('FL Characterization'!I$4-'FL Characterization'!I$2)*VLOOKUP($A5,'FL Ratio'!$A$2:$B$9,2,FALSE)</f>
        <v>0.41555900000000001</v>
      </c>
      <c r="J5" s="4">
        <f>('FL Characterization'!J$4-'FL Characterization'!J$2)*VLOOKUP($A5,'FL Ratio'!$A$2:$B$9,2,FALSE)</f>
        <v>0.38122900000000004</v>
      </c>
      <c r="K5" s="4">
        <f>('FL Characterization'!K$4-'FL Characterization'!K$2)*VLOOKUP($A5,'FL Ratio'!$A$2:$B$9,2,FALSE)</f>
        <v>0.43057599999999996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0.41047100000000003</v>
      </c>
      <c r="N5" s="4">
        <f>('FL Characterization'!N$4-'FL Characterization'!N$2)*VLOOKUP($A5,'FL Ratio'!$A$2:$B$9,2,FALSE)</f>
        <v>0.38722000000000006</v>
      </c>
      <c r="O5" s="4">
        <f>('FL Characterization'!O$4-'FL Characterization'!O$2)*VLOOKUP($A5,'FL Ratio'!$A$2:$B$9,2,FALSE)</f>
        <v>0.35649200000000003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0.29552700000000004</v>
      </c>
      <c r="R5" s="4">
        <f>('FL Characterization'!R$4-'FL Characterization'!R$2)*VLOOKUP($A5,'FL Ratio'!$A$2:$B$9,2,FALSE)</f>
        <v>0.29245099999999996</v>
      </c>
      <c r="S5" s="4">
        <f>('FL Characterization'!S$4-'FL Characterization'!S$2)*VLOOKUP($A5,'FL Ratio'!$A$2:$B$9,2,FALSE)</f>
        <v>0.23171200000000003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</v>
      </c>
      <c r="V5" s="4">
        <f>('FL Characterization'!V$4-'FL Characterization'!V$2)*VLOOKUP($A5,'FL Ratio'!$A$2:$B$9,2,FALSE)</f>
        <v>0.23179400000000003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0.144429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0.20695100000000002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0.32609000000000005</v>
      </c>
      <c r="H6" s="4">
        <f>('FL Characterization'!H$4-'FL Characterization'!H$2)*VLOOKUP($A6,'FL Ratio'!$A$2:$B$9,2,FALSE)</f>
        <v>0.29067999999999999</v>
      </c>
      <c r="I6" s="4">
        <f>('FL Characterization'!I$4-'FL Characterization'!I$2)*VLOOKUP($A6,'FL Ratio'!$A$2:$B$9,2,FALSE)</f>
        <v>0.41555900000000001</v>
      </c>
      <c r="J6" s="4">
        <f>('FL Characterization'!J$4-'FL Characterization'!J$2)*VLOOKUP($A6,'FL Ratio'!$A$2:$B$9,2,FALSE)</f>
        <v>0.38122900000000004</v>
      </c>
      <c r="K6" s="4">
        <f>('FL Characterization'!K$4-'FL Characterization'!K$2)*VLOOKUP($A6,'FL Ratio'!$A$2:$B$9,2,FALSE)</f>
        <v>0.43057599999999996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0.41047100000000003</v>
      </c>
      <c r="N6" s="4">
        <f>('FL Characterization'!N$4-'FL Characterization'!N$2)*VLOOKUP($A6,'FL Ratio'!$A$2:$B$9,2,FALSE)</f>
        <v>0.38722000000000006</v>
      </c>
      <c r="O6" s="4">
        <f>('FL Characterization'!O$4-'FL Characterization'!O$2)*VLOOKUP($A6,'FL Ratio'!$A$2:$B$9,2,FALSE)</f>
        <v>0.35649200000000003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0.29552700000000004</v>
      </c>
      <c r="R6" s="4">
        <f>('FL Characterization'!R$4-'FL Characterization'!R$2)*VLOOKUP($A6,'FL Ratio'!$A$2:$B$9,2,FALSE)</f>
        <v>0.29245099999999996</v>
      </c>
      <c r="S6" s="4">
        <f>('FL Characterization'!S$4-'FL Characterization'!S$2)*VLOOKUP($A6,'FL Ratio'!$A$2:$B$9,2,FALSE)</f>
        <v>0.23171200000000003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</v>
      </c>
      <c r="V6" s="4">
        <f>('FL Characterization'!V$4-'FL Characterization'!V$2)*VLOOKUP($A6,'FL Ratio'!$A$2:$B$9,2,FALSE)</f>
        <v>0.23179400000000003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0.144429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0.20695100000000002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0.32609000000000005</v>
      </c>
      <c r="H7" s="4">
        <f>('FL Characterization'!H$4-'FL Characterization'!H$2)*VLOOKUP($A7,'FL Ratio'!$A$2:$B$9,2,FALSE)</f>
        <v>0.29067999999999999</v>
      </c>
      <c r="I7" s="4">
        <f>('FL Characterization'!I$4-'FL Characterization'!I$2)*VLOOKUP($A7,'FL Ratio'!$A$2:$B$9,2,FALSE)</f>
        <v>0.41555900000000001</v>
      </c>
      <c r="J7" s="4">
        <f>('FL Characterization'!J$4-'FL Characterization'!J$2)*VLOOKUP($A7,'FL Ratio'!$A$2:$B$9,2,FALSE)</f>
        <v>0.38122900000000004</v>
      </c>
      <c r="K7" s="4">
        <f>('FL Characterization'!K$4-'FL Characterization'!K$2)*VLOOKUP($A7,'FL Ratio'!$A$2:$B$9,2,FALSE)</f>
        <v>0.43057599999999996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0.41047100000000003</v>
      </c>
      <c r="N7" s="4">
        <f>('FL Characterization'!N$4-'FL Characterization'!N$2)*VLOOKUP($A7,'FL Ratio'!$A$2:$B$9,2,FALSE)</f>
        <v>0.38722000000000006</v>
      </c>
      <c r="O7" s="4">
        <f>('FL Characterization'!O$4-'FL Characterization'!O$2)*VLOOKUP($A7,'FL Ratio'!$A$2:$B$9,2,FALSE)</f>
        <v>0.35649200000000003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0.29552700000000004</v>
      </c>
      <c r="R7" s="4">
        <f>('FL Characterization'!R$4-'FL Characterization'!R$2)*VLOOKUP($A7,'FL Ratio'!$A$2:$B$9,2,FALSE)</f>
        <v>0.29245099999999996</v>
      </c>
      <c r="S7" s="4">
        <f>('FL Characterization'!S$4-'FL Characterization'!S$2)*VLOOKUP($A7,'FL Ratio'!$A$2:$B$9,2,FALSE)</f>
        <v>0.23171200000000003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</v>
      </c>
      <c r="V7" s="4">
        <f>('FL Characterization'!V$4-'FL Characterization'!V$2)*VLOOKUP($A7,'FL Ratio'!$A$2:$B$9,2,FALSE)</f>
        <v>0.23179400000000003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0.144429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0.20695100000000002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0.32609000000000005</v>
      </c>
      <c r="H8" s="4">
        <f>('FL Characterization'!H$4-'FL Characterization'!H$2)*VLOOKUP($A8,'FL Ratio'!$A$2:$B$9,2,FALSE)</f>
        <v>0.29067999999999999</v>
      </c>
      <c r="I8" s="4">
        <f>('FL Characterization'!I$4-'FL Characterization'!I$2)*VLOOKUP($A8,'FL Ratio'!$A$2:$B$9,2,FALSE)</f>
        <v>0.41555900000000001</v>
      </c>
      <c r="J8" s="4">
        <f>('FL Characterization'!J$4-'FL Characterization'!J$2)*VLOOKUP($A8,'FL Ratio'!$A$2:$B$9,2,FALSE)</f>
        <v>0.38122900000000004</v>
      </c>
      <c r="K8" s="4">
        <f>('FL Characterization'!K$4-'FL Characterization'!K$2)*VLOOKUP($A8,'FL Ratio'!$A$2:$B$9,2,FALSE)</f>
        <v>0.43057599999999996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0.41047100000000003</v>
      </c>
      <c r="N8" s="4">
        <f>('FL Characterization'!N$4-'FL Characterization'!N$2)*VLOOKUP($A8,'FL Ratio'!$A$2:$B$9,2,FALSE)</f>
        <v>0.38722000000000006</v>
      </c>
      <c r="O8" s="4">
        <f>('FL Characterization'!O$4-'FL Characterization'!O$2)*VLOOKUP($A8,'FL Ratio'!$A$2:$B$9,2,FALSE)</f>
        <v>0.35649200000000003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0.29552700000000004</v>
      </c>
      <c r="R8" s="4">
        <f>('FL Characterization'!R$4-'FL Characterization'!R$2)*VLOOKUP($A8,'FL Ratio'!$A$2:$B$9,2,FALSE)</f>
        <v>0.29245099999999996</v>
      </c>
      <c r="S8" s="4">
        <f>('FL Characterization'!S$4-'FL Characterization'!S$2)*VLOOKUP($A8,'FL Ratio'!$A$2:$B$9,2,FALSE)</f>
        <v>0.23171200000000003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</v>
      </c>
      <c r="V8" s="4">
        <f>('FL Characterization'!V$4-'FL Characterization'!V$2)*VLOOKUP($A8,'FL Ratio'!$A$2:$B$9,2,FALSE)</f>
        <v>0.23179400000000003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0.144429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0.20695100000000002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0.32609000000000005</v>
      </c>
      <c r="H9" s="4">
        <f>('FL Characterization'!H$4-'FL Characterization'!H$2)*VLOOKUP($A9,'FL Ratio'!$A$2:$B$9,2,FALSE)</f>
        <v>0.29067999999999999</v>
      </c>
      <c r="I9" s="4">
        <f>('FL Characterization'!I$4-'FL Characterization'!I$2)*VLOOKUP($A9,'FL Ratio'!$A$2:$B$9,2,FALSE)</f>
        <v>0.41555900000000001</v>
      </c>
      <c r="J9" s="4">
        <f>('FL Characterization'!J$4-'FL Characterization'!J$2)*VLOOKUP($A9,'FL Ratio'!$A$2:$B$9,2,FALSE)</f>
        <v>0.38122900000000004</v>
      </c>
      <c r="K9" s="4">
        <f>('FL Characterization'!K$4-'FL Characterization'!K$2)*VLOOKUP($A9,'FL Ratio'!$A$2:$B$9,2,FALSE)</f>
        <v>0.43057599999999996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0.41047100000000003</v>
      </c>
      <c r="N9" s="4">
        <f>('FL Characterization'!N$4-'FL Characterization'!N$2)*VLOOKUP($A9,'FL Ratio'!$A$2:$B$9,2,FALSE)</f>
        <v>0.38722000000000006</v>
      </c>
      <c r="O9" s="4">
        <f>('FL Characterization'!O$4-'FL Characterization'!O$2)*VLOOKUP($A9,'FL Ratio'!$A$2:$B$9,2,FALSE)</f>
        <v>0.35649200000000003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0.29552700000000004</v>
      </c>
      <c r="R9" s="4">
        <f>('FL Characterization'!R$4-'FL Characterization'!R$2)*VLOOKUP($A9,'FL Ratio'!$A$2:$B$9,2,FALSE)</f>
        <v>0.29245099999999996</v>
      </c>
      <c r="S9" s="4">
        <f>('FL Characterization'!S$4-'FL Characterization'!S$2)*VLOOKUP($A9,'FL Ratio'!$A$2:$B$9,2,FALSE)</f>
        <v>0.23171200000000003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</v>
      </c>
      <c r="V9" s="4">
        <f>('FL Characterization'!V$4-'FL Characterization'!V$2)*VLOOKUP($A9,'FL Ratio'!$A$2:$B$9,2,FALSE)</f>
        <v>0.23179400000000003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0.80081999999999987</v>
      </c>
      <c r="C2" s="4">
        <f>('FL Characterization'!C$2-'FL Characterization'!C$3)*VLOOKUP($A2,'FL Ratio'!$A$2:$B$9,2,FALSE)</f>
        <v>0.84750000000000014</v>
      </c>
      <c r="D2" s="4">
        <f>('FL Characterization'!D$2-'FL Characterization'!D$3)*VLOOKUP($A2,'FL Ratio'!$A$2:$B$9,2,FALSE)</f>
        <v>0.89494000000000007</v>
      </c>
      <c r="E2" s="4">
        <f>('FL Characterization'!E$2-'FL Characterization'!E$3)*VLOOKUP($A2,'FL Ratio'!$A$2:$B$9,2,FALSE)</f>
        <v>0.93562000000000001</v>
      </c>
      <c r="F2" s="4">
        <f>('FL Characterization'!F$2-'FL Characterization'!F$3)*VLOOKUP($A2,'FL Ratio'!$A$2:$B$9,2,FALSE)</f>
        <v>0.94623999999999997</v>
      </c>
      <c r="G2" s="4">
        <f>('FL Characterization'!G$2-'FL Characterization'!G$3)*VLOOKUP($A2,'FL Ratio'!$A$2:$B$9,2,FALSE)</f>
        <v>0.98981999999999992</v>
      </c>
      <c r="H2" s="4">
        <f>('FL Characterization'!H$2-'FL Characterization'!H$3)*VLOOKUP($A2,'FL Ratio'!$A$2:$B$9,2,FALSE)</f>
        <v>0.98476000000000008</v>
      </c>
      <c r="I2" s="4">
        <f>('FL Characterization'!I$2-'FL Characterization'!I$3)*VLOOKUP($A2,'FL Ratio'!$A$2:$B$9,2,FALSE)</f>
        <v>0.93082799999999999</v>
      </c>
      <c r="J2" s="4">
        <f>('FL Characterization'!J$2-'FL Characterization'!J$3)*VLOOKUP($A2,'FL Ratio'!$A$2:$B$9,2,FALSE)</f>
        <v>0.8433679999999999</v>
      </c>
      <c r="K2" s="4">
        <f>('FL Characterization'!K$2-'FL Characterization'!K$3)*VLOOKUP($A2,'FL Ratio'!$A$2:$B$9,2,FALSE)</f>
        <v>1.2384620000000002</v>
      </c>
      <c r="L2" s="4">
        <f>('FL Characterization'!L$2-'FL Characterization'!L$3)*VLOOKUP($A2,'FL Ratio'!$A$2:$B$9,2,FALSE)</f>
        <v>1.209408</v>
      </c>
      <c r="M2" s="4">
        <f>('FL Characterization'!M$2-'FL Characterization'!M$3)*VLOOKUP($A2,'FL Ratio'!$A$2:$B$9,2,FALSE)</f>
        <v>1.1136480000000002</v>
      </c>
      <c r="N2" s="4">
        <f>('FL Characterization'!N$2-'FL Characterization'!N$3)*VLOOKUP($A2,'FL Ratio'!$A$2:$B$9,2,FALSE)</f>
        <v>1.0865880000000001</v>
      </c>
      <c r="O2" s="4">
        <f>('FL Characterization'!O$2-'FL Characterization'!O$3)*VLOOKUP($A2,'FL Ratio'!$A$2:$B$9,2,FALSE)</f>
        <v>1.0910540000000002</v>
      </c>
      <c r="P2" s="4">
        <f>('FL Characterization'!P$2-'FL Characterization'!P$3)*VLOOKUP($A2,'FL Ratio'!$A$2:$B$9,2,FALSE)</f>
        <v>1.039364</v>
      </c>
      <c r="Q2" s="4">
        <f>('FL Characterization'!Q$2-'FL Characterization'!Q$3)*VLOOKUP($A2,'FL Ratio'!$A$2:$B$9,2,FALSE)</f>
        <v>0.95273200000000002</v>
      </c>
      <c r="R2" s="4">
        <f>('FL Characterization'!R$2-'FL Characterization'!R$3)*VLOOKUP($A2,'FL Ratio'!$A$2:$B$9,2,FALSE)</f>
        <v>0.85624800000000012</v>
      </c>
      <c r="S2" s="4">
        <f>('FL Characterization'!S$2-'FL Characterization'!S$3)*VLOOKUP($A2,'FL Ratio'!$A$2:$B$9,2,FALSE)</f>
        <v>0.82553200000000015</v>
      </c>
      <c r="T2" s="4">
        <f>('FL Characterization'!T$2-'FL Characterization'!T$3)*VLOOKUP($A2,'FL Ratio'!$A$2:$B$9,2,FALSE)</f>
        <v>0.518926</v>
      </c>
      <c r="U2" s="4">
        <f>('FL Characterization'!U$2-'FL Characterization'!U$3)*VLOOKUP($A2,'FL Ratio'!$A$2:$B$9,2,FALSE)</f>
        <v>0.5549440000000001</v>
      </c>
      <c r="V2" s="4">
        <f>('FL Characterization'!V$2-'FL Characterization'!V$3)*VLOOKUP($A2,'FL Ratio'!$A$2:$B$9,2,FALSE)</f>
        <v>0.60673200000000005</v>
      </c>
      <c r="W2" s="4">
        <f>('FL Characterization'!W$2-'FL Characterization'!W$3)*VLOOKUP($A2,'FL Ratio'!$A$2:$B$9,2,FALSE)</f>
        <v>0.62121000000000004</v>
      </c>
      <c r="X2" s="4">
        <f>('FL Characterization'!X$2-'FL Characterization'!X$3)*VLOOKUP($A2,'FL Ratio'!$A$2:$B$9,2,FALSE)</f>
        <v>0.64788000000000001</v>
      </c>
      <c r="Y2" s="4">
        <f>('FL Characterization'!Y$2-'FL Characterization'!Y$3)*VLOOKUP($A2,'FL Ratio'!$A$2:$B$9,2,FALSE)</f>
        <v>0.71514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0.56500000000000006</v>
      </c>
      <c r="D4" s="4">
        <f>('FL Characterization'!D$2-'FL Characterization'!D$3)*VLOOKUP($A4,'FL Ratio'!$A$2:$B$9,2,FALSE)</f>
        <v>0.59662666666666675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0.63082666666666654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0.62055199999999999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0.82564133333333334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0.74243199999999998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0.72736933333333342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0.55035466666666677</v>
      </c>
      <c r="T4" s="4">
        <f>('FL Characterization'!T$2-'FL Characterization'!T$3)*VLOOKUP($A4,'FL Ratio'!$A$2:$B$9,2,FALSE)</f>
        <v>0.34595066666666668</v>
      </c>
      <c r="U4" s="4">
        <f>('FL Characterization'!U$2-'FL Characterization'!U$3)*VLOOKUP($A4,'FL Ratio'!$A$2:$B$9,2,FALSE)</f>
        <v>0.36996266666666672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0.40040999999999993</v>
      </c>
      <c r="C5" s="4">
        <f>('FL Characterization'!C$2-'FL Characterization'!C$3)*VLOOKUP($A5,'FL Ratio'!$A$2:$B$9,2,FALSE)</f>
        <v>0.42375000000000007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0.46541399999999999</v>
      </c>
      <c r="J5" s="4">
        <f>('FL Characterization'!J$2-'FL Characterization'!J$3)*VLOOKUP($A5,'FL Ratio'!$A$2:$B$9,2,FALSE)</f>
        <v>0.42168399999999995</v>
      </c>
      <c r="K5" s="4">
        <f>('FL Characterization'!K$2-'FL Characterization'!K$3)*VLOOKUP($A5,'FL Ratio'!$A$2:$B$9,2,FALSE)</f>
        <v>0.61923100000000009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0.5455270000000001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0.41276600000000008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0.27747200000000005</v>
      </c>
      <c r="V5" s="4">
        <f>('FL Characterization'!V$2-'FL Characterization'!V$3)*VLOOKUP($A5,'FL Ratio'!$A$2:$B$9,2,FALSE)</f>
        <v>0.30336600000000002</v>
      </c>
      <c r="W5" s="4">
        <f>('FL Characterization'!W$2-'FL Characterization'!W$3)*VLOOKUP($A5,'FL Ratio'!$A$2:$B$9,2,FALSE)</f>
        <v>0.31060500000000002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0.40040999999999993</v>
      </c>
      <c r="C6" s="4">
        <f>('FL Characterization'!C$2-'FL Characterization'!C$3)*VLOOKUP($A6,'FL Ratio'!$A$2:$B$9,2,FALSE)</f>
        <v>0.42375000000000007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0.46541399999999999</v>
      </c>
      <c r="J6" s="4">
        <f>('FL Characterization'!J$2-'FL Characterization'!J$3)*VLOOKUP($A6,'FL Ratio'!$A$2:$B$9,2,FALSE)</f>
        <v>0.42168399999999995</v>
      </c>
      <c r="K6" s="4">
        <f>('FL Characterization'!K$2-'FL Characterization'!K$3)*VLOOKUP($A6,'FL Ratio'!$A$2:$B$9,2,FALSE)</f>
        <v>0.61923100000000009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0.5455270000000001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0.41276600000000008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0.27747200000000005</v>
      </c>
      <c r="V6" s="4">
        <f>('FL Characterization'!V$2-'FL Characterization'!V$3)*VLOOKUP($A6,'FL Ratio'!$A$2:$B$9,2,FALSE)</f>
        <v>0.30336600000000002</v>
      </c>
      <c r="W6" s="4">
        <f>('FL Characterization'!W$2-'FL Characterization'!W$3)*VLOOKUP($A6,'FL Ratio'!$A$2:$B$9,2,FALSE)</f>
        <v>0.31060500000000002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0.40040999999999993</v>
      </c>
      <c r="C7" s="4">
        <f>('FL Characterization'!C$2-'FL Characterization'!C$3)*VLOOKUP($A7,'FL Ratio'!$A$2:$B$9,2,FALSE)</f>
        <v>0.42375000000000007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0.46541399999999999</v>
      </c>
      <c r="J7" s="4">
        <f>('FL Characterization'!J$2-'FL Characterization'!J$3)*VLOOKUP($A7,'FL Ratio'!$A$2:$B$9,2,FALSE)</f>
        <v>0.42168399999999995</v>
      </c>
      <c r="K7" s="4">
        <f>('FL Characterization'!K$2-'FL Characterization'!K$3)*VLOOKUP($A7,'FL Ratio'!$A$2:$B$9,2,FALSE)</f>
        <v>0.61923100000000009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0.5455270000000001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0.41276600000000008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0.27747200000000005</v>
      </c>
      <c r="V7" s="4">
        <f>('FL Characterization'!V$2-'FL Characterization'!V$3)*VLOOKUP($A7,'FL Ratio'!$A$2:$B$9,2,FALSE)</f>
        <v>0.30336600000000002</v>
      </c>
      <c r="W7" s="4">
        <f>('FL Characterization'!W$2-'FL Characterization'!W$3)*VLOOKUP($A7,'FL Ratio'!$A$2:$B$9,2,FALSE)</f>
        <v>0.31060500000000002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0.40040999999999993</v>
      </c>
      <c r="C8" s="4">
        <f>('FL Characterization'!C$2-'FL Characterization'!C$3)*VLOOKUP($A8,'FL Ratio'!$A$2:$B$9,2,FALSE)</f>
        <v>0.42375000000000007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0.46541399999999999</v>
      </c>
      <c r="J8" s="4">
        <f>('FL Characterization'!J$2-'FL Characterization'!J$3)*VLOOKUP($A8,'FL Ratio'!$A$2:$B$9,2,FALSE)</f>
        <v>0.42168399999999995</v>
      </c>
      <c r="K8" s="4">
        <f>('FL Characterization'!K$2-'FL Characterization'!K$3)*VLOOKUP($A8,'FL Ratio'!$A$2:$B$9,2,FALSE)</f>
        <v>0.61923100000000009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0.5455270000000001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0.41276600000000008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0.27747200000000005</v>
      </c>
      <c r="V8" s="4">
        <f>('FL Characterization'!V$2-'FL Characterization'!V$3)*VLOOKUP($A8,'FL Ratio'!$A$2:$B$9,2,FALSE)</f>
        <v>0.30336600000000002</v>
      </c>
      <c r="W8" s="4">
        <f>('FL Characterization'!W$2-'FL Characterization'!W$3)*VLOOKUP($A8,'FL Ratio'!$A$2:$B$9,2,FALSE)</f>
        <v>0.31060500000000002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0.40040999999999993</v>
      </c>
      <c r="C9" s="4">
        <f>('FL Characterization'!C$2-'FL Characterization'!C$3)*VLOOKUP($A9,'FL Ratio'!$A$2:$B$9,2,FALSE)</f>
        <v>0.42375000000000007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0.46541399999999999</v>
      </c>
      <c r="J9" s="4">
        <f>('FL Characterization'!J$2-'FL Characterization'!J$3)*VLOOKUP($A9,'FL Ratio'!$A$2:$B$9,2,FALSE)</f>
        <v>0.42168399999999995</v>
      </c>
      <c r="K9" s="4">
        <f>('FL Characterization'!K$2-'FL Characterization'!K$3)*VLOOKUP($A9,'FL Ratio'!$A$2:$B$9,2,FALSE)</f>
        <v>0.61923100000000009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0.5455270000000001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0.41276600000000008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0.27747200000000005</v>
      </c>
      <c r="V9" s="4">
        <f>('FL Characterization'!V$2-'FL Characterization'!V$3)*VLOOKUP($A9,'FL Ratio'!$A$2:$B$9,2,FALSE)</f>
        <v>0.30336600000000002</v>
      </c>
      <c r="W9" s="4">
        <f>('FL Characterization'!W$2-'FL Characterization'!W$3)*VLOOKUP($A9,'FL Ratio'!$A$2:$B$9,2,FALSE)</f>
        <v>0.31060500000000002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1.1883695355191256E-5</v>
      </c>
      <c r="D3" s="7">
        <f ca="1">VLOOKUP($A3,'RES installed'!$A$2:$C$6,3,FALSE)*(AVERAGE('[1]Profiles, RES, Summer'!D$2:D$4)*(RANDBETWEEN(95,105)/100))</f>
        <v>6.6517600804608211E-6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1.0042353391625182E-2</v>
      </c>
      <c r="J3" s="7">
        <f ca="1">VLOOKUP($A3,'RES installed'!$A$2:$C$6,3,FALSE)*(AVERAGE('[1]Profiles, RES, Summer'!J$2:J$4)*(RANDBETWEEN(95,105)/100))</f>
        <v>0.22732785417890827</v>
      </c>
      <c r="K3" s="7">
        <f ca="1">VLOOKUP($A3,'RES installed'!$A$2:$C$6,3,FALSE)*(AVERAGE('[1]Profiles, RES, Summer'!K$2:K$4)*(RANDBETWEEN(95,105)/100))</f>
        <v>0.55552744849306068</v>
      </c>
      <c r="L3" s="7">
        <f ca="1">VLOOKUP($A3,'RES installed'!$A$2:$C$6,3,FALSE)*(AVERAGE('[1]Profiles, RES, Summer'!L$2:L$4)*(RANDBETWEEN(95,105)/100))</f>
        <v>0.74124695421488507</v>
      </c>
      <c r="M3" s="7">
        <f ca="1">VLOOKUP($A3,'RES installed'!$A$2:$C$6,3,FALSE)*(AVERAGE('[1]Profiles, RES, Summer'!M$2:M$4)*(RANDBETWEEN(95,105)/100))</f>
        <v>0.80747770049663548</v>
      </c>
      <c r="N3" s="7">
        <f ca="1">VLOOKUP($A3,'RES installed'!$A$2:$C$6,3,FALSE)*(AVERAGE('[1]Profiles, RES, Summer'!N$2:N$4)*(RANDBETWEEN(95,105)/100))</f>
        <v>0.82532288597167447</v>
      </c>
      <c r="O3" s="7">
        <f ca="1">VLOOKUP($A3,'RES installed'!$A$2:$C$6,3,FALSE)*(AVERAGE('[1]Profiles, RES, Summer'!O$2:O$4)*(RANDBETWEEN(95,105)/100))</f>
        <v>0.70781811114969995</v>
      </c>
      <c r="P3" s="7">
        <f ca="1">VLOOKUP($A3,'RES installed'!$A$2:$C$6,3,FALSE)*(AVERAGE('[1]Profiles, RES, Summer'!P$2:P$4)*(RANDBETWEEN(95,105)/100))</f>
        <v>0.56261053924362769</v>
      </c>
      <c r="Q3" s="7">
        <f ca="1">VLOOKUP($A3,'RES installed'!$A$2:$C$6,3,FALSE)*(AVERAGE('[1]Profiles, RES, Summer'!Q$2:Q$4)*(RANDBETWEEN(95,105)/100))</f>
        <v>0.31669432701682998</v>
      </c>
      <c r="R3" s="7">
        <f ca="1">VLOOKUP($A3,'RES installed'!$A$2:$C$6,3,FALSE)*(AVERAGE('[1]Profiles, RES, Summer'!R$2:R$4)*(RANDBETWEEN(95,105)/100))</f>
        <v>6.6658127579166698E-2</v>
      </c>
      <c r="S3" s="7">
        <f ca="1">VLOOKUP($A3,'RES installed'!$A$2:$C$6,3,FALSE)*(AVERAGE('[1]Profiles, RES, Summer'!S$2:S$4)*(RANDBETWEEN(95,105)/100))</f>
        <v>4.2585491263676448E-4</v>
      </c>
      <c r="T3" s="7">
        <f ca="1">VLOOKUP($A3,'RES installed'!$A$2:$C$6,3,FALSE)*(AVERAGE('[1]Profiles, RES, Summer'!T$2:T$4)*(RANDBETWEEN(95,105)/100))</f>
        <v>7.6693797202157809E-5</v>
      </c>
      <c r="U3" s="7">
        <f ca="1">VLOOKUP($A3,'RES installed'!$A$2:$C$6,3,FALSE)*(AVERAGE('[1]Profiles, RES, Summer'!U$2:U$4)*(RANDBETWEEN(95,105)/100))</f>
        <v>1.8772314162933162E-5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1.1682471750529713</v>
      </c>
      <c r="C4" s="9">
        <f ca="1">VLOOKUP($A4,'RES installed'!$A$2:$C$6,3,FALSE)*(AVERAGE('[1]Profiles, RES, Summer'!C$5:C$7)*(RANDBETWEEN(95,105)/100))</f>
        <v>1.0474049906809475</v>
      </c>
      <c r="D4" s="9">
        <f ca="1">VLOOKUP($A4,'RES installed'!$A$2:$C$6,3,FALSE)*(AVERAGE('[1]Profiles, RES, Summer'!D$5:D$7)*(RANDBETWEEN(95,105)/100))</f>
        <v>1.0235673005901196</v>
      </c>
      <c r="E4" s="9">
        <f ca="1">VLOOKUP($A4,'RES installed'!$A$2:$C$6,3,FALSE)*(AVERAGE('[1]Profiles, RES, Summer'!E$5:E$7)*(RANDBETWEEN(95,105)/100))</f>
        <v>0.98609669597658145</v>
      </c>
      <c r="F4" s="9">
        <f ca="1">VLOOKUP($A4,'RES installed'!$A$2:$C$6,3,FALSE)*(AVERAGE('[1]Profiles, RES, Summer'!F$5:F$7)*(RANDBETWEEN(95,105)/100))</f>
        <v>0.87035879688316709</v>
      </c>
      <c r="G4" s="9">
        <f ca="1">VLOOKUP($A4,'RES installed'!$A$2:$C$6,3,FALSE)*(AVERAGE('[1]Profiles, RES, Summer'!G$5:G$7)*(RANDBETWEEN(95,105)/100))</f>
        <v>0.81673164100137641</v>
      </c>
      <c r="H4" s="9">
        <f ca="1">VLOOKUP($A4,'RES installed'!$A$2:$C$6,3,FALSE)*(AVERAGE('[1]Profiles, RES, Summer'!H$5:H$7)*(RANDBETWEEN(95,105)/100))</f>
        <v>0.70628038423219119</v>
      </c>
      <c r="I4" s="9">
        <f ca="1">VLOOKUP($A4,'RES installed'!$A$2:$C$6,3,FALSE)*(AVERAGE('[1]Profiles, RES, Summer'!I$5:I$7)*(RANDBETWEEN(95,105)/100))</f>
        <v>0.64651908497835686</v>
      </c>
      <c r="J4" s="9">
        <f ca="1">VLOOKUP($A4,'RES installed'!$A$2:$C$6,3,FALSE)*(AVERAGE('[1]Profiles, RES, Summer'!J$5:J$7)*(RANDBETWEEN(95,105)/100))</f>
        <v>0.58660819677056475</v>
      </c>
      <c r="K4" s="9">
        <f ca="1">VLOOKUP($A4,'RES installed'!$A$2:$C$6,3,FALSE)*(AVERAGE('[1]Profiles, RES, Summer'!K$5:K$7)*(RANDBETWEEN(95,105)/100))</f>
        <v>0.5555975469029385</v>
      </c>
      <c r="L4" s="9">
        <f ca="1">VLOOKUP($A4,'RES installed'!$A$2:$C$6,3,FALSE)*(AVERAGE('[1]Profiles, RES, Summer'!L$5:L$7)*(RANDBETWEEN(95,105)/100))</f>
        <v>0.54358637762462947</v>
      </c>
      <c r="M4" s="9">
        <f ca="1">VLOOKUP($A4,'RES installed'!$A$2:$C$6,3,FALSE)*(AVERAGE('[1]Profiles, RES, Summer'!M$5:M$7)*(RANDBETWEEN(95,105)/100))</f>
        <v>0.53571034469200751</v>
      </c>
      <c r="N4" s="9">
        <f ca="1">VLOOKUP($A4,'RES installed'!$A$2:$C$6,3,FALSE)*(AVERAGE('[1]Profiles, RES, Summer'!N$5:N$7)*(RANDBETWEEN(95,105)/100))</f>
        <v>0.49458264594646817</v>
      </c>
      <c r="O4" s="9">
        <f ca="1">VLOOKUP($A4,'RES installed'!$A$2:$C$6,3,FALSE)*(AVERAGE('[1]Profiles, RES, Summer'!O$5:O$7)*(RANDBETWEEN(95,105)/100))</f>
        <v>0.50133128831422025</v>
      </c>
      <c r="P4" s="9">
        <f ca="1">VLOOKUP($A4,'RES installed'!$A$2:$C$6,3,FALSE)*(AVERAGE('[1]Profiles, RES, Summer'!P$5:P$7)*(RANDBETWEEN(95,105)/100))</f>
        <v>0.61561302395950268</v>
      </c>
      <c r="Q4" s="9">
        <f ca="1">VLOOKUP($A4,'RES installed'!$A$2:$C$6,3,FALSE)*(AVERAGE('[1]Profiles, RES, Summer'!Q$5:Q$7)*(RANDBETWEEN(95,105)/100))</f>
        <v>0.71840375520912669</v>
      </c>
      <c r="R4" s="9">
        <f ca="1">VLOOKUP($A4,'RES installed'!$A$2:$C$6,3,FALSE)*(AVERAGE('[1]Profiles, RES, Summer'!R$5:R$7)*(RANDBETWEEN(95,105)/100))</f>
        <v>0.69510278069147802</v>
      </c>
      <c r="S4" s="9">
        <f ca="1">VLOOKUP($A4,'RES installed'!$A$2:$C$6,3,FALSE)*(AVERAGE('[1]Profiles, RES, Summer'!S$5:S$7)*(RANDBETWEEN(95,105)/100))</f>
        <v>0.78512666693334621</v>
      </c>
      <c r="T4" s="9">
        <f ca="1">VLOOKUP($A4,'RES installed'!$A$2:$C$6,3,FALSE)*(AVERAGE('[1]Profiles, RES, Summer'!T$5:T$7)*(RANDBETWEEN(95,105)/100))</f>
        <v>0.78461792075552139</v>
      </c>
      <c r="U4" s="9">
        <f ca="1">VLOOKUP($A4,'RES installed'!$A$2:$C$6,3,FALSE)*(AVERAGE('[1]Profiles, RES, Summer'!U$5:U$7)*(RANDBETWEEN(95,105)/100))</f>
        <v>0.82665034044950825</v>
      </c>
      <c r="V4" s="9">
        <f ca="1">VLOOKUP($A4,'RES installed'!$A$2:$C$6,3,FALSE)*(AVERAGE('[1]Profiles, RES, Summer'!V$5:V$7)*(RANDBETWEEN(95,105)/100))</f>
        <v>0.88167257195709225</v>
      </c>
      <c r="W4" s="9">
        <f ca="1">VLOOKUP($A4,'RES installed'!$A$2:$C$6,3,FALSE)*(AVERAGE('[1]Profiles, RES, Summer'!W$5:W$7)*(RANDBETWEEN(95,105)/100))</f>
        <v>0.84814195323338282</v>
      </c>
      <c r="X4" s="9">
        <f ca="1">VLOOKUP($A4,'RES installed'!$A$2:$C$6,3,FALSE)*(AVERAGE('[1]Profiles, RES, Summer'!X$5:X$7)*(RANDBETWEEN(95,105)/100))</f>
        <v>0.83949929680030699</v>
      </c>
      <c r="Y4" s="9">
        <f ca="1">VLOOKUP($A4,'RES installed'!$A$2:$C$6,3,FALSE)*(AVERAGE('[1]Profiles, RES, Summer'!Y$5:Y$7)*(RANDBETWEEN(95,105)/100))</f>
        <v>0.94093319756227811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5.9995355191256833E-6</v>
      </c>
      <c r="D5" s="7">
        <f ca="1">VLOOKUP($A5,'RES installed'!$A$2:$C$6,3,FALSE)*(AVERAGE('[1]Profiles, RES, Summer'!D$2:D$4)*(RANDBETWEEN(95,105)/100))</f>
        <v>3.3917390509280424E-6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5.2325946619520688E-3</v>
      </c>
      <c r="J5" s="7">
        <f ca="1">VLOOKUP($A5,'RES installed'!$A$2:$C$6,3,FALSE)*(AVERAGE('[1]Profiles, RES, Summer'!J$2:J$4)*(RANDBETWEEN(95,105)/100))</f>
        <v>0.10710639283429331</v>
      </c>
      <c r="K5" s="7">
        <f ca="1">VLOOKUP($A5,'RES installed'!$A$2:$C$6,3,FALSE)*(AVERAGE('[1]Profiles, RES, Summer'!K$2:K$4)*(RANDBETWEEN(95,105)/100))</f>
        <v>0.26428004831223273</v>
      </c>
      <c r="L5" s="7">
        <f ca="1">VLOOKUP($A5,'RES installed'!$A$2:$C$6,3,FALSE)*(AVERAGE('[1]Profiles, RES, Summer'!L$2:L$4)*(RANDBETWEEN(95,105)/100))</f>
        <v>0.35972278660428242</v>
      </c>
      <c r="M5" s="7">
        <f ca="1">VLOOKUP($A5,'RES installed'!$A$2:$C$6,3,FALSE)*(AVERAGE('[1]Profiles, RES, Summer'!M$2:M$4)*(RANDBETWEEN(95,105)/100))</f>
        <v>0.39974143588942351</v>
      </c>
      <c r="N5" s="7">
        <f ca="1">VLOOKUP($A5,'RES installed'!$A$2:$C$6,3,FALSE)*(AVERAGE('[1]Profiles, RES, Summer'!N$2:N$4)*(RANDBETWEEN(95,105)/100))</f>
        <v>0.40002894983320952</v>
      </c>
      <c r="O5" s="7">
        <f ca="1">VLOOKUP($A5,'RES installed'!$A$2:$C$6,3,FALSE)*(AVERAGE('[1]Profiles, RES, Summer'!O$2:O$4)*(RANDBETWEEN(95,105)/100))</f>
        <v>0.36865526622380207</v>
      </c>
      <c r="P5" s="7">
        <f ca="1">VLOOKUP($A5,'RES installed'!$A$2:$C$6,3,FALSE)*(AVERAGE('[1]Profiles, RES, Summer'!P$2:P$4)*(RANDBETWEEN(95,105)/100))</f>
        <v>0.27269388381706444</v>
      </c>
      <c r="Q5" s="7">
        <f ca="1">VLOOKUP($A5,'RES installed'!$A$2:$C$6,3,FALSE)*(AVERAGE('[1]Profiles, RES, Summer'!Q$2:Q$4)*(RANDBETWEEN(95,105)/100))</f>
        <v>0.15834716350841499</v>
      </c>
      <c r="R5" s="7">
        <f ca="1">VLOOKUP($A5,'RES installed'!$A$2:$C$6,3,FALSE)*(AVERAGE('[1]Profiles, RES, Summer'!R$2:R$4)*(RANDBETWEEN(95,105)/100))</f>
        <v>3.5412130276432308E-2</v>
      </c>
      <c r="S5" s="7">
        <f ca="1">VLOOKUP($A5,'RES installed'!$A$2:$C$6,3,FALSE)*(AVERAGE('[1]Profiles, RES, Summer'!S$2:S$4)*(RANDBETWEEN(95,105)/100))</f>
        <v>2.1512258473403568E-4</v>
      </c>
      <c r="T5" s="7">
        <f ca="1">VLOOKUP($A5,'RES installed'!$A$2:$C$6,3,FALSE)*(AVERAGE('[1]Profiles, RES, Summer'!T$2:T$4)*(RANDBETWEEN(95,105)/100))</f>
        <v>3.5715248697083292E-5</v>
      </c>
      <c r="U5" s="7">
        <f ca="1">VLOOKUP($A5,'RES installed'!$A$2:$C$6,3,FALSE)*(AVERAGE('[1]Profiles, RES, Summer'!U$2:U$4)*(RANDBETWEEN(95,105)/100))</f>
        <v>9.28838461186797E-6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5.8264719945355187E-6</v>
      </c>
      <c r="D6" s="7">
        <f ca="1">VLOOKUP($A6,'RES installed'!$A$2:$C$6,3,FALSE)*(AVERAGE('[1]Profiles, RES, Summer'!D$2:D$4)*(RANDBETWEEN(95,105)/100))</f>
        <v>3.3588095455792263E-6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5.2854491534869387E-3</v>
      </c>
      <c r="J6" s="7">
        <f ca="1">VLOOKUP($A6,'RES installed'!$A$2:$C$6,3,FALSE)*(AVERAGE('[1]Profiles, RES, Summer'!J$2:J$4)*(RANDBETWEEN(95,105)/100))</f>
        <v>0.11475684946531427</v>
      </c>
      <c r="K6" s="7">
        <f ca="1">VLOOKUP($A6,'RES installed'!$A$2:$C$6,3,FALSE)*(AVERAGE('[1]Profiles, RES, Summer'!K$2:K$4)*(RANDBETWEEN(95,105)/100))</f>
        <v>0.27237025387281133</v>
      </c>
      <c r="L6" s="7">
        <f ca="1">VLOOKUP($A6,'RES installed'!$A$2:$C$6,3,FALSE)*(AVERAGE('[1]Profiles, RES, Summer'!L$2:L$4)*(RANDBETWEEN(95,105)/100))</f>
        <v>0.35608922310322905</v>
      </c>
      <c r="M6" s="7">
        <f ca="1">VLOOKUP($A6,'RES installed'!$A$2:$C$6,3,FALSE)*(AVERAGE('[1]Profiles, RES, Summer'!M$2:M$4)*(RANDBETWEEN(95,105)/100))</f>
        <v>0.37975436409495233</v>
      </c>
      <c r="N6" s="7">
        <f ca="1">VLOOKUP($A6,'RES installed'!$A$2:$C$6,3,FALSE)*(AVERAGE('[1]Profiles, RES, Summer'!N$2:N$4)*(RANDBETWEEN(95,105)/100))</f>
        <v>0.421083105087589</v>
      </c>
      <c r="O6" s="7">
        <f ca="1">VLOOKUP($A6,'RES installed'!$A$2:$C$6,3,FALSE)*(AVERAGE('[1]Profiles, RES, Summer'!O$2:O$4)*(RANDBETWEEN(95,105)/100))</f>
        <v>0.37971492421051611</v>
      </c>
      <c r="P6" s="7">
        <f ca="1">VLOOKUP($A6,'RES installed'!$A$2:$C$6,3,FALSE)*(AVERAGE('[1]Profiles, RES, Summer'!P$2:P$4)*(RANDBETWEEN(95,105)/100))</f>
        <v>0.27843480768689738</v>
      </c>
      <c r="Q6" s="7">
        <f ca="1">VLOOKUP($A6,'RES installed'!$A$2:$C$6,3,FALSE)*(AVERAGE('[1]Profiles, RES, Summer'!Q$2:Q$4)*(RANDBETWEEN(95,105)/100))</f>
        <v>0.15368989399346158</v>
      </c>
      <c r="R6" s="7">
        <f ca="1">VLOOKUP($A6,'RES installed'!$A$2:$C$6,3,FALSE)*(AVERAGE('[1]Profiles, RES, Summer'!R$2:R$4)*(RANDBETWEEN(95,105)/100))</f>
        <v>3.6106485772048627E-2</v>
      </c>
      <c r="S6" s="7">
        <f ca="1">VLOOKUP($A6,'RES installed'!$A$2:$C$6,3,FALSE)*(AVERAGE('[1]Profiles, RES, Summer'!S$2:S$4)*(RANDBETWEEN(95,105)/100))</f>
        <v>2.1951284156534253E-4</v>
      </c>
      <c r="T6" s="7">
        <f ca="1">VLOOKUP($A6,'RES installed'!$A$2:$C$6,3,FALSE)*(AVERAGE('[1]Profiles, RES, Summer'!T$2:T$4)*(RANDBETWEEN(95,105)/100))</f>
        <v>3.6467148669653467E-5</v>
      </c>
      <c r="U6" s="7">
        <f ca="1">VLOOKUP($A6,'RES installed'!$A$2:$C$6,3,FALSE)*(AVERAGE('[1]Profiles, RES, Summer'!U$2:U$4)*(RANDBETWEEN(95,105)/100))</f>
        <v>9.4839295510651903E-6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5.4803449453551911E-6</v>
      </c>
      <c r="D7" s="7">
        <f ca="1">VLOOKUP($A7,'RES installed'!$A$2:$C$6,3,FALSE)*(AVERAGE('[1]Profiles, RES, Summer'!D$2:D$4)*(RANDBETWEEN(95,105)/100))</f>
        <v>3.4246685562768585E-6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5.12688567888233E-3</v>
      </c>
      <c r="J7" s="7">
        <f ca="1">VLOOKUP($A7,'RES installed'!$A$2:$C$6,3,FALSE)*(AVERAGE('[1]Profiles, RES, Summer'!J$2:J$4)*(RANDBETWEEN(95,105)/100))</f>
        <v>0.11038515996187372</v>
      </c>
      <c r="K7" s="7">
        <f ca="1">VLOOKUP($A7,'RES installed'!$A$2:$C$6,3,FALSE)*(AVERAGE('[1]Profiles, RES, Summer'!K$2:K$4)*(RANDBETWEEN(95,105)/100))</f>
        <v>0.28315719462024941</v>
      </c>
      <c r="L7" s="7">
        <f ca="1">VLOOKUP($A7,'RES installed'!$A$2:$C$6,3,FALSE)*(AVERAGE('[1]Profiles, RES, Summer'!L$2:L$4)*(RANDBETWEEN(95,105)/100))</f>
        <v>0.37789060410954922</v>
      </c>
      <c r="M7" s="7">
        <f ca="1">VLOOKUP($A7,'RES installed'!$A$2:$C$6,3,FALSE)*(AVERAGE('[1]Profiles, RES, Summer'!M$2:M$4)*(RANDBETWEEN(95,105)/100))</f>
        <v>0.39974143588942351</v>
      </c>
      <c r="N7" s="7">
        <f ca="1">VLOOKUP($A7,'RES installed'!$A$2:$C$6,3,FALSE)*(AVERAGE('[1]Profiles, RES, Summer'!N$2:N$4)*(RANDBETWEEN(95,105)/100))</f>
        <v>0.4379264292910926</v>
      </c>
      <c r="O7" s="7">
        <f ca="1">VLOOKUP($A7,'RES installed'!$A$2:$C$6,3,FALSE)*(AVERAGE('[1]Profiles, RES, Summer'!O$2:O$4)*(RANDBETWEEN(95,105)/100))</f>
        <v>0.37234181888604007</v>
      </c>
      <c r="P7" s="7">
        <f ca="1">VLOOKUP($A7,'RES installed'!$A$2:$C$6,3,FALSE)*(AVERAGE('[1]Profiles, RES, Summer'!P$2:P$4)*(RANDBETWEEN(95,105)/100))</f>
        <v>0.28991665542656325</v>
      </c>
      <c r="Q7" s="7">
        <f ca="1">VLOOKUP($A7,'RES installed'!$A$2:$C$6,3,FALSE)*(AVERAGE('[1]Profiles, RES, Summer'!Q$2:Q$4)*(RANDBETWEEN(95,105)/100))</f>
        <v>0.15368989399346158</v>
      </c>
      <c r="R7" s="7">
        <f ca="1">VLOOKUP($A7,'RES installed'!$A$2:$C$6,3,FALSE)*(AVERAGE('[1]Profiles, RES, Summer'!R$2:R$4)*(RANDBETWEEN(95,105)/100))</f>
        <v>3.4717774780815988E-2</v>
      </c>
      <c r="S7" s="7">
        <f ca="1">VLOOKUP($A7,'RES installed'!$A$2:$C$6,3,FALSE)*(AVERAGE('[1]Profiles, RES, Summer'!S$2:S$4)*(RANDBETWEEN(95,105)/100))</f>
        <v>2.1731771314968909E-4</v>
      </c>
      <c r="T7" s="7">
        <f ca="1">VLOOKUP($A7,'RES installed'!$A$2:$C$6,3,FALSE)*(AVERAGE('[1]Profiles, RES, Summer'!T$2:T$4)*(RANDBETWEEN(95,105)/100))</f>
        <v>3.7594998628508729E-5</v>
      </c>
      <c r="U7" s="7">
        <f ca="1">VLOOKUP($A7,'RES installed'!$A$2:$C$6,3,FALSE)*(AVERAGE('[1]Profiles, RES, Summer'!U$2:U$4)*(RANDBETWEEN(95,105)/100))</f>
        <v>1.0070564368656853E-5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1.1999071038251367E-5</v>
      </c>
      <c r="D3" s="7">
        <f ca="1">VLOOKUP($A3,'RES installed'!$A$2:$C$6,3,FALSE)*(AVERAGE('[1]Profiles, RES, Summer'!D$2:D$4)*(RANDBETWEEN(95,105)/100))</f>
        <v>6.7176190911584525E-6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1.1099443222322572E-2</v>
      </c>
      <c r="J3" s="7">
        <f ca="1">VLOOKUP($A3,'RES installed'!$A$2:$C$6,3,FALSE)*(AVERAGE('[1]Profiles, RES, Summer'!J$2:J$4)*(RANDBETWEEN(95,105)/100))</f>
        <v>0.22732785417890827</v>
      </c>
      <c r="K3" s="7">
        <f ca="1">VLOOKUP($A3,'RES installed'!$A$2:$C$6,3,FALSE)*(AVERAGE('[1]Profiles, RES, Summer'!K$2:K$4)*(RANDBETWEEN(95,105)/100))</f>
        <v>0.55552744849306068</v>
      </c>
      <c r="L3" s="7">
        <f ca="1">VLOOKUP($A3,'RES installed'!$A$2:$C$6,3,FALSE)*(AVERAGE('[1]Profiles, RES, Summer'!L$2:L$4)*(RANDBETWEEN(95,105)/100))</f>
        <v>0.73397982721277832</v>
      </c>
      <c r="M3" s="7">
        <f ca="1">VLOOKUP($A3,'RES installed'!$A$2:$C$6,3,FALSE)*(AVERAGE('[1]Profiles, RES, Summer'!M$2:M$4)*(RANDBETWEEN(95,105)/100))</f>
        <v>0.77549838562548157</v>
      </c>
      <c r="N3" s="7">
        <f ca="1">VLOOKUP($A3,'RES installed'!$A$2:$C$6,3,FALSE)*(AVERAGE('[1]Profiles, RES, Summer'!N$2:N$4)*(RANDBETWEEN(95,105)/100))</f>
        <v>0.85900953437868155</v>
      </c>
      <c r="O3" s="7">
        <f ca="1">VLOOKUP($A3,'RES installed'!$A$2:$C$6,3,FALSE)*(AVERAGE('[1]Profiles, RES, Summer'!O$2:O$4)*(RANDBETWEEN(95,105)/100))</f>
        <v>0.74468363777208013</v>
      </c>
      <c r="P3" s="7">
        <f ca="1">VLOOKUP($A3,'RES installed'!$A$2:$C$6,3,FALSE)*(AVERAGE('[1]Profiles, RES, Summer'!P$2:P$4)*(RANDBETWEEN(95,105)/100))</f>
        <v>0.57409238698329357</v>
      </c>
      <c r="Q3" s="7">
        <f ca="1">VLOOKUP($A3,'RES installed'!$A$2:$C$6,3,FALSE)*(AVERAGE('[1]Profiles, RES, Summer'!Q$2:Q$4)*(RANDBETWEEN(95,105)/100))</f>
        <v>0.32600886604673673</v>
      </c>
      <c r="R3" s="7">
        <f ca="1">VLOOKUP($A3,'RES installed'!$A$2:$C$6,3,FALSE)*(AVERAGE('[1]Profiles, RES, Summer'!R$2:R$4)*(RANDBETWEEN(95,105)/100))</f>
        <v>6.8741194066015657E-2</v>
      </c>
      <c r="S3" s="7">
        <f ca="1">VLOOKUP($A3,'RES installed'!$A$2:$C$6,3,FALSE)*(AVERAGE('[1]Profiles, RES, Summer'!S$2:S$4)*(RANDBETWEEN(95,105)/100))</f>
        <v>4.3902568313068505E-4</v>
      </c>
      <c r="T3" s="7">
        <f ca="1">VLOOKUP($A3,'RES installed'!$A$2:$C$6,3,FALSE)*(AVERAGE('[1]Profiles, RES, Summer'!T$2:T$4)*(RANDBETWEEN(95,105)/100))</f>
        <v>7.1430497394166584E-5</v>
      </c>
      <c r="U3" s="7">
        <f ca="1">VLOOKUP($A3,'RES installed'!$A$2:$C$6,3,FALSE)*(AVERAGE('[1]Profiles, RES, Summer'!U$2:U$4)*(RANDBETWEEN(95,105)/100))</f>
        <v>1.9945583798116484E-5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1.0888517359717014</v>
      </c>
      <c r="C4" s="9">
        <f ca="1">VLOOKUP($A4,'RES installed'!$A$2:$C$6,3,FALSE)*(AVERAGE('[1]Profiles, RES, Summer'!C$5:C$7)*(RANDBETWEEN(95,105)/100))</f>
        <v>1.0274544194298818</v>
      </c>
      <c r="D4" s="9">
        <f ca="1">VLOOKUP($A4,'RES installed'!$A$2:$C$6,3,FALSE)*(AVERAGE('[1]Profiles, RES, Summer'!D$5:D$7)*(RANDBETWEEN(95,105)/100))</f>
        <v>1.0235673005901196</v>
      </c>
      <c r="E4" s="9">
        <f ca="1">VLOOKUP($A4,'RES installed'!$A$2:$C$6,3,FALSE)*(AVERAGE('[1]Profiles, RES, Summer'!E$5:E$7)*(RANDBETWEEN(95,105)/100))</f>
        <v>1.0263455407103197</v>
      </c>
      <c r="F4" s="9">
        <f ca="1">VLOOKUP($A4,'RES installed'!$A$2:$C$6,3,FALSE)*(AVERAGE('[1]Profiles, RES, Summer'!F$5:F$7)*(RANDBETWEEN(95,105)/100))</f>
        <v>0.84371516024388638</v>
      </c>
      <c r="G4" s="9">
        <f ca="1">VLOOKUP($A4,'RES installed'!$A$2:$C$6,3,FALSE)*(AVERAGE('[1]Profiles, RES, Summer'!G$5:G$7)*(RANDBETWEEN(95,105)/100))</f>
        <v>0.7691550405546943</v>
      </c>
      <c r="H4" s="9">
        <f ca="1">VLOOKUP($A4,'RES installed'!$A$2:$C$6,3,FALSE)*(AVERAGE('[1]Profiles, RES, Summer'!H$5:H$7)*(RANDBETWEEN(95,105)/100))</f>
        <v>0.74195111070856457</v>
      </c>
      <c r="I4" s="9">
        <f ca="1">VLOOKUP($A4,'RES installed'!$A$2:$C$6,3,FALSE)*(AVERAGE('[1]Profiles, RES, Summer'!I$5:I$7)*(RANDBETWEEN(95,105)/100))</f>
        <v>0.67212380121512338</v>
      </c>
      <c r="J4" s="9">
        <f ca="1">VLOOKUP($A4,'RES installed'!$A$2:$C$6,3,FALSE)*(AVERAGE('[1]Profiles, RES, Summer'!J$5:J$7)*(RANDBETWEEN(95,105)/100))</f>
        <v>0.5984588674123944</v>
      </c>
      <c r="K4" s="9">
        <f ca="1">VLOOKUP($A4,'RES installed'!$A$2:$C$6,3,FALSE)*(AVERAGE('[1]Profiles, RES, Summer'!K$5:K$7)*(RANDBETWEEN(95,105)/100))</f>
        <v>0.5392564425822638</v>
      </c>
      <c r="L4" s="9">
        <f ca="1">VLOOKUP($A4,'RES installed'!$A$2:$C$6,3,FALSE)*(AVERAGE('[1]Profiles, RES, Summer'!L$5:L$7)*(RANDBETWEEN(95,105)/100))</f>
        <v>0.55467997716798922</v>
      </c>
      <c r="M4" s="9">
        <f ca="1">VLOOKUP($A4,'RES installed'!$A$2:$C$6,3,FALSE)*(AVERAGE('[1]Profiles, RES, Summer'!M$5:M$7)*(RANDBETWEEN(95,105)/100))</f>
        <v>0.51963903435124725</v>
      </c>
      <c r="N4" s="9">
        <f ca="1">VLOOKUP($A4,'RES installed'!$A$2:$C$6,3,FALSE)*(AVERAGE('[1]Profiles, RES, Summer'!N$5:N$7)*(RANDBETWEEN(95,105)/100))</f>
        <v>0.50956999885393695</v>
      </c>
      <c r="O4" s="9">
        <f ca="1">VLOOKUP($A4,'RES installed'!$A$2:$C$6,3,FALSE)*(AVERAGE('[1]Profiles, RES, Summer'!O$5:O$7)*(RANDBETWEEN(95,105)/100))</f>
        <v>0.51652314553586332</v>
      </c>
      <c r="P4" s="9">
        <f ca="1">VLOOKUP($A4,'RES installed'!$A$2:$C$6,3,FALSE)*(AVERAGE('[1]Profiles, RES, Summer'!P$5:P$7)*(RANDBETWEEN(95,105)/100))</f>
        <v>0.64048627745281594</v>
      </c>
      <c r="Q4" s="9">
        <f ca="1">VLOOKUP($A4,'RES installed'!$A$2:$C$6,3,FALSE)*(AVERAGE('[1]Profiles, RES, Summer'!Q$5:Q$7)*(RANDBETWEEN(95,105)/100))</f>
        <v>0.67655499276976017</v>
      </c>
      <c r="R4" s="9">
        <f ca="1">VLOOKUP($A4,'RES installed'!$A$2:$C$6,3,FALSE)*(AVERAGE('[1]Profiles, RES, Summer'!R$5:R$7)*(RANDBETWEEN(95,105)/100))</f>
        <v>0.71616650131849258</v>
      </c>
      <c r="S4" s="9">
        <f ca="1">VLOOKUP($A4,'RES installed'!$A$2:$C$6,3,FALSE)*(AVERAGE('[1]Profiles, RES, Summer'!S$5:S$7)*(RANDBETWEEN(95,105)/100))</f>
        <v>0.83271010129294298</v>
      </c>
      <c r="T4" s="9">
        <f ca="1">VLOOKUP($A4,'RES installed'!$A$2:$C$6,3,FALSE)*(AVERAGE('[1]Profiles, RES, Summer'!T$5:T$7)*(RANDBETWEEN(95,105)/100))</f>
        <v>0.78461792075552139</v>
      </c>
      <c r="U4" s="9">
        <f ca="1">VLOOKUP($A4,'RES installed'!$A$2:$C$6,3,FALSE)*(AVERAGE('[1]Profiles, RES, Summer'!U$5:U$7)*(RANDBETWEEN(95,105)/100))</f>
        <v>0.81877748006427487</v>
      </c>
      <c r="V4" s="9">
        <f ca="1">VLOOKUP($A4,'RES installed'!$A$2:$C$6,3,FALSE)*(AVERAGE('[1]Profiles, RES, Summer'!V$5:V$7)*(RANDBETWEEN(95,105)/100))</f>
        <v>0.82116563074435056</v>
      </c>
      <c r="W4" s="9">
        <f ca="1">VLOOKUP($A4,'RES installed'!$A$2:$C$6,3,FALSE)*(AVERAGE('[1]Profiles, RES, Summer'!W$5:W$7)*(RANDBETWEEN(95,105)/100))</f>
        <v>0.80615472782578956</v>
      </c>
      <c r="X4" s="9">
        <f ca="1">VLOOKUP($A4,'RES installed'!$A$2:$C$6,3,FALSE)*(AVERAGE('[1]Profiles, RES, Summer'!X$5:X$7)*(RANDBETWEEN(95,105)/100))</f>
        <v>0.82303852627481078</v>
      </c>
      <c r="Y4" s="9">
        <f ca="1">VLOOKUP($A4,'RES installed'!$A$2:$C$6,3,FALSE)*(AVERAGE('[1]Profiles, RES, Summer'!Y$5:Y$7)*(RANDBETWEEN(95,105)/100))</f>
        <v>0.90366851647070268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5.4803449453551911E-6</v>
      </c>
      <c r="D5" s="7">
        <f ca="1">VLOOKUP($A5,'RES installed'!$A$2:$C$6,3,FALSE)*(AVERAGE('[1]Profiles, RES, Summer'!D$2:D$4)*(RANDBETWEEN(95,105)/100))</f>
        <v>3.3588095455792263E-6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5.4968671196264163E-3</v>
      </c>
      <c r="J5" s="7">
        <f ca="1">VLOOKUP($A5,'RES installed'!$A$2:$C$6,3,FALSE)*(AVERAGE('[1]Profiles, RES, Summer'!J$2:J$4)*(RANDBETWEEN(95,105)/100))</f>
        <v>0.11038515996187372</v>
      </c>
      <c r="K5" s="7">
        <f ca="1">VLOOKUP($A5,'RES installed'!$A$2:$C$6,3,FALSE)*(AVERAGE('[1]Profiles, RES, Summer'!K$2:K$4)*(RANDBETWEEN(95,105)/100))</f>
        <v>0.26158331312537325</v>
      </c>
      <c r="L5" s="7">
        <f ca="1">VLOOKUP($A5,'RES installed'!$A$2:$C$6,3,FALSE)*(AVERAGE('[1]Profiles, RES, Summer'!L$2:L$4)*(RANDBETWEEN(95,105)/100))</f>
        <v>0.35608922310322905</v>
      </c>
      <c r="M5" s="7">
        <f ca="1">VLOOKUP($A5,'RES installed'!$A$2:$C$6,3,FALSE)*(AVERAGE('[1]Profiles, RES, Summer'!M$2:M$4)*(RANDBETWEEN(95,105)/100))</f>
        <v>0.38774919281274078</v>
      </c>
      <c r="N5" s="7">
        <f ca="1">VLOOKUP($A5,'RES installed'!$A$2:$C$6,3,FALSE)*(AVERAGE('[1]Profiles, RES, Summer'!N$2:N$4)*(RANDBETWEEN(95,105)/100))</f>
        <v>0.4379264292910926</v>
      </c>
      <c r="O5" s="7">
        <f ca="1">VLOOKUP($A5,'RES installed'!$A$2:$C$6,3,FALSE)*(AVERAGE('[1]Profiles, RES, Summer'!O$2:O$4)*(RANDBETWEEN(95,105)/100))</f>
        <v>0.36496871356156407</v>
      </c>
      <c r="P5" s="7">
        <f ca="1">VLOOKUP($A5,'RES installed'!$A$2:$C$6,3,FALSE)*(AVERAGE('[1]Profiles, RES, Summer'!P$2:P$4)*(RANDBETWEEN(95,105)/100))</f>
        <v>0.27843480768689738</v>
      </c>
      <c r="Q5" s="7">
        <f ca="1">VLOOKUP($A5,'RES installed'!$A$2:$C$6,3,FALSE)*(AVERAGE('[1]Profiles, RES, Summer'!Q$2:Q$4)*(RANDBETWEEN(95,105)/100))</f>
        <v>0.14748020130685707</v>
      </c>
      <c r="R5" s="7">
        <f ca="1">VLOOKUP($A5,'RES installed'!$A$2:$C$6,3,FALSE)*(AVERAGE('[1]Profiles, RES, Summer'!R$2:R$4)*(RANDBETWEEN(95,105)/100))</f>
        <v>3.4023419285199669E-2</v>
      </c>
      <c r="S5" s="7">
        <f ca="1">VLOOKUP($A5,'RES installed'!$A$2:$C$6,3,FALSE)*(AVERAGE('[1]Profiles, RES, Summer'!S$2:S$4)*(RANDBETWEEN(95,105)/100))</f>
        <v>2.1951284156534253E-4</v>
      </c>
      <c r="T5" s="7">
        <f ca="1">VLOOKUP($A5,'RES installed'!$A$2:$C$6,3,FALSE)*(AVERAGE('[1]Profiles, RES, Summer'!T$2:T$4)*(RANDBETWEEN(95,105)/100))</f>
        <v>3.6843098655938554E-5</v>
      </c>
      <c r="U5" s="7">
        <f ca="1">VLOOKUP($A5,'RES installed'!$A$2:$C$6,3,FALSE)*(AVERAGE('[1]Profiles, RES, Summer'!U$2:U$4)*(RANDBETWEEN(95,105)/100))</f>
        <v>9.5817020206638013E-6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5.8264719945355187E-6</v>
      </c>
      <c r="D6" s="7">
        <f ca="1">VLOOKUP($A6,'RES installed'!$A$2:$C$6,3,FALSE)*(AVERAGE('[1]Profiles, RES, Summer'!D$2:D$4)*(RANDBETWEEN(95,105)/100))</f>
        <v>3.4575980616256742E-6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5.1797401704171998E-3</v>
      </c>
      <c r="J6" s="7">
        <f ca="1">VLOOKUP($A6,'RES installed'!$A$2:$C$6,3,FALSE)*(AVERAGE('[1]Profiles, RES, Summer'!J$2:J$4)*(RANDBETWEEN(95,105)/100))</f>
        <v>0.11366392708945414</v>
      </c>
      <c r="K6" s="7">
        <f ca="1">VLOOKUP($A6,'RES installed'!$A$2:$C$6,3,FALSE)*(AVERAGE('[1]Profiles, RES, Summer'!K$2:K$4)*(RANDBETWEEN(95,105)/100))</f>
        <v>0.26428004831223273</v>
      </c>
      <c r="L6" s="7">
        <f ca="1">VLOOKUP($A6,'RES installed'!$A$2:$C$6,3,FALSE)*(AVERAGE('[1]Profiles, RES, Summer'!L$2:L$4)*(RANDBETWEEN(95,105)/100))</f>
        <v>0.38152416761060259</v>
      </c>
      <c r="M6" s="7">
        <f ca="1">VLOOKUP($A6,'RES installed'!$A$2:$C$6,3,FALSE)*(AVERAGE('[1]Profiles, RES, Summer'!M$2:M$4)*(RANDBETWEEN(95,105)/100))</f>
        <v>0.41573109332500047</v>
      </c>
      <c r="N6" s="7">
        <f ca="1">VLOOKUP($A6,'RES installed'!$A$2:$C$6,3,FALSE)*(AVERAGE('[1]Profiles, RES, Summer'!N$2:N$4)*(RANDBETWEEN(95,105)/100))</f>
        <v>0.40002894983320952</v>
      </c>
      <c r="O6" s="7">
        <f ca="1">VLOOKUP($A6,'RES installed'!$A$2:$C$6,3,FALSE)*(AVERAGE('[1]Profiles, RES, Summer'!O$2:O$4)*(RANDBETWEEN(95,105)/100))</f>
        <v>0.37602837154827812</v>
      </c>
      <c r="P6" s="7">
        <f ca="1">VLOOKUP($A6,'RES installed'!$A$2:$C$6,3,FALSE)*(AVERAGE('[1]Profiles, RES, Summer'!P$2:P$4)*(RANDBETWEEN(95,105)/100))</f>
        <v>0.29278711736147972</v>
      </c>
      <c r="Q6" s="7">
        <f ca="1">VLOOKUP($A6,'RES installed'!$A$2:$C$6,3,FALSE)*(AVERAGE('[1]Profiles, RES, Summer'!Q$2:Q$4)*(RANDBETWEEN(95,105)/100))</f>
        <v>0.16300443302336837</v>
      </c>
      <c r="R6" s="7">
        <f ca="1">VLOOKUP($A6,'RES installed'!$A$2:$C$6,3,FALSE)*(AVERAGE('[1]Profiles, RES, Summer'!R$2:R$4)*(RANDBETWEEN(95,105)/100))</f>
        <v>3.4717774780815988E-2</v>
      </c>
      <c r="S6" s="7">
        <f ca="1">VLOOKUP($A6,'RES installed'!$A$2:$C$6,3,FALSE)*(AVERAGE('[1]Profiles, RES, Summer'!S$2:S$4)*(RANDBETWEEN(95,105)/100))</f>
        <v>2.1731771314968909E-4</v>
      </c>
      <c r="T6" s="7">
        <f ca="1">VLOOKUP($A6,'RES installed'!$A$2:$C$6,3,FALSE)*(AVERAGE('[1]Profiles, RES, Summer'!T$2:T$4)*(RANDBETWEEN(95,105)/100))</f>
        <v>3.7970948614793817E-5</v>
      </c>
      <c r="U6" s="7">
        <f ca="1">VLOOKUP($A6,'RES installed'!$A$2:$C$6,3,FALSE)*(AVERAGE('[1]Profiles, RES, Summer'!U$2:U$4)*(RANDBETWEEN(95,105)/100))</f>
        <v>9.6794744902624106E-6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5.7110963114754101E-6</v>
      </c>
      <c r="D7" s="7">
        <f ca="1">VLOOKUP($A7,'RES installed'!$A$2:$C$6,3,FALSE)*(AVERAGE('[1]Profiles, RES, Summer'!D$2:D$4)*(RANDBETWEEN(95,105)/100))</f>
        <v>3.3588095455792263E-6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5.4968671196264163E-3</v>
      </c>
      <c r="J7" s="7">
        <f ca="1">VLOOKUP($A7,'RES installed'!$A$2:$C$6,3,FALSE)*(AVERAGE('[1]Profiles, RES, Summer'!J$2:J$4)*(RANDBETWEEN(95,105)/100))</f>
        <v>0.1038276257067129</v>
      </c>
      <c r="K7" s="7">
        <f ca="1">VLOOKUP($A7,'RES installed'!$A$2:$C$6,3,FALSE)*(AVERAGE('[1]Profiles, RES, Summer'!K$2:K$4)*(RANDBETWEEN(95,105)/100))</f>
        <v>0.26697678349909226</v>
      </c>
      <c r="L7" s="7">
        <f ca="1">VLOOKUP($A7,'RES installed'!$A$2:$C$6,3,FALSE)*(AVERAGE('[1]Profiles, RES, Summer'!L$2:L$4)*(RANDBETWEEN(95,105)/100))</f>
        <v>0.35972278660428242</v>
      </c>
      <c r="M7" s="7">
        <f ca="1">VLOOKUP($A7,'RES installed'!$A$2:$C$6,3,FALSE)*(AVERAGE('[1]Profiles, RES, Summer'!M$2:M$4)*(RANDBETWEEN(95,105)/100))</f>
        <v>0.39174660717163501</v>
      </c>
      <c r="N7" s="7">
        <f ca="1">VLOOKUP($A7,'RES installed'!$A$2:$C$6,3,FALSE)*(AVERAGE('[1]Profiles, RES, Summer'!N$2:N$4)*(RANDBETWEEN(95,105)/100))</f>
        <v>0.4379264292910926</v>
      </c>
      <c r="O7" s="7">
        <f ca="1">VLOOKUP($A7,'RES installed'!$A$2:$C$6,3,FALSE)*(AVERAGE('[1]Profiles, RES, Summer'!O$2:O$4)*(RANDBETWEEN(95,105)/100))</f>
        <v>0.36496871356156407</v>
      </c>
      <c r="P7" s="7">
        <f ca="1">VLOOKUP($A7,'RES installed'!$A$2:$C$6,3,FALSE)*(AVERAGE('[1]Profiles, RES, Summer'!P$2:P$4)*(RANDBETWEEN(95,105)/100))</f>
        <v>0.28704619349164678</v>
      </c>
      <c r="Q7" s="7">
        <f ca="1">VLOOKUP($A7,'RES installed'!$A$2:$C$6,3,FALSE)*(AVERAGE('[1]Profiles, RES, Summer'!Q$2:Q$4)*(RANDBETWEEN(95,105)/100))</f>
        <v>0.1598995866800661</v>
      </c>
      <c r="R7" s="7">
        <f ca="1">VLOOKUP($A7,'RES installed'!$A$2:$C$6,3,FALSE)*(AVERAGE('[1]Profiles, RES, Summer'!R$2:R$4)*(RANDBETWEEN(95,105)/100))</f>
        <v>3.3676241537391509E-2</v>
      </c>
      <c r="S7" s="7">
        <f ca="1">VLOOKUP($A7,'RES installed'!$A$2:$C$6,3,FALSE)*(AVERAGE('[1]Profiles, RES, Summer'!S$2:S$4)*(RANDBETWEEN(95,105)/100))</f>
        <v>2.1292745631838224E-4</v>
      </c>
      <c r="T7" s="7">
        <f ca="1">VLOOKUP($A7,'RES installed'!$A$2:$C$6,3,FALSE)*(AVERAGE('[1]Profiles, RES, Summer'!T$2:T$4)*(RANDBETWEEN(95,105)/100))</f>
        <v>3.6467148669653467E-5</v>
      </c>
      <c r="U7" s="7">
        <f ca="1">VLOOKUP($A7,'RES installed'!$A$2:$C$6,3,FALSE)*(AVERAGE('[1]Profiles, RES, Summer'!U$2:U$4)*(RANDBETWEEN(95,105)/100))</f>
        <v>9.972791899058242E-6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1.0960689890710382E-5</v>
      </c>
      <c r="D3" s="7">
        <f ca="1">VLOOKUP($A3,'RES installed'!$A$2:$C$6,3,FALSE)*(AVERAGE('[1]Profiles, RES, Summer'!D$2:D$4)*(RANDBETWEEN(95,105)/100))</f>
        <v>6.3224650269726606E-6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1.0888025256183095E-2</v>
      </c>
      <c r="J3" s="7">
        <f ca="1">VLOOKUP($A3,'RES installed'!$A$2:$C$6,3,FALSE)*(AVERAGE('[1]Profiles, RES, Summer'!J$2:J$4)*(RANDBETWEEN(95,105)/100))</f>
        <v>0.22514200942718798</v>
      </c>
      <c r="K3" s="7">
        <f ca="1">VLOOKUP($A3,'RES installed'!$A$2:$C$6,3,FALSE)*(AVERAGE('[1]Profiles, RES, Summer'!K$2:K$4)*(RANDBETWEEN(95,105)/100))</f>
        <v>0.55552744849306068</v>
      </c>
      <c r="L3" s="7">
        <f ca="1">VLOOKUP($A3,'RES installed'!$A$2:$C$6,3,FALSE)*(AVERAGE('[1]Profiles, RES, Summer'!L$2:L$4)*(RANDBETWEEN(95,105)/100))</f>
        <v>0.7485140812169917</v>
      </c>
      <c r="M3" s="7">
        <f ca="1">VLOOKUP($A3,'RES installed'!$A$2:$C$6,3,FALSE)*(AVERAGE('[1]Profiles, RES, Summer'!M$2:M$4)*(RANDBETWEEN(95,105)/100))</f>
        <v>0.82346735793221248</v>
      </c>
      <c r="N3" s="7">
        <f ca="1">VLOOKUP($A3,'RES installed'!$A$2:$C$6,3,FALSE)*(AVERAGE('[1]Profiles, RES, Summer'!N$2:N$4)*(RANDBETWEEN(95,105)/100))</f>
        <v>0.85900953437868155</v>
      </c>
      <c r="O3" s="7">
        <f ca="1">VLOOKUP($A3,'RES installed'!$A$2:$C$6,3,FALSE)*(AVERAGE('[1]Profiles, RES, Summer'!O$2:O$4)*(RANDBETWEEN(95,105)/100))</f>
        <v>0.72993742712312815</v>
      </c>
      <c r="P3" s="7">
        <f ca="1">VLOOKUP($A3,'RES installed'!$A$2:$C$6,3,FALSE)*(AVERAGE('[1]Profiles, RES, Summer'!P$2:P$4)*(RANDBETWEEN(95,105)/100))</f>
        <v>0.57409238698329357</v>
      </c>
      <c r="Q3" s="7">
        <f ca="1">VLOOKUP($A3,'RES installed'!$A$2:$C$6,3,FALSE)*(AVERAGE('[1]Profiles, RES, Summer'!Q$2:Q$4)*(RANDBETWEEN(95,105)/100))</f>
        <v>0.30117009530031869</v>
      </c>
      <c r="R3" s="7">
        <f ca="1">VLOOKUP($A3,'RES installed'!$A$2:$C$6,3,FALSE)*(AVERAGE('[1]Profiles, RES, Summer'!R$2:R$4)*(RANDBETWEEN(95,105)/100))</f>
        <v>7.2907327039713574E-2</v>
      </c>
      <c r="S3" s="7">
        <f ca="1">VLOOKUP($A3,'RES installed'!$A$2:$C$6,3,FALSE)*(AVERAGE('[1]Profiles, RES, Summer'!S$2:S$4)*(RANDBETWEEN(95,105)/100))</f>
        <v>4.3024516946807136E-4</v>
      </c>
      <c r="T3" s="7">
        <f ca="1">VLOOKUP($A3,'RES installed'!$A$2:$C$6,3,FALSE)*(AVERAGE('[1]Profiles, RES, Summer'!T$2:T$4)*(RANDBETWEEN(95,105)/100))</f>
        <v>7.3686197311877109E-5</v>
      </c>
      <c r="U3" s="7">
        <f ca="1">VLOOKUP($A3,'RES installed'!$A$2:$C$6,3,FALSE)*(AVERAGE('[1]Profiles, RES, Summer'!U$2:U$4)*(RANDBETWEEN(95,105)/100))</f>
        <v>1.8772314162933162E-5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1.1682471750529713</v>
      </c>
      <c r="C4" s="9">
        <f ca="1">VLOOKUP($A4,'RES installed'!$A$2:$C$6,3,FALSE)*(AVERAGE('[1]Profiles, RES, Summer'!C$5:C$7)*(RANDBETWEEN(95,105)/100))</f>
        <v>0.97757799130221756</v>
      </c>
      <c r="D4" s="9">
        <f ca="1">VLOOKUP($A4,'RES installed'!$A$2:$C$6,3,FALSE)*(AVERAGE('[1]Profiles, RES, Summer'!D$5:D$7)*(RANDBETWEEN(95,105)/100))</f>
        <v>1.0026781720066478</v>
      </c>
      <c r="E4" s="9">
        <f ca="1">VLOOKUP($A4,'RES installed'!$A$2:$C$6,3,FALSE)*(AVERAGE('[1]Profiles, RES, Summer'!E$5:E$7)*(RANDBETWEEN(95,105)/100))</f>
        <v>0.9659722736097125</v>
      </c>
      <c r="F4" s="9">
        <f ca="1">VLOOKUP($A4,'RES installed'!$A$2:$C$6,3,FALSE)*(AVERAGE('[1]Profiles, RES, Summer'!F$5:F$7)*(RANDBETWEEN(95,105)/100))</f>
        <v>0.93252728237482185</v>
      </c>
      <c r="G4" s="9">
        <f ca="1">VLOOKUP($A4,'RES installed'!$A$2:$C$6,3,FALSE)*(AVERAGE('[1]Profiles, RES, Summer'!G$5:G$7)*(RANDBETWEEN(95,105)/100))</f>
        <v>0.80087277418581571</v>
      </c>
      <c r="H4" s="9">
        <f ca="1">VLOOKUP($A4,'RES installed'!$A$2:$C$6,3,FALSE)*(AVERAGE('[1]Profiles, RES, Summer'!H$5:H$7)*(RANDBETWEEN(95,105)/100))</f>
        <v>0.69914623893691652</v>
      </c>
      <c r="I4" s="9">
        <f ca="1">VLOOKUP($A4,'RES installed'!$A$2:$C$6,3,FALSE)*(AVERAGE('[1]Profiles, RES, Summer'!I$5:I$7)*(RANDBETWEEN(95,105)/100))</f>
        <v>0.61451318968239854</v>
      </c>
      <c r="J4" s="9">
        <f ca="1">VLOOKUP($A4,'RES installed'!$A$2:$C$6,3,FALSE)*(AVERAGE('[1]Profiles, RES, Summer'!J$5:J$7)*(RANDBETWEEN(95,105)/100))</f>
        <v>0.5984588674123944</v>
      </c>
      <c r="K4" s="9">
        <f ca="1">VLOOKUP($A4,'RES installed'!$A$2:$C$6,3,FALSE)*(AVERAGE('[1]Profiles, RES, Summer'!K$5:K$7)*(RANDBETWEEN(95,105)/100))</f>
        <v>0.55015051212938026</v>
      </c>
      <c r="L4" s="9">
        <f ca="1">VLOOKUP($A4,'RES installed'!$A$2:$C$6,3,FALSE)*(AVERAGE('[1]Profiles, RES, Summer'!L$5:L$7)*(RANDBETWEEN(95,105)/100))</f>
        <v>0.57132037648302891</v>
      </c>
      <c r="M4" s="9">
        <f ca="1">VLOOKUP($A4,'RES installed'!$A$2:$C$6,3,FALSE)*(AVERAGE('[1]Profiles, RES, Summer'!M$5:M$7)*(RANDBETWEEN(95,105)/100))</f>
        <v>0.53571034469200751</v>
      </c>
      <c r="N4" s="9">
        <f ca="1">VLOOKUP($A4,'RES installed'!$A$2:$C$6,3,FALSE)*(AVERAGE('[1]Profiles, RES, Summer'!N$5:N$7)*(RANDBETWEEN(95,105)/100))</f>
        <v>0.48459107734148904</v>
      </c>
      <c r="O4" s="9">
        <f ca="1">VLOOKUP($A4,'RES installed'!$A$2:$C$6,3,FALSE)*(AVERAGE('[1]Profiles, RES, Summer'!O$5:O$7)*(RANDBETWEEN(95,105)/100))</f>
        <v>0.51652314553586332</v>
      </c>
      <c r="P4" s="9">
        <f ca="1">VLOOKUP($A4,'RES installed'!$A$2:$C$6,3,FALSE)*(AVERAGE('[1]Profiles, RES, Summer'!P$5:P$7)*(RANDBETWEEN(95,105)/100))</f>
        <v>0.59695808383951776</v>
      </c>
      <c r="Q4" s="9">
        <f ca="1">VLOOKUP($A4,'RES installed'!$A$2:$C$6,3,FALSE)*(AVERAGE('[1]Profiles, RES, Summer'!Q$5:Q$7)*(RANDBETWEEN(95,105)/100))</f>
        <v>0.66260540528997125</v>
      </c>
      <c r="R4" s="9">
        <f ca="1">VLOOKUP($A4,'RES installed'!$A$2:$C$6,3,FALSE)*(AVERAGE('[1]Profiles, RES, Summer'!R$5:R$7)*(RANDBETWEEN(95,105)/100))</f>
        <v>0.68808154048247339</v>
      </c>
      <c r="S4" s="9">
        <f ca="1">VLOOKUP($A4,'RES installed'!$A$2:$C$6,3,FALSE)*(AVERAGE('[1]Profiles, RES, Summer'!S$5:S$7)*(RANDBETWEEN(95,105)/100))</f>
        <v>0.82477952889967687</v>
      </c>
      <c r="T4" s="9">
        <f ca="1">VLOOKUP($A4,'RES installed'!$A$2:$C$6,3,FALSE)*(AVERAGE('[1]Profiles, RES, Summer'!T$5:T$7)*(RANDBETWEEN(95,105)/100))</f>
        <v>0.72426269608201965</v>
      </c>
      <c r="U4" s="9">
        <f ca="1">VLOOKUP($A4,'RES installed'!$A$2:$C$6,3,FALSE)*(AVERAGE('[1]Profiles, RES, Summer'!U$5:U$7)*(RANDBETWEEN(95,105)/100))</f>
        <v>0.78728603852334111</v>
      </c>
      <c r="V4" s="9">
        <f ca="1">VLOOKUP($A4,'RES installed'!$A$2:$C$6,3,FALSE)*(AVERAGE('[1]Profiles, RES, Summer'!V$5:V$7)*(RANDBETWEEN(95,105)/100))</f>
        <v>0.8557410257230601</v>
      </c>
      <c r="W4" s="9">
        <f ca="1">VLOOKUP($A4,'RES installed'!$A$2:$C$6,3,FALSE)*(AVERAGE('[1]Profiles, RES, Summer'!W$5:W$7)*(RANDBETWEEN(95,105)/100))</f>
        <v>0.84814195323338282</v>
      </c>
      <c r="X4" s="9">
        <f ca="1">VLOOKUP($A4,'RES installed'!$A$2:$C$6,3,FALSE)*(AVERAGE('[1]Profiles, RES, Summer'!X$5:X$7)*(RANDBETWEEN(95,105)/100))</f>
        <v>0.80657775574931456</v>
      </c>
      <c r="Y4" s="9">
        <f ca="1">VLOOKUP($A4,'RES installed'!$A$2:$C$6,3,FALSE)*(AVERAGE('[1]Profiles, RES, Summer'!Y$5:Y$7)*(RANDBETWEEN(95,105)/100))</f>
        <v>0.91298468674359656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5.5957206284153006E-6</v>
      </c>
      <c r="D5" s="7">
        <f ca="1">VLOOKUP($A5,'RES installed'!$A$2:$C$6,3,FALSE)*(AVERAGE('[1]Profiles, RES, Summer'!D$2:D$4)*(RANDBETWEEN(95,105)/100))</f>
        <v>3.3588095455792263E-6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5.4968671196264163E-3</v>
      </c>
      <c r="J5" s="7">
        <f ca="1">VLOOKUP($A5,'RES installed'!$A$2:$C$6,3,FALSE)*(AVERAGE('[1]Profiles, RES, Summer'!J$2:J$4)*(RANDBETWEEN(95,105)/100))</f>
        <v>0.10492054808257303</v>
      </c>
      <c r="K5" s="7">
        <f ca="1">VLOOKUP($A5,'RES installed'!$A$2:$C$6,3,FALSE)*(AVERAGE('[1]Profiles, RES, Summer'!K$2:K$4)*(RANDBETWEEN(95,105)/100))</f>
        <v>0.27506698905967086</v>
      </c>
      <c r="L5" s="7">
        <f ca="1">VLOOKUP($A5,'RES installed'!$A$2:$C$6,3,FALSE)*(AVERAGE('[1]Profiles, RES, Summer'!L$2:L$4)*(RANDBETWEEN(95,105)/100))</f>
        <v>0.35608922310322905</v>
      </c>
      <c r="M5" s="7">
        <f ca="1">VLOOKUP($A5,'RES installed'!$A$2:$C$6,3,FALSE)*(AVERAGE('[1]Profiles, RES, Summer'!M$2:M$4)*(RANDBETWEEN(95,105)/100))</f>
        <v>0.41173367896610624</v>
      </c>
      <c r="N5" s="7">
        <f ca="1">VLOOKUP($A5,'RES installed'!$A$2:$C$6,3,FALSE)*(AVERAGE('[1]Profiles, RES, Summer'!N$2:N$4)*(RANDBETWEEN(95,105)/100))</f>
        <v>0.41266144298583723</v>
      </c>
      <c r="O5" s="7">
        <f ca="1">VLOOKUP($A5,'RES installed'!$A$2:$C$6,3,FALSE)*(AVERAGE('[1]Profiles, RES, Summer'!O$2:O$4)*(RANDBETWEEN(95,105)/100))</f>
        <v>0.38340147687275417</v>
      </c>
      <c r="P5" s="7">
        <f ca="1">VLOOKUP($A5,'RES installed'!$A$2:$C$6,3,FALSE)*(AVERAGE('[1]Profiles, RES, Summer'!P$2:P$4)*(RANDBETWEEN(95,105)/100))</f>
        <v>0.27556434575198091</v>
      </c>
      <c r="Q5" s="7">
        <f ca="1">VLOOKUP($A5,'RES installed'!$A$2:$C$6,3,FALSE)*(AVERAGE('[1]Profiles, RES, Summer'!Q$2:Q$4)*(RANDBETWEEN(95,105)/100))</f>
        <v>0.16145200985171723</v>
      </c>
      <c r="R5" s="7">
        <f ca="1">VLOOKUP($A5,'RES installed'!$A$2:$C$6,3,FALSE)*(AVERAGE('[1]Profiles, RES, Summer'!R$2:R$4)*(RANDBETWEEN(95,105)/100))</f>
        <v>3.3676241537391509E-2</v>
      </c>
      <c r="S5" s="7">
        <f ca="1">VLOOKUP($A5,'RES installed'!$A$2:$C$6,3,FALSE)*(AVERAGE('[1]Profiles, RES, Summer'!S$2:S$4)*(RANDBETWEEN(95,105)/100))</f>
        <v>2.1731771314968909E-4</v>
      </c>
      <c r="T5" s="7">
        <f ca="1">VLOOKUP($A5,'RES installed'!$A$2:$C$6,3,FALSE)*(AVERAGE('[1]Profiles, RES, Summer'!T$2:T$4)*(RANDBETWEEN(95,105)/100))</f>
        <v>3.8346898601078904E-5</v>
      </c>
      <c r="U5" s="7">
        <f ca="1">VLOOKUP($A5,'RES installed'!$A$2:$C$6,3,FALSE)*(AVERAGE('[1]Profiles, RES, Summer'!U$2:U$4)*(RANDBETWEEN(95,105)/100))</f>
        <v>9.8750194294596327E-6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5.4803449453551911E-6</v>
      </c>
      <c r="D6" s="7">
        <f ca="1">VLOOKUP($A6,'RES installed'!$A$2:$C$6,3,FALSE)*(AVERAGE('[1]Profiles, RES, Summer'!D$2:D$4)*(RANDBETWEEN(95,105)/100))</f>
        <v>3.3588095455792263E-6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5.3383036450218085E-3</v>
      </c>
      <c r="J6" s="7">
        <f ca="1">VLOOKUP($A6,'RES installed'!$A$2:$C$6,3,FALSE)*(AVERAGE('[1]Profiles, RES, Summer'!J$2:J$4)*(RANDBETWEEN(95,105)/100))</f>
        <v>0.10601347045843318</v>
      </c>
      <c r="K6" s="7">
        <f ca="1">VLOOKUP($A6,'RES installed'!$A$2:$C$6,3,FALSE)*(AVERAGE('[1]Profiles, RES, Summer'!K$2:K$4)*(RANDBETWEEN(95,105)/100))</f>
        <v>0.25618984275165418</v>
      </c>
      <c r="L6" s="7">
        <f ca="1">VLOOKUP($A6,'RES installed'!$A$2:$C$6,3,FALSE)*(AVERAGE('[1]Profiles, RES, Summer'!L$2:L$4)*(RANDBETWEEN(95,105)/100))</f>
        <v>0.35608922310322905</v>
      </c>
      <c r="M6" s="7">
        <f ca="1">VLOOKUP($A6,'RES installed'!$A$2:$C$6,3,FALSE)*(AVERAGE('[1]Profiles, RES, Summer'!M$2:M$4)*(RANDBETWEEN(95,105)/100))</f>
        <v>0.41972850768389469</v>
      </c>
      <c r="N6" s="7">
        <f ca="1">VLOOKUP($A6,'RES installed'!$A$2:$C$6,3,FALSE)*(AVERAGE('[1]Profiles, RES, Summer'!N$2:N$4)*(RANDBETWEEN(95,105)/100))</f>
        <v>0.4379264292910926</v>
      </c>
      <c r="O6" s="7">
        <f ca="1">VLOOKUP($A6,'RES installed'!$A$2:$C$6,3,FALSE)*(AVERAGE('[1]Profiles, RES, Summer'!O$2:O$4)*(RANDBETWEEN(95,105)/100))</f>
        <v>0.37971492421051611</v>
      </c>
      <c r="P6" s="7">
        <f ca="1">VLOOKUP($A6,'RES installed'!$A$2:$C$6,3,FALSE)*(AVERAGE('[1]Profiles, RES, Summer'!P$2:P$4)*(RANDBETWEEN(95,105)/100))</f>
        <v>0.27269388381706444</v>
      </c>
      <c r="Q6" s="7">
        <f ca="1">VLOOKUP($A6,'RES installed'!$A$2:$C$6,3,FALSE)*(AVERAGE('[1]Profiles, RES, Summer'!Q$2:Q$4)*(RANDBETWEEN(95,105)/100))</f>
        <v>0.16145200985171723</v>
      </c>
      <c r="R6" s="7">
        <f ca="1">VLOOKUP($A6,'RES installed'!$A$2:$C$6,3,FALSE)*(AVERAGE('[1]Profiles, RES, Summer'!R$2:R$4)*(RANDBETWEEN(95,105)/100))</f>
        <v>3.5064952528624148E-2</v>
      </c>
      <c r="S6" s="7">
        <f ca="1">VLOOKUP($A6,'RES installed'!$A$2:$C$6,3,FALSE)*(AVERAGE('[1]Profiles, RES, Summer'!S$2:S$4)*(RANDBETWEEN(95,105)/100))</f>
        <v>2.0853719948707539E-4</v>
      </c>
      <c r="T6" s="7">
        <f ca="1">VLOOKUP($A6,'RES installed'!$A$2:$C$6,3,FALSE)*(AVERAGE('[1]Profiles, RES, Summer'!T$2:T$4)*(RANDBETWEEN(95,105)/100))</f>
        <v>3.6467148669653467E-5</v>
      </c>
      <c r="U6" s="7">
        <f ca="1">VLOOKUP($A6,'RES installed'!$A$2:$C$6,3,FALSE)*(AVERAGE('[1]Profiles, RES, Summer'!U$2:U$4)*(RANDBETWEEN(95,105)/100))</f>
        <v>9.28838461186797E-6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5.9418476775956281E-6</v>
      </c>
      <c r="D7" s="7">
        <f ca="1">VLOOKUP($A7,'RES installed'!$A$2:$C$6,3,FALSE)*(AVERAGE('[1]Profiles, RES, Summer'!D$2:D$4)*(RANDBETWEEN(95,105)/100))</f>
        <v>3.4575980616256742E-6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5.2325946619520688E-3</v>
      </c>
      <c r="J7" s="7">
        <f ca="1">VLOOKUP($A7,'RES installed'!$A$2:$C$6,3,FALSE)*(AVERAGE('[1]Profiles, RES, Summer'!J$2:J$4)*(RANDBETWEEN(95,105)/100))</f>
        <v>0.10929223758601359</v>
      </c>
      <c r="K7" s="7">
        <f ca="1">VLOOKUP($A7,'RES installed'!$A$2:$C$6,3,FALSE)*(AVERAGE('[1]Profiles, RES, Summer'!K$2:K$4)*(RANDBETWEEN(95,105)/100))</f>
        <v>0.26428004831223273</v>
      </c>
      <c r="L7" s="7">
        <f ca="1">VLOOKUP($A7,'RES installed'!$A$2:$C$6,3,FALSE)*(AVERAGE('[1]Profiles, RES, Summer'!L$2:L$4)*(RANDBETWEEN(95,105)/100))</f>
        <v>0.34518853260006899</v>
      </c>
      <c r="M7" s="7">
        <f ca="1">VLOOKUP($A7,'RES installed'!$A$2:$C$6,3,FALSE)*(AVERAGE('[1]Profiles, RES, Summer'!M$2:M$4)*(RANDBETWEEN(95,105)/100))</f>
        <v>0.38774919281274078</v>
      </c>
      <c r="N7" s="7">
        <f ca="1">VLOOKUP($A7,'RES installed'!$A$2:$C$6,3,FALSE)*(AVERAGE('[1]Profiles, RES, Summer'!N$2:N$4)*(RANDBETWEEN(95,105)/100))</f>
        <v>0.40002894983320952</v>
      </c>
      <c r="O7" s="7">
        <f ca="1">VLOOKUP($A7,'RES installed'!$A$2:$C$6,3,FALSE)*(AVERAGE('[1]Profiles, RES, Summer'!O$2:O$4)*(RANDBETWEEN(95,105)/100))</f>
        <v>0.37971492421051611</v>
      </c>
      <c r="P7" s="7">
        <f ca="1">VLOOKUP($A7,'RES installed'!$A$2:$C$6,3,FALSE)*(AVERAGE('[1]Profiles, RES, Summer'!P$2:P$4)*(RANDBETWEEN(95,105)/100))</f>
        <v>0.29278711736147972</v>
      </c>
      <c r="Q7" s="7">
        <f ca="1">VLOOKUP($A7,'RES installed'!$A$2:$C$6,3,FALSE)*(AVERAGE('[1]Profiles, RES, Summer'!Q$2:Q$4)*(RANDBETWEEN(95,105)/100))</f>
        <v>0.15524231716511272</v>
      </c>
      <c r="R7" s="7">
        <f ca="1">VLOOKUP($A7,'RES installed'!$A$2:$C$6,3,FALSE)*(AVERAGE('[1]Profiles, RES, Summer'!R$2:R$4)*(RANDBETWEEN(95,105)/100))</f>
        <v>3.6106485772048627E-2</v>
      </c>
      <c r="S7" s="7">
        <f ca="1">VLOOKUP($A7,'RES installed'!$A$2:$C$6,3,FALSE)*(AVERAGE('[1]Profiles, RES, Summer'!S$2:S$4)*(RANDBETWEEN(95,105)/100))</f>
        <v>2.3048848364360966E-4</v>
      </c>
      <c r="T7" s="7">
        <f ca="1">VLOOKUP($A7,'RES installed'!$A$2:$C$6,3,FALSE)*(AVERAGE('[1]Profiles, RES, Summer'!T$2:T$4)*(RANDBETWEEN(95,105)/100))</f>
        <v>3.8722848587363992E-5</v>
      </c>
      <c r="U7" s="7">
        <f ca="1">VLOOKUP($A7,'RES installed'!$A$2:$C$6,3,FALSE)*(AVERAGE('[1]Profiles, RES, Summer'!U$2:U$4)*(RANDBETWEEN(95,105)/100))</f>
        <v>1.0266109307854073E-5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1.2291000000000001</v>
      </c>
      <c r="C2" s="4">
        <f>'[1]FL Profiles'!C2*Main!$B$6</f>
        <v>1.2701000000000002</v>
      </c>
      <c r="D2" s="4">
        <f>'[1]FL Profiles'!D2*Main!$B$6</f>
        <v>1.1373</v>
      </c>
      <c r="E2" s="4">
        <f>'[1]FL Profiles'!E2*Main!$B$6</f>
        <v>1.0780000000000001</v>
      </c>
      <c r="F2" s="4">
        <f>'[1]FL Profiles'!F2*Main!$B$6</f>
        <v>0.88319999999999999</v>
      </c>
      <c r="G2" s="4">
        <f>'[1]FL Profiles'!G2*Main!$B$6</f>
        <v>0.74960000000000004</v>
      </c>
      <c r="H2" s="4">
        <f>'[1]FL Profiles'!H2*Main!$B$6</f>
        <v>0.91670000000000007</v>
      </c>
      <c r="I2" s="4">
        <f>'[1]FL Profiles'!I2*Main!$B$6</f>
        <v>0.15920000000000001</v>
      </c>
      <c r="J2" s="4">
        <f>'[1]FL Profiles'!J2*Main!$B$6</f>
        <v>0.14000000000000001</v>
      </c>
      <c r="K2" s="4">
        <f>'[1]FL Profiles'!K2*Main!$B$6</f>
        <v>0.2041</v>
      </c>
      <c r="L2" s="4">
        <f>'[1]FL Profiles'!L2*Main!$B$6</f>
        <v>0.1202</v>
      </c>
      <c r="M2" s="4">
        <f>'[1]FL Profiles'!M2*Main!$B$6</f>
        <v>0.1502</v>
      </c>
      <c r="N2" s="4">
        <f>'[1]FL Profiles'!N2*Main!$B$6</f>
        <v>0.23930000000000001</v>
      </c>
      <c r="O2" s="4">
        <f>'[1]FL Profiles'!O2*Main!$B$6</f>
        <v>0.44090000000000007</v>
      </c>
      <c r="P2" s="4">
        <f>'[1]FL Profiles'!P2*Main!$B$6</f>
        <v>0.47039999999999998</v>
      </c>
      <c r="Q2" s="4">
        <f>'[1]FL Profiles'!Q2*Main!$B$6</f>
        <v>0.46260000000000001</v>
      </c>
      <c r="R2" s="4">
        <f>'[1]FL Profiles'!R2*Main!$B$6</f>
        <v>0.25950000000000001</v>
      </c>
      <c r="S2" s="4">
        <f>'[1]FL Profiles'!S2*Main!$B$6</f>
        <v>0.52859999999999996</v>
      </c>
      <c r="T2" s="4">
        <f>'[1]FL Profiles'!T2*Main!$B$6</f>
        <v>0.31019999999999998</v>
      </c>
      <c r="U2" s="4">
        <f>'[1]FL Profiles'!U2*Main!$B$6</f>
        <v>0.21809999999999999</v>
      </c>
      <c r="V2" s="4">
        <f>'[1]FL Profiles'!V2*Main!$B$6</f>
        <v>0.33119999999999994</v>
      </c>
      <c r="W2" s="4">
        <f>'[1]FL Profiles'!W2*Main!$B$6</f>
        <v>0.20469999999999999</v>
      </c>
      <c r="X2" s="4">
        <f>'[1]FL Profiles'!X2*Main!$B$6</f>
        <v>0.93430000000000002</v>
      </c>
      <c r="Y2" s="4">
        <f>'[1]FL Profiles'!Y2*Main!$B$6</f>
        <v>1.1263000000000001</v>
      </c>
    </row>
    <row r="3" spans="1:25" x14ac:dyDescent="0.25">
      <c r="A3" t="s">
        <v>16</v>
      </c>
      <c r="B3" s="4">
        <f>'[1]FL Profiles'!B3*Main!$B$6</f>
        <v>-2.7749999999999995</v>
      </c>
      <c r="C3" s="4">
        <f>'[1]FL Profiles'!C3*Main!$B$6</f>
        <v>-2.9674</v>
      </c>
      <c r="D3" s="4">
        <f>'[1]FL Profiles'!D3*Main!$B$6</f>
        <v>-3.3374000000000006</v>
      </c>
      <c r="E3" s="4">
        <f>'[1]FL Profiles'!E3*Main!$B$6</f>
        <v>-3.6000999999999999</v>
      </c>
      <c r="F3" s="4">
        <f>'[1]FL Profiles'!F3*Main!$B$6</f>
        <v>-3.8479999999999999</v>
      </c>
      <c r="G3" s="4">
        <f>'[1]FL Profiles'!G3*Main!$B$6</f>
        <v>-4.1994999999999996</v>
      </c>
      <c r="H3" s="4">
        <f>'[1]FL Profiles'!H3*Main!$B$6</f>
        <v>-4.0071000000000003</v>
      </c>
      <c r="I3" s="4">
        <f>'[1]FL Profiles'!I3*Main!$B$6</f>
        <v>-4.4949399999999997</v>
      </c>
      <c r="J3" s="4">
        <f>'[1]FL Profiles'!J3*Main!$B$6</f>
        <v>-4.0768399999999998</v>
      </c>
      <c r="K3" s="4">
        <f>'[1]FL Profiles'!K3*Main!$B$6</f>
        <v>-5.9882099999999996</v>
      </c>
      <c r="L3" s="4">
        <f>'[1]FL Profiles'!L3*Main!$B$6</f>
        <v>-5.9268400000000003</v>
      </c>
      <c r="M3" s="4">
        <f>'[1]FL Profiles'!M3*Main!$B$6</f>
        <v>-5.4180400000000004</v>
      </c>
      <c r="N3" s="4">
        <f>'[1]FL Profiles'!N3*Main!$B$6</f>
        <v>-5.1936400000000003</v>
      </c>
      <c r="O3" s="4">
        <f>'[1]FL Profiles'!O3*Main!$B$6</f>
        <v>-5.0143700000000004</v>
      </c>
      <c r="P3" s="4">
        <f>'[1]FL Profiles'!P3*Main!$B$6</f>
        <v>-4.7264200000000001</v>
      </c>
      <c r="Q3" s="4">
        <f>'[1]FL Profiles'!Q3*Main!$B$6</f>
        <v>-4.3010599999999997</v>
      </c>
      <c r="R3" s="4">
        <f>'[1]FL Profiles'!R3*Main!$B$6</f>
        <v>-4.0217400000000003</v>
      </c>
      <c r="S3" s="4">
        <f>'[1]FL Profiles'!S3*Main!$B$6</f>
        <v>-3.5990600000000001</v>
      </c>
      <c r="T3" s="4">
        <f>'[1]FL Profiles'!T3*Main!$B$6</f>
        <v>-2.28443</v>
      </c>
      <c r="U3" s="4">
        <f>'[1]FL Profiles'!U3*Main!$B$6</f>
        <v>-2.5566200000000001</v>
      </c>
      <c r="V3" s="4">
        <f>'[1]FL Profiles'!V3*Main!$B$6</f>
        <v>-2.7024599999999999</v>
      </c>
      <c r="W3" s="4">
        <f>'[1]FL Profiles'!W3*Main!$B$6</f>
        <v>-2.9013499999999999</v>
      </c>
      <c r="X3" s="4">
        <f>'[1]FL Profiles'!X3*Main!$B$6</f>
        <v>-2.3050999999999999</v>
      </c>
      <c r="Y3" s="4">
        <f>'[1]FL Profiles'!Y3*Main!$B$6</f>
        <v>-2.4493999999999998</v>
      </c>
    </row>
    <row r="4" spans="1:25" x14ac:dyDescent="0.25">
      <c r="A4" t="s">
        <v>17</v>
      </c>
      <c r="B4" s="4">
        <f>'[1]FL Profiles'!B4*Main!$B$6</f>
        <v>2.6733899999999999</v>
      </c>
      <c r="C4" s="4">
        <f>'[1]FL Profiles'!C4*Main!$B$6</f>
        <v>2.86008</v>
      </c>
      <c r="D4" s="4">
        <f>'[1]FL Profiles'!D4*Main!$B$6</f>
        <v>3.2068099999999999</v>
      </c>
      <c r="E4" s="4">
        <f>'[1]FL Profiles'!E4*Main!$B$6</f>
        <v>3.4506100000000002</v>
      </c>
      <c r="F4" s="4">
        <f>'[1]FL Profiles'!F4*Main!$B$6</f>
        <v>3.6728499999999995</v>
      </c>
      <c r="G4" s="4">
        <f>'[1]FL Profiles'!G4*Main!$B$6</f>
        <v>4.0105000000000004</v>
      </c>
      <c r="H4" s="4">
        <f>'[1]FL Profiles'!H4*Main!$B$6</f>
        <v>3.8235000000000001</v>
      </c>
      <c r="I4" s="4">
        <f>'[1]FL Profiles'!I4*Main!$B$6</f>
        <v>4.3147900000000003</v>
      </c>
      <c r="J4" s="4">
        <f>'[1]FL Profiles'!J4*Main!$B$6</f>
        <v>3.9522900000000001</v>
      </c>
      <c r="K4" s="4">
        <f>'[1]FL Profiles'!K4*Main!$B$6</f>
        <v>4.5098599999999998</v>
      </c>
      <c r="L4" s="4">
        <f>'[1]FL Profiles'!L4*Main!$B$6</f>
        <v>4.5453700000000001</v>
      </c>
      <c r="M4" s="4">
        <f>'[1]FL Profiles'!M4*Main!$B$6</f>
        <v>4.2549099999999997</v>
      </c>
      <c r="N4" s="4">
        <f>'[1]FL Profiles'!N4*Main!$B$6</f>
        <v>4.1115000000000004</v>
      </c>
      <c r="O4" s="4">
        <f>'[1]FL Profiles'!O4*Main!$B$6</f>
        <v>4.0058199999999999</v>
      </c>
      <c r="P4" s="4">
        <f>'[1]FL Profiles'!P4*Main!$B$6</f>
        <v>3.7540800000000001</v>
      </c>
      <c r="Q4" s="4">
        <f>'[1]FL Profiles'!Q4*Main!$B$6</f>
        <v>3.4178700000000002</v>
      </c>
      <c r="R4" s="4">
        <f>'[1]FL Profiles'!R4*Main!$B$6</f>
        <v>3.1840099999999998</v>
      </c>
      <c r="S4" s="4">
        <f>'[1]FL Profiles'!S4*Main!$B$6</f>
        <v>2.84572</v>
      </c>
      <c r="T4" s="4">
        <f>'[1]FL Profiles'!T4*Main!$B$6</f>
        <v>2.2273399999999999</v>
      </c>
      <c r="U4" s="4">
        <f>'[1]FL Profiles'!U4*Main!$B$6</f>
        <v>2.4930400000000001</v>
      </c>
      <c r="V4" s="4">
        <f>'[1]FL Profiles'!V4*Main!$B$6</f>
        <v>2.6491400000000001</v>
      </c>
      <c r="W4" s="4">
        <f>'[1]FL Profiles'!W4*Main!$B$6</f>
        <v>2.85364</v>
      </c>
      <c r="X4" s="4">
        <f>'[1]FL Profiles'!X4*Main!$B$6</f>
        <v>2.2204999999999999</v>
      </c>
      <c r="Y4" s="4">
        <f>'[1]FL Profiles'!Y4*Main!$B$6</f>
        <v>2.3612000000000002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5.9966166086242803</v>
      </c>
      <c r="C2" s="4">
        <f>('[1]Pc, Winter, S1'!C2*Main!$B$5)+(VLOOKUP($A2,'FL Ratio'!$A$2:$B$9,2,FALSE)*'FL Characterization'!C$2)</f>
        <v>5.7899031103332463</v>
      </c>
      <c r="D2" s="4">
        <f>('[1]Pc, Winter, S1'!D2*Main!$B$5)+(VLOOKUP($A2,'FL Ratio'!$A$2:$B$9,2,FALSE)*'FL Characterization'!D$2)</f>
        <v>5.5661597492005344</v>
      </c>
      <c r="E2" s="4">
        <f>('[1]Pc, Winter, S1'!E2*Main!$B$5)+(VLOOKUP($A2,'FL Ratio'!$A$2:$B$9,2,FALSE)*'FL Characterization'!E$2)</f>
        <v>5.7154329587141657</v>
      </c>
      <c r="F2" s="4">
        <f>('[1]Pc, Winter, S1'!F2*Main!$B$5)+(VLOOKUP($A2,'FL Ratio'!$A$2:$B$9,2,FALSE)*'FL Characterization'!F$2)</f>
        <v>5.5212799520980296</v>
      </c>
      <c r="G2" s="4">
        <f>('[1]Pc, Winter, S1'!G2*Main!$B$5)+(VLOOKUP($A2,'FL Ratio'!$A$2:$B$9,2,FALSE)*'FL Characterization'!G$2)</f>
        <v>5.501678350996225</v>
      </c>
      <c r="H2" s="4">
        <f>('[1]Pc, Winter, S1'!H2*Main!$B$5)+(VLOOKUP($A2,'FL Ratio'!$A$2:$B$9,2,FALSE)*'FL Characterization'!H$2)</f>
        <v>5.5844950474668194</v>
      </c>
      <c r="I2" s="4">
        <f>('[1]Pc, Winter, S1'!I2*Main!$B$5)+(VLOOKUP($A2,'FL Ratio'!$A$2:$B$9,2,FALSE)*'FL Characterization'!I$2)</f>
        <v>7.0425205391554409</v>
      </c>
      <c r="J2" s="4">
        <f>('[1]Pc, Winter, S1'!J2*Main!$B$5)+(VLOOKUP($A2,'FL Ratio'!$A$2:$B$9,2,FALSE)*'FL Characterization'!J$2)</f>
        <v>7.1788437809268144</v>
      </c>
      <c r="K2" s="4">
        <f>('[1]Pc, Winter, S1'!K2*Main!$B$5)+(VLOOKUP($A2,'FL Ratio'!$A$2:$B$9,2,FALSE)*'FL Characterization'!K$2)</f>
        <v>7.1234411035911052</v>
      </c>
      <c r="L2" s="4">
        <f>('[1]Pc, Winter, S1'!L2*Main!$B$5)+(VLOOKUP($A2,'FL Ratio'!$A$2:$B$9,2,FALSE)*'FL Characterization'!L$2)</f>
        <v>7.0851579482416991</v>
      </c>
      <c r="M2" s="4">
        <f>('[1]Pc, Winter, S1'!M2*Main!$B$5)+(VLOOKUP($A2,'FL Ratio'!$A$2:$B$9,2,FALSE)*'FL Characterization'!M$2)</f>
        <v>7.2395475027386009</v>
      </c>
      <c r="N2" s="4">
        <f>('[1]Pc, Winter, S1'!N2*Main!$B$5)+(VLOOKUP($A2,'FL Ratio'!$A$2:$B$9,2,FALSE)*'FL Characterization'!N$2)</f>
        <v>7.1797597811052825</v>
      </c>
      <c r="O2" s="4">
        <f>('[1]Pc, Winter, S1'!O2*Main!$B$5)+(VLOOKUP($A2,'FL Ratio'!$A$2:$B$9,2,FALSE)*'FL Characterization'!O$2)</f>
        <v>7.0938305973305722</v>
      </c>
      <c r="P2" s="4">
        <f>('[1]Pc, Winter, S1'!P2*Main!$B$5)+(VLOOKUP($A2,'FL Ratio'!$A$2:$B$9,2,FALSE)*'FL Characterization'!P$2)</f>
        <v>6.1883439950280854</v>
      </c>
      <c r="Q2" s="4">
        <f>('[1]Pc, Winter, S1'!Q2*Main!$B$5)+(VLOOKUP($A2,'FL Ratio'!$A$2:$B$9,2,FALSE)*'FL Characterization'!Q$2)</f>
        <v>6.6489929139825641</v>
      </c>
      <c r="R2" s="4">
        <f>('[1]Pc, Winter, S1'!R2*Main!$B$5)+(VLOOKUP($A2,'FL Ratio'!$A$2:$B$9,2,FALSE)*'FL Characterization'!R$2)</f>
        <v>7.1800959214427147</v>
      </c>
      <c r="S2" s="4">
        <f>('[1]Pc, Winter, S1'!S2*Main!$B$5)+(VLOOKUP($A2,'FL Ratio'!$A$2:$B$9,2,FALSE)*'FL Characterization'!S$2)</f>
        <v>7.1253393152124502</v>
      </c>
      <c r="T2" s="4">
        <f>('[1]Pc, Winter, S1'!T2*Main!$B$5)+(VLOOKUP($A2,'FL Ratio'!$A$2:$B$9,2,FALSE)*'FL Characterization'!T$2)</f>
        <v>6.7199489021437842</v>
      </c>
      <c r="U2" s="4">
        <f>('[1]Pc, Winter, S1'!U2*Main!$B$5)+(VLOOKUP($A2,'FL Ratio'!$A$2:$B$9,2,FALSE)*'FL Characterization'!U$2)</f>
        <v>6.392812407686848</v>
      </c>
      <c r="V2" s="4">
        <f>('[1]Pc, Winter, S1'!V2*Main!$B$5)+(VLOOKUP($A2,'FL Ratio'!$A$2:$B$9,2,FALSE)*'FL Characterization'!V$2)</f>
        <v>6.3705775199680152</v>
      </c>
      <c r="W2" s="4">
        <f>('[1]Pc, Winter, S1'!W2*Main!$B$5)+(VLOOKUP($A2,'FL Ratio'!$A$2:$B$9,2,FALSE)*'FL Characterization'!W$2)</f>
        <v>6.065098777600439</v>
      </c>
      <c r="X2" s="4">
        <f>('[1]Pc, Winter, S1'!X2*Main!$B$5)+(VLOOKUP($A2,'FL Ratio'!$A$2:$B$9,2,FALSE)*'FL Characterization'!X$2)</f>
        <v>5.6275771329578559</v>
      </c>
      <c r="Y2" s="4">
        <f>('[1]Pc, Winter, S1'!Y2*Main!$B$5)+(VLOOKUP($A2,'FL Ratio'!$A$2:$B$9,2,FALSE)*'FL Characterization'!Y$2)</f>
        <v>5.5481032717151297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3.6714519429499677</v>
      </c>
      <c r="C3" s="4">
        <f>('[1]Pc, Winter, S1'!C3*Main!$B$5)+(VLOOKUP($A3,'FL Ratio'!$A$2:$B$9,2,FALSE)*'FL Characterization'!C$2)</f>
        <v>3.5796249795445316</v>
      </c>
      <c r="D3" s="4">
        <f>('[1]Pc, Winter, S1'!D3*Main!$B$5)+(VLOOKUP($A3,'FL Ratio'!$A$2:$B$9,2,FALSE)*'FL Characterization'!D$2)</f>
        <v>3.4144347371153412</v>
      </c>
      <c r="E3" s="4">
        <f>('[1]Pc, Winter, S1'!E3*Main!$B$5)+(VLOOKUP($A3,'FL Ratio'!$A$2:$B$9,2,FALSE)*'FL Characterization'!E$2)</f>
        <v>3.3778486948066977</v>
      </c>
      <c r="F3" s="4">
        <f>('[1]Pc, Winter, S1'!F3*Main!$B$5)+(VLOOKUP($A3,'FL Ratio'!$A$2:$B$9,2,FALSE)*'FL Characterization'!F$2)</f>
        <v>3.3775180223869539</v>
      </c>
      <c r="G3" s="4">
        <f>('[1]Pc, Winter, S1'!G3*Main!$B$5)+(VLOOKUP($A3,'FL Ratio'!$A$2:$B$9,2,FALSE)*'FL Characterization'!G$2)</f>
        <v>3.573983827499196</v>
      </c>
      <c r="H3" s="4">
        <f>('[1]Pc, Winter, S1'!H3*Main!$B$5)+(VLOOKUP($A3,'FL Ratio'!$A$2:$B$9,2,FALSE)*'FL Characterization'!H$2)</f>
        <v>4.3107933631047235</v>
      </c>
      <c r="I3" s="4">
        <f>('[1]Pc, Winter, S1'!I3*Main!$B$5)+(VLOOKUP($A3,'FL Ratio'!$A$2:$B$9,2,FALSE)*'FL Characterization'!I$2)</f>
        <v>4.880848632348699</v>
      </c>
      <c r="J3" s="4">
        <f>('[1]Pc, Winter, S1'!J3*Main!$B$5)+(VLOOKUP($A3,'FL Ratio'!$A$2:$B$9,2,FALSE)*'FL Characterization'!J$2)</f>
        <v>5.3006365469896357</v>
      </c>
      <c r="K3" s="4">
        <f>('[1]Pc, Winter, S1'!K3*Main!$B$5)+(VLOOKUP($A3,'FL Ratio'!$A$2:$B$9,2,FALSE)*'FL Characterization'!K$2)</f>
        <v>5.4707131275086844</v>
      </c>
      <c r="L3" s="4">
        <f>('[1]Pc, Winter, S1'!L3*Main!$B$5)+(VLOOKUP($A3,'FL Ratio'!$A$2:$B$9,2,FALSE)*'FL Characterization'!L$2)</f>
        <v>5.4449693757229634</v>
      </c>
      <c r="M3" s="4">
        <f>('[1]Pc, Winter, S1'!M3*Main!$B$5)+(VLOOKUP($A3,'FL Ratio'!$A$2:$B$9,2,FALSE)*'FL Characterization'!M$2)</f>
        <v>5.3207815219697183</v>
      </c>
      <c r="N3" s="4">
        <f>('[1]Pc, Winter, S1'!N3*Main!$B$5)+(VLOOKUP($A3,'FL Ratio'!$A$2:$B$9,2,FALSE)*'FL Characterization'!N$2)</f>
        <v>5.1435300814688274</v>
      </c>
      <c r="O3" s="4">
        <f>('[1]Pc, Winter, S1'!O3*Main!$B$5)+(VLOOKUP($A3,'FL Ratio'!$A$2:$B$9,2,FALSE)*'FL Characterization'!O$2)</f>
        <v>4.9270836569695895</v>
      </c>
      <c r="P3" s="4">
        <f>('[1]Pc, Winter, S1'!P3*Main!$B$5)+(VLOOKUP($A3,'FL Ratio'!$A$2:$B$9,2,FALSE)*'FL Characterization'!P$2)</f>
        <v>4.598843223069065</v>
      </c>
      <c r="Q3" s="4">
        <f>('[1]Pc, Winter, S1'!Q3*Main!$B$5)+(VLOOKUP($A3,'FL Ratio'!$A$2:$B$9,2,FALSE)*'FL Characterization'!Q$2)</f>
        <v>4.7378483262781543</v>
      </c>
      <c r="R3" s="4">
        <f>('[1]Pc, Winter, S1'!R3*Main!$B$5)+(VLOOKUP($A3,'FL Ratio'!$A$2:$B$9,2,FALSE)*'FL Characterization'!R$2)</f>
        <v>5.2276123982372287</v>
      </c>
      <c r="S3" s="4">
        <f>('[1]Pc, Winter, S1'!S3*Main!$B$5)+(VLOOKUP($A3,'FL Ratio'!$A$2:$B$9,2,FALSE)*'FL Characterization'!S$2)</f>
        <v>6.2864818918118814</v>
      </c>
      <c r="T3" s="4">
        <f>('[1]Pc, Winter, S1'!T3*Main!$B$5)+(VLOOKUP($A3,'FL Ratio'!$A$2:$B$9,2,FALSE)*'FL Characterization'!T$2)</f>
        <v>5.9553164983456419</v>
      </c>
      <c r="U3" s="4">
        <f>('[1]Pc, Winter, S1'!U3*Main!$B$5)+(VLOOKUP($A3,'FL Ratio'!$A$2:$B$9,2,FALSE)*'FL Characterization'!U$2)</f>
        <v>5.4895612854061051</v>
      </c>
      <c r="V3" s="4">
        <f>('[1]Pc, Winter, S1'!V3*Main!$B$5)+(VLOOKUP($A3,'FL Ratio'!$A$2:$B$9,2,FALSE)*'FL Characterization'!V$2)</f>
        <v>5.3417255724610717</v>
      </c>
      <c r="W3" s="4">
        <f>('[1]Pc, Winter, S1'!W3*Main!$B$5)+(VLOOKUP($A3,'FL Ratio'!$A$2:$B$9,2,FALSE)*'FL Characterization'!W$2)</f>
        <v>4.964536179010838</v>
      </c>
      <c r="X3" s="4">
        <f>('[1]Pc, Winter, S1'!X3*Main!$B$5)+(VLOOKUP($A3,'FL Ratio'!$A$2:$B$9,2,FALSE)*'FL Characterization'!X$2)</f>
        <v>4.6680455111350918</v>
      </c>
      <c r="Y3" s="4">
        <f>('[1]Pc, Winter, S1'!Y3*Main!$B$5)+(VLOOKUP($A3,'FL Ratio'!$A$2:$B$9,2,FALSE)*'FL Characterization'!Y$2)</f>
        <v>4.1790768223416688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2.5027132208082952</v>
      </c>
      <c r="C4" s="4">
        <f>('[1]Pc, Winter, S1'!C4*Main!$B$5)+(VLOOKUP($A4,'FL Ratio'!$A$2:$B$9,2,FALSE)*'FL Characterization'!C$2)</f>
        <v>2.3684023250785855</v>
      </c>
      <c r="D4" s="4">
        <f>('[1]Pc, Winter, S1'!D4*Main!$B$5)+(VLOOKUP($A4,'FL Ratio'!$A$2:$B$9,2,FALSE)*'FL Characterization'!D$2)</f>
        <v>2.2796132563481568</v>
      </c>
      <c r="E4" s="4">
        <f>('[1]Pc, Winter, S1'!E4*Main!$B$5)+(VLOOKUP($A4,'FL Ratio'!$A$2:$B$9,2,FALSE)*'FL Characterization'!E$2)</f>
        <v>2.3162194846454605</v>
      </c>
      <c r="F4" s="4">
        <f>('[1]Pc, Winter, S1'!F4*Main!$B$5)+(VLOOKUP($A4,'FL Ratio'!$A$2:$B$9,2,FALSE)*'FL Characterization'!F$2)</f>
        <v>2.3106834359659176</v>
      </c>
      <c r="G4" s="4">
        <f>('[1]Pc, Winter, S1'!G4*Main!$B$5)+(VLOOKUP($A4,'FL Ratio'!$A$2:$B$9,2,FALSE)*'FL Characterization'!G$2)</f>
        <v>2.6072464841893277</v>
      </c>
      <c r="H4" s="4">
        <f>('[1]Pc, Winter, S1'!H4*Main!$B$5)+(VLOOKUP($A4,'FL Ratio'!$A$2:$B$9,2,FALSE)*'FL Characterization'!H$2)</f>
        <v>4.1715213026321196</v>
      </c>
      <c r="I4" s="4">
        <f>('[1]Pc, Winter, S1'!I4*Main!$B$5)+(VLOOKUP($A4,'FL Ratio'!$A$2:$B$9,2,FALSE)*'FL Characterization'!I$2)</f>
        <v>4.7688457413474321</v>
      </c>
      <c r="J4" s="4">
        <f>('[1]Pc, Winter, S1'!J4*Main!$B$5)+(VLOOKUP($A4,'FL Ratio'!$A$2:$B$9,2,FALSE)*'FL Characterization'!J$2)</f>
        <v>4.9788216363037279</v>
      </c>
      <c r="K4" s="4">
        <f>('[1]Pc, Winter, S1'!K4*Main!$B$5)+(VLOOKUP($A4,'FL Ratio'!$A$2:$B$9,2,FALSE)*'FL Characterization'!K$2)</f>
        <v>4.8306063252073512</v>
      </c>
      <c r="L4" s="4">
        <f>('[1]Pc, Winter, S1'!L4*Main!$B$5)+(VLOOKUP($A4,'FL Ratio'!$A$2:$B$9,2,FALSE)*'FL Characterization'!L$2)</f>
        <v>4.642871837185174</v>
      </c>
      <c r="M4" s="4">
        <f>('[1]Pc, Winter, S1'!M4*Main!$B$5)+(VLOOKUP($A4,'FL Ratio'!$A$2:$B$9,2,FALSE)*'FL Characterization'!M$2)</f>
        <v>4.9420298206013538</v>
      </c>
      <c r="N4" s="4">
        <f>('[1]Pc, Winter, S1'!N4*Main!$B$5)+(VLOOKUP($A4,'FL Ratio'!$A$2:$B$9,2,FALSE)*'FL Characterization'!N$2)</f>
        <v>4.5948455125058203</v>
      </c>
      <c r="O4" s="4">
        <f>('[1]Pc, Winter, S1'!O4*Main!$B$5)+(VLOOKUP($A4,'FL Ratio'!$A$2:$B$9,2,FALSE)*'FL Characterization'!O$2)</f>
        <v>4.4034947478080539</v>
      </c>
      <c r="P4" s="4">
        <f>('[1]Pc, Winter, S1'!P4*Main!$B$5)+(VLOOKUP($A4,'FL Ratio'!$A$2:$B$9,2,FALSE)*'FL Characterization'!P$2)</f>
        <v>3.8204039422402682</v>
      </c>
      <c r="Q4" s="4">
        <f>('[1]Pc, Winter, S1'!Q4*Main!$B$5)+(VLOOKUP($A4,'FL Ratio'!$A$2:$B$9,2,FALSE)*'FL Characterization'!Q$2)</f>
        <v>3.8038434322535322</v>
      </c>
      <c r="R4" s="4">
        <f>('[1]Pc, Winter, S1'!R4*Main!$B$5)+(VLOOKUP($A4,'FL Ratio'!$A$2:$B$9,2,FALSE)*'FL Characterization'!R$2)</f>
        <v>3.9339376599608693</v>
      </c>
      <c r="S4" s="4">
        <f>('[1]Pc, Winter, S1'!S4*Main!$B$5)+(VLOOKUP($A4,'FL Ratio'!$A$2:$B$9,2,FALSE)*'FL Characterization'!S$2)</f>
        <v>4.2818496210775452</v>
      </c>
      <c r="T4" s="4">
        <f>('[1]Pc, Winter, S1'!T4*Main!$B$5)+(VLOOKUP($A4,'FL Ratio'!$A$2:$B$9,2,FALSE)*'FL Characterization'!T$2)</f>
        <v>3.889822527424811</v>
      </c>
      <c r="U4" s="4">
        <f>('[1]Pc, Winter, S1'!U4*Main!$B$5)+(VLOOKUP($A4,'FL Ratio'!$A$2:$B$9,2,FALSE)*'FL Characterization'!U$2)</f>
        <v>4.0283200578228602</v>
      </c>
      <c r="V4" s="4">
        <f>('[1]Pc, Winter, S1'!V4*Main!$B$5)+(VLOOKUP($A4,'FL Ratio'!$A$2:$B$9,2,FALSE)*'FL Characterization'!V$2)</f>
        <v>3.9272028375074264</v>
      </c>
      <c r="W4" s="4">
        <f>('[1]Pc, Winter, S1'!W4*Main!$B$5)+(VLOOKUP($A4,'FL Ratio'!$A$2:$B$9,2,FALSE)*'FL Characterization'!W$2)</f>
        <v>3.6789576228090262</v>
      </c>
      <c r="X4" s="4">
        <f>('[1]Pc, Winter, S1'!X4*Main!$B$5)+(VLOOKUP($A4,'FL Ratio'!$A$2:$B$9,2,FALSE)*'FL Characterization'!X$2)</f>
        <v>3.1581060239684366</v>
      </c>
      <c r="Y4" s="4">
        <f>('[1]Pc, Winter, S1'!Y4*Main!$B$5)+(VLOOKUP($A4,'FL Ratio'!$A$2:$B$9,2,FALSE)*'FL Characterization'!Y$2)</f>
        <v>2.8257238131562166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0.84237246881140115</v>
      </c>
      <c r="C5" s="4">
        <f>('[1]Pc, Winter, S1'!C5*Main!$B$5)+(VLOOKUP($A5,'FL Ratio'!$A$2:$B$9,2,FALSE)*'FL Characterization'!C$2)</f>
        <v>0.59444577736334225</v>
      </c>
      <c r="D5" s="4">
        <f>('[1]Pc, Winter, S1'!D5*Main!$B$5)+(VLOOKUP($A5,'FL Ratio'!$A$2:$B$9,2,FALSE)*'FL Characterization'!D$2)</f>
        <v>0.58138658310967128</v>
      </c>
      <c r="E5" s="4">
        <f>('[1]Pc, Winter, S1'!E5*Main!$B$5)+(VLOOKUP($A5,'FL Ratio'!$A$2:$B$9,2,FALSE)*'FL Characterization'!E$2)</f>
        <v>0.52441425060198088</v>
      </c>
      <c r="F5" s="4">
        <f>('[1]Pc, Winter, S1'!F5*Main!$B$5)+(VLOOKUP($A5,'FL Ratio'!$A$2:$B$9,2,FALSE)*'FL Characterization'!F$2)</f>
        <v>0.52709784728754527</v>
      </c>
      <c r="G5" s="4">
        <f>('[1]Pc, Winter, S1'!G5*Main!$B$5)+(VLOOKUP($A5,'FL Ratio'!$A$2:$B$9,2,FALSE)*'FL Characterization'!G$2)</f>
        <v>0.97028082490439116</v>
      </c>
      <c r="H5" s="4">
        <f>('[1]Pc, Winter, S1'!H5*Main!$B$5)+(VLOOKUP($A5,'FL Ratio'!$A$2:$B$9,2,FALSE)*'FL Characterization'!H$2)</f>
        <v>1.8869931742639128</v>
      </c>
      <c r="I5" s="4">
        <f>('[1]Pc, Winter, S1'!I5*Main!$B$5)+(VLOOKUP($A5,'FL Ratio'!$A$2:$B$9,2,FALSE)*'FL Characterization'!I$2)</f>
        <v>2.2507300287461729</v>
      </c>
      <c r="J5" s="4">
        <f>('[1]Pc, Winter, S1'!J5*Main!$B$5)+(VLOOKUP($A5,'FL Ratio'!$A$2:$B$9,2,FALSE)*'FL Characterization'!J$2)</f>
        <v>2.4774443630806893</v>
      </c>
      <c r="K5" s="4">
        <f>('[1]Pc, Winter, S1'!K5*Main!$B$5)+(VLOOKUP($A5,'FL Ratio'!$A$2:$B$9,2,FALSE)*'FL Characterization'!K$2)</f>
        <v>2.3273853165166103</v>
      </c>
      <c r="L5" s="4">
        <f>('[1]Pc, Winter, S1'!L5*Main!$B$5)+(VLOOKUP($A5,'FL Ratio'!$A$2:$B$9,2,FALSE)*'FL Characterization'!L$2)</f>
        <v>2.299070534609811</v>
      </c>
      <c r="M5" s="4">
        <f>('[1]Pc, Winter, S1'!M5*Main!$B$5)+(VLOOKUP($A5,'FL Ratio'!$A$2:$B$9,2,FALSE)*'FL Characterization'!M$2)</f>
        <v>2.1406831549605756</v>
      </c>
      <c r="N5" s="4">
        <f>('[1]Pc, Winter, S1'!N5*Main!$B$5)+(VLOOKUP($A5,'FL Ratio'!$A$2:$B$9,2,FALSE)*'FL Characterization'!N$2)</f>
        <v>2.0946733010339904</v>
      </c>
      <c r="O5" s="4">
        <f>('[1]Pc, Winter, S1'!O5*Main!$B$5)+(VLOOKUP($A5,'FL Ratio'!$A$2:$B$9,2,FALSE)*'FL Characterization'!O$2)</f>
        <v>1.9943686431188958</v>
      </c>
      <c r="P5" s="4">
        <f>('[1]Pc, Winter, S1'!P5*Main!$B$5)+(VLOOKUP($A5,'FL Ratio'!$A$2:$B$9,2,FALSE)*'FL Characterization'!P$2)</f>
        <v>1.9086645401157112</v>
      </c>
      <c r="Q5" s="4">
        <f>('[1]Pc, Winter, S1'!Q5*Main!$B$5)+(VLOOKUP($A5,'FL Ratio'!$A$2:$B$9,2,FALSE)*'FL Characterization'!Q$2)</f>
        <v>1.9502884933046658</v>
      </c>
      <c r="R5" s="4">
        <f>('[1]Pc, Winter, S1'!R5*Main!$B$5)+(VLOOKUP($A5,'FL Ratio'!$A$2:$B$9,2,FALSE)*'FL Characterization'!R$2)</f>
        <v>2.4290515745021626</v>
      </c>
      <c r="S5" s="4">
        <f>('[1]Pc, Winter, S1'!S5*Main!$B$5)+(VLOOKUP($A5,'FL Ratio'!$A$2:$B$9,2,FALSE)*'FL Characterization'!S$2)</f>
        <v>3.677413962177809</v>
      </c>
      <c r="T5" s="4">
        <f>('[1]Pc, Winter, S1'!T5*Main!$B$5)+(VLOOKUP($A5,'FL Ratio'!$A$2:$B$9,2,FALSE)*'FL Characterization'!T$2)</f>
        <v>3.2894503418306758</v>
      </c>
      <c r="U5" s="4">
        <f>('[1]Pc, Winter, S1'!U5*Main!$B$5)+(VLOOKUP($A5,'FL Ratio'!$A$2:$B$9,2,FALSE)*'FL Characterization'!U$2)</f>
        <v>2.7793387325534513</v>
      </c>
      <c r="V5" s="4">
        <f>('[1]Pc, Winter, S1'!V5*Main!$B$5)+(VLOOKUP($A5,'FL Ratio'!$A$2:$B$9,2,FALSE)*'FL Characterization'!V$2)</f>
        <v>2.6991887338609213</v>
      </c>
      <c r="W5" s="4">
        <f>('[1]Pc, Winter, S1'!W5*Main!$B$5)+(VLOOKUP($A5,'FL Ratio'!$A$2:$B$9,2,FALSE)*'FL Characterization'!W$2)</f>
        <v>2.3938097859381644</v>
      </c>
      <c r="X5" s="4">
        <f>('[1]Pc, Winter, S1'!X5*Main!$B$5)+(VLOOKUP($A5,'FL Ratio'!$A$2:$B$9,2,FALSE)*'FL Characterization'!X$2)</f>
        <v>1.8696163357618376</v>
      </c>
      <c r="Y5" s="4">
        <f>('[1]Pc, Winter, S1'!Y5*Main!$B$5)+(VLOOKUP($A5,'FL Ratio'!$A$2:$B$9,2,FALSE)*'FL Characterization'!Y$2)</f>
        <v>1.4934038631369833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2.197169353184421</v>
      </c>
      <c r="C6" s="4">
        <f>('[1]Pc, Winter, S1'!C6*Main!$B$5)+(VLOOKUP($A6,'FL Ratio'!$A$2:$B$9,2,FALSE)*'FL Characterization'!C$2)</f>
        <v>2.0136822259503586</v>
      </c>
      <c r="D6" s="4">
        <f>('[1]Pc, Winter, S1'!D6*Main!$B$5)+(VLOOKUP($A6,'FL Ratio'!$A$2:$B$9,2,FALSE)*'FL Characterization'!D$2)</f>
        <v>1.8426702602359497</v>
      </c>
      <c r="E6" s="4">
        <f>('[1]Pc, Winter, S1'!E6*Main!$B$5)+(VLOOKUP($A6,'FL Ratio'!$A$2:$B$9,2,FALSE)*'FL Characterization'!E$2)</f>
        <v>1.8593777126652995</v>
      </c>
      <c r="F6" s="4">
        <f>('[1]Pc, Winter, S1'!F6*Main!$B$5)+(VLOOKUP($A6,'FL Ratio'!$A$2:$B$9,2,FALSE)*'FL Characterization'!F$2)</f>
        <v>1.8789550114938414</v>
      </c>
      <c r="G6" s="4">
        <f>('[1]Pc, Winter, S1'!G6*Main!$B$5)+(VLOOKUP($A6,'FL Ratio'!$A$2:$B$9,2,FALSE)*'FL Characterization'!G$2)</f>
        <v>2.0923368619474125</v>
      </c>
      <c r="H6" s="4">
        <f>('[1]Pc, Winter, S1'!H6*Main!$B$5)+(VLOOKUP($A6,'FL Ratio'!$A$2:$B$9,2,FALSE)*'FL Characterization'!H$2)</f>
        <v>2.6994531204397991</v>
      </c>
      <c r="I6" s="4">
        <f>('[1]Pc, Winter, S1'!I6*Main!$B$5)+(VLOOKUP($A6,'FL Ratio'!$A$2:$B$9,2,FALSE)*'FL Characterization'!I$2)</f>
        <v>2.9041652384617804</v>
      </c>
      <c r="J6" s="4">
        <f>('[1]Pc, Winter, S1'!J6*Main!$B$5)+(VLOOKUP($A6,'FL Ratio'!$A$2:$B$9,2,FALSE)*'FL Characterization'!J$2)</f>
        <v>3.0002665821871681</v>
      </c>
      <c r="K6" s="4">
        <f>('[1]Pc, Winter, S1'!K6*Main!$B$5)+(VLOOKUP($A6,'FL Ratio'!$A$2:$B$9,2,FALSE)*'FL Characterization'!K$2)</f>
        <v>3.1256457809771252</v>
      </c>
      <c r="L6" s="4">
        <f>('[1]Pc, Winter, S1'!L6*Main!$B$5)+(VLOOKUP($A6,'FL Ratio'!$A$2:$B$9,2,FALSE)*'FL Characterization'!L$2)</f>
        <v>3.204641241161275</v>
      </c>
      <c r="M6" s="4">
        <f>('[1]Pc, Winter, S1'!M6*Main!$B$5)+(VLOOKUP($A6,'FL Ratio'!$A$2:$B$9,2,FALSE)*'FL Characterization'!M$2)</f>
        <v>3.2610172349144211</v>
      </c>
      <c r="N6" s="4">
        <f>('[1]Pc, Winter, S1'!N6*Main!$B$5)+(VLOOKUP($A6,'FL Ratio'!$A$2:$B$9,2,FALSE)*'FL Characterization'!N$2)</f>
        <v>3.206936619676791</v>
      </c>
      <c r="O6" s="4">
        <f>('[1]Pc, Winter, S1'!O6*Main!$B$5)+(VLOOKUP($A6,'FL Ratio'!$A$2:$B$9,2,FALSE)*'FL Characterization'!O$2)</f>
        <v>3.0730477975121011</v>
      </c>
      <c r="P6" s="4">
        <f>('[1]Pc, Winter, S1'!P6*Main!$B$5)+(VLOOKUP($A6,'FL Ratio'!$A$2:$B$9,2,FALSE)*'FL Characterization'!P$2)</f>
        <v>3.0665009289993095</v>
      </c>
      <c r="Q6" s="4">
        <f>('[1]Pc, Winter, S1'!Q6*Main!$B$5)+(VLOOKUP($A6,'FL Ratio'!$A$2:$B$9,2,FALSE)*'FL Characterization'!Q$2)</f>
        <v>3.0412573090096631</v>
      </c>
      <c r="R6" s="4">
        <f>('[1]Pc, Winter, S1'!R6*Main!$B$5)+(VLOOKUP($A6,'FL Ratio'!$A$2:$B$9,2,FALSE)*'FL Characterization'!R$2)</f>
        <v>3.2271055081950308</v>
      </c>
      <c r="S6" s="4">
        <f>('[1]Pc, Winter, S1'!S6*Main!$B$5)+(VLOOKUP($A6,'FL Ratio'!$A$2:$B$9,2,FALSE)*'FL Characterization'!S$2)</f>
        <v>3.7227322417349038</v>
      </c>
      <c r="T6" s="4">
        <f>('[1]Pc, Winter, S1'!T6*Main!$B$5)+(VLOOKUP($A6,'FL Ratio'!$A$2:$B$9,2,FALSE)*'FL Characterization'!T$2)</f>
        <v>3.6530946330846188</v>
      </c>
      <c r="U6" s="4">
        <f>('[1]Pc, Winter, S1'!U6*Main!$B$5)+(VLOOKUP($A6,'FL Ratio'!$A$2:$B$9,2,FALSE)*'FL Characterization'!U$2)</f>
        <v>3.5647289596478999</v>
      </c>
      <c r="V6" s="4">
        <f>('[1]Pc, Winter, S1'!V6*Main!$B$5)+(VLOOKUP($A6,'FL Ratio'!$A$2:$B$9,2,FALSE)*'FL Characterization'!V$2)</f>
        <v>3.5440134564025905</v>
      </c>
      <c r="W6" s="4">
        <f>('[1]Pc, Winter, S1'!W6*Main!$B$5)+(VLOOKUP($A6,'FL Ratio'!$A$2:$B$9,2,FALSE)*'FL Characterization'!W$2)</f>
        <v>3.2984926883347785</v>
      </c>
      <c r="X6" s="4">
        <f>('[1]Pc, Winter, S1'!X6*Main!$B$5)+(VLOOKUP($A6,'FL Ratio'!$A$2:$B$9,2,FALSE)*'FL Characterization'!X$2)</f>
        <v>3.0100572588197694</v>
      </c>
      <c r="Y6" s="4">
        <f>('[1]Pc, Winter, S1'!Y6*Main!$B$5)+(VLOOKUP($A6,'FL Ratio'!$A$2:$B$9,2,FALSE)*'FL Characterization'!Y$2)</f>
        <v>2.7555323048270237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2.5825464747234164</v>
      </c>
      <c r="C7" s="4">
        <f>('[1]Pc, Winter, S1'!C7*Main!$B$5)+(VLOOKUP($A7,'FL Ratio'!$A$2:$B$9,2,FALSE)*'FL Characterization'!C$2)</f>
        <v>2.4397703891184563</v>
      </c>
      <c r="D7" s="4">
        <f>('[1]Pc, Winter, S1'!D7*Main!$B$5)+(VLOOKUP($A7,'FL Ratio'!$A$2:$B$9,2,FALSE)*'FL Characterization'!D$2)</f>
        <v>2.3677007129544951</v>
      </c>
      <c r="E7" s="4">
        <f>('[1]Pc, Winter, S1'!E7*Main!$B$5)+(VLOOKUP($A7,'FL Ratio'!$A$2:$B$9,2,FALSE)*'FL Characterization'!E$2)</f>
        <v>2.3892178350470732</v>
      </c>
      <c r="F7" s="4">
        <f>('[1]Pc, Winter, S1'!F7*Main!$B$5)+(VLOOKUP($A7,'FL Ratio'!$A$2:$B$9,2,FALSE)*'FL Characterization'!F$2)</f>
        <v>2.3947143265368713</v>
      </c>
      <c r="G7" s="4">
        <f>('[1]Pc, Winter, S1'!G7*Main!$B$5)+(VLOOKUP($A7,'FL Ratio'!$A$2:$B$9,2,FALSE)*'FL Characterization'!G$2)</f>
        <v>2.574377195595329</v>
      </c>
      <c r="H7" s="4">
        <f>('[1]Pc, Winter, S1'!H7*Main!$B$5)+(VLOOKUP($A7,'FL Ratio'!$A$2:$B$9,2,FALSE)*'FL Characterization'!H$2)</f>
        <v>2.9149868167267754</v>
      </c>
      <c r="I7" s="4">
        <f>('[1]Pc, Winter, S1'!I7*Main!$B$5)+(VLOOKUP($A7,'FL Ratio'!$A$2:$B$9,2,FALSE)*'FL Characterization'!I$2)</f>
        <v>3.4395434149104482</v>
      </c>
      <c r="J7" s="4">
        <f>('[1]Pc, Winter, S1'!J7*Main!$B$5)+(VLOOKUP($A7,'FL Ratio'!$A$2:$B$9,2,FALSE)*'FL Characterization'!J$2)</f>
        <v>3.6038841142547429</v>
      </c>
      <c r="K7" s="4">
        <f>('[1]Pc, Winter, S1'!K7*Main!$B$5)+(VLOOKUP($A7,'FL Ratio'!$A$2:$B$9,2,FALSE)*'FL Characterization'!K$2)</f>
        <v>3.732457503928762</v>
      </c>
      <c r="L7" s="4">
        <f>('[1]Pc, Winter, S1'!L7*Main!$B$5)+(VLOOKUP($A7,'FL Ratio'!$A$2:$B$9,2,FALSE)*'FL Characterization'!L$2)</f>
        <v>3.6641203731504386</v>
      </c>
      <c r="M7" s="4">
        <f>('[1]Pc, Winter, S1'!M7*Main!$B$5)+(VLOOKUP($A7,'FL Ratio'!$A$2:$B$9,2,FALSE)*'FL Characterization'!M$2)</f>
        <v>3.7231078675603477</v>
      </c>
      <c r="N7" s="4">
        <f>('[1]Pc, Winter, S1'!N7*Main!$B$5)+(VLOOKUP($A7,'FL Ratio'!$A$2:$B$9,2,FALSE)*'FL Characterization'!N$2)</f>
        <v>3.7134060136471874</v>
      </c>
      <c r="O7" s="4">
        <f>('[1]Pc, Winter, S1'!O7*Main!$B$5)+(VLOOKUP($A7,'FL Ratio'!$A$2:$B$9,2,FALSE)*'FL Characterization'!O$2)</f>
        <v>3.6787687037271946</v>
      </c>
      <c r="P7" s="4">
        <f>('[1]Pc, Winter, S1'!P7*Main!$B$5)+(VLOOKUP($A7,'FL Ratio'!$A$2:$B$9,2,FALSE)*'FL Characterization'!P$2)</f>
        <v>3.4342302342338993</v>
      </c>
      <c r="Q7" s="4">
        <f>('[1]Pc, Winter, S1'!Q7*Main!$B$5)+(VLOOKUP($A7,'FL Ratio'!$A$2:$B$9,2,FALSE)*'FL Characterization'!Q$2)</f>
        <v>3.4414498840355408</v>
      </c>
      <c r="R7" s="4">
        <f>('[1]Pc, Winter, S1'!R7*Main!$B$5)+(VLOOKUP($A7,'FL Ratio'!$A$2:$B$9,2,FALSE)*'FL Characterization'!R$2)</f>
        <v>3.3196943585637437</v>
      </c>
      <c r="S7" s="4">
        <f>('[1]Pc, Winter, S1'!S7*Main!$B$5)+(VLOOKUP($A7,'FL Ratio'!$A$2:$B$9,2,FALSE)*'FL Characterization'!S$2)</f>
        <v>3.5047698309888036</v>
      </c>
      <c r="T7" s="4">
        <f>('[1]Pc, Winter, S1'!T7*Main!$B$5)+(VLOOKUP($A7,'FL Ratio'!$A$2:$B$9,2,FALSE)*'FL Characterization'!T$2)</f>
        <v>3.375408604657955</v>
      </c>
      <c r="U7" s="4">
        <f>('[1]Pc, Winter, S1'!U7*Main!$B$5)+(VLOOKUP($A7,'FL Ratio'!$A$2:$B$9,2,FALSE)*'FL Characterization'!U$2)</f>
        <v>3.3136518299336304</v>
      </c>
      <c r="V7" s="4">
        <f>('[1]Pc, Winter, S1'!V7*Main!$B$5)+(VLOOKUP($A7,'FL Ratio'!$A$2:$B$9,2,FALSE)*'FL Characterization'!V$2)</f>
        <v>3.2521658819202721</v>
      </c>
      <c r="W7" s="4">
        <f>('[1]Pc, Winter, S1'!W7*Main!$B$5)+(VLOOKUP($A7,'FL Ratio'!$A$2:$B$9,2,FALSE)*'FL Characterization'!W$2)</f>
        <v>3.1290503804848266</v>
      </c>
      <c r="X7" s="4">
        <f>('[1]Pc, Winter, S1'!X7*Main!$B$5)+(VLOOKUP($A7,'FL Ratio'!$A$2:$B$9,2,FALSE)*'FL Characterization'!X$2)</f>
        <v>2.8835168096728649</v>
      </c>
      <c r="Y7" s="4">
        <f>('[1]Pc, Winter, S1'!Y7*Main!$B$5)+(VLOOKUP($A7,'FL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2.1167171137345968</v>
      </c>
      <c r="C8" s="4">
        <f>('[1]Pc, Winter, S1'!C8*Main!$B$5)+(VLOOKUP($A8,'FL Ratio'!$A$2:$B$9,2,FALSE)*'FL Characterization'!C$2)</f>
        <v>1.9778211131890731</v>
      </c>
      <c r="D8" s="4">
        <f>('[1]Pc, Winter, S1'!D8*Main!$B$5)+(VLOOKUP($A8,'FL Ratio'!$A$2:$B$9,2,FALSE)*'FL Characterization'!D$2)</f>
        <v>1.8888680359051175</v>
      </c>
      <c r="E8" s="4">
        <f>('[1]Pc, Winter, S1'!E8*Main!$B$5)+(VLOOKUP($A8,'FL Ratio'!$A$2:$B$9,2,FALSE)*'FL Characterization'!E$2)</f>
        <v>1.8991000180065916</v>
      </c>
      <c r="F8" s="4">
        <f>('[1]Pc, Winter, S1'!F8*Main!$B$5)+(VLOOKUP($A8,'FL Ratio'!$A$2:$B$9,2,FALSE)*'FL Characterization'!F$2)</f>
        <v>1.8868217586289804</v>
      </c>
      <c r="G8" s="4">
        <f>('[1]Pc, Winter, S1'!G8*Main!$B$5)+(VLOOKUP($A8,'FL Ratio'!$A$2:$B$9,2,FALSE)*'FL Characterization'!G$2)</f>
        <v>2.0812765362644594</v>
      </c>
      <c r="H8" s="4">
        <f>('[1]Pc, Winter, S1'!H8*Main!$B$5)+(VLOOKUP($A8,'FL Ratio'!$A$2:$B$9,2,FALSE)*'FL Characterization'!H$2)</f>
        <v>2.66813293833347</v>
      </c>
      <c r="I8" s="4">
        <f>('[1]Pc, Winter, S1'!I8*Main!$B$5)+(VLOOKUP($A8,'FL Ratio'!$A$2:$B$9,2,FALSE)*'FL Characterization'!I$2)</f>
        <v>3.1034737395193193</v>
      </c>
      <c r="J8" s="4">
        <f>('[1]Pc, Winter, S1'!J8*Main!$B$5)+(VLOOKUP($A8,'FL Ratio'!$A$2:$B$9,2,FALSE)*'FL Characterization'!J$2)</f>
        <v>3.2642525175679311</v>
      </c>
      <c r="K8" s="4">
        <f>('[1]Pc, Winter, S1'!K8*Main!$B$5)+(VLOOKUP($A8,'FL Ratio'!$A$2:$B$9,2,FALSE)*'FL Characterization'!K$2)</f>
        <v>3.2754319622714623</v>
      </c>
      <c r="L8" s="4">
        <f>('[1]Pc, Winter, S1'!L8*Main!$B$5)+(VLOOKUP($A8,'FL Ratio'!$A$2:$B$9,2,FALSE)*'FL Characterization'!L$2)</f>
        <v>3.2432577710608386</v>
      </c>
      <c r="M8" s="4">
        <f>('[1]Pc, Winter, S1'!M8*Main!$B$5)+(VLOOKUP($A8,'FL Ratio'!$A$2:$B$9,2,FALSE)*'FL Characterization'!M$2)</f>
        <v>3.2739288812395819</v>
      </c>
      <c r="N8" s="4">
        <f>('[1]Pc, Winter, S1'!N8*Main!$B$5)+(VLOOKUP($A8,'FL Ratio'!$A$2:$B$9,2,FALSE)*'FL Characterization'!N$2)</f>
        <v>3.189524668028545</v>
      </c>
      <c r="O8" s="4">
        <f>('[1]Pc, Winter, S1'!O8*Main!$B$5)+(VLOOKUP($A8,'FL Ratio'!$A$2:$B$9,2,FALSE)*'FL Characterization'!O$2)</f>
        <v>3.091995283010212</v>
      </c>
      <c r="P8" s="4">
        <f>('[1]Pc, Winter, S1'!P8*Main!$B$5)+(VLOOKUP($A8,'FL Ratio'!$A$2:$B$9,2,FALSE)*'FL Characterization'!P$2)</f>
        <v>2.8546960985641006</v>
      </c>
      <c r="Q8" s="4">
        <f>('[1]Pc, Winter, S1'!Q8*Main!$B$5)+(VLOOKUP($A8,'FL Ratio'!$A$2:$B$9,2,FALSE)*'FL Characterization'!Q$2)</f>
        <v>2.9088472855496987</v>
      </c>
      <c r="R8" s="4">
        <f>('[1]Pc, Winter, S1'!R8*Main!$B$5)+(VLOOKUP($A8,'FL Ratio'!$A$2:$B$9,2,FALSE)*'FL Characterization'!R$2)</f>
        <v>3.1088200143158806</v>
      </c>
      <c r="S8" s="4">
        <f>('[1]Pc, Winter, S1'!S8*Main!$B$5)+(VLOOKUP($A8,'FL Ratio'!$A$2:$B$9,2,FALSE)*'FL Characterization'!S$2)</f>
        <v>3.5751436739005049</v>
      </c>
      <c r="T8" s="4">
        <f>('[1]Pc, Winter, S1'!T8*Main!$B$5)+(VLOOKUP($A8,'FL Ratio'!$A$2:$B$9,2,FALSE)*'FL Characterization'!T$2)</f>
        <v>3.3614141375368556</v>
      </c>
      <c r="U8" s="4">
        <f>('[1]Pc, Winter, S1'!U8*Main!$B$5)+(VLOOKUP($A8,'FL Ratio'!$A$2:$B$9,2,FALSE)*'FL Characterization'!U$2)</f>
        <v>3.1948504234315354</v>
      </c>
      <c r="V8" s="4">
        <f>('[1]Pc, Winter, S1'!V8*Main!$B$5)+(VLOOKUP($A8,'FL Ratio'!$A$2:$B$9,2,FALSE)*'FL Characterization'!V$2)</f>
        <v>3.1385157172958338</v>
      </c>
      <c r="W8" s="4">
        <f>('[1]Pc, Winter, S1'!W8*Main!$B$5)+(VLOOKUP($A8,'FL Ratio'!$A$2:$B$9,2,FALSE)*'FL Characterization'!W$2)</f>
        <v>2.9319736946785433</v>
      </c>
      <c r="X8" s="4">
        <f>('[1]Pc, Winter, S1'!X8*Main!$B$5)+(VLOOKUP($A8,'FL Ratio'!$A$2:$B$9,2,FALSE)*'FL Characterization'!X$2)</f>
        <v>2.624397632565131</v>
      </c>
      <c r="Y8" s="4">
        <f>('[1]Pc, Winter, S1'!Y8*Main!$B$5)+(VLOOKUP($A8,'FL Ratio'!$A$2:$B$9,2,FALSE)*'FL Characterization'!Y$2)</f>
        <v>2.3923969442216251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1.5881892371625073</v>
      </c>
      <c r="C9" s="4">
        <f>('[1]Pc, Winter, S1'!C9*Main!$B$5)+(VLOOKUP($A9,'FL Ratio'!$A$2:$B$9,2,FALSE)*'FL Characterization'!C$2)</f>
        <v>1.5151384831939685</v>
      </c>
      <c r="D9" s="4">
        <f>('[1]Pc, Winter, S1'!D9*Main!$B$5)+(VLOOKUP($A9,'FL Ratio'!$A$2:$B$9,2,FALSE)*'FL Characterization'!D$2)</f>
        <v>1.4710828165897603</v>
      </c>
      <c r="E9" s="4">
        <f>('[1]Pc, Winter, S1'!E9*Main!$B$5)+(VLOOKUP($A9,'FL Ratio'!$A$2:$B$9,2,FALSE)*'FL Characterization'!E$2)</f>
        <v>1.4505401811158412</v>
      </c>
      <c r="F9" s="4">
        <f>('[1]Pc, Winter, S1'!F9*Main!$B$5)+(VLOOKUP($A9,'FL Ratio'!$A$2:$B$9,2,FALSE)*'FL Characterization'!F$2)</f>
        <v>1.5109125907388135</v>
      </c>
      <c r="G9" s="4">
        <f>('[1]Pc, Winter, S1'!G9*Main!$B$5)+(VLOOKUP($A9,'FL Ratio'!$A$2:$B$9,2,FALSE)*'FL Characterization'!G$2)</f>
        <v>1.8102669705298267</v>
      </c>
      <c r="H9" s="4">
        <f>('[1]Pc, Winter, S1'!H9*Main!$B$5)+(VLOOKUP($A9,'FL Ratio'!$A$2:$B$9,2,FALSE)*'FL Characterization'!H$2)</f>
        <v>2.941640946300069</v>
      </c>
      <c r="I9" s="4">
        <f>('[1]Pc, Winter, S1'!I9*Main!$B$5)+(VLOOKUP($A9,'FL Ratio'!$A$2:$B$9,2,FALSE)*'FL Characterization'!I$2)</f>
        <v>3.4440586511491444</v>
      </c>
      <c r="J9" s="4">
        <f>('[1]Pc, Winter, S1'!J9*Main!$B$5)+(VLOOKUP($A9,'FL Ratio'!$A$2:$B$9,2,FALSE)*'FL Characterization'!J$2)</f>
        <v>3.5752033539303656</v>
      </c>
      <c r="K9" s="4">
        <f>('[1]Pc, Winter, S1'!K9*Main!$B$5)+(VLOOKUP($A9,'FL Ratio'!$A$2:$B$9,2,FALSE)*'FL Characterization'!K$2)</f>
        <v>3.5621384898989268</v>
      </c>
      <c r="L9" s="4">
        <f>('[1]Pc, Winter, S1'!L9*Main!$B$5)+(VLOOKUP($A9,'FL Ratio'!$A$2:$B$9,2,FALSE)*'FL Characterization'!L$2)</f>
        <v>3.6842073161469178</v>
      </c>
      <c r="M9" s="4">
        <f>('[1]Pc, Winter, S1'!M9*Main!$B$5)+(VLOOKUP($A9,'FL Ratio'!$A$2:$B$9,2,FALSE)*'FL Characterization'!M$2)</f>
        <v>3.6622080627285807</v>
      </c>
      <c r="N9" s="4">
        <f>('[1]Pc, Winter, S1'!N9*Main!$B$5)+(VLOOKUP($A9,'FL Ratio'!$A$2:$B$9,2,FALSE)*'FL Characterization'!N$2)</f>
        <v>3.4526794162554397</v>
      </c>
      <c r="O9" s="4">
        <f>('[1]Pc, Winter, S1'!O9*Main!$B$5)+(VLOOKUP($A9,'FL Ratio'!$A$2:$B$9,2,FALSE)*'FL Characterization'!O$2)</f>
        <v>3.3895570979361289</v>
      </c>
      <c r="P9" s="4">
        <f>('[1]Pc, Winter, S1'!P9*Main!$B$5)+(VLOOKUP($A9,'FL Ratio'!$A$2:$B$9,2,FALSE)*'FL Characterization'!P$2)</f>
        <v>3.0051792920840441</v>
      </c>
      <c r="Q9" s="4">
        <f>('[1]Pc, Winter, S1'!Q9*Main!$B$5)+(VLOOKUP($A9,'FL Ratio'!$A$2:$B$9,2,FALSE)*'FL Characterization'!Q$2)</f>
        <v>2.7140793179323981</v>
      </c>
      <c r="R9" s="4">
        <f>('[1]Pc, Winter, S1'!R9*Main!$B$5)+(VLOOKUP($A9,'FL Ratio'!$A$2:$B$9,2,FALSE)*'FL Characterization'!R$2)</f>
        <v>2.7651243643239241</v>
      </c>
      <c r="S9" s="4">
        <f>('[1]Pc, Winter, S1'!S9*Main!$B$5)+(VLOOKUP($A9,'FL Ratio'!$A$2:$B$9,2,FALSE)*'FL Characterization'!S$2)</f>
        <v>3.0359252939999961</v>
      </c>
      <c r="T9" s="4">
        <f>('[1]Pc, Winter, S1'!T9*Main!$B$5)+(VLOOKUP($A9,'FL Ratio'!$A$2:$B$9,2,FALSE)*'FL Characterization'!T$2)</f>
        <v>2.9624478136655785</v>
      </c>
      <c r="U9" s="4">
        <f>('[1]Pc, Winter, S1'!U9*Main!$B$5)+(VLOOKUP($A9,'FL Ratio'!$A$2:$B$9,2,FALSE)*'FL Characterization'!U$2)</f>
        <v>2.8589371802955927</v>
      </c>
      <c r="V9" s="4">
        <f>('[1]Pc, Winter, S1'!V9*Main!$B$5)+(VLOOKUP($A9,'FL Ratio'!$A$2:$B$9,2,FALSE)*'FL Characterization'!V$2)</f>
        <v>2.8114416132049254</v>
      </c>
      <c r="W9" s="4">
        <f>('[1]Pc, Winter, S1'!W9*Main!$B$5)+(VLOOKUP($A9,'FL Ratio'!$A$2:$B$9,2,FALSE)*'FL Characterization'!W$2)</f>
        <v>2.5833419387548404</v>
      </c>
      <c r="X9" s="4">
        <f>('[1]Pc, Winter, S1'!X9*Main!$B$5)+(VLOOKUP($A9,'FL Ratio'!$A$2:$B$9,2,FALSE)*'FL Characterization'!X$2)</f>
        <v>2.1169952791523428</v>
      </c>
      <c r="Y9" s="4">
        <f>('[1]Pc, Winter, S1'!Y9*Main!$B$5)+(VLOOKUP($A9,'FL Ratio'!$A$2:$B$9,2,FALSE)*'FL Characterization'!Y$2)</f>
        <v>1.8662144275863488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5.9966166086242803</v>
      </c>
      <c r="C2" s="4">
        <f>('[1]Pc, Winter, S2'!C2*Main!$B$5)+(VLOOKUP($A2,'FL Ratio'!$A$2:$B$9,2,FALSE)*'FL Characterization'!C$2)</f>
        <v>5.8452619414365774</v>
      </c>
      <c r="D2" s="4">
        <f>('[1]Pc, Winter, S2'!D2*Main!$B$5)+(VLOOKUP($A2,'FL Ratio'!$A$2:$B$9,2,FALSE)*'FL Characterization'!D$2)</f>
        <v>5.512772751708531</v>
      </c>
      <c r="E2" s="4">
        <f>('[1]Pc, Winter, S2'!E2*Main!$B$5)+(VLOOKUP($A2,'FL Ratio'!$A$2:$B$9,2,FALSE)*'FL Characterization'!E$2)</f>
        <v>5.6054362995398819</v>
      </c>
      <c r="F2" s="4">
        <f>('[1]Pc, Winter, S2'!F2*Main!$B$5)+(VLOOKUP($A2,'FL Ratio'!$A$2:$B$9,2,FALSE)*'FL Characterization'!F$2)</f>
        <v>5.5212799520980296</v>
      </c>
      <c r="G2" s="4">
        <f>('[1]Pc, Winter, S2'!G2*Main!$B$5)+(VLOOKUP($A2,'FL Ratio'!$A$2:$B$9,2,FALSE)*'FL Characterization'!G$2)</f>
        <v>5.6087135180161489</v>
      </c>
      <c r="H2" s="4">
        <f>('[1]Pc, Winter, S2'!H2*Main!$B$5)+(VLOOKUP($A2,'FL Ratio'!$A$2:$B$9,2,FALSE)*'FL Characterization'!H$2)</f>
        <v>5.4764719465174823</v>
      </c>
      <c r="I2" s="4">
        <f>('[1]Pc, Winter, S2'!I2*Main!$B$5)+(VLOOKUP($A2,'FL Ratio'!$A$2:$B$9,2,FALSE)*'FL Characterization'!I$2)</f>
        <v>7.1827341499385504</v>
      </c>
      <c r="J2" s="4">
        <f>('[1]Pc, Winter, S2'!J2*Main!$B$5)+(VLOOKUP($A2,'FL Ratio'!$A$2:$B$9,2,FALSE)*'FL Characterization'!J$2)</f>
        <v>7.2503522187360829</v>
      </c>
      <c r="K2" s="4">
        <f>('[1]Pc, Winter, S2'!K2*Main!$B$5)+(VLOOKUP($A2,'FL Ratio'!$A$2:$B$9,2,FALSE)*'FL Characterization'!K$2)</f>
        <v>7.2650935256629268</v>
      </c>
      <c r="L2" s="4">
        <f>('[1]Pc, Winter, S2'!L2*Main!$B$5)+(VLOOKUP($A2,'FL Ratio'!$A$2:$B$9,2,FALSE)*'FL Characterization'!L$2)</f>
        <v>7.0145467687592822</v>
      </c>
      <c r="M2" s="4">
        <f>('[1]Pc, Winter, S2'!M2*Main!$B$5)+(VLOOKUP($A2,'FL Ratio'!$A$2:$B$9,2,FALSE)*'FL Characterization'!M$2)</f>
        <v>7.167452427711213</v>
      </c>
      <c r="N2" s="4">
        <f>('[1]Pc, Winter, S2'!N2*Main!$B$5)+(VLOOKUP($A2,'FL Ratio'!$A$2:$B$9,2,FALSE)*'FL Characterization'!N$2)</f>
        <v>7.1084407832942302</v>
      </c>
      <c r="O2" s="4">
        <f>('[1]Pc, Winter, S2'!O2*Main!$B$5)+(VLOOKUP($A2,'FL Ratio'!$A$2:$B$9,2,FALSE)*'FL Characterization'!O$2)</f>
        <v>6.953717585383961</v>
      </c>
      <c r="P2" s="4">
        <f>('[1]Pc, Winter, S2'!P2*Main!$B$5)+(VLOOKUP($A2,'FL Ratio'!$A$2:$B$9,2,FALSE)*'FL Characterization'!P$2)</f>
        <v>6.2492866349783665</v>
      </c>
      <c r="Q2" s="4">
        <f>('[1]Pc, Winter, S2'!Q2*Main!$B$5)+(VLOOKUP($A2,'FL Ratio'!$A$2:$B$9,2,FALSE)*'FL Characterization'!Q$2)</f>
        <v>6.7801223722622161</v>
      </c>
      <c r="R2" s="4">
        <f>('[1]Pc, Winter, S2'!R2*Main!$B$5)+(VLOOKUP($A2,'FL Ratio'!$A$2:$B$9,2,FALSE)*'FL Characterization'!R$2)</f>
        <v>7.3226598398715694</v>
      </c>
      <c r="S2" s="4">
        <f>('[1]Pc, Winter, S2'!S2*Main!$B$5)+(VLOOKUP($A2,'FL Ratio'!$A$2:$B$9,2,FALSE)*'FL Characterization'!S$2)</f>
        <v>7.2657317015167004</v>
      </c>
      <c r="T2" s="4">
        <f>('[1]Pc, Winter, S2'!T2*Main!$B$5)+(VLOOKUP($A2,'FL Ratio'!$A$2:$B$9,2,FALSE)*'FL Characterization'!T$2)</f>
        <v>6.7865279911652223</v>
      </c>
      <c r="U2" s="4">
        <f>('[1]Pc, Winter, S2'!U2*Main!$B$5)+(VLOOKUP($A2,'FL Ratio'!$A$2:$B$9,2,FALSE)*'FL Characterization'!U$2)</f>
        <v>6.4563043317637154</v>
      </c>
      <c r="V2" s="4">
        <f>('[1]Pc, Winter, S2'!V2*Main!$B$5)+(VLOOKUP($A2,'FL Ratio'!$A$2:$B$9,2,FALSE)*'FL Characterization'!V$2)</f>
        <v>6.244490769568654</v>
      </c>
      <c r="W2" s="4">
        <f>('[1]Pc, Winter, S2'!W2*Main!$B$5)+(VLOOKUP($A2,'FL Ratio'!$A$2:$B$9,2,FALSE)*'FL Characterization'!W$2)</f>
        <v>6.0048571898244347</v>
      </c>
      <c r="X2" s="4">
        <f>('[1]Pc, Winter, S2'!X2*Main!$B$5)+(VLOOKUP($A2,'FL Ratio'!$A$2:$B$9,2,FALSE)*'FL Characterization'!X$2)</f>
        <v>5.7363914756170136</v>
      </c>
      <c r="Y2" s="4">
        <f>('[1]Pc, Winter, S2'!Y2*Main!$B$5)+(VLOOKUP($A2,'FL Ratio'!$A$2:$B$9,2,FALSE)*'FL Characterization'!Y$2)</f>
        <v>5.6013317044322815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3.6714519429499677</v>
      </c>
      <c r="C3" s="4">
        <f>('[1]Pc, Winter, S2'!C3*Main!$B$5)+(VLOOKUP($A3,'FL Ratio'!$A$2:$B$9,2,FALSE)*'FL Characterization'!C$2)</f>
        <v>3.5122661466203073</v>
      </c>
      <c r="D3" s="4">
        <f>('[1]Pc, Winter, S2'!D3*Main!$B$5)+(VLOOKUP($A3,'FL Ratio'!$A$2:$B$9,2,FALSE)*'FL Characterization'!D$2)</f>
        <v>3.3499370423730341</v>
      </c>
      <c r="E3" s="4">
        <f>('[1]Pc, Winter, S2'!E3*Main!$B$5)+(VLOOKUP($A3,'FL Ratio'!$A$2:$B$9,2,FALSE)*'FL Characterization'!E$2)</f>
        <v>3.3778486948066977</v>
      </c>
      <c r="F3" s="4">
        <f>('[1]Pc, Winter, S2'!F3*Main!$B$5)+(VLOOKUP($A3,'FL Ratio'!$A$2:$B$9,2,FALSE)*'FL Characterization'!F$2)</f>
        <v>3.3775180223869539</v>
      </c>
      <c r="G3" s="4">
        <f>('[1]Pc, Winter, S2'!G3*Main!$B$5)+(VLOOKUP($A3,'FL Ratio'!$A$2:$B$9,2,FALSE)*'FL Characterization'!G$2)</f>
        <v>3.608474332440855</v>
      </c>
      <c r="H3" s="4">
        <f>('[1]Pc, Winter, S2'!H3*Main!$B$5)+(VLOOKUP($A3,'FL Ratio'!$A$2:$B$9,2,FALSE)*'FL Characterization'!H$2)</f>
        <v>4.2276331625092958</v>
      </c>
      <c r="I3" s="4">
        <f>('[1]Pc, Winter, S2'!I3*Main!$B$5)+(VLOOKUP($A3,'FL Ratio'!$A$2:$B$9,2,FALSE)*'FL Characterization'!I$2)</f>
        <v>4.880848632348699</v>
      </c>
      <c r="J3" s="4">
        <f>('[1]Pc, Winter, S2'!J3*Main!$B$5)+(VLOOKUP($A3,'FL Ratio'!$A$2:$B$9,2,FALSE)*'FL Characterization'!J$2)</f>
        <v>5.3006365469896357</v>
      </c>
      <c r="K3" s="4">
        <f>('[1]Pc, Winter, S2'!K3*Main!$B$5)+(VLOOKUP($A3,'FL Ratio'!$A$2:$B$9,2,FALSE)*'FL Characterization'!K$2)</f>
        <v>5.5250800921171059</v>
      </c>
      <c r="L3" s="4">
        <f>('[1]Pc, Winter, S2'!L3*Main!$B$5)+(VLOOKUP($A3,'FL Ratio'!$A$2:$B$9,2,FALSE)*'FL Characterization'!L$2)</f>
        <v>5.3364706548751704</v>
      </c>
      <c r="M3" s="4">
        <f>('[1]Pc, Winter, S2'!M3*Main!$B$5)+(VLOOKUP($A3,'FL Ratio'!$A$2:$B$9,2,FALSE)*'FL Characterization'!M$2)</f>
        <v>5.426696485742446</v>
      </c>
      <c r="N3" s="4">
        <f>('[1]Pc, Winter, S2'!N3*Main!$B$5)+(VLOOKUP($A3,'FL Ratio'!$A$2:$B$9,2,FALSE)*'FL Characterization'!N$2)</f>
        <v>5.245603016431537</v>
      </c>
      <c r="O3" s="4">
        <f>('[1]Pc, Winter, S2'!O3*Main!$B$5)+(VLOOKUP($A3,'FL Ratio'!$A$2:$B$9,2,FALSE)*'FL Characterization'!O$2)</f>
        <v>5.0241556634423148</v>
      </c>
      <c r="P3" s="4">
        <f>('[1]Pc, Winter, S2'!P3*Main!$B$5)+(VLOOKUP($A3,'FL Ratio'!$A$2:$B$9,2,FALSE)*'FL Characterization'!P$2)</f>
        <v>4.6892520875304466</v>
      </c>
      <c r="Q3" s="4">
        <f>('[1]Pc, Winter, S2'!Q3*Main!$B$5)+(VLOOKUP($A3,'FL Ratio'!$A$2:$B$9,2,FALSE)*'FL Characterization'!Q$2)</f>
        <v>4.784455809540936</v>
      </c>
      <c r="R3" s="4">
        <f>('[1]Pc, Winter, S2'!R3*Main!$B$5)+(VLOOKUP($A3,'FL Ratio'!$A$2:$B$9,2,FALSE)*'FL Characterization'!R$2)</f>
        <v>5.2276123982372287</v>
      </c>
      <c r="S3" s="4">
        <f>('[1]Pc, Winter, S2'!S3*Main!$B$5)+(VLOOKUP($A3,'FL Ratio'!$A$2:$B$9,2,FALSE)*'FL Characterization'!S$2)</f>
        <v>6.1625142539756439</v>
      </c>
      <c r="T3" s="4">
        <f>('[1]Pc, Winter, S2'!T3*Main!$B$5)+(VLOOKUP($A3,'FL Ratio'!$A$2:$B$9,2,FALSE)*'FL Characterization'!T$2)</f>
        <v>6.0143526633290989</v>
      </c>
      <c r="U3" s="4">
        <f>('[1]Pc, Winter, S2'!U3*Main!$B$5)+(VLOOKUP($A3,'FL Ratio'!$A$2:$B$9,2,FALSE)*'FL Characterization'!U$2)</f>
        <v>5.5440933982601655</v>
      </c>
      <c r="V3" s="4">
        <f>('[1]Pc, Winter, S2'!V3*Main!$B$5)+(VLOOKUP($A3,'FL Ratio'!$A$2:$B$9,2,FALSE)*'FL Characterization'!V$2)</f>
        <v>5.4474560839102928</v>
      </c>
      <c r="W3" s="4">
        <f>('[1]Pc, Winter, S2'!W3*Main!$B$5)+(VLOOKUP($A3,'FL Ratio'!$A$2:$B$9,2,FALSE)*'FL Characterization'!W$2)</f>
        <v>4.964536179010838</v>
      </c>
      <c r="X3" s="4">
        <f>('[1]Pc, Winter, S2'!X3*Main!$B$5)+(VLOOKUP($A3,'FL Ratio'!$A$2:$B$9,2,FALSE)*'FL Characterization'!X$2)</f>
        <v>4.577798934245723</v>
      </c>
      <c r="Y3" s="4">
        <f>('[1]Pc, Winter, S2'!Y3*Main!$B$5)+(VLOOKUP($A3,'FL Ratio'!$A$2:$B$9,2,FALSE)*'FL Characterization'!Y$2)</f>
        <v>4.2189904238984193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2.5494898852244612</v>
      </c>
      <c r="C4" s="4">
        <f>('[1]Pc, Winter, S2'!C4*Main!$B$5)+(VLOOKUP($A4,'FL Ratio'!$A$2:$B$9,2,FALSE)*'FL Characterization'!C$2)</f>
        <v>2.4123834382468239</v>
      </c>
      <c r="D4" s="4">
        <f>('[1]Pc, Winter, S2'!D4*Main!$B$5)+(VLOOKUP($A4,'FL Ratio'!$A$2:$B$9,2,FALSE)*'FL Characterization'!D$2)</f>
        <v>2.2583335237846756</v>
      </c>
      <c r="E4" s="4">
        <f>('[1]Pc, Winter, S2'!E4*Main!$B$5)+(VLOOKUP($A4,'FL Ratio'!$A$2:$B$9,2,FALSE)*'FL Characterization'!E$2)</f>
        <v>2.3596692076717032</v>
      </c>
      <c r="F4" s="4">
        <f>('[1]Pc, Winter, S2'!F4*Main!$B$5)+(VLOOKUP($A4,'FL Ratio'!$A$2:$B$9,2,FALSE)*'FL Characterization'!F$2)</f>
        <v>2.2668249672465994</v>
      </c>
      <c r="G4" s="4">
        <f>('[1]Pc, Winter, S2'!G4*Main!$B$5)+(VLOOKUP($A4,'FL Ratio'!$A$2:$B$9,2,FALSE)*'FL Characterization'!G$2)</f>
        <v>2.5571004878388743</v>
      </c>
      <c r="H4" s="4">
        <f>('[1]Pc, Winter, S2'!H4*Main!$B$5)+(VLOOKUP($A4,'FL Ratio'!$A$2:$B$9,2,FALSE)*'FL Characterization'!H$2)</f>
        <v>4.2120142489917747</v>
      </c>
      <c r="I4" s="4">
        <f>('[1]Pc, Winter, S2'!I4*Main!$B$5)+(VLOOKUP($A4,'FL Ratio'!$A$2:$B$9,2,FALSE)*'FL Characterization'!I$2)</f>
        <v>4.7688457413474312</v>
      </c>
      <c r="J4" s="4">
        <f>('[1]Pc, Winter, S2'!J4*Main!$B$5)+(VLOOKUP($A4,'FL Ratio'!$A$2:$B$9,2,FALSE)*'FL Characterization'!J$2)</f>
        <v>4.8796185369109866</v>
      </c>
      <c r="K4" s="4">
        <f>('[1]Pc, Winter, S2'!K4*Main!$B$5)+(VLOOKUP($A4,'FL Ratio'!$A$2:$B$9,2,FALSE)*'FL Characterization'!K$2)</f>
        <v>4.7825723952886108</v>
      </c>
      <c r="L4" s="4">
        <f>('[1]Pc, Winter, S2'!L4*Main!$B$5)+(VLOOKUP($A4,'FL Ratio'!$A$2:$B$9,2,FALSE)*'FL Characterization'!L$2)</f>
        <v>4.642871837185174</v>
      </c>
      <c r="M4" s="4">
        <f>('[1]Pc, Winter, S2'!M4*Main!$B$5)+(VLOOKUP($A4,'FL Ratio'!$A$2:$B$9,2,FALSE)*'FL Characterization'!M$2)</f>
        <v>4.8435897575226594</v>
      </c>
      <c r="N4" s="4">
        <f>('[1]Pc, Winter, S2'!N4*Main!$B$5)+(VLOOKUP($A4,'FL Ratio'!$A$2:$B$9,2,FALSE)*'FL Characterization'!N$2)</f>
        <v>4.5035867355890371</v>
      </c>
      <c r="O4" s="4">
        <f>('[1]Pc, Winter, S2'!O4*Main!$B$5)+(VLOOKUP($A4,'FL Ratio'!$A$2:$B$9,2,FALSE)*'FL Characterization'!O$2)</f>
        <v>4.4034947478080539</v>
      </c>
      <c r="P4" s="4">
        <f>('[1]Pc, Winter, S2'!P4*Main!$B$5)+(VLOOKUP($A4,'FL Ratio'!$A$2:$B$9,2,FALSE)*'FL Characterization'!P$2)</f>
        <v>3.8204039422402682</v>
      </c>
      <c r="Q4" s="4">
        <f>('[1]Pc, Winter, S2'!Q4*Main!$B$5)+(VLOOKUP($A4,'FL Ratio'!$A$2:$B$9,2,FALSE)*'FL Characterization'!Q$2)</f>
        <v>3.8412650665760677</v>
      </c>
      <c r="R4" s="4">
        <f>('[1]Pc, Winter, S2'!R4*Main!$B$5)+(VLOOKUP($A4,'FL Ratio'!$A$2:$B$9,2,FALSE)*'FL Characterization'!R$2)</f>
        <v>3.855950906761652</v>
      </c>
      <c r="S4" s="4">
        <f>('[1]Pc, Winter, S2'!S4*Main!$B$5)+(VLOOKUP($A4,'FL Ratio'!$A$2:$B$9,2,FALSE)*'FL Characterization'!S$2)</f>
        <v>4.323963317288321</v>
      </c>
      <c r="T4" s="4">
        <f>('[1]Pc, Winter, S2'!T4*Main!$B$5)+(VLOOKUP($A4,'FL Ratio'!$A$2:$B$9,2,FALSE)*'FL Characterization'!T$2)</f>
        <v>3.8128532768763148</v>
      </c>
      <c r="U4" s="4">
        <f>('[1]Pc, Winter, S2'!U4*Main!$B$5)+(VLOOKUP($A4,'FL Ratio'!$A$2:$B$9,2,FALSE)*'FL Characterization'!U$2)</f>
        <v>4.0283200578228602</v>
      </c>
      <c r="V4" s="4">
        <f>('[1]Pc, Winter, S2'!V4*Main!$B$5)+(VLOOKUP($A4,'FL Ratio'!$A$2:$B$9,2,FALSE)*'FL Characterization'!V$2)</f>
        <v>3.8883724091323524</v>
      </c>
      <c r="W4" s="4">
        <f>('[1]Pc, Winter, S2'!W4*Main!$B$5)+(VLOOKUP($A4,'FL Ratio'!$A$2:$B$9,2,FALSE)*'FL Characterization'!W$2)</f>
        <v>3.6059243370195122</v>
      </c>
      <c r="X4" s="4">
        <f>('[1]Pc, Winter, S2'!X4*Main!$B$5)+(VLOOKUP($A4,'FL Ratio'!$A$2:$B$9,2,FALSE)*'FL Characterization'!X$2)</f>
        <v>3.0974353701557344</v>
      </c>
      <c r="Y4" s="4">
        <f>('[1]Pc, Winter, S2'!Y4*Main!$B$5)+(VLOOKUP($A4,'FL Ratio'!$A$2:$B$9,2,FALSE)*'FL Characterization'!Y$2)</f>
        <v>2.8792348227526738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0.83517784412328711</v>
      </c>
      <c r="C5" s="4">
        <f>('[1]Pc, Winter, S2'!C5*Main!$B$5)+(VLOOKUP($A5,'FL Ratio'!$A$2:$B$9,2,FALSE)*'FL Characterization'!C$2)</f>
        <v>0.59444577736334236</v>
      </c>
      <c r="D5" s="4">
        <f>('[1]Pc, Winter, S2'!D5*Main!$B$5)+(VLOOKUP($A5,'FL Ratio'!$A$2:$B$9,2,FALSE)*'FL Characterization'!D$2)</f>
        <v>0.57671001727857452</v>
      </c>
      <c r="E5" s="4">
        <f>('[1]Pc, Winter, S2'!E5*Main!$B$5)+(VLOOKUP($A5,'FL Ratio'!$A$2:$B$9,2,FALSE)*'FL Characterization'!E$2)</f>
        <v>0.52441425060198088</v>
      </c>
      <c r="F5" s="4">
        <f>('[1]Pc, Winter, S2'!F5*Main!$B$5)+(VLOOKUP($A5,'FL Ratio'!$A$2:$B$9,2,FALSE)*'FL Characterization'!F$2)</f>
        <v>0.53587340423329621</v>
      </c>
      <c r="G5" s="4">
        <f>('[1]Pc, Winter, S2'!G5*Main!$B$5)+(VLOOKUP($A5,'FL Ratio'!$A$2:$B$9,2,FALSE)*'FL Characterization'!G$2)</f>
        <v>0.97923403315343505</v>
      </c>
      <c r="H5" s="4">
        <f>('[1]Pc, Winter, S2'!H5*Main!$B$5)+(VLOOKUP($A5,'FL Ratio'!$A$2:$B$9,2,FALSE)*'FL Characterization'!H$2)</f>
        <v>1.8510867107786344</v>
      </c>
      <c r="I5" s="4">
        <f>('[1]Pc, Winter, S2'!I5*Main!$B$5)+(VLOOKUP($A5,'FL Ratio'!$A$2:$B$9,2,FALSE)*'FL Characterization'!I$2)</f>
        <v>2.2060338281712495</v>
      </c>
      <c r="J5" s="4">
        <f>('[1]Pc, Winter, S2'!J5*Main!$B$5)+(VLOOKUP($A5,'FL Ratio'!$A$2:$B$9,2,FALSE)*'FL Characterization'!J$2)</f>
        <v>2.5020788067114959</v>
      </c>
      <c r="K5" s="4">
        <f>('[1]Pc, Winter, S2'!K5*Main!$B$5)+(VLOOKUP($A5,'FL Ratio'!$A$2:$B$9,2,FALSE)*'FL Characterization'!K$2)</f>
        <v>2.3735248228469423</v>
      </c>
      <c r="L5" s="4">
        <f>('[1]Pc, Winter, S2'!L5*Main!$B$5)+(VLOOKUP($A5,'FL Ratio'!$A$2:$B$9,2,FALSE)*'FL Characterization'!L$2)</f>
        <v>2.3448115453020071</v>
      </c>
      <c r="M5" s="4">
        <f>('[1]Pc, Winter, S2'!M5*Main!$B$5)+(VLOOKUP($A5,'FL Ratio'!$A$2:$B$9,2,FALSE)*'FL Characterization'!M$2)</f>
        <v>2.0981698918613638</v>
      </c>
      <c r="N5" s="4">
        <f>('[1]Pc, Winter, S2'!N5*Main!$B$5)+(VLOOKUP($A5,'FL Ratio'!$A$2:$B$9,2,FALSE)*'FL Characterization'!N$2)</f>
        <v>2.1360881670546701</v>
      </c>
      <c r="O5" s="4">
        <f>('[1]Pc, Winter, S2'!O5*Main!$B$5)+(VLOOKUP($A5,'FL Ratio'!$A$2:$B$9,2,FALSE)*'FL Characterization'!O$2)</f>
        <v>1.9943686431188958</v>
      </c>
      <c r="P5" s="4">
        <f>('[1]Pc, Winter, S2'!P5*Main!$B$5)+(VLOOKUP($A5,'FL Ratio'!$A$2:$B$9,2,FALSE)*'FL Characterization'!P$2)</f>
        <v>1.9458970309180252</v>
      </c>
      <c r="Q5" s="4">
        <f>('[1]Pc, Winter, S2'!Q5*Main!$B$5)+(VLOOKUP($A5,'FL Ratio'!$A$2:$B$9,2,FALSE)*'FL Characterization'!Q$2)</f>
        <v>1.9312482083716189</v>
      </c>
      <c r="R5" s="4">
        <f>('[1]Pc, Winter, S2'!R5*Main!$B$5)+(VLOOKUP($A5,'FL Ratio'!$A$2:$B$9,2,FALSE)*'FL Characterization'!R$2)</f>
        <v>2.3809895430121193</v>
      </c>
      <c r="S5" s="4">
        <f>('[1]Pc, Winter, S2'!S5*Main!$B$5)+(VLOOKUP($A5,'FL Ratio'!$A$2:$B$9,2,FALSE)*'FL Characterization'!S$2)</f>
        <v>3.6049228829342526</v>
      </c>
      <c r="T5" s="4">
        <f>('[1]Pc, Winter, S2'!T5*Main!$B$5)+(VLOOKUP($A5,'FL Ratio'!$A$2:$B$9,2,FALSE)*'FL Characterization'!T$2)</f>
        <v>3.2242817349940616</v>
      </c>
      <c r="U5" s="4">
        <f>('[1]Pc, Winter, S2'!U5*Main!$B$5)+(VLOOKUP($A5,'FL Ratio'!$A$2:$B$9,2,FALSE)*'FL Characterization'!U$2)</f>
        <v>2.7793387325534513</v>
      </c>
      <c r="V5" s="4">
        <f>('[1]Pc, Winter, S2'!V5*Main!$B$5)+(VLOOKUP($A5,'FL Ratio'!$A$2:$B$9,2,FALSE)*'FL Characterization'!V$2)</f>
        <v>2.7525101085381398</v>
      </c>
      <c r="W5" s="4">
        <f>('[1]Pc, Winter, S2'!W5*Main!$B$5)+(VLOOKUP($A5,'FL Ratio'!$A$2:$B$9,2,FALSE)*'FL Characterization'!W$2)</f>
        <v>2.3938097859381644</v>
      </c>
      <c r="X5" s="4">
        <f>('[1]Pc, Winter, S2'!X5*Main!$B$5)+(VLOOKUP($A5,'FL Ratio'!$A$2:$B$9,2,FALSE)*'FL Characterization'!X$2)</f>
        <v>1.8873781991194556</v>
      </c>
      <c r="Y5" s="4">
        <f>('[1]Pc, Winter, S2'!Y5*Main!$B$5)+(VLOOKUP($A5,'FL Ratio'!$A$2:$B$9,2,FALSE)*'FL Characterization'!Y$2)</f>
        <v>1.5210193403997225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2.2386545402481097</v>
      </c>
      <c r="C6" s="4">
        <f>('[1]Pc, Winter, S2'!C6*Main!$B$5)+(VLOOKUP($A6,'FL Ratio'!$A$2:$B$9,2,FALSE)*'FL Characterization'!C$2)</f>
        <v>1.9759487814313512</v>
      </c>
      <c r="D6" s="4">
        <f>('[1]Pc, Winter, S2'!D6*Main!$B$5)+(VLOOKUP($A6,'FL Ratio'!$A$2:$B$9,2,FALSE)*'FL Characterization'!D$2)</f>
        <v>1.8080914550312306</v>
      </c>
      <c r="E6" s="4">
        <f>('[1]Pc, Winter, S2'!E6*Main!$B$5)+(VLOOKUP($A6,'FL Ratio'!$A$2:$B$9,2,FALSE)*'FL Characterization'!E$2)</f>
        <v>1.894409266918605</v>
      </c>
      <c r="F6" s="4">
        <f>('[1]Pc, Winter, S2'!F6*Main!$B$5)+(VLOOKUP($A6,'FL Ratio'!$A$2:$B$9,2,FALSE)*'FL Characterization'!F$2)</f>
        <v>1.8610486613789026</v>
      </c>
      <c r="G6" s="4">
        <f>('[1]Pc, Winter, S2'!G6*Main!$B$5)+(VLOOKUP($A6,'FL Ratio'!$A$2:$B$9,2,FALSE)*'FL Characterization'!G$2)</f>
        <v>2.0519893247084644</v>
      </c>
      <c r="H6" s="4">
        <f>('[1]Pc, Winter, S2'!H6*Main!$B$5)+(VLOOKUP($A6,'FL Ratio'!$A$2:$B$9,2,FALSE)*'FL Characterization'!H$2)</f>
        <v>2.7516087828485944</v>
      </c>
      <c r="I6" s="4">
        <f>('[1]Pc, Winter, S2'!I6*Main!$B$5)+(VLOOKUP($A6,'FL Ratio'!$A$2:$B$9,2,FALSE)*'FL Characterization'!I$2)</f>
        <v>2.8752827860771633</v>
      </c>
      <c r="J6" s="4">
        <f>('[1]Pc, Winter, S2'!J6*Main!$B$5)+(VLOOKUP($A6,'FL Ratio'!$A$2:$B$9,2,FALSE)*'FL Characterization'!J$2)</f>
        <v>3.0599919138309111</v>
      </c>
      <c r="K6" s="4">
        <f>('[1]Pc, Winter, S2'!K6*Main!$B$5)+(VLOOKUP($A6,'FL Ratio'!$A$2:$B$9,2,FALSE)*'FL Characterization'!K$2)</f>
        <v>3.0635410653575827</v>
      </c>
      <c r="L6" s="4">
        <f>('[1]Pc, Winter, S2'!L6*Main!$B$5)+(VLOOKUP($A6,'FL Ratio'!$A$2:$B$9,2,FALSE)*'FL Characterization'!L$2)</f>
        <v>3.2365674535728877</v>
      </c>
      <c r="M6" s="4">
        <f>('[1]Pc, Winter, S2'!M6*Main!$B$5)+(VLOOKUP($A6,'FL Ratio'!$A$2:$B$9,2,FALSE)*'FL Characterization'!M$2)</f>
        <v>3.1960972902161324</v>
      </c>
      <c r="N6" s="4">
        <f>('[1]Pc, Winter, S2'!N6*Main!$B$5)+(VLOOKUP($A6,'FL Ratio'!$A$2:$B$9,2,FALSE)*'FL Characterization'!N$2)</f>
        <v>3.1751065534800231</v>
      </c>
      <c r="O6" s="4">
        <f>('[1]Pc, Winter, S2'!O6*Main!$B$5)+(VLOOKUP($A6,'FL Ratio'!$A$2:$B$9,2,FALSE)*'FL Characterization'!O$2)</f>
        <v>3.103337375487222</v>
      </c>
      <c r="P6" s="4">
        <f>('[1]Pc, Winter, S2'!P6*Main!$B$5)+(VLOOKUP($A6,'FL Ratio'!$A$2:$B$9,2,FALSE)*'FL Characterization'!P$2)</f>
        <v>3.0665009289993095</v>
      </c>
      <c r="Q6" s="4">
        <f>('[1]Pc, Winter, S2'!Q6*Main!$B$5)+(VLOOKUP($A6,'FL Ratio'!$A$2:$B$9,2,FALSE)*'FL Characterization'!Q$2)</f>
        <v>3.0412573090096631</v>
      </c>
      <c r="R6" s="4">
        <f>('[1]Pc, Winter, S2'!R6*Main!$B$5)+(VLOOKUP($A6,'FL Ratio'!$A$2:$B$9,2,FALSE)*'FL Characterization'!R$2)</f>
        <v>3.1950939531130809</v>
      </c>
      <c r="S6" s="4">
        <f>('[1]Pc, Winter, S2'!S6*Main!$B$5)+(VLOOKUP($A6,'FL Ratio'!$A$2:$B$9,2,FALSE)*'FL Characterization'!S$2)</f>
        <v>3.6860335193175553</v>
      </c>
      <c r="T6" s="4">
        <f>('[1]Pc, Winter, S2'!T6*Main!$B$5)+(VLOOKUP($A6,'FL Ratio'!$A$2:$B$9,2,FALSE)*'FL Characterization'!T$2)</f>
        <v>3.6168738867537731</v>
      </c>
      <c r="U6" s="4">
        <f>('[1]Pc, Winter, S2'!U6*Main!$B$5)+(VLOOKUP($A6,'FL Ratio'!$A$2:$B$9,2,FALSE)*'FL Characterization'!U$2)</f>
        <v>3.5647289596478999</v>
      </c>
      <c r="V6" s="4">
        <f>('[1]Pc, Winter, S2'!V6*Main!$B$5)+(VLOOKUP($A6,'FL Ratio'!$A$2:$B$9,2,FALSE)*'FL Characterization'!V$2)</f>
        <v>3.5440134564025905</v>
      </c>
      <c r="W6" s="4">
        <f>('[1]Pc, Winter, S2'!W6*Main!$B$5)+(VLOOKUP($A6,'FL Ratio'!$A$2:$B$9,2,FALSE)*'FL Characterization'!W$2)</f>
        <v>3.2657124614514301</v>
      </c>
      <c r="X6" s="4">
        <f>('[1]Pc, Winter, S2'!X6*Main!$B$5)+(VLOOKUP($A6,'FL Ratio'!$A$2:$B$9,2,FALSE)*'FL Characterization'!X$2)</f>
        <v>3.068389803996165</v>
      </c>
      <c r="Y6" s="4">
        <f>('[1]Pc, Winter, S2'!Y6*Main!$B$5)+(VLOOKUP($A6,'FL Ratio'!$A$2:$B$9,2,FALSE)*'FL Characterization'!Y$2)</f>
        <v>2.7819613278752939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2.5333537452289479</v>
      </c>
      <c r="C7" s="4">
        <f>('[1]Pc, Winter, S2'!C7*Main!$B$5)+(VLOOKUP($A7,'FL Ratio'!$A$2:$B$9,2,FALSE)*'FL Characterization'!C$2)</f>
        <v>2.4166427852272716</v>
      </c>
      <c r="D7" s="4">
        <f>('[1]Pc, Winter, S2'!D7*Main!$B$5)+(VLOOKUP($A7,'FL Ratio'!$A$2:$B$9,2,FALSE)*'FL Characterization'!D$2)</f>
        <v>2.3226212986954047</v>
      </c>
      <c r="E7" s="4">
        <f>('[1]Pc, Winter, S2'!E7*Main!$B$5)+(VLOOKUP($A7,'FL Ratio'!$A$2:$B$9,2,FALSE)*'FL Characterization'!E$2)</f>
        <v>2.3435894783461317</v>
      </c>
      <c r="F7" s="4">
        <f>('[1]Pc, Winter, S2'!F7*Main!$B$5)+(VLOOKUP($A7,'FL Ratio'!$A$2:$B$9,2,FALSE)*'FL Characterization'!F$2)</f>
        <v>2.4177782698022399</v>
      </c>
      <c r="G7" s="4">
        <f>('[1]Pc, Winter, S2'!G7*Main!$B$5)+(VLOOKUP($A7,'FL Ratio'!$A$2:$B$9,2,FALSE)*'FL Characterization'!G$2)</f>
        <v>2.574377195595329</v>
      </c>
      <c r="H7" s="4">
        <f>('[1]Pc, Winter, S2'!H7*Main!$B$5)+(VLOOKUP($A7,'FL Ratio'!$A$2:$B$9,2,FALSE)*'FL Characterization'!H$2)</f>
        <v>2.8867536485595071</v>
      </c>
      <c r="I7" s="4">
        <f>('[1]Pc, Winter, S2'!I7*Main!$B$5)+(VLOOKUP($A7,'FL Ratio'!$A$2:$B$9,2,FALSE)*'FL Characterization'!I$2)</f>
        <v>3.4737796490595532</v>
      </c>
      <c r="J7" s="4">
        <f>('[1]Pc, Winter, S2'!J7*Main!$B$5)+(VLOOKUP($A7,'FL Ratio'!$A$2:$B$9,2,FALSE)*'FL Characterization'!J$2)</f>
        <v>3.6756817965398381</v>
      </c>
      <c r="K7" s="4">
        <f>('[1]Pc, Winter, S2'!K7*Main!$B$5)+(VLOOKUP($A7,'FL Ratio'!$A$2:$B$9,2,FALSE)*'FL Characterization'!K$2)</f>
        <v>3.6953370288894742</v>
      </c>
      <c r="L7" s="4">
        <f>('[1]Pc, Winter, S2'!L7*Main!$B$5)+(VLOOKUP($A7,'FL Ratio'!$A$2:$B$9,2,FALSE)*'FL Characterization'!L$2)</f>
        <v>3.6641203731504386</v>
      </c>
      <c r="M7" s="4">
        <f>('[1]Pc, Winter, S2'!M7*Main!$B$5)+(VLOOKUP($A7,'FL Ratio'!$A$2:$B$9,2,FALSE)*'FL Characterization'!M$2)</f>
        <v>3.7601887462359516</v>
      </c>
      <c r="N7" s="4">
        <f>('[1]Pc, Winter, S2'!N7*Main!$B$5)+(VLOOKUP($A7,'FL Ratio'!$A$2:$B$9,2,FALSE)*'FL Characterization'!N$2)</f>
        <v>3.639616493374243</v>
      </c>
      <c r="O7" s="4">
        <f>('[1]Pc, Winter, S2'!O7*Main!$B$5)+(VLOOKUP($A7,'FL Ratio'!$A$2:$B$9,2,FALSE)*'FL Characterization'!O$2)</f>
        <v>3.6787687037271946</v>
      </c>
      <c r="P7" s="4">
        <f>('[1]Pc, Winter, S2'!P7*Main!$B$5)+(VLOOKUP($A7,'FL Ratio'!$A$2:$B$9,2,FALSE)*'FL Characterization'!P$2)</f>
        <v>3.4003583318915598</v>
      </c>
      <c r="Q7" s="4">
        <f>('[1]Pc, Winter, S2'!Q7*Main!$B$5)+(VLOOKUP($A7,'FL Ratio'!$A$2:$B$9,2,FALSE)*'FL Characterization'!Q$2)</f>
        <v>3.4074979851951852</v>
      </c>
      <c r="R7" s="4">
        <f>('[1]Pc, Winter, S2'!R7*Main!$B$5)+(VLOOKUP($A7,'FL Ratio'!$A$2:$B$9,2,FALSE)*'FL Characterization'!R$2)</f>
        <v>3.2538194713924686</v>
      </c>
      <c r="S7" s="4">
        <f>('[1]Pc, Winter, S2'!S7*Main!$B$5)+(VLOOKUP($A7,'FL Ratio'!$A$2:$B$9,2,FALSE)*'FL Characterization'!S$2)</f>
        <v>3.4357316343690272</v>
      </c>
      <c r="T7" s="4">
        <f>('[1]Pc, Winter, S2'!T7*Main!$B$5)+(VLOOKUP($A7,'FL Ratio'!$A$2:$B$9,2,FALSE)*'FL Characterization'!T$2)</f>
        <v>3.3085208325647955</v>
      </c>
      <c r="U7" s="4">
        <f>('[1]Pc, Winter, S2'!U7*Main!$B$5)+(VLOOKUP($A7,'FL Ratio'!$A$2:$B$9,2,FALSE)*'FL Characterization'!U$2)</f>
        <v>3.3136518299336304</v>
      </c>
      <c r="V7" s="4">
        <f>('[1]Pc, Winter, S2'!V7*Main!$B$5)+(VLOOKUP($A7,'FL Ratio'!$A$2:$B$9,2,FALSE)*'FL Characterization'!V$2)</f>
        <v>3.2843563407394751</v>
      </c>
      <c r="W7" s="4">
        <f>('[1]Pc, Winter, S2'!W7*Main!$B$5)+(VLOOKUP($A7,'FL Ratio'!$A$2:$B$9,2,FALSE)*'FL Characterization'!W$2)</f>
        <v>3.1290503804848266</v>
      </c>
      <c r="X7" s="4">
        <f>('[1]Pc, Winter, S2'!X7*Main!$B$5)+(VLOOKUP($A7,'FL Ratio'!$A$2:$B$9,2,FALSE)*'FL Characterization'!X$2)</f>
        <v>2.8835168096728649</v>
      </c>
      <c r="Y7" s="4">
        <f>('[1]Pc, Winter, S2'!Y7*Main!$B$5)+(VLOOKUP($A7,'FL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2.1366551848719428</v>
      </c>
      <c r="C8" s="4">
        <f>('[1]Pc, Winter, S2'!C8*Main!$B$5)+(VLOOKUP($A8,'FL Ratio'!$A$2:$B$9,2,FALSE)*'FL Characterization'!C$2)</f>
        <v>1.996329224320964</v>
      </c>
      <c r="D8" s="4">
        <f>('[1]Pc, Winter, S2'!D8*Main!$B$5)+(VLOOKUP($A8,'FL Ratio'!$A$2:$B$9,2,FALSE)*'FL Characterization'!D$2)</f>
        <v>1.8533652751870151</v>
      </c>
      <c r="E8" s="4">
        <f>('[1]Pc, Winter, S2'!E8*Main!$B$5)+(VLOOKUP($A8,'FL Ratio'!$A$2:$B$9,2,FALSE)*'FL Characterization'!E$2)</f>
        <v>1.8811870178265253</v>
      </c>
      <c r="F8" s="4">
        <f>('[1]Pc, Winter, S2'!F8*Main!$B$5)+(VLOOKUP($A8,'FL Ratio'!$A$2:$B$9,2,FALSE)*'FL Characterization'!F$2)</f>
        <v>1.9048067762152701</v>
      </c>
      <c r="G8" s="4">
        <f>('[1]Pc, Winter, S2'!G8*Main!$B$5)+(VLOOKUP($A8,'FL Ratio'!$A$2:$B$9,2,FALSE)*'FL Characterization'!G$2)</f>
        <v>2.1214028669897491</v>
      </c>
      <c r="H8" s="4">
        <f>('[1]Pc, Winter, S2'!H8*Main!$B$5)+(VLOOKUP($A8,'FL Ratio'!$A$2:$B$9,2,FALSE)*'FL Characterization'!H$2)</f>
        <v>2.66813293833347</v>
      </c>
      <c r="I8" s="4">
        <f>('[1]Pc, Winter, S2'!I8*Main!$B$5)+(VLOOKUP($A8,'FL Ratio'!$A$2:$B$9,2,FALSE)*'FL Characterization'!I$2)</f>
        <v>3.0417226647289333</v>
      </c>
      <c r="J8" s="4">
        <f>('[1]Pc, Winter, S2'!J8*Main!$B$5)+(VLOOKUP($A8,'FL Ratio'!$A$2:$B$9,2,FALSE)*'FL Characterization'!J$2)</f>
        <v>3.2967550427436105</v>
      </c>
      <c r="K8" s="4">
        <f>('[1]Pc, Winter, S2'!K8*Main!$B$5)+(VLOOKUP($A8,'FL Ratio'!$A$2:$B$9,2,FALSE)*'FL Characterization'!K$2)</f>
        <v>3.2428817426487475</v>
      </c>
      <c r="L8" s="4">
        <f>('[1]Pc, Winter, S2'!L8*Main!$B$5)+(VLOOKUP($A8,'FL Ratio'!$A$2:$B$9,2,FALSE)*'FL Characterization'!L$2)</f>
        <v>3.2109453933502308</v>
      </c>
      <c r="M8" s="4">
        <f>('[1]Pc, Winter, S2'!M8*Main!$B$5)+(VLOOKUP($A8,'FL Ratio'!$A$2:$B$9,2,FALSE)*'FL Characterization'!M$2)</f>
        <v>3.2087507036147902</v>
      </c>
      <c r="N8" s="4">
        <f>('[1]Pc, Winter, S2'!N8*Main!$B$5)+(VLOOKUP($A8,'FL Ratio'!$A$2:$B$9,2,FALSE)*'FL Characterization'!N$2)</f>
        <v>3.1578687213482599</v>
      </c>
      <c r="O8" s="4">
        <f>('[1]Pc, Winter, S2'!O8*Main!$B$5)+(VLOOKUP($A8,'FL Ratio'!$A$2:$B$9,2,FALSE)*'FL Characterization'!O$2)</f>
        <v>3.152953388670416</v>
      </c>
      <c r="P8" s="4">
        <f>('[1]Pc, Winter, S2'!P8*Main!$B$5)+(VLOOKUP($A8,'FL Ratio'!$A$2:$B$9,2,FALSE)*'FL Characterization'!P$2)</f>
        <v>2.8827726595497416</v>
      </c>
      <c r="Q8" s="4">
        <f>('[1]Pc, Winter, S2'!Q8*Main!$B$5)+(VLOOKUP($A8,'FL Ratio'!$A$2:$B$9,2,FALSE)*'FL Characterization'!Q$2)</f>
        <v>2.9660990312606925</v>
      </c>
      <c r="R8" s="4">
        <f>('[1]Pc, Winter, S2'!R8*Main!$B$5)+(VLOOKUP($A8,'FL Ratio'!$A$2:$B$9,2,FALSE)*'FL Characterization'!R$2)</f>
        <v>3.1088200143158806</v>
      </c>
      <c r="S8" s="4">
        <f>('[1]Pc, Winter, S2'!S8*Main!$B$5)+(VLOOKUP($A8,'FL Ratio'!$A$2:$B$9,2,FALSE)*'FL Characterization'!S$2)</f>
        <v>3.6103665106395098</v>
      </c>
      <c r="T8" s="4">
        <f>('[1]Pc, Winter, S2'!T8*Main!$B$5)+(VLOOKUP($A8,'FL Ratio'!$A$2:$B$9,2,FALSE)*'FL Characterization'!T$2)</f>
        <v>3.2948062547861188</v>
      </c>
      <c r="U8" s="4">
        <f>('[1]Pc, Winter, S2'!U8*Main!$B$5)+(VLOOKUP($A8,'FL Ratio'!$A$2:$B$9,2,FALSE)*'FL Characterization'!U$2)</f>
        <v>3.2583112319001666</v>
      </c>
      <c r="V8" s="4">
        <f>('[1]Pc, Winter, S2'!V8*Main!$B$5)+(VLOOKUP($A8,'FL Ratio'!$A$2:$B$9,2,FALSE)*'FL Characterization'!V$2)</f>
        <v>3.1074617601228756</v>
      </c>
      <c r="W8" s="4">
        <f>('[1]Pc, Winter, S2'!W8*Main!$B$5)+(VLOOKUP($A8,'FL Ratio'!$A$2:$B$9,2,FALSE)*'FL Characterization'!W$2)</f>
        <v>2.9028586577317581</v>
      </c>
      <c r="X8" s="4">
        <f>('[1]Pc, Winter, S2'!X8*Main!$B$5)+(VLOOKUP($A8,'FL Ratio'!$A$2:$B$9,2,FALSE)*'FL Characterization'!X$2)</f>
        <v>2.59908795623948</v>
      </c>
      <c r="Y8" s="4">
        <f>('[1]Pc, Winter, S2'!Y8*Main!$B$5)+(VLOOKUP($A8,'FL Ratio'!$A$2:$B$9,2,FALSE)*'FL Characterization'!Y$2)</f>
        <v>2.3923969442216251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1.5735364447908824</v>
      </c>
      <c r="C9" s="4">
        <f>('[1]Pc, Winter, S2'!C9*Main!$B$5)+(VLOOKUP($A9,'FL Ratio'!$A$2:$B$9,2,FALSE)*'FL Characterization'!C$2)</f>
        <v>1.5290197680259081</v>
      </c>
      <c r="D9" s="4">
        <f>('[1]Pc, Winter, S2'!D9*Main!$B$5)+(VLOOKUP($A9,'FL Ratio'!$A$2:$B$9,2,FALSE)*'FL Characterization'!D$2)</f>
        <v>1.4439357602579652</v>
      </c>
      <c r="E9" s="4">
        <f>('[1]Pc, Winter, S2'!E9*Main!$B$5)+(VLOOKUP($A9,'FL Ratio'!$A$2:$B$9,2,FALSE)*'FL Characterization'!E$2)</f>
        <v>1.4505401811158412</v>
      </c>
      <c r="F9" s="4">
        <f>('[1]Pc, Winter, S2'!F9*Main!$B$5)+(VLOOKUP($A9,'FL Ratio'!$A$2:$B$9,2,FALSE)*'FL Characterization'!F$2)</f>
        <v>1.5393644425535895</v>
      </c>
      <c r="G9" s="4">
        <f>('[1]Pc, Winter, S2'!G9*Main!$B$5)+(VLOOKUP($A9,'FL Ratio'!$A$2:$B$9,2,FALSE)*'FL Characterization'!G$2)</f>
        <v>1.844973109940423</v>
      </c>
      <c r="H9" s="4">
        <f>('[1]Pc, Winter, S2'!H9*Main!$B$5)+(VLOOKUP($A9,'FL Ratio'!$A$2:$B$9,2,FALSE)*'FL Characterization'!H$2)</f>
        <v>2.913141236837069</v>
      </c>
      <c r="I9" s="4">
        <f>('[1]Pc, Winter, S2'!I9*Main!$B$5)+(VLOOKUP($A9,'FL Ratio'!$A$2:$B$9,2,FALSE)*'FL Characterization'!I$2)</f>
        <v>3.5126214241721274</v>
      </c>
      <c r="J9" s="4">
        <f>('[1]Pc, Winter, S2'!J9*Main!$B$5)+(VLOOKUP($A9,'FL Ratio'!$A$2:$B$9,2,FALSE)*'FL Characterization'!J$2)</f>
        <v>3.5752033539303656</v>
      </c>
      <c r="K9" s="4">
        <f>('[1]Pc, Winter, S2'!K9*Main!$B$5)+(VLOOKUP($A9,'FL Ratio'!$A$2:$B$9,2,FALSE)*'FL Characterization'!K$2)</f>
        <v>3.4913039201009481</v>
      </c>
      <c r="L9" s="4">
        <f>('[1]Pc, Winter, S2'!L9*Main!$B$5)+(VLOOKUP($A9,'FL Ratio'!$A$2:$B$9,2,FALSE)*'FL Characterization'!L$2)</f>
        <v>3.7209291893083867</v>
      </c>
      <c r="M9" s="4">
        <f>('[1]Pc, Winter, S2'!M9*Main!$B$5)+(VLOOKUP($A9,'FL Ratio'!$A$2:$B$9,2,FALSE)*'FL Characterization'!M$2)</f>
        <v>3.735151823983152</v>
      </c>
      <c r="N9" s="4">
        <f>('[1]Pc, Winter, S2'!N9*Main!$B$5)+(VLOOKUP($A9,'FL Ratio'!$A$2:$B$9,2,FALSE)*'FL Characterization'!N$2)</f>
        <v>3.4526794162554397</v>
      </c>
      <c r="O9" s="4">
        <f>('[1]Pc, Winter, S2'!O9*Main!$B$5)+(VLOOKUP($A9,'FL Ratio'!$A$2:$B$9,2,FALSE)*'FL Characterization'!O$2)</f>
        <v>3.4230117689154906</v>
      </c>
      <c r="P9" s="4">
        <f>('[1]Pc, Winter, S2'!P9*Main!$B$5)+(VLOOKUP($A9,'FL Ratio'!$A$2:$B$9,2,FALSE)*'FL Characterization'!P$2)</f>
        <v>3.0347606850048847</v>
      </c>
      <c r="Q9" s="4">
        <f>('[1]Pc, Winter, S2'!Q9*Main!$B$5)+(VLOOKUP($A9,'FL Ratio'!$A$2:$B$9,2,FALSE)*'FL Characterization'!Q$2)</f>
        <v>2.687401124753074</v>
      </c>
      <c r="R9" s="4">
        <f>('[1]Pc, Winter, S2'!R9*Main!$B$5)+(VLOOKUP($A9,'FL Ratio'!$A$2:$B$9,2,FALSE)*'FL Characterization'!R$2)</f>
        <v>2.7377326206806845</v>
      </c>
      <c r="S9" s="4">
        <f>('[1]Pc, Winter, S2'!S9*Main!$B$5)+(VLOOKUP($A9,'FL Ratio'!$A$2:$B$9,2,FALSE)*'FL Characterization'!S$2)</f>
        <v>2.9762639881199964</v>
      </c>
      <c r="T9" s="4">
        <f>('[1]Pc, Winter, S2'!T9*Main!$B$5)+(VLOOKUP($A9,'FL Ratio'!$A$2:$B$9,2,FALSE)*'FL Characterization'!T$2)</f>
        <v>2.9624478136655785</v>
      </c>
      <c r="U9" s="4">
        <f>('[1]Pc, Winter, S2'!U9*Main!$B$5)+(VLOOKUP($A9,'FL Ratio'!$A$2:$B$9,2,FALSE)*'FL Characterization'!U$2)</f>
        <v>2.8873084520985484</v>
      </c>
      <c r="V9" s="4">
        <f>('[1]Pc, Winter, S2'!V9*Main!$B$5)+(VLOOKUP($A9,'FL Ratio'!$A$2:$B$9,2,FALSE)*'FL Characterization'!V$2)</f>
        <v>2.7558751809408268</v>
      </c>
      <c r="W9" s="4">
        <f>('[1]Pc, Winter, S2'!W9*Main!$B$5)+(VLOOKUP($A9,'FL Ratio'!$A$2:$B$9,2,FALSE)*'FL Characterization'!W$2)</f>
        <v>2.5577132193672925</v>
      </c>
      <c r="X9" s="4">
        <f>('[1]Pc, Winter, S2'!X9*Main!$B$5)+(VLOOKUP($A9,'FL Ratio'!$A$2:$B$9,2,FALSE)*'FL Characterization'!X$2)</f>
        <v>2.1372309319438663</v>
      </c>
      <c r="Y9" s="4">
        <f>('[1]Pc, Winter, S2'!Y9*Main!$B$5)+(VLOOKUP($A9,'FL Ratio'!$A$2:$B$9,2,FALSE)*'FL Characterization'!Y$2)</f>
        <v>1.8837502718622121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5.8816006764517939</v>
      </c>
      <c r="C2" s="4">
        <f>('[1]Pc, Winter, S3'!C2*Main!$B$5)+(VLOOKUP($A2,'FL Ratio'!$A$2:$B$9,2,FALSE)*'FL Characterization'!C$2)</f>
        <v>5.7345442792299135</v>
      </c>
      <c r="D2" s="4">
        <f>('[1]Pc, Winter, S3'!D2*Main!$B$5)+(VLOOKUP($A2,'FL Ratio'!$A$2:$B$9,2,FALSE)*'FL Characterization'!D$2)</f>
        <v>5.6729337441845455</v>
      </c>
      <c r="E2" s="4">
        <f>('[1]Pc, Winter, S3'!E2*Main!$B$5)+(VLOOKUP($A2,'FL Ratio'!$A$2:$B$9,2,FALSE)*'FL Characterization'!E$2)</f>
        <v>5.8254296178884495</v>
      </c>
      <c r="F2" s="4">
        <f>('[1]Pc, Winter, S3'!F2*Main!$B$5)+(VLOOKUP($A2,'FL Ratio'!$A$2:$B$9,2,FALSE)*'FL Characterization'!F$2)</f>
        <v>5.4143871530560697</v>
      </c>
      <c r="G2" s="4">
        <f>('[1]Pc, Winter, S3'!G2*Main!$B$5)+(VLOOKUP($A2,'FL Ratio'!$A$2:$B$9,2,FALSE)*'FL Characterization'!G$2)</f>
        <v>5.3946431839763012</v>
      </c>
      <c r="H2" s="4">
        <f>('[1]Pc, Winter, S3'!H2*Main!$B$5)+(VLOOKUP($A2,'FL Ratio'!$A$2:$B$9,2,FALSE)*'FL Characterization'!H$2)</f>
        <v>5.5844950474668194</v>
      </c>
      <c r="I2" s="4">
        <f>('[1]Pc, Winter, S3'!I2*Main!$B$5)+(VLOOKUP($A2,'FL Ratio'!$A$2:$B$9,2,FALSE)*'FL Characterization'!I$2)</f>
        <v>7.0425205391554409</v>
      </c>
      <c r="J2" s="4">
        <f>('[1]Pc, Winter, S3'!J2*Main!$B$5)+(VLOOKUP($A2,'FL Ratio'!$A$2:$B$9,2,FALSE)*'FL Characterization'!J$2)</f>
        <v>7.3218606565453506</v>
      </c>
      <c r="K2" s="4">
        <f>('[1]Pc, Winter, S3'!K2*Main!$B$5)+(VLOOKUP($A2,'FL Ratio'!$A$2:$B$9,2,FALSE)*'FL Characterization'!K$2)</f>
        <v>7.1942673146270151</v>
      </c>
      <c r="L2" s="4">
        <f>('[1]Pc, Winter, S3'!L2*Main!$B$5)+(VLOOKUP($A2,'FL Ratio'!$A$2:$B$9,2,FALSE)*'FL Characterization'!L$2)</f>
        <v>7.226380307206532</v>
      </c>
      <c r="M2" s="4">
        <f>('[1]Pc, Winter, S3'!M2*Main!$B$5)+(VLOOKUP($A2,'FL Ratio'!$A$2:$B$9,2,FALSE)*'FL Characterization'!M$2)</f>
        <v>7.3116425777659861</v>
      </c>
      <c r="N2" s="4">
        <f>('[1]Pc, Winter, S3'!N2*Main!$B$5)+(VLOOKUP($A2,'FL Ratio'!$A$2:$B$9,2,FALSE)*'FL Characterization'!N$2)</f>
        <v>7.0371217854831771</v>
      </c>
      <c r="O2" s="4">
        <f>('[1]Pc, Winter, S3'!O2*Main!$B$5)+(VLOOKUP($A2,'FL Ratio'!$A$2:$B$9,2,FALSE)*'FL Characterization'!O$2)</f>
        <v>7.2339436092771825</v>
      </c>
      <c r="P2" s="4">
        <f>('[1]Pc, Winter, S3'!P2*Main!$B$5)+(VLOOKUP($A2,'FL Ratio'!$A$2:$B$9,2,FALSE)*'FL Characterization'!P$2)</f>
        <v>6.3102292749286475</v>
      </c>
      <c r="Q2" s="4">
        <f>('[1]Pc, Winter, S3'!Q2*Main!$B$5)+(VLOOKUP($A2,'FL Ratio'!$A$2:$B$9,2,FALSE)*'FL Characterization'!Q$2)</f>
        <v>6.7801223722622161</v>
      </c>
      <c r="R2" s="4">
        <f>('[1]Pc, Winter, S3'!R2*Main!$B$5)+(VLOOKUP($A2,'FL Ratio'!$A$2:$B$9,2,FALSE)*'FL Characterization'!R$2)</f>
        <v>7.1800959214427147</v>
      </c>
      <c r="S2" s="4">
        <f>('[1]Pc, Winter, S3'!S2*Main!$B$5)+(VLOOKUP($A2,'FL Ratio'!$A$2:$B$9,2,FALSE)*'FL Characterization'!S$2)</f>
        <v>7.1253393152124502</v>
      </c>
      <c r="T2" s="4">
        <f>('[1]Pc, Winter, S3'!T2*Main!$B$5)+(VLOOKUP($A2,'FL Ratio'!$A$2:$B$9,2,FALSE)*'FL Characterization'!T$2)</f>
        <v>6.653369813122346</v>
      </c>
      <c r="U2" s="4">
        <f>('[1]Pc, Winter, S3'!U2*Main!$B$5)+(VLOOKUP($A2,'FL Ratio'!$A$2:$B$9,2,FALSE)*'FL Characterization'!U$2)</f>
        <v>6.2658285595331114</v>
      </c>
      <c r="V2" s="4">
        <f>('[1]Pc, Winter, S3'!V2*Main!$B$5)+(VLOOKUP($A2,'FL Ratio'!$A$2:$B$9,2,FALSE)*'FL Characterization'!V$2)</f>
        <v>6.3075341447683337</v>
      </c>
      <c r="W2" s="4">
        <f>('[1]Pc, Winter, S3'!W2*Main!$B$5)+(VLOOKUP($A2,'FL Ratio'!$A$2:$B$9,2,FALSE)*'FL Characterization'!W$2)</f>
        <v>6.1855819531524476</v>
      </c>
      <c r="X2" s="4">
        <f>('[1]Pc, Winter, S3'!X2*Main!$B$5)+(VLOOKUP($A2,'FL Ratio'!$A$2:$B$9,2,FALSE)*'FL Characterization'!X$2)</f>
        <v>5.5187627902986982</v>
      </c>
      <c r="Y2" s="4">
        <f>('[1]Pc, Winter, S3'!Y2*Main!$B$5)+(VLOOKUP($A2,'FL Ratio'!$A$2:$B$9,2,FALSE)*'FL Characterization'!Y$2)</f>
        <v>5.494874838997978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3.6367859235204683</v>
      </c>
      <c r="C3" s="4">
        <f>('[1]Pc, Winter, S3'!C3*Main!$B$5)+(VLOOKUP($A3,'FL Ratio'!$A$2:$B$9,2,FALSE)*'FL Characterization'!C$2)</f>
        <v>3.6469838124687559</v>
      </c>
      <c r="D3" s="4">
        <f>('[1]Pc, Winter, S3'!D3*Main!$B$5)+(VLOOKUP($A3,'FL Ratio'!$A$2:$B$9,2,FALSE)*'FL Characterization'!D$2)</f>
        <v>3.3499370423730341</v>
      </c>
      <c r="E3" s="4">
        <f>('[1]Pc, Winter, S3'!E3*Main!$B$5)+(VLOOKUP($A3,'FL Ratio'!$A$2:$B$9,2,FALSE)*'FL Characterization'!E$2)</f>
        <v>3.3778486948066977</v>
      </c>
      <c r="F3" s="4">
        <f>('[1]Pc, Winter, S3'!F3*Main!$B$5)+(VLOOKUP($A3,'FL Ratio'!$A$2:$B$9,2,FALSE)*'FL Characterization'!F$2)</f>
        <v>3.3452148421630845</v>
      </c>
      <c r="G3" s="4">
        <f>('[1]Pc, Winter, S3'!G3*Main!$B$5)+(VLOOKUP($A3,'FL Ratio'!$A$2:$B$9,2,FALSE)*'FL Characterization'!G$2)</f>
        <v>3.608474332440855</v>
      </c>
      <c r="H3" s="4">
        <f>('[1]Pc, Winter, S3'!H3*Main!$B$5)+(VLOOKUP($A3,'FL Ratio'!$A$2:$B$9,2,FALSE)*'FL Characterization'!H$2)</f>
        <v>4.3939535637001512</v>
      </c>
      <c r="I3" s="4">
        <f>('[1]Pc, Winter, S3'!I3*Main!$B$5)+(VLOOKUP($A3,'FL Ratio'!$A$2:$B$9,2,FALSE)*'FL Characterization'!I$2)</f>
        <v>4.880848632348699</v>
      </c>
      <c r="J3" s="4">
        <f>('[1]Pc, Winter, S3'!J3*Main!$B$5)+(VLOOKUP($A3,'FL Ratio'!$A$2:$B$9,2,FALSE)*'FL Characterization'!J$2)</f>
        <v>5.195090482716509</v>
      </c>
      <c r="K3" s="4">
        <f>('[1]Pc, Winter, S3'!K3*Main!$B$5)+(VLOOKUP($A3,'FL Ratio'!$A$2:$B$9,2,FALSE)*'FL Characterization'!K$2)</f>
        <v>5.5794470567255257</v>
      </c>
      <c r="L3" s="4">
        <f>('[1]Pc, Winter, S3'!L3*Main!$B$5)+(VLOOKUP($A3,'FL Ratio'!$A$2:$B$9,2,FALSE)*'FL Characterization'!L$2)</f>
        <v>5.390720015299066</v>
      </c>
      <c r="M3" s="4">
        <f>('[1]Pc, Winter, S3'!M3*Main!$B$5)+(VLOOKUP($A3,'FL Ratio'!$A$2:$B$9,2,FALSE)*'FL Characterization'!M$2)</f>
        <v>5.426696485742446</v>
      </c>
      <c r="N3" s="4">
        <f>('[1]Pc, Winter, S3'!N3*Main!$B$5)+(VLOOKUP($A3,'FL Ratio'!$A$2:$B$9,2,FALSE)*'FL Characterization'!N$2)</f>
        <v>5.0414571465061169</v>
      </c>
      <c r="O3" s="4">
        <f>('[1]Pc, Winter, S3'!O3*Main!$B$5)+(VLOOKUP($A3,'FL Ratio'!$A$2:$B$9,2,FALSE)*'FL Characterization'!O$2)</f>
        <v>4.9270836569695895</v>
      </c>
      <c r="P3" s="4">
        <f>('[1]Pc, Winter, S3'!P3*Main!$B$5)+(VLOOKUP($A3,'FL Ratio'!$A$2:$B$9,2,FALSE)*'FL Characterization'!P$2)</f>
        <v>4.5084343586076843</v>
      </c>
      <c r="Q3" s="4">
        <f>('[1]Pc, Winter, S3'!Q3*Main!$B$5)+(VLOOKUP($A3,'FL Ratio'!$A$2:$B$9,2,FALSE)*'FL Characterization'!Q$2)</f>
        <v>4.6446333597525911</v>
      </c>
      <c r="R3" s="4">
        <f>('[1]Pc, Winter, S3'!R3*Main!$B$5)+(VLOOKUP($A3,'FL Ratio'!$A$2:$B$9,2,FALSE)*'FL Characterization'!R$2)</f>
        <v>5.1239251502724841</v>
      </c>
      <c r="S3" s="4">
        <f>('[1]Pc, Winter, S3'!S3*Main!$B$5)+(VLOOKUP($A3,'FL Ratio'!$A$2:$B$9,2,FALSE)*'FL Characterization'!S$2)</f>
        <v>6.3484657107300002</v>
      </c>
      <c r="T3" s="4">
        <f>('[1]Pc, Winter, S3'!T3*Main!$B$5)+(VLOOKUP($A3,'FL Ratio'!$A$2:$B$9,2,FALSE)*'FL Characterization'!T$2)</f>
        <v>5.9553164983456419</v>
      </c>
      <c r="U3" s="4">
        <f>('[1]Pc, Winter, S3'!U3*Main!$B$5)+(VLOOKUP($A3,'FL Ratio'!$A$2:$B$9,2,FALSE)*'FL Characterization'!U$2)</f>
        <v>5.5986255111142276</v>
      </c>
      <c r="V3" s="4">
        <f>('[1]Pc, Winter, S3'!V3*Main!$B$5)+(VLOOKUP($A3,'FL Ratio'!$A$2:$B$9,2,FALSE)*'FL Characterization'!V$2)</f>
        <v>5.2888603167364607</v>
      </c>
      <c r="W3" s="4">
        <f>('[1]Pc, Winter, S3'!W3*Main!$B$5)+(VLOOKUP($A3,'FL Ratio'!$A$2:$B$9,2,FALSE)*'FL Characterization'!W$2)</f>
        <v>4.9152319838873959</v>
      </c>
      <c r="X3" s="4">
        <f>('[1]Pc, Winter, S3'!X3*Main!$B$5)+(VLOOKUP($A3,'FL Ratio'!$A$2:$B$9,2,FALSE)*'FL Characterization'!X$2)</f>
        <v>4.7131687995797762</v>
      </c>
      <c r="Y3" s="4">
        <f>('[1]Pc, Winter, S3'!Y3*Main!$B$5)+(VLOOKUP($A3,'FL Ratio'!$A$2:$B$9,2,FALSE)*'FL Characterization'!Y$2)</f>
        <v>4.2189904238984193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2.5027132208082952</v>
      </c>
      <c r="C4" s="4">
        <f>('[1]Pc, Winter, S3'!C4*Main!$B$5)+(VLOOKUP($A4,'FL Ratio'!$A$2:$B$9,2,FALSE)*'FL Characterization'!C$2)</f>
        <v>2.3244212119103471</v>
      </c>
      <c r="D4" s="4">
        <f>('[1]Pc, Winter, S3'!D4*Main!$B$5)+(VLOOKUP($A4,'FL Ratio'!$A$2:$B$9,2,FALSE)*'FL Characterization'!D$2)</f>
        <v>2.2583335237846756</v>
      </c>
      <c r="E4" s="4">
        <f>('[1]Pc, Winter, S3'!E4*Main!$B$5)+(VLOOKUP($A4,'FL Ratio'!$A$2:$B$9,2,FALSE)*'FL Characterization'!E$2)</f>
        <v>2.337944346158582</v>
      </c>
      <c r="F4" s="4">
        <f>('[1]Pc, Winter, S3'!F4*Main!$B$5)+(VLOOKUP($A4,'FL Ratio'!$A$2:$B$9,2,FALSE)*'FL Characterization'!F$2)</f>
        <v>2.332612670325577</v>
      </c>
      <c r="G4" s="4">
        <f>('[1]Pc, Winter, S3'!G4*Main!$B$5)+(VLOOKUP($A4,'FL Ratio'!$A$2:$B$9,2,FALSE)*'FL Characterization'!G$2)</f>
        <v>2.5571004878388743</v>
      </c>
      <c r="H4" s="4">
        <f>('[1]Pc, Winter, S3'!H4*Main!$B$5)+(VLOOKUP($A4,'FL Ratio'!$A$2:$B$9,2,FALSE)*'FL Characterization'!H$2)</f>
        <v>4.0905354099128113</v>
      </c>
      <c r="I4" s="4">
        <f>('[1]Pc, Winter, S3'!I4*Main!$B$5)+(VLOOKUP($A4,'FL Ratio'!$A$2:$B$9,2,FALSE)*'FL Characterization'!I$2)</f>
        <v>4.7688457413474312</v>
      </c>
      <c r="J4" s="4">
        <f>('[1]Pc, Winter, S3'!J4*Main!$B$5)+(VLOOKUP($A4,'FL Ratio'!$A$2:$B$9,2,FALSE)*'FL Characterization'!J$2)</f>
        <v>4.9292200866073568</v>
      </c>
      <c r="K4" s="4">
        <f>('[1]Pc, Winter, S3'!K4*Main!$B$5)+(VLOOKUP($A4,'FL Ratio'!$A$2:$B$9,2,FALSE)*'FL Characterization'!K$2)</f>
        <v>4.7345384653698712</v>
      </c>
      <c r="L4" s="4">
        <f>('[1]Pc, Winter, S3'!L4*Main!$B$5)+(VLOOKUP($A4,'FL Ratio'!$A$2:$B$9,2,FALSE)*'FL Characterization'!L$2)</f>
        <v>4.642871837185174</v>
      </c>
      <c r="M4" s="4">
        <f>('[1]Pc, Winter, S3'!M4*Main!$B$5)+(VLOOKUP($A4,'FL Ratio'!$A$2:$B$9,2,FALSE)*'FL Characterization'!M$2)</f>
        <v>4.8435897575226594</v>
      </c>
      <c r="N4" s="4">
        <f>('[1]Pc, Winter, S3'!N4*Main!$B$5)+(VLOOKUP($A4,'FL Ratio'!$A$2:$B$9,2,FALSE)*'FL Characterization'!N$2)</f>
        <v>4.5035867355890371</v>
      </c>
      <c r="O4" s="4">
        <f>('[1]Pc, Winter, S3'!O4*Main!$B$5)+(VLOOKUP($A4,'FL Ratio'!$A$2:$B$9,2,FALSE)*'FL Characterization'!O$2)</f>
        <v>4.4469418286194671</v>
      </c>
      <c r="P4" s="4">
        <f>('[1]Pc, Winter, S3'!P4*Main!$B$5)+(VLOOKUP($A4,'FL Ratio'!$A$2:$B$9,2,FALSE)*'FL Characterization'!P$2)</f>
        <v>3.857980781662671</v>
      </c>
      <c r="Q4" s="4">
        <f>('[1]Pc, Winter, S3'!Q4*Main!$B$5)+(VLOOKUP($A4,'FL Ratio'!$A$2:$B$9,2,FALSE)*'FL Characterization'!Q$2)</f>
        <v>3.8786867008986032</v>
      </c>
      <c r="R4" s="4">
        <f>('[1]Pc, Winter, S3'!R4*Main!$B$5)+(VLOOKUP($A4,'FL Ratio'!$A$2:$B$9,2,FALSE)*'FL Characterization'!R$2)</f>
        <v>3.855950906761652</v>
      </c>
      <c r="S4" s="4">
        <f>('[1]Pc, Winter, S3'!S4*Main!$B$5)+(VLOOKUP($A4,'FL Ratio'!$A$2:$B$9,2,FALSE)*'FL Characterization'!S$2)</f>
        <v>4.1976222286559945</v>
      </c>
      <c r="T4" s="4">
        <f>('[1]Pc, Winter, S3'!T4*Main!$B$5)+(VLOOKUP($A4,'FL Ratio'!$A$2:$B$9,2,FALSE)*'FL Characterization'!T$2)</f>
        <v>3.9667917779733073</v>
      </c>
      <c r="U4" s="4">
        <f>('[1]Pc, Winter, S3'!U4*Main!$B$5)+(VLOOKUP($A4,'FL Ratio'!$A$2:$B$9,2,FALSE)*'FL Characterization'!U$2)</f>
        <v>4.1083048589793174</v>
      </c>
      <c r="V4" s="4">
        <f>('[1]Pc, Winter, S3'!V4*Main!$B$5)+(VLOOKUP($A4,'FL Ratio'!$A$2:$B$9,2,FALSE)*'FL Characterization'!V$2)</f>
        <v>3.9272028375074264</v>
      </c>
      <c r="W4" s="4">
        <f>('[1]Pc, Winter, S3'!W4*Main!$B$5)+(VLOOKUP($A4,'FL Ratio'!$A$2:$B$9,2,FALSE)*'FL Characterization'!W$2)</f>
        <v>3.7154742657037825</v>
      </c>
      <c r="X4" s="4">
        <f>('[1]Pc, Winter, S3'!X4*Main!$B$5)+(VLOOKUP($A4,'FL Ratio'!$A$2:$B$9,2,FALSE)*'FL Characterization'!X$2)</f>
        <v>3.0974353701557344</v>
      </c>
      <c r="Y4" s="4">
        <f>('[1]Pc, Winter, S3'!Y4*Main!$B$5)+(VLOOKUP($A4,'FL Ratio'!$A$2:$B$9,2,FALSE)*'FL Characterization'!Y$2)</f>
        <v>2.8257238131562166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0.83517784412328711</v>
      </c>
      <c r="C5" s="4">
        <f>('[1]Pc, Winter, S3'!C5*Main!$B$5)+(VLOOKUP($A5,'FL Ratio'!$A$2:$B$9,2,FALSE)*'FL Characterization'!C$2)</f>
        <v>0.60379449291060916</v>
      </c>
      <c r="D5" s="4">
        <f>('[1]Pc, Winter, S3'!D5*Main!$B$5)+(VLOOKUP($A5,'FL Ratio'!$A$2:$B$9,2,FALSE)*'FL Characterization'!D$2)</f>
        <v>0.57671001727857452</v>
      </c>
      <c r="E5" s="4">
        <f>('[1]Pc, Winter, S3'!E5*Main!$B$5)+(VLOOKUP($A5,'FL Ratio'!$A$2:$B$9,2,FALSE)*'FL Characterization'!E$2)</f>
        <v>0.51608196558994113</v>
      </c>
      <c r="F5" s="4">
        <f>('[1]Pc, Winter, S3'!F5*Main!$B$5)+(VLOOKUP($A5,'FL Ratio'!$A$2:$B$9,2,FALSE)*'FL Characterization'!F$2)</f>
        <v>0.53587340423329621</v>
      </c>
      <c r="G5" s="4">
        <f>('[1]Pc, Winter, S3'!G5*Main!$B$5)+(VLOOKUP($A5,'FL Ratio'!$A$2:$B$9,2,FALSE)*'FL Characterization'!G$2)</f>
        <v>0.9523744084063035</v>
      </c>
      <c r="H5" s="4">
        <f>('[1]Pc, Winter, S3'!H5*Main!$B$5)+(VLOOKUP($A5,'FL Ratio'!$A$2:$B$9,2,FALSE)*'FL Characterization'!H$2)</f>
        <v>1.9228996377491911</v>
      </c>
      <c r="I5" s="4">
        <f>('[1]Pc, Winter, S3'!I5*Main!$B$5)+(VLOOKUP($A5,'FL Ratio'!$A$2:$B$9,2,FALSE)*'FL Characterization'!I$2)</f>
        <v>2.2954262293210967</v>
      </c>
      <c r="J5" s="4">
        <f>('[1]Pc, Winter, S3'!J5*Main!$B$5)+(VLOOKUP($A5,'FL Ratio'!$A$2:$B$9,2,FALSE)*'FL Characterization'!J$2)</f>
        <v>2.5020788067114959</v>
      </c>
      <c r="K5" s="4">
        <f>('[1]Pc, Winter, S3'!K5*Main!$B$5)+(VLOOKUP($A5,'FL Ratio'!$A$2:$B$9,2,FALSE)*'FL Characterization'!K$2)</f>
        <v>2.3273853165166103</v>
      </c>
      <c r="L5" s="4">
        <f>('[1]Pc, Winter, S3'!L5*Main!$B$5)+(VLOOKUP($A5,'FL Ratio'!$A$2:$B$9,2,FALSE)*'FL Characterization'!L$2)</f>
        <v>2.299070534609811</v>
      </c>
      <c r="M5" s="4">
        <f>('[1]Pc, Winter, S3'!M5*Main!$B$5)+(VLOOKUP($A5,'FL Ratio'!$A$2:$B$9,2,FALSE)*'FL Characterization'!M$2)</f>
        <v>2.0981698918613638</v>
      </c>
      <c r="N5" s="4">
        <f>('[1]Pc, Winter, S3'!N5*Main!$B$5)+(VLOOKUP($A5,'FL Ratio'!$A$2:$B$9,2,FALSE)*'FL Characterization'!N$2)</f>
        <v>2.1360881670546701</v>
      </c>
      <c r="O5" s="4">
        <f>('[1]Pc, Winter, S3'!O5*Main!$B$5)+(VLOOKUP($A5,'FL Ratio'!$A$2:$B$9,2,FALSE)*'FL Characterization'!O$2)</f>
        <v>1.9553630702565179</v>
      </c>
      <c r="P5" s="4">
        <f>('[1]Pc, Winter, S3'!P5*Main!$B$5)+(VLOOKUP($A5,'FL Ratio'!$A$2:$B$9,2,FALSE)*'FL Characterization'!P$2)</f>
        <v>1.9458970309180252</v>
      </c>
      <c r="Q5" s="4">
        <f>('[1]Pc, Winter, S3'!Q5*Main!$B$5)+(VLOOKUP($A5,'FL Ratio'!$A$2:$B$9,2,FALSE)*'FL Characterization'!Q$2)</f>
        <v>1.9502884933046658</v>
      </c>
      <c r="R5" s="4">
        <f>('[1]Pc, Winter, S3'!R5*Main!$B$5)+(VLOOKUP($A5,'FL Ratio'!$A$2:$B$9,2,FALSE)*'FL Characterization'!R$2)</f>
        <v>2.4050205587571409</v>
      </c>
      <c r="S5" s="4">
        <f>('[1]Pc, Winter, S3'!S5*Main!$B$5)+(VLOOKUP($A5,'FL Ratio'!$A$2:$B$9,2,FALSE)*'FL Characterization'!S$2)</f>
        <v>3.713659501799587</v>
      </c>
      <c r="T5" s="4">
        <f>('[1]Pc, Winter, S3'!T5*Main!$B$5)+(VLOOKUP($A5,'FL Ratio'!$A$2:$B$9,2,FALSE)*'FL Characterization'!T$2)</f>
        <v>3.3220346452489822</v>
      </c>
      <c r="U5" s="4">
        <f>('[1]Pc, Winter, S3'!U5*Main!$B$5)+(VLOOKUP($A5,'FL Ratio'!$A$2:$B$9,2,FALSE)*'FL Characterization'!U$2)</f>
        <v>2.7241881579023826</v>
      </c>
      <c r="V5" s="4">
        <f>('[1]Pc, Winter, S3'!V5*Main!$B$5)+(VLOOKUP($A5,'FL Ratio'!$A$2:$B$9,2,FALSE)*'FL Characterization'!V$2)</f>
        <v>2.6991887338609213</v>
      </c>
      <c r="W5" s="4">
        <f>('[1]Pc, Winter, S3'!W5*Main!$B$5)+(VLOOKUP($A5,'FL Ratio'!$A$2:$B$9,2,FALSE)*'FL Characterization'!W$2)</f>
        <v>2.3700763880787825</v>
      </c>
      <c r="X5" s="4">
        <f>('[1]Pc, Winter, S3'!X5*Main!$B$5)+(VLOOKUP($A5,'FL Ratio'!$A$2:$B$9,2,FALSE)*'FL Characterization'!X$2)</f>
        <v>1.905140062477074</v>
      </c>
      <c r="Y5" s="4">
        <f>('[1]Pc, Winter, S3'!Y5*Main!$B$5)+(VLOOKUP($A5,'FL Ratio'!$A$2:$B$9,2,FALSE)*'FL Characterization'!Y$2)</f>
        <v>1.5210193403997225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2.1764267596525775</v>
      </c>
      <c r="C6" s="4">
        <f>('[1]Pc, Winter, S3'!C6*Main!$B$5)+(VLOOKUP($A6,'FL Ratio'!$A$2:$B$9,2,FALSE)*'FL Characterization'!C$2)</f>
        <v>1.994815503690855</v>
      </c>
      <c r="D6" s="4">
        <f>('[1]Pc, Winter, S3'!D6*Main!$B$5)+(VLOOKUP($A6,'FL Ratio'!$A$2:$B$9,2,FALSE)*'FL Characterization'!D$2)</f>
        <v>1.8426702602359497</v>
      </c>
      <c r="E6" s="4">
        <f>('[1]Pc, Winter, S3'!E6*Main!$B$5)+(VLOOKUP($A6,'FL Ratio'!$A$2:$B$9,2,FALSE)*'FL Characterization'!E$2)</f>
        <v>1.8243461584119931</v>
      </c>
      <c r="F6" s="4">
        <f>('[1]Pc, Winter, S3'!F6*Main!$B$5)+(VLOOKUP($A6,'FL Ratio'!$A$2:$B$9,2,FALSE)*'FL Characterization'!F$2)</f>
        <v>1.8610486613789026</v>
      </c>
      <c r="G6" s="4">
        <f>('[1]Pc, Winter, S3'!G6*Main!$B$5)+(VLOOKUP($A6,'FL Ratio'!$A$2:$B$9,2,FALSE)*'FL Characterization'!G$2)</f>
        <v>2.112510630566887</v>
      </c>
      <c r="H6" s="4">
        <f>('[1]Pc, Winter, S3'!H6*Main!$B$5)+(VLOOKUP($A6,'FL Ratio'!$A$2:$B$9,2,FALSE)*'FL Characterization'!H$2)</f>
        <v>2.6994531204397996</v>
      </c>
      <c r="I6" s="4">
        <f>('[1]Pc, Winter, S3'!I6*Main!$B$5)+(VLOOKUP($A6,'FL Ratio'!$A$2:$B$9,2,FALSE)*'FL Characterization'!I$2)</f>
        <v>2.8752827860771633</v>
      </c>
      <c r="J6" s="4">
        <f>('[1]Pc, Winter, S3'!J6*Main!$B$5)+(VLOOKUP($A6,'FL Ratio'!$A$2:$B$9,2,FALSE)*'FL Characterization'!J$2)</f>
        <v>2.9405412505434239</v>
      </c>
      <c r="K6" s="4">
        <f>('[1]Pc, Winter, S3'!K6*Main!$B$5)+(VLOOKUP($A6,'FL Ratio'!$A$2:$B$9,2,FALSE)*'FL Characterization'!K$2)</f>
        <v>3.1256457809771252</v>
      </c>
      <c r="L6" s="4">
        <f>('[1]Pc, Winter, S3'!L6*Main!$B$5)+(VLOOKUP($A6,'FL Ratio'!$A$2:$B$9,2,FALSE)*'FL Characterization'!L$2)</f>
        <v>3.204641241161275</v>
      </c>
      <c r="M6" s="4">
        <f>('[1]Pc, Winter, S3'!M6*Main!$B$5)+(VLOOKUP($A6,'FL Ratio'!$A$2:$B$9,2,FALSE)*'FL Characterization'!M$2)</f>
        <v>3.2285572625652765</v>
      </c>
      <c r="N6" s="4">
        <f>('[1]Pc, Winter, S3'!N6*Main!$B$5)+(VLOOKUP($A6,'FL Ratio'!$A$2:$B$9,2,FALSE)*'FL Characterization'!N$2)</f>
        <v>3.1751065534800231</v>
      </c>
      <c r="O6" s="4">
        <f>('[1]Pc, Winter, S3'!O6*Main!$B$5)+(VLOOKUP($A6,'FL Ratio'!$A$2:$B$9,2,FALSE)*'FL Characterization'!O$2)</f>
        <v>3.0427582195369793</v>
      </c>
      <c r="P6" s="4">
        <f>('[1]Pc, Winter, S3'!P6*Main!$B$5)+(VLOOKUP($A6,'FL Ratio'!$A$2:$B$9,2,FALSE)*'FL Characterization'!P$2)</f>
        <v>3.0665009289993095</v>
      </c>
      <c r="Q6" s="4">
        <f>('[1]Pc, Winter, S3'!Q6*Main!$B$5)+(VLOOKUP($A6,'FL Ratio'!$A$2:$B$9,2,FALSE)*'FL Characterization'!Q$2)</f>
        <v>3.0712072820997594</v>
      </c>
      <c r="R6" s="4">
        <f>('[1]Pc, Winter, S3'!R6*Main!$B$5)+(VLOOKUP($A6,'FL Ratio'!$A$2:$B$9,2,FALSE)*'FL Characterization'!R$2)</f>
        <v>3.2591170632769817</v>
      </c>
      <c r="S6" s="4">
        <f>('[1]Pc, Winter, S3'!S6*Main!$B$5)+(VLOOKUP($A6,'FL Ratio'!$A$2:$B$9,2,FALSE)*'FL Characterization'!S$2)</f>
        <v>3.6860335193175553</v>
      </c>
      <c r="T6" s="4">
        <f>('[1]Pc, Winter, S3'!T6*Main!$B$5)+(VLOOKUP($A6,'FL Ratio'!$A$2:$B$9,2,FALSE)*'FL Characterization'!T$2)</f>
        <v>3.5806531404229265</v>
      </c>
      <c r="U6" s="4">
        <f>('[1]Pc, Winter, S3'!U6*Main!$B$5)+(VLOOKUP($A6,'FL Ratio'!$A$2:$B$9,2,FALSE)*'FL Characterization'!U$2)</f>
        <v>3.5292997700514204</v>
      </c>
      <c r="V6" s="4">
        <f>('[1]Pc, Winter, S3'!V6*Main!$B$5)+(VLOOKUP($A6,'FL Ratio'!$A$2:$B$9,2,FALSE)*'FL Characterization'!V$2)</f>
        <v>3.5791223909666163</v>
      </c>
      <c r="W6" s="4">
        <f>('[1]Pc, Winter, S3'!W6*Main!$B$5)+(VLOOKUP($A6,'FL Ratio'!$A$2:$B$9,2,FALSE)*'FL Characterization'!W$2)</f>
        <v>3.331272915218126</v>
      </c>
      <c r="X6" s="4">
        <f>('[1]Pc, Winter, S3'!X6*Main!$B$5)+(VLOOKUP($A6,'FL Ratio'!$A$2:$B$9,2,FALSE)*'FL Characterization'!X$2)</f>
        <v>3.068389803996165</v>
      </c>
      <c r="Y6" s="4">
        <f>('[1]Pc, Winter, S3'!Y6*Main!$B$5)+(VLOOKUP($A6,'FL Ratio'!$A$2:$B$9,2,FALSE)*'FL Characterization'!Y$2)</f>
        <v>2.7026742587304833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2.6317392042178844</v>
      </c>
      <c r="C7" s="4">
        <f>('[1]Pc, Winter, S3'!C7*Main!$B$5)+(VLOOKUP($A7,'FL Ratio'!$A$2:$B$9,2,FALSE)*'FL Characterization'!C$2)</f>
        <v>2.3935151813360873</v>
      </c>
      <c r="D7" s="4">
        <f>('[1]Pc, Winter, S3'!D7*Main!$B$5)+(VLOOKUP($A7,'FL Ratio'!$A$2:$B$9,2,FALSE)*'FL Characterization'!D$2)</f>
        <v>2.3226212986954047</v>
      </c>
      <c r="E7" s="4">
        <f>('[1]Pc, Winter, S3'!E7*Main!$B$5)+(VLOOKUP($A7,'FL Ratio'!$A$2:$B$9,2,FALSE)*'FL Characterization'!E$2)</f>
        <v>2.4120320133975435</v>
      </c>
      <c r="F7" s="4">
        <f>('[1]Pc, Winter, S3'!F7*Main!$B$5)+(VLOOKUP($A7,'FL Ratio'!$A$2:$B$9,2,FALSE)*'FL Characterization'!F$2)</f>
        <v>2.3716503832715023</v>
      </c>
      <c r="G7" s="4">
        <f>('[1]Pc, Winter, S3'!G7*Main!$B$5)+(VLOOKUP($A7,'FL Ratio'!$A$2:$B$9,2,FALSE)*'FL Characterization'!G$2)</f>
        <v>2.574377195595329</v>
      </c>
      <c r="H7" s="4">
        <f>('[1]Pc, Winter, S3'!H7*Main!$B$5)+(VLOOKUP($A7,'FL Ratio'!$A$2:$B$9,2,FALSE)*'FL Characterization'!H$2)</f>
        <v>2.9432199848940437</v>
      </c>
      <c r="I7" s="4">
        <f>('[1]Pc, Winter, S3'!I7*Main!$B$5)+(VLOOKUP($A7,'FL Ratio'!$A$2:$B$9,2,FALSE)*'FL Characterization'!I$2)</f>
        <v>3.5080158832086568</v>
      </c>
      <c r="J7" s="4">
        <f>('[1]Pc, Winter, S3'!J7*Main!$B$5)+(VLOOKUP($A7,'FL Ratio'!$A$2:$B$9,2,FALSE)*'FL Characterization'!J$2)</f>
        <v>3.6038841142547429</v>
      </c>
      <c r="K7" s="4">
        <f>('[1]Pc, Winter, S3'!K7*Main!$B$5)+(VLOOKUP($A7,'FL Ratio'!$A$2:$B$9,2,FALSE)*'FL Characterization'!K$2)</f>
        <v>3.8066984540073379</v>
      </c>
      <c r="L7" s="4">
        <f>('[1]Pc, Winter, S3'!L7*Main!$B$5)+(VLOOKUP($A7,'FL Ratio'!$A$2:$B$9,2,FALSE)*'FL Characterization'!L$2)</f>
        <v>3.7006413768819431</v>
      </c>
      <c r="M7" s="4">
        <f>('[1]Pc, Winter, S3'!M7*Main!$B$5)+(VLOOKUP($A7,'FL Ratio'!$A$2:$B$9,2,FALSE)*'FL Characterization'!M$2)</f>
        <v>3.7231078675603477</v>
      </c>
      <c r="N7" s="4">
        <f>('[1]Pc, Winter, S3'!N7*Main!$B$5)+(VLOOKUP($A7,'FL Ratio'!$A$2:$B$9,2,FALSE)*'FL Characterization'!N$2)</f>
        <v>3.7503007737836587</v>
      </c>
      <c r="O7" s="4">
        <f>('[1]Pc, Winter, S3'!O7*Main!$B$5)+(VLOOKUP($A7,'FL Ratio'!$A$2:$B$9,2,FALSE)*'FL Characterization'!O$2)</f>
        <v>3.6424219166899228</v>
      </c>
      <c r="P7" s="4">
        <f>('[1]Pc, Winter, S3'!P7*Main!$B$5)+(VLOOKUP($A7,'FL Ratio'!$A$2:$B$9,2,FALSE)*'FL Characterization'!P$2)</f>
        <v>3.4681021365762383</v>
      </c>
      <c r="Q7" s="4">
        <f>('[1]Pc, Winter, S3'!Q7*Main!$B$5)+(VLOOKUP($A7,'FL Ratio'!$A$2:$B$9,2,FALSE)*'FL Characterization'!Q$2)</f>
        <v>3.4074979851951852</v>
      </c>
      <c r="R7" s="4">
        <f>('[1]Pc, Winter, S3'!R7*Main!$B$5)+(VLOOKUP($A7,'FL Ratio'!$A$2:$B$9,2,FALSE)*'FL Characterization'!R$2)</f>
        <v>3.3855692457350188</v>
      </c>
      <c r="S7" s="4">
        <f>('[1]Pc, Winter, S3'!S7*Main!$B$5)+(VLOOKUP($A7,'FL Ratio'!$A$2:$B$9,2,FALSE)*'FL Characterization'!S$2)</f>
        <v>3.4702507326789158</v>
      </c>
      <c r="T7" s="4">
        <f>('[1]Pc, Winter, S3'!T7*Main!$B$5)+(VLOOKUP($A7,'FL Ratio'!$A$2:$B$9,2,FALSE)*'FL Characterization'!T$2)</f>
        <v>3.4088524907045343</v>
      </c>
      <c r="U7" s="4">
        <f>('[1]Pc, Winter, S3'!U7*Main!$B$5)+(VLOOKUP($A7,'FL Ratio'!$A$2:$B$9,2,FALSE)*'FL Characterization'!U$2)</f>
        <v>3.3136518299336304</v>
      </c>
      <c r="V7" s="4">
        <f>('[1]Pc, Winter, S3'!V7*Main!$B$5)+(VLOOKUP($A7,'FL Ratio'!$A$2:$B$9,2,FALSE)*'FL Characterization'!V$2)</f>
        <v>3.2199754231010691</v>
      </c>
      <c r="W7" s="4">
        <f>('[1]Pc, Winter, S3'!W7*Main!$B$5)+(VLOOKUP($A7,'FL Ratio'!$A$2:$B$9,2,FALSE)*'FL Characterization'!W$2)</f>
        <v>3.0979645766799782</v>
      </c>
      <c r="X7" s="4">
        <f>('[1]Pc, Winter, S3'!X7*Main!$B$5)+(VLOOKUP($A7,'FL Ratio'!$A$2:$B$9,2,FALSE)*'FL Characterization'!X$2)</f>
        <v>2.9393185458663225</v>
      </c>
      <c r="Y7" s="4">
        <f>('[1]Pc, Winter, S3'!Y7*Main!$B$5)+(VLOOKUP($A7,'FL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2.1565932560092893</v>
      </c>
      <c r="C8" s="4">
        <f>('[1]Pc, Winter, S3'!C8*Main!$B$5)+(VLOOKUP($A8,'FL Ratio'!$A$2:$B$9,2,FALSE)*'FL Characterization'!C$2)</f>
        <v>1.996329224320964</v>
      </c>
      <c r="D8" s="4">
        <f>('[1]Pc, Winter, S3'!D8*Main!$B$5)+(VLOOKUP($A8,'FL Ratio'!$A$2:$B$9,2,FALSE)*'FL Characterization'!D$2)</f>
        <v>1.9066194162641685</v>
      </c>
      <c r="E8" s="4">
        <f>('[1]Pc, Winter, S3'!E8*Main!$B$5)+(VLOOKUP($A8,'FL Ratio'!$A$2:$B$9,2,FALSE)*'FL Characterization'!E$2)</f>
        <v>1.9170130181866574</v>
      </c>
      <c r="F8" s="4">
        <f>('[1]Pc, Winter, S3'!F8*Main!$B$5)+(VLOOKUP($A8,'FL Ratio'!$A$2:$B$9,2,FALSE)*'FL Characterization'!F$2)</f>
        <v>1.9048067762152701</v>
      </c>
      <c r="G8" s="4">
        <f>('[1]Pc, Winter, S3'!G8*Main!$B$5)+(VLOOKUP($A8,'FL Ratio'!$A$2:$B$9,2,FALSE)*'FL Characterization'!G$2)</f>
        <v>2.1013397016271043</v>
      </c>
      <c r="H8" s="4">
        <f>('[1]Pc, Winter, S3'!H8*Main!$B$5)+(VLOOKUP($A8,'FL Ratio'!$A$2:$B$9,2,FALSE)*'FL Characterization'!H$2)</f>
        <v>2.6938975677168053</v>
      </c>
      <c r="I8" s="4">
        <f>('[1]Pc, Winter, S3'!I8*Main!$B$5)+(VLOOKUP($A8,'FL Ratio'!$A$2:$B$9,2,FALSE)*'FL Characterization'!I$2)</f>
        <v>3.0725982021241256</v>
      </c>
      <c r="J8" s="4">
        <f>('[1]Pc, Winter, S3'!J8*Main!$B$5)+(VLOOKUP($A8,'FL Ratio'!$A$2:$B$9,2,FALSE)*'FL Characterization'!J$2)</f>
        <v>3.2967550427436105</v>
      </c>
      <c r="K8" s="4">
        <f>('[1]Pc, Winter, S3'!K8*Main!$B$5)+(VLOOKUP($A8,'FL Ratio'!$A$2:$B$9,2,FALSE)*'FL Characterization'!K$2)</f>
        <v>3.2103315230260336</v>
      </c>
      <c r="L8" s="4">
        <f>('[1]Pc, Winter, S3'!L8*Main!$B$5)+(VLOOKUP($A8,'FL Ratio'!$A$2:$B$9,2,FALSE)*'FL Characterization'!L$2)</f>
        <v>3.2755701487714473</v>
      </c>
      <c r="M8" s="4">
        <f>('[1]Pc, Winter, S3'!M8*Main!$B$5)+(VLOOKUP($A8,'FL Ratio'!$A$2:$B$9,2,FALSE)*'FL Characterization'!M$2)</f>
        <v>3.2413397924271856</v>
      </c>
      <c r="N8" s="4">
        <f>('[1]Pc, Winter, S3'!N8*Main!$B$5)+(VLOOKUP($A8,'FL Ratio'!$A$2:$B$9,2,FALSE)*'FL Characterization'!N$2)</f>
        <v>3.189524668028545</v>
      </c>
      <c r="O8" s="4">
        <f>('[1]Pc, Winter, S3'!O8*Main!$B$5)+(VLOOKUP($A8,'FL Ratio'!$A$2:$B$9,2,FALSE)*'FL Characterization'!O$2)</f>
        <v>3.1224743358403138</v>
      </c>
      <c r="P8" s="4">
        <f>('[1]Pc, Winter, S3'!P8*Main!$B$5)+(VLOOKUP($A8,'FL Ratio'!$A$2:$B$9,2,FALSE)*'FL Characterization'!P$2)</f>
        <v>2.9108492205353826</v>
      </c>
      <c r="Q8" s="4">
        <f>('[1]Pc, Winter, S3'!Q8*Main!$B$5)+(VLOOKUP($A8,'FL Ratio'!$A$2:$B$9,2,FALSE)*'FL Characterization'!Q$2)</f>
        <v>2.9088472855496987</v>
      </c>
      <c r="R8" s="4">
        <f>('[1]Pc, Winter, S3'!R8*Main!$B$5)+(VLOOKUP($A8,'FL Ratio'!$A$2:$B$9,2,FALSE)*'FL Characterization'!R$2)</f>
        <v>3.1396487144590393</v>
      </c>
      <c r="S8" s="4">
        <f>('[1]Pc, Winter, S3'!S8*Main!$B$5)+(VLOOKUP($A8,'FL Ratio'!$A$2:$B$9,2,FALSE)*'FL Characterization'!S$2)</f>
        <v>3.5751436739005049</v>
      </c>
      <c r="T8" s="4">
        <f>('[1]Pc, Winter, S3'!T8*Main!$B$5)+(VLOOKUP($A8,'FL Ratio'!$A$2:$B$9,2,FALSE)*'FL Characterization'!T$2)</f>
        <v>3.3947180789122235</v>
      </c>
      <c r="U8" s="4">
        <f>('[1]Pc, Winter, S3'!U8*Main!$B$5)+(VLOOKUP($A8,'FL Ratio'!$A$2:$B$9,2,FALSE)*'FL Characterization'!U$2)</f>
        <v>3.131389614962905</v>
      </c>
      <c r="V8" s="4">
        <f>('[1]Pc, Winter, S3'!V8*Main!$B$5)+(VLOOKUP($A8,'FL Ratio'!$A$2:$B$9,2,FALSE)*'FL Characterization'!V$2)</f>
        <v>3.0764078029499169</v>
      </c>
      <c r="W8" s="4">
        <f>('[1]Pc, Winter, S3'!W8*Main!$B$5)+(VLOOKUP($A8,'FL Ratio'!$A$2:$B$9,2,FALSE)*'FL Characterization'!W$2)</f>
        <v>2.9610887316253289</v>
      </c>
      <c r="X8" s="4">
        <f>('[1]Pc, Winter, S3'!X8*Main!$B$5)+(VLOOKUP($A8,'FL Ratio'!$A$2:$B$9,2,FALSE)*'FL Characterization'!X$2)</f>
        <v>2.624397632565131</v>
      </c>
      <c r="Y8" s="4">
        <f>('[1]Pc, Winter, S3'!Y8*Main!$B$5)+(VLOOKUP($A8,'FL Ratio'!$A$2:$B$9,2,FALSE)*'FL Characterization'!Y$2)</f>
        <v>2.3468016053371921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1.5588836524192575</v>
      </c>
      <c r="C9" s="4">
        <f>('[1]Pc, Winter, S3'!C9*Main!$B$5)+(VLOOKUP($A9,'FL Ratio'!$A$2:$B$9,2,FALSE)*'FL Characterization'!C$2)</f>
        <v>1.5290197680259081</v>
      </c>
      <c r="D9" s="4">
        <f>('[1]Pc, Winter, S3'!D9*Main!$B$5)+(VLOOKUP($A9,'FL Ratio'!$A$2:$B$9,2,FALSE)*'FL Characterization'!D$2)</f>
        <v>1.4710828165897603</v>
      </c>
      <c r="E9" s="4">
        <f>('[1]Pc, Winter, S3'!E9*Main!$B$5)+(VLOOKUP($A9,'FL Ratio'!$A$2:$B$9,2,FALSE)*'FL Characterization'!E$2)</f>
        <v>1.4639675829269994</v>
      </c>
      <c r="F9" s="4">
        <f>('[1]Pc, Winter, S3'!F9*Main!$B$5)+(VLOOKUP($A9,'FL Ratio'!$A$2:$B$9,2,FALSE)*'FL Characterization'!F$2)</f>
        <v>1.4966866648314254</v>
      </c>
      <c r="G9" s="4">
        <f>('[1]Pc, Winter, S3'!G9*Main!$B$5)+(VLOOKUP($A9,'FL Ratio'!$A$2:$B$9,2,FALSE)*'FL Characterization'!G$2)</f>
        <v>1.7929139008245287</v>
      </c>
      <c r="H9" s="4">
        <f>('[1]Pc, Winter, S3'!H9*Main!$B$5)+(VLOOKUP($A9,'FL Ratio'!$A$2:$B$9,2,FALSE)*'FL Characterization'!H$2)</f>
        <v>2.9701406557630703</v>
      </c>
      <c r="I9" s="4">
        <f>('[1]Pc, Winter, S3'!I9*Main!$B$5)+(VLOOKUP($A9,'FL Ratio'!$A$2:$B$9,2,FALSE)*'FL Characterization'!I$2)</f>
        <v>3.3754958781261615</v>
      </c>
      <c r="J9" s="4">
        <f>('[1]Pc, Winter, S3'!J9*Main!$B$5)+(VLOOKUP($A9,'FL Ratio'!$A$2:$B$9,2,FALSE)*'FL Characterization'!J$2)</f>
        <v>3.5039792868517581</v>
      </c>
      <c r="K9" s="4">
        <f>('[1]Pc, Winter, S3'!K9*Main!$B$5)+(VLOOKUP($A9,'FL Ratio'!$A$2:$B$9,2,FALSE)*'FL Characterization'!K$2)</f>
        <v>3.4913039201009481</v>
      </c>
      <c r="L9" s="4">
        <f>('[1]Pc, Winter, S3'!L9*Main!$B$5)+(VLOOKUP($A9,'FL Ratio'!$A$2:$B$9,2,FALSE)*'FL Characterization'!L$2)</f>
        <v>3.757651062469856</v>
      </c>
      <c r="M9" s="4">
        <f>('[1]Pc, Winter, S3'!M9*Main!$B$5)+(VLOOKUP($A9,'FL Ratio'!$A$2:$B$9,2,FALSE)*'FL Characterization'!M$2)</f>
        <v>3.5892643014740084</v>
      </c>
      <c r="N9" s="4">
        <f>('[1]Pc, Winter, S3'!N9*Main!$B$5)+(VLOOKUP($A9,'FL Ratio'!$A$2:$B$9,2,FALSE)*'FL Characterization'!N$2)</f>
        <v>3.486966910417995</v>
      </c>
      <c r="O9" s="4">
        <f>('[1]Pc, Winter, S3'!O9*Main!$B$5)+(VLOOKUP($A9,'FL Ratio'!$A$2:$B$9,2,FALSE)*'FL Characterization'!O$2)</f>
        <v>3.4564664398948515</v>
      </c>
      <c r="P9" s="4">
        <f>('[1]Pc, Winter, S3'!P9*Main!$B$5)+(VLOOKUP($A9,'FL Ratio'!$A$2:$B$9,2,FALSE)*'FL Characterization'!P$2)</f>
        <v>2.9460165062423633</v>
      </c>
      <c r="Q9" s="4">
        <f>('[1]Pc, Winter, S3'!Q9*Main!$B$5)+(VLOOKUP($A9,'FL Ratio'!$A$2:$B$9,2,FALSE)*'FL Characterization'!Q$2)</f>
        <v>2.7674357042910458</v>
      </c>
      <c r="R9" s="4">
        <f>('[1]Pc, Winter, S3'!R9*Main!$B$5)+(VLOOKUP($A9,'FL Ratio'!$A$2:$B$9,2,FALSE)*'FL Characterization'!R$2)</f>
        <v>2.8199078516104024</v>
      </c>
      <c r="S9" s="4">
        <f>('[1]Pc, Winter, S3'!S9*Main!$B$5)+(VLOOKUP($A9,'FL Ratio'!$A$2:$B$9,2,FALSE)*'FL Characterization'!S$2)</f>
        <v>3.0955865998799963</v>
      </c>
      <c r="T9" s="4">
        <f>('[1]Pc, Winter, S3'!T9*Main!$B$5)+(VLOOKUP($A9,'FL Ratio'!$A$2:$B$9,2,FALSE)*'FL Characterization'!T$2)</f>
        <v>3.0210763699388896</v>
      </c>
      <c r="U9" s="4">
        <f>('[1]Pc, Winter, S3'!U9*Main!$B$5)+(VLOOKUP($A9,'FL Ratio'!$A$2:$B$9,2,FALSE)*'FL Characterization'!U$2)</f>
        <v>2.8589371802955927</v>
      </c>
      <c r="V9" s="4">
        <f>('[1]Pc, Winter, S3'!V9*Main!$B$5)+(VLOOKUP($A9,'FL Ratio'!$A$2:$B$9,2,FALSE)*'FL Characterization'!V$2)</f>
        <v>2.7836583970728754</v>
      </c>
      <c r="W9" s="4">
        <f>('[1]Pc, Winter, S3'!W9*Main!$B$5)+(VLOOKUP($A9,'FL Ratio'!$A$2:$B$9,2,FALSE)*'FL Characterization'!W$2)</f>
        <v>2.6089706581423884</v>
      </c>
      <c r="X9" s="4">
        <f>('[1]Pc, Winter, S3'!X9*Main!$B$5)+(VLOOKUP($A9,'FL Ratio'!$A$2:$B$9,2,FALSE)*'FL Characterization'!X$2)</f>
        <v>2.0765239735692962</v>
      </c>
      <c r="Y9" s="4">
        <f>('[1]Pc, Winter, S3'!Y9*Main!$B$5)+(VLOOKUP($A9,'FL Ratio'!$A$2:$B$9,2,FALSE)*'FL Characterization'!Y$2)</f>
        <v>1.8837502718622121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1.0775300394262484</v>
      </c>
      <c r="C2" s="4">
        <f>('[1]Qc, Winter, S1'!C2*Main!$B$5)</f>
        <v>0.76129317861294954</v>
      </c>
      <c r="D2" s="4">
        <f>('[1]Qc, Winter, S1'!D2*Main!$B$5)</f>
        <v>0.65995921124941925</v>
      </c>
      <c r="E2" s="4">
        <f>('[1]Qc, Winter, S1'!E2*Main!$B$5)</f>
        <v>0.84595320911841243</v>
      </c>
      <c r="F2" s="4">
        <f>('[1]Qc, Winter, S1'!F2*Main!$B$5)</f>
        <v>0.7283906961072717</v>
      </c>
      <c r="G2" s="4">
        <f>('[1]Qc, Winter, S1'!G2*Main!$B$5)</f>
        <v>0.59886145897059662</v>
      </c>
      <c r="H2" s="4">
        <f>('[1]Qc, Winter, S1'!H2*Main!$B$5)</f>
        <v>0.49549711273746655</v>
      </c>
      <c r="I2" s="4">
        <f>('[1]Qc, Winter, S1'!I2*Main!$B$5)</f>
        <v>1.7315316865640025</v>
      </c>
      <c r="J2" s="4">
        <f>('[1]Qc, Winter, S1'!J2*Main!$B$5)</f>
        <v>1.810820167037122</v>
      </c>
      <c r="K2" s="4">
        <f>('[1]Qc, Winter, S1'!K2*Main!$B$5)</f>
        <v>1.5531493982030584</v>
      </c>
      <c r="L2" s="4">
        <f>('[1]Qc, Winter, S1'!L2*Main!$B$5)</f>
        <v>1.8095318077449374</v>
      </c>
      <c r="M2" s="4">
        <f>('[1]Qc, Winter, S1'!M2*Main!$B$5)</f>
        <v>1.6814148241600257</v>
      </c>
      <c r="N2" s="4">
        <f>('[1]Qc, Winter, S1'!N2*Main!$B$5)</f>
        <v>1.6888227779250835</v>
      </c>
      <c r="O2" s="4">
        <f>('[1]Qc, Winter, S1'!O2*Main!$B$5)</f>
        <v>1.5080543873936274</v>
      </c>
      <c r="P2" s="4">
        <f>('[1]Qc, Winter, S1'!P2*Main!$B$5)</f>
        <v>0.89488618592038183</v>
      </c>
      <c r="Q2" s="4">
        <f>('[1]Qc, Winter, S1'!Q2*Main!$B$5)</f>
        <v>1.4011169127678444</v>
      </c>
      <c r="R2" s="4">
        <f>('[1]Qc, Winter, S1'!R2*Main!$B$5)</f>
        <v>1.680423670083395</v>
      </c>
      <c r="S2" s="4">
        <f>('[1]Qc, Winter, S1'!S2*Main!$B$5)</f>
        <v>1.5679405653378313</v>
      </c>
      <c r="T2" s="4">
        <f>('[1]Qc, Winter, S1'!T2*Main!$B$5)</f>
        <v>1.0958357527740292</v>
      </c>
      <c r="U2" s="4">
        <f>('[1]Qc, Winter, S1'!U2*Main!$B$5)</f>
        <v>1.1368644937354526</v>
      </c>
      <c r="V2" s="4">
        <f>('[1]Qc, Winter, S1'!V2*Main!$B$5)</f>
        <v>1.0588899461756105</v>
      </c>
      <c r="W2" s="4">
        <f>('[1]Qc, Winter, S1'!W2*Main!$B$5)</f>
        <v>0.65683794759035674</v>
      </c>
      <c r="X2" s="4">
        <f>('[1]Qc, Winter, S1'!X2*Main!$B$5)</f>
        <v>0.52396369363363104</v>
      </c>
      <c r="Y2" s="4">
        <f>('[1]Qc, Winter, S1'!Y2*Main!$B$5)</f>
        <v>0.54306577851543503</v>
      </c>
    </row>
    <row r="3" spans="1:25" x14ac:dyDescent="0.25">
      <c r="A3">
        <v>2</v>
      </c>
      <c r="B3" s="4">
        <f>('[1]Qc, Winter, S1'!B3*Main!$B$5)</f>
        <v>-1.7007436765133503</v>
      </c>
      <c r="C3" s="4">
        <f>('[1]Qc, Winter, S1'!C3*Main!$B$5)</f>
        <v>-1.7003687101589804</v>
      </c>
      <c r="D3" s="4">
        <f>('[1]Qc, Winter, S1'!D3*Main!$B$5)</f>
        <v>-1.7472869664127433</v>
      </c>
      <c r="E3" s="4">
        <f>('[1]Qc, Winter, S1'!E3*Main!$B$5)</f>
        <v>-1.8273302909036269</v>
      </c>
      <c r="F3" s="4">
        <f>('[1]Qc, Winter, S1'!F3*Main!$B$5)</f>
        <v>-1.8097822033266202</v>
      </c>
      <c r="G3" s="4">
        <f>('[1]Qc, Winter, S1'!G3*Main!$B$5)</f>
        <v>-1.6609570438544432</v>
      </c>
      <c r="H3" s="4">
        <f>('[1]Qc, Winter, S1'!H3*Main!$B$5)</f>
        <v>-1.0531774581307838</v>
      </c>
      <c r="I3" s="4">
        <f>('[1]Qc, Winter, S1'!I3*Main!$B$5)</f>
        <v>-0.2024509219713258</v>
      </c>
      <c r="J3" s="4">
        <f>('[1]Qc, Winter, S1'!J3*Main!$B$5)</f>
        <v>-0.21755919468847656</v>
      </c>
      <c r="K3" s="4">
        <f>('[1]Qc, Winter, S1'!K3*Main!$B$5)</f>
        <v>-0.1441779413306698</v>
      </c>
      <c r="L3" s="4">
        <f>('[1]Qc, Winter, S1'!L3*Main!$B$5)</f>
        <v>-0.12700600243437615</v>
      </c>
      <c r="M3" s="4">
        <f>('[1]Qc, Winter, S1'!M3*Main!$B$5)</f>
        <v>-0.56681957862159393</v>
      </c>
      <c r="N3" s="4">
        <f>('[1]Qc, Winter, S1'!N3*Main!$B$5)</f>
        <v>-0.82806252249798118</v>
      </c>
      <c r="O3" s="4">
        <f>('[1]Qc, Winter, S1'!O3*Main!$B$5)</f>
        <v>-1.0734460786221343</v>
      </c>
      <c r="P3" s="4">
        <f>('[1]Qc, Winter, S1'!P3*Main!$B$5)</f>
        <v>-1.06537585681501</v>
      </c>
      <c r="Q3" s="4">
        <f>('[1]Qc, Winter, S1'!Q3*Main!$B$5)</f>
        <v>-1.0833926523349797</v>
      </c>
      <c r="R3" s="4">
        <f>('[1]Qc, Winter, S1'!R3*Main!$B$5)</f>
        <v>-0.85180346655381201</v>
      </c>
      <c r="S3" s="4">
        <f>('[1]Qc, Winter, S1'!S3*Main!$B$5)</f>
        <v>0.27996356137773576</v>
      </c>
      <c r="T3" s="4">
        <f>('[1]Qc, Winter, S1'!T3*Main!$B$5)</f>
        <v>-3.9456594705556153E-2</v>
      </c>
      <c r="U3" s="4">
        <f>('[1]Qc, Winter, S1'!U3*Main!$B$5)</f>
        <v>-0.46575753202685599</v>
      </c>
      <c r="V3" s="4">
        <f>('[1]Qc, Winter, S1'!V3*Main!$B$5)</f>
        <v>-0.86334567411788998</v>
      </c>
      <c r="W3" s="4">
        <f>('[1]Qc, Winter, S1'!W3*Main!$B$5)</f>
        <v>-1.1356594151551804</v>
      </c>
      <c r="X3" s="4">
        <f>('[1]Qc, Winter, S1'!X3*Main!$B$5)</f>
        <v>-1.2455414473620205</v>
      </c>
      <c r="Y3" s="4">
        <f>('[1]Qc, Winter, S1'!Y3*Main!$B$5)</f>
        <v>-1.4260853823386657</v>
      </c>
    </row>
    <row r="4" spans="1:25" x14ac:dyDescent="0.25">
      <c r="A4">
        <v>3</v>
      </c>
      <c r="B4" s="4">
        <f>('[1]Qc, Winter, S1'!B4*Main!$B$5)</f>
        <v>-1.3012153690697836</v>
      </c>
      <c r="C4" s="4">
        <f>('[1]Qc, Winter, S1'!C4*Main!$B$5)</f>
        <v>-1.4040151596575592</v>
      </c>
      <c r="D4" s="4">
        <f>('[1]Qc, Winter, S1'!D4*Main!$B$5)</f>
        <v>-1.4297678841159902</v>
      </c>
      <c r="E4" s="4">
        <f>('[1]Qc, Winter, S1'!E4*Main!$B$5)</f>
        <v>-1.4106470764535679</v>
      </c>
      <c r="F4" s="4">
        <f>('[1]Qc, Winter, S1'!F4*Main!$B$5)</f>
        <v>-1.4118203492746266</v>
      </c>
      <c r="G4" s="4">
        <f>('[1]Qc, Winter, S1'!G4*Main!$B$5)</f>
        <v>-1.1789304374658347</v>
      </c>
      <c r="H4" s="4">
        <f>('[1]Qc, Winter, S1'!H4*Main!$B$5)</f>
        <v>-4.3899857733748313E-2</v>
      </c>
      <c r="I4" s="4">
        <f>('[1]Qc, Winter, S1'!I4*Main!$B$5)</f>
        <v>0.60781695846079697</v>
      </c>
      <c r="J4" s="4">
        <f>('[1]Qc, Winter, S1'!J4*Main!$B$5)</f>
        <v>0.77467407429665247</v>
      </c>
      <c r="K4" s="4">
        <f>('[1]Qc, Winter, S1'!K4*Main!$B$5)</f>
        <v>0.53965623611960223</v>
      </c>
      <c r="L4" s="4">
        <f>('[1]Qc, Winter, S1'!L4*Main!$B$5)</f>
        <v>0.31862545683723587</v>
      </c>
      <c r="M4" s="4">
        <f>('[1]Qc, Winter, S1'!M4*Main!$B$5)</f>
        <v>0.63200713295942701</v>
      </c>
      <c r="N4" s="4">
        <f>('[1]Qc, Winter, S1'!N4*Main!$B$5)</f>
        <v>0.39851206951746199</v>
      </c>
      <c r="O4" s="4">
        <f>('[1]Qc, Winter, S1'!O4*Main!$B$5)</f>
        <v>0.12090584847970035</v>
      </c>
      <c r="P4" s="4">
        <f>('[1]Qc, Winter, S1'!P4*Main!$B$5)</f>
        <v>-0.47833184441087784</v>
      </c>
      <c r="Q4" s="4">
        <f>('[1]Qc, Winter, S1'!Q4*Main!$B$5)</f>
        <v>-0.47853539147488844</v>
      </c>
      <c r="R4" s="4">
        <f>('[1]Qc, Winter, S1'!R4*Main!$B$5)</f>
        <v>-0.39419766148644925</v>
      </c>
      <c r="S4" s="4">
        <f>('[1]Qc, Winter, S1'!S4*Main!$B$5)</f>
        <v>-0.19886475922794841</v>
      </c>
      <c r="T4" s="4">
        <f>('[1]Qc, Winter, S1'!T4*Main!$B$5)</f>
        <v>-0.48468519017180195</v>
      </c>
      <c r="U4" s="4">
        <f>('[1]Qc, Winter, S1'!U4*Main!$B$5)</f>
        <v>-0.27616010751060255</v>
      </c>
      <c r="V4" s="4">
        <f>('[1]Qc, Winter, S1'!V4*Main!$B$5)</f>
        <v>-0.37915309204699682</v>
      </c>
      <c r="W4" s="4">
        <f>('[1]Qc, Winter, S1'!W4*Main!$B$5)</f>
        <v>-0.62886927222317879</v>
      </c>
      <c r="X4" s="4">
        <f>('[1]Qc, Winter, S1'!X4*Main!$B$5)</f>
        <v>-0.99352670256260311</v>
      </c>
      <c r="Y4" s="4">
        <f>('[1]Qc, Winter, S1'!Y4*Main!$B$5)</f>
        <v>-1.1215307914171806</v>
      </c>
    </row>
    <row r="5" spans="1:25" x14ac:dyDescent="0.25">
      <c r="A5">
        <v>4</v>
      </c>
      <c r="B5" s="4">
        <f>('[1]Qc, Winter, S1'!B5*Main!$B$5)</f>
        <v>-1.0668751304375033</v>
      </c>
      <c r="C5" s="4">
        <f>('[1]Qc, Winter, S1'!C5*Main!$B$5)</f>
        <v>-1.0774563840420663</v>
      </c>
      <c r="D5" s="4">
        <f>('[1]Qc, Winter, S1'!D5*Main!$B$5)</f>
        <v>-1.0884501864703524</v>
      </c>
      <c r="E5" s="4">
        <f>('[1]Qc, Winter, S1'!E5*Main!$B$5)</f>
        <v>-1.0979794628502773</v>
      </c>
      <c r="F5" s="4">
        <f>('[1]Qc, Winter, S1'!F5*Main!$B$5)</f>
        <v>-1.102867936227562</v>
      </c>
      <c r="G5" s="4">
        <f>('[1]Qc, Winter, S1'!G5*Main!$B$5)</f>
        <v>-1.0082968358584361</v>
      </c>
      <c r="H5" s="4">
        <f>('[1]Qc, Winter, S1'!H5*Main!$B$5)</f>
        <v>-0.87480484288955396</v>
      </c>
      <c r="I5" s="4">
        <f>('[1]Qc, Winter, S1'!I5*Main!$B$5)</f>
        <v>-0.79869448560068956</v>
      </c>
      <c r="J5" s="4">
        <f>('[1]Qc, Winter, S1'!J5*Main!$B$5)</f>
        <v>-0.82208465250393159</v>
      </c>
      <c r="K5" s="4">
        <f>('[1]Qc, Winter, S1'!K5*Main!$B$5)</f>
        <v>-0.91071463399550145</v>
      </c>
      <c r="L5" s="4">
        <f>('[1]Qc, Winter, S1'!L5*Main!$B$5)</f>
        <v>-0.97137612935281736</v>
      </c>
      <c r="M5" s="4">
        <f>('[1]Qc, Winter, S1'!M5*Main!$B$5)</f>
        <v>-1.0285310339613387</v>
      </c>
      <c r="N5" s="4">
        <f>('[1]Qc, Winter, S1'!N5*Main!$B$5)</f>
        <v>-1.0297478153822066</v>
      </c>
      <c r="O5" s="4">
        <f>('[1]Qc, Winter, S1'!O5*Main!$B$5)</f>
        <v>-1.048682848529338</v>
      </c>
      <c r="P5" s="4">
        <f>('[1]Qc, Winter, S1'!P5*Main!$B$5)</f>
        <v>-1.057902639038623</v>
      </c>
      <c r="Q5" s="4">
        <f>('[1]Qc, Winter, S1'!Q5*Main!$B$5)</f>
        <v>-1.0263445474714628</v>
      </c>
      <c r="R5" s="4">
        <f>('[1]Qc, Winter, S1'!R5*Main!$B$5)</f>
        <v>-0.86886442941405473</v>
      </c>
      <c r="S5" s="4">
        <f>('[1]Qc, Winter, S1'!S5*Main!$B$5)</f>
        <v>-0.51784953488676022</v>
      </c>
      <c r="T5" s="4">
        <f>('[1]Qc, Winter, S1'!T5*Main!$B$5)</f>
        <v>-0.66794572697630406</v>
      </c>
      <c r="U5" s="4">
        <f>('[1]Qc, Winter, S1'!U5*Main!$B$5)</f>
        <v>-0.81022465347680872</v>
      </c>
      <c r="V5" s="4">
        <f>('[1]Qc, Winter, S1'!V5*Main!$B$5)</f>
        <v>-0.87222678400552733</v>
      </c>
      <c r="W5" s="4">
        <f>('[1]Qc, Winter, S1'!W5*Main!$B$5)</f>
        <v>-0.92278101881375763</v>
      </c>
      <c r="X5" s="4">
        <f>('[1]Qc, Winter, S1'!X5*Main!$B$5)</f>
        <v>-0.97545985036302063</v>
      </c>
      <c r="Y5" s="4">
        <f>('[1]Qc, Winter, S1'!Y5*Main!$B$5)</f>
        <v>-0.98018322253268342</v>
      </c>
    </row>
    <row r="6" spans="1:25" x14ac:dyDescent="0.25">
      <c r="A6">
        <v>5</v>
      </c>
      <c r="B6" s="4">
        <f>('[1]Qc, Winter, S1'!B6*Main!$B$5)</f>
        <v>-1.0038955525411055</v>
      </c>
      <c r="C6" s="4">
        <f>('[1]Qc, Winter, S1'!C6*Main!$B$5)</f>
        <v>-1.0543402220752363</v>
      </c>
      <c r="D6" s="4">
        <f>('[1]Qc, Winter, S1'!D6*Main!$B$5)</f>
        <v>-1.0991412609087858</v>
      </c>
      <c r="E6" s="4">
        <f>('[1]Qc, Winter, S1'!E6*Main!$B$5)</f>
        <v>-1.1030611353220068</v>
      </c>
      <c r="F6" s="4">
        <f>('[1]Qc, Winter, S1'!F6*Main!$B$5)</f>
        <v>-1.1006190489118364</v>
      </c>
      <c r="G6" s="4">
        <f>('[1]Qc, Winter, S1'!G6*Main!$B$5)</f>
        <v>-0.92773492838332794</v>
      </c>
      <c r="H6" s="4">
        <f>('[1]Qc, Winter, S1'!H6*Main!$B$5)</f>
        <v>-0.70703210224888802</v>
      </c>
      <c r="I6" s="4">
        <f>('[1]Qc, Winter, S1'!I6*Main!$B$5)</f>
        <v>-0.57217616393288884</v>
      </c>
      <c r="J6" s="4">
        <f>('[1]Qc, Winter, S1'!J6*Main!$B$5)</f>
        <v>-0.56203829320076615</v>
      </c>
      <c r="K6" s="4">
        <f>('[1]Qc, Winter, S1'!K6*Main!$B$5)</f>
        <v>-0.47079356943121298</v>
      </c>
      <c r="L6" s="4">
        <f>('[1]Qc, Winter, S1'!L6*Main!$B$5)</f>
        <v>-0.46590929248996737</v>
      </c>
      <c r="M6" s="4">
        <f>('[1]Qc, Winter, S1'!M6*Main!$B$5)</f>
        <v>-0.45609926378036325</v>
      </c>
      <c r="N6" s="4">
        <f>('[1]Qc, Winter, S1'!N6*Main!$B$5)</f>
        <v>-0.54892416110943842</v>
      </c>
      <c r="O6" s="4">
        <f>('[1]Qc, Winter, S1'!O6*Main!$B$5)</f>
        <v>-0.59070864379359189</v>
      </c>
      <c r="P6" s="4">
        <f>('[1]Qc, Winter, S1'!P6*Main!$B$5)</f>
        <v>-0.57482399325111433</v>
      </c>
      <c r="Q6" s="4">
        <f>('[1]Qc, Winter, S1'!Q6*Main!$B$5)</f>
        <v>-0.71255273145383025</v>
      </c>
      <c r="R6" s="4">
        <f>('[1]Qc, Winter, S1'!R6*Main!$B$5)</f>
        <v>-0.63128220035391858</v>
      </c>
      <c r="S6" s="4">
        <f>('[1]Qc, Winter, S1'!S6*Main!$B$5)</f>
        <v>-0.31648246650237677</v>
      </c>
      <c r="T6" s="4">
        <f>('[1]Qc, Winter, S1'!T6*Main!$B$5)</f>
        <v>-0.37476750958837851</v>
      </c>
      <c r="U6" s="4">
        <f>('[1]Qc, Winter, S1'!U6*Main!$B$5)</f>
        <v>-0.46597093206566009</v>
      </c>
      <c r="V6" s="4">
        <f>('[1]Qc, Winter, S1'!V6*Main!$B$5)</f>
        <v>-0.50315788678062479</v>
      </c>
      <c r="W6" s="4">
        <f>('[1]Qc, Winter, S1'!W6*Main!$B$5)</f>
        <v>-0.6531593560422827</v>
      </c>
      <c r="X6" s="4">
        <f>('[1]Qc, Winter, S1'!X6*Main!$B$5)</f>
        <v>-0.7223421095172986</v>
      </c>
      <c r="Y6" s="4">
        <f>('[1]Qc, Winter, S1'!Y6*Main!$B$5)</f>
        <v>-0.75567072527383028</v>
      </c>
    </row>
    <row r="7" spans="1:25" x14ac:dyDescent="0.25">
      <c r="A7">
        <v>6</v>
      </c>
      <c r="B7" s="4">
        <f>('[1]Qc, Winter, S1'!B7*Main!$B$5)</f>
        <v>0.32485724644848529</v>
      </c>
      <c r="C7" s="4">
        <f>('[1]Qc, Winter, S1'!C7*Main!$B$5)</f>
        <v>0.25411584500038764</v>
      </c>
      <c r="D7" s="4">
        <f>('[1]Qc, Winter, S1'!D7*Main!$B$5)</f>
        <v>0.19267613393531444</v>
      </c>
      <c r="E7" s="4">
        <f>('[1]Qc, Winter, S1'!E7*Main!$B$5)</f>
        <v>0.28704360381808486</v>
      </c>
      <c r="F7" s="4">
        <f>('[1]Qc, Winter, S1'!F7*Main!$B$5)</f>
        <v>0.23570962213710045</v>
      </c>
      <c r="G7" s="4">
        <f>('[1]Qc, Winter, S1'!G7*Main!$B$5)</f>
        <v>0.3395870757386531</v>
      </c>
      <c r="H7" s="4">
        <f>('[1]Qc, Winter, S1'!H7*Main!$B$5)</f>
        <v>0.45290958336149817</v>
      </c>
      <c r="I7" s="4">
        <f>('[1]Qc, Winter, S1'!I7*Main!$B$5)</f>
        <v>0.88217447174585684</v>
      </c>
      <c r="J7" s="4">
        <f>('[1]Qc, Winter, S1'!J7*Main!$B$5)</f>
        <v>1.0159717202653975</v>
      </c>
      <c r="K7" s="4">
        <f>('[1]Qc, Winter, S1'!K7*Main!$B$5)</f>
        <v>1.0468330869050764</v>
      </c>
      <c r="L7" s="4">
        <f>('[1]Qc, Winter, S1'!L7*Main!$B$5)</f>
        <v>0.99361488872989434</v>
      </c>
      <c r="M7" s="4">
        <f>('[1]Qc, Winter, S1'!M7*Main!$B$5)</f>
        <v>1.0599015500846671</v>
      </c>
      <c r="N7" s="4">
        <f>('[1]Qc, Winter, S1'!N7*Main!$B$5)</f>
        <v>1.0520260252210942</v>
      </c>
      <c r="O7" s="4">
        <f>('[1]Qc, Winter, S1'!O7*Main!$B$5)</f>
        <v>1.0398278669920176</v>
      </c>
      <c r="P7" s="4">
        <f>('[1]Qc, Winter, S1'!P7*Main!$B$5)</f>
        <v>0.87455419125280309</v>
      </c>
      <c r="Q7" s="4">
        <f>('[1]Qc, Winter, S1'!Q7*Main!$B$5)</f>
        <v>0.83189444867485918</v>
      </c>
      <c r="R7" s="4">
        <f>('[1]Qc, Winter, S1'!R7*Main!$B$5)</f>
        <v>0.72302546637083043</v>
      </c>
      <c r="S7" s="4">
        <f>('[1]Qc, Winter, S1'!S7*Main!$B$5)</f>
        <v>0.79096555730938989</v>
      </c>
      <c r="T7" s="4">
        <f>('[1]Qc, Winter, S1'!T7*Main!$B$5)</f>
        <v>0.67047456407951722</v>
      </c>
      <c r="U7" s="4">
        <f>('[1]Qc, Winter, S1'!U7*Main!$B$5)</f>
        <v>0.69965974435961309</v>
      </c>
      <c r="V7" s="4">
        <f>('[1]Qc, Winter, S1'!V7*Main!$B$5)</f>
        <v>0.59154815371551484</v>
      </c>
      <c r="W7" s="4">
        <f>('[1]Qc, Winter, S1'!W7*Main!$B$5)</f>
        <v>0.62269701698891844</v>
      </c>
      <c r="X7" s="4">
        <f>('[1]Qc, Winter, S1'!X7*Main!$B$5)</f>
        <v>0.3865734199454961</v>
      </c>
      <c r="Y7" s="4">
        <f>('[1]Qc, Winter, S1'!Y7*Main!$B$5)</f>
        <v>0.39699169056443073</v>
      </c>
    </row>
    <row r="8" spans="1:25" x14ac:dyDescent="0.25">
      <c r="A8">
        <v>7</v>
      </c>
      <c r="B8" s="4">
        <f>('[1]Qc, Winter, S1'!B8*Main!$B$5)</f>
        <v>-0.96723793908124089</v>
      </c>
      <c r="C8" s="4">
        <f>('[1]Qc, Winter, S1'!C8*Main!$B$5)</f>
        <v>-0.95666191681391499</v>
      </c>
      <c r="D8" s="4">
        <f>('[1]Qc, Winter, S1'!D8*Main!$B$5)</f>
        <v>-0.98671927376918822</v>
      </c>
      <c r="E8" s="4">
        <f>('[1]Qc, Winter, S1'!E8*Main!$B$5)</f>
        <v>-1.004573865943196</v>
      </c>
      <c r="F8" s="4">
        <f>('[1]Qc, Winter, S1'!F8*Main!$B$5)</f>
        <v>-1.0640719148324842</v>
      </c>
      <c r="G8" s="4">
        <f>('[1]Qc, Winter, S1'!G8*Main!$B$5)</f>
        <v>-0.95272603535830247</v>
      </c>
      <c r="H8" s="4">
        <f>('[1]Qc, Winter, S1'!H8*Main!$B$5)</f>
        <v>-0.80938891946438218</v>
      </c>
      <c r="I8" s="4">
        <f>('[1]Qc, Winter, S1'!I8*Main!$B$5)</f>
        <v>-0.42042778669498743</v>
      </c>
      <c r="J8" s="4">
        <f>('[1]Qc, Winter, S1'!J8*Main!$B$5)</f>
        <v>-0.20831161082860589</v>
      </c>
      <c r="K8" s="4">
        <f>('[1]Qc, Winter, S1'!K8*Main!$B$5)</f>
        <v>-0.19335925300407117</v>
      </c>
      <c r="L8" s="4">
        <f>('[1]Qc, Winter, S1'!L8*Main!$B$5)</f>
        <v>-0.14696532361691972</v>
      </c>
      <c r="M8" s="4">
        <f>('[1]Qc, Winter, S1'!M8*Main!$B$5)</f>
        <v>-4.9389759013254424E-2</v>
      </c>
      <c r="N8" s="4">
        <f>('[1]Qc, Winter, S1'!N8*Main!$B$5)</f>
        <v>-0.20052846576011296</v>
      </c>
      <c r="O8" s="4">
        <f>('[1]Qc, Winter, S1'!O8*Main!$B$5)</f>
        <v>-0.20925585931806856</v>
      </c>
      <c r="P8" s="4">
        <f>('[1]Qc, Winter, S1'!P8*Main!$B$5)</f>
        <v>-0.38139704359078297</v>
      </c>
      <c r="Q8" s="4">
        <f>('[1]Qc, Winter, S1'!Q8*Main!$B$5)</f>
        <v>-0.54503086616285357</v>
      </c>
      <c r="R8" s="4">
        <f>('[1]Qc, Winter, S1'!R8*Main!$B$5)</f>
        <v>-0.49190930048380233</v>
      </c>
      <c r="S8" s="4">
        <f>('[1]Qc, Winter, S1'!S8*Main!$B$5)</f>
        <v>-0.5486806427660772</v>
      </c>
      <c r="T8" s="4">
        <f>('[1]Qc, Winter, S1'!T8*Main!$B$5)</f>
        <v>-0.61701778468579582</v>
      </c>
      <c r="U8" s="4">
        <f>('[1]Qc, Winter, S1'!U8*Main!$B$5)</f>
        <v>-0.59239110090340752</v>
      </c>
      <c r="V8" s="4">
        <f>('[1]Qc, Winter, S1'!V8*Main!$B$5)</f>
        <v>-0.67451632030088615</v>
      </c>
      <c r="W8" s="4">
        <f>('[1]Qc, Winter, S1'!W8*Main!$B$5)</f>
        <v>-0.79516287660197471</v>
      </c>
      <c r="X8" s="4">
        <f>('[1]Qc, Winter, S1'!X8*Main!$B$5)</f>
        <v>-0.89714181106068658</v>
      </c>
      <c r="Y8" s="4">
        <f>('[1]Qc, Winter, S1'!Y8*Main!$B$5)</f>
        <v>-0.89237074547602235</v>
      </c>
    </row>
    <row r="9" spans="1:25" x14ac:dyDescent="0.25">
      <c r="A9">
        <v>8</v>
      </c>
      <c r="B9" s="4">
        <f>('[1]Qc, Winter, S1'!B9*Main!$B$5)</f>
        <v>-1.1010483659939132</v>
      </c>
      <c r="C9" s="4">
        <f>('[1]Qc, Winter, S1'!C9*Main!$B$5)</f>
        <v>-1.1243263629064875</v>
      </c>
      <c r="D9" s="4">
        <f>('[1]Qc, Winter, S1'!D9*Main!$B$5)</f>
        <v>-1.1198728630133337</v>
      </c>
      <c r="E9" s="4">
        <f>('[1]Qc, Winter, S1'!E9*Main!$B$5)</f>
        <v>-1.1182635956196441</v>
      </c>
      <c r="F9" s="4">
        <f>('[1]Qc, Winter, S1'!F9*Main!$B$5)</f>
        <v>-1.0952101332564974</v>
      </c>
      <c r="G9" s="4">
        <f>('[1]Qc, Winter, S1'!G9*Main!$B$5)</f>
        <v>-1.0509557063567101</v>
      </c>
      <c r="H9" s="4">
        <f>('[1]Qc, Winter, S1'!H9*Main!$B$5)</f>
        <v>-0.80339443402703992</v>
      </c>
      <c r="I9" s="4">
        <f>('[1]Qc, Winter, S1'!I9*Main!$B$5)</f>
        <v>-0.63913514508273084</v>
      </c>
      <c r="J9" s="4">
        <f>('[1]Qc, Winter, S1'!J9*Main!$B$5)</f>
        <v>-0.59018392096651417</v>
      </c>
      <c r="K9" s="4">
        <f>('[1]Qc, Winter, S1'!K9*Main!$B$5)</f>
        <v>-0.67403345292951067</v>
      </c>
      <c r="L9" s="4">
        <f>('[1]Qc, Winter, S1'!L9*Main!$B$5)</f>
        <v>-0.63647800519807241</v>
      </c>
      <c r="M9" s="4">
        <f>('[1]Qc, Winter, S1'!M9*Main!$B$5)</f>
        <v>-0.5801915900320016</v>
      </c>
      <c r="N9" s="4">
        <f>('[1]Qc, Winter, S1'!N9*Main!$B$5)</f>
        <v>-0.61501506417738239</v>
      </c>
      <c r="O9" s="4">
        <f>('[1]Qc, Winter, S1'!O9*Main!$B$5)</f>
        <v>-0.66585617788688223</v>
      </c>
      <c r="P9" s="4">
        <f>('[1]Qc, Winter, S1'!P9*Main!$B$5)</f>
        <v>-0.80902353374329361</v>
      </c>
      <c r="Q9" s="4">
        <f>('[1]Qc, Winter, S1'!Q9*Main!$B$5)</f>
        <v>-0.89721579499875792</v>
      </c>
      <c r="R9" s="4">
        <f>('[1]Qc, Winter, S1'!R9*Main!$B$5)</f>
        <v>-0.89483895958401138</v>
      </c>
      <c r="S9" s="4">
        <f>('[1]Qc, Winter, S1'!S9*Main!$B$5)</f>
        <v>-0.88242934122945982</v>
      </c>
      <c r="T9" s="4">
        <f>('[1]Qc, Winter, S1'!T9*Main!$B$5)</f>
        <v>-0.93013080072577037</v>
      </c>
      <c r="U9" s="4">
        <f>('[1]Qc, Winter, S1'!U9*Main!$B$5)</f>
        <v>-0.96173575680638668</v>
      </c>
      <c r="V9" s="4">
        <f>('[1]Qc, Winter, S1'!V9*Main!$B$5)</f>
        <v>-0.97820253235982035</v>
      </c>
      <c r="W9" s="4">
        <f>('[1]Qc, Winter, S1'!W9*Main!$B$5)</f>
        <v>-1.0068884055169587</v>
      </c>
      <c r="X9" s="4">
        <f>('[1]Qc, Winter, S1'!X9*Main!$B$5)</f>
        <v>-1.0508434307206889</v>
      </c>
      <c r="Y9" s="4">
        <f>('[1]Qc, Winter, S1'!Y9*Main!$B$5)</f>
        <v>-1.0709778268829724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2024-06-26T14:11:14Z</dcterms:modified>
</cp:coreProperties>
</file>