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B57613A9-4EC6-4B01-8926-C55B6EC1A149}" xr6:coauthVersionLast="47" xr6:coauthVersionMax="47" xr10:uidLastSave="{00000000-0000-0000-0000-000000000000}"/>
  <bookViews>
    <workbookView xWindow="-22020" yWindow="360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T7" i="46" s="1"/>
  <c r="H4" i="5"/>
  <c r="R2" i="5"/>
  <c r="G4" i="5"/>
  <c r="Q2" i="5"/>
  <c r="T3" i="5"/>
  <c r="G2" i="5"/>
  <c r="G6" i="47" s="1"/>
  <c r="S3" i="5"/>
  <c r="S3" i="19" s="1"/>
  <c r="F2" i="5"/>
  <c r="R3" i="5"/>
  <c r="R5" i="19" s="1"/>
  <c r="E2" i="5"/>
  <c r="E2" i="18" s="1"/>
  <c r="N2" i="5"/>
  <c r="B2" i="5"/>
  <c r="B8" i="19" s="1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3" i="19" s="1"/>
  <c r="W2" i="5"/>
  <c r="K2" i="5"/>
  <c r="K2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W8" i="46" s="1"/>
  <c r="K4" i="5"/>
  <c r="V3" i="5"/>
  <c r="J3" i="5"/>
  <c r="J9" i="19" s="1"/>
  <c r="U2" i="5"/>
  <c r="U4" i="18" s="1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D5" i="19" s="1"/>
  <c r="O2" i="5"/>
  <c r="O6" i="47" s="1"/>
  <c r="T6" i="18"/>
  <c r="C8" i="19"/>
  <c r="H2" i="18"/>
  <c r="T2" i="18" l="1"/>
  <c r="T5" i="18"/>
  <c r="C6" i="19"/>
  <c r="S9" i="18"/>
  <c r="H2" i="19"/>
  <c r="T4" i="19"/>
  <c r="K7" i="46"/>
  <c r="G9" i="18"/>
  <c r="K8" i="18"/>
  <c r="T6" i="19"/>
  <c r="O8" i="18"/>
  <c r="K2" i="18"/>
  <c r="K6" i="19"/>
  <c r="G2" i="19"/>
  <c r="I8" i="46"/>
  <c r="T2" i="19"/>
  <c r="G2" i="18"/>
  <c r="C9" i="19"/>
  <c r="K9" i="18"/>
  <c r="G5" i="19"/>
  <c r="K9" i="19"/>
  <c r="H9" i="19"/>
  <c r="C5" i="19"/>
  <c r="G8" i="19"/>
  <c r="G3" i="18"/>
  <c r="P4" i="47"/>
  <c r="G4" i="18"/>
  <c r="G8" i="18"/>
  <c r="G9" i="19"/>
  <c r="U5" i="19"/>
  <c r="K8" i="19"/>
  <c r="G3" i="19"/>
  <c r="N5" i="18"/>
  <c r="K5" i="18"/>
  <c r="G5" i="18"/>
  <c r="G6" i="18"/>
  <c r="G4" i="19"/>
  <c r="B9" i="19"/>
  <c r="G3" i="46"/>
  <c r="K7" i="18"/>
  <c r="P7" i="19"/>
  <c r="U2" i="18"/>
  <c r="P3" i="19"/>
  <c r="C7" i="18"/>
  <c r="K5" i="19"/>
  <c r="S5" i="19"/>
  <c r="C3" i="19"/>
  <c r="G7" i="19"/>
  <c r="V2" i="18"/>
  <c r="P8" i="19"/>
  <c r="S6" i="18"/>
  <c r="U3" i="19"/>
  <c r="G8" i="47"/>
  <c r="Q4" i="47"/>
  <c r="C6" i="18"/>
  <c r="C3" i="18"/>
  <c r="U2" i="19"/>
  <c r="S2" i="19"/>
  <c r="G6" i="19"/>
  <c r="O9" i="18"/>
  <c r="Y4" i="46"/>
  <c r="V5" i="19"/>
  <c r="S8" i="18"/>
  <c r="C5" i="18"/>
  <c r="S9" i="19"/>
  <c r="U3" i="18"/>
  <c r="E5" i="18"/>
  <c r="H4" i="47"/>
  <c r="U8" i="18"/>
  <c r="R2" i="19"/>
  <c r="S8" i="19"/>
  <c r="N2" i="18"/>
  <c r="S5" i="18"/>
  <c r="S6" i="19"/>
  <c r="V9" i="18"/>
  <c r="R3" i="47"/>
  <c r="V5" i="18"/>
  <c r="O2" i="19"/>
  <c r="U6" i="19"/>
  <c r="S2" i="18"/>
  <c r="C2" i="18"/>
  <c r="V8" i="19"/>
  <c r="K6" i="18"/>
  <c r="V6" i="18"/>
  <c r="R9" i="19"/>
  <c r="C4" i="19"/>
  <c r="G3" i="47"/>
  <c r="G7" i="46"/>
  <c r="L4" i="19"/>
  <c r="R3" i="19"/>
  <c r="S7" i="47"/>
  <c r="S4" i="18"/>
  <c r="O2" i="18"/>
  <c r="V8" i="18"/>
  <c r="M9" i="19"/>
  <c r="R4" i="47"/>
  <c r="L5" i="18"/>
  <c r="R8" i="19"/>
  <c r="C8" i="18"/>
  <c r="C4" i="46"/>
  <c r="U5" i="18"/>
  <c r="O6" i="19"/>
  <c r="O5" i="18"/>
  <c r="U8" i="19"/>
  <c r="V3" i="18"/>
  <c r="G4" i="47"/>
  <c r="P8" i="47"/>
  <c r="H3" i="46"/>
  <c r="E7" i="19"/>
  <c r="S7" i="46"/>
  <c r="S5" i="47"/>
  <c r="P5" i="19"/>
  <c r="S3" i="47"/>
  <c r="K9" i="47"/>
  <c r="L6" i="19"/>
  <c r="V3" i="46"/>
  <c r="L8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<sst xmlns="http://schemas.openxmlformats.org/spreadsheetml/2006/main" count="49" uniqueCount="18">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</sst>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8</v>
          </cell>
          <cell r="C2">
            <v>2.4</v>
          </cell>
          <cell r="D2">
            <v>0.19047619047619047</v>
          </cell>
        </row>
        <row r="3">
          <cell r="A3">
            <v>2</v>
          </cell>
          <cell r="B3">
            <v>7</v>
          </cell>
          <cell r="C3">
            <v>2.1</v>
          </cell>
          <cell r="D3">
            <v>0.16666666666666666</v>
          </cell>
        </row>
        <row r="4">
          <cell r="A4">
            <v>3</v>
          </cell>
          <cell r="B4">
            <v>6</v>
          </cell>
          <cell r="C4">
            <v>1.7999999999999998</v>
          </cell>
          <cell r="D4">
            <v>0.14285714285714285</v>
          </cell>
        </row>
        <row r="5">
          <cell r="A5">
            <v>4</v>
          </cell>
          <cell r="B5">
            <v>5</v>
          </cell>
          <cell r="C5">
            <v>1.5</v>
          </cell>
          <cell r="D5">
            <v>0.11904761904761904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9.5238095238095233E-2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9.5238095238095233E-2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9.5238095238095233E-2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6.1341830491992324</v>
          </cell>
          <cell r="C2">
            <v>5.904941984355462</v>
          </cell>
          <cell r="D2">
            <v>5.694613065813904</v>
          </cell>
          <cell r="E2">
            <v>5.8664884892951097</v>
          </cell>
          <cell r="F2">
            <v>5.7009492822378975</v>
          </cell>
          <cell r="G2">
            <v>5.7085422410626396</v>
          </cell>
          <cell r="H2">
            <v>5.7612320506312731</v>
          </cell>
          <cell r="I2">
            <v>7.4780592417658038</v>
          </cell>
          <cell r="J2">
            <v>7.6275666996552687</v>
          </cell>
          <cell r="K2">
            <v>7.5547958438305116</v>
          </cell>
          <cell r="L2">
            <v>7.5318591447911452</v>
          </cell>
          <cell r="M2">
            <v>7.6901413362545075</v>
          </cell>
          <cell r="N2">
            <v>7.6073597665123014</v>
          </cell>
          <cell r="O2">
            <v>7.4726939704859427</v>
          </cell>
          <cell r="P2">
            <v>6.5005482613632912</v>
          </cell>
          <cell r="Q2">
            <v>6.9935711082480685</v>
          </cell>
          <cell r="R2">
            <v>7.6034089828722298</v>
          </cell>
          <cell r="S2">
            <v>7.4875939362266148</v>
          </cell>
          <cell r="T2">
            <v>7.1017694956200366</v>
          </cell>
          <cell r="U2">
            <v>6.7724719015326373</v>
          </cell>
          <cell r="V2">
            <v>6.7246266879658823</v>
          </cell>
          <cell r="W2">
            <v>6.4257693627738011</v>
          </cell>
          <cell r="X2">
            <v>5.8034316084883795</v>
          </cell>
          <cell r="Y2">
            <v>5.6776994898294717</v>
          </cell>
        </row>
        <row r="3">
          <cell r="B3">
            <v>3.882594176103964</v>
          </cell>
          <cell r="C3">
            <v>3.7720946437565424</v>
          </cell>
          <cell r="D3">
            <v>3.611870905569182</v>
          </cell>
          <cell r="E3">
            <v>3.5819638715168343</v>
          </cell>
          <cell r="F3">
            <v>3.6179561850733886</v>
          </cell>
          <cell r="G3">
            <v>3.8629365534657669</v>
          </cell>
          <cell r="H3">
            <v>4.6569712333439561</v>
          </cell>
          <cell r="I3">
            <v>5.4368331348972099</v>
          </cell>
          <cell r="J3">
            <v>5.9105795992950592</v>
          </cell>
          <cell r="K3">
            <v>6.0891000361430603</v>
          </cell>
          <cell r="L3">
            <v>6.0759283674763855</v>
          </cell>
          <cell r="M3">
            <v>5.9312379712727514</v>
          </cell>
          <cell r="N3">
            <v>5.7160843579117531</v>
          </cell>
          <cell r="O3">
            <v>5.4360323624726075</v>
          </cell>
          <cell r="P3">
            <v>5.0628964098373528</v>
          </cell>
          <cell r="Q3">
            <v>5.2200381254315333</v>
          </cell>
          <cell r="R3">
            <v>5.8064858860256967</v>
          </cell>
          <cell r="S3">
            <v>6.9421877188293069</v>
          </cell>
          <cell r="T3">
            <v>6.6120504781471192</v>
          </cell>
          <cell r="U3">
            <v>6.1075966396548376</v>
          </cell>
          <cell r="V3">
            <v>5.9209086411563998</v>
          </cell>
          <cell r="W3">
            <v>5.5220698538254718</v>
          </cell>
          <cell r="X3">
            <v>5.0538083058046359</v>
          </cell>
          <cell r="Y3">
            <v>4.4703233743560027</v>
          </cell>
        </row>
        <row r="4">
          <cell r="B4">
            <v>2.8065998649699542</v>
          </cell>
          <cell r="C4">
            <v>2.6388667900943026</v>
          </cell>
          <cell r="D4">
            <v>2.5535679076177882</v>
          </cell>
          <cell r="E4">
            <v>2.6069833815745524</v>
          </cell>
          <cell r="F4">
            <v>2.6315081231591009</v>
          </cell>
          <cell r="G4">
            <v>3.0087597810271927</v>
          </cell>
          <cell r="H4">
            <v>4.8591535631585447</v>
          </cell>
          <cell r="I4">
            <v>5.6971428896169183</v>
          </cell>
          <cell r="J4">
            <v>5.9521859635644745</v>
          </cell>
          <cell r="K4">
            <v>5.7640715902488218</v>
          </cell>
          <cell r="L4">
            <v>5.5522142046222083</v>
          </cell>
          <cell r="M4">
            <v>5.9064037847216246</v>
          </cell>
          <cell r="N4">
            <v>5.4755266150069843</v>
          </cell>
          <cell r="O4">
            <v>5.2136496973696644</v>
          </cell>
          <cell r="P4">
            <v>4.5092207306883214</v>
          </cell>
          <cell r="Q4">
            <v>4.4905961187042394</v>
          </cell>
          <cell r="R4">
            <v>4.6792051919530433</v>
          </cell>
          <cell r="S4">
            <v>5.0536435452930544</v>
          </cell>
          <cell r="T4">
            <v>4.6181550329097725</v>
          </cell>
          <cell r="U4">
            <v>4.799088069387432</v>
          </cell>
          <cell r="V4">
            <v>4.6596514050089111</v>
          </cell>
          <cell r="W4">
            <v>4.3819971473708312</v>
          </cell>
          <cell r="X4">
            <v>3.6402392287621241</v>
          </cell>
          <cell r="Y4">
            <v>3.2106605757874593</v>
          </cell>
        </row>
        <row r="5">
          <cell r="B5">
            <v>0.95928329174853488</v>
          </cell>
          <cell r="C5">
            <v>0.62324770315112299</v>
          </cell>
          <cell r="D5">
            <v>0.62354211081289501</v>
          </cell>
          <cell r="E5">
            <v>0.55548566746930772</v>
          </cell>
          <cell r="F5">
            <v>0.58503712971672694</v>
          </cell>
          <cell r="G5">
            <v>1.1937610998725217</v>
          </cell>
          <cell r="H5">
            <v>2.3937642323518835</v>
          </cell>
          <cell r="I5">
            <v>2.9797467049948971</v>
          </cell>
          <cell r="J5">
            <v>3.284592484107586</v>
          </cell>
          <cell r="K5">
            <v>3.0759670886888135</v>
          </cell>
          <cell r="L5">
            <v>3.0494007128130813</v>
          </cell>
          <cell r="M5">
            <v>2.8342175399474345</v>
          </cell>
          <cell r="N5">
            <v>2.7609910680453202</v>
          </cell>
          <cell r="O5">
            <v>2.6003715241585281</v>
          </cell>
          <cell r="P5">
            <v>2.4821660534876151</v>
          </cell>
          <cell r="Q5">
            <v>2.5387046577395544</v>
          </cell>
          <cell r="R5">
            <v>3.2041354326695504</v>
          </cell>
          <cell r="S5">
            <v>4.8327386162370782</v>
          </cell>
          <cell r="T5">
            <v>4.3445737891075673</v>
          </cell>
          <cell r="U5">
            <v>3.6767049767379358</v>
          </cell>
          <cell r="V5">
            <v>3.5547583118145623</v>
          </cell>
          <cell r="W5">
            <v>3.1644530479175526</v>
          </cell>
          <cell r="X5">
            <v>2.3682484476824497</v>
          </cell>
          <cell r="Y5">
            <v>1.8410318175159772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6.1341830491992324</v>
          </cell>
          <cell r="C2">
            <v>5.9639914041990165</v>
          </cell>
          <cell r="D2">
            <v>5.6376669351557656</v>
          </cell>
          <cell r="E2">
            <v>5.7491587195092073</v>
          </cell>
          <cell r="F2">
            <v>5.7009492822378975</v>
          </cell>
          <cell r="G2">
            <v>5.8227130858838931</v>
          </cell>
          <cell r="H2">
            <v>5.6460074096186474</v>
          </cell>
          <cell r="I2">
            <v>7.6276204266011201</v>
          </cell>
          <cell r="J2">
            <v>7.7038423666518216</v>
          </cell>
          <cell r="K2">
            <v>7.7058917607071216</v>
          </cell>
          <cell r="L2">
            <v>7.4565405533432338</v>
          </cell>
          <cell r="M2">
            <v>7.6132399228919621</v>
          </cell>
          <cell r="N2">
            <v>7.5312861688471786</v>
          </cell>
          <cell r="O2">
            <v>7.3232400910762241</v>
          </cell>
          <cell r="P2">
            <v>6.565553743976924</v>
          </cell>
          <cell r="Q2">
            <v>7.1334425304130296</v>
          </cell>
          <cell r="R2">
            <v>7.755477162529675</v>
          </cell>
          <cell r="S2">
            <v>7.6373458149511473</v>
          </cell>
          <cell r="T2">
            <v>7.172787190576237</v>
          </cell>
          <cell r="U2">
            <v>6.8401966205479638</v>
          </cell>
          <cell r="V2">
            <v>6.5901341542065639</v>
          </cell>
          <cell r="W2">
            <v>6.3615116691460631</v>
          </cell>
          <cell r="X2">
            <v>5.919500240658147</v>
          </cell>
          <cell r="Y2">
            <v>5.7344764847277672</v>
          </cell>
        </row>
        <row r="3">
          <cell r="B3">
            <v>3.882594176103964</v>
          </cell>
          <cell r="C3">
            <v>3.6966527508814115</v>
          </cell>
          <cell r="D3">
            <v>3.5396334874577984</v>
          </cell>
          <cell r="E3">
            <v>3.5819638715168343</v>
          </cell>
          <cell r="F3">
            <v>3.6179561850733886</v>
          </cell>
          <cell r="G3">
            <v>3.9015659190004248</v>
          </cell>
          <cell r="H3">
            <v>4.5638318086770768</v>
          </cell>
          <cell r="I3">
            <v>5.4368331348972099</v>
          </cell>
          <cell r="J3">
            <v>5.9105795992950592</v>
          </cell>
          <cell r="K3">
            <v>6.149991036504491</v>
          </cell>
          <cell r="L3">
            <v>5.9544098001268573</v>
          </cell>
          <cell r="M3">
            <v>6.049862730698206</v>
          </cell>
          <cell r="N3">
            <v>5.8304060450699886</v>
          </cell>
          <cell r="O3">
            <v>5.5447530097220588</v>
          </cell>
          <cell r="P3">
            <v>5.1641543380340993</v>
          </cell>
          <cell r="Q3">
            <v>5.2722385066858486</v>
          </cell>
          <cell r="R3">
            <v>5.8064858860256967</v>
          </cell>
          <cell r="S3">
            <v>6.8033439644527212</v>
          </cell>
          <cell r="T3">
            <v>6.6781709829285907</v>
          </cell>
          <cell r="U3">
            <v>6.168672606051385</v>
          </cell>
          <cell r="V3">
            <v>6.0393268139795282</v>
          </cell>
          <cell r="W3">
            <v>5.5220698538254718</v>
          </cell>
          <cell r="X3">
            <v>4.9527321396885426</v>
          </cell>
          <cell r="Y3">
            <v>4.5150266080995634</v>
          </cell>
        </row>
        <row r="4">
          <cell r="B4">
            <v>2.8627318622693534</v>
          </cell>
          <cell r="C4">
            <v>2.6916441258961887</v>
          </cell>
          <cell r="D4">
            <v>2.5280322285416106</v>
          </cell>
          <cell r="E4">
            <v>2.6591230492060434</v>
          </cell>
          <cell r="F4">
            <v>2.5788779606959191</v>
          </cell>
          <cell r="G4">
            <v>2.9485845854066488</v>
          </cell>
          <cell r="H4">
            <v>4.9077450987901301</v>
          </cell>
          <cell r="I4">
            <v>5.6971428896169183</v>
          </cell>
          <cell r="J4">
            <v>5.8331422442931844</v>
          </cell>
          <cell r="K4">
            <v>5.7064308743463332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5.2136496973696644</v>
          </cell>
          <cell r="P4">
            <v>4.5092207306883214</v>
          </cell>
          <cell r="Q4">
            <v>4.5355020798912813</v>
          </cell>
          <cell r="R4">
            <v>4.5856210881139825</v>
          </cell>
          <cell r="S4">
            <v>5.104179980745986</v>
          </cell>
          <cell r="T4">
            <v>4.5257919322515781</v>
          </cell>
          <cell r="U4">
            <v>4.799088069387432</v>
          </cell>
          <cell r="V4">
            <v>4.6130548909588223</v>
          </cell>
          <cell r="W4">
            <v>4.2943572044234148</v>
          </cell>
          <cell r="X4">
            <v>3.5674344441868815</v>
          </cell>
          <cell r="Y4">
            <v>3.2748737873032088</v>
          </cell>
        </row>
        <row r="5">
          <cell r="B5">
            <v>0.94969045883104941</v>
          </cell>
          <cell r="C5">
            <v>0.6232477031511231</v>
          </cell>
          <cell r="D5">
            <v>0.6173066897047661</v>
          </cell>
          <cell r="E5">
            <v>0.55548566746930772</v>
          </cell>
          <cell r="F5">
            <v>0.59673787231106146</v>
          </cell>
          <cell r="G5">
            <v>1.2056987108712467</v>
          </cell>
          <cell r="H5">
            <v>2.3458889477048461</v>
          </cell>
          <cell r="I5">
            <v>2.9201517708949991</v>
          </cell>
          <cell r="J5">
            <v>3.3174384089486613</v>
          </cell>
          <cell r="K5">
            <v>3.13748643046259</v>
          </cell>
          <cell r="L5">
            <v>3.1103887270693424</v>
          </cell>
          <cell r="M5">
            <v>2.7775331891484853</v>
          </cell>
          <cell r="N5">
            <v>2.8162108894062268</v>
          </cell>
          <cell r="O5">
            <v>2.6003715241585281</v>
          </cell>
          <cell r="P5">
            <v>2.5318093745573673</v>
          </cell>
          <cell r="Q5">
            <v>2.5133176111621585</v>
          </cell>
          <cell r="R5">
            <v>3.1400527240161598</v>
          </cell>
          <cell r="S5">
            <v>4.7360838439123372</v>
          </cell>
          <cell r="T5">
            <v>4.2576823133254162</v>
          </cell>
          <cell r="U5">
            <v>3.6767049767379358</v>
          </cell>
          <cell r="V5">
            <v>3.6258534780508533</v>
          </cell>
          <cell r="W5">
            <v>3.1644530479175526</v>
          </cell>
          <cell r="X5">
            <v>2.3919309321592741</v>
          </cell>
          <cell r="Y5">
            <v>1.8778524538662966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6.0114993882152472</v>
          </cell>
          <cell r="C2">
            <v>5.8458925645119075</v>
          </cell>
          <cell r="D2">
            <v>5.8085053271301819</v>
          </cell>
          <cell r="E2">
            <v>5.9838182590810121</v>
          </cell>
          <cell r="F2">
            <v>5.58693029659314</v>
          </cell>
          <cell r="G2">
            <v>5.594371396241387</v>
          </cell>
          <cell r="H2">
            <v>5.7612320506312731</v>
          </cell>
          <cell r="I2">
            <v>7.4780592417658029</v>
          </cell>
          <cell r="J2">
            <v>7.7801180336483746</v>
          </cell>
          <cell r="K2">
            <v>7.6303438022688166</v>
          </cell>
          <cell r="L2">
            <v>7.6824963276869678</v>
          </cell>
          <cell r="M2">
            <v>7.767042749617052</v>
          </cell>
          <cell r="N2">
            <v>7.4552125711820558</v>
          </cell>
          <cell r="O2">
            <v>7.6221478498956614</v>
          </cell>
          <cell r="P2">
            <v>6.6305592265905569</v>
          </cell>
          <cell r="Q2">
            <v>7.1334425304130296</v>
          </cell>
          <cell r="R2">
            <v>7.6034089828722298</v>
          </cell>
          <cell r="S2">
            <v>7.4875939362266148</v>
          </cell>
          <cell r="T2">
            <v>7.0307518006638361</v>
          </cell>
          <cell r="U2">
            <v>6.6370224635019852</v>
          </cell>
          <cell r="V2">
            <v>6.6573804210862235</v>
          </cell>
          <cell r="W2">
            <v>6.5542847500292769</v>
          </cell>
          <cell r="X2">
            <v>5.6873629763186111</v>
          </cell>
          <cell r="Y2">
            <v>5.6209224949311771</v>
          </cell>
        </row>
        <row r="3">
          <cell r="B3">
            <v>3.8437682343429245</v>
          </cell>
          <cell r="C3">
            <v>3.8475365366316732</v>
          </cell>
          <cell r="D3">
            <v>3.5396334874577984</v>
          </cell>
          <cell r="E3">
            <v>3.5819638715168343</v>
          </cell>
          <cell r="F3">
            <v>3.5817766232226549</v>
          </cell>
          <cell r="G3">
            <v>3.9015659190004248</v>
          </cell>
          <cell r="H3">
            <v>4.7501106580108354</v>
          </cell>
          <cell r="I3">
            <v>5.4368331348972099</v>
          </cell>
          <cell r="J3">
            <v>5.7923680073091575</v>
          </cell>
          <cell r="K3">
            <v>6.2108820368659217</v>
          </cell>
          <cell r="L3">
            <v>6.0151690838016219</v>
          </cell>
          <cell r="M3">
            <v>6.049862730698206</v>
          </cell>
          <cell r="N3">
            <v>5.6017626707535184</v>
          </cell>
          <cell r="O3">
            <v>5.4360323624726075</v>
          </cell>
          <cell r="P3">
            <v>4.9616384816406063</v>
          </cell>
          <cell r="Q3">
            <v>5.1156373629229028</v>
          </cell>
          <cell r="R3">
            <v>5.6903561683051826</v>
          </cell>
          <cell r="S3">
            <v>7.0116095960176015</v>
          </cell>
          <cell r="T3">
            <v>6.6120504781471192</v>
          </cell>
          <cell r="U3">
            <v>6.2297485724479342</v>
          </cell>
          <cell r="V3">
            <v>5.8616995547448356</v>
          </cell>
          <cell r="W3">
            <v>5.4668491552872167</v>
          </cell>
          <cell r="X3">
            <v>5.104346388862683</v>
          </cell>
          <cell r="Y3">
            <v>4.5150266080995634</v>
          </cell>
        </row>
        <row r="4">
          <cell r="B4">
            <v>2.8065998649699542</v>
          </cell>
          <cell r="C4">
            <v>2.5860894542924164</v>
          </cell>
          <cell r="D4">
            <v>2.5280322285416106</v>
          </cell>
          <cell r="E4">
            <v>2.6330532153902979</v>
          </cell>
          <cell r="F4">
            <v>2.657823204390692</v>
          </cell>
          <cell r="G4">
            <v>2.9485845854066488</v>
          </cell>
          <cell r="H4">
            <v>4.761970491895374</v>
          </cell>
          <cell r="I4">
            <v>5.6971428896169183</v>
          </cell>
          <cell r="J4">
            <v>5.892664103928829</v>
          </cell>
          <cell r="K4">
            <v>5.6487901584438456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5.2657861943433613</v>
          </cell>
          <cell r="P4">
            <v>4.5543129379952054</v>
          </cell>
          <cell r="Q4">
            <v>4.5804080410783232</v>
          </cell>
          <cell r="R4">
            <v>4.5856210881139825</v>
          </cell>
          <cell r="S4">
            <v>4.9525706743871929</v>
          </cell>
          <cell r="T4">
            <v>4.7105181335679687</v>
          </cell>
          <cell r="U4">
            <v>4.8950698307751797</v>
          </cell>
          <cell r="V4">
            <v>4.6596514050089111</v>
          </cell>
          <cell r="W4">
            <v>4.4258171188445399</v>
          </cell>
          <cell r="X4">
            <v>3.5674344441868815</v>
          </cell>
          <cell r="Y4">
            <v>3.2106605757874593</v>
          </cell>
        </row>
        <row r="5">
          <cell r="B5">
            <v>0.94969045883104941</v>
          </cell>
          <cell r="C5">
            <v>0.63571265721414538</v>
          </cell>
          <cell r="D5">
            <v>0.6173066897047661</v>
          </cell>
          <cell r="E5">
            <v>0.54437595411992157</v>
          </cell>
          <cell r="F5">
            <v>0.59673787231106146</v>
          </cell>
          <cell r="G5">
            <v>1.1698858778750711</v>
          </cell>
          <cell r="H5">
            <v>2.4416395169989218</v>
          </cell>
          <cell r="I5">
            <v>3.0393416390947952</v>
          </cell>
          <cell r="J5">
            <v>3.3174384089486613</v>
          </cell>
          <cell r="K5">
            <v>3.0759670886888135</v>
          </cell>
          <cell r="L5">
            <v>3.0494007128130813</v>
          </cell>
          <cell r="M5">
            <v>2.7775331891484853</v>
          </cell>
          <cell r="N5">
            <v>2.8162108894062268</v>
          </cell>
          <cell r="O5">
            <v>2.5483640936753571</v>
          </cell>
          <cell r="P5">
            <v>2.5318093745573673</v>
          </cell>
          <cell r="Q5">
            <v>2.5387046577395544</v>
          </cell>
          <cell r="R5">
            <v>3.1720940783428548</v>
          </cell>
          <cell r="S5">
            <v>4.8810660023994492</v>
          </cell>
          <cell r="T5">
            <v>4.3880195269986437</v>
          </cell>
          <cell r="U5">
            <v>3.6031708772031767</v>
          </cell>
          <cell r="V5">
            <v>3.5547583118145614</v>
          </cell>
          <cell r="W5">
            <v>3.1328085174383768</v>
          </cell>
          <cell r="X5">
            <v>2.4156134166360985</v>
          </cell>
          <cell r="Y5">
            <v>1.8778524538662966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1.1493653753879982</v>
          </cell>
          <cell r="C2">
            <v>0.81204605718714606</v>
          </cell>
          <cell r="D2">
            <v>0.70395649199938048</v>
          </cell>
          <cell r="E2">
            <v>0.90235008972630659</v>
          </cell>
          <cell r="F2">
            <v>0.77695007584775644</v>
          </cell>
          <cell r="G2">
            <v>0.63878555623530298</v>
          </cell>
          <cell r="H2">
            <v>0.52853025358663097</v>
          </cell>
          <cell r="I2">
            <v>1.8469671323349357</v>
          </cell>
          <cell r="J2">
            <v>1.9315415115062635</v>
          </cell>
          <cell r="K2">
            <v>1.6566926914165956</v>
          </cell>
          <cell r="L2">
            <v>1.9301672615945997</v>
          </cell>
          <cell r="M2">
            <v>1.7935091457706942</v>
          </cell>
          <cell r="N2">
            <v>1.8014109631200892</v>
          </cell>
          <cell r="O2">
            <v>1.6085913465532027</v>
          </cell>
          <cell r="P2">
            <v>0.95454526498174064</v>
          </cell>
          <cell r="Q2">
            <v>1.4945247069523673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1.2126554599844825</v>
          </cell>
          <cell r="V2">
            <v>1.1294826092539847</v>
          </cell>
          <cell r="W2">
            <v>0.70062714409638038</v>
          </cell>
          <cell r="X2">
            <v>0.55889460654253975</v>
          </cell>
          <cell r="Y2">
            <v>0.57927016374979734</v>
          </cell>
        </row>
        <row r="3">
          <cell r="B3">
            <v>-1.9048329176949528</v>
          </cell>
          <cell r="C3">
            <v>-1.9044129553780582</v>
          </cell>
          <cell r="D3">
            <v>-1.9569614023822726</v>
          </cell>
          <cell r="E3">
            <v>-2.0466099258120622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-0.22674503260788492</v>
          </cell>
          <cell r="J3">
            <v>-0.24366629805109377</v>
          </cell>
          <cell r="K3">
            <v>-0.16147929429035018</v>
          </cell>
          <cell r="L3">
            <v>-0.14224672272650132</v>
          </cell>
          <cell r="M3">
            <v>-0.63483792805618522</v>
          </cell>
          <cell r="N3">
            <v>-0.92743002519773909</v>
          </cell>
          <cell r="O3">
            <v>-1.2022596080567904</v>
          </cell>
          <cell r="P3">
            <v>-1.1932209596328114</v>
          </cell>
          <cell r="Q3">
            <v>-1.2133997706151771</v>
          </cell>
          <cell r="R3">
            <v>-0.95401988254026948</v>
          </cell>
          <cell r="S3">
            <v>0.3135591887430641</v>
          </cell>
          <cell r="T3">
            <v>-4.4191386070222889E-2</v>
          </cell>
          <cell r="U3">
            <v>-0.5216484358700787</v>
          </cell>
          <cell r="V3">
            <v>-0.96694715501203665</v>
          </cell>
          <cell r="W3">
            <v>-1.2719385449738021</v>
          </cell>
          <cell r="X3">
            <v>-1.3950064210454631</v>
          </cell>
          <cell r="Y3">
            <v>-1.5972156282193055</v>
          </cell>
        </row>
        <row r="4">
          <cell r="B4">
            <v>-1.5614584428837404</v>
          </cell>
          <cell r="C4">
            <v>-1.684818191589071</v>
          </cell>
          <cell r="D4">
            <v>-1.7157214609391882</v>
          </cell>
          <cell r="E4">
            <v>-1.6927764917442811</v>
          </cell>
          <cell r="F4">
            <v>-1.6941844191295519</v>
          </cell>
          <cell r="G4">
            <v>-1.4147165249590017</v>
          </cell>
          <cell r="H4">
            <v>-5.2679829280497963E-2</v>
          </cell>
          <cell r="I4">
            <v>0.72938035015295632</v>
          </cell>
          <cell r="J4">
            <v>0.92960888915598283</v>
          </cell>
          <cell r="K4">
            <v>0.64758748334352256</v>
          </cell>
          <cell r="L4">
            <v>0.38235054820468301</v>
          </cell>
          <cell r="M4">
            <v>0.75840855955131237</v>
          </cell>
          <cell r="N4">
            <v>0.47821448342095429</v>
          </cell>
          <cell r="O4">
            <v>0.1450870181756404</v>
          </cell>
          <cell r="P4">
            <v>-0.57399821329305334</v>
          </cell>
          <cell r="Q4">
            <v>-0.57424246976986604</v>
          </cell>
          <cell r="R4">
            <v>-0.47303719378373904</v>
          </cell>
          <cell r="S4">
            <v>-0.23863771107353809</v>
          </cell>
          <cell r="T4">
            <v>-0.58162222820616227</v>
          </cell>
          <cell r="U4">
            <v>-0.33139212901272302</v>
          </cell>
          <cell r="V4">
            <v>-0.45498371045639613</v>
          </cell>
          <cell r="W4">
            <v>-0.75464312666781452</v>
          </cell>
          <cell r="X4">
            <v>-1.1922320430751236</v>
          </cell>
          <cell r="Y4">
            <v>-1.3458369497006166</v>
          </cell>
        </row>
        <row r="5">
          <cell r="B5">
            <v>-1.4225001739166709</v>
          </cell>
          <cell r="C5">
            <v>-1.4366085120560885</v>
          </cell>
          <cell r="D5">
            <v>-1.4512669152938029</v>
          </cell>
          <cell r="E5">
            <v>-1.4639726171337029</v>
          </cell>
          <cell r="F5">
            <v>-1.4704905816367491</v>
          </cell>
          <cell r="G5">
            <v>-1.3443957811445815</v>
          </cell>
          <cell r="H5">
            <v>-1.1664064571860719</v>
          </cell>
          <cell r="I5">
            <v>-1.0649259808009195</v>
          </cell>
          <cell r="J5">
            <v>-1.096112870005242</v>
          </cell>
          <cell r="K5">
            <v>-1.2142861786606687</v>
          </cell>
          <cell r="L5">
            <v>-1.2951681724704232</v>
          </cell>
          <cell r="M5">
            <v>-1.3713747119484514</v>
          </cell>
          <cell r="N5">
            <v>-1.3729970871762753</v>
          </cell>
          <cell r="O5">
            <v>-1.3982437980391174</v>
          </cell>
          <cell r="P5">
            <v>-1.4105368520514974</v>
          </cell>
          <cell r="Q5">
            <v>-1.3684593966286172</v>
          </cell>
          <cell r="R5">
            <v>-1.1584859058854062</v>
          </cell>
          <cell r="S5">
            <v>-0.69046604651568022</v>
          </cell>
          <cell r="T5">
            <v>-0.890594302635072</v>
          </cell>
          <cell r="U5">
            <v>-1.0802995379690783</v>
          </cell>
          <cell r="V5">
            <v>-1.1629690453407031</v>
          </cell>
          <cell r="W5">
            <v>-1.2303746917516769</v>
          </cell>
          <cell r="X5">
            <v>-1.3006131338173608</v>
          </cell>
          <cell r="Y5">
            <v>-1.3069109633769114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1.1608590291418783</v>
          </cell>
          <cell r="C2">
            <v>0.79580513604340308</v>
          </cell>
          <cell r="D2">
            <v>0.7109960569193744</v>
          </cell>
          <cell r="E2">
            <v>0.90235008972630659</v>
          </cell>
          <cell r="F2">
            <v>0.78471957660623393</v>
          </cell>
          <cell r="G2">
            <v>0.63878555623530298</v>
          </cell>
          <cell r="H2">
            <v>0.52853025358663097</v>
          </cell>
          <cell r="I2">
            <v>1.8654368036582853</v>
          </cell>
          <cell r="J2">
            <v>1.9315415115062635</v>
          </cell>
          <cell r="K2">
            <v>1.6235588375882635</v>
          </cell>
          <cell r="L2">
            <v>1.9301672615945997</v>
          </cell>
          <cell r="M2">
            <v>1.8293793286861078</v>
          </cell>
          <cell r="N2">
            <v>1.81942507275129</v>
          </cell>
          <cell r="O2">
            <v>1.6246772600187347</v>
          </cell>
          <cell r="P2">
            <v>0.93545435968210588</v>
          </cell>
          <cell r="Q2">
            <v>1.4795794598828438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1.2247820145843273</v>
          </cell>
          <cell r="V2">
            <v>1.1068929570689048</v>
          </cell>
          <cell r="W2">
            <v>0.70062714409638038</v>
          </cell>
          <cell r="X2">
            <v>0.57007249867339049</v>
          </cell>
          <cell r="Y2">
            <v>0.59085556702479325</v>
          </cell>
        </row>
        <row r="3">
          <cell r="B3">
            <v>-1.9429295760488516</v>
          </cell>
          <cell r="C3">
            <v>-1.8663246962704967</v>
          </cell>
          <cell r="D3">
            <v>-1.9569614023822723</v>
          </cell>
          <cell r="E3">
            <v>-2.0056777272958208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-0.22221013195572722</v>
          </cell>
          <cell r="J3">
            <v>-0.24122963507058282</v>
          </cell>
          <cell r="K3">
            <v>-0.16470888017615717</v>
          </cell>
          <cell r="L3">
            <v>-0.13940178827197131</v>
          </cell>
          <cell r="M3">
            <v>-0.64118630733674709</v>
          </cell>
          <cell r="N3">
            <v>-0.93670432544971638</v>
          </cell>
          <cell r="O3">
            <v>-1.1782144158956547</v>
          </cell>
          <cell r="P3">
            <v>-1.1932209596328114</v>
          </cell>
          <cell r="Q3">
            <v>-1.2376677660274806</v>
          </cell>
          <cell r="R3">
            <v>-0.93493948488946421</v>
          </cell>
          <cell r="S3">
            <v>0.31669478063049478</v>
          </cell>
          <cell r="T3">
            <v>-4.3749472209520662E-2</v>
          </cell>
          <cell r="U3">
            <v>-0.52164843587007881</v>
          </cell>
          <cell r="V3">
            <v>-0.9766166265621572</v>
          </cell>
          <cell r="W3">
            <v>-1.259219159524064</v>
          </cell>
          <cell r="X3">
            <v>-1.3671062926245541</v>
          </cell>
          <cell r="Y3">
            <v>-1.6131877845014988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-1.709704256661724</v>
          </cell>
          <cell r="F4">
            <v>-1.7111262633208475</v>
          </cell>
          <cell r="G4">
            <v>-1.4430108554581818</v>
          </cell>
          <cell r="H4">
            <v>-5.3206627573302946E-2</v>
          </cell>
          <cell r="I4">
            <v>0.74396795715601538</v>
          </cell>
          <cell r="J4">
            <v>0.93890497804754269</v>
          </cell>
          <cell r="K4">
            <v>0.63463573367665227</v>
          </cell>
          <cell r="L4">
            <v>0.38999755916877671</v>
          </cell>
          <cell r="M4">
            <v>0.75082447395579921</v>
          </cell>
          <cell r="N4">
            <v>0.48777877308937334</v>
          </cell>
          <cell r="O4">
            <v>0.14798875853915319</v>
          </cell>
          <cell r="P4">
            <v>-0.57973819542598382</v>
          </cell>
          <cell r="Q4">
            <v>-0.58572731916526322</v>
          </cell>
          <cell r="R4">
            <v>-0.48249793765941384</v>
          </cell>
          <cell r="S4">
            <v>-0.23386495685206732</v>
          </cell>
          <cell r="T4">
            <v>-0.58162222820616227</v>
          </cell>
          <cell r="U4">
            <v>-0.32476428643246857</v>
          </cell>
          <cell r="V4">
            <v>-0.45498371045639613</v>
          </cell>
          <cell r="W4">
            <v>-0.73955026413445812</v>
          </cell>
          <cell r="X4">
            <v>-1.1922320430751236</v>
          </cell>
          <cell r="Y4">
            <v>-1.3189202107066043</v>
          </cell>
        </row>
        <row r="5">
          <cell r="B5">
            <v>-1.4082751721775044</v>
          </cell>
          <cell r="C5">
            <v>-1.4078763418149669</v>
          </cell>
          <cell r="D5">
            <v>-1.4367542461408651</v>
          </cell>
          <cell r="E5">
            <v>-1.4346931647910286</v>
          </cell>
          <cell r="F5">
            <v>-1.4704905816367491</v>
          </cell>
          <cell r="G5">
            <v>-1.3712836967674731</v>
          </cell>
          <cell r="H5">
            <v>-1.1664064571860719</v>
          </cell>
          <cell r="I5">
            <v>-1.0755752406089285</v>
          </cell>
          <cell r="J5">
            <v>-1.1180351274053471</v>
          </cell>
          <cell r="K5">
            <v>-1.2385719022338821</v>
          </cell>
          <cell r="L5">
            <v>-1.282216490745719</v>
          </cell>
          <cell r="M5">
            <v>-1.3988022061874203</v>
          </cell>
          <cell r="N5">
            <v>-1.3867270580480382</v>
          </cell>
          <cell r="O5">
            <v>-1.3842613600587261</v>
          </cell>
          <cell r="P5">
            <v>-1.3823261150104673</v>
          </cell>
          <cell r="Q5">
            <v>-1.3684593966286172</v>
          </cell>
          <cell r="R5">
            <v>-1.135316187767698</v>
          </cell>
          <cell r="S5">
            <v>-0.6766567255853666</v>
          </cell>
          <cell r="T5">
            <v>-0.88168835960872127</v>
          </cell>
          <cell r="U5">
            <v>-1.0911025333487692</v>
          </cell>
          <cell r="V5">
            <v>-1.1629690453407031</v>
          </cell>
          <cell r="W5">
            <v>-1.2057671979166433</v>
          </cell>
          <cell r="X5">
            <v>-1.326625396493708</v>
          </cell>
          <cell r="Y5">
            <v>-1.3069109633769114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1.1608590291418783</v>
          </cell>
          <cell r="C2">
            <v>0.82828697833088893</v>
          </cell>
          <cell r="D2">
            <v>0.68987736215939288</v>
          </cell>
          <cell r="E2">
            <v>0.88430308793178036</v>
          </cell>
          <cell r="F2">
            <v>0.79248907736471175</v>
          </cell>
          <cell r="G2">
            <v>0.62600984511059699</v>
          </cell>
          <cell r="H2">
            <v>0.53910085865836355</v>
          </cell>
          <cell r="I2">
            <v>1.8100277896882371</v>
          </cell>
          <cell r="J2">
            <v>1.950856926621326</v>
          </cell>
          <cell r="K2">
            <v>1.6732596183307613</v>
          </cell>
          <cell r="L2">
            <v>1.9494689342105458</v>
          </cell>
          <cell r="M2">
            <v>1.811444237228401</v>
          </cell>
          <cell r="N2">
            <v>1.7653827438576875</v>
          </cell>
          <cell r="O2">
            <v>1.5925054330876707</v>
          </cell>
          <cell r="P2">
            <v>0.96409071763155807</v>
          </cell>
          <cell r="Q2">
            <v>1.4945247069523673</v>
          </cell>
          <cell r="R2">
            <v>1.8103764339031776</v>
          </cell>
          <cell r="S2">
            <v>1.6891946357239569</v>
          </cell>
          <cell r="T2">
            <v>1.1572025549293747</v>
          </cell>
          <cell r="U2">
            <v>1.2369085691841724</v>
          </cell>
          <cell r="V2">
            <v>1.1294826092539847</v>
          </cell>
          <cell r="W2">
            <v>0.69362087265541661</v>
          </cell>
          <cell r="X2">
            <v>0.54771671441168901</v>
          </cell>
          <cell r="Y2">
            <v>0.58506286538729535</v>
          </cell>
        </row>
        <row r="3">
          <cell r="B3">
            <v>-1.9238812468719022</v>
          </cell>
          <cell r="C3">
            <v>-1.904412955378058</v>
          </cell>
          <cell r="D3">
            <v>-1.9569614023822723</v>
          </cell>
          <cell r="E3">
            <v>-2.0670760250701825</v>
          </cell>
          <cell r="F3">
            <v>-2.067495189080331</v>
          </cell>
          <cell r="G3">
            <v>-1.8788746080081462</v>
          </cell>
          <cell r="H3">
            <v>-1.2031499281686076</v>
          </cell>
          <cell r="I3">
            <v>-0.22447758228180603</v>
          </cell>
          <cell r="J3">
            <v>-0.24366629805109377</v>
          </cell>
          <cell r="K3">
            <v>-0.15824970840454317</v>
          </cell>
          <cell r="L3">
            <v>-0.13940178827197131</v>
          </cell>
          <cell r="M3">
            <v>-0.63483792805618522</v>
          </cell>
          <cell r="N3">
            <v>-0.91815572494576159</v>
          </cell>
          <cell r="O3">
            <v>-1.2142822041373584</v>
          </cell>
          <cell r="P3">
            <v>-1.2170853788254674</v>
          </cell>
          <cell r="Q3">
            <v>-1.2376677660274806</v>
          </cell>
          <cell r="R3">
            <v>-0.93493948488946421</v>
          </cell>
          <cell r="S3">
            <v>0.3072880049682028</v>
          </cell>
          <cell r="T3">
            <v>-4.3749472209520662E-2</v>
          </cell>
          <cell r="U3">
            <v>-0.53208140458748032</v>
          </cell>
          <cell r="V3">
            <v>-0.95727768346191622</v>
          </cell>
          <cell r="W3">
            <v>-1.2846579304235402</v>
          </cell>
          <cell r="X3">
            <v>-1.4229065494663726</v>
          </cell>
          <cell r="Y3">
            <v>-1.5972156282193055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-1.6927764917442811</v>
          </cell>
          <cell r="F4">
            <v>-1.6603007307469608</v>
          </cell>
          <cell r="G4">
            <v>-1.4147165249590017</v>
          </cell>
          <cell r="H4">
            <v>-5.3206627573302946E-2</v>
          </cell>
          <cell r="I4">
            <v>0.7220865466514268</v>
          </cell>
          <cell r="J4">
            <v>0.92960888915598283</v>
          </cell>
          <cell r="K4">
            <v>0.66053923301039308</v>
          </cell>
          <cell r="L4">
            <v>0.37470353724058936</v>
          </cell>
          <cell r="M4">
            <v>0.75082447395579921</v>
          </cell>
          <cell r="N4">
            <v>0.47343233858674472</v>
          </cell>
          <cell r="O4">
            <v>0.1450870181756404</v>
          </cell>
          <cell r="P4">
            <v>-0.57973819542598382</v>
          </cell>
          <cell r="Q4">
            <v>-0.56850004507216734</v>
          </cell>
          <cell r="R4">
            <v>-0.46830682184590172</v>
          </cell>
          <cell r="S4">
            <v>-0.24341046529500884</v>
          </cell>
          <cell r="T4">
            <v>-0.59325467277028543</v>
          </cell>
          <cell r="U4">
            <v>-0.32476428643246857</v>
          </cell>
          <cell r="V4">
            <v>-0.44588403624726819</v>
          </cell>
          <cell r="W4">
            <v>-0.74709669540113643</v>
          </cell>
          <cell r="X4">
            <v>-1.1922320430751236</v>
          </cell>
          <cell r="Y4">
            <v>-1.3458369497006166</v>
          </cell>
        </row>
        <row r="5">
          <cell r="B5">
            <v>-1.3940501704383377</v>
          </cell>
          <cell r="C5">
            <v>-1.4366085120560887</v>
          </cell>
          <cell r="D5">
            <v>-1.4222415769879269</v>
          </cell>
          <cell r="E5">
            <v>-1.4493328909623659</v>
          </cell>
          <cell r="F5">
            <v>-1.4557856758203818</v>
          </cell>
          <cell r="G5">
            <v>-1.3578397389560273</v>
          </cell>
          <cell r="H5">
            <v>-1.1780705217579326</v>
          </cell>
          <cell r="I5">
            <v>-1.0755752406089285</v>
          </cell>
          <cell r="J5">
            <v>-1.096112870005242</v>
          </cell>
          <cell r="K5">
            <v>-1.1900004550874552</v>
          </cell>
          <cell r="L5">
            <v>-1.321071535919832</v>
          </cell>
          <cell r="M5">
            <v>-1.3439472177094822</v>
          </cell>
          <cell r="N5">
            <v>-1.3729970871762753</v>
          </cell>
          <cell r="O5">
            <v>-1.4122262360195086</v>
          </cell>
          <cell r="P5">
            <v>-1.4246422205720124</v>
          </cell>
          <cell r="Q5">
            <v>-1.354774802662331</v>
          </cell>
          <cell r="R5">
            <v>-1.1700707649442603</v>
          </cell>
          <cell r="S5">
            <v>-0.69046604651568022</v>
          </cell>
          <cell r="T5">
            <v>-0.88168835960872127</v>
          </cell>
          <cell r="U5">
            <v>-1.0694965425893874</v>
          </cell>
          <cell r="V5">
            <v>-1.1629690453407031</v>
          </cell>
          <cell r="W5">
            <v>-1.2303746917516769</v>
          </cell>
          <cell r="X5">
            <v>-1.2876070024791872</v>
          </cell>
          <cell r="Y5">
            <v>-1.3330491826444495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6.2000000000000011</v>
          </cell>
          <cell r="C2">
            <v>6.1395348837209314</v>
          </cell>
          <cell r="D2">
            <v>5.9139534883720932</v>
          </cell>
          <cell r="E2">
            <v>5.8069767441860467</v>
          </cell>
          <cell r="F2">
            <v>5.7651162790697672</v>
          </cell>
          <cell r="G2">
            <v>5.8511627906976749</v>
          </cell>
          <cell r="H2">
            <v>5.8000000000000007</v>
          </cell>
          <cell r="I2">
            <v>7.0930232558139537</v>
          </cell>
          <cell r="J2">
            <v>7.6302325581395358</v>
          </cell>
          <cell r="K2">
            <v>7.5302325581395344</v>
          </cell>
          <cell r="L2">
            <v>7.4069767441860472</v>
          </cell>
          <cell r="M2">
            <v>7.4976744186046522</v>
          </cell>
          <cell r="N2">
            <v>7.7744186046511645</v>
          </cell>
          <cell r="O2">
            <v>7.6279069767441854</v>
          </cell>
          <cell r="P2">
            <v>7.0348837209302326</v>
          </cell>
          <cell r="Q2">
            <v>7.2511627906976743</v>
          </cell>
          <cell r="R2">
            <v>7.3348837209302324</v>
          </cell>
          <cell r="S2">
            <v>7.0930232558139537</v>
          </cell>
          <cell r="T2">
            <v>6.7348837209302328</v>
          </cell>
          <cell r="U2">
            <v>6.648837209302326</v>
          </cell>
          <cell r="V2">
            <v>6.6279069767441863</v>
          </cell>
          <cell r="W2">
            <v>6.5534883720930237</v>
          </cell>
          <cell r="X2">
            <v>6.0558139534883733</v>
          </cell>
          <cell r="Y2">
            <v>5.8558139534883731</v>
          </cell>
        </row>
        <row r="3">
          <cell r="B3">
            <v>4.796875</v>
          </cell>
          <cell r="C3">
            <v>4.5234374999999991</v>
          </cell>
          <cell r="D3">
            <v>4.3437499999999991</v>
          </cell>
          <cell r="E3">
            <v>3.9609375</v>
          </cell>
          <cell r="F3">
            <v>3.8124999999999996</v>
          </cell>
          <cell r="G3">
            <v>4.0078125</v>
          </cell>
          <cell r="H3">
            <v>4.265625</v>
          </cell>
          <cell r="I3">
            <v>5.7265624999999991</v>
          </cell>
          <cell r="J3">
            <v>6.25</v>
          </cell>
          <cell r="K3">
            <v>6.6640625</v>
          </cell>
          <cell r="L3">
            <v>6.078125</v>
          </cell>
          <cell r="M3">
            <v>6.3828125</v>
          </cell>
          <cell r="N3">
            <v>6.3906249999999991</v>
          </cell>
          <cell r="O3">
            <v>6.234375</v>
          </cell>
          <cell r="P3">
            <v>5.359375</v>
          </cell>
          <cell r="Q3">
            <v>5.5859375</v>
          </cell>
          <cell r="R3">
            <v>5.9140625</v>
          </cell>
          <cell r="S3">
            <v>5.8906249999999991</v>
          </cell>
          <cell r="T3">
            <v>6.1406249999999991</v>
          </cell>
          <cell r="U3">
            <v>6.4687499999999991</v>
          </cell>
          <cell r="V3">
            <v>6.765625</v>
          </cell>
          <cell r="W3">
            <v>6.2109375</v>
          </cell>
          <cell r="X3">
            <v>5.3359374999999991</v>
          </cell>
          <cell r="Y3">
            <v>4.9296875</v>
          </cell>
        </row>
        <row r="4">
          <cell r="B4">
            <v>3.3641479099678455</v>
          </cell>
          <cell r="C4">
            <v>3.1615755627009645</v>
          </cell>
          <cell r="D4">
            <v>2.9131832797427659</v>
          </cell>
          <cell r="E4">
            <v>3.0313504823151129</v>
          </cell>
          <cell r="F4">
            <v>2.9758842443729905</v>
          </cell>
          <cell r="G4">
            <v>3.0361736334405141</v>
          </cell>
          <cell r="H4">
            <v>4.3046623794212229</v>
          </cell>
          <cell r="I4">
            <v>5.5104501607717049</v>
          </cell>
          <cell r="J4">
            <v>5.77572347266881</v>
          </cell>
          <cell r="K4">
            <v>5.416398713826367</v>
          </cell>
          <cell r="L4">
            <v>5.30064308681672</v>
          </cell>
          <cell r="M4">
            <v>5.6985530546623799</v>
          </cell>
          <cell r="N4">
            <v>5.959003215434084</v>
          </cell>
          <cell r="O4">
            <v>5.532154340836013</v>
          </cell>
          <cell r="P4">
            <v>5.0450160771704189</v>
          </cell>
          <cell r="Q4">
            <v>4.784565916398714</v>
          </cell>
          <cell r="R4">
            <v>4.890675241157556</v>
          </cell>
          <cell r="S4">
            <v>4.72427652733119</v>
          </cell>
          <cell r="T4">
            <v>4.615755627009646</v>
          </cell>
          <cell r="U4">
            <v>5.030546623794212</v>
          </cell>
          <cell r="V4">
            <v>5.269292604501608</v>
          </cell>
          <cell r="W4">
            <v>4.917202572347267</v>
          </cell>
          <cell r="X4">
            <v>4.309485530546624</v>
          </cell>
          <cell r="Y4">
            <v>3.5908360128617369</v>
          </cell>
        </row>
        <row r="5">
          <cell r="B5">
            <v>1.6103603603603602</v>
          </cell>
          <cell r="C5">
            <v>1.2612612612612613</v>
          </cell>
          <cell r="D5">
            <v>0.99099099099099075</v>
          </cell>
          <cell r="E5">
            <v>0.9797297297297296</v>
          </cell>
          <cell r="F5">
            <v>0.9009009009009008</v>
          </cell>
          <cell r="G5">
            <v>0.85585585585585588</v>
          </cell>
          <cell r="H5">
            <v>1.9256756756756754</v>
          </cell>
          <cell r="I5">
            <v>3.4797297297297289</v>
          </cell>
          <cell r="J5">
            <v>4.2229729729729728</v>
          </cell>
          <cell r="K5">
            <v>4.3243243243243237</v>
          </cell>
          <cell r="L5">
            <v>4.2454954954954953</v>
          </cell>
          <cell r="M5">
            <v>3.8063063063063058</v>
          </cell>
          <cell r="N5">
            <v>4.313063063063062</v>
          </cell>
          <cell r="O5">
            <v>4.0653153153153152</v>
          </cell>
          <cell r="P5">
            <v>3.704954954954955</v>
          </cell>
          <cell r="Q5">
            <v>3.4234234234234235</v>
          </cell>
          <cell r="R5">
            <v>3.1081081081081079</v>
          </cell>
          <cell r="S5">
            <v>2.7590090090090085</v>
          </cell>
          <cell r="T5">
            <v>3.5135135135135132</v>
          </cell>
          <cell r="U5">
            <v>4.121621621621621</v>
          </cell>
          <cell r="V5">
            <v>4.7297297297297298</v>
          </cell>
          <cell r="W5">
            <v>4.5045045045045038</v>
          </cell>
          <cell r="X5">
            <v>3.3671171171171173</v>
          </cell>
          <cell r="Y5">
            <v>2.4099099099099099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6.2620000000000013</v>
          </cell>
          <cell r="C2">
            <v>6.1395348837209314</v>
          </cell>
          <cell r="D2">
            <v>5.7956744186046514</v>
          </cell>
          <cell r="E2">
            <v>5.8069767441860476</v>
          </cell>
          <cell r="F2">
            <v>5.6498139534883718</v>
          </cell>
          <cell r="G2">
            <v>5.8511627906976749</v>
          </cell>
          <cell r="H2">
            <v>5.9160000000000004</v>
          </cell>
          <cell r="I2">
            <v>7.0930232558139537</v>
          </cell>
          <cell r="J2">
            <v>7.7065348837209307</v>
          </cell>
          <cell r="K2">
            <v>7.5302325581395344</v>
          </cell>
          <cell r="L2">
            <v>7.3329069767441863</v>
          </cell>
          <cell r="M2">
            <v>7.3477209302325592</v>
          </cell>
          <cell r="N2">
            <v>7.6189302325581414</v>
          </cell>
          <cell r="O2">
            <v>7.7804651162790694</v>
          </cell>
          <cell r="P2">
            <v>7.1755813953488374</v>
          </cell>
          <cell r="Q2">
            <v>7.323674418604651</v>
          </cell>
          <cell r="R2">
            <v>7.4082325581395345</v>
          </cell>
          <cell r="S2">
            <v>6.9511627906976745</v>
          </cell>
          <cell r="T2">
            <v>6.8695813953488383</v>
          </cell>
          <cell r="U2">
            <v>6.5823488372093024</v>
          </cell>
          <cell r="V2">
            <v>6.6941860465116285</v>
          </cell>
          <cell r="W2">
            <v>6.5534883720930237</v>
          </cell>
          <cell r="X2">
            <v>6.1769302325581403</v>
          </cell>
          <cell r="Y2">
            <v>5.9729302325581406</v>
          </cell>
        </row>
        <row r="3">
          <cell r="B3">
            <v>4.796875</v>
          </cell>
          <cell r="C3">
            <v>4.5234374999999991</v>
          </cell>
          <cell r="D3">
            <v>4.3003124999999995</v>
          </cell>
          <cell r="E3">
            <v>4.0005468750000004</v>
          </cell>
          <cell r="F3">
            <v>3.8124999999999996</v>
          </cell>
          <cell r="G3">
            <v>4.0879687499999999</v>
          </cell>
          <cell r="H3">
            <v>4.2229687499999997</v>
          </cell>
          <cell r="I3">
            <v>5.6692968749999997</v>
          </cell>
          <cell r="J3">
            <v>6.3124999999999991</v>
          </cell>
          <cell r="K3">
            <v>6.5974218750000002</v>
          </cell>
          <cell r="L3">
            <v>6.1389062499999989</v>
          </cell>
          <cell r="M3">
            <v>6.3828125</v>
          </cell>
          <cell r="N3">
            <v>6.5184375000000001</v>
          </cell>
          <cell r="O3">
            <v>6.234375</v>
          </cell>
          <cell r="P3">
            <v>5.2521875000000007</v>
          </cell>
          <cell r="Q3">
            <v>5.5859375</v>
          </cell>
          <cell r="R3">
            <v>5.9732031249999995</v>
          </cell>
          <cell r="S3">
            <v>5.9495312499999988</v>
          </cell>
          <cell r="T3">
            <v>6.2634374999999984</v>
          </cell>
          <cell r="U3">
            <v>6.3393749999999995</v>
          </cell>
          <cell r="V3">
            <v>6.6979687499999994</v>
          </cell>
          <cell r="W3">
            <v>6.3351562499999998</v>
          </cell>
          <cell r="X3">
            <v>5.2825781249999997</v>
          </cell>
          <cell r="Y3">
            <v>4.83109375</v>
          </cell>
        </row>
        <row r="4">
          <cell r="B4">
            <v>3.2968649517684891</v>
          </cell>
          <cell r="C4">
            <v>3.2248070739549837</v>
          </cell>
          <cell r="D4">
            <v>2.8840514469453384</v>
          </cell>
          <cell r="E4">
            <v>3.0010369774919616</v>
          </cell>
          <cell r="F4">
            <v>3.0354019292604502</v>
          </cell>
          <cell r="G4">
            <v>2.9754501607717043</v>
          </cell>
          <cell r="H4">
            <v>4.2185691318327976</v>
          </cell>
          <cell r="I4">
            <v>5.6206591639871393</v>
          </cell>
          <cell r="J4">
            <v>5.7179662379421217</v>
          </cell>
          <cell r="K4">
            <v>5.4705627009646296</v>
          </cell>
          <cell r="L4">
            <v>5.3006430868167209</v>
          </cell>
          <cell r="M4">
            <v>5.5845819935691319</v>
          </cell>
          <cell r="N4">
            <v>5.959003215434084</v>
          </cell>
          <cell r="O4">
            <v>5.4215112540192933</v>
          </cell>
          <cell r="P4">
            <v>5.0450160771704189</v>
          </cell>
          <cell r="Q4">
            <v>4.8324115755627011</v>
          </cell>
          <cell r="R4">
            <v>4.8417684887459806</v>
          </cell>
          <cell r="S4">
            <v>4.6297909967845658</v>
          </cell>
          <cell r="T4">
            <v>4.5695980707395503</v>
          </cell>
          <cell r="U4">
            <v>5.1311575562700966</v>
          </cell>
          <cell r="V4">
            <v>5.2165996784565927</v>
          </cell>
          <cell r="W4">
            <v>5.0155466237942115</v>
          </cell>
          <cell r="X4">
            <v>4.309485530546624</v>
          </cell>
          <cell r="Y4">
            <v>3.6267443729903546</v>
          </cell>
        </row>
        <row r="5">
          <cell r="B5">
            <v>1.6103603603603602</v>
          </cell>
          <cell r="C5">
            <v>1.2738738738738737</v>
          </cell>
          <cell r="D5">
            <v>0.97117117117117102</v>
          </cell>
          <cell r="E5">
            <v>0.97972972972972971</v>
          </cell>
          <cell r="F5">
            <v>0.90090090090090102</v>
          </cell>
          <cell r="G5">
            <v>0.84729729729729741</v>
          </cell>
          <cell r="H5">
            <v>1.9449324324324324</v>
          </cell>
          <cell r="I5">
            <v>3.4797297297297289</v>
          </cell>
          <cell r="J5">
            <v>4.2229729729729728</v>
          </cell>
          <cell r="K5">
            <v>4.2378378378378372</v>
          </cell>
          <cell r="L5">
            <v>4.20304054054054</v>
          </cell>
          <cell r="M5">
            <v>3.8443693693693688</v>
          </cell>
          <cell r="N5">
            <v>4.3561936936936929</v>
          </cell>
          <cell r="O5">
            <v>4.1059684684684683</v>
          </cell>
          <cell r="P5">
            <v>3.6679054054054054</v>
          </cell>
          <cell r="Q5">
            <v>3.4576576576576579</v>
          </cell>
          <cell r="R5">
            <v>3.1391891891891892</v>
          </cell>
          <cell r="S5">
            <v>2.7314189189189184</v>
          </cell>
          <cell r="T5">
            <v>3.5135135135135132</v>
          </cell>
          <cell r="U5">
            <v>4.0804054054054051</v>
          </cell>
          <cell r="V5">
            <v>4.6824324324324325</v>
          </cell>
          <cell r="W5">
            <v>4.5495495495495488</v>
          </cell>
          <cell r="X5">
            <v>3.3671171171171177</v>
          </cell>
          <cell r="Y5">
            <v>2.4340090090090087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6.2620000000000013</v>
          </cell>
          <cell r="C2">
            <v>6.2623255813953502</v>
          </cell>
          <cell r="D2">
            <v>5.7956744186046514</v>
          </cell>
          <cell r="E2">
            <v>5.9231162790697676</v>
          </cell>
          <cell r="F2">
            <v>5.6498139534883718</v>
          </cell>
          <cell r="G2">
            <v>5.7926511627906985</v>
          </cell>
          <cell r="H2">
            <v>5.8000000000000007</v>
          </cell>
          <cell r="I2">
            <v>7.2348837209302328</v>
          </cell>
          <cell r="J2">
            <v>7.4776279069767453</v>
          </cell>
          <cell r="K2">
            <v>7.454930232558139</v>
          </cell>
          <cell r="L2">
            <v>7.4810465116279081</v>
          </cell>
          <cell r="M2">
            <v>7.4976744186046522</v>
          </cell>
          <cell r="N2">
            <v>7.696674418604653</v>
          </cell>
          <cell r="O2">
            <v>7.4753488372093013</v>
          </cell>
          <cell r="P2">
            <v>6.9645348837209307</v>
          </cell>
          <cell r="Q2">
            <v>7.3961860465116276</v>
          </cell>
          <cell r="R2">
            <v>7.4082325581395345</v>
          </cell>
          <cell r="S2">
            <v>6.9511627906976745</v>
          </cell>
          <cell r="T2">
            <v>6.7348837209302328</v>
          </cell>
          <cell r="U2">
            <v>6.5823488372093024</v>
          </cell>
          <cell r="V2">
            <v>6.561627906976744</v>
          </cell>
          <cell r="W2">
            <v>6.6845581395348841</v>
          </cell>
          <cell r="X2">
            <v>6.1769302325581412</v>
          </cell>
          <cell r="Y2">
            <v>5.7972558139534893</v>
          </cell>
        </row>
        <row r="3">
          <cell r="B3">
            <v>4.8448437499999999</v>
          </cell>
          <cell r="C3">
            <v>4.5686718749999988</v>
          </cell>
          <cell r="D3">
            <v>4.3437499999999991</v>
          </cell>
          <cell r="E3">
            <v>4.0401562499999999</v>
          </cell>
          <cell r="F3">
            <v>3.7743749999999991</v>
          </cell>
          <cell r="G3">
            <v>3.9677343749999996</v>
          </cell>
          <cell r="H3">
            <v>4.3082812500000003</v>
          </cell>
          <cell r="I3">
            <v>5.6120312499999985</v>
          </cell>
          <cell r="J3">
            <v>6.1249999999999991</v>
          </cell>
          <cell r="K3">
            <v>6.7307031249999998</v>
          </cell>
          <cell r="L3">
            <v>5.9565624999999995</v>
          </cell>
          <cell r="M3">
            <v>6.3828125</v>
          </cell>
          <cell r="N3">
            <v>6.3267187499999995</v>
          </cell>
          <cell r="O3">
            <v>6.234375</v>
          </cell>
          <cell r="P3">
            <v>5.3057812499999999</v>
          </cell>
          <cell r="Q3">
            <v>5.6417968749999998</v>
          </cell>
          <cell r="R3">
            <v>6.0323437499999999</v>
          </cell>
          <cell r="S3">
            <v>5.9495312499999988</v>
          </cell>
          <cell r="T3">
            <v>6.0178124999999989</v>
          </cell>
          <cell r="U3">
            <v>6.4687499999999991</v>
          </cell>
          <cell r="V3">
            <v>6.6303124999999996</v>
          </cell>
          <cell r="W3">
            <v>6.2109375</v>
          </cell>
          <cell r="X3">
            <v>5.3359374999999991</v>
          </cell>
          <cell r="Y3">
            <v>4.9789843749999996</v>
          </cell>
        </row>
        <row r="4">
          <cell r="B4">
            <v>3.3977893890675244</v>
          </cell>
          <cell r="C4">
            <v>3.0983440514469454</v>
          </cell>
          <cell r="D4">
            <v>2.9714469453376209</v>
          </cell>
          <cell r="E4">
            <v>3.0616639871382638</v>
          </cell>
          <cell r="F4">
            <v>2.9461254019292609</v>
          </cell>
          <cell r="G4">
            <v>2.9754501607717039</v>
          </cell>
          <cell r="H4">
            <v>4.3907556270096473</v>
          </cell>
          <cell r="I4">
            <v>5.5655546623794221</v>
          </cell>
          <cell r="J4">
            <v>5.7179662379421217</v>
          </cell>
          <cell r="K4">
            <v>5.524726688102894</v>
          </cell>
          <cell r="L4">
            <v>5.1946302250803864</v>
          </cell>
          <cell r="M4">
            <v>5.812524115755628</v>
          </cell>
          <cell r="N4">
            <v>6.078183279742766</v>
          </cell>
          <cell r="O4">
            <v>5.4215112540192933</v>
          </cell>
          <cell r="P4">
            <v>4.9945659163987148</v>
          </cell>
          <cell r="Q4">
            <v>4.8802572347266882</v>
          </cell>
          <cell r="R4">
            <v>4.9884887459807068</v>
          </cell>
          <cell r="S4">
            <v>4.6297909967845658</v>
          </cell>
          <cell r="T4">
            <v>4.7080707395498393</v>
          </cell>
          <cell r="U4">
            <v>4.9802411575562697</v>
          </cell>
          <cell r="V4">
            <v>5.3746784565916403</v>
          </cell>
          <cell r="W4">
            <v>4.8188585209003216</v>
          </cell>
          <cell r="X4">
            <v>4.3525803858520895</v>
          </cell>
          <cell r="Y4">
            <v>3.5190192926045021</v>
          </cell>
        </row>
        <row r="5">
          <cell r="B5">
            <v>1.6103603603603602</v>
          </cell>
          <cell r="C5">
            <v>1.273873873873874</v>
          </cell>
          <cell r="D5">
            <v>0.9711711711711708</v>
          </cell>
          <cell r="E5">
            <v>0.99932432432432428</v>
          </cell>
          <cell r="F5">
            <v>0.89189189189189177</v>
          </cell>
          <cell r="G5">
            <v>0.85585585585585588</v>
          </cell>
          <cell r="H5">
            <v>1.9256756756756754</v>
          </cell>
          <cell r="I5">
            <v>3.4449324324324322</v>
          </cell>
          <cell r="J5">
            <v>4.2652027027027026</v>
          </cell>
          <cell r="K5">
            <v>4.3243243243243237</v>
          </cell>
          <cell r="L5">
            <v>4.2454954954954953</v>
          </cell>
          <cell r="M5">
            <v>3.8824324324324322</v>
          </cell>
          <cell r="N5">
            <v>4.2699324324324319</v>
          </cell>
          <cell r="O5">
            <v>4.0653153153153152</v>
          </cell>
          <cell r="P5">
            <v>3.7420045045045041</v>
          </cell>
          <cell r="Q5">
            <v>3.3891891891891888</v>
          </cell>
          <cell r="R5">
            <v>3.0770270270270266</v>
          </cell>
          <cell r="S5">
            <v>2.7314189189189184</v>
          </cell>
          <cell r="T5">
            <v>3.4432432432432432</v>
          </cell>
          <cell r="U5">
            <v>4.121621621621621</v>
          </cell>
          <cell r="V5">
            <v>4.7770270270270272</v>
          </cell>
          <cell r="W5">
            <v>4.5945945945945947</v>
          </cell>
          <cell r="X5">
            <v>3.3671171171171173</v>
          </cell>
          <cell r="Y5">
            <v>2.3858108108108107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0.88590604026845643</v>
          </cell>
          <cell r="C2">
            <v>0.97852348993288596</v>
          </cell>
          <cell r="D2">
            <v>0.92214765100671148</v>
          </cell>
          <cell r="E2">
            <v>0.92214765100671148</v>
          </cell>
          <cell r="F2">
            <v>0.90201342281879193</v>
          </cell>
          <cell r="G2">
            <v>0.95436241610738237</v>
          </cell>
          <cell r="H2">
            <v>0.98255033557046978</v>
          </cell>
          <cell r="I2">
            <v>1.8402684563758389</v>
          </cell>
          <cell r="J2">
            <v>2.142281879194631</v>
          </cell>
          <cell r="K2">
            <v>2.0617449664429528</v>
          </cell>
          <cell r="L2">
            <v>2.0134228187919461</v>
          </cell>
          <cell r="M2">
            <v>2.0093959731543625</v>
          </cell>
          <cell r="N2">
            <v>2.1382550335570465</v>
          </cell>
          <cell r="O2">
            <v>2.0738255033557049</v>
          </cell>
          <cell r="P2">
            <v>1.4536912751677851</v>
          </cell>
          <cell r="Q2">
            <v>1.9006711409395971</v>
          </cell>
          <cell r="R2">
            <v>1.9248322147651007</v>
          </cell>
          <cell r="S2">
            <v>1.8040268456375839</v>
          </cell>
          <cell r="T2">
            <v>1.4295302013422819</v>
          </cell>
          <cell r="U2">
            <v>1.2966442953020134</v>
          </cell>
          <cell r="V2">
            <v>1.3610738255033556</v>
          </cell>
          <cell r="W2">
            <v>1.3651006711409395</v>
          </cell>
          <cell r="X2">
            <v>0.9422818791946308</v>
          </cell>
          <cell r="Y2">
            <v>0.93422818791946316</v>
          </cell>
        </row>
        <row r="3">
          <cell r="B3">
            <v>3.888888888888889E-2</v>
          </cell>
          <cell r="C3">
            <v>-0.23333333333333336</v>
          </cell>
          <cell r="D3">
            <v>-0.25277777777777777</v>
          </cell>
          <cell r="E3">
            <v>-0.36944444444444446</v>
          </cell>
          <cell r="F3">
            <v>-0.44722222222222219</v>
          </cell>
          <cell r="G3">
            <v>-0.35000000000000003</v>
          </cell>
          <cell r="H3">
            <v>-0.44722222222222224</v>
          </cell>
          <cell r="I3">
            <v>1.127777777777778</v>
          </cell>
          <cell r="J3">
            <v>1.4388888888888889</v>
          </cell>
          <cell r="K3">
            <v>1.8472222222222221</v>
          </cell>
          <cell r="L3">
            <v>1.05</v>
          </cell>
          <cell r="M3">
            <v>0.95277777777777772</v>
          </cell>
          <cell r="N3">
            <v>0.6611111111111112</v>
          </cell>
          <cell r="O3">
            <v>0.89444444444444438</v>
          </cell>
          <cell r="P3">
            <v>0.3888888888888889</v>
          </cell>
          <cell r="Q3">
            <v>0.33055555555555555</v>
          </cell>
          <cell r="R3">
            <v>0.3888888888888889</v>
          </cell>
          <cell r="S3">
            <v>0.7</v>
          </cell>
          <cell r="T3">
            <v>1.3416666666666668</v>
          </cell>
          <cell r="U3">
            <v>1.3611111111111109</v>
          </cell>
          <cell r="V3">
            <v>1.0888888888888886</v>
          </cell>
          <cell r="W3">
            <v>0.83611111111111114</v>
          </cell>
          <cell r="X3">
            <v>0.38888888888888884</v>
          </cell>
          <cell r="Y3">
            <v>7.7777777777777779E-2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-0.95955882352941169</v>
          </cell>
          <cell r="F4">
            <v>-0.9794117647058822</v>
          </cell>
          <cell r="G4">
            <v>-0.93308823529411766</v>
          </cell>
          <cell r="H4">
            <v>-5.2941176470588228E-2</v>
          </cell>
          <cell r="I4">
            <v>1.1183823529411763</v>
          </cell>
          <cell r="J4">
            <v>1.4691176470588232</v>
          </cell>
          <cell r="K4">
            <v>1.4823529411764707</v>
          </cell>
          <cell r="L4">
            <v>1.2374999999999998</v>
          </cell>
          <cell r="M4">
            <v>1.5485294117647057</v>
          </cell>
          <cell r="N4">
            <v>1.4029411764705881</v>
          </cell>
          <cell r="O4">
            <v>1.2242647058823526</v>
          </cell>
          <cell r="P4">
            <v>0.88014705882352917</v>
          </cell>
          <cell r="Q4">
            <v>0.54926470588235299</v>
          </cell>
          <cell r="R4">
            <v>0.68161764705882344</v>
          </cell>
          <cell r="S4">
            <v>0.60882352941176454</v>
          </cell>
          <cell r="T4">
            <v>0.11249999999999998</v>
          </cell>
          <cell r="U4">
            <v>0.4897058823529411</v>
          </cell>
          <cell r="V4">
            <v>0.68823529411764695</v>
          </cell>
          <cell r="W4">
            <v>0.44999999999999996</v>
          </cell>
          <cell r="X4">
            <v>-0.41691176470588226</v>
          </cell>
          <cell r="Y4">
            <v>-0.85367647058823515</v>
          </cell>
        </row>
        <row r="5">
          <cell r="B5">
            <v>-1.3220338983050848</v>
          </cell>
          <cell r="C5">
            <v>-1.3347457627118646</v>
          </cell>
          <cell r="D5">
            <v>-1.3728813559322035</v>
          </cell>
          <cell r="E5">
            <v>-1.3728813559322035</v>
          </cell>
          <cell r="F5">
            <v>-1.4046610169491527</v>
          </cell>
          <cell r="G5">
            <v>-1.4427966101694918</v>
          </cell>
          <cell r="H5">
            <v>-1.3093220338983054</v>
          </cell>
          <cell r="I5">
            <v>-0.88347457627118664</v>
          </cell>
          <cell r="J5">
            <v>-0.66101694915254239</v>
          </cell>
          <cell r="K5">
            <v>-0.69915254237288138</v>
          </cell>
          <cell r="L5">
            <v>-0.88347457627118664</v>
          </cell>
          <cell r="M5">
            <v>-0.95974576271186463</v>
          </cell>
          <cell r="N5">
            <v>-0.88983050847457623</v>
          </cell>
          <cell r="O5">
            <v>-0.96610169491525433</v>
          </cell>
          <cell r="P5">
            <v>-0.90889830508474589</v>
          </cell>
          <cell r="Q5">
            <v>-1.0741525423728813</v>
          </cell>
          <cell r="R5">
            <v>-1.2076271186440679</v>
          </cell>
          <cell r="S5">
            <v>-1.0741525423728813</v>
          </cell>
          <cell r="T5">
            <v>-0.75635593220338981</v>
          </cell>
          <cell r="U5">
            <v>-0.68008474576271194</v>
          </cell>
          <cell r="V5">
            <v>-0.68008474576271194</v>
          </cell>
          <cell r="W5">
            <v>-0.89618644067796627</v>
          </cell>
          <cell r="X5">
            <v>-1.1122881355932204</v>
          </cell>
          <cell r="Y5">
            <v>-1.1567796610169492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0.86818791946308715</v>
          </cell>
          <cell r="C2">
            <v>0.98830872483221488</v>
          </cell>
          <cell r="D2">
            <v>0.94059060402684558</v>
          </cell>
          <cell r="E2">
            <v>0.93136912751677847</v>
          </cell>
          <cell r="F2">
            <v>0.91103355704697986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2.1029798657718115</v>
          </cell>
          <cell r="L2">
            <v>1.9731543624161072</v>
          </cell>
          <cell r="M2">
            <v>2.0294899328859062</v>
          </cell>
          <cell r="N2">
            <v>2.1382550335570465</v>
          </cell>
          <cell r="O2">
            <v>2.0945637583892616</v>
          </cell>
          <cell r="P2">
            <v>1.4536912751677851</v>
          </cell>
          <cell r="Q2">
            <v>1.8626577181208051</v>
          </cell>
          <cell r="R2">
            <v>1.9633288590604026</v>
          </cell>
          <cell r="S2">
            <v>1.7679463087248324</v>
          </cell>
          <cell r="T2">
            <v>1.4581208053691275</v>
          </cell>
          <cell r="U2">
            <v>1.322577181208054</v>
          </cell>
          <cell r="V2">
            <v>1.3882953020134228</v>
          </cell>
          <cell r="W2">
            <v>1.3651006711409395</v>
          </cell>
          <cell r="X2">
            <v>0.96112751677852337</v>
          </cell>
          <cell r="Y2">
            <v>0.94357046979865777</v>
          </cell>
        </row>
        <row r="3">
          <cell r="B3">
            <v>3.8111111111111109E-2</v>
          </cell>
          <cell r="C3">
            <v>-0.22866666666666668</v>
          </cell>
          <cell r="D3">
            <v>-0.2578333333333333</v>
          </cell>
          <cell r="E3">
            <v>-0.37683333333333341</v>
          </cell>
          <cell r="F3">
            <v>-0.44722222222222219</v>
          </cell>
          <cell r="G3">
            <v>-0.35000000000000003</v>
          </cell>
          <cell r="H3">
            <v>-0.43827777777777777</v>
          </cell>
          <cell r="I3">
            <v>1.127777777777778</v>
          </cell>
          <cell r="J3">
            <v>1.4388888888888887</v>
          </cell>
          <cell r="K3">
            <v>1.8102777777777777</v>
          </cell>
          <cell r="L3">
            <v>1.05</v>
          </cell>
          <cell r="M3">
            <v>0.93372222222222223</v>
          </cell>
          <cell r="N3">
            <v>0.65450000000000008</v>
          </cell>
          <cell r="O3">
            <v>0.87655555555555542</v>
          </cell>
          <cell r="P3">
            <v>0.39666666666666667</v>
          </cell>
          <cell r="Q3">
            <v>0.32724999999999993</v>
          </cell>
          <cell r="R3">
            <v>0.38111111111111118</v>
          </cell>
          <cell r="S3">
            <v>0.69300000000000006</v>
          </cell>
          <cell r="T3">
            <v>1.3685000000000003</v>
          </cell>
          <cell r="U3">
            <v>1.374722222222222</v>
          </cell>
          <cell r="V3">
            <v>1.0671111111111109</v>
          </cell>
          <cell r="W3">
            <v>0.83611111111111114</v>
          </cell>
          <cell r="X3">
            <v>0.39277777777777773</v>
          </cell>
          <cell r="Y3">
            <v>7.8555555555555545E-2</v>
          </cell>
        </row>
        <row r="4">
          <cell r="B4">
            <v>-0.25649999999999995</v>
          </cell>
          <cell r="C4">
            <v>-0.60749999999999982</v>
          </cell>
          <cell r="D4">
            <v>-1.0597499999999997</v>
          </cell>
          <cell r="E4">
            <v>-0.96915441176470585</v>
          </cell>
          <cell r="F4">
            <v>-0.99899999999999978</v>
          </cell>
          <cell r="G4">
            <v>-0.94241911764705877</v>
          </cell>
          <cell r="H4">
            <v>-5.1882352941176463E-2</v>
          </cell>
          <cell r="I4">
            <v>1.1071985294117643</v>
          </cell>
          <cell r="J4">
            <v>1.4984999999999997</v>
          </cell>
          <cell r="K4">
            <v>1.4971764705882353</v>
          </cell>
          <cell r="L4">
            <v>1.225125</v>
          </cell>
          <cell r="M4">
            <v>1.5330441176470584</v>
          </cell>
          <cell r="N4">
            <v>1.3748823529411764</v>
          </cell>
          <cell r="O4">
            <v>1.1997794117647056</v>
          </cell>
          <cell r="P4">
            <v>0.87134558823529396</v>
          </cell>
          <cell r="Q4">
            <v>0.55475735294117645</v>
          </cell>
          <cell r="R4">
            <v>0.68161764705882344</v>
          </cell>
          <cell r="S4">
            <v>0.60882352941176454</v>
          </cell>
          <cell r="T4">
            <v>0.11474999999999996</v>
          </cell>
          <cell r="U4">
            <v>0.48480882352941163</v>
          </cell>
          <cell r="V4">
            <v>0.68823529411764695</v>
          </cell>
          <cell r="W4">
            <v>0.45449999999999996</v>
          </cell>
          <cell r="X4">
            <v>-0.42108088235294111</v>
          </cell>
          <cell r="Y4">
            <v>-0.87074999999999991</v>
          </cell>
        </row>
        <row r="5">
          <cell r="B5">
            <v>-1.3484745762711865</v>
          </cell>
          <cell r="C5">
            <v>-1.348093220338983</v>
          </cell>
          <cell r="D5">
            <v>-1.3591525423728816</v>
          </cell>
          <cell r="E5">
            <v>-1.4003389830508477</v>
          </cell>
          <cell r="F5">
            <v>-1.3765677966101695</v>
          </cell>
          <cell r="G5">
            <v>-1.4283686440677967</v>
          </cell>
          <cell r="H5">
            <v>-1.3224152542372882</v>
          </cell>
          <cell r="I5">
            <v>-0.86580508474576279</v>
          </cell>
          <cell r="J5">
            <v>-0.64779661016949153</v>
          </cell>
          <cell r="K5">
            <v>-0.71313559322033904</v>
          </cell>
          <cell r="L5">
            <v>-0.90114406779661027</v>
          </cell>
          <cell r="M5">
            <v>-0.9501483050847459</v>
          </cell>
          <cell r="N5">
            <v>-0.87203389830508482</v>
          </cell>
          <cell r="O5">
            <v>-0.95644067796610177</v>
          </cell>
          <cell r="P5">
            <v>-0.90889830508474589</v>
          </cell>
          <cell r="Q5">
            <v>-1.095635593220339</v>
          </cell>
          <cell r="R5">
            <v>-1.1834745762711865</v>
          </cell>
          <cell r="S5">
            <v>-1.095635593220339</v>
          </cell>
          <cell r="T5">
            <v>-0.7714830508474575</v>
          </cell>
          <cell r="U5">
            <v>-0.67328389830508484</v>
          </cell>
          <cell r="V5">
            <v>-0.68688559322033904</v>
          </cell>
          <cell r="W5">
            <v>-0.91411016949152546</v>
          </cell>
          <cell r="X5">
            <v>-1.1011652542372881</v>
          </cell>
          <cell r="Y5">
            <v>-1.1799152542372884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0.86818791946308715</v>
          </cell>
          <cell r="C2">
            <v>0.97852348993288596</v>
          </cell>
          <cell r="D2">
            <v>0.91292617449664437</v>
          </cell>
          <cell r="E2">
            <v>0.90370469798657715</v>
          </cell>
          <cell r="F2">
            <v>0.89299328859060401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2.0617449664429528</v>
          </cell>
          <cell r="L2">
            <v>1.993288590604027</v>
          </cell>
          <cell r="M2">
            <v>2.0495838926174499</v>
          </cell>
          <cell r="N2">
            <v>2.1810201342281874</v>
          </cell>
          <cell r="O2">
            <v>2.0323489932885908</v>
          </cell>
          <cell r="P2">
            <v>1.4536912751677851</v>
          </cell>
          <cell r="Q2">
            <v>1.8816644295302012</v>
          </cell>
          <cell r="R2">
            <v>1.9633288590604026</v>
          </cell>
          <cell r="S2">
            <v>1.785986577181208</v>
          </cell>
          <cell r="T2">
            <v>1.4009395973154362</v>
          </cell>
          <cell r="U2">
            <v>1.3096107382550335</v>
          </cell>
          <cell r="V2">
            <v>1.3882953020134228</v>
          </cell>
          <cell r="W2">
            <v>1.3377986577181207</v>
          </cell>
          <cell r="X2">
            <v>0.92343624161073812</v>
          </cell>
          <cell r="Y2">
            <v>0.91554362416107393</v>
          </cell>
        </row>
        <row r="3">
          <cell r="B3">
            <v>3.85E-2</v>
          </cell>
          <cell r="C3">
            <v>-0.23333333333333336</v>
          </cell>
          <cell r="D3">
            <v>-0.25530555555555556</v>
          </cell>
          <cell r="E3">
            <v>-0.36575000000000008</v>
          </cell>
          <cell r="F3">
            <v>-0.4516944444444444</v>
          </cell>
          <cell r="G3">
            <v>-0.34300000000000008</v>
          </cell>
          <cell r="H3">
            <v>-0.44722222222222224</v>
          </cell>
          <cell r="I3">
            <v>1.1390555555555557</v>
          </cell>
          <cell r="J3">
            <v>1.4676666666666667</v>
          </cell>
          <cell r="K3">
            <v>1.8472222222222219</v>
          </cell>
          <cell r="L3">
            <v>1.0605</v>
          </cell>
          <cell r="M3">
            <v>0.93372222222222223</v>
          </cell>
          <cell r="N3">
            <v>0.64788888888888896</v>
          </cell>
          <cell r="O3">
            <v>0.9033888888888888</v>
          </cell>
          <cell r="P3">
            <v>0.38111111111111118</v>
          </cell>
          <cell r="Q3">
            <v>0.32724999999999993</v>
          </cell>
          <cell r="R3">
            <v>0.38500000000000001</v>
          </cell>
          <cell r="S3">
            <v>0.69999999999999984</v>
          </cell>
          <cell r="T3">
            <v>1.3148333333333335</v>
          </cell>
          <cell r="U3">
            <v>1.374722222222222</v>
          </cell>
          <cell r="V3">
            <v>1.0779999999999998</v>
          </cell>
          <cell r="W3">
            <v>0.83611111111111114</v>
          </cell>
          <cell r="X3">
            <v>0.38111111111111107</v>
          </cell>
          <cell r="Y3">
            <v>7.6999999999999999E-2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-0.96915441176470585</v>
          </cell>
          <cell r="F4">
            <v>-0.96961764705882325</v>
          </cell>
          <cell r="G4">
            <v>-0.94241911764705877</v>
          </cell>
          <cell r="H4">
            <v>-5.1882352941176463E-2</v>
          </cell>
          <cell r="I4">
            <v>1.1407499999999997</v>
          </cell>
          <cell r="J4">
            <v>1.4984999999999997</v>
          </cell>
          <cell r="K4">
            <v>1.4823529411764707</v>
          </cell>
          <cell r="L4">
            <v>1.225125</v>
          </cell>
          <cell r="M4">
            <v>1.5640147058823528</v>
          </cell>
          <cell r="N4">
            <v>1.4169705882352941</v>
          </cell>
          <cell r="O4">
            <v>1.2242647058823526</v>
          </cell>
          <cell r="P4">
            <v>0.8889485294117645</v>
          </cell>
          <cell r="Q4">
            <v>0.54926470588235299</v>
          </cell>
          <cell r="R4">
            <v>0.68843382352941163</v>
          </cell>
          <cell r="S4">
            <v>0.61491176470588216</v>
          </cell>
          <cell r="T4">
            <v>0.11474999999999996</v>
          </cell>
          <cell r="U4">
            <v>0.47991176470588226</v>
          </cell>
          <cell r="V4">
            <v>0.68135294117647049</v>
          </cell>
          <cell r="W4">
            <v>0.44549999999999995</v>
          </cell>
          <cell r="X4">
            <v>-0.42524999999999991</v>
          </cell>
          <cell r="Y4">
            <v>-0.86221323529411753</v>
          </cell>
        </row>
        <row r="5">
          <cell r="B5">
            <v>-1.3484745762711865</v>
          </cell>
          <cell r="C5">
            <v>-1.3213983050847458</v>
          </cell>
          <cell r="D5">
            <v>-1.3454237288135595</v>
          </cell>
          <cell r="E5">
            <v>-1.4003389830508477</v>
          </cell>
          <cell r="F5">
            <v>-1.4327542372881359</v>
          </cell>
          <cell r="G5">
            <v>-1.4139406779661021</v>
          </cell>
          <cell r="H5">
            <v>-1.2962288135593223</v>
          </cell>
          <cell r="I5">
            <v>-0.90114406779661027</v>
          </cell>
          <cell r="J5">
            <v>-0.6544067796610169</v>
          </cell>
          <cell r="K5">
            <v>-0.70614406779661021</v>
          </cell>
          <cell r="L5">
            <v>-0.88347457627118664</v>
          </cell>
          <cell r="M5">
            <v>-0.95974576271186463</v>
          </cell>
          <cell r="N5">
            <v>-0.90762711864406787</v>
          </cell>
          <cell r="O5">
            <v>-0.96610169491525433</v>
          </cell>
          <cell r="P5">
            <v>-0.91798728813559327</v>
          </cell>
          <cell r="Q5">
            <v>-1.0526694915254238</v>
          </cell>
          <cell r="R5">
            <v>-1.2317796610169494</v>
          </cell>
          <cell r="S5">
            <v>-1.0741525423728813</v>
          </cell>
          <cell r="T5">
            <v>-0.74122881355932191</v>
          </cell>
          <cell r="U5">
            <v>-0.68688559322033904</v>
          </cell>
          <cell r="V5">
            <v>-0.67328389830508484</v>
          </cell>
          <cell r="W5">
            <v>-0.88722457627118656</v>
          </cell>
          <cell r="X5">
            <v>-1.1234110169491527</v>
          </cell>
          <cell r="Y5">
            <v>-1.1452118644067797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1.220190039947967</v>
      </c>
    </row>
    <row r="6" spans="1:5" x14ac:dyDescent="0.25">
      <c r="A6" t="s">
        <v>4</v>
      </c>
      <c r="B6" s="3">
        <f>((1+[1]Main!$B$3)^($B$3-2020))*$B$4</f>
        <v>2.6532977051444209</v>
      </c>
    </row>
    <row r="7" spans="1:5" x14ac:dyDescent="0.25">
      <c r="A7" t="s">
        <v>5</v>
      </c>
      <c r="B7" s="4">
        <f>SUM('RES installed'!$C$2:$C$7)</f>
        <v>70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1.4164686251425866</v>
      </c>
      <c r="C2" s="4">
        <f>('[1]Qc, Winter, S2'!C2*Main!$B$5)</f>
        <v>0.97103350073959738</v>
      </c>
      <c r="D2" s="4">
        <f>('[1]Qc, Winter, S2'!D2*Main!$B$5)</f>
        <v>0.86755030709529846</v>
      </c>
      <c r="E2" s="4">
        <f>('[1]Qc, Winter, S2'!E2*Main!$B$5)</f>
        <v>1.1010385920301937</v>
      </c>
      <c r="F2" s="4">
        <f>('[1]Qc, Winter, S2'!F2*Main!$B$5)</f>
        <v>0.95750701152711237</v>
      </c>
      <c r="G2" s="4">
        <f>('[1]Qc, Winter, S2'!G2*Main!$B$5)</f>
        <v>0.77943977338093873</v>
      </c>
      <c r="H2" s="4">
        <f>('[1]Qc, Winter, S2'!H2*Main!$B$5)</f>
        <v>0.64490735123758036</v>
      </c>
      <c r="I2" s="4">
        <f>('[1]Qc, Winter, S2'!I2*Main!$B$5)</f>
        <v>2.2761874079762112</v>
      </c>
      <c r="J2" s="4">
        <f>('[1]Qc, Winter, S2'!J2*Main!$B$5)</f>
        <v>2.3568477140859843</v>
      </c>
      <c r="K2" s="4">
        <f>('[1]Qc, Winter, S2'!K2*Main!$B$5)</f>
        <v>1.9810503228946981</v>
      </c>
      <c r="L2" s="4">
        <f>('[1]Qc, Winter, S2'!L2*Main!$B$5)</f>
        <v>2.3551708680313728</v>
      </c>
      <c r="M2" s="4">
        <f>('[1]Qc, Winter, S2'!M2*Main!$B$5)</f>
        <v>2.2321904361494869</v>
      </c>
      <c r="N2" s="4">
        <f>('[1]Qc, Winter, S2'!N2*Main!$B$5)</f>
        <v>2.2200443522027293</v>
      </c>
      <c r="O2" s="4">
        <f>('[1]Qc, Winter, S2'!O2*Main!$B$5)</f>
        <v>1.9824150108048135</v>
      </c>
      <c r="P2" s="4">
        <f>('[1]Qc, Winter, S2'!P2*Main!$B$5)</f>
        <v>1.1414320925100088</v>
      </c>
      <c r="Q2" s="4">
        <f>('[1]Qc, Winter, S2'!Q2*Main!$B$5)</f>
        <v>1.8053681202606386</v>
      </c>
      <c r="R2" s="4">
        <f>('[1]Qc, Winter, S2'!R2*Main!$B$5)</f>
        <v>2.1871319734704717</v>
      </c>
      <c r="S2" s="4">
        <f>('[1]Qc, Winter, S2'!S2*Main!$B$5)</f>
        <v>2.0407311584593137</v>
      </c>
      <c r="T2" s="4">
        <f>('[1]Qc, Winter, S2'!T2*Main!$B$5)</f>
        <v>1.4262697290173365</v>
      </c>
      <c r="U2" s="4">
        <f>('[1]Qc, Winter, S2'!U2*Main!$B$5)</f>
        <v>1.4944668153032019</v>
      </c>
      <c r="V2" s="4">
        <f>('[1]Qc, Winter, S2'!V2*Main!$B$5)</f>
        <v>1.3506197615040303</v>
      </c>
      <c r="W2" s="4">
        <f>('[1]Qc, Winter, S2'!W2*Main!$B$5)</f>
        <v>0.85489826294359239</v>
      </c>
      <c r="X2" s="4">
        <f>('[1]Qc, Winter, S2'!X2*Main!$B$5)</f>
        <v>0.69559678492952171</v>
      </c>
      <c r="Y2" s="4">
        <f>('[1]Qc, Winter, S2'!Y2*Main!$B$5)</f>
        <v>0.72095607793146121</v>
      </c>
    </row>
    <row r="3" spans="1:25" x14ac:dyDescent="0.25">
      <c r="A3">
        <v>2</v>
      </c>
      <c r="B3" s="4">
        <f>('[1]Qc, Winter, S2'!B3*Main!$B$5)</f>
        <v>-2.3707433170151351</v>
      </c>
      <c r="C3" s="4">
        <f>('[1]Qc, Winter, S2'!C3*Main!$B$5)</f>
        <v>-2.277270805698175</v>
      </c>
      <c r="D3" s="4">
        <f>('[1]Qc, Winter, S2'!D3*Main!$B$5)</f>
        <v>-2.3878648117494543</v>
      </c>
      <c r="E3" s="4">
        <f>('[1]Qc, Winter, S2'!E3*Main!$B$5)</f>
        <v>-2.4473079861918352</v>
      </c>
      <c r="F3" s="4">
        <f>('[1]Qc, Winter, S2'!F3*Main!$B$5)</f>
        <v>-2.4732716052511363</v>
      </c>
      <c r="G3" s="4">
        <f>('[1]Qc, Winter, S2'!G3*Main!$B$5)</f>
        <v>-2.2698852306957238</v>
      </c>
      <c r="H3" s="4">
        <f>('[1]Qc, Winter, S2'!H3*Main!$B$5)</f>
        <v>-1.4392858420739676</v>
      </c>
      <c r="I3" s="4">
        <f>('[1]Qc, Winter, S2'!I3*Main!$B$5)</f>
        <v>-0.27113858978790184</v>
      </c>
      <c r="J3" s="4">
        <f>('[1]Qc, Winter, S2'!J3*Main!$B$5)</f>
        <v>-0.29434599805340794</v>
      </c>
      <c r="K3" s="4">
        <f>('[1]Qc, Winter, S2'!K3*Main!$B$5)</f>
        <v>-0.20097613508193013</v>
      </c>
      <c r="L3" s="4">
        <f>('[1]Qc, Winter, S2'!L3*Main!$B$5)</f>
        <v>-0.17009667360039471</v>
      </c>
      <c r="M3" s="4">
        <f>('[1]Qc, Winter, S2'!M3*Main!$B$5)</f>
        <v>-0.78236914596331486</v>
      </c>
      <c r="N3" s="4">
        <f>('[1]Qc, Winter, S2'!N3*Main!$B$5)</f>
        <v>-1.142957288289923</v>
      </c>
      <c r="O3" s="4">
        <f>('[1]Qc, Winter, S2'!O3*Main!$B$5)</f>
        <v>-1.4376454951989894</v>
      </c>
      <c r="P3" s="4">
        <f>('[1]Qc, Winter, S2'!P3*Main!$B$5)</f>
        <v>-1.4559563304011116</v>
      </c>
      <c r="Q3" s="4">
        <f>('[1]Qc, Winter, S2'!Q3*Main!$B$5)</f>
        <v>-1.5101898808713827</v>
      </c>
      <c r="R3" s="4">
        <f>('[1]Qc, Winter, S2'!R3*Main!$B$5)</f>
        <v>-1.140803847416207</v>
      </c>
      <c r="S3" s="4">
        <f>('[1]Qc, Winter, S2'!S3*Main!$B$5)</f>
        <v>0.38642781702883611</v>
      </c>
      <c r="T3" s="4">
        <f>('[1]Qc, Winter, S2'!T3*Main!$B$5)</f>
        <v>-5.3382670243037493E-2</v>
      </c>
      <c r="U3" s="4">
        <f>('[1]Qc, Winter, S2'!U3*Main!$B$5)</f>
        <v>-0.63651022580310601</v>
      </c>
      <c r="V3" s="4">
        <f>('[1]Qc, Winter, S2'!V3*Main!$B$5)</f>
        <v>-1.1916578805787275</v>
      </c>
      <c r="W3" s="4">
        <f>('[1]Qc, Winter, S2'!W3*Main!$B$5)</f>
        <v>-1.5364866765629133</v>
      </c>
      <c r="X3" s="4">
        <f>('[1]Qc, Winter, S2'!X3*Main!$B$5)</f>
        <v>-1.6681294818106718</v>
      </c>
      <c r="Y3" s="4">
        <f>('[1]Qc, Winter, S2'!Y3*Main!$B$5)</f>
        <v>-1.9683956672144562</v>
      </c>
    </row>
    <row r="4" spans="1:25" x14ac:dyDescent="0.25">
      <c r="A4">
        <v>3</v>
      </c>
      <c r="B4" s="4">
        <f>('[1]Qc, Winter, S2'!B4*Main!$B$5)</f>
        <v>-1.9243288001973955</v>
      </c>
      <c r="C4" s="4">
        <f>('[1]Qc, Winter, S2'!C4*Main!$B$5)</f>
        <v>-2.05579837650013</v>
      </c>
      <c r="D4" s="4">
        <f>('[1]Qc, Winter, S2'!D4*Main!$B$5)</f>
        <v>-2.1144413003426026</v>
      </c>
      <c r="E4" s="4">
        <f>('[1]Qc, Winter, S2'!E4*Main!$B$5)</f>
        <v>-2.0861641052352784</v>
      </c>
      <c r="F4" s="4">
        <f>('[1]Qc, Winter, S2'!F4*Main!$B$5)</f>
        <v>-2.0878992235974803</v>
      </c>
      <c r="G4" s="4">
        <f>('[1]Qc, Winter, S2'!G4*Main!$B$5)</f>
        <v>-1.7607474733668689</v>
      </c>
      <c r="H4" s="4">
        <f>('[1]Qc, Winter, S2'!H4*Main!$B$5)</f>
        <v>-6.4922197024165129E-2</v>
      </c>
      <c r="I4" s="4">
        <f>('[1]Qc, Winter, S2'!I4*Main!$B$5)</f>
        <v>0.9077822913622059</v>
      </c>
      <c r="J4" s="4">
        <f>('[1]Qc, Winter, S2'!J4*Main!$B$5)</f>
        <v>1.1456425026711763</v>
      </c>
      <c r="K4" s="4">
        <f>('[1]Qc, Winter, S2'!K4*Main!$B$5)</f>
        <v>0.77437620122732176</v>
      </c>
      <c r="L4" s="4">
        <f>('[1]Qc, Winter, S2'!L4*Main!$B$5)</f>
        <v>0.47587113730175928</v>
      </c>
      <c r="M4" s="4">
        <f>('[1]Qc, Winter, S2'!M4*Main!$B$5)</f>
        <v>0.91614854487003794</v>
      </c>
      <c r="N4" s="4">
        <f>('[1]Qc, Winter, S2'!N4*Main!$B$5)</f>
        <v>0.59518280062169282</v>
      </c>
      <c r="O4" s="4">
        <f>('[1]Qc, Winter, S2'!O4*Main!$B$5)</f>
        <v>0.18057440919373938</v>
      </c>
      <c r="P4" s="4">
        <f>('[1]Qc, Winter, S2'!P4*Main!$B$5)</f>
        <v>-0.70739077183619348</v>
      </c>
      <c r="Q4" s="4">
        <f>('[1]Qc, Winter, S2'!Q4*Main!$B$5)</f>
        <v>-0.71469864097087821</v>
      </c>
      <c r="R4" s="4">
        <f>('[1]Qc, Winter, S2'!R4*Main!$B$5)</f>
        <v>-0.58873917782745189</v>
      </c>
      <c r="S4" s="4">
        <f>('[1]Qc, Winter, S2'!S4*Main!$B$5)</f>
        <v>-0.28535969104375358</v>
      </c>
      <c r="T4" s="4">
        <f>('[1]Qc, Winter, S2'!T4*Main!$B$5)</f>
        <v>-0.70968964986950278</v>
      </c>
      <c r="U4" s="4">
        <f>('[1]Qc, Winter, S2'!U4*Main!$B$5)</f>
        <v>-0.39627414763570684</v>
      </c>
      <c r="V4" s="4">
        <f>('[1]Qc, Winter, S2'!V4*Main!$B$5)</f>
        <v>-0.55516659183746431</v>
      </c>
      <c r="W4" s="4">
        <f>('[1]Qc, Winter, S2'!W4*Main!$B$5)</f>
        <v>-0.90239186633775403</v>
      </c>
      <c r="X4" s="4">
        <f>('[1]Qc, Winter, S2'!X4*Main!$B$5)</f>
        <v>-1.4547496642670814</v>
      </c>
      <c r="Y4" s="4">
        <f>('[1]Qc, Winter, S2'!Y4*Main!$B$5)</f>
        <v>-1.6093333045902725</v>
      </c>
    </row>
    <row r="5" spans="1:25" x14ac:dyDescent="0.25">
      <c r="A5">
        <v>4</v>
      </c>
      <c r="B5" s="4">
        <f>('[1]Qc, Winter, S2'!B5*Main!$B$5)</f>
        <v>-1.7183633385969992</v>
      </c>
      <c r="C5" s="4">
        <f>('[1]Qc, Winter, S2'!C5*Main!$B$5)</f>
        <v>-1.7178766897610023</v>
      </c>
      <c r="D5" s="4">
        <f>('[1]Qc, Winter, S2'!D5*Main!$B$5)</f>
        <v>-1.7531132209940334</v>
      </c>
      <c r="E5" s="4">
        <f>('[1]Qc, Winter, S2'!E5*Main!$B$5)</f>
        <v>-1.7505983100594404</v>
      </c>
      <c r="F5" s="4">
        <f>('[1]Qc, Winter, S2'!F5*Main!$B$5)</f>
        <v>-1.794277961550454</v>
      </c>
      <c r="G5" s="4">
        <f>('[1]Qc, Winter, S2'!G5*Main!$B$5)</f>
        <v>-1.6732267087386989</v>
      </c>
      <c r="H5" s="4">
        <f>('[1]Qc, Winter, S2'!H5*Main!$B$5)</f>
        <v>-1.4232375415894398</v>
      </c>
      <c r="I5" s="4">
        <f>('[1]Qc, Winter, S2'!I5*Main!$B$5)</f>
        <v>-1.3124061958056528</v>
      </c>
      <c r="J5" s="4">
        <f>('[1]Qc, Winter, S2'!J5*Main!$B$5)</f>
        <v>-1.3642153267719608</v>
      </c>
      <c r="K5" s="4">
        <f>('[1]Qc, Winter, S2'!K5*Main!$B$5)</f>
        <v>-1.5112930988651903</v>
      </c>
      <c r="L5" s="4">
        <f>('[1]Qc, Winter, S2'!L5*Main!$B$5)</f>
        <v>-1.564547791064961</v>
      </c>
      <c r="M5" s="4">
        <f>('[1]Qc, Winter, S2'!M5*Main!$B$5)</f>
        <v>-1.7068045198471329</v>
      </c>
      <c r="N5" s="4">
        <f>('[1]Qc, Winter, S2'!N5*Main!$B$5)</f>
        <v>-1.6920705443565625</v>
      </c>
      <c r="O5" s="4">
        <f>('[1]Qc, Winter, S2'!O5*Main!$B$5)</f>
        <v>-1.6890619242284843</v>
      </c>
      <c r="P5" s="4">
        <f>('[1]Qc, Winter, S2'!P5*Main!$B$5)</f>
        <v>-1.6867005574957401</v>
      </c>
      <c r="Q5" s="4">
        <f>('[1]Qc, Winter, S2'!Q5*Main!$B$5)</f>
        <v>-1.6697805258394431</v>
      </c>
      <c r="R5" s="4">
        <f>('[1]Qc, Winter, S2'!R5*Main!$B$5)</f>
        <v>-1.3853015045058412</v>
      </c>
      <c r="S5" s="4">
        <f>('[1]Qc, Winter, S2'!S5*Main!$B$5)</f>
        <v>-0.82564979702306907</v>
      </c>
      <c r="T5" s="4">
        <f>('[1]Qc, Winter, S2'!T5*Main!$B$5)</f>
        <v>-1.0758273547326231</v>
      </c>
      <c r="U5" s="4">
        <f>('[1]Qc, Winter, S2'!U5*Main!$B$5)</f>
        <v>-1.3313524437541626</v>
      </c>
      <c r="V5" s="4">
        <f>('[1]Qc, Winter, S2'!V5*Main!$B$5)</f>
        <v>-1.4190432458925217</v>
      </c>
      <c r="W5" s="4">
        <f>('[1]Qc, Winter, S2'!W5*Main!$B$5)</f>
        <v>-1.4712651253938573</v>
      </c>
      <c r="X5" s="4">
        <f>('[1]Qc, Winter, S2'!X5*Main!$B$5)</f>
        <v>-1.6187350955436453</v>
      </c>
      <c r="Y5" s="4">
        <f>('[1]Qc, Winter, S2'!Y5*Main!$B$5)</f>
        <v>-1.5946797406113096</v>
      </c>
    </row>
    <row r="6" spans="1:25" x14ac:dyDescent="0.25">
      <c r="A6">
        <v>5</v>
      </c>
      <c r="B6" s="4">
        <f>('[1]Qc, Winter, S2'!B6*Main!$B$5)</f>
        <v>-1.3066062446492988</v>
      </c>
      <c r="C6" s="4">
        <f>('[1]Qc, Winter, S2'!C6*Main!$B$5)</f>
        <v>-1.358539182203524</v>
      </c>
      <c r="D6" s="4">
        <f>('[1]Qc, Winter, S2'!D6*Main!$B$5)</f>
        <v>-1.4305719669938666</v>
      </c>
      <c r="E6" s="4">
        <f>('[1]Qc, Winter, S2'!E6*Main!$B$5)</f>
        <v>-1.435673824825183</v>
      </c>
      <c r="F6" s="4">
        <f>('[1]Qc, Winter, S2'!F6*Main!$B$5)</f>
        <v>-1.461145268570039</v>
      </c>
      <c r="G6" s="4">
        <f>('[1]Qc, Winter, S2'!G6*Main!$B$5)</f>
        <v>-1.207480447280189</v>
      </c>
      <c r="H6" s="4">
        <f>('[1]Qc, Winter, S2'!H6*Main!$B$5)</f>
        <v>-0.93863231964727178</v>
      </c>
      <c r="I6" s="4">
        <f>('[1]Qc, Winter, S2'!I6*Main!$B$5)</f>
        <v>-0.73726082108083257</v>
      </c>
      <c r="J6" s="4">
        <f>('[1]Qc, Winter, S2'!J6*Main!$B$5)</f>
        <v>-0.72419796496917399</v>
      </c>
      <c r="K6" s="4">
        <f>('[1]Qc, Winter, S2'!K6*Main!$B$5)</f>
        <v>-0.60049970325939983</v>
      </c>
      <c r="L6" s="4">
        <f>('[1]Qc, Winter, S2'!L6*Main!$B$5)</f>
        <v>-0.61246171413079142</v>
      </c>
      <c r="M6" s="4">
        <f>('[1]Qc, Winter, S2'!M6*Main!$B$5)</f>
        <v>-0.58175703820218849</v>
      </c>
      <c r="N6" s="4">
        <f>('[1]Qc, Winter, S2'!N6*Main!$B$5)</f>
        <v>-0.70015568873715117</v>
      </c>
      <c r="O6" s="4">
        <f>('[1]Qc, Winter, S2'!O6*Main!$B$5)</f>
        <v>-0.77651687648511292</v>
      </c>
      <c r="P6" s="4">
        <f>('[1]Qc, Winter, S2'!P6*Main!$B$5)</f>
        <v>-0.74815414537400216</v>
      </c>
      <c r="Q6" s="4">
        <f>('[1]Qc, Winter, S2'!Q6*Main!$B$5)</f>
        <v>-0.9088648010032303</v>
      </c>
      <c r="R6" s="4">
        <f>('[1]Qc, Winter, S2'!R6*Main!$B$5)</f>
        <v>-0.80520380608311726</v>
      </c>
      <c r="S6" s="4">
        <f>('[1]Qc, Winter, S2'!S6*Main!$B$5)</f>
        <v>-0.42015160374747051</v>
      </c>
      <c r="T6" s="4">
        <f>('[1]Qc, Winter, S2'!T6*Main!$B$5)</f>
        <v>-0.48777342132889989</v>
      </c>
      <c r="U6" s="4">
        <f>('[1]Qc, Winter, S2'!U6*Main!$B$5)</f>
        <v>-0.61254274252150087</v>
      </c>
      <c r="V6" s="4">
        <f>('[1]Qc, Winter, S2'!V6*Main!$B$5)</f>
        <v>-0.6483293435213604</v>
      </c>
      <c r="W6" s="4">
        <f>('[1]Qc, Winter, S2'!W6*Main!$B$5)</f>
        <v>-0.86711265232688384</v>
      </c>
      <c r="X6" s="4">
        <f>('[1]Qc, Winter, S2'!X6*Main!$B$5)</f>
        <v>-0.93075274772621985</v>
      </c>
      <c r="Y6" s="4">
        <f>('[1]Qc, Winter, S2'!Y6*Main!$B$5)</f>
        <v>-0.98353268529000981</v>
      </c>
    </row>
    <row r="7" spans="1:25" x14ac:dyDescent="0.25">
      <c r="A7">
        <v>6</v>
      </c>
      <c r="B7" s="4">
        <f>('[1]Qc, Winter, S2'!B7*Main!$B$5)</f>
        <v>0.42704154910568265</v>
      </c>
      <c r="C7" s="4">
        <f>('[1]Qc, Winter, S2'!C7*Main!$B$5)</f>
        <v>0.33074093126659665</v>
      </c>
      <c r="D7" s="4">
        <f>('[1]Qc, Winter, S2'!D7*Main!$B$5)</f>
        <v>0.25328268219646571</v>
      </c>
      <c r="E7" s="4">
        <f>('[1]Qc, Winter, S2'!E7*Main!$B$5)</f>
        <v>0.36986162020853491</v>
      </c>
      <c r="F7" s="4">
        <f>('[1]Qc, Winter, S2'!F7*Main!$B$5)</f>
        <v>0.30985241448971163</v>
      </c>
      <c r="G7" s="4">
        <f>('[1]Qc, Winter, S2'!G7*Main!$B$5)</f>
        <v>0.44640466686557229</v>
      </c>
      <c r="H7" s="4">
        <f>('[1]Qc, Winter, S2'!H7*Main!$B$5)</f>
        <v>0.57768858385321586</v>
      </c>
      <c r="I7" s="4">
        <f>('[1]Qc, Winter, S2'!I7*Main!$B$5)</f>
        <v>1.1367000521402102</v>
      </c>
      <c r="J7" s="4">
        <f>('[1]Qc, Winter, S2'!J7*Main!$B$5)</f>
        <v>1.3487702884430646</v>
      </c>
      <c r="K7" s="4">
        <f>('[1]Qc, Winter, S2'!K7*Main!$B$5)</f>
        <v>1.3897408130689599</v>
      </c>
      <c r="L7" s="4">
        <f>('[1]Qc, Winter, S2'!L7*Main!$B$5)</f>
        <v>1.2802933342554692</v>
      </c>
      <c r="M7" s="4">
        <f>('[1]Qc, Winter, S2'!M7*Main!$B$5)</f>
        <v>1.4070900704357296</v>
      </c>
      <c r="N7" s="4">
        <f>('[1]Qc, Winter, S2'!N7*Main!$B$5)</f>
        <v>1.3555572916943144</v>
      </c>
      <c r="O7" s="4">
        <f>('[1]Qc, Winter, S2'!O7*Main!$B$5)</f>
        <v>1.3263059780615671</v>
      </c>
      <c r="P7" s="4">
        <f>('[1]Qc, Winter, S2'!P7*Main!$B$5)</f>
        <v>1.1496464391435028</v>
      </c>
      <c r="Q7" s="4">
        <f>('[1]Qc, Winter, S2'!Q7*Main!$B$5)</f>
        <v>1.1043954207704423</v>
      </c>
      <c r="R7" s="4">
        <f>('[1]Qc, Winter, S2'!R7*Main!$B$5)</f>
        <v>0.9410437042073827</v>
      </c>
      <c r="S7" s="4">
        <f>('[1]Qc, Winter, S2'!S7*Main!$B$5)</f>
        <v>1.0294701813021978</v>
      </c>
      <c r="T7" s="4">
        <f>('[1]Qc, Winter, S2'!T7*Main!$B$5)</f>
        <v>0.85519387458743079</v>
      </c>
      <c r="U7" s="4">
        <f>('[1]Qc, Winter, S2'!U7*Main!$B$5)</f>
        <v>0.92884502234511301</v>
      </c>
      <c r="V7" s="4">
        <f>('[1]Qc, Winter, S2'!V7*Main!$B$5)</f>
        <v>0.76992124300083209</v>
      </c>
      <c r="W7" s="4">
        <f>('[1]Qc, Winter, S2'!W7*Main!$B$5)</f>
        <v>0.82667186346228483</v>
      </c>
      <c r="X7" s="4">
        <f>('[1]Qc, Winter, S2'!X7*Main!$B$5)</f>
        <v>0.50313923917452485</v>
      </c>
      <c r="Y7" s="4">
        <f>('[1]Qc, Winter, S2'!Y7*Main!$B$5)</f>
        <v>0.51153200394787779</v>
      </c>
    </row>
    <row r="8" spans="1:25" x14ac:dyDescent="0.25">
      <c r="A8">
        <v>7</v>
      </c>
      <c r="B8" s="4">
        <f>('[1]Qc, Winter, S2'!B8*Main!$B$5)</f>
        <v>-1.2463060891002253</v>
      </c>
      <c r="C8" s="4">
        <f>('[1]Qc, Winter, S2'!C8*Main!$B$5)</f>
        <v>-1.245129965326794</v>
      </c>
      <c r="D8" s="4">
        <f>('[1]Qc, Winter, S2'!D8*Main!$B$5)</f>
        <v>-1.2970932057372087</v>
      </c>
      <c r="E8" s="4">
        <f>('[1]Qc, Winter, S2'!E8*Main!$B$5)</f>
        <v>-1.3336388758701123</v>
      </c>
      <c r="F8" s="4">
        <f>('[1]Qc, Winter, S2'!F8*Main!$B$5)</f>
        <v>-1.3572293901030603</v>
      </c>
      <c r="G8" s="4">
        <f>('[1]Qc, Winter, S2'!G8*Main!$B$5)</f>
        <v>-1.2276072010153409</v>
      </c>
      <c r="H8" s="4">
        <f>('[1]Qc, Winter, S2'!H8*Main!$B$5)</f>
        <v>-1.0323798741495387</v>
      </c>
      <c r="I8" s="4">
        <f>('[1]Qc, Winter, S2'!I8*Main!$B$5)</f>
        <v>-0.5526739368757525</v>
      </c>
      <c r="J8" s="4">
        <f>('[1]Qc, Winter, S2'!J8*Main!$B$5)</f>
        <v>-0.2657025681960643</v>
      </c>
      <c r="K8" s="4">
        <f>('[1]Qc, Winter, S2'!K8*Main!$B$5)</f>
        <v>-0.25669731769631315</v>
      </c>
      <c r="L8" s="4">
        <f>('[1]Qc, Winter, S2'!L8*Main!$B$5)</f>
        <v>-0.18936785904442049</v>
      </c>
      <c r="M8" s="4">
        <f>('[1]Qc, Winter, S2'!M8*Main!$B$5)</f>
        <v>-6.2996900461797664E-2</v>
      </c>
      <c r="N8" s="4">
        <f>('[1]Qc, Winter, S2'!N8*Main!$B$5)</f>
        <v>-0.26360497601386895</v>
      </c>
      <c r="O8" s="4">
        <f>('[1]Qc, Winter, S2'!O8*Main!$B$5)</f>
        <v>-0.27507758346033795</v>
      </c>
      <c r="P8" s="4">
        <f>('[1]Qc, Winter, S2'!P8*Main!$B$5)</f>
        <v>-0.49640199877874552</v>
      </c>
      <c r="Q8" s="4">
        <f>('[1]Qc, Winter, S2'!Q8*Main!$B$5)</f>
        <v>-0.69518977031360496</v>
      </c>
      <c r="R8" s="4">
        <f>('[1]Qc, Winter, S2'!R8*Main!$B$5)</f>
        <v>-0.62743293058980809</v>
      </c>
      <c r="S8" s="4">
        <f>('[1]Qc, Winter, S2'!S8*Main!$B$5)</f>
        <v>-0.7141276324431105</v>
      </c>
      <c r="T8" s="4">
        <f>('[1]Qc, Winter, S2'!T8*Main!$B$5)</f>
        <v>-0.81913230341467158</v>
      </c>
      <c r="U8" s="4">
        <f>('[1]Qc, Winter, S2'!U8*Main!$B$5)</f>
        <v>-0.76330818545641343</v>
      </c>
      <c r="V8" s="4">
        <f>('[1]Qc, Winter, S2'!V8*Main!$B$5)</f>
        <v>-0.86912822917904964</v>
      </c>
      <c r="W8" s="4">
        <f>('[1]Qc, Winter, S2'!W8*Main!$B$5)</f>
        <v>-1.034933143643844</v>
      </c>
      <c r="X8" s="4">
        <f>('[1]Qc, Winter, S2'!X8*Main!$B$5)</f>
        <v>-1.1443091543803607</v>
      </c>
      <c r="Y8" s="4">
        <f>('[1]Qc, Winter, S2'!Y8*Main!$B$5)</f>
        <v>-1.1730672154949255</v>
      </c>
    </row>
    <row r="9" spans="1:25" x14ac:dyDescent="0.25">
      <c r="A9">
        <v>8</v>
      </c>
      <c r="B9" s="4">
        <f>('[1]Qc, Winter, S2'!B9*Main!$B$5)</f>
        <v>-1.4330541329992068</v>
      </c>
      <c r="C9" s="4">
        <f>('[1]Qc, Winter, S2'!C9*Main!$B$5)</f>
        <v>-1.4779847978305209</v>
      </c>
      <c r="D9" s="4">
        <f>('[1]Qc, Winter, S2'!D9*Main!$B$5)</f>
        <v>-1.4284037964669292</v>
      </c>
      <c r="E9" s="4">
        <f>('[1]Qc, Winter, S2'!E9*Main!$B$5)</f>
        <v>-1.4554603748389237</v>
      </c>
      <c r="F9" s="4">
        <f>('[1]Qc, Winter, S2'!F9*Main!$B$5)</f>
        <v>-1.4112009080396448</v>
      </c>
      <c r="G9" s="4">
        <f>('[1]Qc, Winter, S2'!G9*Main!$B$5)</f>
        <v>-1.3541781637010226</v>
      </c>
      <c r="H9" s="4">
        <f>('[1]Qc, Winter, S2'!H9*Main!$B$5)</f>
        <v>-1.0247338760730023</v>
      </c>
      <c r="I9" s="4">
        <f>('[1]Qc, Winter, S2'!I9*Main!$B$5)</f>
        <v>-0.84017600169893702</v>
      </c>
      <c r="J9" s="4">
        <f>('[1]Qc, Winter, S2'!J9*Main!$B$5)</f>
        <v>-0.78350855780564732</v>
      </c>
      <c r="K9" s="4">
        <f>('[1]Qc, Winter, S2'!K9*Main!$B$5)</f>
        <v>-0.85973325625514596</v>
      </c>
      <c r="L9" s="4">
        <f>('[1]Qc, Winter, S2'!L9*Main!$B$5)</f>
        <v>-0.82011507345360202</v>
      </c>
      <c r="M9" s="4">
        <f>('[1]Qc, Winter, S2'!M9*Main!$B$5)</f>
        <v>-0.75514026604653062</v>
      </c>
      <c r="N9" s="4">
        <f>('[1]Qc, Winter, S2'!N9*Main!$B$5)</f>
        <v>-0.81647355823119527</v>
      </c>
      <c r="O9" s="4">
        <f>('[1]Qc, Winter, S2'!O9*Main!$B$5)</f>
        <v>-0.85796945656793744</v>
      </c>
      <c r="P9" s="4">
        <f>('[1]Qc, Winter, S2'!P9*Main!$B$5)</f>
        <v>-1.0319138227177953</v>
      </c>
      <c r="Q9" s="4">
        <f>('[1]Qc, Winter, S2'!Q9*Main!$B$5)</f>
        <v>-1.1794362821428226</v>
      </c>
      <c r="R9" s="4">
        <f>('[1]Qc, Winter, S2'!R9*Main!$B$5)</f>
        <v>-1.141371855066641</v>
      </c>
      <c r="S9" s="4">
        <f>('[1]Qc, Winter, S2'!S9*Main!$B$5)</f>
        <v>-1.1485135926677683</v>
      </c>
      <c r="T9" s="4">
        <f>('[1]Qc, Winter, S2'!T9*Main!$B$5)</f>
        <v>-1.2227047491022469</v>
      </c>
      <c r="U9" s="4">
        <f>('[1]Qc, Winter, S2'!U9*Main!$B$5)</f>
        <v>-1.2642510884609524</v>
      </c>
      <c r="V9" s="4">
        <f>('[1]Qc, Winter, S2'!V9*Main!$B$5)</f>
        <v>-1.247702535783024</v>
      </c>
      <c r="W9" s="4">
        <f>('[1]Qc, Winter, S2'!W9*Main!$B$5)</f>
        <v>-1.3367115816809603</v>
      </c>
      <c r="X9" s="4">
        <f>('[1]Qc, Winter, S2'!X9*Main!$B$5)</f>
        <v>-1.3403563882196623</v>
      </c>
      <c r="Y9" s="4">
        <f>('[1]Qc, Winter, S2'!Y9*Main!$B$5)</f>
        <v>-1.4078554049508247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1.4164686251425866</v>
      </c>
      <c r="C2" s="4">
        <f>('[1]Qc, Winter, S3'!C2*Main!$B$5)</f>
        <v>1.0106675211779483</v>
      </c>
      <c r="D2" s="4">
        <f>('[1]Qc, Winter, S3'!D2*Main!$B$5)</f>
        <v>0.84178148609246772</v>
      </c>
      <c r="E2" s="4">
        <f>('[1]Qc, Winter, S3'!E2*Main!$B$5)</f>
        <v>1.0790178201895897</v>
      </c>
      <c r="F2" s="4">
        <f>('[1]Qc, Winter, S3'!F2*Main!$B$5)</f>
        <v>0.96698727896797521</v>
      </c>
      <c r="G2" s="4">
        <f>('[1]Qc, Winter, S3'!G2*Main!$B$5)</f>
        <v>0.76385097791332002</v>
      </c>
      <c r="H2" s="4">
        <f>('[1]Qc, Winter, S3'!H2*Main!$B$5)</f>
        <v>0.65780549826233192</v>
      </c>
      <c r="I2" s="4">
        <f>('[1]Qc, Winter, S3'!I2*Main!$B$5)</f>
        <v>2.2085778810066206</v>
      </c>
      <c r="J2" s="4">
        <f>('[1]Qc, Winter, S3'!J2*Main!$B$5)</f>
        <v>2.380416191226844</v>
      </c>
      <c r="K2" s="4">
        <f>('[1]Qc, Winter, S3'!K2*Main!$B$5)</f>
        <v>2.0416947205343319</v>
      </c>
      <c r="L2" s="4">
        <f>('[1]Qc, Winter, S3'!L2*Main!$B$5)</f>
        <v>2.3787225767116866</v>
      </c>
      <c r="M2" s="4">
        <f>('[1]Qc, Winter, S3'!M2*Main!$B$5)</f>
        <v>2.2103062161872371</v>
      </c>
      <c r="N2" s="4">
        <f>('[1]Qc, Winter, S3'!N2*Main!$B$5)</f>
        <v>2.1541024407511635</v>
      </c>
      <c r="O2" s="4">
        <f>('[1]Qc, Winter, S3'!O2*Main!$B$5)</f>
        <v>1.9431592680165994</v>
      </c>
      <c r="P2" s="4">
        <f>('[1]Qc, Winter, S3'!P2*Main!$B$5)</f>
        <v>1.176373891260315</v>
      </c>
      <c r="Q2" s="4">
        <f>('[1]Qc, Winter, S3'!Q2*Main!$B$5)</f>
        <v>1.8236041618794328</v>
      </c>
      <c r="R2" s="4">
        <f>('[1]Qc, Winter, S3'!R2*Main!$B$5)</f>
        <v>2.2090032932051762</v>
      </c>
      <c r="S2" s="4">
        <f>('[1]Qc, Winter, S3'!S2*Main!$B$5)</f>
        <v>2.0611384700439066</v>
      </c>
      <c r="T2" s="4">
        <f>('[1]Qc, Winter, S3'!T2*Main!$B$5)</f>
        <v>1.4120070317271634</v>
      </c>
      <c r="U2" s="4">
        <f>('[1]Qc, Winter, S3'!U2*Main!$B$5)</f>
        <v>1.509263516444818</v>
      </c>
      <c r="V2" s="4">
        <f>('[1]Qc, Winter, S3'!V2*Main!$B$5)</f>
        <v>1.3781834301061537</v>
      </c>
      <c r="W2" s="4">
        <f>('[1]Qc, Winter, S3'!W2*Main!$B$5)</f>
        <v>0.84634928031415657</v>
      </c>
      <c r="X2" s="4">
        <f>('[1]Qc, Winter, S3'!X2*Main!$B$5)</f>
        <v>0.66831847963816804</v>
      </c>
      <c r="Y2" s="4">
        <f>('[1]Qc, Winter, S3'!Y2*Main!$B$5)</f>
        <v>0.71388788108899592</v>
      </c>
    </row>
    <row r="3" spans="1:25" x14ac:dyDescent="0.25">
      <c r="A3">
        <v>2</v>
      </c>
      <c r="B3" s="4">
        <f>('[1]Qc, Winter, S3'!B3*Main!$B$5)</f>
        <v>-2.3475007354757711</v>
      </c>
      <c r="C3" s="4">
        <f>('[1]Qc, Winter, S3'!C3*Main!$B$5)</f>
        <v>-2.3237457201001788</v>
      </c>
      <c r="D3" s="4">
        <f>('[1]Qc, Winter, S3'!D3*Main!$B$5)</f>
        <v>-2.3878648117494543</v>
      </c>
      <c r="E3" s="4">
        <f>('[1]Qc, Winter, S3'!E3*Main!$B$5)</f>
        <v>-2.5222255776058708</v>
      </c>
      <c r="F3" s="4">
        <f>('[1]Qc, Winter, S3'!F3*Main!$B$5)</f>
        <v>-2.5227370373561588</v>
      </c>
      <c r="G3" s="4">
        <f>('[1]Qc, Winter, S3'!G3*Main!$B$5)</f>
        <v>-2.2925840830026809</v>
      </c>
      <c r="H3" s="4">
        <f>('[1]Qc, Winter, S3'!H3*Main!$B$5)</f>
        <v>-1.4680715589154469</v>
      </c>
      <c r="I3" s="4">
        <f>('[1]Qc, Winter, S3'!I3*Main!$B$5)</f>
        <v>-0.27390531009185998</v>
      </c>
      <c r="J3" s="4">
        <f>('[1]Qc, Winter, S3'!J3*Main!$B$5)</f>
        <v>-0.29731918995293738</v>
      </c>
      <c r="K3" s="4">
        <f>('[1]Qc, Winter, S3'!K3*Main!$B$5)</f>
        <v>-0.19309471801989367</v>
      </c>
      <c r="L3" s="4">
        <f>('[1]Qc, Winter, S3'!L3*Main!$B$5)</f>
        <v>-0.17009667360039471</v>
      </c>
      <c r="M3" s="4">
        <f>('[1]Qc, Winter, S3'!M3*Main!$B$5)</f>
        <v>-0.77462291679536122</v>
      </c>
      <c r="N3" s="4">
        <f>('[1]Qc, Winter, S3'!N3*Main!$B$5)</f>
        <v>-1.1203244707000235</v>
      </c>
      <c r="O3" s="4">
        <f>('[1]Qc, Winter, S3'!O3*Main!$B$5)</f>
        <v>-1.4816550511744688</v>
      </c>
      <c r="P3" s="4">
        <f>('[1]Qc, Winter, S3'!P3*Main!$B$5)</f>
        <v>-1.4850754570091338</v>
      </c>
      <c r="Q3" s="4">
        <f>('[1]Qc, Winter, S3'!Q3*Main!$B$5)</f>
        <v>-1.5101898808713827</v>
      </c>
      <c r="R3" s="4">
        <f>('[1]Qc, Winter, S3'!R3*Main!$B$5)</f>
        <v>-1.140803847416207</v>
      </c>
      <c r="S3" s="4">
        <f>('[1]Qc, Winter, S3'!S3*Main!$B$5)</f>
        <v>0.37494976305768246</v>
      </c>
      <c r="T3" s="4">
        <f>('[1]Qc, Winter, S3'!T3*Main!$B$5)</f>
        <v>-5.3382670243037493E-2</v>
      </c>
      <c r="U3" s="4">
        <f>('[1]Qc, Winter, S3'!U3*Main!$B$5)</f>
        <v>-0.649240430319168</v>
      </c>
      <c r="V3" s="4">
        <f>('[1]Qc, Winter, S3'!V3*Main!$B$5)</f>
        <v>-1.168060694824693</v>
      </c>
      <c r="W3" s="4">
        <f>('[1]Qc, Winter, S3'!W3*Main!$B$5)</f>
        <v>-1.5675268114429721</v>
      </c>
      <c r="X3" s="4">
        <f>('[1]Qc, Winter, S3'!X3*Main!$B$5)</f>
        <v>-1.7362163994355972</v>
      </c>
      <c r="Y3" s="4">
        <f>('[1]Qc, Winter, S3'!Y3*Main!$B$5)</f>
        <v>-1.9489066012024316</v>
      </c>
    </row>
    <row r="4" spans="1:25" x14ac:dyDescent="0.25">
      <c r="A4">
        <v>3</v>
      </c>
      <c r="B4" s="4">
        <f>('[1]Qc, Winter, S3'!B4*Main!$B$5)</f>
        <v>-1.9243288001973955</v>
      </c>
      <c r="C4" s="4">
        <f>('[1]Qc, Winter, S3'!C4*Main!$B$5)</f>
        <v>-2.05579837650013</v>
      </c>
      <c r="D4" s="4">
        <f>('[1]Qc, Winter, S3'!D4*Main!$B$5)</f>
        <v>-2.1144413003426026</v>
      </c>
      <c r="E4" s="4">
        <f>('[1]Qc, Winter, S3'!E4*Main!$B$5)</f>
        <v>-2.0655090150844337</v>
      </c>
      <c r="F4" s="4">
        <f>('[1]Qc, Winter, S3'!F4*Main!$B$5)</f>
        <v>-2.025882414975773</v>
      </c>
      <c r="G4" s="4">
        <f>('[1]Qc, Winter, S3'!G4*Main!$B$5)</f>
        <v>-1.7262230131047733</v>
      </c>
      <c r="H4" s="4">
        <f>('[1]Qc, Winter, S3'!H4*Main!$B$5)</f>
        <v>-6.4922197024165129E-2</v>
      </c>
      <c r="I4" s="4">
        <f>('[1]Qc, Winter, S3'!I4*Main!$B$5)</f>
        <v>0.88108281220449403</v>
      </c>
      <c r="J4" s="4">
        <f>('[1]Qc, Winter, S3'!J4*Main!$B$5)</f>
        <v>1.134299507595224</v>
      </c>
      <c r="K4" s="4">
        <f>('[1]Qc, Winter, S3'!K4*Main!$B$5)</f>
        <v>0.80598339311415101</v>
      </c>
      <c r="L4" s="4">
        <f>('[1]Qc, Winter, S3'!L4*Main!$B$5)</f>
        <v>0.45720952407423926</v>
      </c>
      <c r="M4" s="4">
        <f>('[1]Qc, Winter, S3'!M4*Main!$B$5)</f>
        <v>0.91614854487003794</v>
      </c>
      <c r="N4" s="4">
        <f>('[1]Qc, Winter, S3'!N4*Main!$B$5)</f>
        <v>0.57767742413281953</v>
      </c>
      <c r="O4" s="4">
        <f>('[1]Qc, Winter, S3'!O4*Main!$B$5)</f>
        <v>0.17703373450366608</v>
      </c>
      <c r="P4" s="4">
        <f>('[1]Qc, Winter, S3'!P4*Main!$B$5)</f>
        <v>-0.70739077183619348</v>
      </c>
      <c r="Q4" s="4">
        <f>('[1]Qc, Winter, S3'!Q4*Main!$B$5)</f>
        <v>-0.69367809270702896</v>
      </c>
      <c r="R4" s="4">
        <f>('[1]Qc, Winter, S3'!R4*Main!$B$5)</f>
        <v>-0.57142331965605631</v>
      </c>
      <c r="S4" s="4">
        <f>('[1]Qc, Winter, S3'!S4*Main!$B$5)</f>
        <v>-0.29700702537207008</v>
      </c>
      <c r="T4" s="4">
        <f>('[1]Qc, Winter, S3'!T4*Main!$B$5)</f>
        <v>-0.72388344286689266</v>
      </c>
      <c r="U4" s="4">
        <f>('[1]Qc, Winter, S3'!U4*Main!$B$5)</f>
        <v>-0.39627414763570684</v>
      </c>
      <c r="V4" s="4">
        <f>('[1]Qc, Winter, S3'!V4*Main!$B$5)</f>
        <v>-0.54406326000071492</v>
      </c>
      <c r="W4" s="4">
        <f>('[1]Qc, Winter, S3'!W4*Main!$B$5)</f>
        <v>-0.91159994660650678</v>
      </c>
      <c r="X4" s="4">
        <f>('[1]Qc, Winter, S3'!X4*Main!$B$5)</f>
        <v>-1.4547496642670814</v>
      </c>
      <c r="Y4" s="4">
        <f>('[1]Qc, Winter, S3'!Y4*Main!$B$5)</f>
        <v>-1.6421768414186455</v>
      </c>
    </row>
    <row r="5" spans="1:25" x14ac:dyDescent="0.25">
      <c r="A5">
        <v>4</v>
      </c>
      <c r="B5" s="4">
        <f>('[1]Qc, Winter, S3'!B5*Main!$B$5)</f>
        <v>-1.7010061331566255</v>
      </c>
      <c r="C5" s="4">
        <f>('[1]Qc, Winter, S3'!C5*Main!$B$5)</f>
        <v>-1.7529353977153084</v>
      </c>
      <c r="D5" s="4">
        <f>('[1]Qc, Winter, S3'!D5*Main!$B$5)</f>
        <v>-1.7354050066405582</v>
      </c>
      <c r="E5" s="4">
        <f>('[1]Qc, Winter, S3'!E5*Main!$B$5)</f>
        <v>-1.7684615581212719</v>
      </c>
      <c r="F5" s="4">
        <f>('[1]Qc, Winter, S3'!F5*Main!$B$5)</f>
        <v>-1.7763351819349498</v>
      </c>
      <c r="G5" s="4">
        <f>('[1]Qc, Winter, S3'!G5*Main!$B$5)</f>
        <v>-1.656822525319692</v>
      </c>
      <c r="H5" s="4">
        <f>('[1]Qc, Winter, S3'!H5*Main!$B$5)</f>
        <v>-1.4374699170053342</v>
      </c>
      <c r="I5" s="4">
        <f>('[1]Qc, Winter, S3'!I5*Main!$B$5)</f>
        <v>-1.3124061958056528</v>
      </c>
      <c r="J5" s="4">
        <f>('[1]Qc, Winter, S3'!J5*Main!$B$5)</f>
        <v>-1.337466006639177</v>
      </c>
      <c r="K5" s="4">
        <f>('[1]Qc, Winter, S3'!K5*Main!$B$5)</f>
        <v>-1.452026702831261</v>
      </c>
      <c r="L5" s="4">
        <f>('[1]Qc, Winter, S3'!L5*Main!$B$5)</f>
        <v>-1.6119583301881419</v>
      </c>
      <c r="M5" s="4">
        <f>('[1]Qc, Winter, S3'!M5*Main!$B$5)</f>
        <v>-1.6398710092648923</v>
      </c>
      <c r="N5" s="4">
        <f>('[1]Qc, Winter, S3'!N5*Main!$B$5)</f>
        <v>-1.6753173706500617</v>
      </c>
      <c r="O5" s="4">
        <f>('[1]Qc, Winter, S3'!O5*Main!$B$5)</f>
        <v>-1.7231843873442114</v>
      </c>
      <c r="P5" s="4">
        <f>('[1]Qc, Winter, S3'!P5*Main!$B$5)</f>
        <v>-1.7383342480313242</v>
      </c>
      <c r="Q5" s="4">
        <f>('[1]Qc, Winter, S3'!Q5*Main!$B$5)</f>
        <v>-1.6530827205810488</v>
      </c>
      <c r="R5" s="4">
        <f>('[1]Qc, Winter, S3'!R5*Main!$B$5)</f>
        <v>-1.4277086934192853</v>
      </c>
      <c r="S5" s="4">
        <f>('[1]Qc, Winter, S3'!S5*Main!$B$5)</f>
        <v>-0.84249979288068277</v>
      </c>
      <c r="T5" s="4">
        <f>('[1]Qc, Winter, S3'!T5*Main!$B$5)</f>
        <v>-1.0758273547326231</v>
      </c>
      <c r="U5" s="4">
        <f>('[1]Qc, Winter, S3'!U5*Main!$B$5)</f>
        <v>-1.3049890290263573</v>
      </c>
      <c r="V5" s="4">
        <f>('[1]Qc, Winter, S3'!V5*Main!$B$5)</f>
        <v>-1.4190432458925217</v>
      </c>
      <c r="W5" s="4">
        <f>('[1]Qc, Winter, S3'!W5*Main!$B$5)</f>
        <v>-1.5012909442794462</v>
      </c>
      <c r="X5" s="4">
        <f>('[1]Qc, Winter, S3'!X5*Main!$B$5)</f>
        <v>-1.5711252397923616</v>
      </c>
      <c r="Y5" s="4">
        <f>('[1]Qc, Winter, S3'!Y5*Main!$B$5)</f>
        <v>-1.6265733354235357</v>
      </c>
    </row>
    <row r="6" spans="1:25" x14ac:dyDescent="0.25">
      <c r="A6">
        <v>5</v>
      </c>
      <c r="B6" s="4">
        <f>('[1]Qc, Winter, S3'!B6*Main!$B$5)</f>
        <v>-1.3066062446492988</v>
      </c>
      <c r="C6" s="4">
        <f>('[1]Qc, Winter, S3'!C6*Main!$B$5)</f>
        <v>-1.37226180020558</v>
      </c>
      <c r="D6" s="4">
        <f>('[1]Qc, Winter, S3'!D6*Main!$B$5)</f>
        <v>-1.4448776866638058</v>
      </c>
      <c r="E6" s="4">
        <f>('[1]Qc, Winter, S3'!E6*Main!$B$5)</f>
        <v>-1.4213170865769313</v>
      </c>
      <c r="F6" s="4">
        <f>('[1]Qc, Winter, S3'!F6*Main!$B$5)</f>
        <v>-1.4181704077297439</v>
      </c>
      <c r="G6" s="4">
        <f>('[1]Qc, Winter, S3'!G6*Main!$B$5)</f>
        <v>-1.207480447280189</v>
      </c>
      <c r="H6" s="4">
        <f>('[1]Qc, Winter, S3'!H6*Main!$B$5)</f>
        <v>-0.91102548671646966</v>
      </c>
      <c r="I6" s="4">
        <f>('[1]Qc, Winter, S3'!I6*Main!$B$5)</f>
        <v>-0.74470790008164911</v>
      </c>
      <c r="J6" s="4">
        <f>('[1]Qc, Winter, S3'!J6*Main!$B$5)</f>
        <v>-0.74614335784702779</v>
      </c>
      <c r="K6" s="4">
        <f>('[1]Qc, Winter, S3'!K6*Main!$B$5)</f>
        <v>-0.61275479924428555</v>
      </c>
      <c r="L6" s="4">
        <f>('[1]Qc, Winter, S3'!L6*Main!$B$5)</f>
        <v>-0.61852569149842296</v>
      </c>
      <c r="M6" s="4">
        <f>('[1]Qc, Winter, S3'!M6*Main!$B$5)</f>
        <v>-0.58175703820218849</v>
      </c>
      <c r="N6" s="4">
        <f>('[1]Qc, Winter, S3'!N6*Main!$B$5)</f>
        <v>-0.72873347195091254</v>
      </c>
      <c r="O6" s="4">
        <f>('[1]Qc, Winter, S3'!O6*Main!$B$5)</f>
        <v>-0.75345201876773327</v>
      </c>
      <c r="P6" s="4">
        <f>('[1]Qc, Winter, S3'!P6*Main!$B$5)</f>
        <v>-0.75563568682774229</v>
      </c>
      <c r="Q6" s="4">
        <f>('[1]Qc, Winter, S3'!Q6*Main!$B$5)</f>
        <v>-0.9088648010032303</v>
      </c>
      <c r="R6" s="4">
        <f>('[1]Qc, Winter, S3'!R6*Main!$B$5)</f>
        <v>-0.83806926755589772</v>
      </c>
      <c r="S6" s="4">
        <f>('[1]Qc, Winter, S3'!S6*Main!$B$5)</f>
        <v>-0.40367507026717747</v>
      </c>
      <c r="T6" s="4">
        <f>('[1]Qc, Winter, S3'!T6*Main!$B$5)</f>
        <v>-0.47801795290232191</v>
      </c>
      <c r="U6" s="4">
        <f>('[1]Qc, Winter, S3'!U6*Main!$B$5)</f>
        <v>-0.61860752215042658</v>
      </c>
      <c r="V6" s="4">
        <f>('[1]Qc, Winter, S3'!V6*Main!$B$5)</f>
        <v>-0.64178056227366986</v>
      </c>
      <c r="W6" s="4">
        <f>('[1]Qc, Winter, S3'!W6*Main!$B$5)</f>
        <v>-0.85861154789230665</v>
      </c>
      <c r="X6" s="4">
        <f>('[1]Qc, Winter, S3'!X6*Main!$B$5)</f>
        <v>-0.93075274772621985</v>
      </c>
      <c r="Y6" s="4">
        <f>('[1]Qc, Winter, S3'!Y6*Main!$B$5)</f>
        <v>-0.99336801214290993</v>
      </c>
    </row>
    <row r="7" spans="1:25" x14ac:dyDescent="0.25">
      <c r="A7">
        <v>6</v>
      </c>
      <c r="B7" s="4">
        <f>('[1]Qc, Winter, S3'!B7*Main!$B$5)</f>
        <v>0.42704154910568265</v>
      </c>
      <c r="C7" s="4">
        <f>('[1]Qc, Winter, S3'!C7*Main!$B$5)</f>
        <v>0.33404834057926264</v>
      </c>
      <c r="D7" s="4">
        <f>('[1]Qc, Winter, S3'!D7*Main!$B$5)</f>
        <v>0.2507749328677879</v>
      </c>
      <c r="E7" s="4">
        <f>('[1]Qc, Winter, S3'!E7*Main!$B$5)</f>
        <v>0.37359759617023719</v>
      </c>
      <c r="F7" s="4">
        <f>('[1]Qc, Winter, S3'!F7*Main!$B$5)</f>
        <v>0.30985241448971163</v>
      </c>
      <c r="G7" s="4">
        <f>('[1]Qc, Winter, S3'!G7*Main!$B$5)</f>
        <v>0.45082451505236004</v>
      </c>
      <c r="H7" s="4">
        <f>('[1]Qc, Winter, S3'!H7*Main!$B$5)</f>
        <v>0.58947814678899579</v>
      </c>
      <c r="I7" s="4">
        <f>('[1]Qc, Winter, S3'!I7*Main!$B$5)</f>
        <v>1.1596636895571844</v>
      </c>
      <c r="J7" s="4">
        <f>('[1]Qc, Winter, S3'!J7*Main!$B$5)</f>
        <v>1.3223238121990828</v>
      </c>
      <c r="K7" s="4">
        <f>('[1]Qc, Winter, S3'!K7*Main!$B$5)</f>
        <v>1.3897408130689599</v>
      </c>
      <c r="L7" s="4">
        <f>('[1]Qc, Winter, S3'!L7*Main!$B$5)</f>
        <v>1.3061578460586101</v>
      </c>
      <c r="M7" s="4">
        <f>('[1]Qc, Winter, S3'!M7*Main!$B$5)</f>
        <v>1.3519100676735443</v>
      </c>
      <c r="N7" s="4">
        <f>('[1]Qc, Winter, S3'!N7*Main!$B$5)</f>
        <v>1.3692497895902165</v>
      </c>
      <c r="O7" s="4">
        <f>('[1]Qc, Winter, S3'!O7*Main!$B$5)</f>
        <v>1.3398397125315831</v>
      </c>
      <c r="P7" s="4">
        <f>('[1]Qc, Winter, S3'!P7*Main!$B$5)</f>
        <v>1.1268811631208591</v>
      </c>
      <c r="Q7" s="4">
        <f>('[1]Qc, Winter, S3'!Q7*Main!$B$5)</f>
        <v>1.1043954207704423</v>
      </c>
      <c r="R7" s="4">
        <f>('[1]Qc, Winter, S3'!R7*Main!$B$5)</f>
        <v>0.95986457829153005</v>
      </c>
      <c r="S7" s="4">
        <f>('[1]Qc, Winter, S3'!S7*Main!$B$5)</f>
        <v>1.0500595849282419</v>
      </c>
      <c r="T7" s="4">
        <f>('[1]Qc, Winter, S3'!T7*Main!$B$5)</f>
        <v>0.86392034269546569</v>
      </c>
      <c r="U7" s="4">
        <f>('[1]Qc, Winter, S3'!U7*Main!$B$5)</f>
        <v>0.91973869859663149</v>
      </c>
      <c r="V7" s="4">
        <f>('[1]Qc, Winter, S3'!V7*Main!$B$5)</f>
        <v>0.76222203057082394</v>
      </c>
      <c r="W7" s="4">
        <f>('[1]Qc, Winter, S3'!W7*Main!$B$5)</f>
        <v>0.81856723734990955</v>
      </c>
      <c r="X7" s="4">
        <f>('[1]Qc, Winter, S3'!X7*Main!$B$5)</f>
        <v>0.50313923917452485</v>
      </c>
      <c r="Y7" s="4">
        <f>('[1]Qc, Winter, S3'!Y7*Main!$B$5)</f>
        <v>0.51153200394787779</v>
      </c>
    </row>
    <row r="8" spans="1:25" x14ac:dyDescent="0.25">
      <c r="A8">
        <v>7</v>
      </c>
      <c r="B8" s="4">
        <f>('[1]Qc, Winter, S3'!B8*Main!$B$5)</f>
        <v>-1.2588950394951772</v>
      </c>
      <c r="C8" s="4">
        <f>('[1]Qc, Winter, S3'!C8*Main!$B$5)</f>
        <v>-1.2326786656735262</v>
      </c>
      <c r="D8" s="4">
        <f>('[1]Qc, Winter, S3'!D8*Main!$B$5)</f>
        <v>-1.2585656847747173</v>
      </c>
      <c r="E8" s="4">
        <f>('[1]Qc, Winter, S3'!E8*Main!$B$5)</f>
        <v>-1.2813393121104999</v>
      </c>
      <c r="F8" s="4">
        <f>('[1]Qc, Winter, S3'!F8*Main!$B$5)</f>
        <v>-1.4126265080664508</v>
      </c>
      <c r="G8" s="4">
        <f>('[1]Qc, Winter, S3'!G8*Main!$B$5)</f>
        <v>-1.2276072010153409</v>
      </c>
      <c r="H8" s="4">
        <f>('[1]Qc, Winter, S3'!H8*Main!$B$5)</f>
        <v>-1.0639833396847287</v>
      </c>
      <c r="I8" s="4">
        <f>('[1]Qc, Winter, S3'!I8*Main!$B$5)</f>
        <v>-0.5526739368757525</v>
      </c>
      <c r="J8" s="4">
        <f>('[1]Qc, Winter, S3'!J8*Main!$B$5)</f>
        <v>-0.27654757097957716</v>
      </c>
      <c r="K8" s="4">
        <f>('[1]Qc, Winter, S3'!K8*Main!$B$5)</f>
        <v>-0.25418067732674143</v>
      </c>
      <c r="L8" s="4">
        <f>('[1]Qc, Winter, S3'!L8*Main!$B$5)</f>
        <v>-0.19319347235844919</v>
      </c>
      <c r="M8" s="4">
        <f>('[1]Qc, Winter, S3'!M8*Main!$B$5)</f>
        <v>-6.4925377006546575E-2</v>
      </c>
      <c r="N8" s="4">
        <f>('[1]Qc, Winter, S3'!N8*Main!$B$5)</f>
        <v>-0.26099502575630595</v>
      </c>
      <c r="O8" s="4">
        <f>('[1]Qc, Winter, S3'!O8*Main!$B$5)</f>
        <v>-0.27235404303003763</v>
      </c>
      <c r="P8" s="4">
        <f>('[1]Qc, Winter, S3'!P8*Main!$B$5)</f>
        <v>-0.50633003875432048</v>
      </c>
      <c r="Q8" s="4">
        <f>('[1]Qc, Winter, S3'!Q8*Main!$B$5)</f>
        <v>-0.71647108981300112</v>
      </c>
      <c r="R8" s="4">
        <f>('[1]Qc, Winter, S3'!R8*Main!$B$5)</f>
        <v>-0.64023768427531436</v>
      </c>
      <c r="S8" s="4">
        <f>('[1]Qc, Winter, S3'!S8*Main!$B$5)</f>
        <v>-0.7141276324431105</v>
      </c>
      <c r="T8" s="4">
        <f>('[1]Qc, Winter, S3'!T8*Main!$B$5)</f>
        <v>-0.80307088570065832</v>
      </c>
      <c r="U8" s="4">
        <f>('[1]Qc, Winter, S3'!U8*Main!$B$5)</f>
        <v>-0.77872855283937115</v>
      </c>
      <c r="V8" s="4">
        <f>('[1]Qc, Winter, S3'!V8*Main!$B$5)</f>
        <v>-0.86034915615703877</v>
      </c>
      <c r="W8" s="4">
        <f>('[1]Qc, Winter, S3'!W8*Main!$B$5)</f>
        <v>-1.0556318065167207</v>
      </c>
      <c r="X8" s="4">
        <f>('[1]Qc, Winter, S3'!X8*Main!$B$5)</f>
        <v>-1.191015650477518</v>
      </c>
      <c r="Y8" s="4">
        <f>('[1]Qc, Winter, S3'!Y8*Main!$B$5)</f>
        <v>-1.1846817423810139</v>
      </c>
    </row>
    <row r="9" spans="1:25" x14ac:dyDescent="0.25">
      <c r="A9">
        <v>8</v>
      </c>
      <c r="B9" s="4">
        <f>('[1]Qc, Winter, S3'!B9*Main!$B$5)</f>
        <v>-1.4187235916692147</v>
      </c>
      <c r="C9" s="4">
        <f>('[1]Qc, Winter, S3'!C9*Main!$B$5)</f>
        <v>-1.463351284980714</v>
      </c>
      <c r="D9" s="4">
        <f>('[1]Qc, Winter, S3'!D9*Main!$B$5)</f>
        <v>-1.4575548943540093</v>
      </c>
      <c r="E9" s="4">
        <f>('[1]Qc, Winter, S3'!E9*Main!$B$5)</f>
        <v>-1.4845695823357021</v>
      </c>
      <c r="F9" s="4">
        <f>('[1]Qc, Winter, S3'!F9*Main!$B$5)</f>
        <v>-1.4254554626663081</v>
      </c>
      <c r="G9" s="4">
        <f>('[1]Qc, Winter, S3'!G9*Main!$B$5)</f>
        <v>-1.3815352983212452</v>
      </c>
      <c r="H9" s="4">
        <f>('[1]Qc, Winter, S3'!H9*Main!$B$5)</f>
        <v>-1.0561032804425841</v>
      </c>
      <c r="I9" s="4">
        <f>('[1]Qc, Winter, S3'!I9*Main!$B$5)</f>
        <v>-0.81522027887619619</v>
      </c>
      <c r="J9" s="4">
        <f>('[1]Qc, Winter, S3'!J9*Main!$B$5)</f>
        <v>-0.76814564490749737</v>
      </c>
      <c r="K9" s="4">
        <f>('[1]Qc, Winter, S3'!K9*Main!$B$5)</f>
        <v>-0.86850604458428016</v>
      </c>
      <c r="L9" s="4">
        <f>('[1]Qc, Winter, S3'!L9*Main!$B$5)</f>
        <v>-0.83668305473549298</v>
      </c>
      <c r="M9" s="4">
        <f>('[1]Qc, Winter, S3'!M9*Main!$B$5)</f>
        <v>-0.75514026604653062</v>
      </c>
      <c r="N9" s="4">
        <f>('[1]Qc, Winter, S3'!N9*Main!$B$5)</f>
        <v>-0.80046427277568177</v>
      </c>
      <c r="O9" s="4">
        <f>('[1]Qc, Winter, S3'!O9*Main!$B$5)</f>
        <v>-0.86663581471508844</v>
      </c>
      <c r="P9" s="4">
        <f>('[1]Qc, Winter, S3'!P9*Main!$B$5)</f>
        <v>-1.0319138227177953</v>
      </c>
      <c r="Q9" s="4">
        <f>('[1]Qc, Winter, S3'!Q9*Main!$B$5)</f>
        <v>-1.1677586951909134</v>
      </c>
      <c r="R9" s="4">
        <f>('[1]Qc, Winter, S3'!R9*Main!$B$5)</f>
        <v>-1.1879584613958916</v>
      </c>
      <c r="S9" s="4">
        <f>('[1]Qc, Winter, S3'!S9*Main!$B$5)</f>
        <v>-1.1370284567410904</v>
      </c>
      <c r="T9" s="4">
        <f>('[1]Qc, Winter, S3'!T9*Main!$B$5)</f>
        <v>-1.2227047491022469</v>
      </c>
      <c r="U9" s="4">
        <f>('[1]Qc, Winter, S3'!U9*Main!$B$5)</f>
        <v>-1.2392164134419237</v>
      </c>
      <c r="V9" s="4">
        <f>('[1]Qc, Winter, S3'!V9*Main!$B$5)</f>
        <v>-1.247702535783024</v>
      </c>
      <c r="W9" s="4">
        <f>('[1]Qc, Winter, S3'!W9*Main!$B$5)</f>
        <v>-1.2842915196542557</v>
      </c>
      <c r="X9" s="4">
        <f>('[1]Qc, Winter, S3'!X9*Main!$B$5)</f>
        <v>-1.3950648122286282</v>
      </c>
      <c r="Y9" s="4">
        <f>('[1]Qc, Winter, S3'!Y9*Main!$B$5)</f>
        <v>-1.4217945673760803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0.58394382362865294</v>
      </c>
      <c r="C2" s="4">
        <f>('FL Characterization'!C$4-'FL Characterization'!C$2)*VLOOKUP($A2,'FL Ratio'!$A$2:$B$9,2,FALSE)</f>
        <v>0.64284804346293722</v>
      </c>
      <c r="D2" s="4">
        <f>('FL Characterization'!D$4-'FL Characterization'!D$2)*VLOOKUP($A2,'FL Ratio'!$A$2:$B$9,2,FALSE)</f>
        <v>0.83672779181309409</v>
      </c>
      <c r="E2" s="4">
        <f>('FL Characterization'!E$4-'FL Characterization'!E$2)*VLOOKUP($A2,'FL Ratio'!$A$2:$B$9,2,FALSE)</f>
        <v>0.95927476848803106</v>
      </c>
      <c r="F2" s="4">
        <f>('FL Characterization'!F$4-'FL Characterization'!F$2)*VLOOKUP($A2,'FL Ratio'!$A$2:$B$9,2,FALSE)</f>
        <v>1.1278890580047438</v>
      </c>
      <c r="G2" s="4">
        <f>('FL Characterization'!G$4-'FL Characterization'!G$2)*VLOOKUP($A2,'FL Ratio'!$A$2:$B$9,2,FALSE)</f>
        <v>1.3184211027360675</v>
      </c>
      <c r="H2" s="4">
        <f>('FL Characterization'!H$4-'FL Characterization'!H$2)*VLOOKUP($A2,'FL Ratio'!$A$2:$B$9,2,FALSE)</f>
        <v>1.1752542124668652</v>
      </c>
      <c r="I2" s="4">
        <f>('FL Characterization'!I$4-'FL Characterization'!I$2)*VLOOKUP($A2,'FL Ratio'!$A$2:$B$9,2,FALSE)</f>
        <v>1.6801550339841682</v>
      </c>
      <c r="J2" s="4">
        <f>('FL Characterization'!J$4-'FL Characterization'!J$2)*VLOOKUP($A2,'FL Ratio'!$A$2:$B$9,2,FALSE)</f>
        <v>1.5413547136525749</v>
      </c>
      <c r="K2" s="4">
        <f>('FL Characterization'!K$4-'FL Characterization'!K$2)*VLOOKUP($A2,'FL Ratio'!$A$2:$B$9,2,FALSE)</f>
        <v>1.7408705717184974</v>
      </c>
      <c r="L2" s="4">
        <f>('FL Characterization'!L$4-'FL Characterization'!L$2)*VLOOKUP($A2,'FL Ratio'!$A$2:$B$9,2,FALSE)</f>
        <v>1.7891494713712663</v>
      </c>
      <c r="M2" s="4">
        <f>('FL Characterization'!M$4-'FL Characterization'!M$2)*VLOOKUP($A2,'FL Ratio'!$A$2:$B$9,2,FALSE)</f>
        <v>1.6595836378336539</v>
      </c>
      <c r="N2" s="4">
        <f>('FL Characterization'!N$4-'FL Characterization'!N$2)*VLOOKUP($A2,'FL Ratio'!$A$2:$B$9,2,FALSE)</f>
        <v>1.5655770474453681</v>
      </c>
      <c r="O2" s="4">
        <f>('FL Characterization'!O$4-'FL Characterization'!O$2)*VLOOKUP($A2,'FL Ratio'!$A$2:$B$9,2,FALSE)</f>
        <v>1.4413400464797637</v>
      </c>
      <c r="P2" s="4">
        <f>('FL Characterization'!P$4-'FL Characterization'!P$2)*VLOOKUP($A2,'FL Ratio'!$A$2:$B$9,2,FALSE)</f>
        <v>1.3276313308081726</v>
      </c>
      <c r="Q2" s="4">
        <f>('FL Characterization'!Q$4-'FL Characterization'!Q$2)*VLOOKUP($A2,'FL Ratio'!$A$2:$B$9,2,FALSE)</f>
        <v>1.1948512166220422</v>
      </c>
      <c r="R2" s="4">
        <f>('FL Characterization'!R$4-'FL Characterization'!R$2)*VLOOKUP($A2,'FL Ratio'!$A$2:$B$9,2,FALSE)</f>
        <v>1.1824145785404814</v>
      </c>
      <c r="S2" s="4">
        <f>('FL Characterization'!S$4-'FL Characterization'!S$2)*VLOOKUP($A2,'FL Ratio'!$A$2:$B$9,2,FALSE)</f>
        <v>0.93683949387340804</v>
      </c>
      <c r="T2" s="4">
        <f>('FL Characterization'!T$4-'FL Characterization'!T$2)*VLOOKUP($A2,'FL Ratio'!$A$2:$B$9,2,FALSE)</f>
        <v>0.77512276760999232</v>
      </c>
      <c r="U2" s="4">
        <f>('FL Characterization'!U$4-'FL Characterization'!U$2)*VLOOKUP($A2,'FL Ratio'!$A$2:$B$9,2,FALSE)</f>
        <v>0.91978561239485701</v>
      </c>
      <c r="V2" s="4">
        <f>('FL Characterization'!V$4-'FL Characterization'!V$2)*VLOOKUP($A2,'FL Ratio'!$A$2:$B$9,2,FALSE)</f>
        <v>0.93717102973904121</v>
      </c>
      <c r="W2" s="4">
        <f>('FL Characterization'!W$4-'FL Characterization'!W$2)*VLOOKUP($A2,'FL Ratio'!$A$2:$B$9,2,FALSE)</f>
        <v>1.0709983120861353</v>
      </c>
      <c r="X2" s="4">
        <f>('FL Characterization'!X$4-'FL Characterization'!X$2)*VLOOKUP($A2,'FL Ratio'!$A$2:$B$9,2,FALSE)</f>
        <v>0.52002613460674341</v>
      </c>
      <c r="Y2" s="4">
        <f>('FL Characterization'!Y$4-'FL Characterization'!Y$2)*VLOOKUP($A2,'FL Ratio'!$A$2:$B$9,2,FALSE)</f>
        <v>0.49928492740310021</v>
      </c>
    </row>
    <row r="3" spans="1:25" x14ac:dyDescent="0.25">
      <c r="A3">
        <v>2</v>
      </c>
      <c r="B3" s="4">
        <f>('FL Characterization'!B$4-'FL Characterization'!B$2)*VLOOKUP($A3,'FL Ratio'!$A$2:$B$9,2,FALSE)</f>
        <v>0.51095084567507132</v>
      </c>
      <c r="C3" s="4">
        <f>('FL Characterization'!C$4-'FL Characterization'!C$2)*VLOOKUP($A3,'FL Ratio'!$A$2:$B$9,2,FALSE)</f>
        <v>0.56249203803007009</v>
      </c>
      <c r="D3" s="4">
        <f>('FL Characterization'!D$4-'FL Characterization'!D$2)*VLOOKUP($A3,'FL Ratio'!$A$2:$B$9,2,FALSE)</f>
        <v>0.73213681783645734</v>
      </c>
      <c r="E3" s="4">
        <f>('FL Characterization'!E$4-'FL Characterization'!E$2)*VLOOKUP($A3,'FL Ratio'!$A$2:$B$9,2,FALSE)</f>
        <v>0.83936542242702716</v>
      </c>
      <c r="F3" s="4">
        <f>('FL Characterization'!F$4-'FL Characterization'!F$2)*VLOOKUP($A3,'FL Ratio'!$A$2:$B$9,2,FALSE)</f>
        <v>0.98690292575415095</v>
      </c>
      <c r="G3" s="4">
        <f>('FL Characterization'!G$4-'FL Characterization'!G$2)*VLOOKUP($A3,'FL Ratio'!$A$2:$B$9,2,FALSE)</f>
        <v>1.1536184648940591</v>
      </c>
      <c r="H3" s="4">
        <f>('FL Characterization'!H$4-'FL Characterization'!H$2)*VLOOKUP($A3,'FL Ratio'!$A$2:$B$9,2,FALSE)</f>
        <v>1.028347435908507</v>
      </c>
      <c r="I3" s="4">
        <f>('FL Characterization'!I$4-'FL Characterization'!I$2)*VLOOKUP($A3,'FL Ratio'!$A$2:$B$9,2,FALSE)</f>
        <v>1.4701356547361473</v>
      </c>
      <c r="J3" s="4">
        <f>('FL Characterization'!J$4-'FL Characterization'!J$2)*VLOOKUP($A3,'FL Ratio'!$A$2:$B$9,2,FALSE)</f>
        <v>1.348685374446003</v>
      </c>
      <c r="K3" s="4">
        <f>('FL Characterization'!K$4-'FL Characterization'!K$2)*VLOOKUP($A3,'FL Ratio'!$A$2:$B$9,2,FALSE)</f>
        <v>1.5232617502536852</v>
      </c>
      <c r="L3" s="4">
        <f>('FL Characterization'!L$4-'FL Characterization'!L$2)*VLOOKUP($A3,'FL Ratio'!$A$2:$B$9,2,FALSE)</f>
        <v>1.5655057874498581</v>
      </c>
      <c r="M3" s="4">
        <f>('FL Characterization'!M$4-'FL Characterization'!M$2)*VLOOKUP($A3,'FL Ratio'!$A$2:$B$9,2,FALSE)</f>
        <v>1.4521356831044472</v>
      </c>
      <c r="N3" s="4">
        <f>('FL Characterization'!N$4-'FL Characterization'!N$2)*VLOOKUP($A3,'FL Ratio'!$A$2:$B$9,2,FALSE)</f>
        <v>1.3698799165146971</v>
      </c>
      <c r="O3" s="4">
        <f>('FL Characterization'!O$4-'FL Characterization'!O$2)*VLOOKUP($A3,'FL Ratio'!$A$2:$B$9,2,FALSE)</f>
        <v>1.2611725406697931</v>
      </c>
      <c r="P3" s="4">
        <f>('FL Characterization'!P$4-'FL Characterization'!P$2)*VLOOKUP($A3,'FL Ratio'!$A$2:$B$9,2,FALSE)</f>
        <v>1.1616774144571509</v>
      </c>
      <c r="Q3" s="4">
        <f>('FL Characterization'!Q$4-'FL Characterization'!Q$2)*VLOOKUP($A3,'FL Ratio'!$A$2:$B$9,2,FALSE)</f>
        <v>1.0454948145442868</v>
      </c>
      <c r="R3" s="4">
        <f>('FL Characterization'!R$4-'FL Characterization'!R$2)*VLOOKUP($A3,'FL Ratio'!$A$2:$B$9,2,FALSE)</f>
        <v>1.0346127562229213</v>
      </c>
      <c r="S3" s="4">
        <f>('FL Characterization'!S$4-'FL Characterization'!S$2)*VLOOKUP($A3,'FL Ratio'!$A$2:$B$9,2,FALSE)</f>
        <v>0.81973455713923205</v>
      </c>
      <c r="T3" s="4">
        <f>('FL Characterization'!T$4-'FL Characterization'!T$2)*VLOOKUP($A3,'FL Ratio'!$A$2:$B$9,2,FALSE)</f>
        <v>0.6782324216587432</v>
      </c>
      <c r="U3" s="4">
        <f>('FL Characterization'!U$4-'FL Characterization'!U$2)*VLOOKUP($A3,'FL Ratio'!$A$2:$B$9,2,FALSE)</f>
        <v>0.80481241084549993</v>
      </c>
      <c r="V3" s="4">
        <f>('FL Characterization'!V$4-'FL Characterization'!V$2)*VLOOKUP($A3,'FL Ratio'!$A$2:$B$9,2,FALSE)</f>
        <v>0.82002465102166111</v>
      </c>
      <c r="W3" s="4">
        <f>('FL Characterization'!W$4-'FL Characterization'!W$2)*VLOOKUP($A3,'FL Ratio'!$A$2:$B$9,2,FALSE)</f>
        <v>0.93712352307536828</v>
      </c>
      <c r="X3" s="4">
        <f>('FL Characterization'!X$4-'FL Characterization'!X$2)*VLOOKUP($A3,'FL Ratio'!$A$2:$B$9,2,FALSE)</f>
        <v>0.45502286778090051</v>
      </c>
      <c r="Y3" s="4">
        <f>('FL Characterization'!Y$4-'FL Characterization'!Y$2)*VLOOKUP($A3,'FL Ratio'!$A$2:$B$9,2,FALSE)</f>
        <v>0.43687431147771272</v>
      </c>
    </row>
    <row r="4" spans="1:25" x14ac:dyDescent="0.25">
      <c r="A4">
        <v>3</v>
      </c>
      <c r="B4" s="4">
        <f>('FL Characterization'!B$4-'FL Characterization'!B$2)*VLOOKUP($A4,'FL Ratio'!$A$2:$B$9,2,FALSE)</f>
        <v>0.4379578677214897</v>
      </c>
      <c r="C4" s="4">
        <f>('FL Characterization'!C$4-'FL Characterization'!C$2)*VLOOKUP($A4,'FL Ratio'!$A$2:$B$9,2,FALSE)</f>
        <v>0.48213603259720295</v>
      </c>
      <c r="D4" s="4">
        <f>('FL Characterization'!D$4-'FL Characterization'!D$2)*VLOOKUP($A4,'FL Ratio'!$A$2:$B$9,2,FALSE)</f>
        <v>0.6275458438598206</v>
      </c>
      <c r="E4" s="4">
        <f>('FL Characterization'!E$4-'FL Characterization'!E$2)*VLOOKUP($A4,'FL Ratio'!$A$2:$B$9,2,FALSE)</f>
        <v>0.71945607636602327</v>
      </c>
      <c r="F4" s="4">
        <f>('FL Characterization'!F$4-'FL Characterization'!F$2)*VLOOKUP($A4,'FL Ratio'!$A$2:$B$9,2,FALSE)</f>
        <v>0.84591679350355797</v>
      </c>
      <c r="G4" s="4">
        <f>('FL Characterization'!G$4-'FL Characterization'!G$2)*VLOOKUP($A4,'FL Ratio'!$A$2:$B$9,2,FALSE)</f>
        <v>0.98881582705205062</v>
      </c>
      <c r="H4" s="4">
        <f>('FL Characterization'!H$4-'FL Characterization'!H$2)*VLOOKUP($A4,'FL Ratio'!$A$2:$B$9,2,FALSE)</f>
        <v>0.88144065935014881</v>
      </c>
      <c r="I4" s="4">
        <f>('FL Characterization'!I$4-'FL Characterization'!I$2)*VLOOKUP($A4,'FL Ratio'!$A$2:$B$9,2,FALSE)</f>
        <v>1.2601162754881263</v>
      </c>
      <c r="J4" s="4">
        <f>('FL Characterization'!J$4-'FL Characterization'!J$2)*VLOOKUP($A4,'FL Ratio'!$A$2:$B$9,2,FALSE)</f>
        <v>1.1560160352394311</v>
      </c>
      <c r="K4" s="4">
        <f>('FL Characterization'!K$4-'FL Characterization'!K$2)*VLOOKUP($A4,'FL Ratio'!$A$2:$B$9,2,FALSE)</f>
        <v>1.305652928788873</v>
      </c>
      <c r="L4" s="4">
        <f>('FL Characterization'!L$4-'FL Characterization'!L$2)*VLOOKUP($A4,'FL Ratio'!$A$2:$B$9,2,FALSE)</f>
        <v>1.3418621035284497</v>
      </c>
      <c r="M4" s="4">
        <f>('FL Characterization'!M$4-'FL Characterization'!M$2)*VLOOKUP($A4,'FL Ratio'!$A$2:$B$9,2,FALSE)</f>
        <v>1.2446877283752404</v>
      </c>
      <c r="N4" s="4">
        <f>('FL Characterization'!N$4-'FL Characterization'!N$2)*VLOOKUP($A4,'FL Ratio'!$A$2:$B$9,2,FALSE)</f>
        <v>1.1741827855840261</v>
      </c>
      <c r="O4" s="4">
        <f>('FL Characterization'!O$4-'FL Characterization'!O$2)*VLOOKUP($A4,'FL Ratio'!$A$2:$B$9,2,FALSE)</f>
        <v>1.0810050348598228</v>
      </c>
      <c r="P4" s="4">
        <f>('FL Characterization'!P$4-'FL Characterization'!P$2)*VLOOKUP($A4,'FL Ratio'!$A$2:$B$9,2,FALSE)</f>
        <v>0.99572349810612937</v>
      </c>
      <c r="Q4" s="4">
        <f>('FL Characterization'!Q$4-'FL Characterization'!Q$2)*VLOOKUP($A4,'FL Ratio'!$A$2:$B$9,2,FALSE)</f>
        <v>0.8961384124665317</v>
      </c>
      <c r="R4" s="4">
        <f>('FL Characterization'!R$4-'FL Characterization'!R$2)*VLOOKUP($A4,'FL Ratio'!$A$2:$B$9,2,FALSE)</f>
        <v>0.88681093390536103</v>
      </c>
      <c r="S4" s="4">
        <f>('FL Characterization'!S$4-'FL Characterization'!S$2)*VLOOKUP($A4,'FL Ratio'!$A$2:$B$9,2,FALSE)</f>
        <v>0.70262962040505605</v>
      </c>
      <c r="T4" s="4">
        <f>('FL Characterization'!T$4-'FL Characterization'!T$2)*VLOOKUP($A4,'FL Ratio'!$A$2:$B$9,2,FALSE)</f>
        <v>0.58134207570749419</v>
      </c>
      <c r="U4" s="4">
        <f>('FL Characterization'!U$4-'FL Characterization'!U$2)*VLOOKUP($A4,'FL Ratio'!$A$2:$B$9,2,FALSE)</f>
        <v>0.68983920929614273</v>
      </c>
      <c r="V4" s="4">
        <f>('FL Characterization'!V$4-'FL Characterization'!V$2)*VLOOKUP($A4,'FL Ratio'!$A$2:$B$9,2,FALSE)</f>
        <v>0.7028782723042809</v>
      </c>
      <c r="W4" s="4">
        <f>('FL Characterization'!W$4-'FL Characterization'!W$2)*VLOOKUP($A4,'FL Ratio'!$A$2:$B$9,2,FALSE)</f>
        <v>0.8032487340646014</v>
      </c>
      <c r="X4" s="4">
        <f>('FL Characterization'!X$4-'FL Characterization'!X$2)*VLOOKUP($A4,'FL Ratio'!$A$2:$B$9,2,FALSE)</f>
        <v>0.39001960095505755</v>
      </c>
      <c r="Y4" s="4">
        <f>('FL Characterization'!Y$4-'FL Characterization'!Y$2)*VLOOKUP($A4,'FL Ratio'!$A$2:$B$9,2,FALSE)</f>
        <v>0.37446369555232517</v>
      </c>
    </row>
    <row r="5" spans="1:25" x14ac:dyDescent="0.25">
      <c r="A5">
        <v>4</v>
      </c>
      <c r="B5" s="4">
        <f>('FL Characterization'!B$4-'FL Characterization'!B$2)*VLOOKUP($A5,'FL Ratio'!$A$2:$B$9,2,FALSE)</f>
        <v>0.36496488976790809</v>
      </c>
      <c r="C5" s="4">
        <f>('FL Characterization'!C$4-'FL Characterization'!C$2)*VLOOKUP($A5,'FL Ratio'!$A$2:$B$9,2,FALSE)</f>
        <v>0.40178002716433581</v>
      </c>
      <c r="D5" s="4">
        <f>('FL Characterization'!D$4-'FL Characterization'!D$2)*VLOOKUP($A5,'FL Ratio'!$A$2:$B$9,2,FALSE)</f>
        <v>0.52295486988318374</v>
      </c>
      <c r="E5" s="4">
        <f>('FL Characterization'!E$4-'FL Characterization'!E$2)*VLOOKUP($A5,'FL Ratio'!$A$2:$B$9,2,FALSE)</f>
        <v>0.59954673030501937</v>
      </c>
      <c r="F5" s="4">
        <f>('FL Characterization'!F$4-'FL Characterization'!F$2)*VLOOKUP($A5,'FL Ratio'!$A$2:$B$9,2,FALSE)</f>
        <v>0.704930661252965</v>
      </c>
      <c r="G5" s="4">
        <f>('FL Characterization'!G$4-'FL Characterization'!G$2)*VLOOKUP($A5,'FL Ratio'!$A$2:$B$9,2,FALSE)</f>
        <v>0.82401318921004219</v>
      </c>
      <c r="H5" s="4">
        <f>('FL Characterization'!H$4-'FL Characterization'!H$2)*VLOOKUP($A5,'FL Ratio'!$A$2:$B$9,2,FALSE)</f>
        <v>0.73453388279179066</v>
      </c>
      <c r="I5" s="4">
        <f>('FL Characterization'!I$4-'FL Characterization'!I$2)*VLOOKUP($A5,'FL Ratio'!$A$2:$B$9,2,FALSE)</f>
        <v>1.0500968962401052</v>
      </c>
      <c r="J5" s="4">
        <f>('FL Characterization'!J$4-'FL Characterization'!J$2)*VLOOKUP($A5,'FL Ratio'!$A$2:$B$9,2,FALSE)</f>
        <v>0.96334669603285927</v>
      </c>
      <c r="K5" s="4">
        <f>('FL Characterization'!K$4-'FL Characterization'!K$2)*VLOOKUP($A5,'FL Ratio'!$A$2:$B$9,2,FALSE)</f>
        <v>1.0880441073240608</v>
      </c>
      <c r="L5" s="4">
        <f>('FL Characterization'!L$4-'FL Characterization'!L$2)*VLOOKUP($A5,'FL Ratio'!$A$2:$B$9,2,FALSE)</f>
        <v>1.1182184196070415</v>
      </c>
      <c r="M5" s="4">
        <f>('FL Characterization'!M$4-'FL Characterization'!M$2)*VLOOKUP($A5,'FL Ratio'!$A$2:$B$9,2,FALSE)</f>
        <v>1.0372397736460337</v>
      </c>
      <c r="N5" s="4">
        <f>('FL Characterization'!N$4-'FL Characterization'!N$2)*VLOOKUP($A5,'FL Ratio'!$A$2:$B$9,2,FALSE)</f>
        <v>0.97848565465335502</v>
      </c>
      <c r="O5" s="4">
        <f>('FL Characterization'!O$4-'FL Characterization'!O$2)*VLOOKUP($A5,'FL Ratio'!$A$2:$B$9,2,FALSE)</f>
        <v>0.90083752904985226</v>
      </c>
      <c r="P5" s="4">
        <f>('FL Characterization'!P$4-'FL Characterization'!P$2)*VLOOKUP($A5,'FL Ratio'!$A$2:$B$9,2,FALSE)</f>
        <v>0.82976958175510784</v>
      </c>
      <c r="Q5" s="4">
        <f>('FL Characterization'!Q$4-'FL Characterization'!Q$2)*VLOOKUP($A5,'FL Ratio'!$A$2:$B$9,2,FALSE)</f>
        <v>0.74678201038877634</v>
      </c>
      <c r="R5" s="4">
        <f>('FL Characterization'!R$4-'FL Characterization'!R$2)*VLOOKUP($A5,'FL Ratio'!$A$2:$B$9,2,FALSE)</f>
        <v>0.7390091115878008</v>
      </c>
      <c r="S5" s="4">
        <f>('FL Characterization'!S$4-'FL Characterization'!S$2)*VLOOKUP($A5,'FL Ratio'!$A$2:$B$9,2,FALSE)</f>
        <v>0.58552468367087995</v>
      </c>
      <c r="T5" s="4">
        <f>('FL Characterization'!T$4-'FL Characterization'!T$2)*VLOOKUP($A5,'FL Ratio'!$A$2:$B$9,2,FALSE)</f>
        <v>0.48445172975624518</v>
      </c>
      <c r="U5" s="4">
        <f>('FL Characterization'!U$4-'FL Characterization'!U$2)*VLOOKUP($A5,'FL Ratio'!$A$2:$B$9,2,FALSE)</f>
        <v>0.57486600774678565</v>
      </c>
      <c r="V5" s="4">
        <f>('FL Characterization'!V$4-'FL Characterization'!V$2)*VLOOKUP($A5,'FL Ratio'!$A$2:$B$9,2,FALSE)</f>
        <v>0.58573189358690081</v>
      </c>
      <c r="W5" s="4">
        <f>('FL Characterization'!W$4-'FL Characterization'!W$2)*VLOOKUP($A5,'FL Ratio'!$A$2:$B$9,2,FALSE)</f>
        <v>0.66937394505383452</v>
      </c>
      <c r="X5" s="4">
        <f>('FL Characterization'!X$4-'FL Characterization'!X$2)*VLOOKUP($A5,'FL Ratio'!$A$2:$B$9,2,FALSE)</f>
        <v>0.32501633412921466</v>
      </c>
      <c r="Y5" s="4">
        <f>('FL Characterization'!Y$4-'FL Characterization'!Y$2)*VLOOKUP($A5,'FL Ratio'!$A$2:$B$9,2,FALSE)</f>
        <v>0.31205307962693762</v>
      </c>
    </row>
    <row r="6" spans="1:25" x14ac:dyDescent="0.25">
      <c r="A6">
        <v>5</v>
      </c>
      <c r="B6" s="4">
        <f>('FL Characterization'!B$4-'FL Characterization'!B$2)*VLOOKUP($A6,'FL Ratio'!$A$2:$B$9,2,FALSE)</f>
        <v>0.29197191181432647</v>
      </c>
      <c r="C6" s="4">
        <f>('FL Characterization'!C$4-'FL Characterization'!C$2)*VLOOKUP($A6,'FL Ratio'!$A$2:$B$9,2,FALSE)</f>
        <v>0.32142402173146861</v>
      </c>
      <c r="D6" s="4">
        <f>('FL Characterization'!D$4-'FL Characterization'!D$2)*VLOOKUP($A6,'FL Ratio'!$A$2:$B$9,2,FALSE)</f>
        <v>0.41836389590654705</v>
      </c>
      <c r="E6" s="4">
        <f>('FL Characterization'!E$4-'FL Characterization'!E$2)*VLOOKUP($A6,'FL Ratio'!$A$2:$B$9,2,FALSE)</f>
        <v>0.47963738424401553</v>
      </c>
      <c r="F6" s="4">
        <f>('FL Characterization'!F$4-'FL Characterization'!F$2)*VLOOKUP($A6,'FL Ratio'!$A$2:$B$9,2,FALSE)</f>
        <v>0.56394452900237191</v>
      </c>
      <c r="G6" s="4">
        <f>('FL Characterization'!G$4-'FL Characterization'!G$2)*VLOOKUP($A6,'FL Ratio'!$A$2:$B$9,2,FALSE)</f>
        <v>0.65921055136803375</v>
      </c>
      <c r="H6" s="4">
        <f>('FL Characterization'!H$4-'FL Characterization'!H$2)*VLOOKUP($A6,'FL Ratio'!$A$2:$B$9,2,FALSE)</f>
        <v>0.58762710623343262</v>
      </c>
      <c r="I6" s="4">
        <f>('FL Characterization'!I$4-'FL Characterization'!I$2)*VLOOKUP($A6,'FL Ratio'!$A$2:$B$9,2,FALSE)</f>
        <v>0.84007751699208411</v>
      </c>
      <c r="J6" s="4">
        <f>('FL Characterization'!J$4-'FL Characterization'!J$2)*VLOOKUP($A6,'FL Ratio'!$A$2:$B$9,2,FALSE)</f>
        <v>0.77067735682628746</v>
      </c>
      <c r="K6" s="4">
        <f>('FL Characterization'!K$4-'FL Characterization'!K$2)*VLOOKUP($A6,'FL Ratio'!$A$2:$B$9,2,FALSE)</f>
        <v>0.87043528585924868</v>
      </c>
      <c r="L6" s="4">
        <f>('FL Characterization'!L$4-'FL Characterization'!L$2)*VLOOKUP($A6,'FL Ratio'!$A$2:$B$9,2,FALSE)</f>
        <v>0.89457473568563317</v>
      </c>
      <c r="M6" s="4">
        <f>('FL Characterization'!M$4-'FL Characterization'!M$2)*VLOOKUP($A6,'FL Ratio'!$A$2:$B$9,2,FALSE)</f>
        <v>0.82979181891682696</v>
      </c>
      <c r="N6" s="4">
        <f>('FL Characterization'!N$4-'FL Characterization'!N$2)*VLOOKUP($A6,'FL Ratio'!$A$2:$B$9,2,FALSE)</f>
        <v>0.78278852372268404</v>
      </c>
      <c r="O6" s="4">
        <f>('FL Characterization'!O$4-'FL Characterization'!O$2)*VLOOKUP($A6,'FL Ratio'!$A$2:$B$9,2,FALSE)</f>
        <v>0.72067002323988183</v>
      </c>
      <c r="P6" s="4">
        <f>('FL Characterization'!P$4-'FL Characterization'!P$2)*VLOOKUP($A6,'FL Ratio'!$A$2:$B$9,2,FALSE)</f>
        <v>0.66381566540408632</v>
      </c>
      <c r="Q6" s="4">
        <f>('FL Characterization'!Q$4-'FL Characterization'!Q$2)*VLOOKUP($A6,'FL Ratio'!$A$2:$B$9,2,FALSE)</f>
        <v>0.59742560831102109</v>
      </c>
      <c r="R6" s="4">
        <f>('FL Characterization'!R$4-'FL Characterization'!R$2)*VLOOKUP($A6,'FL Ratio'!$A$2:$B$9,2,FALSE)</f>
        <v>0.59120728927024069</v>
      </c>
      <c r="S6" s="4">
        <f>('FL Characterization'!S$4-'FL Characterization'!S$2)*VLOOKUP($A6,'FL Ratio'!$A$2:$B$9,2,FALSE)</f>
        <v>0.46841974693670402</v>
      </c>
      <c r="T6" s="4">
        <f>('FL Characterization'!T$4-'FL Characterization'!T$2)*VLOOKUP($A6,'FL Ratio'!$A$2:$B$9,2,FALSE)</f>
        <v>0.38756138380499616</v>
      </c>
      <c r="U6" s="4">
        <f>('FL Characterization'!U$4-'FL Characterization'!U$2)*VLOOKUP($A6,'FL Ratio'!$A$2:$B$9,2,FALSE)</f>
        <v>0.45989280619742851</v>
      </c>
      <c r="V6" s="4">
        <f>('FL Characterization'!V$4-'FL Characterization'!V$2)*VLOOKUP($A6,'FL Ratio'!$A$2:$B$9,2,FALSE)</f>
        <v>0.4685855148695206</v>
      </c>
      <c r="W6" s="4">
        <f>('FL Characterization'!W$4-'FL Characterization'!W$2)*VLOOKUP($A6,'FL Ratio'!$A$2:$B$9,2,FALSE)</f>
        <v>0.53549915604306764</v>
      </c>
      <c r="X6" s="4">
        <f>('FL Characterization'!X$4-'FL Characterization'!X$2)*VLOOKUP($A6,'FL Ratio'!$A$2:$B$9,2,FALSE)</f>
        <v>0.2600130673033717</v>
      </c>
      <c r="Y6" s="4">
        <f>('FL Characterization'!Y$4-'FL Characterization'!Y$2)*VLOOKUP($A6,'FL Ratio'!$A$2:$B$9,2,FALSE)</f>
        <v>0.2496424637015501</v>
      </c>
    </row>
    <row r="7" spans="1:25" x14ac:dyDescent="0.25">
      <c r="A7">
        <v>6</v>
      </c>
      <c r="B7" s="4">
        <f>('FL Characterization'!B$4-'FL Characterization'!B$2)*VLOOKUP($A7,'FL Ratio'!$A$2:$B$9,2,FALSE)</f>
        <v>0.29197191181432647</v>
      </c>
      <c r="C7" s="4">
        <f>('FL Characterization'!C$4-'FL Characterization'!C$2)*VLOOKUP($A7,'FL Ratio'!$A$2:$B$9,2,FALSE)</f>
        <v>0.32142402173146861</v>
      </c>
      <c r="D7" s="4">
        <f>('FL Characterization'!D$4-'FL Characterization'!D$2)*VLOOKUP($A7,'FL Ratio'!$A$2:$B$9,2,FALSE)</f>
        <v>0.41836389590654705</v>
      </c>
      <c r="E7" s="4">
        <f>('FL Characterization'!E$4-'FL Characterization'!E$2)*VLOOKUP($A7,'FL Ratio'!$A$2:$B$9,2,FALSE)</f>
        <v>0.47963738424401553</v>
      </c>
      <c r="F7" s="4">
        <f>('FL Characterization'!F$4-'FL Characterization'!F$2)*VLOOKUP($A7,'FL Ratio'!$A$2:$B$9,2,FALSE)</f>
        <v>0.56394452900237191</v>
      </c>
      <c r="G7" s="4">
        <f>('FL Characterization'!G$4-'FL Characterization'!G$2)*VLOOKUP($A7,'FL Ratio'!$A$2:$B$9,2,FALSE)</f>
        <v>0.65921055136803375</v>
      </c>
      <c r="H7" s="4">
        <f>('FL Characterization'!H$4-'FL Characterization'!H$2)*VLOOKUP($A7,'FL Ratio'!$A$2:$B$9,2,FALSE)</f>
        <v>0.58762710623343262</v>
      </c>
      <c r="I7" s="4">
        <f>('FL Characterization'!I$4-'FL Characterization'!I$2)*VLOOKUP($A7,'FL Ratio'!$A$2:$B$9,2,FALSE)</f>
        <v>0.84007751699208411</v>
      </c>
      <c r="J7" s="4">
        <f>('FL Characterization'!J$4-'FL Characterization'!J$2)*VLOOKUP($A7,'FL Ratio'!$A$2:$B$9,2,FALSE)</f>
        <v>0.77067735682628746</v>
      </c>
      <c r="K7" s="4">
        <f>('FL Characterization'!K$4-'FL Characterization'!K$2)*VLOOKUP($A7,'FL Ratio'!$A$2:$B$9,2,FALSE)</f>
        <v>0.87043528585924868</v>
      </c>
      <c r="L7" s="4">
        <f>('FL Characterization'!L$4-'FL Characterization'!L$2)*VLOOKUP($A7,'FL Ratio'!$A$2:$B$9,2,FALSE)</f>
        <v>0.89457473568563317</v>
      </c>
      <c r="M7" s="4">
        <f>('FL Characterization'!M$4-'FL Characterization'!M$2)*VLOOKUP($A7,'FL Ratio'!$A$2:$B$9,2,FALSE)</f>
        <v>0.82979181891682696</v>
      </c>
      <c r="N7" s="4">
        <f>('FL Characterization'!N$4-'FL Characterization'!N$2)*VLOOKUP($A7,'FL Ratio'!$A$2:$B$9,2,FALSE)</f>
        <v>0.78278852372268404</v>
      </c>
      <c r="O7" s="4">
        <f>('FL Characterization'!O$4-'FL Characterization'!O$2)*VLOOKUP($A7,'FL Ratio'!$A$2:$B$9,2,FALSE)</f>
        <v>0.72067002323988183</v>
      </c>
      <c r="P7" s="4">
        <f>('FL Characterization'!P$4-'FL Characterization'!P$2)*VLOOKUP($A7,'FL Ratio'!$A$2:$B$9,2,FALSE)</f>
        <v>0.66381566540408632</v>
      </c>
      <c r="Q7" s="4">
        <f>('FL Characterization'!Q$4-'FL Characterization'!Q$2)*VLOOKUP($A7,'FL Ratio'!$A$2:$B$9,2,FALSE)</f>
        <v>0.59742560831102109</v>
      </c>
      <c r="R7" s="4">
        <f>('FL Characterization'!R$4-'FL Characterization'!R$2)*VLOOKUP($A7,'FL Ratio'!$A$2:$B$9,2,FALSE)</f>
        <v>0.59120728927024069</v>
      </c>
      <c r="S7" s="4">
        <f>('FL Characterization'!S$4-'FL Characterization'!S$2)*VLOOKUP($A7,'FL Ratio'!$A$2:$B$9,2,FALSE)</f>
        <v>0.46841974693670402</v>
      </c>
      <c r="T7" s="4">
        <f>('FL Characterization'!T$4-'FL Characterization'!T$2)*VLOOKUP($A7,'FL Ratio'!$A$2:$B$9,2,FALSE)</f>
        <v>0.38756138380499616</v>
      </c>
      <c r="U7" s="4">
        <f>('FL Characterization'!U$4-'FL Characterization'!U$2)*VLOOKUP($A7,'FL Ratio'!$A$2:$B$9,2,FALSE)</f>
        <v>0.45989280619742851</v>
      </c>
      <c r="V7" s="4">
        <f>('FL Characterization'!V$4-'FL Characterization'!V$2)*VLOOKUP($A7,'FL Ratio'!$A$2:$B$9,2,FALSE)</f>
        <v>0.4685855148695206</v>
      </c>
      <c r="W7" s="4">
        <f>('FL Characterization'!W$4-'FL Characterization'!W$2)*VLOOKUP($A7,'FL Ratio'!$A$2:$B$9,2,FALSE)</f>
        <v>0.53549915604306764</v>
      </c>
      <c r="X7" s="4">
        <f>('FL Characterization'!X$4-'FL Characterization'!X$2)*VLOOKUP($A7,'FL Ratio'!$A$2:$B$9,2,FALSE)</f>
        <v>0.2600130673033717</v>
      </c>
      <c r="Y7" s="4">
        <f>('FL Characterization'!Y$4-'FL Characterization'!Y$2)*VLOOKUP($A7,'FL Ratio'!$A$2:$B$9,2,FALSE)</f>
        <v>0.2496424637015501</v>
      </c>
    </row>
    <row r="8" spans="1:25" x14ac:dyDescent="0.25">
      <c r="A8">
        <v>7</v>
      </c>
      <c r="B8" s="4">
        <f>('FL Characterization'!B$4-'FL Characterization'!B$2)*VLOOKUP($A8,'FL Ratio'!$A$2:$B$9,2,FALSE)</f>
        <v>0.29197191181432647</v>
      </c>
      <c r="C8" s="4">
        <f>('FL Characterization'!C$4-'FL Characterization'!C$2)*VLOOKUP($A8,'FL Ratio'!$A$2:$B$9,2,FALSE)</f>
        <v>0.32142402173146861</v>
      </c>
      <c r="D8" s="4">
        <f>('FL Characterization'!D$4-'FL Characterization'!D$2)*VLOOKUP($A8,'FL Ratio'!$A$2:$B$9,2,FALSE)</f>
        <v>0.41836389590654705</v>
      </c>
      <c r="E8" s="4">
        <f>('FL Characterization'!E$4-'FL Characterization'!E$2)*VLOOKUP($A8,'FL Ratio'!$A$2:$B$9,2,FALSE)</f>
        <v>0.47963738424401553</v>
      </c>
      <c r="F8" s="4">
        <f>('FL Characterization'!F$4-'FL Characterization'!F$2)*VLOOKUP($A8,'FL Ratio'!$A$2:$B$9,2,FALSE)</f>
        <v>0.56394452900237191</v>
      </c>
      <c r="G8" s="4">
        <f>('FL Characterization'!G$4-'FL Characterization'!G$2)*VLOOKUP($A8,'FL Ratio'!$A$2:$B$9,2,FALSE)</f>
        <v>0.65921055136803375</v>
      </c>
      <c r="H8" s="4">
        <f>('FL Characterization'!H$4-'FL Characterization'!H$2)*VLOOKUP($A8,'FL Ratio'!$A$2:$B$9,2,FALSE)</f>
        <v>0.58762710623343262</v>
      </c>
      <c r="I8" s="4">
        <f>('FL Characterization'!I$4-'FL Characterization'!I$2)*VLOOKUP($A8,'FL Ratio'!$A$2:$B$9,2,FALSE)</f>
        <v>0.84007751699208411</v>
      </c>
      <c r="J8" s="4">
        <f>('FL Characterization'!J$4-'FL Characterization'!J$2)*VLOOKUP($A8,'FL Ratio'!$A$2:$B$9,2,FALSE)</f>
        <v>0.77067735682628746</v>
      </c>
      <c r="K8" s="4">
        <f>('FL Characterization'!K$4-'FL Characterization'!K$2)*VLOOKUP($A8,'FL Ratio'!$A$2:$B$9,2,FALSE)</f>
        <v>0.87043528585924868</v>
      </c>
      <c r="L8" s="4">
        <f>('FL Characterization'!L$4-'FL Characterization'!L$2)*VLOOKUP($A8,'FL Ratio'!$A$2:$B$9,2,FALSE)</f>
        <v>0.89457473568563317</v>
      </c>
      <c r="M8" s="4">
        <f>('FL Characterization'!M$4-'FL Characterization'!M$2)*VLOOKUP($A8,'FL Ratio'!$A$2:$B$9,2,FALSE)</f>
        <v>0.82979181891682696</v>
      </c>
      <c r="N8" s="4">
        <f>('FL Characterization'!N$4-'FL Characterization'!N$2)*VLOOKUP($A8,'FL Ratio'!$A$2:$B$9,2,FALSE)</f>
        <v>0.78278852372268404</v>
      </c>
      <c r="O8" s="4">
        <f>('FL Characterization'!O$4-'FL Characterization'!O$2)*VLOOKUP($A8,'FL Ratio'!$A$2:$B$9,2,FALSE)</f>
        <v>0.72067002323988183</v>
      </c>
      <c r="P8" s="4">
        <f>('FL Characterization'!P$4-'FL Characterization'!P$2)*VLOOKUP($A8,'FL Ratio'!$A$2:$B$9,2,FALSE)</f>
        <v>0.66381566540408632</v>
      </c>
      <c r="Q8" s="4">
        <f>('FL Characterization'!Q$4-'FL Characterization'!Q$2)*VLOOKUP($A8,'FL Ratio'!$A$2:$B$9,2,FALSE)</f>
        <v>0.59742560831102109</v>
      </c>
      <c r="R8" s="4">
        <f>('FL Characterization'!R$4-'FL Characterization'!R$2)*VLOOKUP($A8,'FL Ratio'!$A$2:$B$9,2,FALSE)</f>
        <v>0.59120728927024069</v>
      </c>
      <c r="S8" s="4">
        <f>('FL Characterization'!S$4-'FL Characterization'!S$2)*VLOOKUP($A8,'FL Ratio'!$A$2:$B$9,2,FALSE)</f>
        <v>0.46841974693670402</v>
      </c>
      <c r="T8" s="4">
        <f>('FL Characterization'!T$4-'FL Characterization'!T$2)*VLOOKUP($A8,'FL Ratio'!$A$2:$B$9,2,FALSE)</f>
        <v>0.38756138380499616</v>
      </c>
      <c r="U8" s="4">
        <f>('FL Characterization'!U$4-'FL Characterization'!U$2)*VLOOKUP($A8,'FL Ratio'!$A$2:$B$9,2,FALSE)</f>
        <v>0.45989280619742851</v>
      </c>
      <c r="V8" s="4">
        <f>('FL Characterization'!V$4-'FL Characterization'!V$2)*VLOOKUP($A8,'FL Ratio'!$A$2:$B$9,2,FALSE)</f>
        <v>0.4685855148695206</v>
      </c>
      <c r="W8" s="4">
        <f>('FL Characterization'!W$4-'FL Characterization'!W$2)*VLOOKUP($A8,'FL Ratio'!$A$2:$B$9,2,FALSE)</f>
        <v>0.53549915604306764</v>
      </c>
      <c r="X8" s="4">
        <f>('FL Characterization'!X$4-'FL Characterization'!X$2)*VLOOKUP($A8,'FL Ratio'!$A$2:$B$9,2,FALSE)</f>
        <v>0.2600130673033717</v>
      </c>
      <c r="Y8" s="4">
        <f>('FL Characterization'!Y$4-'FL Characterization'!Y$2)*VLOOKUP($A8,'FL Ratio'!$A$2:$B$9,2,FALSE)</f>
        <v>0.2496424637015501</v>
      </c>
    </row>
    <row r="9" spans="1:25" x14ac:dyDescent="0.25">
      <c r="A9">
        <v>8</v>
      </c>
      <c r="B9" s="4">
        <f>('FL Characterization'!B$4-'FL Characterization'!B$2)*VLOOKUP($A9,'FL Ratio'!$A$2:$B$9,2,FALSE)</f>
        <v>0.29197191181432647</v>
      </c>
      <c r="C9" s="4">
        <f>('FL Characterization'!C$4-'FL Characterization'!C$2)*VLOOKUP($A9,'FL Ratio'!$A$2:$B$9,2,FALSE)</f>
        <v>0.32142402173146861</v>
      </c>
      <c r="D9" s="4">
        <f>('FL Characterization'!D$4-'FL Characterization'!D$2)*VLOOKUP($A9,'FL Ratio'!$A$2:$B$9,2,FALSE)</f>
        <v>0.41836389590654705</v>
      </c>
      <c r="E9" s="4">
        <f>('FL Characterization'!E$4-'FL Characterization'!E$2)*VLOOKUP($A9,'FL Ratio'!$A$2:$B$9,2,FALSE)</f>
        <v>0.47963738424401553</v>
      </c>
      <c r="F9" s="4">
        <f>('FL Characterization'!F$4-'FL Characterization'!F$2)*VLOOKUP($A9,'FL Ratio'!$A$2:$B$9,2,FALSE)</f>
        <v>0.56394452900237191</v>
      </c>
      <c r="G9" s="4">
        <f>('FL Characterization'!G$4-'FL Characterization'!G$2)*VLOOKUP($A9,'FL Ratio'!$A$2:$B$9,2,FALSE)</f>
        <v>0.65921055136803375</v>
      </c>
      <c r="H9" s="4">
        <f>('FL Characterization'!H$4-'FL Characterization'!H$2)*VLOOKUP($A9,'FL Ratio'!$A$2:$B$9,2,FALSE)</f>
        <v>0.58762710623343262</v>
      </c>
      <c r="I9" s="4">
        <f>('FL Characterization'!I$4-'FL Characterization'!I$2)*VLOOKUP($A9,'FL Ratio'!$A$2:$B$9,2,FALSE)</f>
        <v>0.84007751699208411</v>
      </c>
      <c r="J9" s="4">
        <f>('FL Characterization'!J$4-'FL Characterization'!J$2)*VLOOKUP($A9,'FL Ratio'!$A$2:$B$9,2,FALSE)</f>
        <v>0.77067735682628746</v>
      </c>
      <c r="K9" s="4">
        <f>('FL Characterization'!K$4-'FL Characterization'!K$2)*VLOOKUP($A9,'FL Ratio'!$A$2:$B$9,2,FALSE)</f>
        <v>0.87043528585924868</v>
      </c>
      <c r="L9" s="4">
        <f>('FL Characterization'!L$4-'FL Characterization'!L$2)*VLOOKUP($A9,'FL Ratio'!$A$2:$B$9,2,FALSE)</f>
        <v>0.89457473568563317</v>
      </c>
      <c r="M9" s="4">
        <f>('FL Characterization'!M$4-'FL Characterization'!M$2)*VLOOKUP($A9,'FL Ratio'!$A$2:$B$9,2,FALSE)</f>
        <v>0.82979181891682696</v>
      </c>
      <c r="N9" s="4">
        <f>('FL Characterization'!N$4-'FL Characterization'!N$2)*VLOOKUP($A9,'FL Ratio'!$A$2:$B$9,2,FALSE)</f>
        <v>0.78278852372268404</v>
      </c>
      <c r="O9" s="4">
        <f>('FL Characterization'!O$4-'FL Characterization'!O$2)*VLOOKUP($A9,'FL Ratio'!$A$2:$B$9,2,FALSE)</f>
        <v>0.72067002323988183</v>
      </c>
      <c r="P9" s="4">
        <f>('FL Characterization'!P$4-'FL Characterization'!P$2)*VLOOKUP($A9,'FL Ratio'!$A$2:$B$9,2,FALSE)</f>
        <v>0.66381566540408632</v>
      </c>
      <c r="Q9" s="4">
        <f>('FL Characterization'!Q$4-'FL Characterization'!Q$2)*VLOOKUP($A9,'FL Ratio'!$A$2:$B$9,2,FALSE)</f>
        <v>0.59742560831102109</v>
      </c>
      <c r="R9" s="4">
        <f>('FL Characterization'!R$4-'FL Characterization'!R$2)*VLOOKUP($A9,'FL Ratio'!$A$2:$B$9,2,FALSE)</f>
        <v>0.59120728927024069</v>
      </c>
      <c r="S9" s="4">
        <f>('FL Characterization'!S$4-'FL Characterization'!S$2)*VLOOKUP($A9,'FL Ratio'!$A$2:$B$9,2,FALSE)</f>
        <v>0.46841974693670402</v>
      </c>
      <c r="T9" s="4">
        <f>('FL Characterization'!T$4-'FL Characterization'!T$2)*VLOOKUP($A9,'FL Ratio'!$A$2:$B$9,2,FALSE)</f>
        <v>0.38756138380499616</v>
      </c>
      <c r="U9" s="4">
        <f>('FL Characterization'!U$4-'FL Characterization'!U$2)*VLOOKUP($A9,'FL Ratio'!$A$2:$B$9,2,FALSE)</f>
        <v>0.45989280619742851</v>
      </c>
      <c r="V9" s="4">
        <f>('FL Characterization'!V$4-'FL Characterization'!V$2)*VLOOKUP($A9,'FL Ratio'!$A$2:$B$9,2,FALSE)</f>
        <v>0.4685855148695206</v>
      </c>
      <c r="W9" s="4">
        <f>('FL Characterization'!W$4-'FL Characterization'!W$2)*VLOOKUP($A9,'FL Ratio'!$A$2:$B$9,2,FALSE)</f>
        <v>0.53549915604306764</v>
      </c>
      <c r="X9" s="4">
        <f>('FL Characterization'!X$4-'FL Characterization'!X$2)*VLOOKUP($A9,'FL Ratio'!$A$2:$B$9,2,FALSE)</f>
        <v>0.2600130673033717</v>
      </c>
      <c r="Y9" s="4">
        <f>('FL Characterization'!Y$4-'FL Characterization'!Y$2)*VLOOKUP($A9,'FL Ratio'!$A$2:$B$9,2,FALSE)</f>
        <v>0.2496424637015501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1.6189058043685753</v>
      </c>
      <c r="C2" s="4">
        <f>('FL Characterization'!C$2-'FL Characterization'!C$3)*VLOOKUP($A2,'FL Ratio'!$A$2:$B$9,2,FALSE)</f>
        <v>1.713272232464683</v>
      </c>
      <c r="D2" s="4">
        <f>('FL Characterization'!D$2-'FL Characterization'!D$3)*VLOOKUP($A2,'FL Ratio'!$A$2:$B$9,2,FALSE)</f>
        <v>1.8091750462795795</v>
      </c>
      <c r="E2" s="4">
        <f>('FL Characterization'!E$2-'FL Characterization'!E$3)*VLOOKUP($A2,'FL Ratio'!$A$2:$B$9,2,FALSE)</f>
        <v>1.8914121134378843</v>
      </c>
      <c r="F2" s="4">
        <f>('FL Characterization'!F$2-'FL Characterization'!F$3)*VLOOKUP($A2,'FL Ratio'!$A$2:$B$9,2,FALSE)</f>
        <v>1.9128810822977955</v>
      </c>
      <c r="G2" s="4">
        <f>('FL Characterization'!G$2-'FL Characterization'!G$3)*VLOOKUP($A2,'FL Ratio'!$A$2:$B$9,2,FALSE)</f>
        <v>2.0009806739093716</v>
      </c>
      <c r="H2" s="4">
        <f>('FL Characterization'!H$2-'FL Characterization'!H$3)*VLOOKUP($A2,'FL Ratio'!$A$2:$B$9,2,FALSE)</f>
        <v>1.9907515795184911</v>
      </c>
      <c r="I2" s="4">
        <f>('FL Characterization'!I$2-'FL Characterization'!I$3)*VLOOKUP($A2,'FL Ratio'!$A$2:$B$9,2,FALSE)</f>
        <v>1.8817247971688917</v>
      </c>
      <c r="J2" s="4">
        <f>('FL Characterization'!J$2-'FL Characterization'!J$3)*VLOOKUP($A2,'FL Ratio'!$A$2:$B$9,2,FALSE)</f>
        <v>1.7049191458988495</v>
      </c>
      <c r="K2" s="4">
        <f>('FL Characterization'!K$2-'FL Characterization'!K$3)*VLOOKUP($A2,'FL Ratio'!$A$2:$B$9,2,FALSE)</f>
        <v>2.5036254342922435</v>
      </c>
      <c r="L2" s="4">
        <f>('FL Characterization'!L$2-'FL Characterization'!L$3)*VLOOKUP($A2,'FL Ratio'!$A$2:$B$9,2,FALSE)</f>
        <v>2.4448910255110885</v>
      </c>
      <c r="M2" s="4">
        <f>('FL Characterization'!M$2-'FL Characterization'!M$3)*VLOOKUP($A2,'FL Ratio'!$A$2:$B$9,2,FALSE)</f>
        <v>2.2513064249437518</v>
      </c>
      <c r="N2" s="4">
        <f>('FL Characterization'!N$2-'FL Characterization'!N$3)*VLOOKUP($A2,'FL Ratio'!$A$2:$B$9,2,FALSE)</f>
        <v>2.1966030071142599</v>
      </c>
      <c r="O2" s="4">
        <f>('FL Characterization'!O$2-'FL Characterization'!O$3)*VLOOKUP($A2,'FL Ratio'!$A$2:$B$9,2,FALSE)</f>
        <v>2.2056312947722976</v>
      </c>
      <c r="P2" s="4">
        <f>('FL Characterization'!P$2-'FL Characterization'!P$3)*VLOOKUP($A2,'FL Ratio'!$A$2:$B$9,2,FALSE)</f>
        <v>2.1011368502931247</v>
      </c>
      <c r="Q2" s="4">
        <f>('FL Characterization'!Q$2-'FL Characterization'!Q$3)*VLOOKUP($A2,'FL Ratio'!$A$2:$B$9,2,FALSE)</f>
        <v>1.9260050508324986</v>
      </c>
      <c r="R2" s="4">
        <f>('FL Characterization'!R$2-'FL Characterization'!R$3)*VLOOKUP($A2,'FL Ratio'!$A$2:$B$9,2,FALSE)</f>
        <v>1.7309568407120002</v>
      </c>
      <c r="S2" s="4">
        <f>('FL Characterization'!S$2-'FL Characterization'!S$3)*VLOOKUP($A2,'FL Ratio'!$A$2:$B$9,2,FALSE)</f>
        <v>1.6688625989510735</v>
      </c>
      <c r="T2" s="4">
        <f>('FL Characterization'!T$2-'FL Characterization'!T$3)*VLOOKUP($A2,'FL Ratio'!$A$2:$B$9,2,FALSE)</f>
        <v>1.049040125668399</v>
      </c>
      <c r="U2" s="4">
        <f>('FL Characterization'!U$2-'FL Characterization'!U$3)*VLOOKUP($A2,'FL Ratio'!$A$2:$B$9,2,FALSE)</f>
        <v>1.1218526793780308</v>
      </c>
      <c r="V2" s="4">
        <f>('FL Characterization'!V$2-'FL Characterization'!V$3)*VLOOKUP($A2,'FL Ratio'!$A$2:$B$9,2,FALSE)</f>
        <v>1.2265452367525216</v>
      </c>
      <c r="W2" s="4">
        <f>('FL Characterization'!W$2-'FL Characterization'!W$3)*VLOOKUP($A2,'FL Ratio'!$A$2:$B$9,2,FALSE)</f>
        <v>1.2558133846954405</v>
      </c>
      <c r="X2" s="4">
        <f>('FL Characterization'!X$2-'FL Characterization'!X$3)*VLOOKUP($A2,'FL Ratio'!$A$2:$B$9,2,FALSE)</f>
        <v>1.309728394063975</v>
      </c>
      <c r="Y2" s="4">
        <f>('FL Characterization'!Y$2-'FL Characterization'!Y$3)*VLOOKUP($A2,'FL Ratio'!$A$2:$B$9,2,FALSE)</f>
        <v>1.4456985301767475</v>
      </c>
    </row>
    <row r="3" spans="1:25" x14ac:dyDescent="0.25">
      <c r="A3">
        <v>2</v>
      </c>
      <c r="B3" s="4">
        <f>('FL Characterization'!B$2-'FL Characterization'!B$3)*VLOOKUP($A3,'FL Ratio'!$A$2:$B$9,2,FALSE)</f>
        <v>1.4165425788225035</v>
      </c>
      <c r="C3" s="4">
        <f>('FL Characterization'!C$2-'FL Characterization'!C$3)*VLOOKUP($A3,'FL Ratio'!$A$2:$B$9,2,FALSE)</f>
        <v>1.4991132034065977</v>
      </c>
      <c r="D3" s="4">
        <f>('FL Characterization'!D$2-'FL Characterization'!D$3)*VLOOKUP($A3,'FL Ratio'!$A$2:$B$9,2,FALSE)</f>
        <v>1.5830281654946321</v>
      </c>
      <c r="E3" s="4">
        <f>('FL Characterization'!E$2-'FL Characterization'!E$3)*VLOOKUP($A3,'FL Ratio'!$A$2:$B$9,2,FALSE)</f>
        <v>1.6549855992581488</v>
      </c>
      <c r="F3" s="4">
        <f>('FL Characterization'!F$2-'FL Characterization'!F$3)*VLOOKUP($A3,'FL Ratio'!$A$2:$B$9,2,FALSE)</f>
        <v>1.6737709470105711</v>
      </c>
      <c r="G3" s="4">
        <f>('FL Characterization'!G$2-'FL Characterization'!G$3)*VLOOKUP($A3,'FL Ratio'!$A$2:$B$9,2,FALSE)</f>
        <v>1.7508580896707002</v>
      </c>
      <c r="H3" s="4">
        <f>('FL Characterization'!H$2-'FL Characterization'!H$3)*VLOOKUP($A3,'FL Ratio'!$A$2:$B$9,2,FALSE)</f>
        <v>1.7419076320786797</v>
      </c>
      <c r="I3" s="4">
        <f>('FL Characterization'!I$2-'FL Characterization'!I$3)*VLOOKUP($A3,'FL Ratio'!$A$2:$B$9,2,FALSE)</f>
        <v>1.6465091975227804</v>
      </c>
      <c r="J3" s="4">
        <f>('FL Characterization'!J$2-'FL Characterization'!J$3)*VLOOKUP($A3,'FL Ratio'!$A$2:$B$9,2,FALSE)</f>
        <v>1.4918042526614932</v>
      </c>
      <c r="K3" s="4">
        <f>('FL Characterization'!K$2-'FL Characterization'!K$3)*VLOOKUP($A3,'FL Ratio'!$A$2:$B$9,2,FALSE)</f>
        <v>2.1906722550057127</v>
      </c>
      <c r="L3" s="4">
        <f>('FL Characterization'!L$2-'FL Characterization'!L$3)*VLOOKUP($A3,'FL Ratio'!$A$2:$B$9,2,FALSE)</f>
        <v>2.1392796473222022</v>
      </c>
      <c r="M3" s="4">
        <f>('FL Characterization'!M$2-'FL Characterization'!M$3)*VLOOKUP($A3,'FL Ratio'!$A$2:$B$9,2,FALSE)</f>
        <v>1.9698931218257827</v>
      </c>
      <c r="N3" s="4">
        <f>('FL Characterization'!N$2-'FL Characterization'!N$3)*VLOOKUP($A3,'FL Ratio'!$A$2:$B$9,2,FALSE)</f>
        <v>1.9220276312249773</v>
      </c>
      <c r="O3" s="4">
        <f>('FL Characterization'!O$2-'FL Characterization'!O$3)*VLOOKUP($A3,'FL Ratio'!$A$2:$B$9,2,FALSE)</f>
        <v>1.9299273829257606</v>
      </c>
      <c r="P3" s="4">
        <f>('FL Characterization'!P$2-'FL Characterization'!P$3)*VLOOKUP($A3,'FL Ratio'!$A$2:$B$9,2,FALSE)</f>
        <v>1.838494744006484</v>
      </c>
      <c r="Q3" s="4">
        <f>('FL Characterization'!Q$2-'FL Characterization'!Q$3)*VLOOKUP($A3,'FL Ratio'!$A$2:$B$9,2,FALSE)</f>
        <v>1.6852544194784365</v>
      </c>
      <c r="R3" s="4">
        <f>('FL Characterization'!R$2-'FL Characterization'!R$3)*VLOOKUP($A3,'FL Ratio'!$A$2:$B$9,2,FALSE)</f>
        <v>1.5145872356230001</v>
      </c>
      <c r="S3" s="4">
        <f>('FL Characterization'!S$2-'FL Characterization'!S$3)*VLOOKUP($A3,'FL Ratio'!$A$2:$B$9,2,FALSE)</f>
        <v>1.4602547740821894</v>
      </c>
      <c r="T3" s="4">
        <f>('FL Characterization'!T$2-'FL Characterization'!T$3)*VLOOKUP($A3,'FL Ratio'!$A$2:$B$9,2,FALSE)</f>
        <v>0.91791010995984923</v>
      </c>
      <c r="U3" s="4">
        <f>('FL Characterization'!U$2-'FL Characterization'!U$3)*VLOOKUP($A3,'FL Ratio'!$A$2:$B$9,2,FALSE)</f>
        <v>0.98162109445577683</v>
      </c>
      <c r="V3" s="4">
        <f>('FL Characterization'!V$2-'FL Characterization'!V$3)*VLOOKUP($A3,'FL Ratio'!$A$2:$B$9,2,FALSE)</f>
        <v>1.0732270821584564</v>
      </c>
      <c r="W3" s="4">
        <f>('FL Characterization'!W$2-'FL Characterization'!W$3)*VLOOKUP($A3,'FL Ratio'!$A$2:$B$9,2,FALSE)</f>
        <v>1.0988367116085103</v>
      </c>
      <c r="X3" s="4">
        <f>('FL Characterization'!X$2-'FL Characterization'!X$3)*VLOOKUP($A3,'FL Ratio'!$A$2:$B$9,2,FALSE)</f>
        <v>1.1460123448059782</v>
      </c>
      <c r="Y3" s="4">
        <f>('FL Characterization'!Y$2-'FL Characterization'!Y$3)*VLOOKUP($A3,'FL Ratio'!$A$2:$B$9,2,FALSE)</f>
        <v>1.2649862139046539</v>
      </c>
    </row>
    <row r="4" spans="1:25" x14ac:dyDescent="0.25">
      <c r="A4">
        <v>3</v>
      </c>
      <c r="B4" s="4">
        <f>('FL Characterization'!B$2-'FL Characterization'!B$3)*VLOOKUP($A4,'FL Ratio'!$A$2:$B$9,2,FALSE)</f>
        <v>1.2141793532764316</v>
      </c>
      <c r="C4" s="4">
        <f>('FL Characterization'!C$2-'FL Characterization'!C$3)*VLOOKUP($A4,'FL Ratio'!$A$2:$B$9,2,FALSE)</f>
        <v>1.2849541743485122</v>
      </c>
      <c r="D4" s="4">
        <f>('FL Characterization'!D$2-'FL Characterization'!D$3)*VLOOKUP($A4,'FL Ratio'!$A$2:$B$9,2,FALSE)</f>
        <v>1.3568812847096847</v>
      </c>
      <c r="E4" s="4">
        <f>('FL Characterization'!E$2-'FL Characterization'!E$3)*VLOOKUP($A4,'FL Ratio'!$A$2:$B$9,2,FALSE)</f>
        <v>1.4185590850784131</v>
      </c>
      <c r="F4" s="4">
        <f>('FL Characterization'!F$2-'FL Characterization'!F$3)*VLOOKUP($A4,'FL Ratio'!$A$2:$B$9,2,FALSE)</f>
        <v>1.4346608117233466</v>
      </c>
      <c r="G4" s="4">
        <f>('FL Characterization'!G$2-'FL Characterization'!G$3)*VLOOKUP($A4,'FL Ratio'!$A$2:$B$9,2,FALSE)</f>
        <v>1.5007355054320286</v>
      </c>
      <c r="H4" s="4">
        <f>('FL Characterization'!H$2-'FL Characterization'!H$3)*VLOOKUP($A4,'FL Ratio'!$A$2:$B$9,2,FALSE)</f>
        <v>1.4930636846388683</v>
      </c>
      <c r="I4" s="4">
        <f>('FL Characterization'!I$2-'FL Characterization'!I$3)*VLOOKUP($A4,'FL Ratio'!$A$2:$B$9,2,FALSE)</f>
        <v>1.4112935978766687</v>
      </c>
      <c r="J4" s="4">
        <f>('FL Characterization'!J$2-'FL Characterization'!J$3)*VLOOKUP($A4,'FL Ratio'!$A$2:$B$9,2,FALSE)</f>
        <v>1.2786893594241371</v>
      </c>
      <c r="K4" s="4">
        <f>('FL Characterization'!K$2-'FL Characterization'!K$3)*VLOOKUP($A4,'FL Ratio'!$A$2:$B$9,2,FALSE)</f>
        <v>1.8777190757191824</v>
      </c>
      <c r="L4" s="4">
        <f>('FL Characterization'!L$2-'FL Characterization'!L$3)*VLOOKUP($A4,'FL Ratio'!$A$2:$B$9,2,FALSE)</f>
        <v>1.8336682691333164</v>
      </c>
      <c r="M4" s="4">
        <f>('FL Characterization'!M$2-'FL Characterization'!M$3)*VLOOKUP($A4,'FL Ratio'!$A$2:$B$9,2,FALSE)</f>
        <v>1.6884798187078138</v>
      </c>
      <c r="N4" s="4">
        <f>('FL Characterization'!N$2-'FL Characterization'!N$3)*VLOOKUP($A4,'FL Ratio'!$A$2:$B$9,2,FALSE)</f>
        <v>1.6474522553356947</v>
      </c>
      <c r="O4" s="4">
        <f>('FL Characterization'!O$2-'FL Characterization'!O$3)*VLOOKUP($A4,'FL Ratio'!$A$2:$B$9,2,FALSE)</f>
        <v>1.6542234710792232</v>
      </c>
      <c r="P4" s="4">
        <f>('FL Characterization'!P$2-'FL Characterization'!P$3)*VLOOKUP($A4,'FL Ratio'!$A$2:$B$9,2,FALSE)</f>
        <v>1.5758526377198434</v>
      </c>
      <c r="Q4" s="4">
        <f>('FL Characterization'!Q$2-'FL Characterization'!Q$3)*VLOOKUP($A4,'FL Ratio'!$A$2:$B$9,2,FALSE)</f>
        <v>1.4445037881243741</v>
      </c>
      <c r="R4" s="4">
        <f>('FL Characterization'!R$2-'FL Characterization'!R$3)*VLOOKUP($A4,'FL Ratio'!$A$2:$B$9,2,FALSE)</f>
        <v>1.2982176305340001</v>
      </c>
      <c r="S4" s="4">
        <f>('FL Characterization'!S$2-'FL Characterization'!S$3)*VLOOKUP($A4,'FL Ratio'!$A$2:$B$9,2,FALSE)</f>
        <v>1.2516469492133051</v>
      </c>
      <c r="T4" s="4">
        <f>('FL Characterization'!T$2-'FL Characterization'!T$3)*VLOOKUP($A4,'FL Ratio'!$A$2:$B$9,2,FALSE)</f>
        <v>0.78678009425129924</v>
      </c>
      <c r="U4" s="4">
        <f>('FL Characterization'!U$2-'FL Characterization'!U$3)*VLOOKUP($A4,'FL Ratio'!$A$2:$B$9,2,FALSE)</f>
        <v>0.84138950953352298</v>
      </c>
      <c r="V4" s="4">
        <f>('FL Characterization'!V$2-'FL Characterization'!V$3)*VLOOKUP($A4,'FL Ratio'!$A$2:$B$9,2,FALSE)</f>
        <v>0.91990892756439124</v>
      </c>
      <c r="W4" s="4">
        <f>('FL Characterization'!W$2-'FL Characterization'!W$3)*VLOOKUP($A4,'FL Ratio'!$A$2:$B$9,2,FALSE)</f>
        <v>0.94186003852158029</v>
      </c>
      <c r="X4" s="4">
        <f>('FL Characterization'!X$2-'FL Characterization'!X$3)*VLOOKUP($A4,'FL Ratio'!$A$2:$B$9,2,FALSE)</f>
        <v>0.98229629554798126</v>
      </c>
      <c r="Y4" s="4">
        <f>('FL Characterization'!Y$2-'FL Characterization'!Y$3)*VLOOKUP($A4,'FL Ratio'!$A$2:$B$9,2,FALSE)</f>
        <v>1.0842738976325605</v>
      </c>
    </row>
    <row r="5" spans="1:25" x14ac:dyDescent="0.25">
      <c r="A5">
        <v>4</v>
      </c>
      <c r="B5" s="4">
        <f>('FL Characterization'!B$2-'FL Characterization'!B$3)*VLOOKUP($A5,'FL Ratio'!$A$2:$B$9,2,FALSE)</f>
        <v>1.0118161277303594</v>
      </c>
      <c r="C5" s="4">
        <f>('FL Characterization'!C$2-'FL Characterization'!C$3)*VLOOKUP($A5,'FL Ratio'!$A$2:$B$9,2,FALSE)</f>
        <v>1.070795145290427</v>
      </c>
      <c r="D5" s="4">
        <f>('FL Characterization'!D$2-'FL Characterization'!D$3)*VLOOKUP($A5,'FL Ratio'!$A$2:$B$9,2,FALSE)</f>
        <v>1.1307344039247371</v>
      </c>
      <c r="E5" s="4">
        <f>('FL Characterization'!E$2-'FL Characterization'!E$3)*VLOOKUP($A5,'FL Ratio'!$A$2:$B$9,2,FALSE)</f>
        <v>1.1821325708986776</v>
      </c>
      <c r="F5" s="4">
        <f>('FL Characterization'!F$2-'FL Characterization'!F$3)*VLOOKUP($A5,'FL Ratio'!$A$2:$B$9,2,FALSE)</f>
        <v>1.1955506764361221</v>
      </c>
      <c r="G5" s="4">
        <f>('FL Characterization'!G$2-'FL Characterization'!G$3)*VLOOKUP($A5,'FL Ratio'!$A$2:$B$9,2,FALSE)</f>
        <v>1.2506129211933572</v>
      </c>
      <c r="H5" s="4">
        <f>('FL Characterization'!H$2-'FL Characterization'!H$3)*VLOOKUP($A5,'FL Ratio'!$A$2:$B$9,2,FALSE)</f>
        <v>1.2442197371990569</v>
      </c>
      <c r="I5" s="4">
        <f>('FL Characterization'!I$2-'FL Characterization'!I$3)*VLOOKUP($A5,'FL Ratio'!$A$2:$B$9,2,FALSE)</f>
        <v>1.1760779982305574</v>
      </c>
      <c r="J5" s="4">
        <f>('FL Characterization'!J$2-'FL Characterization'!J$3)*VLOOKUP($A5,'FL Ratio'!$A$2:$B$9,2,FALSE)</f>
        <v>1.065574466186781</v>
      </c>
      <c r="K5" s="4">
        <f>('FL Characterization'!K$2-'FL Characterization'!K$3)*VLOOKUP($A5,'FL Ratio'!$A$2:$B$9,2,FALSE)</f>
        <v>1.5647658964326521</v>
      </c>
      <c r="L5" s="4">
        <f>('FL Characterization'!L$2-'FL Characterization'!L$3)*VLOOKUP($A5,'FL Ratio'!$A$2:$B$9,2,FALSE)</f>
        <v>1.5280568909444303</v>
      </c>
      <c r="M5" s="4">
        <f>('FL Characterization'!M$2-'FL Characterization'!M$3)*VLOOKUP($A5,'FL Ratio'!$A$2:$B$9,2,FALSE)</f>
        <v>1.4070665155898447</v>
      </c>
      <c r="N5" s="4">
        <f>('FL Characterization'!N$2-'FL Characterization'!N$3)*VLOOKUP($A5,'FL Ratio'!$A$2:$B$9,2,FALSE)</f>
        <v>1.3728768794464123</v>
      </c>
      <c r="O5" s="4">
        <f>('FL Characterization'!O$2-'FL Characterization'!O$3)*VLOOKUP($A5,'FL Ratio'!$A$2:$B$9,2,FALSE)</f>
        <v>1.378519559232686</v>
      </c>
      <c r="P5" s="4">
        <f>('FL Characterization'!P$2-'FL Characterization'!P$3)*VLOOKUP($A5,'FL Ratio'!$A$2:$B$9,2,FALSE)</f>
        <v>1.3132105314332028</v>
      </c>
      <c r="Q5" s="4">
        <f>('FL Characterization'!Q$2-'FL Characterization'!Q$3)*VLOOKUP($A5,'FL Ratio'!$A$2:$B$9,2,FALSE)</f>
        <v>1.2037531567703117</v>
      </c>
      <c r="R5" s="4">
        <f>('FL Characterization'!R$2-'FL Characterization'!R$3)*VLOOKUP($A5,'FL Ratio'!$A$2:$B$9,2,FALSE)</f>
        <v>1.081848025445</v>
      </c>
      <c r="S5" s="4">
        <f>('FL Characterization'!S$2-'FL Characterization'!S$3)*VLOOKUP($A5,'FL Ratio'!$A$2:$B$9,2,FALSE)</f>
        <v>1.043039124344421</v>
      </c>
      <c r="T5" s="4">
        <f>('FL Characterization'!T$2-'FL Characterization'!T$3)*VLOOKUP($A5,'FL Ratio'!$A$2:$B$9,2,FALSE)</f>
        <v>0.65565007854274937</v>
      </c>
      <c r="U5" s="4">
        <f>('FL Characterization'!U$2-'FL Characterization'!U$3)*VLOOKUP($A5,'FL Ratio'!$A$2:$B$9,2,FALSE)</f>
        <v>0.70115792461126913</v>
      </c>
      <c r="V5" s="4">
        <f>('FL Characterization'!V$2-'FL Characterization'!V$3)*VLOOKUP($A5,'FL Ratio'!$A$2:$B$9,2,FALSE)</f>
        <v>0.76659077297032607</v>
      </c>
      <c r="W5" s="4">
        <f>('FL Characterization'!W$2-'FL Characterization'!W$3)*VLOOKUP($A5,'FL Ratio'!$A$2:$B$9,2,FALSE)</f>
        <v>0.7848833654346502</v>
      </c>
      <c r="X5" s="4">
        <f>('FL Characterization'!X$2-'FL Characterization'!X$3)*VLOOKUP($A5,'FL Ratio'!$A$2:$B$9,2,FALSE)</f>
        <v>0.81858024628998438</v>
      </c>
      <c r="Y5" s="4">
        <f>('FL Characterization'!Y$2-'FL Characterization'!Y$3)*VLOOKUP($A5,'FL Ratio'!$A$2:$B$9,2,FALSE)</f>
        <v>0.90356158136046716</v>
      </c>
    </row>
    <row r="6" spans="1:25" x14ac:dyDescent="0.25">
      <c r="A6">
        <v>5</v>
      </c>
      <c r="B6" s="4">
        <f>('FL Characterization'!B$2-'FL Characterization'!B$3)*VLOOKUP($A6,'FL Ratio'!$A$2:$B$9,2,FALSE)</f>
        <v>0.80945290218428767</v>
      </c>
      <c r="C6" s="4">
        <f>('FL Characterization'!C$2-'FL Characterization'!C$3)*VLOOKUP($A6,'FL Ratio'!$A$2:$B$9,2,FALSE)</f>
        <v>0.85663611623234148</v>
      </c>
      <c r="D6" s="4">
        <f>('FL Characterization'!D$2-'FL Characterization'!D$3)*VLOOKUP($A6,'FL Ratio'!$A$2:$B$9,2,FALSE)</f>
        <v>0.90458752313978974</v>
      </c>
      <c r="E6" s="4">
        <f>('FL Characterization'!E$2-'FL Characterization'!E$3)*VLOOKUP($A6,'FL Ratio'!$A$2:$B$9,2,FALSE)</f>
        <v>0.94570605671894215</v>
      </c>
      <c r="F6" s="4">
        <f>('FL Characterization'!F$2-'FL Characterization'!F$3)*VLOOKUP($A6,'FL Ratio'!$A$2:$B$9,2,FALSE)</f>
        <v>0.95644054114889776</v>
      </c>
      <c r="G6" s="4">
        <f>('FL Characterization'!G$2-'FL Characterization'!G$3)*VLOOKUP($A6,'FL Ratio'!$A$2:$B$9,2,FALSE)</f>
        <v>1.0004903369546858</v>
      </c>
      <c r="H6" s="4">
        <f>('FL Characterization'!H$2-'FL Characterization'!H$3)*VLOOKUP($A6,'FL Ratio'!$A$2:$B$9,2,FALSE)</f>
        <v>0.99537578975924557</v>
      </c>
      <c r="I6" s="4">
        <f>('FL Characterization'!I$2-'FL Characterization'!I$3)*VLOOKUP($A6,'FL Ratio'!$A$2:$B$9,2,FALSE)</f>
        <v>0.94086239858444587</v>
      </c>
      <c r="J6" s="4">
        <f>('FL Characterization'!J$2-'FL Characterization'!J$3)*VLOOKUP($A6,'FL Ratio'!$A$2:$B$9,2,FALSE)</f>
        <v>0.85245957294942476</v>
      </c>
      <c r="K6" s="4">
        <f>('FL Characterization'!K$2-'FL Characterization'!K$3)*VLOOKUP($A6,'FL Ratio'!$A$2:$B$9,2,FALSE)</f>
        <v>1.2518127171461217</v>
      </c>
      <c r="L6" s="4">
        <f>('FL Characterization'!L$2-'FL Characterization'!L$3)*VLOOKUP($A6,'FL Ratio'!$A$2:$B$9,2,FALSE)</f>
        <v>1.2224455127555443</v>
      </c>
      <c r="M6" s="4">
        <f>('FL Characterization'!M$2-'FL Characterization'!M$3)*VLOOKUP($A6,'FL Ratio'!$A$2:$B$9,2,FALSE)</f>
        <v>1.1256532124718759</v>
      </c>
      <c r="N6" s="4">
        <f>('FL Characterization'!N$2-'FL Characterization'!N$3)*VLOOKUP($A6,'FL Ratio'!$A$2:$B$9,2,FALSE)</f>
        <v>1.09830150355713</v>
      </c>
      <c r="O6" s="4">
        <f>('FL Characterization'!O$2-'FL Characterization'!O$3)*VLOOKUP($A6,'FL Ratio'!$A$2:$B$9,2,FALSE)</f>
        <v>1.1028156473861488</v>
      </c>
      <c r="P6" s="4">
        <f>('FL Characterization'!P$2-'FL Characterization'!P$3)*VLOOKUP($A6,'FL Ratio'!$A$2:$B$9,2,FALSE)</f>
        <v>1.0505684251465623</v>
      </c>
      <c r="Q6" s="4">
        <f>('FL Characterization'!Q$2-'FL Characterization'!Q$3)*VLOOKUP($A6,'FL Ratio'!$A$2:$B$9,2,FALSE)</f>
        <v>0.96300252541624931</v>
      </c>
      <c r="R6" s="4">
        <f>('FL Characterization'!R$2-'FL Characterization'!R$3)*VLOOKUP($A6,'FL Ratio'!$A$2:$B$9,2,FALSE)</f>
        <v>0.86547842035600009</v>
      </c>
      <c r="S6" s="4">
        <f>('FL Characterization'!S$2-'FL Characterization'!S$3)*VLOOKUP($A6,'FL Ratio'!$A$2:$B$9,2,FALSE)</f>
        <v>0.83443129947553674</v>
      </c>
      <c r="T6" s="4">
        <f>('FL Characterization'!T$2-'FL Characterization'!T$3)*VLOOKUP($A6,'FL Ratio'!$A$2:$B$9,2,FALSE)</f>
        <v>0.5245200628341995</v>
      </c>
      <c r="U6" s="4">
        <f>('FL Characterization'!U$2-'FL Characterization'!U$3)*VLOOKUP($A6,'FL Ratio'!$A$2:$B$9,2,FALSE)</f>
        <v>0.5609263396890154</v>
      </c>
      <c r="V6" s="4">
        <f>('FL Characterization'!V$2-'FL Characterization'!V$3)*VLOOKUP($A6,'FL Ratio'!$A$2:$B$9,2,FALSE)</f>
        <v>0.61327261837626079</v>
      </c>
      <c r="W6" s="4">
        <f>('FL Characterization'!W$2-'FL Characterization'!W$3)*VLOOKUP($A6,'FL Ratio'!$A$2:$B$9,2,FALSE)</f>
        <v>0.62790669234772023</v>
      </c>
      <c r="X6" s="4">
        <f>('FL Characterization'!X$2-'FL Characterization'!X$3)*VLOOKUP($A6,'FL Ratio'!$A$2:$B$9,2,FALSE)</f>
        <v>0.6548641970319875</v>
      </c>
      <c r="Y6" s="4">
        <f>('FL Characterization'!Y$2-'FL Characterization'!Y$3)*VLOOKUP($A6,'FL Ratio'!$A$2:$B$9,2,FALSE)</f>
        <v>0.72284926508837377</v>
      </c>
    </row>
    <row r="7" spans="1:25" x14ac:dyDescent="0.25">
      <c r="A7">
        <v>6</v>
      </c>
      <c r="B7" s="4">
        <f>('FL Characterization'!B$2-'FL Characterization'!B$3)*VLOOKUP($A7,'FL Ratio'!$A$2:$B$9,2,FALSE)</f>
        <v>0.80945290218428767</v>
      </c>
      <c r="C7" s="4">
        <f>('FL Characterization'!C$2-'FL Characterization'!C$3)*VLOOKUP($A7,'FL Ratio'!$A$2:$B$9,2,FALSE)</f>
        <v>0.85663611623234148</v>
      </c>
      <c r="D7" s="4">
        <f>('FL Characterization'!D$2-'FL Characterization'!D$3)*VLOOKUP($A7,'FL Ratio'!$A$2:$B$9,2,FALSE)</f>
        <v>0.90458752313978974</v>
      </c>
      <c r="E7" s="4">
        <f>('FL Characterization'!E$2-'FL Characterization'!E$3)*VLOOKUP($A7,'FL Ratio'!$A$2:$B$9,2,FALSE)</f>
        <v>0.94570605671894215</v>
      </c>
      <c r="F7" s="4">
        <f>('FL Characterization'!F$2-'FL Characterization'!F$3)*VLOOKUP($A7,'FL Ratio'!$A$2:$B$9,2,FALSE)</f>
        <v>0.95644054114889776</v>
      </c>
      <c r="G7" s="4">
        <f>('FL Characterization'!G$2-'FL Characterization'!G$3)*VLOOKUP($A7,'FL Ratio'!$A$2:$B$9,2,FALSE)</f>
        <v>1.0004903369546858</v>
      </c>
      <c r="H7" s="4">
        <f>('FL Characterization'!H$2-'FL Characterization'!H$3)*VLOOKUP($A7,'FL Ratio'!$A$2:$B$9,2,FALSE)</f>
        <v>0.99537578975924557</v>
      </c>
      <c r="I7" s="4">
        <f>('FL Characterization'!I$2-'FL Characterization'!I$3)*VLOOKUP($A7,'FL Ratio'!$A$2:$B$9,2,FALSE)</f>
        <v>0.94086239858444587</v>
      </c>
      <c r="J7" s="4">
        <f>('FL Characterization'!J$2-'FL Characterization'!J$3)*VLOOKUP($A7,'FL Ratio'!$A$2:$B$9,2,FALSE)</f>
        <v>0.85245957294942476</v>
      </c>
      <c r="K7" s="4">
        <f>('FL Characterization'!K$2-'FL Characterization'!K$3)*VLOOKUP($A7,'FL Ratio'!$A$2:$B$9,2,FALSE)</f>
        <v>1.2518127171461217</v>
      </c>
      <c r="L7" s="4">
        <f>('FL Characterization'!L$2-'FL Characterization'!L$3)*VLOOKUP($A7,'FL Ratio'!$A$2:$B$9,2,FALSE)</f>
        <v>1.2224455127555443</v>
      </c>
      <c r="M7" s="4">
        <f>('FL Characterization'!M$2-'FL Characterization'!M$3)*VLOOKUP($A7,'FL Ratio'!$A$2:$B$9,2,FALSE)</f>
        <v>1.1256532124718759</v>
      </c>
      <c r="N7" s="4">
        <f>('FL Characterization'!N$2-'FL Characterization'!N$3)*VLOOKUP($A7,'FL Ratio'!$A$2:$B$9,2,FALSE)</f>
        <v>1.09830150355713</v>
      </c>
      <c r="O7" s="4">
        <f>('FL Characterization'!O$2-'FL Characterization'!O$3)*VLOOKUP($A7,'FL Ratio'!$A$2:$B$9,2,FALSE)</f>
        <v>1.1028156473861488</v>
      </c>
      <c r="P7" s="4">
        <f>('FL Characterization'!P$2-'FL Characterization'!P$3)*VLOOKUP($A7,'FL Ratio'!$A$2:$B$9,2,FALSE)</f>
        <v>1.0505684251465623</v>
      </c>
      <c r="Q7" s="4">
        <f>('FL Characterization'!Q$2-'FL Characterization'!Q$3)*VLOOKUP($A7,'FL Ratio'!$A$2:$B$9,2,FALSE)</f>
        <v>0.96300252541624931</v>
      </c>
      <c r="R7" s="4">
        <f>('FL Characterization'!R$2-'FL Characterization'!R$3)*VLOOKUP($A7,'FL Ratio'!$A$2:$B$9,2,FALSE)</f>
        <v>0.86547842035600009</v>
      </c>
      <c r="S7" s="4">
        <f>('FL Characterization'!S$2-'FL Characterization'!S$3)*VLOOKUP($A7,'FL Ratio'!$A$2:$B$9,2,FALSE)</f>
        <v>0.83443129947553674</v>
      </c>
      <c r="T7" s="4">
        <f>('FL Characterization'!T$2-'FL Characterization'!T$3)*VLOOKUP($A7,'FL Ratio'!$A$2:$B$9,2,FALSE)</f>
        <v>0.5245200628341995</v>
      </c>
      <c r="U7" s="4">
        <f>('FL Characterization'!U$2-'FL Characterization'!U$3)*VLOOKUP($A7,'FL Ratio'!$A$2:$B$9,2,FALSE)</f>
        <v>0.5609263396890154</v>
      </c>
      <c r="V7" s="4">
        <f>('FL Characterization'!V$2-'FL Characterization'!V$3)*VLOOKUP($A7,'FL Ratio'!$A$2:$B$9,2,FALSE)</f>
        <v>0.61327261837626079</v>
      </c>
      <c r="W7" s="4">
        <f>('FL Characterization'!W$2-'FL Characterization'!W$3)*VLOOKUP($A7,'FL Ratio'!$A$2:$B$9,2,FALSE)</f>
        <v>0.62790669234772023</v>
      </c>
      <c r="X7" s="4">
        <f>('FL Characterization'!X$2-'FL Characterization'!X$3)*VLOOKUP($A7,'FL Ratio'!$A$2:$B$9,2,FALSE)</f>
        <v>0.6548641970319875</v>
      </c>
      <c r="Y7" s="4">
        <f>('FL Characterization'!Y$2-'FL Characterization'!Y$3)*VLOOKUP($A7,'FL Ratio'!$A$2:$B$9,2,FALSE)</f>
        <v>0.72284926508837377</v>
      </c>
    </row>
    <row r="8" spans="1:25" x14ac:dyDescent="0.25">
      <c r="A8">
        <v>7</v>
      </c>
      <c r="B8" s="4">
        <f>('FL Characterization'!B$2-'FL Characterization'!B$3)*VLOOKUP($A8,'FL Ratio'!$A$2:$B$9,2,FALSE)</f>
        <v>0.80945290218428767</v>
      </c>
      <c r="C8" s="4">
        <f>('FL Characterization'!C$2-'FL Characterization'!C$3)*VLOOKUP($A8,'FL Ratio'!$A$2:$B$9,2,FALSE)</f>
        <v>0.85663611623234148</v>
      </c>
      <c r="D8" s="4">
        <f>('FL Characterization'!D$2-'FL Characterization'!D$3)*VLOOKUP($A8,'FL Ratio'!$A$2:$B$9,2,FALSE)</f>
        <v>0.90458752313978974</v>
      </c>
      <c r="E8" s="4">
        <f>('FL Characterization'!E$2-'FL Characterization'!E$3)*VLOOKUP($A8,'FL Ratio'!$A$2:$B$9,2,FALSE)</f>
        <v>0.94570605671894215</v>
      </c>
      <c r="F8" s="4">
        <f>('FL Characterization'!F$2-'FL Characterization'!F$3)*VLOOKUP($A8,'FL Ratio'!$A$2:$B$9,2,FALSE)</f>
        <v>0.95644054114889776</v>
      </c>
      <c r="G8" s="4">
        <f>('FL Characterization'!G$2-'FL Characterization'!G$3)*VLOOKUP($A8,'FL Ratio'!$A$2:$B$9,2,FALSE)</f>
        <v>1.0004903369546858</v>
      </c>
      <c r="H8" s="4">
        <f>('FL Characterization'!H$2-'FL Characterization'!H$3)*VLOOKUP($A8,'FL Ratio'!$A$2:$B$9,2,FALSE)</f>
        <v>0.99537578975924557</v>
      </c>
      <c r="I8" s="4">
        <f>('FL Characterization'!I$2-'FL Characterization'!I$3)*VLOOKUP($A8,'FL Ratio'!$A$2:$B$9,2,FALSE)</f>
        <v>0.94086239858444587</v>
      </c>
      <c r="J8" s="4">
        <f>('FL Characterization'!J$2-'FL Characterization'!J$3)*VLOOKUP($A8,'FL Ratio'!$A$2:$B$9,2,FALSE)</f>
        <v>0.85245957294942476</v>
      </c>
      <c r="K8" s="4">
        <f>('FL Characterization'!K$2-'FL Characterization'!K$3)*VLOOKUP($A8,'FL Ratio'!$A$2:$B$9,2,FALSE)</f>
        <v>1.2518127171461217</v>
      </c>
      <c r="L8" s="4">
        <f>('FL Characterization'!L$2-'FL Characterization'!L$3)*VLOOKUP($A8,'FL Ratio'!$A$2:$B$9,2,FALSE)</f>
        <v>1.2224455127555443</v>
      </c>
      <c r="M8" s="4">
        <f>('FL Characterization'!M$2-'FL Characterization'!M$3)*VLOOKUP($A8,'FL Ratio'!$A$2:$B$9,2,FALSE)</f>
        <v>1.1256532124718759</v>
      </c>
      <c r="N8" s="4">
        <f>('FL Characterization'!N$2-'FL Characterization'!N$3)*VLOOKUP($A8,'FL Ratio'!$A$2:$B$9,2,FALSE)</f>
        <v>1.09830150355713</v>
      </c>
      <c r="O8" s="4">
        <f>('FL Characterization'!O$2-'FL Characterization'!O$3)*VLOOKUP($A8,'FL Ratio'!$A$2:$B$9,2,FALSE)</f>
        <v>1.1028156473861488</v>
      </c>
      <c r="P8" s="4">
        <f>('FL Characterization'!P$2-'FL Characterization'!P$3)*VLOOKUP($A8,'FL Ratio'!$A$2:$B$9,2,FALSE)</f>
        <v>1.0505684251465623</v>
      </c>
      <c r="Q8" s="4">
        <f>('FL Characterization'!Q$2-'FL Characterization'!Q$3)*VLOOKUP($A8,'FL Ratio'!$A$2:$B$9,2,FALSE)</f>
        <v>0.96300252541624931</v>
      </c>
      <c r="R8" s="4">
        <f>('FL Characterization'!R$2-'FL Characterization'!R$3)*VLOOKUP($A8,'FL Ratio'!$A$2:$B$9,2,FALSE)</f>
        <v>0.86547842035600009</v>
      </c>
      <c r="S8" s="4">
        <f>('FL Characterization'!S$2-'FL Characterization'!S$3)*VLOOKUP($A8,'FL Ratio'!$A$2:$B$9,2,FALSE)</f>
        <v>0.83443129947553674</v>
      </c>
      <c r="T8" s="4">
        <f>('FL Characterization'!T$2-'FL Characterization'!T$3)*VLOOKUP($A8,'FL Ratio'!$A$2:$B$9,2,FALSE)</f>
        <v>0.5245200628341995</v>
      </c>
      <c r="U8" s="4">
        <f>('FL Characterization'!U$2-'FL Characterization'!U$3)*VLOOKUP($A8,'FL Ratio'!$A$2:$B$9,2,FALSE)</f>
        <v>0.5609263396890154</v>
      </c>
      <c r="V8" s="4">
        <f>('FL Characterization'!V$2-'FL Characterization'!V$3)*VLOOKUP($A8,'FL Ratio'!$A$2:$B$9,2,FALSE)</f>
        <v>0.61327261837626079</v>
      </c>
      <c r="W8" s="4">
        <f>('FL Characterization'!W$2-'FL Characterization'!W$3)*VLOOKUP($A8,'FL Ratio'!$A$2:$B$9,2,FALSE)</f>
        <v>0.62790669234772023</v>
      </c>
      <c r="X8" s="4">
        <f>('FL Characterization'!X$2-'FL Characterization'!X$3)*VLOOKUP($A8,'FL Ratio'!$A$2:$B$9,2,FALSE)</f>
        <v>0.6548641970319875</v>
      </c>
      <c r="Y8" s="4">
        <f>('FL Characterization'!Y$2-'FL Characterization'!Y$3)*VLOOKUP($A8,'FL Ratio'!$A$2:$B$9,2,FALSE)</f>
        <v>0.72284926508837377</v>
      </c>
    </row>
    <row r="9" spans="1:25" x14ac:dyDescent="0.25">
      <c r="A9">
        <v>8</v>
      </c>
      <c r="B9" s="4">
        <f>('FL Characterization'!B$2-'FL Characterization'!B$3)*VLOOKUP($A9,'FL Ratio'!$A$2:$B$9,2,FALSE)</f>
        <v>0.80945290218428767</v>
      </c>
      <c r="C9" s="4">
        <f>('FL Characterization'!C$2-'FL Characterization'!C$3)*VLOOKUP($A9,'FL Ratio'!$A$2:$B$9,2,FALSE)</f>
        <v>0.85663611623234148</v>
      </c>
      <c r="D9" s="4">
        <f>('FL Characterization'!D$2-'FL Characterization'!D$3)*VLOOKUP($A9,'FL Ratio'!$A$2:$B$9,2,FALSE)</f>
        <v>0.90458752313978974</v>
      </c>
      <c r="E9" s="4">
        <f>('FL Characterization'!E$2-'FL Characterization'!E$3)*VLOOKUP($A9,'FL Ratio'!$A$2:$B$9,2,FALSE)</f>
        <v>0.94570605671894215</v>
      </c>
      <c r="F9" s="4">
        <f>('FL Characterization'!F$2-'FL Characterization'!F$3)*VLOOKUP($A9,'FL Ratio'!$A$2:$B$9,2,FALSE)</f>
        <v>0.95644054114889776</v>
      </c>
      <c r="G9" s="4">
        <f>('FL Characterization'!G$2-'FL Characterization'!G$3)*VLOOKUP($A9,'FL Ratio'!$A$2:$B$9,2,FALSE)</f>
        <v>1.0004903369546858</v>
      </c>
      <c r="H9" s="4">
        <f>('FL Characterization'!H$2-'FL Characterization'!H$3)*VLOOKUP($A9,'FL Ratio'!$A$2:$B$9,2,FALSE)</f>
        <v>0.99537578975924557</v>
      </c>
      <c r="I9" s="4">
        <f>('FL Characterization'!I$2-'FL Characterization'!I$3)*VLOOKUP($A9,'FL Ratio'!$A$2:$B$9,2,FALSE)</f>
        <v>0.94086239858444587</v>
      </c>
      <c r="J9" s="4">
        <f>('FL Characterization'!J$2-'FL Characterization'!J$3)*VLOOKUP($A9,'FL Ratio'!$A$2:$B$9,2,FALSE)</f>
        <v>0.85245957294942476</v>
      </c>
      <c r="K9" s="4">
        <f>('FL Characterization'!K$2-'FL Characterization'!K$3)*VLOOKUP($A9,'FL Ratio'!$A$2:$B$9,2,FALSE)</f>
        <v>1.2518127171461217</v>
      </c>
      <c r="L9" s="4">
        <f>('FL Characterization'!L$2-'FL Characterization'!L$3)*VLOOKUP($A9,'FL Ratio'!$A$2:$B$9,2,FALSE)</f>
        <v>1.2224455127555443</v>
      </c>
      <c r="M9" s="4">
        <f>('FL Characterization'!M$2-'FL Characterization'!M$3)*VLOOKUP($A9,'FL Ratio'!$A$2:$B$9,2,FALSE)</f>
        <v>1.1256532124718759</v>
      </c>
      <c r="N9" s="4">
        <f>('FL Characterization'!N$2-'FL Characterization'!N$3)*VLOOKUP($A9,'FL Ratio'!$A$2:$B$9,2,FALSE)</f>
        <v>1.09830150355713</v>
      </c>
      <c r="O9" s="4">
        <f>('FL Characterization'!O$2-'FL Characterization'!O$3)*VLOOKUP($A9,'FL Ratio'!$A$2:$B$9,2,FALSE)</f>
        <v>1.1028156473861488</v>
      </c>
      <c r="P9" s="4">
        <f>('FL Characterization'!P$2-'FL Characterization'!P$3)*VLOOKUP($A9,'FL Ratio'!$A$2:$B$9,2,FALSE)</f>
        <v>1.0505684251465623</v>
      </c>
      <c r="Q9" s="4">
        <f>('FL Characterization'!Q$2-'FL Characterization'!Q$3)*VLOOKUP($A9,'FL Ratio'!$A$2:$B$9,2,FALSE)</f>
        <v>0.96300252541624931</v>
      </c>
      <c r="R9" s="4">
        <f>('FL Characterization'!R$2-'FL Characterization'!R$3)*VLOOKUP($A9,'FL Ratio'!$A$2:$B$9,2,FALSE)</f>
        <v>0.86547842035600009</v>
      </c>
      <c r="S9" s="4">
        <f>('FL Characterization'!S$2-'FL Characterization'!S$3)*VLOOKUP($A9,'FL Ratio'!$A$2:$B$9,2,FALSE)</f>
        <v>0.83443129947553674</v>
      </c>
      <c r="T9" s="4">
        <f>('FL Characterization'!T$2-'FL Characterization'!T$3)*VLOOKUP($A9,'FL Ratio'!$A$2:$B$9,2,FALSE)</f>
        <v>0.5245200628341995</v>
      </c>
      <c r="U9" s="4">
        <f>('FL Characterization'!U$2-'FL Characterization'!U$3)*VLOOKUP($A9,'FL Ratio'!$A$2:$B$9,2,FALSE)</f>
        <v>0.5609263396890154</v>
      </c>
      <c r="V9" s="4">
        <f>('FL Characterization'!V$2-'FL Characterization'!V$3)*VLOOKUP($A9,'FL Ratio'!$A$2:$B$9,2,FALSE)</f>
        <v>0.61327261837626079</v>
      </c>
      <c r="W9" s="4">
        <f>('FL Characterization'!W$2-'FL Characterization'!W$3)*VLOOKUP($A9,'FL Ratio'!$A$2:$B$9,2,FALSE)</f>
        <v>0.62790669234772023</v>
      </c>
      <c r="X9" s="4">
        <f>('FL Characterization'!X$2-'FL Characterization'!X$3)*VLOOKUP($A9,'FL Ratio'!$A$2:$B$9,2,FALSE)</f>
        <v>0.6548641970319875</v>
      </c>
      <c r="Y9" s="4">
        <f>('FL Characterization'!Y$2-'FL Characterization'!Y$3)*VLOOKUP($A9,'FL Ratio'!$A$2:$B$9,2,FALSE)</f>
        <v>0.72284926508837377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1.726092896174863E-4</v>
      </c>
      <c r="D3" s="7">
        <f ca="1">VLOOKUP($A3,'RES installed'!$A$2:$C$6,3,FALSE)*(AVERAGE('[1]Profiles, RES, Winter'!D$2:D$4)*(RANDBETWEEN(95,105)/100))</f>
        <v>1.0349273109627868E-4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0.16278888845775719</v>
      </c>
      <c r="J3" s="7">
        <f ca="1">VLOOKUP($A3,'RES installed'!$A$2:$C$6,3,FALSE)*(AVERAGE('[1]Profiles, RES, Winter'!J$2:J$4)*(RANDBETWEEN(95,105)/100))</f>
        <v>3.4990062466108434</v>
      </c>
      <c r="K3" s="7">
        <f ca="1">VLOOKUP($A3,'RES installed'!$A$2:$C$6,3,FALSE)*(AVERAGE('[1]Profiles, RES, Winter'!K$2:K$4)*(RANDBETWEEN(95,105)/100))</f>
        <v>8.2163704230343662</v>
      </c>
      <c r="L3" s="7">
        <f ca="1">VLOOKUP($A3,'RES installed'!$A$2:$C$6,3,FALSE)*(AVERAGE('[1]Profiles, RES, Winter'!L$2:L$4)*(RANDBETWEEN(95,105)/100))</f>
        <v>11.34742581125561</v>
      </c>
      <c r="M3" s="7">
        <f ca="1">VLOOKUP($A3,'RES installed'!$A$2:$C$6,3,FALSE)*(AVERAGE('[1]Profiles, RES, Winter'!M$2:M$4)*(RANDBETWEEN(95,105)/100))</f>
        <v>12.267625421705393</v>
      </c>
      <c r="N3" s="7">
        <f ca="1">VLOOKUP($A3,'RES installed'!$A$2:$C$6,3,FALSE)*(AVERAGE('[1]Profiles, RES, Winter'!N$2:N$4)*(RANDBETWEEN(95,105)/100))</f>
        <v>13.657778879423679</v>
      </c>
      <c r="O3" s="7">
        <f ca="1">VLOOKUP($A3,'RES installed'!$A$2:$C$6,3,FALSE)*(AVERAGE('[1]Profiles, RES, Winter'!O$2:O$4)*(RANDBETWEEN(95,105)/100))</f>
        <v>10.9674133913087</v>
      </c>
      <c r="P3" s="7">
        <f ca="1">VLOOKUP($A3,'RES installed'!$A$2:$C$6,3,FALSE)*(AVERAGE('[1]Profiles, RES, Winter'!P$2:P$4)*(RANDBETWEEN(95,105)/100))</f>
        <v>8.6781836356327506</v>
      </c>
      <c r="Q3" s="7">
        <f ca="1">VLOOKUP($A3,'RES installed'!$A$2:$C$6,3,FALSE)*(AVERAGE('[1]Profiles, RES, Winter'!Q$2:Q$4)*(RANDBETWEEN(95,105)/100))</f>
        <v>5.1031868615788518</v>
      </c>
      <c r="R3" s="7">
        <f ca="1">VLOOKUP($A3,'RES installed'!$A$2:$C$6,3,FALSE)*(AVERAGE('[1]Profiles, RES, Winter'!R$2:R$4)*(RANDBETWEEN(95,105)/100))</f>
        <v>1.1261470939474632</v>
      </c>
      <c r="S3" s="7">
        <f ca="1">VLOOKUP($A3,'RES installed'!$A$2:$C$6,3,FALSE)*(AVERAGE('[1]Profiles, RES, Winter'!S$2:S$4)*(RANDBETWEEN(95,105)/100))</f>
        <v>6.6807180333418054E-3</v>
      </c>
      <c r="T3" s="7">
        <f ca="1">VLOOKUP($A3,'RES installed'!$A$2:$C$6,3,FALSE)*(AVERAGE('[1]Profiles, RES, Winter'!T$2:T$4)*(RANDBETWEEN(95,105)/100))</f>
        <v>1.1644130991655638E-3</v>
      </c>
      <c r="U3" s="7">
        <f ca="1">VLOOKUP($A3,'RES installed'!$A$2:$C$6,3,FALSE)*(AVERAGE('[1]Profiles, RES, Winter'!U$2:U$4)*(RANDBETWEEN(95,105)/100))</f>
        <v>3.3937551430922557E-4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1.85327868852459E-4</v>
      </c>
      <c r="D4" s="7">
        <f ca="1">VLOOKUP($A4,'RES installed'!$A$2:$C$6,3,FALSE)*(AVERAGE('[1]Profiles, RES, Winter'!D$2:D$4)*(RANDBETWEEN(95,105)/100))</f>
        <v>1.0349273109627868E-4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0.16278888845775719</v>
      </c>
      <c r="J4" s="7">
        <f ca="1">VLOOKUP($A4,'RES installed'!$A$2:$C$6,3,FALSE)*(AVERAGE('[1]Profiles, RES, Winter'!J$2:J$4)*(RANDBETWEEN(95,105)/100))</f>
        <v>3.5682934990189792</v>
      </c>
      <c r="K4" s="7">
        <f ca="1">VLOOKUP($A4,'RES installed'!$A$2:$C$6,3,FALSE)*(AVERAGE('[1]Profiles, RES, Winter'!K$2:K$4)*(RANDBETWEEN(95,105)/100))</f>
        <v>8.5551898219223812</v>
      </c>
      <c r="L4" s="7">
        <f ca="1">VLOOKUP($A4,'RES installed'!$A$2:$C$6,3,FALSE)*(AVERAGE('[1]Profiles, RES, Winter'!L$2:L$4)*(RANDBETWEEN(95,105)/100))</f>
        <v>11.687848585593276</v>
      </c>
      <c r="M4" s="7">
        <f ca="1">VLOOKUP($A4,'RES installed'!$A$2:$C$6,3,FALSE)*(AVERAGE('[1]Profiles, RES, Winter'!M$2:M$4)*(RANDBETWEEN(95,105)/100))</f>
        <v>12.267625421705393</v>
      </c>
      <c r="N4" s="7">
        <f ca="1">VLOOKUP($A4,'RES installed'!$A$2:$C$6,3,FALSE)*(AVERAGE('[1]Profiles, RES, Winter'!N$2:N$4)*(RANDBETWEEN(95,105)/100))</f>
        <v>13.127379699640237</v>
      </c>
      <c r="O4" s="7">
        <f ca="1">VLOOKUP($A4,'RES installed'!$A$2:$C$6,3,FALSE)*(AVERAGE('[1]Profiles, RES, Winter'!O$2:O$4)*(RANDBETWEEN(95,105)/100))</f>
        <v>11.544645675061791</v>
      </c>
      <c r="P4" s="7">
        <f ca="1">VLOOKUP($A4,'RES installed'!$A$2:$C$6,3,FALSE)*(AVERAGE('[1]Profiles, RES, Winter'!P$2:P$4)*(RANDBETWEEN(95,105)/100))</f>
        <v>9.3176287456267435</v>
      </c>
      <c r="Q4" s="7">
        <f ca="1">VLOOKUP($A4,'RES installed'!$A$2:$C$6,3,FALSE)*(AVERAGE('[1]Profiles, RES, Winter'!Q$2:Q$4)*(RANDBETWEEN(95,105)/100))</f>
        <v>5.004095854557904</v>
      </c>
      <c r="R4" s="7">
        <f ca="1">VLOOKUP($A4,'RES installed'!$A$2:$C$6,3,FALSE)*(AVERAGE('[1]Profiles, RES, Winter'!R$2:R$4)*(RANDBETWEEN(95,105)/100))</f>
        <v>1.0714797592898193</v>
      </c>
      <c r="S4" s="7">
        <f ca="1">VLOOKUP($A4,'RES installed'!$A$2:$C$6,3,FALSE)*(AVERAGE('[1]Profiles, RES, Winter'!S$2:S$4)*(RANDBETWEEN(95,105)/100))</f>
        <v>7.2433048150969057E-3</v>
      </c>
      <c r="T4" s="7">
        <f ca="1">VLOOKUP($A4,'RES installed'!$A$2:$C$6,3,FALSE)*(AVERAGE('[1]Profiles, RES, Winter'!T$2:T$4)*(RANDBETWEEN(95,105)/100))</f>
        <v>1.2379549791128627E-3</v>
      </c>
      <c r="U4" s="7">
        <f ca="1">VLOOKUP($A4,'RES installed'!$A$2:$C$6,3,FALSE)*(AVERAGE('[1]Profiles, RES, Winter'!U$2:U$4)*(RANDBETWEEN(95,105)/100))</f>
        <v>3.1028618451129188E-4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8.8121584699453533E-5</v>
      </c>
      <c r="D5" s="7">
        <f ca="1">VLOOKUP($A5,'RES installed'!$A$2:$C$6,3,FALSE)*(AVERAGE('[1]Profiles, RES, Winter'!D$2:D$4)*(RANDBETWEEN(95,105)/100))</f>
        <v>5.0700984425954706E-5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8.7329455787234347E-2</v>
      </c>
      <c r="J5" s="7">
        <f ca="1">VLOOKUP($A5,'RES installed'!$A$2:$C$6,3,FALSE)*(AVERAGE('[1]Profiles, RES, Winter'!J$2:J$4)*(RANDBETWEEN(95,105)/100))</f>
        <v>1.8187903757135573</v>
      </c>
      <c r="K5" s="7">
        <f ca="1">VLOOKUP($A5,'RES installed'!$A$2:$C$6,3,FALSE)*(AVERAGE('[1]Profiles, RES, Winter'!K$2:K$4)*(RANDBETWEEN(95,105)/100))</f>
        <v>4.2352424861001889</v>
      </c>
      <c r="L5" s="7">
        <f ca="1">VLOOKUP($A5,'RES installed'!$A$2:$C$6,3,FALSE)*(AVERAGE('[1]Profiles, RES, Winter'!L$2:L$4)*(RANDBETWEEN(95,105)/100))</f>
        <v>5.3900272603464137</v>
      </c>
      <c r="M5" s="7">
        <f ca="1">VLOOKUP($A5,'RES installed'!$A$2:$C$6,3,FALSE)*(AVERAGE('[1]Profiles, RES, Winter'!M$2:M$4)*(RANDBETWEEN(95,105)/100))</f>
        <v>6.5132238063693579</v>
      </c>
      <c r="N5" s="7">
        <f ca="1">VLOOKUP($A5,'RES installed'!$A$2:$C$6,3,FALSE)*(AVERAGE('[1]Profiles, RES, Winter'!N$2:N$4)*(RANDBETWEEN(95,105)/100))</f>
        <v>6.9614892346577006</v>
      </c>
      <c r="O5" s="7">
        <f ca="1">VLOOKUP($A5,'RES installed'!$A$2:$C$6,3,FALSE)*(AVERAGE('[1]Profiles, RES, Winter'!O$2:O$4)*(RANDBETWEEN(95,105)/100))</f>
        <v>5.7723228375308953</v>
      </c>
      <c r="P5" s="7">
        <f ca="1">VLOOKUP($A5,'RES installed'!$A$2:$C$6,3,FALSE)*(AVERAGE('[1]Profiles, RES, Winter'!P$2:P$4)*(RANDBETWEEN(95,105)/100))</f>
        <v>4.6131397220995147</v>
      </c>
      <c r="Q5" s="7">
        <f ca="1">VLOOKUP($A5,'RES installed'!$A$2:$C$6,3,FALSE)*(AVERAGE('[1]Profiles, RES, Winter'!Q$2:Q$4)*(RANDBETWEEN(95,105)/100))</f>
        <v>2.3534114167475289</v>
      </c>
      <c r="R5" s="7">
        <f ca="1">VLOOKUP($A5,'RES installed'!$A$2:$C$6,3,FALSE)*(AVERAGE('[1]Profiles, RES, Winter'!R$2:R$4)*(RANDBETWEEN(95,105)/100))</f>
        <v>0.55214008004220283</v>
      </c>
      <c r="S5" s="7">
        <f ca="1">VLOOKUP($A5,'RES installed'!$A$2:$C$6,3,FALSE)*(AVERAGE('[1]Profiles, RES, Winter'!S$2:S$4)*(RANDBETWEEN(95,105)/100))</f>
        <v>3.3403590166709027E-3</v>
      </c>
      <c r="T5" s="7">
        <f ca="1">VLOOKUP($A5,'RES installed'!$A$2:$C$6,3,FALSE)*(AVERAGE('[1]Profiles, RES, Winter'!T$2:T$4)*(RANDBETWEEN(95,105)/100))</f>
        <v>5.883350395783901E-4</v>
      </c>
      <c r="U5" s="7">
        <f ca="1">VLOOKUP($A5,'RES installed'!$A$2:$C$6,3,FALSE)*(AVERAGE('[1]Profiles, RES, Winter'!U$2:U$4)*(RANDBETWEEN(95,105)/100))</f>
        <v>1.5675916613330893E-4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9.2663934426229498E-5</v>
      </c>
      <c r="D6" s="7">
        <f ca="1">VLOOKUP($A6,'RES installed'!$A$2:$C$6,3,FALSE)*(AVERAGE('[1]Profiles, RES, Winter'!D$2:D$4)*(RANDBETWEEN(95,105)/100))</f>
        <v>5.0700984425954706E-5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8.1394444228878593E-2</v>
      </c>
      <c r="J6" s="7">
        <f ca="1">VLOOKUP($A6,'RES installed'!$A$2:$C$6,3,FALSE)*(AVERAGE('[1]Profiles, RES, Winter'!J$2:J$4)*(RANDBETWEEN(95,105)/100))</f>
        <v>1.6975376839993199</v>
      </c>
      <c r="K6" s="7">
        <f ca="1">VLOOKUP($A6,'RES installed'!$A$2:$C$6,3,FALSE)*(AVERAGE('[1]Profiles, RES, Winter'!K$2:K$4)*(RANDBETWEEN(95,105)/100))</f>
        <v>4.4046521855441965</v>
      </c>
      <c r="L6" s="7">
        <f ca="1">VLOOKUP($A6,'RES installed'!$A$2:$C$6,3,FALSE)*(AVERAGE('[1]Profiles, RES, Winter'!L$2:L$4)*(RANDBETWEEN(95,105)/100))</f>
        <v>5.9573985509091951</v>
      </c>
      <c r="M6" s="7">
        <f ca="1">VLOOKUP($A6,'RES installed'!$A$2:$C$6,3,FALSE)*(AVERAGE('[1]Profiles, RES, Winter'!M$2:M$4)*(RANDBETWEEN(95,105)/100))</f>
        <v>6.2602830760249173</v>
      </c>
      <c r="N6" s="7">
        <f ca="1">VLOOKUP($A6,'RES installed'!$A$2:$C$6,3,FALSE)*(AVERAGE('[1]Profiles, RES, Winter'!N$2:N$4)*(RANDBETWEEN(95,105)/100))</f>
        <v>6.7625895422389091</v>
      </c>
      <c r="O6" s="7">
        <f ca="1">VLOOKUP($A6,'RES installed'!$A$2:$C$6,3,FALSE)*(AVERAGE('[1]Profiles, RES, Winter'!O$2:O$4)*(RANDBETWEEN(95,105)/100))</f>
        <v>6.0609389794074406</v>
      </c>
      <c r="P6" s="7">
        <f ca="1">VLOOKUP($A6,'RES installed'!$A$2:$C$6,3,FALSE)*(AVERAGE('[1]Profiles, RES, Winter'!P$2:P$4)*(RANDBETWEEN(95,105)/100))</f>
        <v>4.3390918178163753</v>
      </c>
      <c r="Q6" s="7">
        <f ca="1">VLOOKUP($A6,'RES installed'!$A$2:$C$6,3,FALSE)*(AVERAGE('[1]Profiles, RES, Winter'!Q$2:Q$4)*(RANDBETWEEN(95,105)/100))</f>
        <v>2.6011389342999003</v>
      </c>
      <c r="R6" s="7">
        <f ca="1">VLOOKUP($A6,'RES installed'!$A$2:$C$6,3,FALSE)*(AVERAGE('[1]Profiles, RES, Winter'!R$2:R$4)*(RANDBETWEEN(95,105)/100))</f>
        <v>0.54120661311067408</v>
      </c>
      <c r="S6" s="7">
        <f ca="1">VLOOKUP($A6,'RES installed'!$A$2:$C$6,3,FALSE)*(AVERAGE('[1]Profiles, RES, Winter'!S$2:S$4)*(RANDBETWEEN(95,105)/100))</f>
        <v>3.3403590166709027E-3</v>
      </c>
      <c r="T6" s="7">
        <f ca="1">VLOOKUP($A6,'RES installed'!$A$2:$C$6,3,FALSE)*(AVERAGE('[1]Profiles, RES, Winter'!T$2:T$4)*(RANDBETWEEN(95,105)/100))</f>
        <v>6.0672050956521472E-4</v>
      </c>
      <c r="U6" s="7">
        <f ca="1">VLOOKUP($A6,'RES installed'!$A$2:$C$6,3,FALSE)*(AVERAGE('[1]Profiles, RES, Winter'!U$2:U$4)*(RANDBETWEEN(95,105)/100))</f>
        <v>1.5514309225564594E-4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8.8121584699453533E-5</v>
      </c>
      <c r="D7" s="7">
        <f ca="1">VLOOKUP($A7,'RES installed'!$A$2:$C$6,3,FALSE)*(AVERAGE('[1]Profiles, RES, Winter'!D$2:D$4)*(RANDBETWEEN(95,105)/100))</f>
        <v>5.3837127792508603E-5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8.8177314581285166E-2</v>
      </c>
      <c r="J7" s="7">
        <f ca="1">VLOOKUP($A7,'RES installed'!$A$2:$C$6,3,FALSE)*(AVERAGE('[1]Profiles, RES, Winter'!J$2:J$4)*(RANDBETWEEN(95,105)/100))</f>
        <v>1.7495031233054217</v>
      </c>
      <c r="K7" s="7">
        <f ca="1">VLOOKUP($A7,'RES installed'!$A$2:$C$6,3,FALSE)*(AVERAGE('[1]Profiles, RES, Winter'!K$2:K$4)*(RANDBETWEEN(95,105)/100))</f>
        <v>4.3622997606831939</v>
      </c>
      <c r="L7" s="7">
        <f ca="1">VLOOKUP($A7,'RES installed'!$A$2:$C$6,3,FALSE)*(AVERAGE('[1]Profiles, RES, Winter'!L$2:L$4)*(RANDBETWEEN(95,105)/100))</f>
        <v>5.6737129056278048</v>
      </c>
      <c r="M7" s="7">
        <f ca="1">VLOOKUP($A7,'RES installed'!$A$2:$C$6,3,FALSE)*(AVERAGE('[1]Profiles, RES, Winter'!M$2:M$4)*(RANDBETWEEN(95,105)/100))</f>
        <v>6.6396941715415796</v>
      </c>
      <c r="N7" s="7">
        <f ca="1">VLOOKUP($A7,'RES installed'!$A$2:$C$6,3,FALSE)*(AVERAGE('[1]Profiles, RES, Winter'!N$2:N$4)*(RANDBETWEEN(95,105)/100))</f>
        <v>6.4310900548742564</v>
      </c>
      <c r="O7" s="7">
        <f ca="1">VLOOKUP($A7,'RES installed'!$A$2:$C$6,3,FALSE)*(AVERAGE('[1]Profiles, RES, Winter'!O$2:O$4)*(RANDBETWEEN(95,105)/100))</f>
        <v>5.5991531524049689</v>
      </c>
      <c r="P7" s="7">
        <f ca="1">VLOOKUP($A7,'RES installed'!$A$2:$C$6,3,FALSE)*(AVERAGE('[1]Profiles, RES, Winter'!P$2:P$4)*(RANDBETWEEN(95,105)/100))</f>
        <v>4.7501636742410849</v>
      </c>
      <c r="Q7" s="7">
        <f ca="1">VLOOKUP($A7,'RES installed'!$A$2:$C$6,3,FALSE)*(AVERAGE('[1]Profiles, RES, Winter'!Q$2:Q$4)*(RANDBETWEEN(95,105)/100))</f>
        <v>2.378184168502766</v>
      </c>
      <c r="R7" s="7">
        <f ca="1">VLOOKUP($A7,'RES installed'!$A$2:$C$6,3,FALSE)*(AVERAGE('[1]Profiles, RES, Winter'!R$2:R$4)*(RANDBETWEEN(95,105)/100))</f>
        <v>0.54667334657643851</v>
      </c>
      <c r="S7" s="7">
        <f ca="1">VLOOKUP($A7,'RES installed'!$A$2:$C$6,3,FALSE)*(AVERAGE('[1]Profiles, RES, Winter'!S$2:S$4)*(RANDBETWEEN(95,105)/100))</f>
        <v>3.5864907336887594E-3</v>
      </c>
      <c r="T7" s="7">
        <f ca="1">VLOOKUP($A7,'RES installed'!$A$2:$C$6,3,FALSE)*(AVERAGE('[1]Profiles, RES, Winter'!T$2:T$4)*(RANDBETWEEN(95,105)/100))</f>
        <v>6.0059201956960662E-4</v>
      </c>
      <c r="U7" s="7">
        <f ca="1">VLOOKUP($A7,'RES installed'!$A$2:$C$6,3,FALSE)*(AVERAGE('[1]Profiles, RES, Winter'!U$2:U$4)*(RANDBETWEEN(95,105)/100))</f>
        <v>1.6483953552162383E-4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1.7806010928961746E-4</v>
      </c>
      <c r="D3" s="7">
        <f ca="1">VLOOKUP($A3,'RES installed'!$A$2:$C$6,3,FALSE)*(AVERAGE('[1]Profiles, RES, Winter'!D$2:D$4)*(RANDBETWEEN(95,105)/100))</f>
        <v>1.0349273109627868E-4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0.16957175881016376</v>
      </c>
      <c r="J3" s="7">
        <f ca="1">VLOOKUP($A3,'RES installed'!$A$2:$C$6,3,FALSE)*(AVERAGE('[1]Profiles, RES, Winter'!J$2:J$4)*(RANDBETWEEN(95,105)/100))</f>
        <v>3.3604317417945722</v>
      </c>
      <c r="K3" s="7">
        <f ca="1">VLOOKUP($A3,'RES installed'!$A$2:$C$6,3,FALSE)*(AVERAGE('[1]Profiles, RES, Winter'!K$2:K$4)*(RANDBETWEEN(95,105)/100))</f>
        <v>8.7245995213663878</v>
      </c>
      <c r="L3" s="7">
        <f ca="1">VLOOKUP($A3,'RES installed'!$A$2:$C$6,3,FALSE)*(AVERAGE('[1]Profiles, RES, Winter'!L$2:L$4)*(RANDBETWEEN(95,105)/100))</f>
        <v>10.893528778805383</v>
      </c>
      <c r="M3" s="7">
        <f ca="1">VLOOKUP($A3,'RES installed'!$A$2:$C$6,3,FALSE)*(AVERAGE('[1]Profiles, RES, Winter'!M$2:M$4)*(RANDBETWEEN(95,105)/100))</f>
        <v>12.773506882394274</v>
      </c>
      <c r="N3" s="7">
        <f ca="1">VLOOKUP($A3,'RES installed'!$A$2:$C$6,3,FALSE)*(AVERAGE('[1]Profiles, RES, Winter'!N$2:N$4)*(RANDBETWEEN(95,105)/100))</f>
        <v>13.259979494586096</v>
      </c>
      <c r="O3" s="7">
        <f ca="1">VLOOKUP($A3,'RES installed'!$A$2:$C$6,3,FALSE)*(AVERAGE('[1]Profiles, RES, Winter'!O$2:O$4)*(RANDBETWEEN(95,105)/100))</f>
        <v>12.006431502064263</v>
      </c>
      <c r="P3" s="7">
        <f ca="1">VLOOKUP($A3,'RES installed'!$A$2:$C$6,3,FALSE)*(AVERAGE('[1]Profiles, RES, Winter'!P$2:P$4)*(RANDBETWEEN(95,105)/100))</f>
        <v>9.3176287456267435</v>
      </c>
      <c r="Q3" s="7">
        <f ca="1">VLOOKUP($A3,'RES installed'!$A$2:$C$6,3,FALSE)*(AVERAGE('[1]Profiles, RES, Winter'!Q$2:Q$4)*(RANDBETWEEN(95,105)/100))</f>
        <v>5.2022778685998006</v>
      </c>
      <c r="R3" s="7">
        <f ca="1">VLOOKUP($A3,'RES installed'!$A$2:$C$6,3,FALSE)*(AVERAGE('[1]Profiles, RES, Winter'!R$2:R$4)*(RANDBETWEEN(95,105)/100))</f>
        <v>1.0496128254267618</v>
      </c>
      <c r="S3" s="7">
        <f ca="1">VLOOKUP($A3,'RES installed'!$A$2:$C$6,3,FALSE)*(AVERAGE('[1]Profiles, RES, Winter'!S$2:S$4)*(RANDBETWEEN(95,105)/100))</f>
        <v>6.751041381061194E-3</v>
      </c>
      <c r="T3" s="7">
        <f ca="1">VLOOKUP($A3,'RES installed'!$A$2:$C$6,3,FALSE)*(AVERAGE('[1]Profiles, RES, Winter'!T$2:T$4)*(RANDBETWEEN(95,105)/100))</f>
        <v>1.2011840391392132E-3</v>
      </c>
      <c r="U3" s="7">
        <f ca="1">VLOOKUP($A3,'RES installed'!$A$2:$C$6,3,FALSE)*(AVERAGE('[1]Profiles, RES, Winter'!U$2:U$4)*(RANDBETWEEN(95,105)/100))</f>
        <v>3.199826277772698E-4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1.7987704918032786E-4</v>
      </c>
      <c r="D4" s="7">
        <f ca="1">VLOOKUP($A4,'RES installed'!$A$2:$C$6,3,FALSE)*(AVERAGE('[1]Profiles, RES, Winter'!D$2:D$4)*(RANDBETWEEN(95,105)/100))</f>
        <v>1.0140196885190941E-4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0.17296319398636706</v>
      </c>
      <c r="J4" s="7">
        <f ca="1">VLOOKUP($A4,'RES installed'!$A$2:$C$6,3,FALSE)*(AVERAGE('[1]Profiles, RES, Winter'!J$2:J$4)*(RANDBETWEEN(95,105)/100))</f>
        <v>3.2911444893864368</v>
      </c>
      <c r="K4" s="7">
        <f ca="1">VLOOKUP($A4,'RES installed'!$A$2:$C$6,3,FALSE)*(AVERAGE('[1]Profiles, RES, Winter'!K$2:K$4)*(RANDBETWEEN(95,105)/100))</f>
        <v>8.1316655733123628</v>
      </c>
      <c r="L4" s="7">
        <f ca="1">VLOOKUP($A4,'RES installed'!$A$2:$C$6,3,FALSE)*(AVERAGE('[1]Profiles, RES, Winter'!L$2:L$4)*(RANDBETWEEN(95,105)/100))</f>
        <v>11.57437432748072</v>
      </c>
      <c r="M4" s="7">
        <f ca="1">VLOOKUP($A4,'RES installed'!$A$2:$C$6,3,FALSE)*(AVERAGE('[1]Profiles, RES, Winter'!M$2:M$4)*(RANDBETWEEN(95,105)/100))</f>
        <v>13.152917977910937</v>
      </c>
      <c r="N4" s="7">
        <f ca="1">VLOOKUP($A4,'RES installed'!$A$2:$C$6,3,FALSE)*(AVERAGE('[1]Profiles, RES, Winter'!N$2:N$4)*(RANDBETWEEN(95,105)/100))</f>
        <v>12.596980519856791</v>
      </c>
      <c r="O4" s="7">
        <f ca="1">VLOOKUP($A4,'RES installed'!$A$2:$C$6,3,FALSE)*(AVERAGE('[1]Profiles, RES, Winter'!O$2:O$4)*(RANDBETWEEN(95,105)/100))</f>
        <v>11.198306304809938</v>
      </c>
      <c r="P4" s="7">
        <f ca="1">VLOOKUP($A4,'RES installed'!$A$2:$C$6,3,FALSE)*(AVERAGE('[1]Profiles, RES, Winter'!P$2:P$4)*(RANDBETWEEN(95,105)/100))</f>
        <v>9.4089780470544575</v>
      </c>
      <c r="Q4" s="7">
        <f ca="1">VLOOKUP($A4,'RES installed'!$A$2:$C$6,3,FALSE)*(AVERAGE('[1]Profiles, RES, Winter'!Q$2:Q$4)*(RANDBETWEEN(95,105)/100))</f>
        <v>4.8059138405160065</v>
      </c>
      <c r="R4" s="7">
        <f ca="1">VLOOKUP($A4,'RES installed'!$A$2:$C$6,3,FALSE)*(AVERAGE('[1]Profiles, RES, Winter'!R$2:R$4)*(RANDBETWEEN(95,105)/100))</f>
        <v>1.0386793584952332</v>
      </c>
      <c r="S4" s="7">
        <f ca="1">VLOOKUP($A4,'RES installed'!$A$2:$C$6,3,FALSE)*(AVERAGE('[1]Profiles, RES, Winter'!S$2:S$4)*(RANDBETWEEN(95,105)/100))</f>
        <v>7.1026581196581302E-3</v>
      </c>
      <c r="T4" s="7">
        <f ca="1">VLOOKUP($A4,'RES installed'!$A$2:$C$6,3,FALSE)*(AVERAGE('[1]Profiles, RES, Winter'!T$2:T$4)*(RANDBETWEEN(95,105)/100))</f>
        <v>1.2869828990777284E-3</v>
      </c>
      <c r="U4" s="7">
        <f ca="1">VLOOKUP($A4,'RES installed'!$A$2:$C$6,3,FALSE)*(AVERAGE('[1]Profiles, RES, Winter'!U$2:U$4)*(RANDBETWEEN(95,105)/100))</f>
        <v>3.2644692328792169E-4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9.0846994535519115E-5</v>
      </c>
      <c r="D5" s="7">
        <f ca="1">VLOOKUP($A5,'RES installed'!$A$2:$C$6,3,FALSE)*(AVERAGE('[1]Profiles, RES, Winter'!D$2:D$4)*(RANDBETWEEN(95,105)/100))</f>
        <v>5.1746365548139341E-5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8.1394444228878593E-2</v>
      </c>
      <c r="J5" s="7">
        <f ca="1">VLOOKUP($A5,'RES installed'!$A$2:$C$6,3,FALSE)*(AVERAGE('[1]Profiles, RES, Winter'!J$2:J$4)*(RANDBETWEEN(95,105)/100))</f>
        <v>1.8014685626115234</v>
      </c>
      <c r="K5" s="7">
        <f ca="1">VLOOKUP($A5,'RES installed'!$A$2:$C$6,3,FALSE)*(AVERAGE('[1]Profiles, RES, Winter'!K$2:K$4)*(RANDBETWEEN(95,105)/100))</f>
        <v>4.1505376363781847</v>
      </c>
      <c r="L5" s="7">
        <f ca="1">VLOOKUP($A5,'RES installed'!$A$2:$C$6,3,FALSE)*(AVERAGE('[1]Profiles, RES, Winter'!L$2:L$4)*(RANDBETWEEN(95,105)/100))</f>
        <v>5.9573985509091951</v>
      </c>
      <c r="M5" s="7">
        <f ca="1">VLOOKUP($A5,'RES installed'!$A$2:$C$6,3,FALSE)*(AVERAGE('[1]Profiles, RES, Winter'!M$2:M$4)*(RANDBETWEEN(95,105)/100))</f>
        <v>6.1338127108526965</v>
      </c>
      <c r="N5" s="7">
        <f ca="1">VLOOKUP($A5,'RES installed'!$A$2:$C$6,3,FALSE)*(AVERAGE('[1]Profiles, RES, Winter'!N$2:N$4)*(RANDBETWEEN(95,105)/100))</f>
        <v>6.497389952347187</v>
      </c>
      <c r="O5" s="7">
        <f ca="1">VLOOKUP($A5,'RES installed'!$A$2:$C$6,3,FALSE)*(AVERAGE('[1]Profiles, RES, Winter'!O$2:O$4)*(RANDBETWEEN(95,105)/100))</f>
        <v>5.656876380780278</v>
      </c>
      <c r="P5" s="7">
        <f ca="1">VLOOKUP($A5,'RES installed'!$A$2:$C$6,3,FALSE)*(AVERAGE('[1]Profiles, RES, Winter'!P$2:P$4)*(RANDBETWEEN(95,105)/100))</f>
        <v>4.5217904206718016</v>
      </c>
      <c r="Q5" s="7">
        <f ca="1">VLOOKUP($A5,'RES installed'!$A$2:$C$6,3,FALSE)*(AVERAGE('[1]Profiles, RES, Winter'!Q$2:Q$4)*(RANDBETWEEN(95,105)/100))</f>
        <v>2.4525024237684776</v>
      </c>
      <c r="R5" s="7">
        <f ca="1">VLOOKUP($A5,'RES installed'!$A$2:$C$6,3,FALSE)*(AVERAGE('[1]Profiles, RES, Winter'!R$2:R$4)*(RANDBETWEEN(95,105)/100))</f>
        <v>0.53573987964490966</v>
      </c>
      <c r="S5" s="7">
        <f ca="1">VLOOKUP($A5,'RES installed'!$A$2:$C$6,3,FALSE)*(AVERAGE('[1]Profiles, RES, Winter'!S$2:S$4)*(RANDBETWEEN(95,105)/100))</f>
        <v>3.375520690530597E-3</v>
      </c>
      <c r="T5" s="7">
        <f ca="1">VLOOKUP($A5,'RES installed'!$A$2:$C$6,3,FALSE)*(AVERAGE('[1]Profiles, RES, Winter'!T$2:T$4)*(RANDBETWEEN(95,105)/100))</f>
        <v>6.3123446954764767E-4</v>
      </c>
      <c r="U5" s="7">
        <f ca="1">VLOOKUP($A5,'RES installed'!$A$2:$C$6,3,FALSE)*(AVERAGE('[1]Profiles, RES, Winter'!U$2:U$4)*(RANDBETWEEN(95,105)/100))</f>
        <v>1.680716832769498E-4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9.2663934426229498E-5</v>
      </c>
      <c r="D6" s="7">
        <f ca="1">VLOOKUP($A6,'RES installed'!$A$2:$C$6,3,FALSE)*(AVERAGE('[1]Profiles, RES, Winter'!D$2:D$4)*(RANDBETWEEN(95,105)/100))</f>
        <v>5.4882508914693245E-5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8.7329455787234347E-2</v>
      </c>
      <c r="J6" s="7">
        <f ca="1">VLOOKUP($A6,'RES installed'!$A$2:$C$6,3,FALSE)*(AVERAGE('[1]Profiles, RES, Winter'!J$2:J$4)*(RANDBETWEEN(95,105)/100))</f>
        <v>1.6975376839993199</v>
      </c>
      <c r="K6" s="7">
        <f ca="1">VLOOKUP($A6,'RES installed'!$A$2:$C$6,3,FALSE)*(AVERAGE('[1]Profiles, RES, Winter'!K$2:K$4)*(RANDBETWEEN(95,105)/100))</f>
        <v>4.4470046104051981</v>
      </c>
      <c r="L6" s="7">
        <f ca="1">VLOOKUP($A6,'RES installed'!$A$2:$C$6,3,FALSE)*(AVERAGE('[1]Profiles, RES, Winter'!L$2:L$4)*(RANDBETWEEN(95,105)/100))</f>
        <v>5.4467643894026914</v>
      </c>
      <c r="M6" s="7">
        <f ca="1">VLOOKUP($A6,'RES installed'!$A$2:$C$6,3,FALSE)*(AVERAGE('[1]Profiles, RES, Winter'!M$2:M$4)*(RANDBETWEEN(95,105)/100))</f>
        <v>6.3867534411971372</v>
      </c>
      <c r="N6" s="7">
        <f ca="1">VLOOKUP($A6,'RES installed'!$A$2:$C$6,3,FALSE)*(AVERAGE('[1]Profiles, RES, Winter'!N$2:N$4)*(RANDBETWEEN(95,105)/100))</f>
        <v>6.629989747293048</v>
      </c>
      <c r="O6" s="7">
        <f ca="1">VLOOKUP($A6,'RES installed'!$A$2:$C$6,3,FALSE)*(AVERAGE('[1]Profiles, RES, Winter'!O$2:O$4)*(RANDBETWEEN(95,105)/100))</f>
        <v>6.0609389794074406</v>
      </c>
      <c r="P6" s="7">
        <f ca="1">VLOOKUP($A6,'RES installed'!$A$2:$C$6,3,FALSE)*(AVERAGE('[1]Profiles, RES, Winter'!P$2:P$4)*(RANDBETWEEN(95,105)/100))</f>
        <v>4.4761157699579455</v>
      </c>
      <c r="Q6" s="7">
        <f ca="1">VLOOKUP($A6,'RES installed'!$A$2:$C$6,3,FALSE)*(AVERAGE('[1]Profiles, RES, Winter'!Q$2:Q$4)*(RANDBETWEEN(95,105)/100))</f>
        <v>2.5515934307894259</v>
      </c>
      <c r="R6" s="7">
        <f ca="1">VLOOKUP($A6,'RES installed'!$A$2:$C$6,3,FALSE)*(AVERAGE('[1]Profiles, RES, Winter'!R$2:R$4)*(RANDBETWEEN(95,105)/100))</f>
        <v>0.55214008004220283</v>
      </c>
      <c r="S6" s="7">
        <f ca="1">VLOOKUP($A6,'RES installed'!$A$2:$C$6,3,FALSE)*(AVERAGE('[1]Profiles, RES, Winter'!S$2:S$4)*(RANDBETWEEN(95,105)/100))</f>
        <v>3.5864907336887594E-3</v>
      </c>
      <c r="T6" s="7">
        <f ca="1">VLOOKUP($A6,'RES installed'!$A$2:$C$6,3,FALSE)*(AVERAGE('[1]Profiles, RES, Winter'!T$2:T$4)*(RANDBETWEEN(95,105)/100))</f>
        <v>6.1897748955643136E-4</v>
      </c>
      <c r="U6" s="7">
        <f ca="1">VLOOKUP($A6,'RES installed'!$A$2:$C$6,3,FALSE)*(AVERAGE('[1]Profiles, RES, Winter'!U$2:U$4)*(RANDBETWEEN(95,105)/100))</f>
        <v>1.6645560939928682E-4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9.2663934426229498E-5</v>
      </c>
      <c r="D7" s="7">
        <f ca="1">VLOOKUP($A7,'RES installed'!$A$2:$C$6,3,FALSE)*(AVERAGE('[1]Profiles, RES, Winter'!D$2:D$4)*(RANDBETWEEN(95,105)/100))</f>
        <v>4.9655603303770072E-5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8.8177314581285166E-2</v>
      </c>
      <c r="J7" s="7">
        <f ca="1">VLOOKUP($A7,'RES installed'!$A$2:$C$6,3,FALSE)*(AVERAGE('[1]Profiles, RES, Winter'!J$2:J$4)*(RANDBETWEEN(95,105)/100))</f>
        <v>1.6628940577952522</v>
      </c>
      <c r="K7" s="7">
        <f ca="1">VLOOKUP($A7,'RES installed'!$A$2:$C$6,3,FALSE)*(AVERAGE('[1]Profiles, RES, Winter'!K$2:K$4)*(RANDBETWEEN(95,105)/100))</f>
        <v>4.1505376363781847</v>
      </c>
      <c r="L7" s="7">
        <f ca="1">VLOOKUP($A7,'RES installed'!$A$2:$C$6,3,FALSE)*(AVERAGE('[1]Profiles, RES, Winter'!L$2:L$4)*(RANDBETWEEN(95,105)/100))</f>
        <v>5.5035015184589708</v>
      </c>
      <c r="M7" s="7">
        <f ca="1">VLOOKUP($A7,'RES installed'!$A$2:$C$6,3,FALSE)*(AVERAGE('[1]Profiles, RES, Winter'!M$2:M$4)*(RANDBETWEEN(95,105)/100))</f>
        <v>6.4499886237832484</v>
      </c>
      <c r="N7" s="7">
        <f ca="1">VLOOKUP($A7,'RES installed'!$A$2:$C$6,3,FALSE)*(AVERAGE('[1]Profiles, RES, Winter'!N$2:N$4)*(RANDBETWEEN(95,105)/100))</f>
        <v>6.895189337184771</v>
      </c>
      <c r="O7" s="7">
        <f ca="1">VLOOKUP($A7,'RES installed'!$A$2:$C$6,3,FALSE)*(AVERAGE('[1]Profiles, RES, Winter'!O$2:O$4)*(RANDBETWEEN(95,105)/100))</f>
        <v>5.5991531524049689</v>
      </c>
      <c r="P7" s="7">
        <f ca="1">VLOOKUP($A7,'RES installed'!$A$2:$C$6,3,FALSE)*(AVERAGE('[1]Profiles, RES, Winter'!P$2:P$4)*(RANDBETWEEN(95,105)/100))</f>
        <v>4.7501636742410849</v>
      </c>
      <c r="Q7" s="7">
        <f ca="1">VLOOKUP($A7,'RES installed'!$A$2:$C$6,3,FALSE)*(AVERAGE('[1]Profiles, RES, Winter'!Q$2:Q$4)*(RANDBETWEEN(95,105)/100))</f>
        <v>2.3534114167475289</v>
      </c>
      <c r="R7" s="7">
        <f ca="1">VLOOKUP($A7,'RES installed'!$A$2:$C$6,3,FALSE)*(AVERAGE('[1]Profiles, RES, Winter'!R$2:R$4)*(RANDBETWEEN(95,105)/100))</f>
        <v>0.56307354697373158</v>
      </c>
      <c r="S7" s="7">
        <f ca="1">VLOOKUP($A7,'RES installed'!$A$2:$C$6,3,FALSE)*(AVERAGE('[1]Profiles, RES, Winter'!S$2:S$4)*(RANDBETWEEN(95,105)/100))</f>
        <v>3.6216524075484528E-3</v>
      </c>
      <c r="T7" s="7">
        <f ca="1">VLOOKUP($A7,'RES installed'!$A$2:$C$6,3,FALSE)*(AVERAGE('[1]Profiles, RES, Winter'!T$2:T$4)*(RANDBETWEEN(95,105)/100))</f>
        <v>6.4349144953886419E-4</v>
      </c>
      <c r="U7" s="7">
        <f ca="1">VLOOKUP($A7,'RES installed'!$A$2:$C$6,3,FALSE)*(AVERAGE('[1]Profiles, RES, Winter'!U$2:U$4)*(RANDBETWEEN(95,105)/100))</f>
        <v>1.6160738776629788E-4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1.8896174863387976E-4</v>
      </c>
      <c r="D3" s="7">
        <f ca="1">VLOOKUP($A3,'RES installed'!$A$2:$C$6,3,FALSE)*(AVERAGE('[1]Profiles, RES, Winter'!D$2:D$4)*(RANDBETWEEN(95,105)/100))</f>
        <v>1.0976501782938649E-4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0.17126747639826539</v>
      </c>
      <c r="J3" s="7">
        <f ca="1">VLOOKUP($A3,'RES installed'!$A$2:$C$6,3,FALSE)*(AVERAGE('[1]Profiles, RES, Winter'!J$2:J$4)*(RANDBETWEEN(95,105)/100))</f>
        <v>3.2911444893864368</v>
      </c>
      <c r="K3" s="7">
        <f ca="1">VLOOKUP($A3,'RES installed'!$A$2:$C$6,3,FALSE)*(AVERAGE('[1]Profiles, RES, Winter'!K$2:K$4)*(RANDBETWEEN(95,105)/100))</f>
        <v>8.0469607235903577</v>
      </c>
      <c r="L3" s="7">
        <f ca="1">VLOOKUP($A3,'RES installed'!$A$2:$C$6,3,FALSE)*(AVERAGE('[1]Profiles, RES, Winter'!L$2:L$4)*(RANDBETWEEN(95,105)/100))</f>
        <v>11.91479710181839</v>
      </c>
      <c r="M3" s="7">
        <f ca="1">VLOOKUP($A3,'RES installed'!$A$2:$C$6,3,FALSE)*(AVERAGE('[1]Profiles, RES, Winter'!M$2:M$4)*(RANDBETWEEN(95,105)/100))</f>
        <v>13.026447612738716</v>
      </c>
      <c r="N3" s="7">
        <f ca="1">VLOOKUP($A3,'RES installed'!$A$2:$C$6,3,FALSE)*(AVERAGE('[1]Profiles, RES, Winter'!N$2:N$4)*(RANDBETWEEN(95,105)/100))</f>
        <v>13.392579289531955</v>
      </c>
      <c r="O3" s="7">
        <f ca="1">VLOOKUP($A3,'RES installed'!$A$2:$C$6,3,FALSE)*(AVERAGE('[1]Profiles, RES, Winter'!O$2:O$4)*(RANDBETWEEN(95,105)/100))</f>
        <v>11.890985045313645</v>
      </c>
      <c r="P3" s="7">
        <f ca="1">VLOOKUP($A3,'RES installed'!$A$2:$C$6,3,FALSE)*(AVERAGE('[1]Profiles, RES, Winter'!P$2:P$4)*(RANDBETWEEN(95,105)/100))</f>
        <v>9.3176287456267435</v>
      </c>
      <c r="Q3" s="7">
        <f ca="1">VLOOKUP($A3,'RES installed'!$A$2:$C$6,3,FALSE)*(AVERAGE('[1]Profiles, RES, Winter'!Q$2:Q$4)*(RANDBETWEEN(95,105)/100))</f>
        <v>5.2022778685998006</v>
      </c>
      <c r="R3" s="7">
        <f ca="1">VLOOKUP($A3,'RES installed'!$A$2:$C$6,3,FALSE)*(AVERAGE('[1]Profiles, RES, Winter'!R$2:R$4)*(RANDBETWEEN(95,105)/100))</f>
        <v>1.093346693152877</v>
      </c>
      <c r="S3" s="7">
        <f ca="1">VLOOKUP($A3,'RES installed'!$A$2:$C$6,3,FALSE)*(AVERAGE('[1]Profiles, RES, Winter'!S$2:S$4)*(RANDBETWEEN(95,105)/100))</f>
        <v>7.1729814673775188E-3</v>
      </c>
      <c r="T3" s="7">
        <f ca="1">VLOOKUP($A3,'RES installed'!$A$2:$C$6,3,FALSE)*(AVERAGE('[1]Profiles, RES, Winter'!T$2:T$4)*(RANDBETWEEN(95,105)/100))</f>
        <v>1.2869828990777284E-3</v>
      </c>
      <c r="U3" s="7">
        <f ca="1">VLOOKUP($A3,'RES installed'!$A$2:$C$6,3,FALSE)*(AVERAGE('[1]Profiles, RES, Winter'!U$2:U$4)*(RANDBETWEEN(95,105)/100))</f>
        <v>3.361433665538996E-4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1.835109289617486E-4</v>
      </c>
      <c r="D4" s="7">
        <f ca="1">VLOOKUP($A4,'RES installed'!$A$2:$C$6,3,FALSE)*(AVERAGE('[1]Profiles, RES, Winter'!D$2:D$4)*(RANDBETWEEN(95,105)/100))</f>
        <v>1.0767425558501721E-4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0.16618032363396046</v>
      </c>
      <c r="J4" s="7">
        <f ca="1">VLOOKUP($A4,'RES installed'!$A$2:$C$6,3,FALSE)*(AVERAGE('[1]Profiles, RES, Winter'!J$2:J$4)*(RANDBETWEEN(95,105)/100))</f>
        <v>3.4643626204067757</v>
      </c>
      <c r="K4" s="7">
        <f ca="1">VLOOKUP($A4,'RES installed'!$A$2:$C$6,3,FALSE)*(AVERAGE('[1]Profiles, RES, Winter'!K$2:K$4)*(RANDBETWEEN(95,105)/100))</f>
        <v>8.3857801224783728</v>
      </c>
      <c r="L4" s="7">
        <f ca="1">VLOOKUP($A4,'RES installed'!$A$2:$C$6,3,FALSE)*(AVERAGE('[1]Profiles, RES, Winter'!L$2:L$4)*(RANDBETWEEN(95,105)/100))</f>
        <v>11.120477295030497</v>
      </c>
      <c r="M4" s="7">
        <f ca="1">VLOOKUP($A4,'RES installed'!$A$2:$C$6,3,FALSE)*(AVERAGE('[1]Profiles, RES, Winter'!M$2:M$4)*(RANDBETWEEN(95,105)/100))</f>
        <v>12.773506882394274</v>
      </c>
      <c r="N4" s="7">
        <f ca="1">VLOOKUP($A4,'RES installed'!$A$2:$C$6,3,FALSE)*(AVERAGE('[1]Profiles, RES, Winter'!N$2:N$4)*(RANDBETWEEN(95,105)/100))</f>
        <v>13.392579289531955</v>
      </c>
      <c r="O4" s="7">
        <f ca="1">VLOOKUP($A4,'RES installed'!$A$2:$C$6,3,FALSE)*(AVERAGE('[1]Profiles, RES, Winter'!O$2:O$4)*(RANDBETWEEN(95,105)/100))</f>
        <v>11.429199218311172</v>
      </c>
      <c r="P4" s="7">
        <f ca="1">VLOOKUP($A4,'RES installed'!$A$2:$C$6,3,FALSE)*(AVERAGE('[1]Profiles, RES, Winter'!P$2:P$4)*(RANDBETWEEN(95,105)/100))</f>
        <v>9.5916766499098838</v>
      </c>
      <c r="Q4" s="7">
        <f ca="1">VLOOKUP($A4,'RES installed'!$A$2:$C$6,3,FALSE)*(AVERAGE('[1]Profiles, RES, Winter'!Q$2:Q$4)*(RANDBETWEEN(95,105)/100))</f>
        <v>4.8059138405160065</v>
      </c>
      <c r="R4" s="7">
        <f ca="1">VLOOKUP($A4,'RES installed'!$A$2:$C$6,3,FALSE)*(AVERAGE('[1]Profiles, RES, Winter'!R$2:R$4)*(RANDBETWEEN(95,105)/100))</f>
        <v>1.1480140278105209</v>
      </c>
      <c r="S4" s="7">
        <f ca="1">VLOOKUP($A4,'RES installed'!$A$2:$C$6,3,FALSE)*(AVERAGE('[1]Profiles, RES, Winter'!S$2:S$4)*(RANDBETWEEN(95,105)/100))</f>
        <v>6.6807180333418054E-3</v>
      </c>
      <c r="T4" s="7">
        <f ca="1">VLOOKUP($A4,'RES installed'!$A$2:$C$6,3,FALSE)*(AVERAGE('[1]Profiles, RES, Winter'!T$2:T$4)*(RANDBETWEEN(95,105)/100))</f>
        <v>1.1889270591479966E-3</v>
      </c>
      <c r="U4" s="7">
        <f ca="1">VLOOKUP($A4,'RES installed'!$A$2:$C$6,3,FALSE)*(AVERAGE('[1]Profiles, RES, Winter'!U$2:U$4)*(RANDBETWEEN(95,105)/100))</f>
        <v>3.0705403675596596E-4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9.3572404371584697E-5</v>
      </c>
      <c r="D5" s="7">
        <f ca="1">VLOOKUP($A5,'RES installed'!$A$2:$C$6,3,FALSE)*(AVERAGE('[1]Profiles, RES, Winter'!D$2:D$4)*(RANDBETWEEN(95,105)/100))</f>
        <v>5.4359818353600928E-5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8.0546585434827789E-2</v>
      </c>
      <c r="J5" s="7">
        <f ca="1">VLOOKUP($A5,'RES installed'!$A$2:$C$6,3,FALSE)*(AVERAGE('[1]Profiles, RES, Winter'!J$2:J$4)*(RANDBETWEEN(95,105)/100))</f>
        <v>1.6628940577952522</v>
      </c>
      <c r="K5" s="7">
        <f ca="1">VLOOKUP($A5,'RES installed'!$A$2:$C$6,3,FALSE)*(AVERAGE('[1]Profiles, RES, Winter'!K$2:K$4)*(RANDBETWEEN(95,105)/100))</f>
        <v>4.0658327866561814</v>
      </c>
      <c r="L5" s="7">
        <f ca="1">VLOOKUP($A5,'RES installed'!$A$2:$C$6,3,FALSE)*(AVERAGE('[1]Profiles, RES, Winter'!L$2:L$4)*(RANDBETWEEN(95,105)/100))</f>
        <v>5.6737129056278048</v>
      </c>
      <c r="M5" s="7">
        <f ca="1">VLOOKUP($A5,'RES installed'!$A$2:$C$6,3,FALSE)*(AVERAGE('[1]Profiles, RES, Winter'!M$2:M$4)*(RANDBETWEEN(95,105)/100))</f>
        <v>6.6396941715415796</v>
      </c>
      <c r="N5" s="7">
        <f ca="1">VLOOKUP($A5,'RES installed'!$A$2:$C$6,3,FALSE)*(AVERAGE('[1]Profiles, RES, Winter'!N$2:N$4)*(RANDBETWEEN(95,105)/100))</f>
        <v>6.5636898498201184</v>
      </c>
      <c r="O5" s="7">
        <f ca="1">VLOOKUP($A5,'RES installed'!$A$2:$C$6,3,FALSE)*(AVERAGE('[1]Profiles, RES, Winter'!O$2:O$4)*(RANDBETWEEN(95,105)/100))</f>
        <v>5.656876380780278</v>
      </c>
      <c r="P5" s="7">
        <f ca="1">VLOOKUP($A5,'RES installed'!$A$2:$C$6,3,FALSE)*(AVERAGE('[1]Profiles, RES, Winter'!P$2:P$4)*(RANDBETWEEN(95,105)/100))</f>
        <v>4.5217904206718016</v>
      </c>
      <c r="Q5" s="7">
        <f ca="1">VLOOKUP($A5,'RES installed'!$A$2:$C$6,3,FALSE)*(AVERAGE('[1]Profiles, RES, Winter'!Q$2:Q$4)*(RANDBETWEEN(95,105)/100))</f>
        <v>2.5515934307894259</v>
      </c>
      <c r="R5" s="7">
        <f ca="1">VLOOKUP($A5,'RES installed'!$A$2:$C$6,3,FALSE)*(AVERAGE('[1]Profiles, RES, Winter'!R$2:R$4)*(RANDBETWEEN(95,105)/100))</f>
        <v>0.53573987964490966</v>
      </c>
      <c r="S5" s="7">
        <f ca="1">VLOOKUP($A5,'RES installed'!$A$2:$C$6,3,FALSE)*(AVERAGE('[1]Profiles, RES, Winter'!S$2:S$4)*(RANDBETWEEN(95,105)/100))</f>
        <v>3.4458440382499839E-3</v>
      </c>
      <c r="T5" s="7">
        <f ca="1">VLOOKUP($A5,'RES installed'!$A$2:$C$6,3,FALSE)*(AVERAGE('[1]Profiles, RES, Winter'!T$2:T$4)*(RANDBETWEEN(95,105)/100))</f>
        <v>5.944635295739983E-4</v>
      </c>
      <c r="U5" s="7">
        <f ca="1">VLOOKUP($A5,'RES installed'!$A$2:$C$6,3,FALSE)*(AVERAGE('[1]Profiles, RES, Winter'!U$2:U$4)*(RANDBETWEEN(95,105)/100))</f>
        <v>1.6483953552162383E-4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8.8121584699453533E-5</v>
      </c>
      <c r="D6" s="7">
        <f ca="1">VLOOKUP($A6,'RES installed'!$A$2:$C$6,3,FALSE)*(AVERAGE('[1]Profiles, RES, Winter'!D$2:D$4)*(RANDBETWEEN(95,105)/100))</f>
        <v>5.3837127792508603E-5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8.3938020611031061E-2</v>
      </c>
      <c r="J6" s="7">
        <f ca="1">VLOOKUP($A6,'RES installed'!$A$2:$C$6,3,FALSE)*(AVERAGE('[1]Profiles, RES, Winter'!J$2:J$4)*(RANDBETWEEN(95,105)/100))</f>
        <v>1.7841467495094896</v>
      </c>
      <c r="K6" s="7">
        <f ca="1">VLOOKUP($A6,'RES installed'!$A$2:$C$6,3,FALSE)*(AVERAGE('[1]Profiles, RES, Winter'!K$2:K$4)*(RANDBETWEEN(95,105)/100))</f>
        <v>4.0658327866561814</v>
      </c>
      <c r="L6" s="7">
        <f ca="1">VLOOKUP($A6,'RES installed'!$A$2:$C$6,3,FALSE)*(AVERAGE('[1]Profiles, RES, Winter'!L$2:L$4)*(RANDBETWEEN(95,105)/100))</f>
        <v>5.7304500346840825</v>
      </c>
      <c r="M6" s="7">
        <f ca="1">VLOOKUP($A6,'RES installed'!$A$2:$C$6,3,FALSE)*(AVERAGE('[1]Profiles, RES, Winter'!M$2:M$4)*(RANDBETWEEN(95,105)/100))</f>
        <v>6.5764589889554683</v>
      </c>
      <c r="N6" s="7">
        <f ca="1">VLOOKUP($A6,'RES installed'!$A$2:$C$6,3,FALSE)*(AVERAGE('[1]Profiles, RES, Winter'!N$2:N$4)*(RANDBETWEEN(95,105)/100))</f>
        <v>6.8288894397118396</v>
      </c>
      <c r="O6" s="7">
        <f ca="1">VLOOKUP($A6,'RES installed'!$A$2:$C$6,3,FALSE)*(AVERAGE('[1]Profiles, RES, Winter'!O$2:O$4)*(RANDBETWEEN(95,105)/100))</f>
        <v>6.0609389794074406</v>
      </c>
      <c r="P6" s="7">
        <f ca="1">VLOOKUP($A6,'RES installed'!$A$2:$C$6,3,FALSE)*(AVERAGE('[1]Profiles, RES, Winter'!P$2:P$4)*(RANDBETWEEN(95,105)/100))</f>
        <v>4.4304411192440885</v>
      </c>
      <c r="Q6" s="7">
        <f ca="1">VLOOKUP($A6,'RES installed'!$A$2:$C$6,3,FALSE)*(AVERAGE('[1]Profiles, RES, Winter'!Q$2:Q$4)*(RANDBETWEEN(95,105)/100))</f>
        <v>2.5268206790341892</v>
      </c>
      <c r="R6" s="7">
        <f ca="1">VLOOKUP($A6,'RES installed'!$A$2:$C$6,3,FALSE)*(AVERAGE('[1]Profiles, RES, Winter'!R$2:R$4)*(RANDBETWEEN(95,105)/100))</f>
        <v>0.568540280439496</v>
      </c>
      <c r="S6" s="7">
        <f ca="1">VLOOKUP($A6,'RES installed'!$A$2:$C$6,3,FALSE)*(AVERAGE('[1]Profiles, RES, Winter'!S$2:S$4)*(RANDBETWEEN(95,105)/100))</f>
        <v>3.5513290598290651E-3</v>
      </c>
      <c r="T6" s="7">
        <f ca="1">VLOOKUP($A6,'RES installed'!$A$2:$C$6,3,FALSE)*(AVERAGE('[1]Profiles, RES, Winter'!T$2:T$4)*(RANDBETWEEN(95,105)/100))</f>
        <v>6.1897748955643136E-4</v>
      </c>
      <c r="U6" s="7">
        <f ca="1">VLOOKUP($A6,'RES installed'!$A$2:$C$6,3,FALSE)*(AVERAGE('[1]Profiles, RES, Winter'!U$2:U$4)*(RANDBETWEEN(95,105)/100))</f>
        <v>1.5514309225564594E-4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9.5389344262295081E-5</v>
      </c>
      <c r="D7" s="7">
        <f ca="1">VLOOKUP($A7,'RES installed'!$A$2:$C$6,3,FALSE)*(AVERAGE('[1]Profiles, RES, Winter'!D$2:D$4)*(RANDBETWEEN(95,105)/100))</f>
        <v>5.1746365548139341E-5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8.8177314581285166E-2</v>
      </c>
      <c r="J7" s="7">
        <f ca="1">VLOOKUP($A7,'RES installed'!$A$2:$C$6,3,FALSE)*(AVERAGE('[1]Profiles, RES, Winter'!J$2:J$4)*(RANDBETWEEN(95,105)/100))</f>
        <v>1.6802158708972861</v>
      </c>
      <c r="K7" s="7">
        <f ca="1">VLOOKUP($A7,'RES installed'!$A$2:$C$6,3,FALSE)*(AVERAGE('[1]Profiles, RES, Winter'!K$2:K$4)*(RANDBETWEEN(95,105)/100))</f>
        <v>4.2352424861001889</v>
      </c>
      <c r="L7" s="7">
        <f ca="1">VLOOKUP($A7,'RES installed'!$A$2:$C$6,3,FALSE)*(AVERAGE('[1]Profiles, RES, Winter'!L$2:L$4)*(RANDBETWEEN(95,105)/100))</f>
        <v>5.9573985509091951</v>
      </c>
      <c r="M7" s="7">
        <f ca="1">VLOOKUP($A7,'RES installed'!$A$2:$C$6,3,FALSE)*(AVERAGE('[1]Profiles, RES, Winter'!M$2:M$4)*(RANDBETWEEN(95,105)/100))</f>
        <v>6.197047893438806</v>
      </c>
      <c r="N7" s="7">
        <f ca="1">VLOOKUP($A7,'RES installed'!$A$2:$C$6,3,FALSE)*(AVERAGE('[1]Profiles, RES, Winter'!N$2:N$4)*(RANDBETWEEN(95,105)/100))</f>
        <v>6.8288894397118396</v>
      </c>
      <c r="O7" s="7">
        <f ca="1">VLOOKUP($A7,'RES installed'!$A$2:$C$6,3,FALSE)*(AVERAGE('[1]Profiles, RES, Winter'!O$2:O$4)*(RANDBETWEEN(95,105)/100))</f>
        <v>5.656876380780278</v>
      </c>
      <c r="P7" s="7">
        <f ca="1">VLOOKUP($A7,'RES installed'!$A$2:$C$6,3,FALSE)*(AVERAGE('[1]Profiles, RES, Winter'!P$2:P$4)*(RANDBETWEEN(95,105)/100))</f>
        <v>4.5217904206718016</v>
      </c>
      <c r="Q7" s="7">
        <f ca="1">VLOOKUP($A7,'RES installed'!$A$2:$C$6,3,FALSE)*(AVERAGE('[1]Profiles, RES, Winter'!Q$2:Q$4)*(RANDBETWEEN(95,105)/100))</f>
        <v>2.5268206790341892</v>
      </c>
      <c r="R7" s="7">
        <f ca="1">VLOOKUP($A7,'RES installed'!$A$2:$C$6,3,FALSE)*(AVERAGE('[1]Profiles, RES, Winter'!R$2:R$4)*(RANDBETWEEN(95,105)/100))</f>
        <v>0.57400701390526043</v>
      </c>
      <c r="S7" s="7">
        <f ca="1">VLOOKUP($A7,'RES installed'!$A$2:$C$6,3,FALSE)*(AVERAGE('[1]Profiles, RES, Winter'!S$2:S$4)*(RANDBETWEEN(95,105)/100))</f>
        <v>3.5513290598290651E-3</v>
      </c>
      <c r="T7" s="7">
        <f ca="1">VLOOKUP($A7,'RES installed'!$A$2:$C$6,3,FALSE)*(AVERAGE('[1]Profiles, RES, Winter'!T$2:T$4)*(RANDBETWEEN(95,105)/100))</f>
        <v>6.0672050956521472E-4</v>
      </c>
      <c r="U7" s="7">
        <f ca="1">VLOOKUP($A7,'RES installed'!$A$2:$C$6,3,FALSE)*(AVERAGE('[1]Profiles, RES, Winter'!U$2:U$4)*(RANDBETWEEN(95,105)/100))</f>
        <v>1.6483953552162383E-4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20</v>
      </c>
    </row>
    <row r="3" spans="1:3" x14ac:dyDescent="0.25">
      <c r="A3">
        <v>3</v>
      </c>
      <c r="B3">
        <v>9</v>
      </c>
      <c r="C3" s="5">
        <v>20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8.0621181652991893</v>
      </c>
      <c r="C2" s="4">
        <f>('[1]Pc, Summer, S1'!C2*Main!$B$5)+(VLOOKUP($A2,'FL Ratio'!$A$2:$B$9,2,FALSE)*'FL Characterization'!C$2)</f>
        <v>8.004916025932836</v>
      </c>
      <c r="D2" s="4">
        <f>('[1]Pc, Summer, S1'!D2*Main!$B$5)+(VLOOKUP($A2,'FL Ratio'!$A$2:$B$9,2,FALSE)*'FL Characterization'!D$2)</f>
        <v>7.6759712163792777</v>
      </c>
      <c r="E2" s="4">
        <f>('[1]Pc, Summer, S1'!E2*Main!$B$5)+(VLOOKUP($A2,'FL Ratio'!$A$2:$B$9,2,FALSE)*'FL Characterization'!E$2)</f>
        <v>7.5214635551636784</v>
      </c>
      <c r="F2" s="4">
        <f>('[1]Pc, Summer, S1'!F2*Main!$B$5)+(VLOOKUP($A2,'FL Ratio'!$A$2:$B$9,2,FALSE)*'FL Characterization'!F$2)</f>
        <v>7.3916258488717368</v>
      </c>
      <c r="G2" s="4">
        <f>('[1]Pc, Summer, S1'!G2*Main!$B$5)+(VLOOKUP($A2,'FL Ratio'!$A$2:$B$9,2,FALSE)*'FL Characterization'!G$2)</f>
        <v>7.4426028579560262</v>
      </c>
      <c r="H2" s="4">
        <f>('[1]Pc, Summer, S1'!H2*Main!$B$5)+(VLOOKUP($A2,'FL Ratio'!$A$2:$B$9,2,FALSE)*'FL Characterization'!H$2)</f>
        <v>7.4477350707543453</v>
      </c>
      <c r="I2" s="4">
        <f>('[1]Pc, Summer, S1'!I2*Main!$B$5)+(VLOOKUP($A2,'FL Ratio'!$A$2:$B$9,2,FALSE)*'FL Characterization'!I$2)</f>
        <v>8.7192028052400961</v>
      </c>
      <c r="J2" s="4">
        <f>('[1]Pc, Summer, S1'!J2*Main!$B$5)+(VLOOKUP($A2,'FL Ratio'!$A$2:$B$9,2,FALSE)*'FL Characterization'!J$2)</f>
        <v>9.3669374543049724</v>
      </c>
      <c r="K2" s="4">
        <f>('[1]Pc, Summer, S1'!K2*Main!$B$5)+(VLOOKUP($A2,'FL Ratio'!$A$2:$B$9,2,FALSE)*'FL Characterization'!K$2)</f>
        <v>9.270834851513948</v>
      </c>
      <c r="L2" s="4">
        <f>('[1]Pc, Summer, S1'!L2*Main!$B$5)+(VLOOKUP($A2,'FL Ratio'!$A$2:$B$9,2,FALSE)*'FL Characterization'!L$2)</f>
        <v>9.0865175555394995</v>
      </c>
      <c r="M2" s="4">
        <f>('[1]Pc, Summer, S1'!M2*Main!$B$5)+(VLOOKUP($A2,'FL Ratio'!$A$2:$B$9,2,FALSE)*'FL Characterization'!M$2)</f>
        <v>9.209315315449329</v>
      </c>
      <c r="N2" s="4">
        <f>('[1]Pc, Summer, S1'!N2*Main!$B$5)+(VLOOKUP($A2,'FL Ratio'!$A$2:$B$9,2,FALSE)*'FL Characterization'!N$2)</f>
        <v>9.5830200168620649</v>
      </c>
      <c r="O2" s="4">
        <f>('[1]Pc, Summer, S1'!O2*Main!$B$5)+(VLOOKUP($A2,'FL Ratio'!$A$2:$B$9,2,FALSE)*'FL Characterization'!O$2)</f>
        <v>9.4857572932554426</v>
      </c>
      <c r="P2" s="4">
        <f>('[1]Pc, Summer, S1'!P2*Main!$B$5)+(VLOOKUP($A2,'FL Ratio'!$A$2:$B$9,2,FALSE)*'FL Characterization'!P$2)</f>
        <v>8.7740834279759152</v>
      </c>
      <c r="Q2" s="4">
        <f>('[1]Pc, Summer, S1'!Q2*Main!$B$5)+(VLOOKUP($A2,'FL Ratio'!$A$2:$B$9,2,FALSE)*'FL Characterization'!Q$2)</f>
        <v>9.0348313609115305</v>
      </c>
      <c r="R2" s="4">
        <f>('[1]Pc, Summer, S1'!R2*Main!$B$5)+(VLOOKUP($A2,'FL Ratio'!$A$2:$B$9,2,FALSE)*'FL Characterization'!R$2)</f>
        <v>9.054871032567549</v>
      </c>
      <c r="S2" s="4">
        <f>('[1]Pc, Summer, S1'!S2*Main!$B$5)+(VLOOKUP($A2,'FL Ratio'!$A$2:$B$9,2,FALSE)*'FL Characterization'!S$2)</f>
        <v>8.8685556695875771</v>
      </c>
      <c r="T2" s="4">
        <f>('[1]Pc, Summer, S1'!T2*Main!$B$5)+(VLOOKUP($A2,'FL Ratio'!$A$2:$B$9,2,FALSE)*'FL Characterization'!T$2)</f>
        <v>8.3432556285836572</v>
      </c>
      <c r="U2" s="4">
        <f>('[1]Pc, Summer, S1'!U2*Main!$B$5)+(VLOOKUP($A2,'FL Ratio'!$A$2:$B$9,2,FALSE)*'FL Characterization'!U$2)</f>
        <v>8.2010253940439632</v>
      </c>
      <c r="V2" s="4">
        <f>('[1]Pc, Summer, S1'!V2*Main!$B$5)+(VLOOKUP($A2,'FL Ratio'!$A$2:$B$9,2,FALSE)*'FL Characterization'!V$2)</f>
        <v>8.2212142234782437</v>
      </c>
      <c r="W2" s="4">
        <f>('[1]Pc, Summer, S1'!W2*Main!$B$5)+(VLOOKUP($A2,'FL Ratio'!$A$2:$B$9,2,FALSE)*'FL Characterization'!W$2)</f>
        <v>8.0792639113416662</v>
      </c>
      <c r="X2" s="4">
        <f>('[1]Pc, Summer, S1'!X2*Main!$B$5)+(VLOOKUP($A2,'FL Ratio'!$A$2:$B$9,2,FALSE)*'FL Characterization'!X$2)</f>
        <v>7.7669926006307479</v>
      </c>
      <c r="Y2" s="4">
        <f>('[1]Pc, Summer, S1'!Y2*Main!$B$5)+(VLOOKUP($A2,'FL Ratio'!$A$2:$B$9,2,FALSE)*'FL Characterization'!Y$2)</f>
        <v>7.6005825026430935</v>
      </c>
    </row>
    <row r="3" spans="1:25" x14ac:dyDescent="0.25">
      <c r="A3">
        <v>2</v>
      </c>
      <c r="B3" s="4">
        <f>('[1]Pc, Summer, S1'!B3*Main!$B$5)+(VLOOKUP($A3,'FL Ratio'!$A$2:$B$9,2,FALSE)*'FL Characterization'!B$2)</f>
        <v>6.2879215257944718</v>
      </c>
      <c r="C3" s="4">
        <f>('[1]Pc, Summer, S1'!C3*Main!$B$5)+(VLOOKUP($A3,'FL Ratio'!$A$2:$B$9,2,FALSE)*'FL Characterization'!C$2)</f>
        <v>5.9687805058676551</v>
      </c>
      <c r="D3" s="4">
        <f>('[1]Pc, Summer, S1'!D3*Main!$B$5)+(VLOOKUP($A3,'FL Ratio'!$A$2:$B$9,2,FALSE)*'FL Characterization'!D$2)</f>
        <v>5.7025465500320802</v>
      </c>
      <c r="E3" s="4">
        <f>('[1]Pc, Summer, S1'!E3*Main!$B$5)+(VLOOKUP($A3,'FL Ratio'!$A$2:$B$9,2,FALSE)*'FL Characterization'!E$2)</f>
        <v>5.214463809842492</v>
      </c>
      <c r="F3" s="4">
        <f>('[1]Pc, Summer, S1'!F3*Main!$B$5)+(VLOOKUP($A3,'FL Ratio'!$A$2:$B$9,2,FALSE)*'FL Characterization'!F$2)</f>
        <v>4.9644268650594308</v>
      </c>
      <c r="G3" s="4">
        <f>('[1]Pc, Summer, S1'!G3*Main!$B$5)+(VLOOKUP($A3,'FL Ratio'!$A$2:$B$9,2,FALSE)*'FL Characterization'!G$2)</f>
        <v>5.1554811557824625</v>
      </c>
      <c r="H3" s="4">
        <f>('[1]Pc, Summer, S1'!H3*Main!$B$5)+(VLOOKUP($A3,'FL Ratio'!$A$2:$B$9,2,FALSE)*'FL Characterization'!H$2)</f>
        <v>5.5291768733271649</v>
      </c>
      <c r="I3" s="4">
        <f>('[1]Pc, Summer, S1'!I3*Main!$B$5)+(VLOOKUP($A3,'FL Ratio'!$A$2:$B$9,2,FALSE)*'FL Characterization'!I$2)</f>
        <v>7.043815191594061</v>
      </c>
      <c r="J3" s="4">
        <f>('[1]Pc, Summer, S1'!J3*Main!$B$5)+(VLOOKUP($A3,'FL Ratio'!$A$2:$B$9,2,FALSE)*'FL Characterization'!J$2)</f>
        <v>7.6757159735041567</v>
      </c>
      <c r="K3" s="4">
        <f>('[1]Pc, Summer, S1'!K3*Main!$B$5)+(VLOOKUP($A3,'FL Ratio'!$A$2:$B$9,2,FALSE)*'FL Characterization'!K$2)</f>
        <v>8.2036277629734133</v>
      </c>
      <c r="L3" s="4">
        <f>('[1]Pc, Summer, S1'!L3*Main!$B$5)+(VLOOKUP($A3,'FL Ratio'!$A$2:$B$9,2,FALSE)*'FL Characterization'!L$2)</f>
        <v>7.4589911044465191</v>
      </c>
      <c r="M3" s="4">
        <f>('[1]Pc, Summer, S1'!M3*Main!$B$5)+(VLOOKUP($A3,'FL Ratio'!$A$2:$B$9,2,FALSE)*'FL Characterization'!M$2)</f>
        <v>7.8413809480637422</v>
      </c>
      <c r="N3" s="4">
        <f>('[1]Pc, Summer, S1'!N3*Main!$B$5)+(VLOOKUP($A3,'FL Ratio'!$A$2:$B$9,2,FALSE)*'FL Characterization'!N$2)</f>
        <v>7.8824348594879501</v>
      </c>
      <c r="O3" s="4">
        <f>('[1]Pc, Summer, S1'!O3*Main!$B$5)+(VLOOKUP($A3,'FL Ratio'!$A$2:$B$9,2,FALSE)*'FL Characterization'!O$2)</f>
        <v>7.7631008080603641</v>
      </c>
      <c r="P3" s="4">
        <f>('[1]Pc, Summer, S1'!P3*Main!$B$5)+(VLOOKUP($A3,'FL Ratio'!$A$2:$B$9,2,FALSE)*'FL Characterization'!P$2)</f>
        <v>6.7058708274127934</v>
      </c>
      <c r="Q3" s="4">
        <f>('[1]Pc, Summer, S1'!Q3*Main!$B$5)+(VLOOKUP($A3,'FL Ratio'!$A$2:$B$9,2,FALSE)*'FL Characterization'!Q$2)</f>
        <v>6.9795607037251557</v>
      </c>
      <c r="R3" s="4">
        <f>('[1]Pc, Summer, S1'!R3*Main!$B$5)+(VLOOKUP($A3,'FL Ratio'!$A$2:$B$9,2,FALSE)*'FL Characterization'!R$2)</f>
        <v>7.3080842587277708</v>
      </c>
      <c r="S3" s="4">
        <f>('[1]Pc, Summer, S1'!S3*Main!$B$5)+(VLOOKUP($A3,'FL Ratio'!$A$2:$B$9,2,FALSE)*'FL Characterization'!S$2)</f>
        <v>7.3746863763270714</v>
      </c>
      <c r="T3" s="4">
        <f>('[1]Pc, Summer, S1'!T3*Main!$B$5)+(VLOOKUP($A3,'FL Ratio'!$A$2:$B$9,2,FALSE)*'FL Characterization'!T$2)</f>
        <v>7.6024698571402576</v>
      </c>
      <c r="U3" s="4">
        <f>('[1]Pc, Summer, S1'!U3*Main!$B$5)+(VLOOKUP($A3,'FL Ratio'!$A$2:$B$9,2,FALSE)*'FL Characterization'!U$2)</f>
        <v>7.9702622181790108</v>
      </c>
      <c r="V3" s="4">
        <f>('[1]Pc, Summer, S1'!V3*Main!$B$5)+(VLOOKUP($A3,'FL Ratio'!$A$2:$B$9,2,FALSE)*'FL Characterization'!V$2)</f>
        <v>8.3725178656821431</v>
      </c>
      <c r="W3" s="4">
        <f>('[1]Pc, Summer, S1'!W3*Main!$B$5)+(VLOOKUP($A3,'FL Ratio'!$A$2:$B$9,2,FALSE)*'FL Characterization'!W$2)</f>
        <v>7.6509414149384014</v>
      </c>
      <c r="X3" s="4">
        <f>('[1]Pc, Summer, S1'!X3*Main!$B$5)+(VLOOKUP($A3,'FL Ratio'!$A$2:$B$9,2,FALSE)*'FL Characterization'!X$2)</f>
        <v>6.8413879307403782</v>
      </c>
      <c r="Y3" s="4">
        <f>('[1]Pc, Summer, S1'!Y3*Main!$B$5)+(VLOOKUP($A3,'FL Ratio'!$A$2:$B$9,2,FALSE)*'FL Characterization'!Y$2)</f>
        <v>6.4136101482632153</v>
      </c>
    </row>
    <row r="4" spans="1:25" x14ac:dyDescent="0.25">
      <c r="A4">
        <v>3</v>
      </c>
      <c r="B4" s="4">
        <f>('[1]Pc, Summer, S1'!B4*Main!$B$5)+(VLOOKUP($A4,'FL Ratio'!$A$2:$B$9,2,FALSE)*'FL Characterization'!B$2)</f>
        <v>4.477604710870879</v>
      </c>
      <c r="C4" s="4">
        <f>('[1]Pc, Summer, S1'!C4*Main!$B$5)+(VLOOKUP($A4,'FL Ratio'!$A$2:$B$9,2,FALSE)*'FL Characterization'!C$2)</f>
        <v>4.242860545328198</v>
      </c>
      <c r="D4" s="4">
        <f>('[1]Pc, Summer, S1'!D4*Main!$B$5)+(VLOOKUP($A4,'FL Ratio'!$A$2:$B$9,2,FALSE)*'FL Characterization'!D$2)</f>
        <v>3.899505277349161</v>
      </c>
      <c r="E4" s="4">
        <f>('[1]Pc, Summer, S1'!E4*Main!$B$5)+(VLOOKUP($A4,'FL Ratio'!$A$2:$B$9,2,FALSE)*'FL Characterization'!E$2)</f>
        <v>4.0257099433861594</v>
      </c>
      <c r="F4" s="4">
        <f>('[1]Pc, Summer, S1'!F4*Main!$B$5)+(VLOOKUP($A4,'FL Ratio'!$A$2:$B$9,2,FALSE)*'FL Characterization'!F$2)</f>
        <v>3.8989606045286966</v>
      </c>
      <c r="G4" s="4">
        <f>('[1]Pc, Summer, S1'!G4*Main!$B$5)+(VLOOKUP($A4,'FL Ratio'!$A$2:$B$9,2,FALSE)*'FL Characterization'!G$2)</f>
        <v>3.9320130510511744</v>
      </c>
      <c r="H4" s="4">
        <f>('[1]Pc, Summer, S1'!H4*Main!$B$5)+(VLOOKUP($A4,'FL Ratio'!$A$2:$B$9,2,FALSE)*'FL Characterization'!H$2)</f>
        <v>5.5304807900005946</v>
      </c>
      <c r="I4" s="4">
        <f>('[1]Pc, Summer, S1'!I4*Main!$B$5)+(VLOOKUP($A4,'FL Ratio'!$A$2:$B$9,2,FALSE)*'FL Characterization'!I$2)</f>
        <v>6.7720712583357638</v>
      </c>
      <c r="J4" s="4">
        <f>('[1]Pc, Summer, S1'!J4*Main!$B$5)+(VLOOKUP($A4,'FL Ratio'!$A$2:$B$9,2,FALSE)*'FL Characterization'!J$2)</f>
        <v>7.0899330181264775</v>
      </c>
      <c r="K4" s="4">
        <f>('[1]Pc, Summer, S1'!K4*Main!$B$5)+(VLOOKUP($A4,'FL Ratio'!$A$2:$B$9,2,FALSE)*'FL Characterization'!K$2)</f>
        <v>6.6709258271830523</v>
      </c>
      <c r="L4" s="4">
        <f>('[1]Pc, Summer, S1'!L4*Main!$B$5)+(VLOOKUP($A4,'FL Ratio'!$A$2:$B$9,2,FALSE)*'FL Characterization'!L$2)</f>
        <v>6.5042406294709076</v>
      </c>
      <c r="M4" s="4">
        <f>('[1]Pc, Summer, S1'!M4*Main!$B$5)+(VLOOKUP($A4,'FL Ratio'!$A$2:$B$9,2,FALSE)*'FL Characterization'!M$2)</f>
        <v>6.9988634297355503</v>
      </c>
      <c r="N4" s="4">
        <f>('[1]Pc, Summer, S1'!N4*Main!$B$5)+(VLOOKUP($A4,'FL Ratio'!$A$2:$B$9,2,FALSE)*'FL Characterization'!N$2)</f>
        <v>7.3436802733009854</v>
      </c>
      <c r="O4" s="4">
        <f>('[1]Pc, Summer, S1'!O4*Main!$B$5)+(VLOOKUP($A4,'FL Ratio'!$A$2:$B$9,2,FALSE)*'FL Characterization'!O$2)</f>
        <v>6.8839755070799482</v>
      </c>
      <c r="P4" s="4">
        <f>('[1]Pc, Summer, S1'!P4*Main!$B$5)+(VLOOKUP($A4,'FL Ratio'!$A$2:$B$9,2,FALSE)*'FL Characterization'!P$2)</f>
        <v>6.298519653369274</v>
      </c>
      <c r="Q4" s="4">
        <f>('[1]Pc, Summer, S1'!Q4*Main!$B$5)+(VLOOKUP($A4,'FL Ratio'!$A$2:$B$9,2,FALSE)*'FL Characterization'!Q$2)</f>
        <v>5.9783557359099211</v>
      </c>
      <c r="R4" s="4">
        <f>('[1]Pc, Summer, S1'!R4*Main!$B$5)+(VLOOKUP($A4,'FL Ratio'!$A$2:$B$9,2,FALSE)*'FL Characterization'!R$2)</f>
        <v>6.0462424469645697</v>
      </c>
      <c r="S4" s="4">
        <f>('[1]Pc, Summer, S1'!S4*Main!$B$5)+(VLOOKUP($A4,'FL Ratio'!$A$2:$B$9,2,FALSE)*'FL Characterization'!S$2)</f>
        <v>5.9248046694025556</v>
      </c>
      <c r="T4" s="4">
        <f>('[1]Pc, Summer, S1'!T4*Main!$B$5)+(VLOOKUP($A4,'FL Ratio'!$A$2:$B$9,2,FALSE)*'FL Characterization'!T$2)</f>
        <v>5.7261622369836171</v>
      </c>
      <c r="U4" s="4">
        <f>('[1]Pc, Summer, S1'!U4*Main!$B$5)+(VLOOKUP($A4,'FL Ratio'!$A$2:$B$9,2,FALSE)*'FL Characterization'!U$2)</f>
        <v>6.2043582263609416</v>
      </c>
      <c r="V4" s="4">
        <f>('[1]Pc, Summer, S1'!V4*Main!$B$5)+(VLOOKUP($A4,'FL Ratio'!$A$2:$B$9,2,FALSE)*'FL Characterization'!V$2)</f>
        <v>6.5299694621493538</v>
      </c>
      <c r="W4" s="4">
        <f>('[1]Pc, Summer, S1'!W4*Main!$B$5)+(VLOOKUP($A4,'FL Ratio'!$A$2:$B$9,2,FALSE)*'FL Characterization'!W$2)</f>
        <v>6.0619936077838652</v>
      </c>
      <c r="X4" s="4">
        <f>('[1]Pc, Summer, S1'!X4*Main!$B$5)+(VLOOKUP($A4,'FL Ratio'!$A$2:$B$9,2,FALSE)*'FL Characterization'!X$2)</f>
        <v>5.5417028697776063</v>
      </c>
      <c r="Y4" s="4">
        <f>('[1]Pc, Summer, S1'!Y4*Main!$B$5)+(VLOOKUP($A4,'FL Ratio'!$A$2:$B$9,2,FALSE)*'FL Characterization'!Y$2)</f>
        <v>4.7230348185865516</v>
      </c>
    </row>
    <row r="5" spans="1:25" x14ac:dyDescent="0.25">
      <c r="A5">
        <v>4</v>
      </c>
      <c r="B5" s="4">
        <f>('[1]Pc, Summer, S1'!B5*Main!$B$5)+(VLOOKUP($A5,'FL Ratio'!$A$2:$B$9,2,FALSE)*'FL Characterization'!B$2)</f>
        <v>2.2755331209523506</v>
      </c>
      <c r="C5" s="4">
        <f>('[1]Pc, Summer, S1'!C5*Main!$B$5)+(VLOOKUP($A5,'FL Ratio'!$A$2:$B$9,2,FALSE)*'FL Characterization'!C$2)</f>
        <v>1.8599263730778615</v>
      </c>
      <c r="D5" s="4">
        <f>('[1]Pc, Summer, S1'!D5*Main!$B$5)+(VLOOKUP($A5,'FL Ratio'!$A$2:$B$9,2,FALSE)*'FL Characterization'!D$2)</f>
        <v>1.4965873826054437</v>
      </c>
      <c r="E5" s="4">
        <f>('[1]Pc, Summer, S1'!E5*Main!$B$5)+(VLOOKUP($A5,'FL Ratio'!$A$2:$B$9,2,FALSE)*'FL Characterization'!E$2)</f>
        <v>1.4678616891186236</v>
      </c>
      <c r="F5" s="4">
        <f>('[1]Pc, Summer, S1'!F5*Main!$B$5)+(VLOOKUP($A5,'FL Ratio'!$A$2:$B$9,2,FALSE)*'FL Characterization'!F$2)</f>
        <v>1.3224505475150059</v>
      </c>
      <c r="G5" s="4">
        <f>('[1]Pc, Summer, S1'!G5*Main!$B$5)+(VLOOKUP($A5,'FL Ratio'!$A$2:$B$9,2,FALSE)*'FL Characterization'!G$2)</f>
        <v>1.2337269775918163</v>
      </c>
      <c r="H5" s="4">
        <f>('[1]Pc, Summer, S1'!H5*Main!$B$5)+(VLOOKUP($A5,'FL Ratio'!$A$2:$B$9,2,FALSE)*'FL Characterization'!H$2)</f>
        <v>2.5813358040396159</v>
      </c>
      <c r="I5" s="4">
        <f>('[1]Pc, Summer, S1'!I5*Main!$B$5)+(VLOOKUP($A5,'FL Ratio'!$A$2:$B$9,2,FALSE)*'FL Characterization'!I$2)</f>
        <v>4.286160605037427</v>
      </c>
      <c r="J5" s="4">
        <f>('[1]Pc, Summer, S1'!J5*Main!$B$5)+(VLOOKUP($A5,'FL Ratio'!$A$2:$B$9,2,FALSE)*'FL Characterization'!J$2)</f>
        <v>5.1882068633263358</v>
      </c>
      <c r="K5" s="4">
        <f>('[1]Pc, Summer, S1'!K5*Main!$B$5)+(VLOOKUP($A5,'FL Ratio'!$A$2:$B$9,2,FALSE)*'FL Characterization'!K$2)</f>
        <v>5.328072523532879</v>
      </c>
      <c r="L5" s="4">
        <f>('[1]Pc, Summer, S1'!L5*Main!$B$5)+(VLOOKUP($A5,'FL Ratio'!$A$2:$B$9,2,FALSE)*'FL Characterization'!L$2)</f>
        <v>5.2106852595959774</v>
      </c>
      <c r="M5" s="4">
        <f>('[1]Pc, Summer, S1'!M5*Main!$B$5)+(VLOOKUP($A5,'FL Ratio'!$A$2:$B$9,2,FALSE)*'FL Characterization'!M$2)</f>
        <v>4.6823718358806321</v>
      </c>
      <c r="N5" s="4">
        <f>('[1]Pc, Summer, S1'!N5*Main!$B$5)+(VLOOKUP($A5,'FL Ratio'!$A$2:$B$9,2,FALSE)*'FL Characterization'!N$2)</f>
        <v>5.3232265093923576</v>
      </c>
      <c r="O5" s="4">
        <f>('[1]Pc, Summer, S1'!O5*Main!$B$5)+(VLOOKUP($A5,'FL Ratio'!$A$2:$B$9,2,FALSE)*'FL Characterization'!O$2)</f>
        <v>5.0718704911097889</v>
      </c>
      <c r="P5" s="4">
        <f>('[1]Pc, Summer, S1'!P5*Main!$B$5)+(VLOOKUP($A5,'FL Ratio'!$A$2:$B$9,2,FALSE)*'FL Characterization'!P$2)</f>
        <v>4.6396168716823754</v>
      </c>
      <c r="Q5" s="4">
        <f>('[1]Pc, Summer, S1'!Q5*Main!$B$5)+(VLOOKUP($A5,'FL Ratio'!$A$2:$B$9,2,FALSE)*'FL Characterization'!Q$2)</f>
        <v>4.2941238798239105</v>
      </c>
      <c r="R5" s="4">
        <f>('[1]Pc, Summer, S1'!R5*Main!$B$5)+(VLOOKUP($A5,'FL Ratio'!$A$2:$B$9,2,FALSE)*'FL Characterization'!R$2)</f>
        <v>3.8580569141650303</v>
      </c>
      <c r="S5" s="4">
        <f>('[1]Pc, Summer, S1'!S5*Main!$B$5)+(VLOOKUP($A5,'FL Ratio'!$A$2:$B$9,2,FALSE)*'FL Characterization'!S$2)</f>
        <v>3.5000899002470591</v>
      </c>
      <c r="T5" s="4">
        <f>('[1]Pc, Summer, S1'!T5*Main!$B$5)+(VLOOKUP($A5,'FL Ratio'!$A$2:$B$9,2,FALSE)*'FL Characterization'!T$2)</f>
        <v>4.3655401894723278</v>
      </c>
      <c r="U5" s="4">
        <f>('[1]Pc, Summer, S1'!U5*Main!$B$5)+(VLOOKUP($A5,'FL Ratio'!$A$2:$B$9,2,FALSE)*'FL Characterization'!U$2)</f>
        <v>5.0842744348980329</v>
      </c>
      <c r="V5" s="4">
        <f>('[1]Pc, Summer, S1'!V5*Main!$B$5)+(VLOOKUP($A5,'FL Ratio'!$A$2:$B$9,2,FALSE)*'FL Characterization'!V$2)</f>
        <v>5.8548616983328472</v>
      </c>
      <c r="W5" s="4">
        <f>('[1]Pc, Summer, S1'!W5*Main!$B$5)+(VLOOKUP($A5,'FL Ratio'!$A$2:$B$9,2,FALSE)*'FL Characterization'!W$2)</f>
        <v>5.5480782017964874</v>
      </c>
      <c r="X5" s="4">
        <f>('[1]Pc, Summer, S1'!X5*Main!$B$5)+(VLOOKUP($A5,'FL Ratio'!$A$2:$B$9,2,FALSE)*'FL Characterization'!X$2)</f>
        <v>4.3446157263985645</v>
      </c>
      <c r="Y5" s="4">
        <f>('[1]Pc, Summer, S1'!Y5*Main!$B$5)+(VLOOKUP($A5,'FL Ratio'!$A$2:$B$9,2,FALSE)*'FL Characterization'!Y$2)</f>
        <v>3.2251584697491329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3.4092031948206891</v>
      </c>
      <c r="C6" s="4">
        <f>('[1]Pc, Summer, S1'!C6*Main!$B$5)+(VLOOKUP($A6,'FL Ratio'!$A$2:$B$9,2,FALSE)*'FL Characterization'!C$2)</f>
        <v>3.0965179062543258</v>
      </c>
      <c r="D6" s="4">
        <f>('[1]Pc, Summer, S1'!D6*Main!$B$5)+(VLOOKUP($A6,'FL Ratio'!$A$2:$B$9,2,FALSE)*'FL Characterization'!D$2)</f>
        <v>2.858956038311335</v>
      </c>
      <c r="E6" s="4">
        <f>('[1]Pc, Summer, S1'!E6*Main!$B$5)+(VLOOKUP($A6,'FL Ratio'!$A$2:$B$9,2,FALSE)*'FL Characterization'!E$2)</f>
        <v>2.7832634857036558</v>
      </c>
      <c r="F6" s="4">
        <f>('[1]Pc, Summer, S1'!F6*Main!$B$5)+(VLOOKUP($A6,'FL Ratio'!$A$2:$B$9,2,FALSE)*'FL Characterization'!F$2)</f>
        <v>2.8639423532112316</v>
      </c>
      <c r="G6" s="4">
        <f>('[1]Pc, Summer, S1'!G6*Main!$B$5)+(VLOOKUP($A6,'FL Ratio'!$A$2:$B$9,2,FALSE)*'FL Characterization'!G$2)</f>
        <v>2.8467350327354906</v>
      </c>
      <c r="H6" s="4">
        <f>('[1]Pc, Summer, S1'!H6*Main!$B$5)+(VLOOKUP($A6,'FL Ratio'!$A$2:$B$9,2,FALSE)*'FL Characterization'!H$2)</f>
        <v>3.1696366377140595</v>
      </c>
      <c r="I6" s="4">
        <f>('[1]Pc, Summer, S1'!I6*Main!$B$5)+(VLOOKUP($A6,'FL Ratio'!$A$2:$B$9,2,FALSE)*'FL Characterization'!I$2)</f>
        <v>3.506539616495969</v>
      </c>
      <c r="J6" s="4">
        <f>('[1]Pc, Summer, S1'!J6*Main!$B$5)+(VLOOKUP($A6,'FL Ratio'!$A$2:$B$9,2,FALSE)*'FL Characterization'!J$2)</f>
        <v>3.8677351606590187</v>
      </c>
      <c r="K6" s="4">
        <f>('[1]Pc, Summer, S1'!K6*Main!$B$5)+(VLOOKUP($A6,'FL Ratio'!$A$2:$B$9,2,FALSE)*'FL Characterization'!K$2)</f>
        <v>3.9958518590069985</v>
      </c>
      <c r="L6" s="4">
        <f>('[1]Pc, Summer, S1'!L6*Main!$B$5)+(VLOOKUP($A6,'FL Ratio'!$A$2:$B$9,2,FALSE)*'FL Characterization'!L$2)</f>
        <v>4.2606617616530986</v>
      </c>
      <c r="M6" s="4">
        <f>('[1]Pc, Summer, S1'!M6*Main!$B$5)+(VLOOKUP($A6,'FL Ratio'!$A$2:$B$9,2,FALSE)*'FL Characterization'!M$2)</f>
        <v>4.5117445224328376</v>
      </c>
      <c r="N6" s="4">
        <f>('[1]Pc, Summer, S1'!N6*Main!$B$5)+(VLOOKUP($A6,'FL Ratio'!$A$2:$B$9,2,FALSE)*'FL Characterization'!N$2)</f>
        <v>4.647365301974677</v>
      </c>
      <c r="O6" s="4">
        <f>('[1]Pc, Summer, S1'!O6*Main!$B$5)+(VLOOKUP($A6,'FL Ratio'!$A$2:$B$9,2,FALSE)*'FL Characterization'!O$2)</f>
        <v>4.4700538632490501</v>
      </c>
      <c r="P6" s="4">
        <f>('[1]Pc, Summer, S1'!P6*Main!$B$5)+(VLOOKUP($A6,'FL Ratio'!$A$2:$B$9,2,FALSE)*'FL Characterization'!P$2)</f>
        <v>4.3167557135080932</v>
      </c>
      <c r="Q6" s="4">
        <f>('[1]Pc, Summer, S1'!Q6*Main!$B$5)+(VLOOKUP($A6,'FL Ratio'!$A$2:$B$9,2,FALSE)*'FL Characterization'!Q$2)</f>
        <v>4.2612749189177945</v>
      </c>
      <c r="R6" s="4">
        <f>('[1]Pc, Summer, S1'!R6*Main!$B$5)+(VLOOKUP($A6,'FL Ratio'!$A$2:$B$9,2,FALSE)*'FL Characterization'!R$2)</f>
        <v>4.2349181169619809</v>
      </c>
      <c r="S6" s="4">
        <f>('[1]Pc, Summer, S1'!S6*Main!$B$5)+(VLOOKUP($A6,'FL Ratio'!$A$2:$B$9,2,FALSE)*'FL Characterization'!S$2)</f>
        <v>4.2452150463120777</v>
      </c>
      <c r="T6" s="4">
        <f>('[1]Pc, Summer, S1'!T6*Main!$B$5)+(VLOOKUP($A6,'FL Ratio'!$A$2:$B$9,2,FALSE)*'FL Characterization'!T$2)</f>
        <v>4.272119415788616</v>
      </c>
      <c r="U6" s="4">
        <f>('[1]Pc, Summer, S1'!U6*Main!$B$5)+(VLOOKUP($A6,'FL Ratio'!$A$2:$B$9,2,FALSE)*'FL Characterization'!U$2)</f>
        <v>4.3221059092361243</v>
      </c>
      <c r="V6" s="4">
        <f>('[1]Pc, Summer, S1'!V6*Main!$B$5)+(VLOOKUP($A6,'FL Ratio'!$A$2:$B$9,2,FALSE)*'FL Characterization'!V$2)</f>
        <v>4.7664008527385207</v>
      </c>
      <c r="W6" s="4">
        <f>('[1]Pc, Summer, S1'!W6*Main!$B$5)+(VLOOKUP($A6,'FL Ratio'!$A$2:$B$9,2,FALSE)*'FL Characterization'!W$2)</f>
        <v>4.525212206087784</v>
      </c>
      <c r="X6" s="4">
        <f>('[1]Pc, Summer, S1'!X6*Main!$B$5)+(VLOOKUP($A6,'FL Ratio'!$A$2:$B$9,2,FALSE)*'FL Characterization'!X$2)</f>
        <v>4.4325875163868487</v>
      </c>
      <c r="Y6" s="4">
        <f>('[1]Pc, Summer, S1'!Y6*Main!$B$5)+(VLOOKUP($A6,'FL Ratio'!$A$2:$B$9,2,FALSE)*'FL Characterization'!Y$2)</f>
        <v>3.9568635027350609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3.5592413188850562</v>
      </c>
      <c r="C7" s="4">
        <f>('[1]Pc, Summer, S1'!C7*Main!$B$5)+(VLOOKUP($A7,'FL Ratio'!$A$2:$B$9,2,FALSE)*'FL Characterization'!C$2)</f>
        <v>3.4345076519514812</v>
      </c>
      <c r="D7" s="4">
        <f>('[1]Pc, Summer, S1'!D7*Main!$B$5)+(VLOOKUP($A7,'FL Ratio'!$A$2:$B$9,2,FALSE)*'FL Characterization'!D$2)</f>
        <v>3.1843156460866795</v>
      </c>
      <c r="E7" s="4">
        <f>('[1]Pc, Summer, S1'!E7*Main!$B$5)+(VLOOKUP($A7,'FL Ratio'!$A$2:$B$9,2,FALSE)*'FL Characterization'!E$2)</f>
        <v>3.2987808671404277</v>
      </c>
      <c r="F7" s="4">
        <f>('[1]Pc, Summer, S1'!F7*Main!$B$5)+(VLOOKUP($A7,'FL Ratio'!$A$2:$B$9,2,FALSE)*'FL Characterization'!F$2)</f>
        <v>3.3431555079166184</v>
      </c>
      <c r="G7" s="4">
        <f>('[1]Pc, Summer, S1'!G7*Main!$B$5)+(VLOOKUP($A7,'FL Ratio'!$A$2:$B$9,2,FALSE)*'FL Characterization'!G$2)</f>
        <v>3.3227164550222406</v>
      </c>
      <c r="H7" s="4">
        <f>('[1]Pc, Summer, S1'!H7*Main!$B$5)+(VLOOKUP($A7,'FL Ratio'!$A$2:$B$9,2,FALSE)*'FL Characterization'!H$2)</f>
        <v>3.6389633293673334</v>
      </c>
      <c r="I7" s="4">
        <f>('[1]Pc, Summer, S1'!I7*Main!$B$5)+(VLOOKUP($A7,'FL Ratio'!$A$2:$B$9,2,FALSE)*'FL Characterization'!I$2)</f>
        <v>4.3742861523887413</v>
      </c>
      <c r="J7" s="4">
        <f>('[1]Pc, Summer, S1'!J7*Main!$B$5)+(VLOOKUP($A7,'FL Ratio'!$A$2:$B$9,2,FALSE)*'FL Characterization'!J$2)</f>
        <v>4.5625477376072343</v>
      </c>
      <c r="K7" s="4">
        <f>('[1]Pc, Summer, S1'!K7*Main!$B$5)+(VLOOKUP($A7,'FL Ratio'!$A$2:$B$9,2,FALSE)*'FL Characterization'!K$2)</f>
        <v>4.5508722227323783</v>
      </c>
      <c r="L7" s="4">
        <f>('[1]Pc, Summer, S1'!L7*Main!$B$5)+(VLOOKUP($A7,'FL Ratio'!$A$2:$B$9,2,FALSE)*'FL Characterization'!L$2)</f>
        <v>4.543764819211713</v>
      </c>
      <c r="M7" s="4">
        <f>('[1]Pc, Summer, S1'!M7*Main!$B$5)+(VLOOKUP($A7,'FL Ratio'!$A$2:$B$9,2,FALSE)*'FL Characterization'!M$2)</f>
        <v>4.7994511498449377</v>
      </c>
      <c r="N7" s="4">
        <f>('[1]Pc, Summer, S1'!N7*Main!$B$5)+(VLOOKUP($A7,'FL Ratio'!$A$2:$B$9,2,FALSE)*'FL Characterization'!N$2)</f>
        <v>4.7567000859949431</v>
      </c>
      <c r="O7" s="4">
        <f>('[1]Pc, Summer, S1'!O7*Main!$B$5)+(VLOOKUP($A7,'FL Ratio'!$A$2:$B$9,2,FALSE)*'FL Characterization'!O$2)</f>
        <v>4.5921737764397763</v>
      </c>
      <c r="P7" s="4">
        <f>('[1]Pc, Summer, S1'!P7*Main!$B$5)+(VLOOKUP($A7,'FL Ratio'!$A$2:$B$9,2,FALSE)*'FL Characterization'!P$2)</f>
        <v>4.3288087563551469</v>
      </c>
      <c r="Q7" s="4">
        <f>('[1]Pc, Summer, S1'!Q7*Main!$B$5)+(VLOOKUP($A7,'FL Ratio'!$A$2:$B$9,2,FALSE)*'FL Characterization'!Q$2)</f>
        <v>4.17942964657278</v>
      </c>
      <c r="R7" s="4">
        <f>('[1]Pc, Summer, S1'!R7*Main!$B$5)+(VLOOKUP($A7,'FL Ratio'!$A$2:$B$9,2,FALSE)*'FL Characterization'!R$2)</f>
        <v>4.343652722104502</v>
      </c>
      <c r="S7" s="4">
        <f>('[1]Pc, Summer, S1'!S7*Main!$B$5)+(VLOOKUP($A7,'FL Ratio'!$A$2:$B$9,2,FALSE)*'FL Characterization'!S$2)</f>
        <v>4.2650308423361407</v>
      </c>
      <c r="T7" s="4">
        <f>('[1]Pc, Summer, S1'!T7*Main!$B$5)+(VLOOKUP($A7,'FL Ratio'!$A$2:$B$9,2,FALSE)*'FL Characterization'!T$2)</f>
        <v>3.9811118045489122</v>
      </c>
      <c r="U7" s="4">
        <f>('[1]Pc, Summer, S1'!U7*Main!$B$5)+(VLOOKUP($A7,'FL Ratio'!$A$2:$B$9,2,FALSE)*'FL Characterization'!U$2)</f>
        <v>4.0068339233675214</v>
      </c>
      <c r="V7" s="4">
        <f>('[1]Pc, Summer, S1'!V7*Main!$B$5)+(VLOOKUP($A7,'FL Ratio'!$A$2:$B$9,2,FALSE)*'FL Characterization'!V$2)</f>
        <v>4.1972070339771266</v>
      </c>
      <c r="W7" s="4">
        <f>('[1]Pc, Summer, S1'!W7*Main!$B$5)+(VLOOKUP($A7,'FL Ratio'!$A$2:$B$9,2,FALSE)*'FL Characterization'!W$2)</f>
        <v>3.8169087951348368</v>
      </c>
      <c r="X7" s="4">
        <f>('[1]Pc, Summer, S1'!X7*Main!$B$5)+(VLOOKUP($A7,'FL Ratio'!$A$2:$B$9,2,FALSE)*'FL Characterization'!X$2)</f>
        <v>3.6540170091315698</v>
      </c>
      <c r="Y7" s="4">
        <f>('[1]Pc, Summer, S1'!Y7*Main!$B$5)+(VLOOKUP($A7,'FL Ratio'!$A$2:$B$9,2,FALSE)*'FL Characterization'!Y$2)</f>
        <v>3.6714817440526959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2.9158621391622654</v>
      </c>
      <c r="C8" s="4">
        <f>('[1]Pc, Summer, S1'!C8*Main!$B$5)+(VLOOKUP($A8,'FL Ratio'!$A$2:$B$9,2,FALSE)*'FL Characterization'!C$2)</f>
        <v>2.6507041420726867</v>
      </c>
      <c r="D8" s="4">
        <f>('[1]Pc, Summer, S1'!D8*Main!$B$5)+(VLOOKUP($A8,'FL Ratio'!$A$2:$B$9,2,FALSE)*'FL Characterization'!D$2)</f>
        <v>2.5748438469623189</v>
      </c>
      <c r="E8" s="4">
        <f>('[1]Pc, Summer, S1'!E8*Main!$B$5)+(VLOOKUP($A8,'FL Ratio'!$A$2:$B$9,2,FALSE)*'FL Characterization'!E$2)</f>
        <v>2.6170293373895954</v>
      </c>
      <c r="F8" s="4">
        <f>('[1]Pc, Summer, S1'!F8*Main!$B$5)+(VLOOKUP($A8,'FL Ratio'!$A$2:$B$9,2,FALSE)*'FL Characterization'!F$2)</f>
        <v>2.507997905632398</v>
      </c>
      <c r="G8" s="4">
        <f>('[1]Pc, Summer, S1'!G8*Main!$B$5)+(VLOOKUP($A8,'FL Ratio'!$A$2:$B$9,2,FALSE)*'FL Characterization'!G$2)</f>
        <v>2.6925238646413336</v>
      </c>
      <c r="H8" s="4">
        <f>('[1]Pc, Summer, S1'!H8*Main!$B$5)+(VLOOKUP($A8,'FL Ratio'!$A$2:$B$9,2,FALSE)*'FL Characterization'!H$2)</f>
        <v>3.4640934613332814</v>
      </c>
      <c r="I8" s="4">
        <f>('[1]Pc, Summer, S1'!I8*Main!$B$5)+(VLOOKUP($A8,'FL Ratio'!$A$2:$B$9,2,FALSE)*'FL Characterization'!I$2)</f>
        <v>3.7727235292835513</v>
      </c>
      <c r="J8" s="4">
        <f>('[1]Pc, Summer, S1'!J8*Main!$B$5)+(VLOOKUP($A8,'FL Ratio'!$A$2:$B$9,2,FALSE)*'FL Characterization'!J$2)</f>
        <v>4.3415317508414857</v>
      </c>
      <c r="K8" s="4">
        <f>('[1]Pc, Summer, S1'!K8*Main!$B$5)+(VLOOKUP($A8,'FL Ratio'!$A$2:$B$9,2,FALSE)*'FL Characterization'!K$2)</f>
        <v>4.5866614178182488</v>
      </c>
      <c r="L8" s="4">
        <f>('[1]Pc, Summer, S1'!L8*Main!$B$5)+(VLOOKUP($A8,'FL Ratio'!$A$2:$B$9,2,FALSE)*'FL Characterization'!L$2)</f>
        <v>4.5516427473888417</v>
      </c>
      <c r="M8" s="4">
        <f>('[1]Pc, Summer, S1'!M8*Main!$B$5)+(VLOOKUP($A8,'FL Ratio'!$A$2:$B$9,2,FALSE)*'FL Characterization'!M$2)</f>
        <v>4.7486039668770879</v>
      </c>
      <c r="N8" s="4">
        <f>('[1]Pc, Summer, S1'!N8*Main!$B$5)+(VLOOKUP($A8,'FL Ratio'!$A$2:$B$9,2,FALSE)*'FL Characterization'!N$2)</f>
        <v>4.6376319198836811</v>
      </c>
      <c r="O8" s="4">
        <f>('[1]Pc, Summer, S1'!O8*Main!$B$5)+(VLOOKUP($A8,'FL Ratio'!$A$2:$B$9,2,FALSE)*'FL Characterization'!O$2)</f>
        <v>4.7764145251040935</v>
      </c>
      <c r="P8" s="4">
        <f>('[1]Pc, Summer, S1'!P8*Main!$B$5)+(VLOOKUP($A8,'FL Ratio'!$A$2:$B$9,2,FALSE)*'FL Characterization'!P$2)</f>
        <v>4.7049876387735523</v>
      </c>
      <c r="Q8" s="4">
        <f>('[1]Pc, Summer, S1'!Q8*Main!$B$5)+(VLOOKUP($A8,'FL Ratio'!$A$2:$B$9,2,FALSE)*'FL Characterization'!Q$2)</f>
        <v>4.3861098178059734</v>
      </c>
      <c r="R8" s="4">
        <f>('[1]Pc, Summer, S1'!R8*Main!$B$5)+(VLOOKUP($A8,'FL Ratio'!$A$2:$B$9,2,FALSE)*'FL Characterization'!R$2)</f>
        <v>4.4121236879842511</v>
      </c>
      <c r="S8" s="4">
        <f>('[1]Pc, Summer, S1'!S8*Main!$B$5)+(VLOOKUP($A8,'FL Ratio'!$A$2:$B$9,2,FALSE)*'FL Characterization'!S$2)</f>
        <v>4.3014241623681642</v>
      </c>
      <c r="T8" s="4">
        <f>('[1]Pc, Summer, S1'!T8*Main!$B$5)+(VLOOKUP($A8,'FL Ratio'!$A$2:$B$9,2,FALSE)*'FL Characterization'!T$2)</f>
        <v>4.2366358248767941</v>
      </c>
      <c r="U8" s="4">
        <f>('[1]Pc, Summer, S1'!U8*Main!$B$5)+(VLOOKUP($A8,'FL Ratio'!$A$2:$B$9,2,FALSE)*'FL Characterization'!U$2)</f>
        <v>4.251553134313637</v>
      </c>
      <c r="V8" s="4">
        <f>('[1]Pc, Summer, S1'!V8*Main!$B$5)+(VLOOKUP($A8,'FL Ratio'!$A$2:$B$9,2,FALSE)*'FL Characterization'!V$2)</f>
        <v>4.3182715899966508</v>
      </c>
      <c r="W8" s="4">
        <f>('[1]Pc, Summer, S1'!W8*Main!$B$5)+(VLOOKUP($A8,'FL Ratio'!$A$2:$B$9,2,FALSE)*'FL Characterization'!W$2)</f>
        <v>3.6297203333711878</v>
      </c>
      <c r="X8" s="4">
        <f>('[1]Pc, Summer, S1'!X8*Main!$B$5)+(VLOOKUP($A8,'FL Ratio'!$A$2:$B$9,2,FALSE)*'FL Characterization'!X$2)</f>
        <v>3.6017949211138554</v>
      </c>
      <c r="Y8" s="4">
        <f>('[1]Pc, Summer, S1'!Y8*Main!$B$5)+(VLOOKUP($A8,'FL Ratio'!$A$2:$B$9,2,FALSE)*'FL Characterization'!Y$2)</f>
        <v>3.1556284796873038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2.2410463048343003</v>
      </c>
      <c r="C9" s="4">
        <f>('[1]Pc, Summer, S1'!C9*Main!$B$5)+(VLOOKUP($A9,'FL Ratio'!$A$2:$B$9,2,FALSE)*'FL Characterization'!C$2)</f>
        <v>2.1170973572443184</v>
      </c>
      <c r="D9" s="4">
        <f>('[1]Pc, Summer, S1'!D9*Main!$B$5)+(VLOOKUP($A9,'FL Ratio'!$A$2:$B$9,2,FALSE)*'FL Characterization'!D$2)</f>
        <v>2.0301431546273681</v>
      </c>
      <c r="E9" s="4">
        <f>('[1]Pc, Summer, S1'!E9*Main!$B$5)+(VLOOKUP($A9,'FL Ratio'!$A$2:$B$9,2,FALSE)*'FL Characterization'!E$2)</f>
        <v>2.0031283319651867</v>
      </c>
      <c r="F9" s="4">
        <f>('[1]Pc, Summer, S1'!F9*Main!$B$5)+(VLOOKUP($A9,'FL Ratio'!$A$2:$B$9,2,FALSE)*'FL Characterization'!F$2)</f>
        <v>2.0358778006099874</v>
      </c>
      <c r="G9" s="4">
        <f>('[1]Pc, Summer, S1'!G9*Main!$B$5)+(VLOOKUP($A9,'FL Ratio'!$A$2:$B$9,2,FALSE)*'FL Characterization'!G$2)</f>
        <v>2.1681556488362026</v>
      </c>
      <c r="H9" s="4">
        <f>('[1]Pc, Summer, S1'!H9*Main!$B$5)+(VLOOKUP($A9,'FL Ratio'!$A$2:$B$9,2,FALSE)*'FL Characterization'!H$2)</f>
        <v>3.5423417264785089</v>
      </c>
      <c r="I9" s="4">
        <f>('[1]Pc, Summer, S1'!I9*Main!$B$5)+(VLOOKUP($A9,'FL Ratio'!$A$2:$B$9,2,FALSE)*'FL Characterization'!I$2)</f>
        <v>4.1315409088435437</v>
      </c>
      <c r="J9" s="4">
        <f>('[1]Pc, Summer, S1'!J9*Main!$B$5)+(VLOOKUP($A9,'FL Ratio'!$A$2:$B$9,2,FALSE)*'FL Characterization'!J$2)</f>
        <v>4.4372151146110337</v>
      </c>
      <c r="K9" s="4">
        <f>('[1]Pc, Summer, S1'!K9*Main!$B$5)+(VLOOKUP($A9,'FL Ratio'!$A$2:$B$9,2,FALSE)*'FL Characterization'!K$2)</f>
        <v>4.3870600372845781</v>
      </c>
      <c r="L9" s="4">
        <f>('[1]Pc, Summer, S1'!L9*Main!$B$5)+(VLOOKUP($A9,'FL Ratio'!$A$2:$B$9,2,FALSE)*'FL Characterization'!L$2)</f>
        <v>4.565449769732373</v>
      </c>
      <c r="M9" s="4">
        <f>('[1]Pc, Summer, S1'!M9*Main!$B$5)+(VLOOKUP($A9,'FL Ratio'!$A$2:$B$9,2,FALSE)*'FL Characterization'!M$2)</f>
        <v>4.8480107154111591</v>
      </c>
      <c r="N9" s="4">
        <f>('[1]Pc, Summer, S1'!N9*Main!$B$5)+(VLOOKUP($A9,'FL Ratio'!$A$2:$B$9,2,FALSE)*'FL Characterization'!N$2)</f>
        <v>4.8269526919719654</v>
      </c>
      <c r="O9" s="4">
        <f>('[1]Pc, Summer, S1'!O9*Main!$B$5)+(VLOOKUP($A9,'FL Ratio'!$A$2:$B$9,2,FALSE)*'FL Characterization'!O$2)</f>
        <v>4.53110319577182</v>
      </c>
      <c r="P9" s="4">
        <f>('[1]Pc, Summer, S1'!P9*Main!$B$5)+(VLOOKUP($A9,'FL Ratio'!$A$2:$B$9,2,FALSE)*'FL Characterization'!P$2)</f>
        <v>3.9600311143166267</v>
      </c>
      <c r="Q9" s="4">
        <f>('[1]Pc, Summer, S1'!Q9*Main!$B$5)+(VLOOKUP($A9,'FL Ratio'!$A$2:$B$9,2,FALSE)*'FL Characterization'!Q$2)</f>
        <v>3.7841414345450022</v>
      </c>
      <c r="R9" s="4">
        <f>('[1]Pc, Summer, S1'!R9*Main!$B$5)+(VLOOKUP($A9,'FL Ratio'!$A$2:$B$9,2,FALSE)*'FL Characterization'!R$2)</f>
        <v>3.5627598965467016</v>
      </c>
      <c r="S9" s="4">
        <f>('[1]Pc, Summer, S1'!S9*Main!$B$5)+(VLOOKUP($A9,'FL Ratio'!$A$2:$B$9,2,FALSE)*'FL Characterization'!S$2)</f>
        <v>3.5239928605537658</v>
      </c>
      <c r="T9" s="4">
        <f>('[1]Pc, Summer, S1'!T9*Main!$B$5)+(VLOOKUP($A9,'FL Ratio'!$A$2:$B$9,2,FALSE)*'FL Characterization'!T$2)</f>
        <v>3.4377664681212674</v>
      </c>
      <c r="U9" s="4">
        <f>('[1]Pc, Summer, S1'!U9*Main!$B$5)+(VLOOKUP($A9,'FL Ratio'!$A$2:$B$9,2,FALSE)*'FL Characterization'!U$2)</f>
        <v>3.5273420898160421</v>
      </c>
      <c r="V9" s="4">
        <f>('[1]Pc, Summer, S1'!V9*Main!$B$5)+(VLOOKUP($A9,'FL Ratio'!$A$2:$B$9,2,FALSE)*'FL Characterization'!V$2)</f>
        <v>3.4209739851400509</v>
      </c>
      <c r="W9" s="4">
        <f>('[1]Pc, Summer, S1'!W9*Main!$B$5)+(VLOOKUP($A9,'FL Ratio'!$A$2:$B$9,2,FALSE)*'FL Characterization'!W$2)</f>
        <v>2.992678428096279</v>
      </c>
      <c r="X9" s="4">
        <f>('[1]Pc, Summer, S1'!X9*Main!$B$5)+(VLOOKUP($A9,'FL Ratio'!$A$2:$B$9,2,FALSE)*'FL Characterization'!X$2)</f>
        <v>2.6022058976155158</v>
      </c>
      <c r="Y9" s="4">
        <f>('[1]Pc, Summer, S1'!Y9*Main!$B$5)+(VLOOKUP($A9,'FL Ratio'!$A$2:$B$9,2,FALSE)*'FL Characterization'!Y$2)</f>
        <v>2.3885667409031131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8.1377699477759631</v>
      </c>
      <c r="C2" s="4">
        <f>('[1]Pc, Summer, S2'!C2*Main!$B$5)+(VLOOKUP($A2,'FL Ratio'!$A$2:$B$9,2,FALSE)*'FL Characterization'!C$2)</f>
        <v>8.004916025932836</v>
      </c>
      <c r="D2" s="4">
        <f>('[1]Pc, Summer, S2'!D2*Main!$B$5)+(VLOOKUP($A2,'FL Ratio'!$A$2:$B$9,2,FALSE)*'FL Characterization'!D$2)</f>
        <v>7.5316482735147341</v>
      </c>
      <c r="E2" s="4">
        <f>('[1]Pc, Summer, S2'!E2*Main!$B$5)+(VLOOKUP($A2,'FL Ratio'!$A$2:$B$9,2,FALSE)*'FL Characterization'!E$2)</f>
        <v>7.5214635551636793</v>
      </c>
      <c r="F2" s="4">
        <f>('[1]Pc, Summer, S2'!F2*Main!$B$5)+(VLOOKUP($A2,'FL Ratio'!$A$2:$B$9,2,FALSE)*'FL Characterization'!F$2)</f>
        <v>7.2509350996144804</v>
      </c>
      <c r="G2" s="4">
        <f>('[1]Pc, Summer, S2'!G2*Main!$B$5)+(VLOOKUP($A2,'FL Ratio'!$A$2:$B$9,2,FALSE)*'FL Characterization'!G$2)</f>
        <v>7.4426028579560262</v>
      </c>
      <c r="H2" s="4">
        <f>('[1]Pc, Summer, S2'!H2*Main!$B$5)+(VLOOKUP($A2,'FL Ratio'!$A$2:$B$9,2,FALSE)*'FL Characterization'!H$2)</f>
        <v>7.5892771153883087</v>
      </c>
      <c r="I2" s="4">
        <f>('[1]Pc, Summer, S2'!I2*Main!$B$5)+(VLOOKUP($A2,'FL Ratio'!$A$2:$B$9,2,FALSE)*'FL Characterization'!I$2)</f>
        <v>8.7192028052400961</v>
      </c>
      <c r="J2" s="4">
        <f>('[1]Pc, Summer, S2'!J2*Main!$B$5)+(VLOOKUP($A2,'FL Ratio'!$A$2:$B$9,2,FALSE)*'FL Characterization'!J$2)</f>
        <v>9.4600407920042588</v>
      </c>
      <c r="K2" s="4">
        <f>('[1]Pc, Summer, S2'!K2*Main!$B$5)+(VLOOKUP($A2,'FL Ratio'!$A$2:$B$9,2,FALSE)*'FL Characterization'!K$2)</f>
        <v>9.270834851513948</v>
      </c>
      <c r="L2" s="4">
        <f>('[1]Pc, Summer, S2'!L2*Main!$B$5)+(VLOOKUP($A2,'FL Ratio'!$A$2:$B$9,2,FALSE)*'FL Characterization'!L$2)</f>
        <v>8.996138363045679</v>
      </c>
      <c r="M2" s="4">
        <f>('[1]Pc, Summer, S2'!M2*Main!$B$5)+(VLOOKUP($A2,'FL Ratio'!$A$2:$B$9,2,FALSE)*'FL Characterization'!M$2)</f>
        <v>9.0263435624822481</v>
      </c>
      <c r="N2" s="4">
        <f>('[1]Pc, Summer, S2'!N2*Main!$B$5)+(VLOOKUP($A2,'FL Ratio'!$A$2:$B$9,2,FALSE)*'FL Characterization'!N$2)</f>
        <v>9.3932946539064339</v>
      </c>
      <c r="O2" s="4">
        <f>('[1]Pc, Summer, S2'!O2*Main!$B$5)+(VLOOKUP($A2,'FL Ratio'!$A$2:$B$9,2,FALSE)*'FL Characterization'!O$2)</f>
        <v>9.6719072156289005</v>
      </c>
      <c r="P2" s="4">
        <f>('[1]Pc, Summer, S2'!P2*Main!$B$5)+(VLOOKUP($A2,'FL Ratio'!$A$2:$B$9,2,FALSE)*'FL Characterization'!P$2)</f>
        <v>8.9457613289453395</v>
      </c>
      <c r="Q2" s="4">
        <f>('[1]Pc, Summer, S2'!Q2*Main!$B$5)+(VLOOKUP($A2,'FL Ratio'!$A$2:$B$9,2,FALSE)*'FL Characterization'!Q$2)</f>
        <v>9.1233093270640371</v>
      </c>
      <c r="R2" s="4">
        <f>('[1]Pc, Summer, S2'!R2*Main!$B$5)+(VLOOKUP($A2,'FL Ratio'!$A$2:$B$9,2,FALSE)*'FL Characterization'!R$2)</f>
        <v>9.144370553172104</v>
      </c>
      <c r="S2" s="4">
        <f>('[1]Pc, Summer, S2'!S2*Main!$B$5)+(VLOOKUP($A2,'FL Ratio'!$A$2:$B$9,2,FALSE)*'FL Characterization'!S$2)</f>
        <v>8.6954589429903066</v>
      </c>
      <c r="T2" s="4">
        <f>('[1]Pc, Summer, S2'!T2*Main!$B$5)+(VLOOKUP($A2,'FL Ratio'!$A$2:$B$9,2,FALSE)*'FL Characterization'!T$2)</f>
        <v>8.5076123893133939</v>
      </c>
      <c r="U2" s="4">
        <f>('[1]Pc, Summer, S2'!U2*Main!$B$5)+(VLOOKUP($A2,'FL Ratio'!$A$2:$B$9,2,FALSE)*'FL Characterization'!U$2)</f>
        <v>8.1198969446437026</v>
      </c>
      <c r="V2" s="4">
        <f>('[1]Pc, Summer, S2'!V2*Main!$B$5)+(VLOOKUP($A2,'FL Ratio'!$A$2:$B$9,2,FALSE)*'FL Characterization'!V$2)</f>
        <v>8.3020872842654931</v>
      </c>
      <c r="W2" s="4">
        <f>('[1]Pc, Summer, S2'!W2*Main!$B$5)+(VLOOKUP($A2,'FL Ratio'!$A$2:$B$9,2,FALSE)*'FL Characterization'!W$2)</f>
        <v>8.0792639113416662</v>
      </c>
      <c r="X2" s="4">
        <f>('[1]Pc, Summer, S2'!X2*Main!$B$5)+(VLOOKUP($A2,'FL Ratio'!$A$2:$B$9,2,FALSE)*'FL Characterization'!X$2)</f>
        <v>7.9147774780272364</v>
      </c>
      <c r="Y2" s="4">
        <f>('[1]Pc, Summer, S2'!Y2*Main!$B$5)+(VLOOKUP($A2,'FL Ratio'!$A$2:$B$9,2,FALSE)*'FL Characterization'!Y$2)</f>
        <v>7.7434866198797909</v>
      </c>
    </row>
    <row r="3" spans="1:25" x14ac:dyDescent="0.25">
      <c r="A3">
        <v>2</v>
      </c>
      <c r="B3" s="4">
        <f>('[1]Pc, Summer, S2'!B3*Main!$B$5)+(VLOOKUP($A3,'FL Ratio'!$A$2:$B$9,2,FALSE)*'FL Characterization'!B$2)</f>
        <v>6.2879215257944718</v>
      </c>
      <c r="C3" s="4">
        <f>('[1]Pc, Summer, S2'!C3*Main!$B$5)+(VLOOKUP($A3,'FL Ratio'!$A$2:$B$9,2,FALSE)*'FL Characterization'!C$2)</f>
        <v>5.9687805058676551</v>
      </c>
      <c r="D3" s="4">
        <f>('[1]Pc, Summer, S2'!D3*Main!$B$5)+(VLOOKUP($A3,'FL Ratio'!$A$2:$B$9,2,FALSE)*'FL Characterization'!D$2)</f>
        <v>5.6495445451718416</v>
      </c>
      <c r="E3" s="4">
        <f>('[1]Pc, Summer, S2'!E3*Main!$B$5)+(VLOOKUP($A3,'FL Ratio'!$A$2:$B$9,2,FALSE)*'FL Characterization'!E$2)</f>
        <v>5.2627947747060562</v>
      </c>
      <c r="F3" s="4">
        <f>('[1]Pc, Summer, S2'!F3*Main!$B$5)+(VLOOKUP($A3,'FL Ratio'!$A$2:$B$9,2,FALSE)*'FL Characterization'!F$2)</f>
        <v>4.9644268650594308</v>
      </c>
      <c r="G3" s="4">
        <f>('[1]Pc, Summer, S2'!G3*Main!$B$5)+(VLOOKUP($A3,'FL Ratio'!$A$2:$B$9,2,FALSE)*'FL Characterization'!G$2)</f>
        <v>5.2532870136720415</v>
      </c>
      <c r="H3" s="4">
        <f>('[1]Pc, Summer, S2'!H3*Main!$B$5)+(VLOOKUP($A3,'FL Ratio'!$A$2:$B$9,2,FALSE)*'FL Characterization'!H$2)</f>
        <v>5.4771281419356344</v>
      </c>
      <c r="I3" s="4">
        <f>('[1]Pc, Summer, S2'!I3*Main!$B$5)+(VLOOKUP($A3,'FL Ratio'!$A$2:$B$9,2,FALSE)*'FL Characterization'!I$2)</f>
        <v>6.9739402463376665</v>
      </c>
      <c r="J3" s="4">
        <f>('[1]Pc, Summer, S2'!J3*Main!$B$5)+(VLOOKUP($A3,'FL Ratio'!$A$2:$B$9,2,FALSE)*'FL Characterization'!J$2)</f>
        <v>7.7519778510009036</v>
      </c>
      <c r="K3" s="4">
        <f>('[1]Pc, Summer, S2'!K3*Main!$B$5)+(VLOOKUP($A3,'FL Ratio'!$A$2:$B$9,2,FALSE)*'FL Characterization'!K$2)</f>
        <v>8.1223135360925056</v>
      </c>
      <c r="L3" s="4">
        <f>('[1]Pc, Summer, S2'!L3*Main!$B$5)+(VLOOKUP($A3,'FL Ratio'!$A$2:$B$9,2,FALSE)*'FL Characterization'!L$2)</f>
        <v>7.5331557803121045</v>
      </c>
      <c r="M3" s="4">
        <f>('[1]Pc, Summer, S2'!M3*Main!$B$5)+(VLOOKUP($A3,'FL Ratio'!$A$2:$B$9,2,FALSE)*'FL Characterization'!M$2)</f>
        <v>7.8413809480637422</v>
      </c>
      <c r="N3" s="4">
        <f>('[1]Pc, Summer, S2'!N3*Main!$B$5)+(VLOOKUP($A3,'FL Ratio'!$A$2:$B$9,2,FALSE)*'FL Characterization'!N$2)</f>
        <v>8.0383903989688008</v>
      </c>
      <c r="O3" s="4">
        <f>('[1]Pc, Summer, S2'!O3*Main!$B$5)+(VLOOKUP($A3,'FL Ratio'!$A$2:$B$9,2,FALSE)*'FL Characterization'!O$2)</f>
        <v>7.7631008080603641</v>
      </c>
      <c r="P3" s="4">
        <f>('[1]Pc, Summer, S2'!P3*Main!$B$5)+(VLOOKUP($A3,'FL Ratio'!$A$2:$B$9,2,FALSE)*'FL Characterization'!P$2)</f>
        <v>6.5750817075058716</v>
      </c>
      <c r="Q3" s="4">
        <f>('[1]Pc, Summer, S2'!Q3*Main!$B$5)+(VLOOKUP($A3,'FL Ratio'!$A$2:$B$9,2,FALSE)*'FL Characterization'!Q$2)</f>
        <v>6.9795607037251557</v>
      </c>
      <c r="R3" s="4">
        <f>('[1]Pc, Summer, S2'!R3*Main!$B$5)+(VLOOKUP($A3,'FL Ratio'!$A$2:$B$9,2,FALSE)*'FL Characterization'!R$2)</f>
        <v>7.3802470603090686</v>
      </c>
      <c r="S3" s="4">
        <f>('[1]Pc, Summer, S2'!S3*Main!$B$5)+(VLOOKUP($A3,'FL Ratio'!$A$2:$B$9,2,FALSE)*'FL Characterization'!S$2)</f>
        <v>7.4465631958677561</v>
      </c>
      <c r="T3" s="4">
        <f>('[1]Pc, Summer, S2'!T3*Main!$B$5)+(VLOOKUP($A3,'FL Ratio'!$A$2:$B$9,2,FALSE)*'FL Characterization'!T$2)</f>
        <v>7.7523244464213663</v>
      </c>
      <c r="U3" s="4">
        <f>('[1]Pc, Summer, S2'!U3*Main!$B$5)+(VLOOKUP($A3,'FL Ratio'!$A$2:$B$9,2,FALSE)*'FL Characterization'!U$2)</f>
        <v>7.812400131760743</v>
      </c>
      <c r="V3" s="4">
        <f>('[1]Pc, Summer, S2'!V3*Main!$B$5)+(VLOOKUP($A3,'FL Ratio'!$A$2:$B$9,2,FALSE)*'FL Characterization'!V$2)</f>
        <v>8.2899643832919132</v>
      </c>
      <c r="W3" s="4">
        <f>('[1]Pc, Summer, S2'!W3*Main!$B$5)+(VLOOKUP($A3,'FL Ratio'!$A$2:$B$9,2,FALSE)*'FL Characterization'!W$2)</f>
        <v>7.8025118964631872</v>
      </c>
      <c r="X3" s="4">
        <f>('[1]Pc, Summer, S2'!X3*Main!$B$5)+(VLOOKUP($A3,'FL Ratio'!$A$2:$B$9,2,FALSE)*'FL Characterization'!X$2)</f>
        <v>6.7762793528275305</v>
      </c>
      <c r="Y3" s="4">
        <f>('[1]Pc, Summer, S2'!Y3*Main!$B$5)+(VLOOKUP($A3,'FL Ratio'!$A$2:$B$9,2,FALSE)*'FL Characterization'!Y$2)</f>
        <v>6.2933070365120951</v>
      </c>
    </row>
    <row r="4" spans="1:25" x14ac:dyDescent="0.25">
      <c r="A4">
        <v>3</v>
      </c>
      <c r="B4" s="4">
        <f>('[1]Pc, Summer, S2'!B4*Main!$B$5)+(VLOOKUP($A4,'FL Ratio'!$A$2:$B$9,2,FALSE)*'FL Characterization'!B$2)</f>
        <v>4.3955067154177883</v>
      </c>
      <c r="C4" s="4">
        <f>('[1]Pc, Summer, S2'!C4*Main!$B$5)+(VLOOKUP($A4,'FL Ratio'!$A$2:$B$9,2,FALSE)*'FL Characterization'!C$2)</f>
        <v>4.3200150055712099</v>
      </c>
      <c r="D4" s="4">
        <f>('[1]Pc, Summer, S2'!D4*Main!$B$5)+(VLOOKUP($A4,'FL Ratio'!$A$2:$B$9,2,FALSE)*'FL Characterization'!D$2)</f>
        <v>3.8639589051243104</v>
      </c>
      <c r="E4" s="4">
        <f>('[1]Pc, Summer, S2'!E4*Main!$B$5)+(VLOOKUP($A4,'FL Ratio'!$A$2:$B$9,2,FALSE)*'FL Characterization'!E$2)</f>
        <v>3.9887217067250358</v>
      </c>
      <c r="F4" s="4">
        <f>('[1]Pc, Summer, S2'!F4*Main!$B$5)+(VLOOKUP($A4,'FL Ratio'!$A$2:$B$9,2,FALSE)*'FL Characterization'!F$2)</f>
        <v>3.9715834908291368</v>
      </c>
      <c r="G4" s="4">
        <f>('[1]Pc, Summer, S2'!G4*Main!$B$5)+(VLOOKUP($A4,'FL Ratio'!$A$2:$B$9,2,FALSE)*'FL Characterization'!G$2)</f>
        <v>3.8579188745096404</v>
      </c>
      <c r="H4" s="4">
        <f>('[1]Pc, Summer, S2'!H4*Main!$B$5)+(VLOOKUP($A4,'FL Ratio'!$A$2:$B$9,2,FALSE)*'FL Characterization'!H$2)</f>
        <v>5.4254306667864238</v>
      </c>
      <c r="I4" s="4">
        <f>('[1]Pc, Summer, S2'!I4*Main!$B$5)+(VLOOKUP($A4,'FL Ratio'!$A$2:$B$9,2,FALSE)*'FL Characterization'!I$2)</f>
        <v>6.9065471863718306</v>
      </c>
      <c r="J4" s="4">
        <f>('[1]Pc, Summer, S2'!J4*Main!$B$5)+(VLOOKUP($A4,'FL Ratio'!$A$2:$B$9,2,FALSE)*'FL Characterization'!J$2)</f>
        <v>7.0194582155780356</v>
      </c>
      <c r="K4" s="4">
        <f>('[1]Pc, Summer, S2'!K4*Main!$B$5)+(VLOOKUP($A4,'FL Ratio'!$A$2:$B$9,2,FALSE)*'FL Characterization'!K$2)</f>
        <v>6.7370161848130294</v>
      </c>
      <c r="L4" s="4">
        <f>('[1]Pc, Summer, S2'!L4*Main!$B$5)+(VLOOKUP($A4,'FL Ratio'!$A$2:$B$9,2,FALSE)*'FL Characterization'!L$2)</f>
        <v>6.5042406294709085</v>
      </c>
      <c r="M4" s="4">
        <f>('[1]Pc, Summer, S2'!M4*Main!$B$5)+(VLOOKUP($A4,'FL Ratio'!$A$2:$B$9,2,FALSE)*'FL Characterization'!M$2)</f>
        <v>6.8597970761472675</v>
      </c>
      <c r="N4" s="4">
        <f>('[1]Pc, Summer, S2'!N4*Main!$B$5)+(VLOOKUP($A4,'FL Ratio'!$A$2:$B$9,2,FALSE)*'FL Characterization'!N$2)</f>
        <v>7.3436802733009854</v>
      </c>
      <c r="O4" s="4">
        <f>('[1]Pc, Summer, S2'!O4*Main!$B$5)+(VLOOKUP($A4,'FL Ratio'!$A$2:$B$9,2,FALSE)*'FL Characterization'!O$2)</f>
        <v>6.7489699145570885</v>
      </c>
      <c r="P4" s="4">
        <f>('[1]Pc, Summer, S2'!P4*Main!$B$5)+(VLOOKUP($A4,'FL Ratio'!$A$2:$B$9,2,FALSE)*'FL Characterization'!P$2)</f>
        <v>6.298519653369274</v>
      </c>
      <c r="Q4" s="4">
        <f>('[1]Pc, Summer, S2'!Q4*Main!$B$5)+(VLOOKUP($A4,'FL Ratio'!$A$2:$B$9,2,FALSE)*'FL Characterization'!Q$2)</f>
        <v>6.0367365326765636</v>
      </c>
      <c r="R4" s="4">
        <f>('[1]Pc, Summer, S2'!R4*Main!$B$5)+(VLOOKUP($A4,'FL Ratio'!$A$2:$B$9,2,FALSE)*'FL Characterization'!R$2)</f>
        <v>5.9865669147857643</v>
      </c>
      <c r="S4" s="4">
        <f>('[1]Pc, Summer, S2'!S4*Main!$B$5)+(VLOOKUP($A4,'FL Ratio'!$A$2:$B$9,2,FALSE)*'FL Characterization'!S$2)</f>
        <v>5.8095143661103652</v>
      </c>
      <c r="T4" s="4">
        <f>('[1]Pc, Summer, S2'!T4*Main!$B$5)+(VLOOKUP($A4,'FL Ratio'!$A$2:$B$9,2,FALSE)*'FL Characterization'!T$2)</f>
        <v>5.6698412465545083</v>
      </c>
      <c r="U4" s="4">
        <f>('[1]Pc, Summer, S2'!U4*Main!$B$5)+(VLOOKUP($A4,'FL Ratio'!$A$2:$B$9,2,FALSE)*'FL Characterization'!U$2)</f>
        <v>6.3271226840778931</v>
      </c>
      <c r="V4" s="4">
        <f>('[1]Pc, Summer, S2'!V4*Main!$B$5)+(VLOOKUP($A4,'FL Ratio'!$A$2:$B$9,2,FALSE)*'FL Characterization'!V$2)</f>
        <v>6.4656740786135121</v>
      </c>
      <c r="W4" s="4">
        <f>('[1]Pc, Summer, S2'!W4*Main!$B$5)+(VLOOKUP($A4,'FL Ratio'!$A$2:$B$9,2,FALSE)*'FL Characterization'!W$2)</f>
        <v>6.1819920398475574</v>
      </c>
      <c r="X4" s="4">
        <f>('[1]Pc, Summer, S2'!X4*Main!$B$5)+(VLOOKUP($A4,'FL Ratio'!$A$2:$B$9,2,FALSE)*'FL Characterization'!X$2)</f>
        <v>5.5417028697776063</v>
      </c>
      <c r="Y4" s="4">
        <f>('[1]Pc, Summer, S2'!Y4*Main!$B$5)+(VLOOKUP($A4,'FL Ratio'!$A$2:$B$9,2,FALSE)*'FL Characterization'!Y$2)</f>
        <v>4.766849841966355</v>
      </c>
    </row>
    <row r="5" spans="1:25" x14ac:dyDescent="0.25">
      <c r="A5">
        <v>4</v>
      </c>
      <c r="B5" s="4">
        <f>('[1]Pc, Summer, S2'!B5*Main!$B$5)+(VLOOKUP($A5,'FL Ratio'!$A$2:$B$9,2,FALSE)*'FL Characterization'!B$2)</f>
        <v>2.2755331209523506</v>
      </c>
      <c r="C5" s="4">
        <f>('[1]Pc, Summer, S2'!C5*Main!$B$5)+(VLOOKUP($A5,'FL Ratio'!$A$2:$B$9,2,FALSE)*'FL Characterization'!C$2)</f>
        <v>1.8753161573654935</v>
      </c>
      <c r="D5" s="4">
        <f>('[1]Pc, Summer, S2'!D5*Main!$B$5)+(VLOOKUP($A5,'FL Ratio'!$A$2:$B$9,2,FALSE)*'FL Characterization'!D$2)</f>
        <v>1.4724034358677365</v>
      </c>
      <c r="E5" s="4">
        <f>('[1]Pc, Summer, S2'!E5*Main!$B$5)+(VLOOKUP($A5,'FL Ratio'!$A$2:$B$9,2,FALSE)*'FL Characterization'!E$2)</f>
        <v>1.4678616891186238</v>
      </c>
      <c r="F5" s="4">
        <f>('[1]Pc, Summer, S2'!F5*Main!$B$5)+(VLOOKUP($A5,'FL Ratio'!$A$2:$B$9,2,FALSE)*'FL Characterization'!F$2)</f>
        <v>1.3224505475150063</v>
      </c>
      <c r="G5" s="4">
        <f>('[1]Pc, Summer, S2'!G5*Main!$B$5)+(VLOOKUP($A5,'FL Ratio'!$A$2:$B$9,2,FALSE)*'FL Characterization'!G$2)</f>
        <v>1.2232839096823516</v>
      </c>
      <c r="H5" s="4">
        <f>('[1]Pc, Summer, S2'!H5*Main!$B$5)+(VLOOKUP($A5,'FL Ratio'!$A$2:$B$9,2,FALSE)*'FL Characterization'!H$2)</f>
        <v>2.6048327068359116</v>
      </c>
      <c r="I5" s="4">
        <f>('[1]Pc, Summer, S2'!I5*Main!$B$5)+(VLOOKUP($A5,'FL Ratio'!$A$2:$B$9,2,FALSE)*'FL Characterization'!I$2)</f>
        <v>4.286160605037427</v>
      </c>
      <c r="J5" s="4">
        <f>('[1]Pc, Summer, S2'!J5*Main!$B$5)+(VLOOKUP($A5,'FL Ratio'!$A$2:$B$9,2,FALSE)*'FL Characterization'!J$2)</f>
        <v>5.1882068633263358</v>
      </c>
      <c r="K5" s="4">
        <f>('[1]Pc, Summer, S2'!K5*Main!$B$5)+(VLOOKUP($A5,'FL Ratio'!$A$2:$B$9,2,FALSE)*'FL Characterization'!K$2)</f>
        <v>5.2225425741319738</v>
      </c>
      <c r="L5" s="4">
        <f>('[1]Pc, Summer, S2'!L5*Main!$B$5)+(VLOOKUP($A5,'FL Ratio'!$A$2:$B$9,2,FALSE)*'FL Characterization'!L$2)</f>
        <v>5.158882146413502</v>
      </c>
      <c r="M5" s="4">
        <f>('[1]Pc, Summer, S2'!M5*Main!$B$5)+(VLOOKUP($A5,'FL Ratio'!$A$2:$B$9,2,FALSE)*'FL Characterization'!M$2)</f>
        <v>4.728816006320093</v>
      </c>
      <c r="N5" s="4">
        <f>('[1]Pc, Summer, S2'!N5*Main!$B$5)+(VLOOKUP($A5,'FL Ratio'!$A$2:$B$9,2,FALSE)*'FL Characterization'!N$2)</f>
        <v>5.3758540753045283</v>
      </c>
      <c r="O5" s="4">
        <f>('[1]Pc, Summer, S2'!O5*Main!$B$5)+(VLOOKUP($A5,'FL Ratio'!$A$2:$B$9,2,FALSE)*'FL Characterization'!O$2)</f>
        <v>5.1214750636797453</v>
      </c>
      <c r="P5" s="4">
        <f>('[1]Pc, Summer, S2'!P5*Main!$B$5)+(VLOOKUP($A5,'FL Ratio'!$A$2:$B$9,2,FALSE)*'FL Characterization'!P$2)</f>
        <v>4.5944093803374564</v>
      </c>
      <c r="Q5" s="4">
        <f>('[1]Pc, Summer, S2'!Q5*Main!$B$5)+(VLOOKUP($A5,'FL Ratio'!$A$2:$B$9,2,FALSE)*'FL Characterization'!Q$2)</f>
        <v>4.3358961514617693</v>
      </c>
      <c r="R5" s="4">
        <f>('[1]Pc, Summer, S2'!R5*Main!$B$5)+(VLOOKUP($A5,'FL Ratio'!$A$2:$B$9,2,FALSE)*'FL Characterization'!R$2)</f>
        <v>3.8959817397309808</v>
      </c>
      <c r="S5" s="4">
        <f>('[1]Pc, Summer, S2'!S5*Main!$B$5)+(VLOOKUP($A5,'FL Ratio'!$A$2:$B$9,2,FALSE)*'FL Characterization'!S$2)</f>
        <v>3.4664247471178644</v>
      </c>
      <c r="T5" s="4">
        <f>('[1]Pc, Summer, S2'!T5*Main!$B$5)+(VLOOKUP($A5,'FL Ratio'!$A$2:$B$9,2,FALSE)*'FL Characterization'!T$2)</f>
        <v>4.3655401894723278</v>
      </c>
      <c r="U5" s="4">
        <f>('[1]Pc, Summer, S2'!U5*Main!$B$5)+(VLOOKUP($A5,'FL Ratio'!$A$2:$B$9,2,FALSE)*'FL Characterization'!U$2)</f>
        <v>5.0339828183866642</v>
      </c>
      <c r="V5" s="4">
        <f>('[1]Pc, Summer, S2'!V5*Main!$B$5)+(VLOOKUP($A5,'FL Ratio'!$A$2:$B$9,2,FALSE)*'FL Characterization'!V$2)</f>
        <v>5.7971500072542277</v>
      </c>
      <c r="W5" s="4">
        <f>('[1]Pc, Summer, S2'!W5*Main!$B$5)+(VLOOKUP($A5,'FL Ratio'!$A$2:$B$9,2,FALSE)*'FL Characterization'!W$2)</f>
        <v>5.6030417171094582</v>
      </c>
      <c r="X5" s="4">
        <f>('[1]Pc, Summer, S2'!X5*Main!$B$5)+(VLOOKUP($A5,'FL Ratio'!$A$2:$B$9,2,FALSE)*'FL Characterization'!X$2)</f>
        <v>4.3446157263985654</v>
      </c>
      <c r="Y5" s="4">
        <f>('[1]Pc, Summer, S2'!Y5*Main!$B$5)+(VLOOKUP($A5,'FL Ratio'!$A$2:$B$9,2,FALSE)*'FL Characterization'!Y$2)</f>
        <v>3.2545639504415722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3.3775958624605908</v>
      </c>
      <c r="C6" s="4">
        <f>('[1]Pc, Summer, S2'!C6*Main!$B$5)+(VLOOKUP($A6,'FL Ratio'!$A$2:$B$9,2,FALSE)*'FL Characterization'!C$2)</f>
        <v>3.0397227152382738</v>
      </c>
      <c r="D6" s="4">
        <f>('[1]Pc, Summer, S2'!D6*Main!$B$5)+(VLOOKUP($A6,'FL Ratio'!$A$2:$B$9,2,FALSE)*'FL Characterization'!D$2)</f>
        <v>2.9115369183460409</v>
      </c>
      <c r="E6" s="4">
        <f>('[1]Pc, Summer, S2'!E6*Main!$B$5)+(VLOOKUP($A6,'FL Ratio'!$A$2:$B$9,2,FALSE)*'FL Characterization'!E$2)</f>
        <v>2.7576100926951117</v>
      </c>
      <c r="F6" s="4">
        <f>('[1]Pc, Summer, S2'!F6*Main!$B$5)+(VLOOKUP($A6,'FL Ratio'!$A$2:$B$9,2,FALSE)*'FL Characterization'!F$2)</f>
        <v>2.8907963348132997</v>
      </c>
      <c r="G6" s="4">
        <f>('[1]Pc, Summer, S2'!G6*Main!$B$5)+(VLOOKUP($A6,'FL Ratio'!$A$2:$B$9,2,FALSE)*'FL Characterization'!G$2)</f>
        <v>2.792831055067106</v>
      </c>
      <c r="H6" s="4">
        <f>('[1]Pc, Summer, S2'!H6*Main!$B$5)+(VLOOKUP($A6,'FL Ratio'!$A$2:$B$9,2,FALSE)*'FL Characterization'!H$2)</f>
        <v>3.2293230420777794</v>
      </c>
      <c r="I6" s="4">
        <f>('[1]Pc, Summer, S2'!I6*Main!$B$5)+(VLOOKUP($A6,'FL Ratio'!$A$2:$B$9,2,FALSE)*'FL Characterization'!I$2)</f>
        <v>3.4717960527078926</v>
      </c>
      <c r="J6" s="4">
        <f>('[1]Pc, Summer, S2'!J6*Main!$B$5)+(VLOOKUP($A6,'FL Ratio'!$A$2:$B$9,2,FALSE)*'FL Characterization'!J$2)</f>
        <v>3.8677351606590187</v>
      </c>
      <c r="K6" s="4">
        <f>('[1]Pc, Summer, S2'!K6*Main!$B$5)+(VLOOKUP($A6,'FL Ratio'!$A$2:$B$9,2,FALSE)*'FL Characterization'!K$2)</f>
        <v>4.0353977771691678</v>
      </c>
      <c r="L6" s="4">
        <f>('[1]Pc, Summer, S2'!L6*Main!$B$5)+(VLOOKUP($A6,'FL Ratio'!$A$2:$B$9,2,FALSE)*'FL Characterization'!L$2)</f>
        <v>4.3030253877388427</v>
      </c>
      <c r="M6" s="4">
        <f>('[1]Pc, Summer, S2'!M6*Main!$B$5)+(VLOOKUP($A6,'FL Ratio'!$A$2:$B$9,2,FALSE)*'FL Characterization'!M$2)</f>
        <v>4.4221169086551333</v>
      </c>
      <c r="N6" s="4">
        <f>('[1]Pc, Summer, S2'!N6*Main!$B$5)+(VLOOKUP($A6,'FL Ratio'!$A$2:$B$9,2,FALSE)*'FL Characterization'!N$2)</f>
        <v>4.6013754083003331</v>
      </c>
      <c r="O6" s="4">
        <f>('[1]Pc, Summer, S2'!O6*Main!$B$5)+(VLOOKUP($A6,'FL Ratio'!$A$2:$B$9,2,FALSE)*'FL Characterization'!O$2)</f>
        <v>4.4700538632490501</v>
      </c>
      <c r="P6" s="4">
        <f>('[1]Pc, Summer, S2'!P6*Main!$B$5)+(VLOOKUP($A6,'FL Ratio'!$A$2:$B$9,2,FALSE)*'FL Characterization'!P$2)</f>
        <v>4.2323224830329789</v>
      </c>
      <c r="Q6" s="4">
        <f>('[1]Pc, Summer, S2'!Q6*Main!$B$5)+(VLOOKUP($A6,'FL Ratio'!$A$2:$B$9,2,FALSE)*'FL Characterization'!Q$2)</f>
        <v>4.3029524943786681</v>
      </c>
      <c r="R6" s="4">
        <f>('[1]Pc, Summer, S2'!R6*Main!$B$5)+(VLOOKUP($A6,'FL Ratio'!$A$2:$B$9,2,FALSE)*'FL Characterization'!R$2)</f>
        <v>4.276742703271041</v>
      </c>
      <c r="S6" s="4">
        <f>('[1]Pc, Summer, S2'!S6*Main!$B$5)+(VLOOKUP($A6,'FL Ratio'!$A$2:$B$9,2,FALSE)*'FL Characterization'!S$2)</f>
        <v>4.2865986000765783</v>
      </c>
      <c r="T6" s="4">
        <f>('[1]Pc, Summer, S2'!T6*Main!$B$5)+(VLOOKUP($A6,'FL Ratio'!$A$2:$B$9,2,FALSE)*'FL Characterization'!T$2)</f>
        <v>4.272119415788616</v>
      </c>
      <c r="U6" s="4">
        <f>('[1]Pc, Summer, S2'!U6*Main!$B$5)+(VLOOKUP($A6,'FL Ratio'!$A$2:$B$9,2,FALSE)*'FL Characterization'!U$2)</f>
        <v>4.3221059092361243</v>
      </c>
      <c r="V6" s="4">
        <f>('[1]Pc, Summer, S2'!V6*Main!$B$5)+(VLOOKUP($A6,'FL Ratio'!$A$2:$B$9,2,FALSE)*'FL Characterization'!V$2)</f>
        <v>4.8603897883457581</v>
      </c>
      <c r="W6" s="4">
        <f>('[1]Pc, Summer, S2'!W6*Main!$B$5)+(VLOOKUP($A6,'FL Ratio'!$A$2:$B$9,2,FALSE)*'FL Characterization'!W$2)</f>
        <v>4.6148888234815502</v>
      </c>
      <c r="X6" s="4">
        <f>('[1]Pc, Summer, S2'!X6*Main!$B$5)+(VLOOKUP($A6,'FL Ratio'!$A$2:$B$9,2,FALSE)*'FL Characterization'!X$2)</f>
        <v>4.475024647896686</v>
      </c>
      <c r="Y6" s="4">
        <f>('[1]Pc, Summer, S2'!Y6*Main!$B$5)+(VLOOKUP($A6,'FL Ratio'!$A$2:$B$9,2,FALSE)*'FL Characterization'!Y$2)</f>
        <v>3.8822799990884427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3.5261336052843144</v>
      </c>
      <c r="C7" s="4">
        <f>('[1]Pc, Summer, S2'!C7*Main!$B$5)+(VLOOKUP($A7,'FL Ratio'!$A$2:$B$9,2,FALSE)*'FL Characterization'!C$2)</f>
        <v>3.4345076519514812</v>
      </c>
      <c r="D7" s="4">
        <f>('[1]Pc, Summer, S2'!D7*Main!$B$5)+(VLOOKUP($A7,'FL Ratio'!$A$2:$B$9,2,FALSE)*'FL Characterization'!D$2)</f>
        <v>3.1843156460866795</v>
      </c>
      <c r="E7" s="4">
        <f>('[1]Pc, Summer, S2'!E7*Main!$B$5)+(VLOOKUP($A7,'FL Ratio'!$A$2:$B$9,2,FALSE)*'FL Characterization'!E$2)</f>
        <v>3.2371637334946035</v>
      </c>
      <c r="F7" s="4">
        <f>('[1]Pc, Summer, S2'!F7*Main!$B$5)+(VLOOKUP($A7,'FL Ratio'!$A$2:$B$9,2,FALSE)*'FL Characterization'!F$2)</f>
        <v>3.4064477342148622</v>
      </c>
      <c r="G7" s="4">
        <f>('[1]Pc, Summer, S2'!G7*Main!$B$5)+(VLOOKUP($A7,'FL Ratio'!$A$2:$B$9,2,FALSE)*'FL Characterization'!G$2)</f>
        <v>3.3544282580792997</v>
      </c>
      <c r="H7" s="4">
        <f>('[1]Pc, Summer, S2'!H7*Main!$B$5)+(VLOOKUP($A7,'FL Ratio'!$A$2:$B$9,2,FALSE)*'FL Characterization'!H$2)</f>
        <v>3.6734997984657265</v>
      </c>
      <c r="I7" s="4">
        <f>('[1]Pc, Summer, S2'!I7*Main!$B$5)+(VLOOKUP($A7,'FL Ratio'!$A$2:$B$9,2,FALSE)*'FL Characterization'!I$2)</f>
        <v>4.4177071815357465</v>
      </c>
      <c r="J7" s="4">
        <f>('[1]Pc, Summer, S2'!J7*Main!$B$5)+(VLOOKUP($A7,'FL Ratio'!$A$2:$B$9,2,FALSE)*'FL Characterization'!J$2)</f>
        <v>4.6078901965614243</v>
      </c>
      <c r="K7" s="4">
        <f>('[1]Pc, Summer, S2'!K7*Main!$B$5)+(VLOOKUP($A7,'FL Ratio'!$A$2:$B$9,2,FALSE)*'FL Characterization'!K$2)</f>
        <v>4.4606799791335332</v>
      </c>
      <c r="L7" s="4">
        <f>('[1]Pc, Summer, S2'!L7*Main!$B$5)+(VLOOKUP($A7,'FL Ratio'!$A$2:$B$9,2,FALSE)*'FL Characterization'!L$2)</f>
        <v>4.6341541325343734</v>
      </c>
      <c r="M7" s="4">
        <f>('[1]Pc, Summer, S2'!M7*Main!$B$5)+(VLOOKUP($A7,'FL Ratio'!$A$2:$B$9,2,FALSE)*'FL Characterization'!M$2)</f>
        <v>4.8948328961708842</v>
      </c>
      <c r="N7" s="4">
        <f>('[1]Pc, Summer, S2'!N7*Main!$B$5)+(VLOOKUP($A7,'FL Ratio'!$A$2:$B$9,2,FALSE)*'FL Characterization'!N$2)</f>
        <v>4.6625336029658504</v>
      </c>
      <c r="O7" s="4">
        <f>('[1]Pc, Summer, S2'!O7*Main!$B$5)+(VLOOKUP($A7,'FL Ratio'!$A$2:$B$9,2,FALSE)*'FL Characterization'!O$2)</f>
        <v>4.6372042083312612</v>
      </c>
      <c r="P7" s="4">
        <f>('[1]Pc, Summer, S2'!P7*Main!$B$5)+(VLOOKUP($A7,'FL Ratio'!$A$2:$B$9,2,FALSE)*'FL Characterization'!P$2)</f>
        <v>4.2864716106891194</v>
      </c>
      <c r="Q7" s="4">
        <f>('[1]Pc, Summer, S2'!Q7*Main!$B$5)+(VLOOKUP($A7,'FL Ratio'!$A$2:$B$9,2,FALSE)*'FL Characterization'!Q$2)</f>
        <v>4.138570523835357</v>
      </c>
      <c r="R7" s="4">
        <f>('[1]Pc, Summer, S2'!R7*Main!$B$5)+(VLOOKUP($A7,'FL Ratio'!$A$2:$B$9,2,FALSE)*'FL Characterization'!R$2)</f>
        <v>4.343652722104502</v>
      </c>
      <c r="S7" s="4">
        <f>('[1]Pc, Summer, S2'!S7*Main!$B$5)+(VLOOKUP($A7,'FL Ratio'!$A$2:$B$9,2,FALSE)*'FL Characterization'!S$2)</f>
        <v>4.3066125540608819</v>
      </c>
      <c r="T7" s="4">
        <f>('[1]Pc, Summer, S2'!T7*Main!$B$5)+(VLOOKUP($A7,'FL Ratio'!$A$2:$B$9,2,FALSE)*'FL Characterization'!T$2)</f>
        <v>4.0202958346339166</v>
      </c>
      <c r="U7" s="4">
        <f>('[1]Pc, Summer, S2'!U7*Main!$B$5)+(VLOOKUP($A7,'FL Ratio'!$A$2:$B$9,2,FALSE)*'FL Characterization'!U$2)</f>
        <v>3.9672064864039354</v>
      </c>
      <c r="V7" s="4">
        <f>('[1]Pc, Summer, S2'!V7*Main!$B$5)+(VLOOKUP($A7,'FL Ratio'!$A$2:$B$9,2,FALSE)*'FL Characterization'!V$2)</f>
        <v>4.2385095635931318</v>
      </c>
      <c r="W7" s="4">
        <f>('[1]Pc, Summer, S2'!W7*Main!$B$5)+(VLOOKUP($A7,'FL Ratio'!$A$2:$B$9,2,FALSE)*'FL Characterization'!W$2)</f>
        <v>3.8546640697221908</v>
      </c>
      <c r="X7" s="4">
        <f>('[1]Pc, Summer, S2'!X7*Main!$B$5)+(VLOOKUP($A7,'FL Ratio'!$A$2:$B$9,2,FALSE)*'FL Characterization'!X$2)</f>
        <v>3.6886684355688537</v>
      </c>
      <c r="Y7" s="4">
        <f>('[1]Pc, Summer, S2'!Y7*Main!$B$5)+(VLOOKUP($A7,'FL Ratio'!$A$2:$B$9,2,FALSE)*'FL Characterization'!Y$2)</f>
        <v>3.6714817440526959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2.9158621391622654</v>
      </c>
      <c r="C8" s="4">
        <f>('[1]Pc, Summer, S2'!C8*Main!$B$5)+(VLOOKUP($A8,'FL Ratio'!$A$2:$B$9,2,FALSE)*'FL Characterization'!C$2)</f>
        <v>2.6746435999388964</v>
      </c>
      <c r="D8" s="4">
        <f>('[1]Pc, Summer, S2'!D8*Main!$B$5)+(VLOOKUP($A8,'FL Ratio'!$A$2:$B$9,2,FALSE)*'FL Characterization'!D$2)</f>
        <v>2.5748438469623189</v>
      </c>
      <c r="E8" s="4">
        <f>('[1]Pc, Summer, S2'!E8*Main!$B$5)+(VLOOKUP($A8,'FL Ratio'!$A$2:$B$9,2,FALSE)*'FL Characterization'!E$2)</f>
        <v>2.6650114404404031</v>
      </c>
      <c r="F8" s="4">
        <f>('[1]Pc, Summer, S2'!F8*Main!$B$5)+(VLOOKUP($A8,'FL Ratio'!$A$2:$B$9,2,FALSE)*'FL Characterization'!F$2)</f>
        <v>2.5312924427586774</v>
      </c>
      <c r="G8" s="4">
        <f>('[1]Pc, Summer, S2'!G8*Main!$B$5)+(VLOOKUP($A8,'FL Ratio'!$A$2:$B$9,2,FALSE)*'FL Characterization'!G$2)</f>
        <v>2.7433436189478346</v>
      </c>
      <c r="H8" s="4">
        <f>('[1]Pc, Summer, S2'!H8*Main!$B$5)+(VLOOKUP($A8,'FL Ratio'!$A$2:$B$9,2,FALSE)*'FL Characterization'!H$2)</f>
        <v>3.5296690021693862</v>
      </c>
      <c r="I8" s="4">
        <f>('[1]Pc, Summer, S2'!I8*Main!$B$5)+(VLOOKUP($A8,'FL Ratio'!$A$2:$B$9,2,FALSE)*'FL Characterization'!I$2)</f>
        <v>3.810128932199504</v>
      </c>
      <c r="J8" s="4">
        <f>('[1]Pc, Summer, S2'!J8*Main!$B$5)+(VLOOKUP($A8,'FL Ratio'!$A$2:$B$9,2,FALSE)*'FL Characterization'!J$2)</f>
        <v>4.2983994517549524</v>
      </c>
      <c r="K8" s="4">
        <f>('[1]Pc, Summer, S2'!K8*Main!$B$5)+(VLOOKUP($A8,'FL Ratio'!$A$2:$B$9,2,FALSE)*'FL Characterization'!K$2)</f>
        <v>4.6775694453188121</v>
      </c>
      <c r="L8" s="4">
        <f>('[1]Pc, Summer, S2'!L8*Main!$B$5)+(VLOOKUP($A8,'FL Ratio'!$A$2:$B$9,2,FALSE)*'FL Characterization'!L$2)</f>
        <v>4.5516427473888417</v>
      </c>
      <c r="M8" s="4">
        <f>('[1]Pc, Summer, S2'!M8*Main!$B$5)+(VLOOKUP($A8,'FL Ratio'!$A$2:$B$9,2,FALSE)*'FL Characterization'!M$2)</f>
        <v>4.7957863682103818</v>
      </c>
      <c r="N8" s="4">
        <f>('[1]Pc, Summer, S2'!N8*Main!$B$5)+(VLOOKUP($A8,'FL Ratio'!$A$2:$B$9,2,FALSE)*'FL Characterization'!N$2)</f>
        <v>4.591739360030247</v>
      </c>
      <c r="O8" s="4">
        <f>('[1]Pc, Summer, S2'!O8*Main!$B$5)+(VLOOKUP($A8,'FL Ratio'!$A$2:$B$9,2,FALSE)*'FL Characterization'!O$2)</f>
        <v>4.7764145251040935</v>
      </c>
      <c r="P8" s="4">
        <f>('[1]Pc, Summer, S2'!P8*Main!$B$5)+(VLOOKUP($A8,'FL Ratio'!$A$2:$B$9,2,FALSE)*'FL Characterization'!P$2)</f>
        <v>4.7049876387735523</v>
      </c>
      <c r="Q8" s="4">
        <f>('[1]Pc, Summer, S2'!Q8*Main!$B$5)+(VLOOKUP($A8,'FL Ratio'!$A$2:$B$9,2,FALSE)*'FL Characterization'!Q$2)</f>
        <v>4.4290357422557287</v>
      </c>
      <c r="R8" s="4">
        <f>('[1]Pc, Summer, S2'!R8*Main!$B$5)+(VLOOKUP($A8,'FL Ratio'!$A$2:$B$9,2,FALSE)*'FL Characterization'!R$2)</f>
        <v>4.3685270459649681</v>
      </c>
      <c r="S8" s="4">
        <f>('[1]Pc, Summer, S2'!S8*Main!$B$5)+(VLOOKUP($A8,'FL Ratio'!$A$2:$B$9,2,FALSE)*'FL Characterization'!S$2)</f>
        <v>4.3853154522182871</v>
      </c>
      <c r="T8" s="4">
        <f>('[1]Pc, Summer, S2'!T8*Main!$B$5)+(VLOOKUP($A8,'FL Ratio'!$A$2:$B$9,2,FALSE)*'FL Characterization'!T$2)</f>
        <v>4.1531572843002262</v>
      </c>
      <c r="U8" s="4">
        <f>('[1]Pc, Summer, S2'!U8*Main!$B$5)+(VLOOKUP($A8,'FL Ratio'!$A$2:$B$9,2,FALSE)*'FL Characterization'!U$2)</f>
        <v>4.251553134313637</v>
      </c>
      <c r="V8" s="4">
        <f>('[1]Pc, Summer, S2'!V8*Main!$B$5)+(VLOOKUP($A8,'FL Ratio'!$A$2:$B$9,2,FALSE)*'FL Characterization'!V$2)</f>
        <v>4.4032979403490504</v>
      </c>
      <c r="W8" s="4">
        <f>('[1]Pc, Summer, S2'!W8*Main!$B$5)+(VLOOKUP($A8,'FL Ratio'!$A$2:$B$9,2,FALSE)*'FL Characterization'!W$2)</f>
        <v>3.5579535534317537</v>
      </c>
      <c r="X8" s="4">
        <f>('[1]Pc, Summer, S2'!X8*Main!$B$5)+(VLOOKUP($A8,'FL Ratio'!$A$2:$B$9,2,FALSE)*'FL Characterization'!X$2)</f>
        <v>3.5676657155567479</v>
      </c>
      <c r="Y8" s="4">
        <f>('[1]Pc, Summer, S2'!Y8*Main!$B$5)+(VLOOKUP($A8,'FL Ratio'!$A$2:$B$9,2,FALSE)*'FL Characterization'!Y$2)</f>
        <v>3.0970696765016403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2.221120541374066</v>
      </c>
      <c r="C9" s="4">
        <f>('[1]Pc, Summer, S2'!C9*Main!$B$5)+(VLOOKUP($A9,'FL Ratio'!$A$2:$B$9,2,FALSE)*'FL Characterization'!C$2)</f>
        <v>2.135700747262244</v>
      </c>
      <c r="D9" s="4">
        <f>('[1]Pc, Summer, S2'!D9*Main!$B$5)+(VLOOKUP($A9,'FL Ratio'!$A$2:$B$9,2,FALSE)*'FL Characterization'!D$2)</f>
        <v>2.0301431546273681</v>
      </c>
      <c r="E9" s="4">
        <f>('[1]Pc, Summer, S2'!E9*Main!$B$5)+(VLOOKUP($A9,'FL Ratio'!$A$2:$B$9,2,FALSE)*'FL Characterization'!E$2)</f>
        <v>2.0031283319651867</v>
      </c>
      <c r="F9" s="4">
        <f>('[1]Pc, Summer, S2'!F9*Main!$B$5)+(VLOOKUP($A9,'FL Ratio'!$A$2:$B$9,2,FALSE)*'FL Characterization'!F$2)</f>
        <v>2.0173044645339324</v>
      </c>
      <c r="G9" s="4">
        <f>('[1]Pc, Summer, S2'!G9*Main!$B$5)+(VLOOKUP($A9,'FL Ratio'!$A$2:$B$9,2,FALSE)*'FL Characterization'!G$2)</f>
        <v>2.2084880388266006</v>
      </c>
      <c r="H9" s="4">
        <f>('[1]Pc, Summer, S2'!H9*Main!$B$5)+(VLOOKUP($A9,'FL Ratio'!$A$2:$B$9,2,FALSE)*'FL Characterization'!H$2)</f>
        <v>3.5087714734090047</v>
      </c>
      <c r="I9" s="4">
        <f>('[1]Pc, Summer, S2'!I9*Main!$B$5)+(VLOOKUP($A9,'FL Ratio'!$A$2:$B$9,2,FALSE)*'FL Characterization'!I$2)</f>
        <v>4.0495537554204395</v>
      </c>
      <c r="J9" s="4">
        <f>('[1]Pc, Summer, S2'!J9*Main!$B$5)+(VLOOKUP($A9,'FL Ratio'!$A$2:$B$9,2,FALSE)*'FL Characterization'!J$2)</f>
        <v>4.4813042473352613</v>
      </c>
      <c r="K9" s="4">
        <f>('[1]Pc, Summer, S2'!K9*Main!$B$5)+(VLOOKUP($A9,'FL Ratio'!$A$2:$B$9,2,FALSE)*'FL Characterization'!K$2)</f>
        <v>4.4739760371744675</v>
      </c>
      <c r="L9" s="4">
        <f>('[1]Pc, Summer, S2'!L9*Main!$B$5)+(VLOOKUP($A9,'FL Ratio'!$A$2:$B$9,2,FALSE)*'FL Characterization'!L$2)</f>
        <v>4.565449769732373</v>
      </c>
      <c r="M9" s="4">
        <f>('[1]Pc, Summer, S2'!M9*Main!$B$5)+(VLOOKUP($A9,'FL Ratio'!$A$2:$B$9,2,FALSE)*'FL Characterization'!M$2)</f>
        <v>4.8961871842297944</v>
      </c>
      <c r="N9" s="4">
        <f>('[1]Pc, Summer, S2'!N9*Main!$B$5)+(VLOOKUP($A9,'FL Ratio'!$A$2:$B$9,2,FALSE)*'FL Characterization'!N$2)</f>
        <v>4.8269526919719645</v>
      </c>
      <c r="O9" s="4">
        <f>('[1]Pc, Summer, S2'!O9*Main!$B$5)+(VLOOKUP($A9,'FL Ratio'!$A$2:$B$9,2,FALSE)*'FL Characterization'!O$2)</f>
        <v>4.5311031957718209</v>
      </c>
      <c r="P9" s="4">
        <f>('[1]Pc, Summer, S2'!P9*Main!$B$5)+(VLOOKUP($A9,'FL Ratio'!$A$2:$B$9,2,FALSE)*'FL Characterization'!P$2)</f>
        <v>3.8827323758253418</v>
      </c>
      <c r="Q9" s="4">
        <f>('[1]Pc, Summer, S2'!Q9*Main!$B$5)+(VLOOKUP($A9,'FL Ratio'!$A$2:$B$9,2,FALSE)*'FL Characterization'!Q$2)</f>
        <v>3.7472351939278568</v>
      </c>
      <c r="R9" s="4">
        <f>('[1]Pc, Summer, S2'!R9*Main!$B$5)+(VLOOKUP($A9,'FL Ratio'!$A$2:$B$9,2,FALSE)*'FL Characterization'!R$2)</f>
        <v>3.5978629006516085</v>
      </c>
      <c r="S9" s="4">
        <f>('[1]Pc, Summer, S2'!S9*Main!$B$5)+(VLOOKUP($A9,'FL Ratio'!$A$2:$B$9,2,FALSE)*'FL Characterization'!S$2)</f>
        <v>3.4898215286468481</v>
      </c>
      <c r="T9" s="4">
        <f>('[1]Pc, Summer, S2'!T9*Main!$B$5)+(VLOOKUP($A9,'FL Ratio'!$A$2:$B$9,2,FALSE)*'FL Characterization'!T$2)</f>
        <v>3.3702653146798109</v>
      </c>
      <c r="U9" s="4">
        <f>('[1]Pc, Summer, S2'!U9*Main!$B$5)+(VLOOKUP($A9,'FL Ratio'!$A$2:$B$9,2,FALSE)*'FL Characterization'!U$2)</f>
        <v>3.5970071270721848</v>
      </c>
      <c r="V9" s="4">
        <f>('[1]Pc, Summer, S2'!V9*Main!$B$5)+(VLOOKUP($A9,'FL Ratio'!$A$2:$B$9,2,FALSE)*'FL Characterization'!V$2)</f>
        <v>3.3538935868847832</v>
      </c>
      <c r="W9" s="4">
        <f>('[1]Pc, Summer, S2'!W9*Main!$B$5)+(VLOOKUP($A9,'FL Ratio'!$A$2:$B$9,2,FALSE)*'FL Characterization'!W$2)</f>
        <v>2.9631654571793109</v>
      </c>
      <c r="X9" s="4">
        <f>('[1]Pc, Summer, S2'!X9*Main!$B$5)+(VLOOKUP($A9,'FL Ratio'!$A$2:$B$9,2,FALSE)*'FL Characterization'!X$2)</f>
        <v>2.6263392129376397</v>
      </c>
      <c r="Y9" s="4">
        <f>('[1]Pc, Summer, S2'!Y9*Main!$B$5)+(VLOOKUP($A9,'FL Ratio'!$A$2:$B$9,2,FALSE)*'FL Characterization'!Y$2)</f>
        <v>2.4317843093130924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8.1377699477759631</v>
      </c>
      <c r="C2" s="4">
        <f>('[1]Pc, Summer, S3'!C2*Main!$B$5)+(VLOOKUP($A2,'FL Ratio'!$A$2:$B$9,2,FALSE)*'FL Characterization'!C$2)</f>
        <v>8.154744012233424</v>
      </c>
      <c r="D2" s="4">
        <f>('[1]Pc, Summer, S3'!D2*Main!$B$5)+(VLOOKUP($A2,'FL Ratio'!$A$2:$B$9,2,FALSE)*'FL Characterization'!D$2)</f>
        <v>7.5316482735147341</v>
      </c>
      <c r="E2" s="4">
        <f>('[1]Pc, Summer, S3'!E2*Main!$B$5)+(VLOOKUP($A2,'FL Ratio'!$A$2:$B$9,2,FALSE)*'FL Characterization'!E$2)</f>
        <v>7.6631758588729841</v>
      </c>
      <c r="F2" s="4">
        <f>('[1]Pc, Summer, S3'!F2*Main!$B$5)+(VLOOKUP($A2,'FL Ratio'!$A$2:$B$9,2,FALSE)*'FL Characterization'!F$2)</f>
        <v>7.2509350996144804</v>
      </c>
      <c r="G2" s="4">
        <f>('[1]Pc, Summer, S3'!G2*Main!$B$5)+(VLOOKUP($A2,'FL Ratio'!$A$2:$B$9,2,FALSE)*'FL Characterization'!G$2)</f>
        <v>7.371207552362792</v>
      </c>
      <c r="H2" s="4">
        <f>('[1]Pc, Summer, S3'!H2*Main!$B$5)+(VLOOKUP($A2,'FL Ratio'!$A$2:$B$9,2,FALSE)*'FL Characterization'!H$2)</f>
        <v>7.4477350707543453</v>
      </c>
      <c r="I2" s="4">
        <f>('[1]Pc, Summer, S3'!I2*Main!$B$5)+(VLOOKUP($A2,'FL Ratio'!$A$2:$B$9,2,FALSE)*'FL Characterization'!I$2)</f>
        <v>8.8922995318373665</v>
      </c>
      <c r="J2" s="4">
        <f>('[1]Pc, Summer, S3'!J2*Main!$B$5)+(VLOOKUP($A2,'FL Ratio'!$A$2:$B$9,2,FALSE)*'FL Characterization'!J$2)</f>
        <v>9.180730778906403</v>
      </c>
      <c r="K2" s="4">
        <f>('[1]Pc, Summer, S3'!K2*Main!$B$5)+(VLOOKUP($A2,'FL Ratio'!$A$2:$B$9,2,FALSE)*'FL Characterization'!K$2)</f>
        <v>9.1789517038546098</v>
      </c>
      <c r="L2" s="4">
        <f>('[1]Pc, Summer, S3'!L2*Main!$B$5)+(VLOOKUP($A2,'FL Ratio'!$A$2:$B$9,2,FALSE)*'FL Characterization'!L$2)</f>
        <v>9.1768967480333199</v>
      </c>
      <c r="M2" s="4">
        <f>('[1]Pc, Summer, S3'!M2*Main!$B$5)+(VLOOKUP($A2,'FL Ratio'!$A$2:$B$9,2,FALSE)*'FL Characterization'!M$2)</f>
        <v>9.209315315449329</v>
      </c>
      <c r="N2" s="4">
        <f>('[1]Pc, Summer, S3'!N2*Main!$B$5)+(VLOOKUP($A2,'FL Ratio'!$A$2:$B$9,2,FALSE)*'FL Characterization'!N$2)</f>
        <v>9.4881573353842494</v>
      </c>
      <c r="O2" s="4">
        <f>('[1]Pc, Summer, S3'!O2*Main!$B$5)+(VLOOKUP($A2,'FL Ratio'!$A$2:$B$9,2,FALSE)*'FL Characterization'!O$2)</f>
        <v>9.2996073708819846</v>
      </c>
      <c r="P2" s="4">
        <f>('[1]Pc, Summer, S3'!P2*Main!$B$5)+(VLOOKUP($A2,'FL Ratio'!$A$2:$B$9,2,FALSE)*'FL Characterization'!P$2)</f>
        <v>8.6882444774912049</v>
      </c>
      <c r="Q2" s="4">
        <f>('[1]Pc, Summer, S3'!Q2*Main!$B$5)+(VLOOKUP($A2,'FL Ratio'!$A$2:$B$9,2,FALSE)*'FL Characterization'!Q$2)</f>
        <v>9.2117872932165437</v>
      </c>
      <c r="R2" s="4">
        <f>('[1]Pc, Summer, S3'!R2*Main!$B$5)+(VLOOKUP($A2,'FL Ratio'!$A$2:$B$9,2,FALSE)*'FL Characterization'!R$2)</f>
        <v>9.144370553172104</v>
      </c>
      <c r="S2" s="4">
        <f>('[1]Pc, Summer, S3'!S2*Main!$B$5)+(VLOOKUP($A2,'FL Ratio'!$A$2:$B$9,2,FALSE)*'FL Characterization'!S$2)</f>
        <v>8.6954589429903066</v>
      </c>
      <c r="T2" s="4">
        <f>('[1]Pc, Summer, S3'!T2*Main!$B$5)+(VLOOKUP($A2,'FL Ratio'!$A$2:$B$9,2,FALSE)*'FL Characterization'!T$2)</f>
        <v>8.3432556285836572</v>
      </c>
      <c r="U2" s="4">
        <f>('[1]Pc, Summer, S3'!U2*Main!$B$5)+(VLOOKUP($A2,'FL Ratio'!$A$2:$B$9,2,FALSE)*'FL Characterization'!U$2)</f>
        <v>8.1198969446437026</v>
      </c>
      <c r="V2" s="4">
        <f>('[1]Pc, Summer, S3'!V2*Main!$B$5)+(VLOOKUP($A2,'FL Ratio'!$A$2:$B$9,2,FALSE)*'FL Characterization'!V$2)</f>
        <v>8.1403411626909943</v>
      </c>
      <c r="W2" s="4">
        <f>('[1]Pc, Summer, S3'!W2*Main!$B$5)+(VLOOKUP($A2,'FL Ratio'!$A$2:$B$9,2,FALSE)*'FL Characterization'!W$2)</f>
        <v>8.239193936112521</v>
      </c>
      <c r="X2" s="4">
        <f>('[1]Pc, Summer, S3'!X2*Main!$B$5)+(VLOOKUP($A2,'FL Ratio'!$A$2:$B$9,2,FALSE)*'FL Characterization'!X$2)</f>
        <v>7.9147774780272373</v>
      </c>
      <c r="Y2" s="4">
        <f>('[1]Pc, Summer, S3'!Y2*Main!$B$5)+(VLOOKUP($A2,'FL Ratio'!$A$2:$B$9,2,FALSE)*'FL Characterization'!Y$2)</f>
        <v>7.5291304440247453</v>
      </c>
    </row>
    <row r="3" spans="1:25" x14ac:dyDescent="0.25">
      <c r="A3">
        <v>2</v>
      </c>
      <c r="B3" s="4">
        <f>('[1]Pc, Summer, S3'!B3*Main!$B$5)+(VLOOKUP($A3,'FL Ratio'!$A$2:$B$9,2,FALSE)*'FL Characterization'!B$2)</f>
        <v>6.3464525167732262</v>
      </c>
      <c r="C3" s="4">
        <f>('[1]Pc, Summer, S3'!C3*Main!$B$5)+(VLOOKUP($A3,'FL Ratio'!$A$2:$B$9,2,FALSE)*'FL Characterization'!C$2)</f>
        <v>6.0239750397059257</v>
      </c>
      <c r="D3" s="4">
        <f>('[1]Pc, Summer, S3'!D3*Main!$B$5)+(VLOOKUP($A3,'FL Ratio'!$A$2:$B$9,2,FALSE)*'FL Characterization'!D$2)</f>
        <v>5.7025465500320802</v>
      </c>
      <c r="E3" s="4">
        <f>('[1]Pc, Summer, S3'!E3*Main!$B$5)+(VLOOKUP($A3,'FL Ratio'!$A$2:$B$9,2,FALSE)*'FL Characterization'!E$2)</f>
        <v>5.3111257395696194</v>
      </c>
      <c r="F3" s="4">
        <f>('[1]Pc, Summer, S3'!F3*Main!$B$5)+(VLOOKUP($A3,'FL Ratio'!$A$2:$B$9,2,FALSE)*'FL Characterization'!F$2)</f>
        <v>4.9179071197864141</v>
      </c>
      <c r="G3" s="4">
        <f>('[1]Pc, Summer, S3'!G3*Main!$B$5)+(VLOOKUP($A3,'FL Ratio'!$A$2:$B$9,2,FALSE)*'FL Characterization'!G$2)</f>
        <v>5.106578226837672</v>
      </c>
      <c r="H3" s="4">
        <f>('[1]Pc, Summer, S3'!H3*Main!$B$5)+(VLOOKUP($A3,'FL Ratio'!$A$2:$B$9,2,FALSE)*'FL Characterization'!H$2)</f>
        <v>5.5812256047186963</v>
      </c>
      <c r="I3" s="4">
        <f>('[1]Pc, Summer, S3'!I3*Main!$B$5)+(VLOOKUP($A3,'FL Ratio'!$A$2:$B$9,2,FALSE)*'FL Characterization'!I$2)</f>
        <v>6.9040653010812694</v>
      </c>
      <c r="J3" s="4">
        <f>('[1]Pc, Summer, S3'!J3*Main!$B$5)+(VLOOKUP($A3,'FL Ratio'!$A$2:$B$9,2,FALSE)*'FL Characterization'!J$2)</f>
        <v>7.5231922185106592</v>
      </c>
      <c r="K3" s="4">
        <f>('[1]Pc, Summer, S3'!K3*Main!$B$5)+(VLOOKUP($A3,'FL Ratio'!$A$2:$B$9,2,FALSE)*'FL Characterization'!K$2)</f>
        <v>8.2849419898543211</v>
      </c>
      <c r="L3" s="4">
        <f>('[1]Pc, Summer, S3'!L3*Main!$B$5)+(VLOOKUP($A3,'FL Ratio'!$A$2:$B$9,2,FALSE)*'FL Characterization'!L$2)</f>
        <v>7.3106617527153439</v>
      </c>
      <c r="M3" s="4">
        <f>('[1]Pc, Summer, S3'!M3*Main!$B$5)+(VLOOKUP($A3,'FL Ratio'!$A$2:$B$9,2,FALSE)*'FL Characterization'!M$2)</f>
        <v>7.8413809480637422</v>
      </c>
      <c r="N3" s="4">
        <f>('[1]Pc, Summer, S3'!N3*Main!$B$5)+(VLOOKUP($A3,'FL Ratio'!$A$2:$B$9,2,FALSE)*'FL Characterization'!N$2)</f>
        <v>7.8044570897475261</v>
      </c>
      <c r="O3" s="4">
        <f>('[1]Pc, Summer, S3'!O3*Main!$B$5)+(VLOOKUP($A3,'FL Ratio'!$A$2:$B$9,2,FALSE)*'FL Characterization'!O$2)</f>
        <v>7.7631008080603641</v>
      </c>
      <c r="P3" s="4">
        <f>('[1]Pc, Summer, S3'!P3*Main!$B$5)+(VLOOKUP($A3,'FL Ratio'!$A$2:$B$9,2,FALSE)*'FL Characterization'!P$2)</f>
        <v>6.6404762674593325</v>
      </c>
      <c r="Q3" s="4">
        <f>('[1]Pc, Summer, S3'!Q3*Main!$B$5)+(VLOOKUP($A3,'FL Ratio'!$A$2:$B$9,2,FALSE)*'FL Characterization'!Q$2)</f>
        <v>7.0477197567378731</v>
      </c>
      <c r="R3" s="4">
        <f>('[1]Pc, Summer, S3'!R3*Main!$B$5)+(VLOOKUP($A3,'FL Ratio'!$A$2:$B$9,2,FALSE)*'FL Characterization'!R$2)</f>
        <v>7.4524098618903665</v>
      </c>
      <c r="S3" s="4">
        <f>('[1]Pc, Summer, S3'!S3*Main!$B$5)+(VLOOKUP($A3,'FL Ratio'!$A$2:$B$9,2,FALSE)*'FL Characterization'!S$2)</f>
        <v>7.4465631958677561</v>
      </c>
      <c r="T3" s="4">
        <f>('[1]Pc, Summer, S3'!T3*Main!$B$5)+(VLOOKUP($A3,'FL Ratio'!$A$2:$B$9,2,FALSE)*'FL Characterization'!T$2)</f>
        <v>7.4526152678591471</v>
      </c>
      <c r="U3" s="4">
        <f>('[1]Pc, Summer, S3'!U3*Main!$B$5)+(VLOOKUP($A3,'FL Ratio'!$A$2:$B$9,2,FALSE)*'FL Characterization'!U$2)</f>
        <v>7.9702622181790108</v>
      </c>
      <c r="V3" s="4">
        <f>('[1]Pc, Summer, S3'!V3*Main!$B$5)+(VLOOKUP($A3,'FL Ratio'!$A$2:$B$9,2,FALSE)*'FL Characterization'!V$2)</f>
        <v>8.2074109009016833</v>
      </c>
      <c r="W3" s="4">
        <f>('[1]Pc, Summer, S3'!W3*Main!$B$5)+(VLOOKUP($A3,'FL Ratio'!$A$2:$B$9,2,FALSE)*'FL Characterization'!W$2)</f>
        <v>7.6509414149384014</v>
      </c>
      <c r="X3" s="4">
        <f>('[1]Pc, Summer, S3'!X3*Main!$B$5)+(VLOOKUP($A3,'FL Ratio'!$A$2:$B$9,2,FALSE)*'FL Characterization'!X$2)</f>
        <v>6.8413879307403782</v>
      </c>
      <c r="Y3" s="4">
        <f>('[1]Pc, Summer, S3'!Y3*Main!$B$5)+(VLOOKUP($A3,'FL Ratio'!$A$2:$B$9,2,FALSE)*'FL Characterization'!Y$2)</f>
        <v>6.4737617041387745</v>
      </c>
    </row>
    <row r="4" spans="1:25" x14ac:dyDescent="0.25">
      <c r="A4">
        <v>3</v>
      </c>
      <c r="B4" s="4">
        <f>('[1]Pc, Summer, S3'!B4*Main!$B$5)+(VLOOKUP($A4,'FL Ratio'!$A$2:$B$9,2,FALSE)*'FL Characterization'!B$2)</f>
        <v>4.5186537085974248</v>
      </c>
      <c r="C4" s="4">
        <f>('[1]Pc, Summer, S3'!C4*Main!$B$5)+(VLOOKUP($A4,'FL Ratio'!$A$2:$B$9,2,FALSE)*'FL Characterization'!C$2)</f>
        <v>4.1657060850851861</v>
      </c>
      <c r="D4" s="4">
        <f>('[1]Pc, Summer, S3'!D4*Main!$B$5)+(VLOOKUP($A4,'FL Ratio'!$A$2:$B$9,2,FALSE)*'FL Characterization'!D$2)</f>
        <v>3.9705980217988621</v>
      </c>
      <c r="E4" s="4">
        <f>('[1]Pc, Summer, S3'!E4*Main!$B$5)+(VLOOKUP($A4,'FL Ratio'!$A$2:$B$9,2,FALSE)*'FL Characterization'!E$2)</f>
        <v>4.062698180047283</v>
      </c>
      <c r="F4" s="4">
        <f>('[1]Pc, Summer, S3'!F4*Main!$B$5)+(VLOOKUP($A4,'FL Ratio'!$A$2:$B$9,2,FALSE)*'FL Characterization'!F$2)</f>
        <v>3.862649161378477</v>
      </c>
      <c r="G4" s="4">
        <f>('[1]Pc, Summer, S3'!G4*Main!$B$5)+(VLOOKUP($A4,'FL Ratio'!$A$2:$B$9,2,FALSE)*'FL Characterization'!G$2)</f>
        <v>3.8579188745096396</v>
      </c>
      <c r="H4" s="4">
        <f>('[1]Pc, Summer, S3'!H4*Main!$B$5)+(VLOOKUP($A4,'FL Ratio'!$A$2:$B$9,2,FALSE)*'FL Characterization'!H$2)</f>
        <v>5.6355309132147644</v>
      </c>
      <c r="I4" s="4">
        <f>('[1]Pc, Summer, S3'!I4*Main!$B$5)+(VLOOKUP($A4,'FL Ratio'!$A$2:$B$9,2,FALSE)*'FL Characterization'!I$2)</f>
        <v>6.8393092223537968</v>
      </c>
      <c r="J4" s="4">
        <f>('[1]Pc, Summer, S3'!J4*Main!$B$5)+(VLOOKUP($A4,'FL Ratio'!$A$2:$B$9,2,FALSE)*'FL Characterization'!J$2)</f>
        <v>7.0194582155780356</v>
      </c>
      <c r="K4" s="4">
        <f>('[1]Pc, Summer, S3'!K4*Main!$B$5)+(VLOOKUP($A4,'FL Ratio'!$A$2:$B$9,2,FALSE)*'FL Characterization'!K$2)</f>
        <v>6.8031065424430102</v>
      </c>
      <c r="L4" s="4">
        <f>('[1]Pc, Summer, S3'!L4*Main!$B$5)+(VLOOKUP($A4,'FL Ratio'!$A$2:$B$9,2,FALSE)*'FL Characterization'!L$2)</f>
        <v>6.3748847914738525</v>
      </c>
      <c r="M4" s="4">
        <f>('[1]Pc, Summer, S3'!M4*Main!$B$5)+(VLOOKUP($A4,'FL Ratio'!$A$2:$B$9,2,FALSE)*'FL Characterization'!M$2)</f>
        <v>7.1379297833238322</v>
      </c>
      <c r="N4" s="4">
        <f>('[1]Pc, Summer, S3'!N4*Main!$B$5)+(VLOOKUP($A4,'FL Ratio'!$A$2:$B$9,2,FALSE)*'FL Characterization'!N$2)</f>
        <v>7.4891026007307975</v>
      </c>
      <c r="O4" s="4">
        <f>('[1]Pc, Summer, S3'!O4*Main!$B$5)+(VLOOKUP($A4,'FL Ratio'!$A$2:$B$9,2,FALSE)*'FL Characterization'!O$2)</f>
        <v>6.7489699145570885</v>
      </c>
      <c r="P4" s="4">
        <f>('[1]Pc, Summer, S3'!P4*Main!$B$5)+(VLOOKUP($A4,'FL Ratio'!$A$2:$B$9,2,FALSE)*'FL Characterization'!P$2)</f>
        <v>6.2369608696818659</v>
      </c>
      <c r="Q4" s="4">
        <f>('[1]Pc, Summer, S3'!Q4*Main!$B$5)+(VLOOKUP($A4,'FL Ratio'!$A$2:$B$9,2,FALSE)*'FL Characterization'!Q$2)</f>
        <v>6.0951173294432053</v>
      </c>
      <c r="R4" s="4">
        <f>('[1]Pc, Summer, S3'!R4*Main!$B$5)+(VLOOKUP($A4,'FL Ratio'!$A$2:$B$9,2,FALSE)*'FL Characterization'!R$2)</f>
        <v>6.1655935113221805</v>
      </c>
      <c r="S4" s="4">
        <f>('[1]Pc, Summer, S3'!S4*Main!$B$5)+(VLOOKUP($A4,'FL Ratio'!$A$2:$B$9,2,FALSE)*'FL Characterization'!S$2)</f>
        <v>5.8095143661103652</v>
      </c>
      <c r="T4" s="4">
        <f>('[1]Pc, Summer, S3'!T4*Main!$B$5)+(VLOOKUP($A4,'FL Ratio'!$A$2:$B$9,2,FALSE)*'FL Characterization'!T$2)</f>
        <v>5.8388042178418367</v>
      </c>
      <c r="U4" s="4">
        <f>('[1]Pc, Summer, S3'!U4*Main!$B$5)+(VLOOKUP($A4,'FL Ratio'!$A$2:$B$9,2,FALSE)*'FL Characterization'!U$2)</f>
        <v>6.1429759975024654</v>
      </c>
      <c r="V4" s="4">
        <f>('[1]Pc, Summer, S3'!V4*Main!$B$5)+(VLOOKUP($A4,'FL Ratio'!$A$2:$B$9,2,FALSE)*'FL Characterization'!V$2)</f>
        <v>6.6585602292210408</v>
      </c>
      <c r="W4" s="4">
        <f>('[1]Pc, Summer, S3'!W4*Main!$B$5)+(VLOOKUP($A4,'FL Ratio'!$A$2:$B$9,2,FALSE)*'FL Characterization'!W$2)</f>
        <v>5.9419951757201721</v>
      </c>
      <c r="X4" s="4">
        <f>('[1]Pc, Summer, S3'!X4*Main!$B$5)+(VLOOKUP($A4,'FL Ratio'!$A$2:$B$9,2,FALSE)*'FL Characterization'!X$2)</f>
        <v>5.5942867829943346</v>
      </c>
      <c r="Y4" s="4">
        <f>('[1]Pc, Summer, S3'!Y4*Main!$B$5)+(VLOOKUP($A4,'FL Ratio'!$A$2:$B$9,2,FALSE)*'FL Characterization'!Y$2)</f>
        <v>4.6354047718269449</v>
      </c>
    </row>
    <row r="5" spans="1:25" x14ac:dyDescent="0.25">
      <c r="A5">
        <v>4</v>
      </c>
      <c r="B5" s="4">
        <f>('[1]Pc, Summer, S3'!B5*Main!$B$5)+(VLOOKUP($A5,'FL Ratio'!$A$2:$B$9,2,FALSE)*'FL Characterization'!B$2)</f>
        <v>2.2755331209523506</v>
      </c>
      <c r="C5" s="4">
        <f>('[1]Pc, Summer, S3'!C5*Main!$B$5)+(VLOOKUP($A5,'FL Ratio'!$A$2:$B$9,2,FALSE)*'FL Characterization'!C$2)</f>
        <v>1.8753161573654937</v>
      </c>
      <c r="D5" s="4">
        <f>('[1]Pc, Summer, S3'!D5*Main!$B$5)+(VLOOKUP($A5,'FL Ratio'!$A$2:$B$9,2,FALSE)*'FL Characterization'!D$2)</f>
        <v>1.4724034358677363</v>
      </c>
      <c r="E5" s="4">
        <f>('[1]Pc, Summer, S3'!E5*Main!$B$5)+(VLOOKUP($A5,'FL Ratio'!$A$2:$B$9,2,FALSE)*'FL Characterization'!E$2)</f>
        <v>1.4917708182797664</v>
      </c>
      <c r="F5" s="4">
        <f>('[1]Pc, Summer, S3'!F5*Main!$B$5)+(VLOOKUP($A5,'FL Ratio'!$A$2:$B$9,2,FALSE)*'FL Characterization'!F$2)</f>
        <v>1.3114578444524116</v>
      </c>
      <c r="G5" s="4">
        <f>('[1]Pc, Summer, S3'!G5*Main!$B$5)+(VLOOKUP($A5,'FL Ratio'!$A$2:$B$9,2,FALSE)*'FL Characterization'!G$2)</f>
        <v>1.2337269775918163</v>
      </c>
      <c r="H5" s="4">
        <f>('[1]Pc, Summer, S3'!H5*Main!$B$5)+(VLOOKUP($A5,'FL Ratio'!$A$2:$B$9,2,FALSE)*'FL Characterization'!H$2)</f>
        <v>2.5813358040396159</v>
      </c>
      <c r="I5" s="4">
        <f>('[1]Pc, Summer, S3'!I5*Main!$B$5)+(VLOOKUP($A5,'FL Ratio'!$A$2:$B$9,2,FALSE)*'FL Characterization'!I$2)</f>
        <v>4.2437012894581576</v>
      </c>
      <c r="J5" s="4">
        <f>('[1]Pc, Summer, S3'!J5*Main!$B$5)+(VLOOKUP($A5,'FL Ratio'!$A$2:$B$9,2,FALSE)*'FL Characterization'!J$2)</f>
        <v>5.2397351589322465</v>
      </c>
      <c r="K5" s="4">
        <f>('[1]Pc, Summer, S3'!K5*Main!$B$5)+(VLOOKUP($A5,'FL Ratio'!$A$2:$B$9,2,FALSE)*'FL Characterization'!K$2)</f>
        <v>5.328072523532879</v>
      </c>
      <c r="L5" s="4">
        <f>('[1]Pc, Summer, S3'!L5*Main!$B$5)+(VLOOKUP($A5,'FL Ratio'!$A$2:$B$9,2,FALSE)*'FL Characterization'!L$2)</f>
        <v>5.2106852595959774</v>
      </c>
      <c r="M5" s="4">
        <f>('[1]Pc, Summer, S3'!M5*Main!$B$5)+(VLOOKUP($A5,'FL Ratio'!$A$2:$B$9,2,FALSE)*'FL Characterization'!M$2)</f>
        <v>4.7752601767595539</v>
      </c>
      <c r="N5" s="4">
        <f>('[1]Pc, Summer, S3'!N5*Main!$B$5)+(VLOOKUP($A5,'FL Ratio'!$A$2:$B$9,2,FALSE)*'FL Characterization'!N$2)</f>
        <v>5.2705989434801879</v>
      </c>
      <c r="O5" s="4">
        <f>('[1]Pc, Summer, S3'!O5*Main!$B$5)+(VLOOKUP($A5,'FL Ratio'!$A$2:$B$9,2,FALSE)*'FL Characterization'!O$2)</f>
        <v>5.0718704911097889</v>
      </c>
      <c r="P5" s="4">
        <f>('[1]Pc, Summer, S3'!P5*Main!$B$5)+(VLOOKUP($A5,'FL Ratio'!$A$2:$B$9,2,FALSE)*'FL Characterization'!P$2)</f>
        <v>4.6848243630272934</v>
      </c>
      <c r="Q5" s="4">
        <f>('[1]Pc, Summer, S3'!Q5*Main!$B$5)+(VLOOKUP($A5,'FL Ratio'!$A$2:$B$9,2,FALSE)*'FL Characterization'!Q$2)</f>
        <v>4.2523516081860517</v>
      </c>
      <c r="R5" s="4">
        <f>('[1]Pc, Summer, S3'!R5*Main!$B$5)+(VLOOKUP($A5,'FL Ratio'!$A$2:$B$9,2,FALSE)*'FL Characterization'!R$2)</f>
        <v>3.8201320885990797</v>
      </c>
      <c r="S5" s="4">
        <f>('[1]Pc, Summer, S3'!S5*Main!$B$5)+(VLOOKUP($A5,'FL Ratio'!$A$2:$B$9,2,FALSE)*'FL Characterization'!S$2)</f>
        <v>3.4664247471178644</v>
      </c>
      <c r="T5" s="4">
        <f>('[1]Pc, Summer, S3'!T5*Main!$B$5)+(VLOOKUP($A5,'FL Ratio'!$A$2:$B$9,2,FALSE)*'FL Characterization'!T$2)</f>
        <v>4.2797971055840929</v>
      </c>
      <c r="U5" s="4">
        <f>('[1]Pc, Summer, S3'!U5*Main!$B$5)+(VLOOKUP($A5,'FL Ratio'!$A$2:$B$9,2,FALSE)*'FL Characterization'!U$2)</f>
        <v>5.0842744348980329</v>
      </c>
      <c r="V5" s="4">
        <f>('[1]Pc, Summer, S3'!V5*Main!$B$5)+(VLOOKUP($A5,'FL Ratio'!$A$2:$B$9,2,FALSE)*'FL Characterization'!V$2)</f>
        <v>5.9125733894114676</v>
      </c>
      <c r="W5" s="4">
        <f>('[1]Pc, Summer, S3'!W5*Main!$B$5)+(VLOOKUP($A5,'FL Ratio'!$A$2:$B$9,2,FALSE)*'FL Characterization'!W$2)</f>
        <v>5.6580052324224308</v>
      </c>
      <c r="X5" s="4">
        <f>('[1]Pc, Summer, S3'!X5*Main!$B$5)+(VLOOKUP($A5,'FL Ratio'!$A$2:$B$9,2,FALSE)*'FL Characterization'!X$2)</f>
        <v>4.3446157263985645</v>
      </c>
      <c r="Y5" s="4">
        <f>('[1]Pc, Summer, S3'!Y5*Main!$B$5)+(VLOOKUP($A5,'FL Ratio'!$A$2:$B$9,2,FALSE)*'FL Characterization'!Y$2)</f>
        <v>3.1957529890566931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3.4408105271807869</v>
      </c>
      <c r="C6" s="4">
        <f>('[1]Pc, Summer, S3'!C6*Main!$B$5)+(VLOOKUP($A6,'FL Ratio'!$A$2:$B$9,2,FALSE)*'FL Characterization'!C$2)</f>
        <v>3.1249155017623518</v>
      </c>
      <c r="D6" s="4">
        <f>('[1]Pc, Summer, S3'!D6*Main!$B$5)+(VLOOKUP($A6,'FL Ratio'!$A$2:$B$9,2,FALSE)*'FL Characterization'!D$2)</f>
        <v>2.8852464783286877</v>
      </c>
      <c r="E6" s="4">
        <f>('[1]Pc, Summer, S3'!E6*Main!$B$5)+(VLOOKUP($A6,'FL Ratio'!$A$2:$B$9,2,FALSE)*'FL Characterization'!E$2)</f>
        <v>2.7319566996865667</v>
      </c>
      <c r="F6" s="4">
        <f>('[1]Pc, Summer, S3'!F6*Main!$B$5)+(VLOOKUP($A6,'FL Ratio'!$A$2:$B$9,2,FALSE)*'FL Characterization'!F$2)</f>
        <v>2.8370883716091644</v>
      </c>
      <c r="G6" s="4">
        <f>('[1]Pc, Summer, S3'!G6*Main!$B$5)+(VLOOKUP($A6,'FL Ratio'!$A$2:$B$9,2,FALSE)*'FL Characterization'!G$2)</f>
        <v>2.8197830439012983</v>
      </c>
      <c r="H6" s="4">
        <f>('[1]Pc, Summer, S3'!H6*Main!$B$5)+(VLOOKUP($A6,'FL Ratio'!$A$2:$B$9,2,FALSE)*'FL Characterization'!H$2)</f>
        <v>3.1397934355321993</v>
      </c>
      <c r="I6" s="4">
        <f>('[1]Pc, Summer, S3'!I6*Main!$B$5)+(VLOOKUP($A6,'FL Ratio'!$A$2:$B$9,2,FALSE)*'FL Characterization'!I$2)</f>
        <v>3.5760267440721223</v>
      </c>
      <c r="J6" s="4">
        <f>('[1]Pc, Summer, S3'!J6*Main!$B$5)+(VLOOKUP($A6,'FL Ratio'!$A$2:$B$9,2,FALSE)*'FL Characterization'!J$2)</f>
        <v>3.8677351606590187</v>
      </c>
      <c r="K6" s="4">
        <f>('[1]Pc, Summer, S3'!K6*Main!$B$5)+(VLOOKUP($A6,'FL Ratio'!$A$2:$B$9,2,FALSE)*'FL Characterization'!K$2)</f>
        <v>3.9958518590069985</v>
      </c>
      <c r="L6" s="4">
        <f>('[1]Pc, Summer, S3'!L6*Main!$B$5)+(VLOOKUP($A6,'FL Ratio'!$A$2:$B$9,2,FALSE)*'FL Characterization'!L$2)</f>
        <v>4.2606617616530986</v>
      </c>
      <c r="M6" s="4">
        <f>('[1]Pc, Summer, S3'!M6*Main!$B$5)+(VLOOKUP($A6,'FL Ratio'!$A$2:$B$9,2,FALSE)*'FL Characterization'!M$2)</f>
        <v>4.4221169086551333</v>
      </c>
      <c r="N6" s="4">
        <f>('[1]Pc, Summer, S3'!N6*Main!$B$5)+(VLOOKUP($A6,'FL Ratio'!$A$2:$B$9,2,FALSE)*'FL Characterization'!N$2)</f>
        <v>4.7393450893233648</v>
      </c>
      <c r="O6" s="4">
        <f>('[1]Pc, Summer, S3'!O6*Main!$B$5)+(VLOOKUP($A6,'FL Ratio'!$A$2:$B$9,2,FALSE)*'FL Characterization'!O$2)</f>
        <v>4.5576723287682048</v>
      </c>
      <c r="P6" s="4">
        <f>('[1]Pc, Summer, S3'!P6*Main!$B$5)+(VLOOKUP($A6,'FL Ratio'!$A$2:$B$9,2,FALSE)*'FL Characterization'!P$2)</f>
        <v>4.4011889439832075</v>
      </c>
      <c r="Q6" s="4">
        <f>('[1]Pc, Summer, S3'!Q6*Main!$B$5)+(VLOOKUP($A6,'FL Ratio'!$A$2:$B$9,2,FALSE)*'FL Characterization'!Q$2)</f>
        <v>4.3446300698395408</v>
      </c>
      <c r="R6" s="4">
        <f>('[1]Pc, Summer, S3'!R6*Main!$B$5)+(VLOOKUP($A6,'FL Ratio'!$A$2:$B$9,2,FALSE)*'FL Characterization'!R$2)</f>
        <v>4.1930935306529209</v>
      </c>
      <c r="S6" s="4">
        <f>('[1]Pc, Summer, S3'!S6*Main!$B$5)+(VLOOKUP($A6,'FL Ratio'!$A$2:$B$9,2,FALSE)*'FL Characterization'!S$2)</f>
        <v>4.327982153841079</v>
      </c>
      <c r="T6" s="4">
        <f>('[1]Pc, Summer, S3'!T6*Main!$B$5)+(VLOOKUP($A6,'FL Ratio'!$A$2:$B$9,2,FALSE)*'FL Characterization'!T$2)</f>
        <v>4.1879312033938128</v>
      </c>
      <c r="U6" s="4">
        <f>('[1]Pc, Summer, S3'!U6*Main!$B$5)+(VLOOKUP($A6,'FL Ratio'!$A$2:$B$9,2,FALSE)*'FL Characterization'!U$2)</f>
        <v>4.3648860660583964</v>
      </c>
      <c r="V6" s="4">
        <f>('[1]Pc, Summer, S3'!V6*Main!$B$5)+(VLOOKUP($A6,'FL Ratio'!$A$2:$B$9,2,FALSE)*'FL Characterization'!V$2)</f>
        <v>4.7194063849349028</v>
      </c>
      <c r="W6" s="4">
        <f>('[1]Pc, Summer, S3'!W6*Main!$B$5)+(VLOOKUP($A6,'FL Ratio'!$A$2:$B$9,2,FALSE)*'FL Characterization'!W$2)</f>
        <v>4.6148888234815502</v>
      </c>
      <c r="X6" s="4">
        <f>('[1]Pc, Summer, S3'!X6*Main!$B$5)+(VLOOKUP($A6,'FL Ratio'!$A$2:$B$9,2,FALSE)*'FL Characterization'!X$2)</f>
        <v>4.5174617794065233</v>
      </c>
      <c r="Y6" s="4">
        <f>('[1]Pc, Summer, S3'!Y6*Main!$B$5)+(VLOOKUP($A6,'FL Ratio'!$A$2:$B$9,2,FALSE)*'FL Characterization'!Y$2)</f>
        <v>3.9195717509117518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3.5261336052843144</v>
      </c>
      <c r="C7" s="4">
        <f>('[1]Pc, Summer, S3'!C7*Main!$B$5)+(VLOOKUP($A7,'FL Ratio'!$A$2:$B$9,2,FALSE)*'FL Characterization'!C$2)</f>
        <v>3.4345076519514812</v>
      </c>
      <c r="D7" s="4">
        <f>('[1]Pc, Summer, S3'!D7*Main!$B$5)+(VLOOKUP($A7,'FL Ratio'!$A$2:$B$9,2,FALSE)*'FL Characterization'!D$2)</f>
        <v>3.243403718276892</v>
      </c>
      <c r="E7" s="4">
        <f>('[1]Pc, Summer, S3'!E7*Main!$B$5)+(VLOOKUP($A7,'FL Ratio'!$A$2:$B$9,2,FALSE)*'FL Characterization'!E$2)</f>
        <v>3.2679723003175152</v>
      </c>
      <c r="F7" s="4">
        <f>('[1]Pc, Summer, S3'!F7*Main!$B$5)+(VLOOKUP($A7,'FL Ratio'!$A$2:$B$9,2,FALSE)*'FL Characterization'!F$2)</f>
        <v>3.2798632816183755</v>
      </c>
      <c r="G7" s="4">
        <f>('[1]Pc, Summer, S3'!G7*Main!$B$5)+(VLOOKUP($A7,'FL Ratio'!$A$2:$B$9,2,FALSE)*'FL Characterization'!G$2)</f>
        <v>3.3544282580793001</v>
      </c>
      <c r="H7" s="4">
        <f>('[1]Pc, Summer, S3'!H7*Main!$B$5)+(VLOOKUP($A7,'FL Ratio'!$A$2:$B$9,2,FALSE)*'FL Characterization'!H$2)</f>
        <v>3.6389633293673334</v>
      </c>
      <c r="I7" s="4">
        <f>('[1]Pc, Summer, S3'!I7*Main!$B$5)+(VLOOKUP($A7,'FL Ratio'!$A$2:$B$9,2,FALSE)*'FL Characterization'!I$2)</f>
        <v>4.4177071815357456</v>
      </c>
      <c r="J7" s="4">
        <f>('[1]Pc, Summer, S3'!J7*Main!$B$5)+(VLOOKUP($A7,'FL Ratio'!$A$2:$B$9,2,FALSE)*'FL Characterization'!J$2)</f>
        <v>4.5625477376072343</v>
      </c>
      <c r="K7" s="4">
        <f>('[1]Pc, Summer, S3'!K7*Main!$B$5)+(VLOOKUP($A7,'FL Ratio'!$A$2:$B$9,2,FALSE)*'FL Characterization'!K$2)</f>
        <v>4.4606799791335332</v>
      </c>
      <c r="L7" s="4">
        <f>('[1]Pc, Summer, S3'!L7*Main!$B$5)+(VLOOKUP($A7,'FL Ratio'!$A$2:$B$9,2,FALSE)*'FL Characterization'!L$2)</f>
        <v>4.4533755058890536</v>
      </c>
      <c r="M7" s="4">
        <f>('[1]Pc, Summer, S3'!M7*Main!$B$5)+(VLOOKUP($A7,'FL Ratio'!$A$2:$B$9,2,FALSE)*'FL Characterization'!M$2)</f>
        <v>4.7994511498449377</v>
      </c>
      <c r="N7" s="4">
        <f>('[1]Pc, Summer, S3'!N7*Main!$B$5)+(VLOOKUP($A7,'FL Ratio'!$A$2:$B$9,2,FALSE)*'FL Characterization'!N$2)</f>
        <v>4.7567000859949431</v>
      </c>
      <c r="O7" s="4">
        <f>('[1]Pc, Summer, S3'!O7*Main!$B$5)+(VLOOKUP($A7,'FL Ratio'!$A$2:$B$9,2,FALSE)*'FL Characterization'!O$2)</f>
        <v>4.5471433445482914</v>
      </c>
      <c r="P7" s="4">
        <f>('[1]Pc, Summer, S3'!P7*Main!$B$5)+(VLOOKUP($A7,'FL Ratio'!$A$2:$B$9,2,FALSE)*'FL Characterization'!P$2)</f>
        <v>4.2441344650230919</v>
      </c>
      <c r="Q7" s="4">
        <f>('[1]Pc, Summer, S3'!Q7*Main!$B$5)+(VLOOKUP($A7,'FL Ratio'!$A$2:$B$9,2,FALSE)*'FL Characterization'!Q$2)</f>
        <v>4.138570523835357</v>
      </c>
      <c r="R7" s="4">
        <f>('[1]Pc, Summer, S3'!R7*Main!$B$5)+(VLOOKUP($A7,'FL Ratio'!$A$2:$B$9,2,FALSE)*'FL Characterization'!R$2)</f>
        <v>4.429476586825472</v>
      </c>
      <c r="S7" s="4">
        <f>('[1]Pc, Summer, S3'!S7*Main!$B$5)+(VLOOKUP($A7,'FL Ratio'!$A$2:$B$9,2,FALSE)*'FL Characterization'!S$2)</f>
        <v>4.1818674188866582</v>
      </c>
      <c r="T7" s="4">
        <f>('[1]Pc, Summer, S3'!T7*Main!$B$5)+(VLOOKUP($A7,'FL Ratio'!$A$2:$B$9,2,FALSE)*'FL Characterization'!T$2)</f>
        <v>4.0202958346339166</v>
      </c>
      <c r="U7" s="4">
        <f>('[1]Pc, Summer, S3'!U7*Main!$B$5)+(VLOOKUP($A7,'FL Ratio'!$A$2:$B$9,2,FALSE)*'FL Characterization'!U$2)</f>
        <v>4.0068339233675214</v>
      </c>
      <c r="V7" s="4">
        <f>('[1]Pc, Summer, S3'!V7*Main!$B$5)+(VLOOKUP($A7,'FL Ratio'!$A$2:$B$9,2,FALSE)*'FL Characterization'!V$2)</f>
        <v>4.1972070339771266</v>
      </c>
      <c r="W7" s="4">
        <f>('[1]Pc, Summer, S3'!W7*Main!$B$5)+(VLOOKUP($A7,'FL Ratio'!$A$2:$B$9,2,FALSE)*'FL Characterization'!W$2)</f>
        <v>3.8924193443095443</v>
      </c>
      <c r="X7" s="4">
        <f>('[1]Pc, Summer, S3'!X7*Main!$B$5)+(VLOOKUP($A7,'FL Ratio'!$A$2:$B$9,2,FALSE)*'FL Characterization'!X$2)</f>
        <v>3.7233198620061381</v>
      </c>
      <c r="Y7" s="4">
        <f>('[1]Pc, Summer, S3'!Y7*Main!$B$5)+(VLOOKUP($A7,'FL Ratio'!$A$2:$B$9,2,FALSE)*'FL Characterization'!Y$2)</f>
        <v>3.740357612525667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2.9158621391622654</v>
      </c>
      <c r="C8" s="4">
        <f>('[1]Pc, Summer, S3'!C8*Main!$B$5)+(VLOOKUP($A8,'FL Ratio'!$A$2:$B$9,2,FALSE)*'FL Characterization'!C$2)</f>
        <v>2.6746435999388964</v>
      </c>
      <c r="D8" s="4">
        <f>('[1]Pc, Summer, S3'!D8*Main!$B$5)+(VLOOKUP($A8,'FL Ratio'!$A$2:$B$9,2,FALSE)*'FL Characterization'!D$2)</f>
        <v>2.6217424831700442</v>
      </c>
      <c r="E8" s="4">
        <f>('[1]Pc, Summer, S3'!E8*Main!$B$5)+(VLOOKUP($A8,'FL Ratio'!$A$2:$B$9,2,FALSE)*'FL Characterization'!E$2)</f>
        <v>2.6170293373895954</v>
      </c>
      <c r="F8" s="4">
        <f>('[1]Pc, Summer, S3'!F8*Main!$B$5)+(VLOOKUP($A8,'FL Ratio'!$A$2:$B$9,2,FALSE)*'FL Characterization'!F$2)</f>
        <v>2.4614088313798392</v>
      </c>
      <c r="G8" s="4">
        <f>('[1]Pc, Summer, S3'!G8*Main!$B$5)+(VLOOKUP($A8,'FL Ratio'!$A$2:$B$9,2,FALSE)*'FL Characterization'!G$2)</f>
        <v>2.7433436189478346</v>
      </c>
      <c r="H8" s="4">
        <f>('[1]Pc, Summer, S3'!H8*Main!$B$5)+(VLOOKUP($A8,'FL Ratio'!$A$2:$B$9,2,FALSE)*'FL Characterization'!H$2)</f>
        <v>3.4640934613332814</v>
      </c>
      <c r="I8" s="4">
        <f>('[1]Pc, Summer, S3'!I8*Main!$B$5)+(VLOOKUP($A8,'FL Ratio'!$A$2:$B$9,2,FALSE)*'FL Characterization'!I$2)</f>
        <v>3.8475343351154563</v>
      </c>
      <c r="J8" s="4">
        <f>('[1]Pc, Summer, S3'!J8*Main!$B$5)+(VLOOKUP($A8,'FL Ratio'!$A$2:$B$9,2,FALSE)*'FL Characterization'!J$2)</f>
        <v>4.25526715266842</v>
      </c>
      <c r="K8" s="4">
        <f>('[1]Pc, Summer, S3'!K8*Main!$B$5)+(VLOOKUP($A8,'FL Ratio'!$A$2:$B$9,2,FALSE)*'FL Characterization'!K$2)</f>
        <v>4.4957533903176854</v>
      </c>
      <c r="L8" s="4">
        <f>('[1]Pc, Summer, S3'!L8*Main!$B$5)+(VLOOKUP($A8,'FL Ratio'!$A$2:$B$9,2,FALSE)*'FL Characterization'!L$2)</f>
        <v>4.5063693114457406</v>
      </c>
      <c r="M8" s="4">
        <f>('[1]Pc, Summer, S3'!M8*Main!$B$5)+(VLOOKUP($A8,'FL Ratio'!$A$2:$B$9,2,FALSE)*'FL Characterization'!M$2)</f>
        <v>4.8429687695436767</v>
      </c>
      <c r="N8" s="4">
        <f>('[1]Pc, Summer, S3'!N8*Main!$B$5)+(VLOOKUP($A8,'FL Ratio'!$A$2:$B$9,2,FALSE)*'FL Characterization'!N$2)</f>
        <v>4.6376319198836811</v>
      </c>
      <c r="O8" s="4">
        <f>('[1]Pc, Summer, S3'!O8*Main!$B$5)+(VLOOKUP($A8,'FL Ratio'!$A$2:$B$9,2,FALSE)*'FL Characterization'!O$2)</f>
        <v>4.7295416857259651</v>
      </c>
      <c r="P8" s="4">
        <f>('[1]Pc, Summer, S3'!P8*Main!$B$5)+(VLOOKUP($A8,'FL Ratio'!$A$2:$B$9,2,FALSE)*'FL Characterization'!P$2)</f>
        <v>4.7971855077539765</v>
      </c>
      <c r="Q8" s="4">
        <f>('[1]Pc, Summer, S3'!Q8*Main!$B$5)+(VLOOKUP($A8,'FL Ratio'!$A$2:$B$9,2,FALSE)*'FL Characterization'!Q$2)</f>
        <v>4.3002579689064637</v>
      </c>
      <c r="R8" s="4">
        <f>('[1]Pc, Summer, S3'!R8*Main!$B$5)+(VLOOKUP($A8,'FL Ratio'!$A$2:$B$9,2,FALSE)*'FL Characterization'!R$2)</f>
        <v>4.4993169720228163</v>
      </c>
      <c r="S8" s="4">
        <f>('[1]Pc, Summer, S3'!S8*Main!$B$5)+(VLOOKUP($A8,'FL Ratio'!$A$2:$B$9,2,FALSE)*'FL Characterization'!S$2)</f>
        <v>4.3433698072932252</v>
      </c>
      <c r="T8" s="4">
        <f>('[1]Pc, Summer, S3'!T8*Main!$B$5)+(VLOOKUP($A8,'FL Ratio'!$A$2:$B$9,2,FALSE)*'FL Characterization'!T$2)</f>
        <v>4.2783750951650781</v>
      </c>
      <c r="U8" s="4">
        <f>('[1]Pc, Summer, S3'!U8*Main!$B$5)+(VLOOKUP($A8,'FL Ratio'!$A$2:$B$9,2,FALSE)*'FL Characterization'!U$2)</f>
        <v>4.251553134313637</v>
      </c>
      <c r="V8" s="4">
        <f>('[1]Pc, Summer, S3'!V8*Main!$B$5)+(VLOOKUP($A8,'FL Ratio'!$A$2:$B$9,2,FALSE)*'FL Characterization'!V$2)</f>
        <v>4.3607847651728511</v>
      </c>
      <c r="W8" s="4">
        <f>('[1]Pc, Summer, S3'!W8*Main!$B$5)+(VLOOKUP($A8,'FL Ratio'!$A$2:$B$9,2,FALSE)*'FL Characterization'!W$2)</f>
        <v>3.5579535534317537</v>
      </c>
      <c r="X8" s="4">
        <f>('[1]Pc, Summer, S3'!X8*Main!$B$5)+(VLOOKUP($A8,'FL Ratio'!$A$2:$B$9,2,FALSE)*'FL Characterization'!X$2)</f>
        <v>3.6359241266709623</v>
      </c>
      <c r="Y8" s="4">
        <f>('[1]Pc, Summer, S3'!Y8*Main!$B$5)+(VLOOKUP($A8,'FL Ratio'!$A$2:$B$9,2,FALSE)*'FL Characterization'!Y$2)</f>
        <v>3.0970696765016399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2.2808978317547681</v>
      </c>
      <c r="C9" s="4">
        <f>('[1]Pc, Summer, S3'!C9*Main!$B$5)+(VLOOKUP($A9,'FL Ratio'!$A$2:$B$9,2,FALSE)*'FL Characterization'!C$2)</f>
        <v>2.0984939672263927</v>
      </c>
      <c r="D9" s="4">
        <f>('[1]Pc, Summer, S3'!D9*Main!$B$5)+(VLOOKUP($A9,'FL Ratio'!$A$2:$B$9,2,FALSE)*'FL Characterization'!D$2)</f>
        <v>2.0661477769883945</v>
      </c>
      <c r="E9" s="4">
        <f>('[1]Pc, Summer, S3'!E9*Main!$B$5)+(VLOOKUP($A9,'FL Ratio'!$A$2:$B$9,2,FALSE)*'FL Characterization'!E$2)</f>
        <v>2.0209803734363465</v>
      </c>
      <c r="F9" s="4">
        <f>('[1]Pc, Summer, S3'!F9*Main!$B$5)+(VLOOKUP($A9,'FL Ratio'!$A$2:$B$9,2,FALSE)*'FL Characterization'!F$2)</f>
        <v>2.0544511366860427</v>
      </c>
      <c r="G9" s="4">
        <f>('[1]Pc, Summer, S3'!G9*Main!$B$5)+(VLOOKUP($A9,'FL Ratio'!$A$2:$B$9,2,FALSE)*'FL Characterization'!G$2)</f>
        <v>2.2084880388266006</v>
      </c>
      <c r="H9" s="4">
        <f>('[1]Pc, Summer, S3'!H9*Main!$B$5)+(VLOOKUP($A9,'FL Ratio'!$A$2:$B$9,2,FALSE)*'FL Characterization'!H$2)</f>
        <v>3.5759119795480134</v>
      </c>
      <c r="I9" s="4">
        <f>('[1]Pc, Summer, S3'!I9*Main!$B$5)+(VLOOKUP($A9,'FL Ratio'!$A$2:$B$9,2,FALSE)*'FL Characterization'!I$2)</f>
        <v>4.1315409088435437</v>
      </c>
      <c r="J9" s="4">
        <f>('[1]Pc, Summer, S3'!J9*Main!$B$5)+(VLOOKUP($A9,'FL Ratio'!$A$2:$B$9,2,FALSE)*'FL Characterization'!J$2)</f>
        <v>4.5253933800594899</v>
      </c>
      <c r="K9" s="4">
        <f>('[1]Pc, Summer, S3'!K9*Main!$B$5)+(VLOOKUP($A9,'FL Ratio'!$A$2:$B$9,2,FALSE)*'FL Characterization'!K$2)</f>
        <v>4.3436020373396325</v>
      </c>
      <c r="L9" s="4">
        <f>('[1]Pc, Summer, S3'!L9*Main!$B$5)+(VLOOKUP($A9,'FL Ratio'!$A$2:$B$9,2,FALSE)*'FL Characterization'!L$2)</f>
        <v>4.6108612758989098</v>
      </c>
      <c r="M9" s="4">
        <f>('[1]Pc, Summer, S3'!M9*Main!$B$5)+(VLOOKUP($A9,'FL Ratio'!$A$2:$B$9,2,FALSE)*'FL Characterization'!M$2)</f>
        <v>4.7516577777738886</v>
      </c>
      <c r="N9" s="4">
        <f>('[1]Pc, Summer, S3'!N9*Main!$B$5)+(VLOOKUP($A9,'FL Ratio'!$A$2:$B$9,2,FALSE)*'FL Characterization'!N$2)</f>
        <v>4.9225242271205989</v>
      </c>
      <c r="O9" s="4">
        <f>('[1]Pc, Summer, S3'!O9*Main!$B$5)+(VLOOKUP($A9,'FL Ratio'!$A$2:$B$9,2,FALSE)*'FL Characterization'!O$2)</f>
        <v>4.4422637436022088</v>
      </c>
      <c r="P9" s="4">
        <f>('[1]Pc, Summer, S3'!P9*Main!$B$5)+(VLOOKUP($A9,'FL Ratio'!$A$2:$B$9,2,FALSE)*'FL Characterization'!P$2)</f>
        <v>3.9213817450709847</v>
      </c>
      <c r="Q9" s="4">
        <f>('[1]Pc, Summer, S3'!Q9*Main!$B$5)+(VLOOKUP($A9,'FL Ratio'!$A$2:$B$9,2,FALSE)*'FL Characterization'!Q$2)</f>
        <v>3.7472351939278568</v>
      </c>
      <c r="R9" s="4">
        <f>('[1]Pc, Summer, S3'!R9*Main!$B$5)+(VLOOKUP($A9,'FL Ratio'!$A$2:$B$9,2,FALSE)*'FL Characterization'!R$2)</f>
        <v>3.6329659047565155</v>
      </c>
      <c r="S9" s="4">
        <f>('[1]Pc, Summer, S3'!S9*Main!$B$5)+(VLOOKUP($A9,'FL Ratio'!$A$2:$B$9,2,FALSE)*'FL Characterization'!S$2)</f>
        <v>3.4556501967399313</v>
      </c>
      <c r="T9" s="4">
        <f>('[1]Pc, Summer, S3'!T9*Main!$B$5)+(VLOOKUP($A9,'FL Ratio'!$A$2:$B$9,2,FALSE)*'FL Characterization'!T$2)</f>
        <v>3.5052676215627243</v>
      </c>
      <c r="U9" s="4">
        <f>('[1]Pc, Summer, S3'!U9*Main!$B$5)+(VLOOKUP($A9,'FL Ratio'!$A$2:$B$9,2,FALSE)*'FL Characterization'!U$2)</f>
        <v>3.5621746084441135</v>
      </c>
      <c r="V9" s="4">
        <f>('[1]Pc, Summer, S3'!V9*Main!$B$5)+(VLOOKUP($A9,'FL Ratio'!$A$2:$B$9,2,FALSE)*'FL Characterization'!V$2)</f>
        <v>3.3874337860124175</v>
      </c>
      <c r="W9" s="4">
        <f>('[1]Pc, Summer, S3'!W9*Main!$B$5)+(VLOOKUP($A9,'FL Ratio'!$A$2:$B$9,2,FALSE)*'FL Characterization'!W$2)</f>
        <v>2.992678428096279</v>
      </c>
      <c r="X9" s="4">
        <f>('[1]Pc, Summer, S3'!X9*Main!$B$5)+(VLOOKUP($A9,'FL Ratio'!$A$2:$B$9,2,FALSE)*'FL Characterization'!X$2)</f>
        <v>2.5780725822933923</v>
      </c>
      <c r="Y9" s="4">
        <f>('[1]Pc, Summer, S3'!Y9*Main!$B$5)+(VLOOKUP($A9,'FL Ratio'!$A$2:$B$9,2,FALSE)*'FL Characterization'!Y$2)</f>
        <v>2.3669579566981231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1.0809737266653132</v>
      </c>
      <c r="C2" s="4">
        <f>('[1]Qc, Summer, S1'!C2*Main!$B$5)</f>
        <v>1.1939846162712322</v>
      </c>
      <c r="D2" s="4">
        <f>('[1]Qc, Summer, S1'!D2*Main!$B$5)</f>
        <v>1.1251953791198033</v>
      </c>
      <c r="E2" s="4">
        <f>('[1]Qc, Summer, S1'!E2*Main!$B$5)</f>
        <v>1.1251953791198033</v>
      </c>
      <c r="F2" s="4">
        <f>('[1]Qc, Summer, S1'!F2*Main!$B$5)</f>
        <v>1.1006277944228642</v>
      </c>
      <c r="G2" s="4">
        <f>('[1]Qc, Summer, S1'!G2*Main!$B$5)</f>
        <v>1.1645035146349052</v>
      </c>
      <c r="H2" s="4">
        <f>('[1]Qc, Summer, S1'!H2*Main!$B$5)</f>
        <v>1.1988981332106199</v>
      </c>
      <c r="I2" s="4">
        <f>('[1]Qc, Summer, S1'!I2*Main!$B$5)</f>
        <v>2.2454772413002186</v>
      </c>
      <c r="J2" s="4">
        <f>('[1]Qc, Summer, S1'!J2*Main!$B$5)</f>
        <v>2.6139910117543028</v>
      </c>
      <c r="K2" s="4">
        <f>('[1]Qc, Summer, S1'!K2*Main!$B$5)</f>
        <v>2.5157206729665464</v>
      </c>
      <c r="L2" s="4">
        <f>('[1]Qc, Summer, S1'!L2*Main!$B$5)</f>
        <v>2.4567584696938929</v>
      </c>
      <c r="M2" s="4">
        <f>('[1]Qc, Summer, S1'!M2*Main!$B$5)</f>
        <v>2.4518449527545059</v>
      </c>
      <c r="N2" s="4">
        <f>('[1]Qc, Summer, S1'!N2*Main!$B$5)</f>
        <v>2.609077494814914</v>
      </c>
      <c r="O2" s="4">
        <f>('[1]Qc, Summer, S1'!O2*Main!$B$5)</f>
        <v>2.5304612237847106</v>
      </c>
      <c r="P2" s="4">
        <f>('[1]Qc, Summer, S1'!P2*Main!$B$5)</f>
        <v>1.7737796151189908</v>
      </c>
      <c r="Q2" s="4">
        <f>('[1]Qc, Summer, S1'!Q2*Main!$B$5)</f>
        <v>2.319179995391035</v>
      </c>
      <c r="R2" s="4">
        <f>('[1]Qc, Summer, S1'!R2*Main!$B$5)</f>
        <v>2.348661097027362</v>
      </c>
      <c r="S2" s="4">
        <f>('[1]Qc, Summer, S1'!S2*Main!$B$5)</f>
        <v>2.2012555888457284</v>
      </c>
      <c r="T2" s="4">
        <f>('[1]Qc, Summer, S1'!T2*Main!$B$5)</f>
        <v>1.7442985134826643</v>
      </c>
      <c r="U2" s="4">
        <f>('[1]Qc, Summer, S1'!U2*Main!$B$5)</f>
        <v>1.5821524544828673</v>
      </c>
      <c r="V2" s="4">
        <f>('[1]Qc, Summer, S1'!V2*Main!$B$5)</f>
        <v>1.6607687255130719</v>
      </c>
      <c r="W2" s="4">
        <f>('[1]Qc, Summer, S1'!W2*Main!$B$5)</f>
        <v>1.6656822424524595</v>
      </c>
      <c r="X2" s="4">
        <f>('[1]Qc, Summer, S1'!X2*Main!$B$5)</f>
        <v>1.1497629638167419</v>
      </c>
      <c r="Y2" s="4">
        <f>('[1]Qc, Summer, S1'!Y2*Main!$B$5)</f>
        <v>1.1399359299379666</v>
      </c>
    </row>
    <row r="3" spans="1:25" x14ac:dyDescent="0.25">
      <c r="A3">
        <v>2</v>
      </c>
      <c r="B3" s="4">
        <f>('[1]Qc, Summer, S1'!B3*Main!$B$5)</f>
        <v>4.7451834886865385E-2</v>
      </c>
      <c r="C3" s="4">
        <f>('[1]Qc, Summer, S1'!C3*Main!$B$5)</f>
        <v>-0.28471100932119237</v>
      </c>
      <c r="D3" s="4">
        <f>('[1]Qc, Summer, S1'!D3*Main!$B$5)</f>
        <v>-0.30843692676462497</v>
      </c>
      <c r="E3" s="4">
        <f>('[1]Qc, Summer, S1'!E3*Main!$B$5)</f>
        <v>-0.45079243142522119</v>
      </c>
      <c r="F3" s="4">
        <f>('[1]Qc, Summer, S1'!F3*Main!$B$5)</f>
        <v>-0.54569610119895184</v>
      </c>
      <c r="G3" s="4">
        <f>('[1]Qc, Summer, S1'!G3*Main!$B$5)</f>
        <v>-0.42706651398178852</v>
      </c>
      <c r="H3" s="4">
        <f>('[1]Qc, Summer, S1'!H3*Main!$B$5)</f>
        <v>-0.54569610119895195</v>
      </c>
      <c r="I3" s="4">
        <f>('[1]Qc, Summer, S1'!I3*Main!$B$5)</f>
        <v>1.3761032117190963</v>
      </c>
      <c r="J3" s="4">
        <f>('[1]Qc, Summer, S1'!J3*Main!$B$5)</f>
        <v>1.7557178908140192</v>
      </c>
      <c r="K3" s="4">
        <f>('[1]Qc, Summer, S1'!K3*Main!$B$5)</f>
        <v>2.2539621571261055</v>
      </c>
      <c r="L3" s="4">
        <f>('[1]Qc, Summer, S1'!L3*Main!$B$5)</f>
        <v>1.2811995419453654</v>
      </c>
      <c r="M3" s="4">
        <f>('[1]Qc, Summer, S1'!M3*Main!$B$5)</f>
        <v>1.1625699547282018</v>
      </c>
      <c r="N3" s="4">
        <f>('[1]Qc, Summer, S1'!N3*Main!$B$5)</f>
        <v>0.80668119307671171</v>
      </c>
      <c r="O3" s="4">
        <f>('[1]Qc, Summer, S1'!O3*Main!$B$5)</f>
        <v>1.0913922023979037</v>
      </c>
      <c r="P3" s="4">
        <f>('[1]Qc, Summer, S1'!P3*Main!$B$5)</f>
        <v>0.47451834886865385</v>
      </c>
      <c r="Q3" s="4">
        <f>('[1]Qc, Summer, S1'!Q3*Main!$B$5)</f>
        <v>0.40334059653835574</v>
      </c>
      <c r="R3" s="4">
        <f>('[1]Qc, Summer, S1'!R3*Main!$B$5)</f>
        <v>0.47451834886865385</v>
      </c>
      <c r="S3" s="4">
        <f>('[1]Qc, Summer, S1'!S3*Main!$B$5)</f>
        <v>0.85413302796357693</v>
      </c>
      <c r="T3" s="4">
        <f>('[1]Qc, Summer, S1'!T3*Main!$B$5)</f>
        <v>1.637088303596856</v>
      </c>
      <c r="U3" s="4">
        <f>('[1]Qc, Summer, S1'!U3*Main!$B$5)</f>
        <v>1.6608142210402883</v>
      </c>
      <c r="V3" s="4">
        <f>('[1]Qc, Summer, S1'!V3*Main!$B$5)</f>
        <v>1.3286513768322303</v>
      </c>
      <c r="W3" s="4">
        <f>('[1]Qc, Summer, S1'!W3*Main!$B$5)</f>
        <v>1.0202144500676058</v>
      </c>
      <c r="X3" s="4">
        <f>('[1]Qc, Summer, S1'!X3*Main!$B$5)</f>
        <v>0.47451834886865379</v>
      </c>
      <c r="Y3" s="4">
        <f>('[1]Qc, Summer, S1'!Y3*Main!$B$5)</f>
        <v>9.490366977373077E-2</v>
      </c>
    </row>
    <row r="4" spans="1:25" x14ac:dyDescent="0.25">
      <c r="A4">
        <v>3</v>
      </c>
      <c r="B4" s="4">
        <f>('[1]Qc, Summer, S1'!B4*Main!$B$5)</f>
        <v>-0.30684190710456227</v>
      </c>
      <c r="C4" s="4">
        <f>('[1]Qc, Summer, S1'!C4*Main!$B$5)</f>
        <v>-0.7267308326160683</v>
      </c>
      <c r="D4" s="4">
        <f>('[1]Qc, Summer, S1'!D4*Main!$B$5)</f>
        <v>-1.2677415635635862</v>
      </c>
      <c r="E4" s="4">
        <f>('[1]Qc, Summer, S1'!E4*Main!$B$5)</f>
        <v>-1.1708441192147772</v>
      </c>
      <c r="F4" s="4">
        <f>('[1]Qc, Summer, S1'!F4*Main!$B$5)</f>
        <v>-1.1950684803019793</v>
      </c>
      <c r="G4" s="4">
        <f>('[1]Qc, Summer, S1'!G4*Main!$B$5)</f>
        <v>-1.1385449710985076</v>
      </c>
      <c r="H4" s="4">
        <f>('[1]Qc, Summer, S1'!H4*Main!$B$5)</f>
        <v>-6.4598296232539418E-2</v>
      </c>
      <c r="I4" s="4">
        <f>('[1]Qc, Summer, S1'!I4*Main!$B$5)</f>
        <v>1.3646390079123953</v>
      </c>
      <c r="J4" s="4">
        <f>('[1]Qc, Summer, S1'!J4*Main!$B$5)</f>
        <v>1.7926027204529689</v>
      </c>
      <c r="K4" s="4">
        <f>('[1]Qc, Summer, S1'!K4*Main!$B$5)</f>
        <v>1.8087522945111041</v>
      </c>
      <c r="L4" s="4">
        <f>('[1]Qc, Summer, S1'!L4*Main!$B$5)</f>
        <v>1.509985174435609</v>
      </c>
      <c r="M4" s="4">
        <f>('[1]Qc, Summer, S1'!M4*Main!$B$5)</f>
        <v>1.8895001648017782</v>
      </c>
      <c r="N4" s="4">
        <f>('[1]Qc, Summer, S1'!N4*Main!$B$5)</f>
        <v>1.7118548501622948</v>
      </c>
      <c r="O4" s="4">
        <f>('[1]Qc, Summer, S1'!O4*Main!$B$5)</f>
        <v>1.493835600377474</v>
      </c>
      <c r="P4" s="4">
        <f>('[1]Qc, Summer, S1'!P4*Main!$B$5)</f>
        <v>1.0739466748659678</v>
      </c>
      <c r="Q4" s="4">
        <f>('[1]Qc, Summer, S1'!Q4*Main!$B$5)</f>
        <v>0.6702073234125967</v>
      </c>
      <c r="R4" s="4">
        <f>('[1]Qc, Summer, S1'!R4*Main!$B$5)</f>
        <v>0.83170306399394511</v>
      </c>
      <c r="S4" s="4">
        <f>('[1]Qc, Summer, S1'!S4*Main!$B$5)</f>
        <v>0.7428804066742033</v>
      </c>
      <c r="T4" s="4">
        <f>('[1]Qc, Summer, S1'!T4*Main!$B$5)</f>
        <v>0.13727137949414625</v>
      </c>
      <c r="U4" s="4">
        <f>('[1]Qc, Summer, S1'!U4*Main!$B$5)</f>
        <v>0.59753424015098966</v>
      </c>
      <c r="V4" s="4">
        <f>('[1]Qc, Summer, S1'!V4*Main!$B$5)</f>
        <v>0.8397778510230125</v>
      </c>
      <c r="W4" s="4">
        <f>('[1]Qc, Summer, S1'!W4*Main!$B$5)</f>
        <v>0.54908551797658511</v>
      </c>
      <c r="X4" s="4">
        <f>('[1]Qc, Summer, S1'!X4*Main!$B$5)</f>
        <v>-0.50871158283124795</v>
      </c>
      <c r="Y4" s="4">
        <f>('[1]Qc, Summer, S1'!Y4*Main!$B$5)</f>
        <v>-1.0416475267496981</v>
      </c>
    </row>
    <row r="5" spans="1:25" x14ac:dyDescent="0.25">
      <c r="A5">
        <v>4</v>
      </c>
      <c r="B5" s="4">
        <f>('[1]Qc, Summer, S1'!B5*Main!$B$5)</f>
        <v>-1.613132595185448</v>
      </c>
      <c r="C5" s="4">
        <f>('[1]Qc, Summer, S1'!C5*Main!$B$5)</f>
        <v>-1.6286434855237699</v>
      </c>
      <c r="D5" s="4">
        <f>('[1]Qc, Summer, S1'!D5*Main!$B$5)</f>
        <v>-1.6751761565387346</v>
      </c>
      <c r="E5" s="4">
        <f>('[1]Qc, Summer, S1'!E5*Main!$B$5)</f>
        <v>-1.6751761565387346</v>
      </c>
      <c r="F5" s="4">
        <f>('[1]Qc, Summer, S1'!F5*Main!$B$5)</f>
        <v>-1.7139533823845385</v>
      </c>
      <c r="G5" s="4">
        <f>('[1]Qc, Summer, S1'!G5*Main!$B$5)</f>
        <v>-1.7604860533995037</v>
      </c>
      <c r="H5" s="4">
        <f>('[1]Qc, Summer, S1'!H5*Main!$B$5)</f>
        <v>-1.5976217048471266</v>
      </c>
      <c r="I5" s="4">
        <f>('[1]Qc, Summer, S1'!I5*Main!$B$5)</f>
        <v>-1.0780068785133525</v>
      </c>
      <c r="J5" s="4">
        <f>('[1]Qc, Summer, S1'!J5*Main!$B$5)</f>
        <v>-0.80656629759272402</v>
      </c>
      <c r="K5" s="4">
        <f>('[1]Qc, Summer, S1'!K5*Main!$B$5)</f>
        <v>-0.85309896860768886</v>
      </c>
      <c r="L5" s="4">
        <f>('[1]Qc, Summer, S1'!L5*Main!$B$5)</f>
        <v>-1.0780068785133525</v>
      </c>
      <c r="M5" s="4">
        <f>('[1]Qc, Summer, S1'!M5*Main!$B$5)</f>
        <v>-1.1710722205432822</v>
      </c>
      <c r="N5" s="4">
        <f>('[1]Qc, Summer, S1'!N5*Main!$B$5)</f>
        <v>-1.0857623236825129</v>
      </c>
      <c r="O5" s="4">
        <f>('[1]Qc, Summer, S1'!O5*Main!$B$5)</f>
        <v>-1.1788276657124428</v>
      </c>
      <c r="P5" s="4">
        <f>('[1]Qc, Summer, S1'!P5*Main!$B$5)</f>
        <v>-1.1090286591899956</v>
      </c>
      <c r="Q5" s="4">
        <f>('[1]Qc, Summer, S1'!Q5*Main!$B$5)</f>
        <v>-1.3106702335881764</v>
      </c>
      <c r="R5" s="4">
        <f>('[1]Qc, Summer, S1'!R5*Main!$B$5)</f>
        <v>-1.4735345821405537</v>
      </c>
      <c r="S5" s="4">
        <f>('[1]Qc, Summer, S1'!S5*Main!$B$5)</f>
        <v>-1.3106702335881764</v>
      </c>
      <c r="T5" s="4">
        <f>('[1]Qc, Summer, S1'!T5*Main!$B$5)</f>
        <v>-0.92289797513013605</v>
      </c>
      <c r="U5" s="4">
        <f>('[1]Qc, Summer, S1'!U5*Main!$B$5)</f>
        <v>-0.8298326331002065</v>
      </c>
      <c r="V5" s="4">
        <f>('[1]Qc, Summer, S1'!V5*Main!$B$5)</f>
        <v>-0.8298326331002065</v>
      </c>
      <c r="W5" s="4">
        <f>('[1]Qc, Summer, S1'!W5*Main!$B$5)</f>
        <v>-1.093517768851674</v>
      </c>
      <c r="X5" s="4">
        <f>('[1]Qc, Summer, S1'!X5*Main!$B$5)</f>
        <v>-1.3572029046031413</v>
      </c>
      <c r="Y5" s="4">
        <f>('[1]Qc, Summer, S1'!Y5*Main!$B$5)</f>
        <v>-1.4114910207872671</v>
      </c>
    </row>
    <row r="6" spans="1:25" x14ac:dyDescent="0.25">
      <c r="A6">
        <v>5</v>
      </c>
      <c r="B6" s="4">
        <f>('[1]Qc, Summer, S1'!B6*Main!$B$5)</f>
        <v>-0.80353978240475887</v>
      </c>
      <c r="C6" s="4">
        <f>('[1]Qc, Summer, S1'!C6*Main!$B$5)</f>
        <v>-1.0535299369306841</v>
      </c>
      <c r="D6" s="4">
        <f>('[1]Qc, Summer, S1'!D6*Main!$B$5)</f>
        <v>-1.2410225528251275</v>
      </c>
      <c r="E6" s="4">
        <f>('[1]Qc, Summer, S1'!E6*Main!$B$5)</f>
        <v>-1.2320943330206302</v>
      </c>
      <c r="F6" s="4">
        <f>('[1]Qc, Summer, S1'!F6*Main!$B$5)</f>
        <v>-1.2320943330206302</v>
      </c>
      <c r="G6" s="4">
        <f>('[1]Qc, Summer, S1'!G6*Main!$B$5)</f>
        <v>-1.3481611904790951</v>
      </c>
      <c r="H6" s="4">
        <f>('[1]Qc, Summer, S1'!H6*Main!$B$5)</f>
        <v>-1.2142378934116356</v>
      </c>
      <c r="I6" s="4">
        <f>('[1]Qc, Summer, S1'!I6*Main!$B$5)</f>
        <v>-0.48212386944285529</v>
      </c>
      <c r="J6" s="4">
        <f>('[1]Qc, Summer, S1'!J6*Main!$B$5)</f>
        <v>0.16070795648095176</v>
      </c>
      <c r="K6" s="4">
        <f>('[1]Qc, Summer, S1'!K6*Main!$B$5)</f>
        <v>0.53569318826983936</v>
      </c>
      <c r="L6" s="4">
        <f>('[1]Qc, Summer, S1'!L6*Main!$B$5)</f>
        <v>0.88389376064523462</v>
      </c>
      <c r="M6" s="4">
        <f>('[1]Qc, Summer, S1'!M6*Main!$B$5)</f>
        <v>0.93746307947221863</v>
      </c>
      <c r="N6" s="4">
        <f>('[1]Qc, Summer, S1'!N6*Main!$B$5)</f>
        <v>0.82139622201375351</v>
      </c>
      <c r="O6" s="4">
        <f>('[1]Qc, Summer, S1'!O6*Main!$B$5)</f>
        <v>0.67854470514179632</v>
      </c>
      <c r="P6" s="4">
        <f>('[1]Qc, Summer, S1'!P6*Main!$B$5)</f>
        <v>0.44641099022486597</v>
      </c>
      <c r="Q6" s="4">
        <f>('[1]Qc, Summer, S1'!Q6*Main!$B$5)</f>
        <v>0.2857030337439142</v>
      </c>
      <c r="R6" s="4">
        <f>('[1]Qc, Summer, S1'!R6*Main!$B$5)</f>
        <v>0.24106193472142765</v>
      </c>
      <c r="S6" s="4">
        <f>('[1]Qc, Summer, S1'!S6*Main!$B$5)</f>
        <v>0.22320549511243298</v>
      </c>
      <c r="T6" s="4">
        <f>('[1]Qc, Summer, S1'!T6*Main!$B$5)</f>
        <v>0.22320549511243298</v>
      </c>
      <c r="U6" s="4">
        <f>('[1]Qc, Summer, S1'!U6*Main!$B$5)</f>
        <v>5.3569318826983917E-2</v>
      </c>
      <c r="V6" s="4">
        <f>('[1]Qc, Summer, S1'!V6*Main!$B$5)</f>
        <v>0.47319564963835797</v>
      </c>
      <c r="W6" s="4">
        <f>('[1]Qc, Summer, S1'!W6*Main!$B$5)</f>
        <v>0.22320549511243298</v>
      </c>
      <c r="X6" s="4">
        <f>('[1]Qc, Summer, S1'!X6*Main!$B$5)</f>
        <v>0.12499507726296248</v>
      </c>
      <c r="Y6" s="4">
        <f>('[1]Qc, Summer, S1'!Y6*Main!$B$5)</f>
        <v>-0.19642083569894109</v>
      </c>
    </row>
    <row r="7" spans="1:25" x14ac:dyDescent="0.25">
      <c r="A7">
        <v>6</v>
      </c>
      <c r="B7" s="4">
        <f>('[1]Qc, Summer, S1'!B7*Main!$B$5)</f>
        <v>0.58569121917502409</v>
      </c>
      <c r="C7" s="4">
        <f>('[1]Qc, Summer, S1'!C7*Main!$B$5)</f>
        <v>0.64975119627229239</v>
      </c>
      <c r="D7" s="4">
        <f>('[1]Qc, Summer, S1'!D7*Main!$B$5)</f>
        <v>0.4941769661789267</v>
      </c>
      <c r="E7" s="4">
        <f>('[1]Qc, Summer, S1'!E7*Main!$B$5)</f>
        <v>0.58111550652521926</v>
      </c>
      <c r="F7" s="4">
        <f>('[1]Qc, Summer, S1'!F7*Main!$B$5)</f>
        <v>0.59484264447463397</v>
      </c>
      <c r="G7" s="4">
        <f>('[1]Qc, Summer, S1'!G7*Main!$B$5)</f>
        <v>0.61085763874895094</v>
      </c>
      <c r="H7" s="4">
        <f>('[1]Qc, Summer, S1'!H7*Main!$B$5)</f>
        <v>0.59026693182482903</v>
      </c>
      <c r="I7" s="4">
        <f>('[1]Qc, Summer, S1'!I7*Main!$B$5)</f>
        <v>1.0935953233033653</v>
      </c>
      <c r="J7" s="4">
        <f>('[1]Qc, Summer, S1'!J7*Main!$B$5)</f>
        <v>1.2537452660465362</v>
      </c>
      <c r="K7" s="4">
        <f>('[1]Qc, Summer, S1'!K7*Main!$B$5)</f>
        <v>1.2514574097216338</v>
      </c>
      <c r="L7" s="4">
        <f>('[1]Qc, Summer, S1'!L7*Main!$B$5)</f>
        <v>1.0935953233033653</v>
      </c>
      <c r="M7" s="4">
        <f>('[1]Qc, Summer, S1'!M7*Main!$B$5)</f>
        <v>1.3063659615192924</v>
      </c>
      <c r="N7" s="4">
        <f>('[1]Qc, Summer, S1'!N7*Main!$B$5)</f>
        <v>1.3612745133169506</v>
      </c>
      <c r="O7" s="4">
        <f>('[1]Qc, Summer, S1'!O7*Main!$B$5)</f>
        <v>1.2537452660465362</v>
      </c>
      <c r="P7" s="4">
        <f>('[1]Qc, Summer, S1'!P7*Main!$B$5)</f>
        <v>1.091307466978463</v>
      </c>
      <c r="Q7" s="4">
        <f>('[1]Qc, Summer, S1'!Q7*Main!$B$5)</f>
        <v>0.96089965645902398</v>
      </c>
      <c r="R7" s="4">
        <f>('[1]Qc, Summer, S1'!R7*Main!$B$5)</f>
        <v>1.1713824383500482</v>
      </c>
      <c r="S7" s="4">
        <f>('[1]Qc, Summer, S1'!S7*Main!$B$5)</f>
        <v>1.1347767371516091</v>
      </c>
      <c r="T7" s="4">
        <f>('[1]Qc, Summer, S1'!T7*Main!$B$5)</f>
        <v>0.88997611038704849</v>
      </c>
      <c r="U7" s="4">
        <f>('[1]Qc, Summer, S1'!U7*Main!$B$5)</f>
        <v>0.82591613328978009</v>
      </c>
      <c r="V7" s="4">
        <f>('[1]Qc, Summer, S1'!V7*Main!$B$5)</f>
        <v>0.97233893808353622</v>
      </c>
      <c r="W7" s="4">
        <f>('[1]Qc, Summer, S1'!W7*Main!$B$5)</f>
        <v>0.76643186884231673</v>
      </c>
      <c r="X7" s="4">
        <f>('[1]Qc, Summer, S1'!X7*Main!$B$5)</f>
        <v>0.58340336285012173</v>
      </c>
      <c r="Y7" s="4">
        <f>('[1]Qc, Summer, S1'!Y7*Main!$B$5)</f>
        <v>0.65203905259719486</v>
      </c>
    </row>
    <row r="8" spans="1:25" x14ac:dyDescent="0.25">
      <c r="A8">
        <v>7</v>
      </c>
      <c r="B8" s="4">
        <f>('[1]Qc, Summer, S1'!B8*Main!$B$5)</f>
        <v>-1.1300020804735518</v>
      </c>
      <c r="C8" s="4">
        <f>('[1]Qc, Summer, S1'!C8*Main!$B$5)</f>
        <v>-1.1618331249939338</v>
      </c>
      <c r="D8" s="4">
        <f>('[1]Qc, Summer, S1'!D8*Main!$B$5)</f>
        <v>-1.2334529751647925</v>
      </c>
      <c r="E8" s="4">
        <f>('[1]Qc, Summer, S1'!E8*Main!$B$5)</f>
        <v>-1.2652840196851747</v>
      </c>
      <c r="F8" s="4">
        <f>('[1]Qc, Summer, S1'!F8*Main!$B$5)</f>
        <v>-1.1857064083842201</v>
      </c>
      <c r="G8" s="4">
        <f>('[1]Qc, Summer, S1'!G8*Main!$B$5)</f>
        <v>-1.2811995419453654</v>
      </c>
      <c r="H8" s="4">
        <f>('[1]Qc, Summer, S1'!H8*Main!$B$5)</f>
        <v>-1.0981710359531702</v>
      </c>
      <c r="I8" s="4">
        <f>('[1]Qc, Summer, S1'!I8*Main!$B$5)</f>
        <v>-0.50133895119601246</v>
      </c>
      <c r="J8" s="4">
        <f>('[1]Qc, Summer, S1'!J8*Main!$B$5)</f>
        <v>-8.7535372431049793E-2</v>
      </c>
      <c r="K8" s="4">
        <f>('[1]Qc, Summer, S1'!K8*Main!$B$5)</f>
        <v>-7.1619850170858923E-2</v>
      </c>
      <c r="L8" s="4">
        <f>('[1]Qc, Summer, S1'!L8*Main!$B$5)</f>
        <v>0.15119746147181329</v>
      </c>
      <c r="M8" s="4">
        <f>('[1]Qc, Summer, S1'!M8*Main!$B$5)</f>
        <v>4.7746566780572618E-2</v>
      </c>
      <c r="N8" s="4">
        <f>('[1]Qc, Summer, S1'!N8*Main!$B$5)</f>
        <v>1.5915522260190874E-2</v>
      </c>
      <c r="O8" s="4">
        <f>('[1]Qc, Summer, S1'!O8*Main!$B$5)</f>
        <v>0</v>
      </c>
      <c r="P8" s="4">
        <f>('[1]Qc, Summer, S1'!P8*Main!$B$5)</f>
        <v>-0.12732417808152699</v>
      </c>
      <c r="Q8" s="4">
        <f>('[1]Qc, Summer, S1'!Q8*Main!$B$5)</f>
        <v>-0.22281731164267224</v>
      </c>
      <c r="R8" s="4">
        <f>('[1]Qc, Summer, S1'!R8*Main!$B$5)</f>
        <v>-0.32626820633391296</v>
      </c>
      <c r="S8" s="4">
        <f>('[1]Qc, Summer, S1'!S8*Main!$B$5)</f>
        <v>-0.42971910102515365</v>
      </c>
      <c r="T8" s="4">
        <f>('[1]Qc, Summer, S1'!T8*Main!$B$5)</f>
        <v>-0.37401477311448555</v>
      </c>
      <c r="U8" s="4">
        <f>('[1]Qc, Summer, S1'!U8*Main!$B$5)</f>
        <v>-0.45359238441543992</v>
      </c>
      <c r="V8" s="4">
        <f>('[1]Qc, Summer, S1'!V8*Main!$B$5)</f>
        <v>-0.31831044520381746</v>
      </c>
      <c r="W8" s="4">
        <f>('[1]Qc, Summer, S1'!W8*Main!$B$5)</f>
        <v>-0.59683208475715777</v>
      </c>
      <c r="X8" s="4">
        <f>('[1]Qc, Summer, S1'!X8*Main!$B$5)</f>
        <v>-0.7559873073590665</v>
      </c>
      <c r="Y8" s="4">
        <f>('[1]Qc, Summer, S1'!Y8*Main!$B$5)</f>
        <v>-0.81169163526973465</v>
      </c>
    </row>
    <row r="9" spans="1:25" x14ac:dyDescent="0.25">
      <c r="A9">
        <v>8</v>
      </c>
      <c r="B9" s="4">
        <f>('[1]Qc, Summer, S1'!B9*Main!$B$5)</f>
        <v>-1.41463322695903</v>
      </c>
      <c r="C9" s="4">
        <f>('[1]Qc, Summer, S1'!C9*Main!$B$5)</f>
        <v>-1.4240798595263688</v>
      </c>
      <c r="D9" s="4">
        <f>('[1]Qc, Summer, S1'!D9*Main!$B$5)</f>
        <v>-1.4382498083773776</v>
      </c>
      <c r="E9" s="4">
        <f>('[1]Qc, Summer, S1'!E9*Main!$B$5)</f>
        <v>-1.445334782802882</v>
      </c>
      <c r="F9" s="4">
        <f>('[1]Qc, Summer, S1'!F9*Main!$B$5)</f>
        <v>-1.4264415176682042</v>
      </c>
      <c r="G9" s="4">
        <f>('[1]Qc, Summer, S1'!G9*Main!$B$5)</f>
        <v>-1.3933783036825171</v>
      </c>
      <c r="H9" s="4">
        <f>('[1]Qc, Summer, S1'!H9*Main!$B$5)</f>
        <v>-1.1831907290592221</v>
      </c>
      <c r="I9" s="4">
        <f>('[1]Qc, Summer, S1'!I9*Main!$B$5)</f>
        <v>-0.97772647071959695</v>
      </c>
      <c r="J9" s="4">
        <f>('[1]Qc, Summer, S1'!J9*Main!$B$5)</f>
        <v>-0.95647154744308382</v>
      </c>
      <c r="K9" s="4">
        <f>('[1]Qc, Summer, S1'!K9*Main!$B$5)</f>
        <v>-0.94230159859207496</v>
      </c>
      <c r="L9" s="4">
        <f>('[1]Qc, Summer, S1'!L9*Main!$B$5)</f>
        <v>-0.92576999159923168</v>
      </c>
      <c r="M9" s="4">
        <f>('[1]Qc, Summer, S1'!M9*Main!$B$5)</f>
        <v>-0.91868501717372753</v>
      </c>
      <c r="N9" s="4">
        <f>('[1]Qc, Summer, S1'!N9*Main!$B$5)</f>
        <v>-0.93993994045024054</v>
      </c>
      <c r="O9" s="4">
        <f>('[1]Qc, Summer, S1'!O9*Main!$B$5)</f>
        <v>-0.97536481257776197</v>
      </c>
      <c r="P9" s="4">
        <f>('[1]Qc, Summer, S1'!P9*Main!$B$5)</f>
        <v>-1.0745544545348225</v>
      </c>
      <c r="Q9" s="4">
        <f>('[1]Qc, Summer, S1'!Q9*Main!$B$5)</f>
        <v>-1.121787617371518</v>
      </c>
      <c r="R9" s="4">
        <f>('[1]Qc, Summer, S1'!R9*Main!$B$5)</f>
        <v>-1.1595741476408745</v>
      </c>
      <c r="S9" s="4">
        <f>('[1]Qc, Summer, S1'!S9*Main!$B$5)</f>
        <v>-1.1642974639245438</v>
      </c>
      <c r="T9" s="4">
        <f>('[1]Qc, Summer, S1'!T9*Main!$B$5)</f>
        <v>-1.1855523872010569</v>
      </c>
      <c r="U9" s="4">
        <f>('[1]Qc, Summer, S1'!U9*Main!$B$5)</f>
        <v>-1.2257005756122483</v>
      </c>
      <c r="V9" s="4">
        <f>('[1]Qc, Summer, S1'!V9*Main!$B$5)</f>
        <v>-1.3036352942927958</v>
      </c>
      <c r="W9" s="4">
        <f>('[1]Qc, Summer, S1'!W9*Main!$B$5)</f>
        <v>-1.3555917734131606</v>
      </c>
      <c r="X9" s="4">
        <f>('[1]Qc, Summer, S1'!X9*Main!$B$5)</f>
        <v>-1.3768466966896737</v>
      </c>
      <c r="Y9" s="4">
        <f>('[1]Qc, Summer, S1'!Y9*Main!$B$5)</f>
        <v>-1.4028249362498559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1.0593542521320067</v>
      </c>
      <c r="C2" s="4">
        <f>('[1]Qc, Summer, S2'!C2*Main!$B$5)</f>
        <v>1.2059244624339447</v>
      </c>
      <c r="D2" s="4">
        <f>('[1]Qc, Summer, S2'!D2*Main!$B$5)</f>
        <v>1.1476992867021991</v>
      </c>
      <c r="E2" s="4">
        <f>('[1]Qc, Summer, S2'!E2*Main!$B$5)</f>
        <v>1.1364473329110012</v>
      </c>
      <c r="F2" s="4">
        <f>('[1]Qc, Summer, S2'!F2*Main!$B$5)</f>
        <v>1.1116340723670928</v>
      </c>
      <c r="G2" s="4">
        <f>('[1]Qc, Summer, S2'!G2*Main!$B$5)</f>
        <v>1.1412134443422071</v>
      </c>
      <c r="H2" s="4">
        <f>('[1]Qc, Summer, S2'!H2*Main!$B$5)</f>
        <v>1.1988981332106199</v>
      </c>
      <c r="I2" s="4">
        <f>('[1]Qc, Summer, S2'!I2*Main!$B$5)</f>
        <v>2.290386786126223</v>
      </c>
      <c r="J2" s="4">
        <f>('[1]Qc, Summer, S2'!J2*Main!$B$5)</f>
        <v>2.6401309218718461</v>
      </c>
      <c r="K2" s="4">
        <f>('[1]Qc, Summer, S2'!K2*Main!$B$5)</f>
        <v>2.566035086425877</v>
      </c>
      <c r="L2" s="4">
        <f>('[1]Qc, Summer, S2'!L2*Main!$B$5)</f>
        <v>2.4076233003000151</v>
      </c>
      <c r="M2" s="4">
        <f>('[1]Qc, Summer, S2'!M2*Main!$B$5)</f>
        <v>2.4763634022820509</v>
      </c>
      <c r="N2" s="4">
        <f>('[1]Qc, Summer, S2'!N2*Main!$B$5)</f>
        <v>2.609077494814914</v>
      </c>
      <c r="O2" s="4">
        <f>('[1]Qc, Summer, S2'!O2*Main!$B$5)</f>
        <v>2.555765836022557</v>
      </c>
      <c r="P2" s="4">
        <f>('[1]Qc, Summer, S2'!P2*Main!$B$5)</f>
        <v>1.7737796151189908</v>
      </c>
      <c r="Q2" s="4">
        <f>('[1]Qc, Summer, S2'!Q2*Main!$B$5)</f>
        <v>2.2727963954832142</v>
      </c>
      <c r="R2" s="4">
        <f>('[1]Qc, Summer, S2'!R2*Main!$B$5)</f>
        <v>2.3956343189679092</v>
      </c>
      <c r="S2" s="4">
        <f>('[1]Qc, Summer, S2'!S2*Main!$B$5)</f>
        <v>2.157230477068814</v>
      </c>
      <c r="T2" s="4">
        <f>('[1]Qc, Summer, S2'!T2*Main!$B$5)</f>
        <v>1.7791844837523176</v>
      </c>
      <c r="U2" s="4">
        <f>('[1]Qc, Summer, S2'!U2*Main!$B$5)</f>
        <v>1.6137955035725251</v>
      </c>
      <c r="V2" s="4">
        <f>('[1]Qc, Summer, S2'!V2*Main!$B$5)</f>
        <v>1.6939841000233333</v>
      </c>
      <c r="W2" s="4">
        <f>('[1]Qc, Summer, S2'!W2*Main!$B$5)</f>
        <v>1.6656822424524595</v>
      </c>
      <c r="X2" s="4">
        <f>('[1]Qc, Summer, S2'!X2*Main!$B$5)</f>
        <v>1.1727582230930769</v>
      </c>
      <c r="Y2" s="4">
        <f>('[1]Qc, Summer, S2'!Y2*Main!$B$5)</f>
        <v>1.1513352892373463</v>
      </c>
    </row>
    <row r="3" spans="1:25" x14ac:dyDescent="0.25">
      <c r="A3">
        <v>2</v>
      </c>
      <c r="B3" s="4">
        <f>('[1]Qc, Summer, S2'!B3*Main!$B$5)</f>
        <v>4.6502798189128072E-2</v>
      </c>
      <c r="C3" s="4">
        <f>('[1]Qc, Summer, S2'!C3*Main!$B$5)</f>
        <v>-0.27901678913476846</v>
      </c>
      <c r="D3" s="4">
        <f>('[1]Qc, Summer, S2'!D3*Main!$B$5)</f>
        <v>-0.31460566529991746</v>
      </c>
      <c r="E3" s="4">
        <f>('[1]Qc, Summer, S2'!E3*Main!$B$5)</f>
        <v>-0.45980828005372565</v>
      </c>
      <c r="F3" s="4">
        <f>('[1]Qc, Summer, S2'!F3*Main!$B$5)</f>
        <v>-0.54569610119895184</v>
      </c>
      <c r="G3" s="4">
        <f>('[1]Qc, Summer, S2'!G3*Main!$B$5)</f>
        <v>-0.42706651398178852</v>
      </c>
      <c r="H3" s="4">
        <f>('[1]Qc, Summer, S2'!H3*Main!$B$5)</f>
        <v>-0.53478217917497284</v>
      </c>
      <c r="I3" s="4">
        <f>('[1]Qc, Summer, S2'!I3*Main!$B$5)</f>
        <v>1.3761032117190963</v>
      </c>
      <c r="J3" s="4">
        <f>('[1]Qc, Summer, S2'!J3*Main!$B$5)</f>
        <v>1.755717890814019</v>
      </c>
      <c r="K3" s="4">
        <f>('[1]Qc, Summer, S2'!K3*Main!$B$5)</f>
        <v>2.2088829139835835</v>
      </c>
      <c r="L3" s="4">
        <f>('[1]Qc, Summer, S2'!L3*Main!$B$5)</f>
        <v>1.2811995419453654</v>
      </c>
      <c r="M3" s="4">
        <f>('[1]Qc, Summer, S2'!M3*Main!$B$5)</f>
        <v>1.1393185556336378</v>
      </c>
      <c r="N3" s="4">
        <f>('[1]Qc, Summer, S2'!N3*Main!$B$5)</f>
        <v>0.79861438114594452</v>
      </c>
      <c r="O3" s="4">
        <f>('[1]Qc, Summer, S2'!O3*Main!$B$5)</f>
        <v>1.0695643583499457</v>
      </c>
      <c r="P3" s="4">
        <f>('[1]Qc, Summer, S2'!P3*Main!$B$5)</f>
        <v>0.48400871584602695</v>
      </c>
      <c r="Q3" s="4">
        <f>('[1]Qc, Summer, S2'!Q3*Main!$B$5)</f>
        <v>0.39930719057297215</v>
      </c>
      <c r="R3" s="4">
        <f>('[1]Qc, Summer, S2'!R3*Main!$B$5)</f>
        <v>0.46502798189128086</v>
      </c>
      <c r="S3" s="4">
        <f>('[1]Qc, Summer, S2'!S3*Main!$B$5)</f>
        <v>0.84559169768394127</v>
      </c>
      <c r="T3" s="4">
        <f>('[1]Qc, Summer, S2'!T3*Main!$B$5)</f>
        <v>1.6698300696687933</v>
      </c>
      <c r="U3" s="4">
        <f>('[1]Qc, Summer, S2'!U3*Main!$B$5)</f>
        <v>1.6774223632506911</v>
      </c>
      <c r="V3" s="4">
        <f>('[1]Qc, Summer, S2'!V3*Main!$B$5)</f>
        <v>1.3020783492955859</v>
      </c>
      <c r="W3" s="4">
        <f>('[1]Qc, Summer, S2'!W3*Main!$B$5)</f>
        <v>1.0202144500676058</v>
      </c>
      <c r="X3" s="4">
        <f>('[1]Qc, Summer, S2'!X3*Main!$B$5)</f>
        <v>0.47926353235734032</v>
      </c>
      <c r="Y3" s="4">
        <f>('[1]Qc, Summer, S2'!Y3*Main!$B$5)</f>
        <v>9.5852706471468069E-2</v>
      </c>
    </row>
    <row r="4" spans="1:25" x14ac:dyDescent="0.25">
      <c r="A4">
        <v>3</v>
      </c>
      <c r="B4" s="4">
        <f>('[1]Qc, Summer, S2'!B4*Main!$B$5)</f>
        <v>-0.31297874524665348</v>
      </c>
      <c r="C4" s="4">
        <f>('[1]Qc, Summer, S2'!C4*Main!$B$5)</f>
        <v>-0.74126544926838978</v>
      </c>
      <c r="D4" s="4">
        <f>('[1]Qc, Summer, S2'!D4*Main!$B$5)</f>
        <v>-1.2930963948348577</v>
      </c>
      <c r="E4" s="4">
        <f>('[1]Qc, Summer, S2'!E4*Main!$B$5)</f>
        <v>-1.1825525604069249</v>
      </c>
      <c r="F4" s="4">
        <f>('[1]Qc, Summer, S2'!F4*Main!$B$5)</f>
        <v>-1.2189698499080188</v>
      </c>
      <c r="G4" s="4">
        <f>('[1]Qc, Summer, S2'!G4*Main!$B$5)</f>
        <v>-1.1499304208094925</v>
      </c>
      <c r="H4" s="4">
        <f>('[1]Qc, Summer, S2'!H4*Main!$B$5)</f>
        <v>-6.3306330307888639E-2</v>
      </c>
      <c r="I4" s="4">
        <f>('[1]Qc, Summer, S2'!I4*Main!$B$5)</f>
        <v>1.3509926178332712</v>
      </c>
      <c r="J4" s="4">
        <f>('[1]Qc, Summer, S2'!J4*Main!$B$5)</f>
        <v>1.8284547748620283</v>
      </c>
      <c r="K4" s="4">
        <f>('[1]Qc, Summer, S2'!K4*Main!$B$5)</f>
        <v>1.8268398174562153</v>
      </c>
      <c r="L4" s="4">
        <f>('[1]Qc, Summer, S2'!L4*Main!$B$5)</f>
        <v>1.4948853226912531</v>
      </c>
      <c r="M4" s="4">
        <f>('[1]Qc, Summer, S2'!M4*Main!$B$5)</f>
        <v>1.8706051631537601</v>
      </c>
      <c r="N4" s="4">
        <f>('[1]Qc, Summer, S2'!N4*Main!$B$5)</f>
        <v>1.677617753159049</v>
      </c>
      <c r="O4" s="4">
        <f>('[1]Qc, Summer, S2'!O4*Main!$B$5)</f>
        <v>1.4639588883699246</v>
      </c>
      <c r="P4" s="4">
        <f>('[1]Qc, Summer, S2'!P4*Main!$B$5)</f>
        <v>1.0632072081173081</v>
      </c>
      <c r="Q4" s="4">
        <f>('[1]Qc, Summer, S2'!Q4*Main!$B$5)</f>
        <v>0.67690939664672256</v>
      </c>
      <c r="R4" s="4">
        <f>('[1]Qc, Summer, S2'!R4*Main!$B$5)</f>
        <v>0.83170306399394511</v>
      </c>
      <c r="S4" s="4">
        <f>('[1]Qc, Summer, S2'!S4*Main!$B$5)</f>
        <v>0.7428804066742033</v>
      </c>
      <c r="T4" s="4">
        <f>('[1]Qc, Summer, S2'!T4*Main!$B$5)</f>
        <v>0.14001680708402917</v>
      </c>
      <c r="U4" s="4">
        <f>('[1]Qc, Summer, S2'!U4*Main!$B$5)</f>
        <v>0.59155889774947967</v>
      </c>
      <c r="V4" s="4">
        <f>('[1]Qc, Summer, S2'!V4*Main!$B$5)</f>
        <v>0.8397778510230125</v>
      </c>
      <c r="W4" s="4">
        <f>('[1]Qc, Summer, S2'!W4*Main!$B$5)</f>
        <v>0.554576373156351</v>
      </c>
      <c r="X4" s="4">
        <f>('[1]Qc, Summer, S2'!X4*Main!$B$5)</f>
        <v>-0.5137986986595604</v>
      </c>
      <c r="Y4" s="4">
        <f>('[1]Qc, Summer, S2'!Y4*Main!$B$5)</f>
        <v>-1.0624804772846923</v>
      </c>
    </row>
    <row r="5" spans="1:25" x14ac:dyDescent="0.25">
      <c r="A5">
        <v>4</v>
      </c>
      <c r="B5" s="4">
        <f>('[1]Qc, Summer, S2'!B5*Main!$B$5)</f>
        <v>-1.6453952470891571</v>
      </c>
      <c r="C5" s="4">
        <f>('[1]Qc, Summer, S2'!C5*Main!$B$5)</f>
        <v>-1.6449299203790073</v>
      </c>
      <c r="D5" s="4">
        <f>('[1]Qc, Summer, S2'!D5*Main!$B$5)</f>
        <v>-1.6584243949733475</v>
      </c>
      <c r="E5" s="4">
        <f>('[1]Qc, Summer, S2'!E5*Main!$B$5)</f>
        <v>-1.7086796796695094</v>
      </c>
      <c r="F5" s="4">
        <f>('[1]Qc, Summer, S2'!F5*Main!$B$5)</f>
        <v>-1.6796743147368476</v>
      </c>
      <c r="G5" s="4">
        <f>('[1]Qc, Summer, S2'!G5*Main!$B$5)</f>
        <v>-1.7428811928655084</v>
      </c>
      <c r="H5" s="4">
        <f>('[1]Qc, Summer, S2'!H5*Main!$B$5)</f>
        <v>-1.6135979218955978</v>
      </c>
      <c r="I5" s="4">
        <f>('[1]Qc, Summer, S2'!I5*Main!$B$5)</f>
        <v>-1.0564467409430853</v>
      </c>
      <c r="J5" s="4">
        <f>('[1]Qc, Summer, S2'!J5*Main!$B$5)</f>
        <v>-0.79043497164086951</v>
      </c>
      <c r="K5" s="4">
        <f>('[1]Qc, Summer, S2'!K5*Main!$B$5)</f>
        <v>-0.87016094797984267</v>
      </c>
      <c r="L5" s="4">
        <f>('[1]Qc, Summer, S2'!L5*Main!$B$5)</f>
        <v>-1.0995670160836195</v>
      </c>
      <c r="M5" s="4">
        <f>('[1]Qc, Summer, S2'!M5*Main!$B$5)</f>
        <v>-1.1593614983378493</v>
      </c>
      <c r="N5" s="4">
        <f>('[1]Qc, Summer, S2'!N5*Main!$B$5)</f>
        <v>-1.0640470772088628</v>
      </c>
      <c r="O5" s="4">
        <f>('[1]Qc, Summer, S2'!O5*Main!$B$5)</f>
        <v>-1.1670393890553183</v>
      </c>
      <c r="P5" s="4">
        <f>('[1]Qc, Summer, S2'!P5*Main!$B$5)</f>
        <v>-1.1090286591899956</v>
      </c>
      <c r="Q5" s="4">
        <f>('[1]Qc, Summer, S2'!Q5*Main!$B$5)</f>
        <v>-1.3368836382599401</v>
      </c>
      <c r="R5" s="4">
        <f>('[1]Qc, Summer, S2'!R5*Main!$B$5)</f>
        <v>-1.4440638904977423</v>
      </c>
      <c r="S5" s="4">
        <f>('[1]Qc, Summer, S2'!S5*Main!$B$5)</f>
        <v>-1.3368836382599401</v>
      </c>
      <c r="T5" s="4">
        <f>('[1]Qc, Summer, S2'!T5*Main!$B$5)</f>
        <v>-0.9413559346327387</v>
      </c>
      <c r="U5" s="4">
        <f>('[1]Qc, Summer, S2'!U5*Main!$B$5)</f>
        <v>-0.82153430676920447</v>
      </c>
      <c r="V5" s="4">
        <f>('[1]Qc, Summer, S2'!V5*Main!$B$5)</f>
        <v>-0.83813095943120852</v>
      </c>
      <c r="W5" s="4">
        <f>('[1]Qc, Summer, S2'!W5*Main!$B$5)</f>
        <v>-1.1153881242287074</v>
      </c>
      <c r="X5" s="4">
        <f>('[1]Qc, Summer, S2'!X5*Main!$B$5)</f>
        <v>-1.3436308755571098</v>
      </c>
      <c r="Y5" s="4">
        <f>('[1]Qc, Summer, S2'!Y5*Main!$B$5)</f>
        <v>-1.4397208412030127</v>
      </c>
    </row>
    <row r="6" spans="1:25" x14ac:dyDescent="0.25">
      <c r="A6">
        <v>5</v>
      </c>
      <c r="B6" s="4">
        <f>('[1]Qc, Summer, S2'!B6*Main!$B$5)</f>
        <v>-0.81961057805285398</v>
      </c>
      <c r="C6" s="4">
        <f>('[1]Qc, Summer, S2'!C6*Main!$B$5)</f>
        <v>-1.0429946375613772</v>
      </c>
      <c r="D6" s="4">
        <f>('[1]Qc, Summer, S2'!D6*Main!$B$5)</f>
        <v>-1.2162021017686249</v>
      </c>
      <c r="E6" s="4">
        <f>('[1]Qc, Summer, S2'!E6*Main!$B$5)</f>
        <v>-1.2567362196810428</v>
      </c>
      <c r="F6" s="4">
        <f>('[1]Qc, Summer, S2'!F6*Main!$B$5)</f>
        <v>-1.2320943330206302</v>
      </c>
      <c r="G6" s="4">
        <f>('[1]Qc, Summer, S2'!G6*Main!$B$5)</f>
        <v>-1.3481611904790951</v>
      </c>
      <c r="H6" s="4">
        <f>('[1]Qc, Summer, S2'!H6*Main!$B$5)</f>
        <v>-1.2263802723457518</v>
      </c>
      <c r="I6" s="4">
        <f>('[1]Qc, Summer, S2'!I6*Main!$B$5)</f>
        <v>-0.48212386944285529</v>
      </c>
      <c r="J6" s="4">
        <f>('[1]Qc, Summer, S2'!J6*Main!$B$5)</f>
        <v>0.1639221156105708</v>
      </c>
      <c r="K6" s="4">
        <f>('[1]Qc, Summer, S2'!K6*Main!$B$5)</f>
        <v>0.53033625638714099</v>
      </c>
      <c r="L6" s="4">
        <f>('[1]Qc, Summer, S2'!L6*Main!$B$5)</f>
        <v>0.90157163585813938</v>
      </c>
      <c r="M6" s="4">
        <f>('[1]Qc, Summer, S2'!M6*Main!$B$5)</f>
        <v>0.94683771026694075</v>
      </c>
      <c r="N6" s="4">
        <f>('[1]Qc, Summer, S2'!N6*Main!$B$5)</f>
        <v>0.82139622201375351</v>
      </c>
      <c r="O6" s="4">
        <f>('[1]Qc, Summer, S2'!O6*Main!$B$5)</f>
        <v>0.69211559924463228</v>
      </c>
      <c r="P6" s="4">
        <f>('[1]Qc, Summer, S2'!P6*Main!$B$5)</f>
        <v>0.44194688032261731</v>
      </c>
      <c r="Q6" s="4">
        <f>('[1]Qc, Summer, S2'!Q6*Main!$B$5)</f>
        <v>0.2857030337439142</v>
      </c>
      <c r="R6" s="4">
        <f>('[1]Qc, Summer, S2'!R6*Main!$B$5)</f>
        <v>0.24106193472142765</v>
      </c>
      <c r="S6" s="4">
        <f>('[1]Qc, Summer, S2'!S6*Main!$B$5)</f>
        <v>0.21874138521018432</v>
      </c>
      <c r="T6" s="4">
        <f>('[1]Qc, Summer, S2'!T6*Main!$B$5)</f>
        <v>0.22320549511243298</v>
      </c>
      <c r="U6" s="4">
        <f>('[1]Qc, Summer, S2'!U6*Main!$B$5)</f>
        <v>5.3033625638714076E-2</v>
      </c>
      <c r="V6" s="4">
        <f>('[1]Qc, Summer, S2'!V6*Main!$B$5)</f>
        <v>0.47319564963835797</v>
      </c>
      <c r="W6" s="4">
        <f>('[1]Qc, Summer, S2'!W6*Main!$B$5)</f>
        <v>0.22766960501468164</v>
      </c>
      <c r="X6" s="4">
        <f>('[1]Qc, Summer, S2'!X6*Main!$B$5)</f>
        <v>0.12249517571770326</v>
      </c>
      <c r="Y6" s="4">
        <f>('[1]Qc, Summer, S2'!Y6*Main!$B$5)</f>
        <v>-0.19642083569894109</v>
      </c>
    </row>
    <row r="7" spans="1:25" x14ac:dyDescent="0.25">
      <c r="A7">
        <v>6</v>
      </c>
      <c r="B7" s="4">
        <f>('[1]Qc, Summer, S2'!B7*Main!$B$5)</f>
        <v>0.5856912191750242</v>
      </c>
      <c r="C7" s="4">
        <f>('[1]Qc, Summer, S2'!C7*Main!$B$5)</f>
        <v>0.66274622019773821</v>
      </c>
      <c r="D7" s="4">
        <f>('[1]Qc, Summer, S2'!D7*Main!$B$5)</f>
        <v>0.48923519651713737</v>
      </c>
      <c r="E7" s="4">
        <f>('[1]Qc, Summer, S2'!E7*Main!$B$5)</f>
        <v>0.57530435145996717</v>
      </c>
      <c r="F7" s="4">
        <f>('[1]Qc, Summer, S2'!F7*Main!$B$5)</f>
        <v>0.60673949736412658</v>
      </c>
      <c r="G7" s="4">
        <f>('[1]Qc, Summer, S2'!G7*Main!$B$5)</f>
        <v>0.61085763874895094</v>
      </c>
      <c r="H7" s="4">
        <f>('[1]Qc, Summer, S2'!H7*Main!$B$5)</f>
        <v>0.60207227046132561</v>
      </c>
      <c r="I7" s="4">
        <f>('[1]Qc, Summer, S2'!I7*Main!$B$5)</f>
        <v>1.0826593700703318</v>
      </c>
      <c r="J7" s="4">
        <f>('[1]Qc, Summer, S2'!J7*Main!$B$5)</f>
        <v>1.2662827187070014</v>
      </c>
      <c r="K7" s="4">
        <f>('[1]Qc, Summer, S2'!K7*Main!$B$5)</f>
        <v>1.2389428356244172</v>
      </c>
      <c r="L7" s="4">
        <f>('[1]Qc, Summer, S2'!L7*Main!$B$5)</f>
        <v>1.1045312765363988</v>
      </c>
      <c r="M7" s="4">
        <f>('[1]Qc, Summer, S2'!M7*Main!$B$5)</f>
        <v>1.3324932807496781</v>
      </c>
      <c r="N7" s="4">
        <f>('[1]Qc, Summer, S2'!N7*Main!$B$5)</f>
        <v>1.3885000035832895</v>
      </c>
      <c r="O7" s="4">
        <f>('[1]Qc, Summer, S2'!O7*Main!$B$5)</f>
        <v>1.2412078133860709</v>
      </c>
      <c r="P7" s="4">
        <f>('[1]Qc, Summer, S2'!P7*Main!$B$5)</f>
        <v>1.091307466978463</v>
      </c>
      <c r="Q7" s="4">
        <f>('[1]Qc, Summer, S2'!Q7*Main!$B$5)</f>
        <v>0.97050865302361433</v>
      </c>
      <c r="R7" s="4">
        <f>('[1]Qc, Summer, S2'!R7*Main!$B$5)</f>
        <v>1.1948100871170491</v>
      </c>
      <c r="S7" s="4">
        <f>('[1]Qc, Summer, S2'!S7*Main!$B$5)</f>
        <v>1.1574722718946413</v>
      </c>
      <c r="T7" s="4">
        <f>('[1]Qc, Summer, S2'!T7*Main!$B$5)</f>
        <v>0.88997611038704849</v>
      </c>
      <c r="U7" s="4">
        <f>('[1]Qc, Summer, S2'!U7*Main!$B$5)</f>
        <v>0.8341752946226777</v>
      </c>
      <c r="V7" s="4">
        <f>('[1]Qc, Summer, S2'!V7*Main!$B$5)</f>
        <v>0.96261554870270094</v>
      </c>
      <c r="W7" s="4">
        <f>('[1]Qc, Summer, S2'!W7*Main!$B$5)</f>
        <v>0.75876755015389352</v>
      </c>
      <c r="X7" s="4">
        <f>('[1]Qc, Summer, S2'!X7*Main!$B$5)</f>
        <v>0.5717352955931192</v>
      </c>
      <c r="Y7" s="4">
        <f>('[1]Qc, Summer, S2'!Y7*Main!$B$5)</f>
        <v>0.6650798336491387</v>
      </c>
    </row>
    <row r="8" spans="1:25" x14ac:dyDescent="0.25">
      <c r="A8">
        <v>7</v>
      </c>
      <c r="B8" s="4">
        <f>('[1]Qc, Summer, S2'!B8*Main!$B$5)</f>
        <v>-1.1526021220830229</v>
      </c>
      <c r="C8" s="4">
        <f>('[1]Qc, Summer, S2'!C8*Main!$B$5)</f>
        <v>-1.1618331249939338</v>
      </c>
      <c r="D8" s="4">
        <f>('[1]Qc, Summer, S2'!D8*Main!$B$5)</f>
        <v>-1.2087839156614966</v>
      </c>
      <c r="E8" s="4">
        <f>('[1]Qc, Summer, S2'!E8*Main!$B$5)</f>
        <v>-1.2526311794883231</v>
      </c>
      <c r="F8" s="4">
        <f>('[1]Qc, Summer, S2'!F8*Main!$B$5)</f>
        <v>-1.1619922802165357</v>
      </c>
      <c r="G8" s="4">
        <f>('[1]Qc, Summer, S2'!G8*Main!$B$5)</f>
        <v>-1.2683875465259118</v>
      </c>
      <c r="H8" s="4">
        <f>('[1]Qc, Summer, S2'!H8*Main!$B$5)</f>
        <v>-1.109152746312702</v>
      </c>
      <c r="I8" s="4">
        <f>('[1]Qc, Summer, S2'!I8*Main!$B$5)</f>
        <v>-0.49131217217209228</v>
      </c>
      <c r="J8" s="4">
        <f>('[1]Qc, Summer, S2'!J8*Main!$B$5)</f>
        <v>-8.5784664982428788E-2</v>
      </c>
      <c r="K8" s="4">
        <f>('[1]Qc, Summer, S2'!K8*Main!$B$5)</f>
        <v>-7.3052247174276108E-2</v>
      </c>
      <c r="L8" s="4">
        <f>('[1]Qc, Summer, S2'!L8*Main!$B$5)</f>
        <v>0.15119746147181329</v>
      </c>
      <c r="M8" s="4">
        <f>('[1]Qc, Summer, S2'!M8*Main!$B$5)</f>
        <v>4.8701498116184079E-2</v>
      </c>
      <c r="N8" s="4">
        <f>('[1]Qc, Summer, S2'!N8*Main!$B$5)</f>
        <v>1.5756367037588963E-2</v>
      </c>
      <c r="O8" s="4">
        <f>('[1]Qc, Summer, S2'!O8*Main!$B$5)</f>
        <v>0</v>
      </c>
      <c r="P8" s="4">
        <f>('[1]Qc, Summer, S2'!P8*Main!$B$5)</f>
        <v>-0.12477769451989645</v>
      </c>
      <c r="Q8" s="4">
        <f>('[1]Qc, Summer, S2'!Q8*Main!$B$5)</f>
        <v>-0.22504548475909894</v>
      </c>
      <c r="R8" s="4">
        <f>('[1]Qc, Summer, S2'!R8*Main!$B$5)</f>
        <v>-0.32300552427057377</v>
      </c>
      <c r="S8" s="4">
        <f>('[1]Qc, Summer, S2'!S8*Main!$B$5)</f>
        <v>-0.42542191001490215</v>
      </c>
      <c r="T8" s="4">
        <f>('[1]Qc, Summer, S2'!T8*Main!$B$5)</f>
        <v>-0.36653447765219582</v>
      </c>
      <c r="U8" s="4">
        <f>('[1]Qc, Summer, S2'!U8*Main!$B$5)</f>
        <v>-0.4626642321037488</v>
      </c>
      <c r="V8" s="4">
        <f>('[1]Qc, Summer, S2'!V8*Main!$B$5)</f>
        <v>-0.32149354965585558</v>
      </c>
      <c r="W8" s="4">
        <f>('[1]Qc, Summer, S2'!W8*Main!$B$5)</f>
        <v>-0.60876872645230085</v>
      </c>
      <c r="X8" s="4">
        <f>('[1]Qc, Summer, S2'!X8*Main!$B$5)</f>
        <v>-0.74086756121188513</v>
      </c>
      <c r="Y8" s="4">
        <f>('[1]Qc, Summer, S2'!Y8*Main!$B$5)</f>
        <v>-0.81980855162243194</v>
      </c>
    </row>
    <row r="9" spans="1:25" x14ac:dyDescent="0.25">
      <c r="A9">
        <v>8</v>
      </c>
      <c r="B9" s="4">
        <f>('[1]Qc, Summer, S2'!B9*Main!$B$5)</f>
        <v>-1.3863405624198493</v>
      </c>
      <c r="C9" s="4">
        <f>('[1]Qc, Summer, S2'!C9*Main!$B$5)</f>
        <v>-1.4240798595263688</v>
      </c>
      <c r="D9" s="4">
        <f>('[1]Qc, Summer, S2'!D9*Main!$B$5)</f>
        <v>-1.4238673102936039</v>
      </c>
      <c r="E9" s="4">
        <f>('[1]Qc, Summer, S2'!E9*Main!$B$5)</f>
        <v>-1.4597881306309108</v>
      </c>
      <c r="F9" s="4">
        <f>('[1]Qc, Summer, S2'!F9*Main!$B$5)</f>
        <v>-1.4407059328448861</v>
      </c>
      <c r="G9" s="4">
        <f>('[1]Qc, Summer, S2'!G9*Main!$B$5)</f>
        <v>-1.4073120867193425</v>
      </c>
      <c r="H9" s="4">
        <f>('[1]Qc, Summer, S2'!H9*Main!$B$5)</f>
        <v>-1.2068545436404068</v>
      </c>
      <c r="I9" s="4">
        <f>('[1]Qc, Summer, S2'!I9*Main!$B$5)</f>
        <v>-0.98750373542679282</v>
      </c>
      <c r="J9" s="4">
        <f>('[1]Qc, Summer, S2'!J9*Main!$B$5)</f>
        <v>-0.9564715474430836</v>
      </c>
      <c r="K9" s="4">
        <f>('[1]Qc, Summer, S2'!K9*Main!$B$5)</f>
        <v>-0.96114763056391639</v>
      </c>
      <c r="L9" s="4">
        <f>('[1]Qc, Summer, S2'!L9*Main!$B$5)</f>
        <v>-0.94428539143121626</v>
      </c>
      <c r="M9" s="4">
        <f>('[1]Qc, Summer, S2'!M9*Main!$B$5)</f>
        <v>-0.90949816700199015</v>
      </c>
      <c r="N9" s="4">
        <f>('[1]Qc, Summer, S2'!N9*Main!$B$5)</f>
        <v>-0.93054054104573802</v>
      </c>
      <c r="O9" s="4">
        <f>('[1]Qc, Summer, S2'!O9*Main!$B$5)</f>
        <v>-0.97536481257776197</v>
      </c>
      <c r="P9" s="4">
        <f>('[1]Qc, Summer, S2'!P9*Main!$B$5)</f>
        <v>-1.0745544545348225</v>
      </c>
      <c r="Q9" s="4">
        <f>('[1]Qc, Summer, S2'!Q9*Main!$B$5)</f>
        <v>-1.121787617371518</v>
      </c>
      <c r="R9" s="4">
        <f>('[1]Qc, Summer, S2'!R9*Main!$B$5)</f>
        <v>-1.136382664688057</v>
      </c>
      <c r="S9" s="4">
        <f>('[1]Qc, Summer, S2'!S9*Main!$B$5)</f>
        <v>-1.1875834132030347</v>
      </c>
      <c r="T9" s="4">
        <f>('[1]Qc, Summer, S2'!T9*Main!$B$5)</f>
        <v>-1.1618413394570357</v>
      </c>
      <c r="U9" s="4">
        <f>('[1]Qc, Summer, S2'!U9*Main!$B$5)</f>
        <v>-1.2257005756122483</v>
      </c>
      <c r="V9" s="4">
        <f>('[1]Qc, Summer, S2'!V9*Main!$B$5)</f>
        <v>-1.2775625884069399</v>
      </c>
      <c r="W9" s="4">
        <f>('[1]Qc, Summer, S2'!W9*Main!$B$5)</f>
        <v>-1.3420358556790293</v>
      </c>
      <c r="X9" s="4">
        <f>('[1]Qc, Summer, S2'!X9*Main!$B$5)</f>
        <v>-1.3906151636565705</v>
      </c>
      <c r="Y9" s="4">
        <f>('[1]Qc, Summer, S2'!Y9*Main!$B$5)</f>
        <v>-1.4168531856123545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1.0593542521320067</v>
      </c>
      <c r="C2" s="4">
        <f>('[1]Qc, Summer, S3'!C2*Main!$B$5)</f>
        <v>1.1939846162712322</v>
      </c>
      <c r="D2" s="4">
        <f>('[1]Qc, Summer, S3'!D2*Main!$B$5)</f>
        <v>1.1139434253286051</v>
      </c>
      <c r="E2" s="4">
        <f>('[1]Qc, Summer, S3'!E2*Main!$B$5)</f>
        <v>1.102691471537407</v>
      </c>
      <c r="F2" s="4">
        <f>('[1]Qc, Summer, S3'!F2*Main!$B$5)</f>
        <v>1.0896215164786356</v>
      </c>
      <c r="G2" s="4">
        <f>('[1]Qc, Summer, S3'!G2*Main!$B$5)</f>
        <v>1.1412134443422071</v>
      </c>
      <c r="H2" s="4">
        <f>('[1]Qc, Summer, S3'!H2*Main!$B$5)</f>
        <v>1.1988981332106199</v>
      </c>
      <c r="I2" s="4">
        <f>('[1]Qc, Summer, S3'!I2*Main!$B$5)</f>
        <v>2.290386786126223</v>
      </c>
      <c r="J2" s="4">
        <f>('[1]Qc, Summer, S3'!J2*Main!$B$5)</f>
        <v>2.6401309218718461</v>
      </c>
      <c r="K2" s="4">
        <f>('[1]Qc, Summer, S3'!K2*Main!$B$5)</f>
        <v>2.5157206729665464</v>
      </c>
      <c r="L2" s="4">
        <f>('[1]Qc, Summer, S3'!L2*Main!$B$5)</f>
        <v>2.4321908849969547</v>
      </c>
      <c r="M2" s="4">
        <f>('[1]Qc, Summer, S3'!M2*Main!$B$5)</f>
        <v>2.5008818518095959</v>
      </c>
      <c r="N2" s="4">
        <f>('[1]Qc, Summer, S3'!N2*Main!$B$5)</f>
        <v>2.6612590447112123</v>
      </c>
      <c r="O2" s="4">
        <f>('[1]Qc, Summer, S3'!O2*Main!$B$5)</f>
        <v>2.479851999309016</v>
      </c>
      <c r="P2" s="4">
        <f>('[1]Qc, Summer, S3'!P2*Main!$B$5)</f>
        <v>1.7737796151189908</v>
      </c>
      <c r="Q2" s="4">
        <f>('[1]Qc, Summer, S3'!Q2*Main!$B$5)</f>
        <v>2.2959881954371246</v>
      </c>
      <c r="R2" s="4">
        <f>('[1]Qc, Summer, S3'!R2*Main!$B$5)</f>
        <v>2.3956343189679092</v>
      </c>
      <c r="S2" s="4">
        <f>('[1]Qc, Summer, S3'!S2*Main!$B$5)</f>
        <v>2.1792430329572712</v>
      </c>
      <c r="T2" s="4">
        <f>('[1]Qc, Summer, S3'!T2*Main!$B$5)</f>
        <v>1.7094125432130109</v>
      </c>
      <c r="U2" s="4">
        <f>('[1]Qc, Summer, S3'!U2*Main!$B$5)</f>
        <v>1.5979739790276959</v>
      </c>
      <c r="V2" s="4">
        <f>('[1]Qc, Summer, S3'!V2*Main!$B$5)</f>
        <v>1.6939841000233333</v>
      </c>
      <c r="W2" s="4">
        <f>('[1]Qc, Summer, S3'!W2*Main!$B$5)</f>
        <v>1.6323685976034104</v>
      </c>
      <c r="X2" s="4">
        <f>('[1]Qc, Summer, S3'!X2*Main!$B$5)</f>
        <v>1.1267677045404072</v>
      </c>
      <c r="Y2" s="4">
        <f>('[1]Qc, Summer, S3'!Y2*Main!$B$5)</f>
        <v>1.1171372113392073</v>
      </c>
    </row>
    <row r="3" spans="1:25" x14ac:dyDescent="0.25">
      <c r="A3">
        <v>2</v>
      </c>
      <c r="B3" s="4">
        <f>('[1]Qc, Summer, S3'!B3*Main!$B$5)</f>
        <v>4.6977316537996729E-2</v>
      </c>
      <c r="C3" s="4">
        <f>('[1]Qc, Summer, S3'!C3*Main!$B$5)</f>
        <v>-0.28471100932119237</v>
      </c>
      <c r="D3" s="4">
        <f>('[1]Qc, Summer, S3'!D3*Main!$B$5)</f>
        <v>-0.31152129603227124</v>
      </c>
      <c r="E3" s="4">
        <f>('[1]Qc, Summer, S3'!E3*Main!$B$5)</f>
        <v>-0.44628450711096906</v>
      </c>
      <c r="F3" s="4">
        <f>('[1]Qc, Summer, S3'!F3*Main!$B$5)</f>
        <v>-0.5511530622109414</v>
      </c>
      <c r="G3" s="4">
        <f>('[1]Qc, Summer, S3'!G3*Main!$B$5)</f>
        <v>-0.4185251837021528</v>
      </c>
      <c r="H3" s="4">
        <f>('[1]Qc, Summer, S3'!H3*Main!$B$5)</f>
        <v>-0.54569610119895195</v>
      </c>
      <c r="I3" s="4">
        <f>('[1]Qc, Summer, S3'!I3*Main!$B$5)</f>
        <v>1.3898642438362874</v>
      </c>
      <c r="J3" s="4">
        <f>('[1]Qc, Summer, S3'!J3*Main!$B$5)</f>
        <v>1.7908322486302997</v>
      </c>
      <c r="K3" s="4">
        <f>('[1]Qc, Summer, S3'!K3*Main!$B$5)</f>
        <v>2.2539621571261055</v>
      </c>
      <c r="L3" s="4">
        <f>('[1]Qc, Summer, S3'!L3*Main!$B$5)</f>
        <v>1.2940115373648191</v>
      </c>
      <c r="M3" s="4">
        <f>('[1]Qc, Summer, S3'!M3*Main!$B$5)</f>
        <v>1.1393185556336378</v>
      </c>
      <c r="N3" s="4">
        <f>('[1]Qc, Summer, S3'!N3*Main!$B$5)</f>
        <v>0.79054756921517744</v>
      </c>
      <c r="O3" s="4">
        <f>('[1]Qc, Summer, S3'!O3*Main!$B$5)</f>
        <v>1.1023061244218828</v>
      </c>
      <c r="P3" s="4">
        <f>('[1]Qc, Summer, S3'!P3*Main!$B$5)</f>
        <v>0.46502798189128086</v>
      </c>
      <c r="Q3" s="4">
        <f>('[1]Qc, Summer, S3'!Q3*Main!$B$5)</f>
        <v>0.39930719057297215</v>
      </c>
      <c r="R3" s="4">
        <f>('[1]Qc, Summer, S3'!R3*Main!$B$5)</f>
        <v>0.46977316537996733</v>
      </c>
      <c r="S3" s="4">
        <f>('[1]Qc, Summer, S3'!S3*Main!$B$5)</f>
        <v>0.85413302796357671</v>
      </c>
      <c r="T3" s="4">
        <f>('[1]Qc, Summer, S3'!T3*Main!$B$5)</f>
        <v>1.6043465375249188</v>
      </c>
      <c r="U3" s="4">
        <f>('[1]Qc, Summer, S3'!U3*Main!$B$5)</f>
        <v>1.6774223632506911</v>
      </c>
      <c r="V3" s="4">
        <f>('[1]Qc, Summer, S3'!V3*Main!$B$5)</f>
        <v>1.3153648630639083</v>
      </c>
      <c r="W3" s="4">
        <f>('[1]Qc, Summer, S3'!W3*Main!$B$5)</f>
        <v>1.0202144500676058</v>
      </c>
      <c r="X3" s="4">
        <f>('[1]Qc, Summer, S3'!X3*Main!$B$5)</f>
        <v>0.4650279818912807</v>
      </c>
      <c r="Y3" s="4">
        <f>('[1]Qc, Summer, S3'!Y3*Main!$B$5)</f>
        <v>9.3954633075993457E-2</v>
      </c>
    </row>
    <row r="4" spans="1:25" x14ac:dyDescent="0.25">
      <c r="A4">
        <v>3</v>
      </c>
      <c r="B4" s="4">
        <f>('[1]Qc, Summer, S3'!B4*Main!$B$5)</f>
        <v>-0.30684190710456227</v>
      </c>
      <c r="C4" s="4">
        <f>('[1]Qc, Summer, S3'!C4*Main!$B$5)</f>
        <v>-0.7267308326160683</v>
      </c>
      <c r="D4" s="4">
        <f>('[1]Qc, Summer, S3'!D4*Main!$B$5)</f>
        <v>-1.2677415635635862</v>
      </c>
      <c r="E4" s="4">
        <f>('[1]Qc, Summer, S3'!E4*Main!$B$5)</f>
        <v>-1.1825525604069249</v>
      </c>
      <c r="F4" s="4">
        <f>('[1]Qc, Summer, S3'!F4*Main!$B$5)</f>
        <v>-1.1831177954989593</v>
      </c>
      <c r="G4" s="4">
        <f>('[1]Qc, Summer, S3'!G4*Main!$B$5)</f>
        <v>-1.1499304208094925</v>
      </c>
      <c r="H4" s="4">
        <f>('[1]Qc, Summer, S3'!H4*Main!$B$5)</f>
        <v>-6.3306330307888639E-2</v>
      </c>
      <c r="I4" s="4">
        <f>('[1]Qc, Summer, S3'!I4*Main!$B$5)</f>
        <v>1.391931788070643</v>
      </c>
      <c r="J4" s="4">
        <f>('[1]Qc, Summer, S3'!J4*Main!$B$5)</f>
        <v>1.8284547748620283</v>
      </c>
      <c r="K4" s="4">
        <f>('[1]Qc, Summer, S3'!K4*Main!$B$5)</f>
        <v>1.8087522945111041</v>
      </c>
      <c r="L4" s="4">
        <f>('[1]Qc, Summer, S3'!L4*Main!$B$5)</f>
        <v>1.4948853226912531</v>
      </c>
      <c r="M4" s="4">
        <f>('[1]Qc, Summer, S3'!M4*Main!$B$5)</f>
        <v>1.908395166449796</v>
      </c>
      <c r="N4" s="4">
        <f>('[1]Qc, Summer, S3'!N4*Main!$B$5)</f>
        <v>1.7289733986639177</v>
      </c>
      <c r="O4" s="4">
        <f>('[1]Qc, Summer, S3'!O4*Main!$B$5)</f>
        <v>1.493835600377474</v>
      </c>
      <c r="P4" s="4">
        <f>('[1]Qc, Summer, S3'!P4*Main!$B$5)</f>
        <v>1.0846861416146274</v>
      </c>
      <c r="Q4" s="4">
        <f>('[1]Qc, Summer, S3'!Q4*Main!$B$5)</f>
        <v>0.6702073234125967</v>
      </c>
      <c r="R4" s="4">
        <f>('[1]Qc, Summer, S3'!R4*Main!$B$5)</f>
        <v>0.8400200946338845</v>
      </c>
      <c r="S4" s="4">
        <f>('[1]Qc, Summer, S3'!S4*Main!$B$5)</f>
        <v>0.75030921074094525</v>
      </c>
      <c r="T4" s="4">
        <f>('[1]Qc, Summer, S3'!T4*Main!$B$5)</f>
        <v>0.14001680708402917</v>
      </c>
      <c r="U4" s="4">
        <f>('[1]Qc, Summer, S3'!U4*Main!$B$5)</f>
        <v>0.5855835553479698</v>
      </c>
      <c r="V4" s="4">
        <f>('[1]Qc, Summer, S3'!V4*Main!$B$5)</f>
        <v>0.83138007251278234</v>
      </c>
      <c r="W4" s="4">
        <f>('[1]Qc, Summer, S3'!W4*Main!$B$5)</f>
        <v>0.54359466279681923</v>
      </c>
      <c r="X4" s="4">
        <f>('[1]Qc, Summer, S3'!X4*Main!$B$5)</f>
        <v>-0.51888581448787285</v>
      </c>
      <c r="Y4" s="4">
        <f>('[1]Qc, Summer, S3'!Y4*Main!$B$5)</f>
        <v>-1.0520640020171952</v>
      </c>
    </row>
    <row r="5" spans="1:25" x14ac:dyDescent="0.25">
      <c r="A5">
        <v>4</v>
      </c>
      <c r="B5" s="4">
        <f>('[1]Qc, Summer, S3'!B5*Main!$B$5)</f>
        <v>-1.6453952470891571</v>
      </c>
      <c r="C5" s="4">
        <f>('[1]Qc, Summer, S3'!C5*Main!$B$5)</f>
        <v>-1.6123570506685319</v>
      </c>
      <c r="D5" s="4">
        <f>('[1]Qc, Summer, S3'!D5*Main!$B$5)</f>
        <v>-1.6416726334079599</v>
      </c>
      <c r="E5" s="4">
        <f>('[1]Qc, Summer, S3'!E5*Main!$B$5)</f>
        <v>-1.7086796796695094</v>
      </c>
      <c r="F5" s="4">
        <f>('[1]Qc, Summer, S3'!F5*Main!$B$5)</f>
        <v>-1.7482324500322295</v>
      </c>
      <c r="G5" s="4">
        <f>('[1]Qc, Summer, S3'!G5*Main!$B$5)</f>
        <v>-1.7252763323315137</v>
      </c>
      <c r="H5" s="4">
        <f>('[1]Qc, Summer, S3'!H5*Main!$B$5)</f>
        <v>-1.5816454877986554</v>
      </c>
      <c r="I5" s="4">
        <f>('[1]Qc, Summer, S3'!I5*Main!$B$5)</f>
        <v>-1.0995670160836195</v>
      </c>
      <c r="J5" s="4">
        <f>('[1]Qc, Summer, S3'!J5*Main!$B$5)</f>
        <v>-0.79850063461679666</v>
      </c>
      <c r="K5" s="4">
        <f>('[1]Qc, Summer, S3'!K5*Main!$B$5)</f>
        <v>-0.86162995829376576</v>
      </c>
      <c r="L5" s="4">
        <f>('[1]Qc, Summer, S3'!L5*Main!$B$5)</f>
        <v>-1.0780068785133525</v>
      </c>
      <c r="M5" s="4">
        <f>('[1]Qc, Summer, S3'!M5*Main!$B$5)</f>
        <v>-1.1710722205432822</v>
      </c>
      <c r="N5" s="4">
        <f>('[1]Qc, Summer, S3'!N5*Main!$B$5)</f>
        <v>-1.1074775701561634</v>
      </c>
      <c r="O5" s="4">
        <f>('[1]Qc, Summer, S3'!O5*Main!$B$5)</f>
        <v>-1.1788276657124428</v>
      </c>
      <c r="P5" s="4">
        <f>('[1]Qc, Summer, S3'!P5*Main!$B$5)</f>
        <v>-1.1201189457818954</v>
      </c>
      <c r="Q5" s="4">
        <f>('[1]Qc, Summer, S3'!Q5*Main!$B$5)</f>
        <v>-1.2844568289164129</v>
      </c>
      <c r="R5" s="4">
        <f>('[1]Qc, Summer, S3'!R5*Main!$B$5)</f>
        <v>-1.5030052737833648</v>
      </c>
      <c r="S5" s="4">
        <f>('[1]Qc, Summer, S3'!S5*Main!$B$5)</f>
        <v>-1.3106702335881764</v>
      </c>
      <c r="T5" s="4">
        <f>('[1]Qc, Summer, S3'!T5*Main!$B$5)</f>
        <v>-0.90444001562753318</v>
      </c>
      <c r="U5" s="4">
        <f>('[1]Qc, Summer, S3'!U5*Main!$B$5)</f>
        <v>-0.83813095943120852</v>
      </c>
      <c r="V5" s="4">
        <f>('[1]Qc, Summer, S3'!V5*Main!$B$5)</f>
        <v>-0.82153430676920447</v>
      </c>
      <c r="W5" s="4">
        <f>('[1]Qc, Summer, S3'!W5*Main!$B$5)</f>
        <v>-1.0825825911631572</v>
      </c>
      <c r="X5" s="4">
        <f>('[1]Qc, Summer, S3'!X5*Main!$B$5)</f>
        <v>-1.3707749336491728</v>
      </c>
      <c r="Y5" s="4">
        <f>('[1]Qc, Summer, S3'!Y5*Main!$B$5)</f>
        <v>-1.3973761105793943</v>
      </c>
    </row>
    <row r="6" spans="1:25" x14ac:dyDescent="0.25">
      <c r="A6">
        <v>5</v>
      </c>
      <c r="B6" s="4">
        <f>('[1]Qc, Summer, S3'!B6*Main!$B$5)</f>
        <v>-0.79550438458071127</v>
      </c>
      <c r="C6" s="4">
        <f>('[1]Qc, Summer, S3'!C6*Main!$B$5)</f>
        <v>-1.0429946375613772</v>
      </c>
      <c r="D6" s="4">
        <f>('[1]Qc, Summer, S3'!D6*Main!$B$5)</f>
        <v>-1.2410225528251275</v>
      </c>
      <c r="E6" s="4">
        <f>('[1]Qc, Summer, S3'!E6*Main!$B$5)</f>
        <v>-1.2567362196810428</v>
      </c>
      <c r="F6" s="4">
        <f>('[1]Qc, Summer, S3'!F6*Main!$B$5)</f>
        <v>-1.2567362196810428</v>
      </c>
      <c r="G6" s="4">
        <f>('[1]Qc, Summer, S3'!G6*Main!$B$5)</f>
        <v>-1.361642802383886</v>
      </c>
      <c r="H6" s="4">
        <f>('[1]Qc, Summer, S3'!H6*Main!$B$5)</f>
        <v>-1.2020955144775192</v>
      </c>
      <c r="I6" s="4">
        <f>('[1]Qc, Summer, S3'!I6*Main!$B$5)</f>
        <v>-0.48694510813728387</v>
      </c>
      <c r="J6" s="4">
        <f>('[1]Qc, Summer, S3'!J6*Main!$B$5)</f>
        <v>0.16231503604576128</v>
      </c>
      <c r="K6" s="4">
        <f>('[1]Qc, Summer, S3'!K6*Main!$B$5)</f>
        <v>0.53569318826983936</v>
      </c>
      <c r="L6" s="4">
        <f>('[1]Qc, Summer, S3'!L6*Main!$B$5)</f>
        <v>0.90157163585813938</v>
      </c>
      <c r="M6" s="4">
        <f>('[1]Qc, Summer, S3'!M6*Main!$B$5)</f>
        <v>0.95621234106166297</v>
      </c>
      <c r="N6" s="4">
        <f>('[1]Qc, Summer, S3'!N6*Main!$B$5)</f>
        <v>0.82961018423389099</v>
      </c>
      <c r="O6" s="4">
        <f>('[1]Qc, Summer, S3'!O6*Main!$B$5)</f>
        <v>0.67854470514179632</v>
      </c>
      <c r="P6" s="4">
        <f>('[1]Qc, Summer, S3'!P6*Main!$B$5)</f>
        <v>0.44194688032261731</v>
      </c>
      <c r="Q6" s="4">
        <f>('[1]Qc, Summer, S3'!Q6*Main!$B$5)</f>
        <v>0.28856006408135337</v>
      </c>
      <c r="R6" s="4">
        <f>('[1]Qc, Summer, S3'!R6*Main!$B$5)</f>
        <v>0.24588317341585619</v>
      </c>
      <c r="S6" s="4">
        <f>('[1]Qc, Summer, S3'!S6*Main!$B$5)</f>
        <v>0.21874138521018432</v>
      </c>
      <c r="T6" s="4">
        <f>('[1]Qc, Summer, S3'!T6*Main!$B$5)</f>
        <v>0.22543755006355731</v>
      </c>
      <c r="U6" s="4">
        <f>('[1]Qc, Summer, S3'!U6*Main!$B$5)</f>
        <v>5.4105012015253758E-2</v>
      </c>
      <c r="V6" s="4">
        <f>('[1]Qc, Summer, S3'!V6*Main!$B$5)</f>
        <v>0.47319564963835797</v>
      </c>
      <c r="W6" s="4">
        <f>('[1]Qc, Summer, S3'!W6*Main!$B$5)</f>
        <v>0.22320549511243298</v>
      </c>
      <c r="X6" s="4">
        <f>('[1]Qc, Summer, S3'!X6*Main!$B$5)</f>
        <v>0.12249517571770326</v>
      </c>
      <c r="Y6" s="4">
        <f>('[1]Qc, Summer, S3'!Y6*Main!$B$5)</f>
        <v>-0.19838504405593049</v>
      </c>
    </row>
    <row r="7" spans="1:25" x14ac:dyDescent="0.25">
      <c r="A7">
        <v>6</v>
      </c>
      <c r="B7" s="4">
        <f>('[1]Qc, Summer, S3'!B7*Main!$B$5)</f>
        <v>0.5856912191750242</v>
      </c>
      <c r="C7" s="4">
        <f>('[1]Qc, Summer, S3'!C7*Main!$B$5)</f>
        <v>0.64975119627229239</v>
      </c>
      <c r="D7" s="4">
        <f>('[1]Qc, Summer, S3'!D7*Main!$B$5)</f>
        <v>0.48923519651713737</v>
      </c>
      <c r="E7" s="4">
        <f>('[1]Qc, Summer, S3'!E7*Main!$B$5)</f>
        <v>0.58692666159047135</v>
      </c>
      <c r="F7" s="4">
        <f>('[1]Qc, Summer, S3'!F7*Main!$B$5)</f>
        <v>0.60079107091938033</v>
      </c>
      <c r="G7" s="4">
        <f>('[1]Qc, Summer, S3'!G7*Main!$B$5)</f>
        <v>0.61085763874895094</v>
      </c>
      <c r="H7" s="4">
        <f>('[1]Qc, Summer, S3'!H7*Main!$B$5)</f>
        <v>0.57846159318833246</v>
      </c>
      <c r="I7" s="4">
        <f>('[1]Qc, Summer, S3'!I7*Main!$B$5)</f>
        <v>1.1154672297694326</v>
      </c>
      <c r="J7" s="4">
        <f>('[1]Qc, Summer, S3'!J7*Main!$B$5)</f>
        <v>1.253745266046536</v>
      </c>
      <c r="K7" s="4">
        <f>('[1]Qc, Summer, S3'!K7*Main!$B$5)</f>
        <v>1.2389428356244172</v>
      </c>
      <c r="L7" s="4">
        <f>('[1]Qc, Summer, S3'!L7*Main!$B$5)</f>
        <v>1.1045312765363988</v>
      </c>
      <c r="M7" s="4">
        <f>('[1]Qc, Summer, S3'!M7*Main!$B$5)</f>
        <v>1.2933023019040992</v>
      </c>
      <c r="N7" s="4">
        <f>('[1]Qc, Summer, S3'!N7*Main!$B$5)</f>
        <v>1.347661768183781</v>
      </c>
      <c r="O7" s="4">
        <f>('[1]Qc, Summer, S3'!O7*Main!$B$5)</f>
        <v>1.2662827187070014</v>
      </c>
      <c r="P7" s="4">
        <f>('[1]Qc, Summer, S3'!P7*Main!$B$5)</f>
        <v>1.1022205416482476</v>
      </c>
      <c r="Q7" s="4">
        <f>('[1]Qc, Summer, S3'!Q7*Main!$B$5)</f>
        <v>0.96089965645902398</v>
      </c>
      <c r="R7" s="4">
        <f>('[1]Qc, Summer, S3'!R7*Main!$B$5)</f>
        <v>1.1948100871170491</v>
      </c>
      <c r="S7" s="4">
        <f>('[1]Qc, Summer, S3'!S7*Main!$B$5)</f>
        <v>1.1574722718946413</v>
      </c>
      <c r="T7" s="4">
        <f>('[1]Qc, Summer, S3'!T7*Main!$B$5)</f>
        <v>0.88997611038704849</v>
      </c>
      <c r="U7" s="4">
        <f>('[1]Qc, Summer, S3'!U7*Main!$B$5)</f>
        <v>0.8093978106239843</v>
      </c>
      <c r="V7" s="4">
        <f>('[1]Qc, Summer, S3'!V7*Main!$B$5)</f>
        <v>0.991785716845207</v>
      </c>
      <c r="W7" s="4">
        <f>('[1]Qc, Summer, S3'!W7*Main!$B$5)</f>
        <v>0.77409618753073994</v>
      </c>
      <c r="X7" s="4">
        <f>('[1]Qc, Summer, S3'!X7*Main!$B$5)</f>
        <v>0.5717352955931192</v>
      </c>
      <c r="Y7" s="4">
        <f>('[1]Qc, Summer, S3'!Y7*Main!$B$5)</f>
        <v>0.64551866207122288</v>
      </c>
    </row>
    <row r="8" spans="1:25" x14ac:dyDescent="0.25">
      <c r="A8">
        <v>7</v>
      </c>
      <c r="B8" s="4">
        <f>('[1]Qc, Summer, S3'!B8*Main!$B$5)</f>
        <v>-1.1413021012782874</v>
      </c>
      <c r="C8" s="4">
        <f>('[1]Qc, Summer, S3'!C8*Main!$B$5)</f>
        <v>-1.1618331249939338</v>
      </c>
      <c r="D8" s="4">
        <f>('[1]Qc, Summer, S3'!D8*Main!$B$5)</f>
        <v>-1.2581220346680884</v>
      </c>
      <c r="E8" s="4">
        <f>('[1]Qc, Summer, S3'!E8*Main!$B$5)</f>
        <v>-1.2905897000788784</v>
      </c>
      <c r="F8" s="4">
        <f>('[1]Qc, Summer, S3'!F8*Main!$B$5)</f>
        <v>-1.2094205365519046</v>
      </c>
      <c r="G8" s="4">
        <f>('[1]Qc, Summer, S3'!G8*Main!$B$5)</f>
        <v>-1.2940115373648193</v>
      </c>
      <c r="H8" s="4">
        <f>('[1]Qc, Summer, S3'!H8*Main!$B$5)</f>
        <v>-1.0762076152341069</v>
      </c>
      <c r="I8" s="4">
        <f>('[1]Qc, Summer, S3'!I8*Main!$B$5)</f>
        <v>-0.49632556168405245</v>
      </c>
      <c r="J8" s="4">
        <f>('[1]Qc, Summer, S3'!J8*Main!$B$5)</f>
        <v>-8.5784664982428788E-2</v>
      </c>
      <c r="K8" s="4">
        <f>('[1]Qc, Summer, S3'!K8*Main!$B$5)</f>
        <v>-7.0187453167441738E-2</v>
      </c>
      <c r="L8" s="4">
        <f>('[1]Qc, Summer, S3'!L8*Main!$B$5)</f>
        <v>0.1527094360865314</v>
      </c>
      <c r="M8" s="4">
        <f>('[1]Qc, Summer, S3'!M8*Main!$B$5)</f>
        <v>4.8224032448378348E-2</v>
      </c>
      <c r="N8" s="4">
        <f>('[1]Qc, Summer, S3'!N8*Main!$B$5)</f>
        <v>1.607467748279278E-2</v>
      </c>
      <c r="O8" s="4">
        <f>('[1]Qc, Summer, S3'!O8*Main!$B$5)</f>
        <v>0</v>
      </c>
      <c r="P8" s="4">
        <f>('[1]Qc, Summer, S3'!P8*Main!$B$5)</f>
        <v>-0.12732417808152699</v>
      </c>
      <c r="Q8" s="4">
        <f>('[1]Qc, Summer, S3'!Q8*Main!$B$5)</f>
        <v>-0.22281731164267224</v>
      </c>
      <c r="R8" s="4">
        <f>('[1]Qc, Summer, S3'!R8*Main!$B$5)</f>
        <v>-0.32626820633391296</v>
      </c>
      <c r="S8" s="4">
        <f>('[1]Qc, Summer, S3'!S8*Main!$B$5)</f>
        <v>-0.4340162920354052</v>
      </c>
      <c r="T8" s="4">
        <f>('[1]Qc, Summer, S3'!T8*Main!$B$5)</f>
        <v>-0.37775492084563039</v>
      </c>
      <c r="U8" s="4">
        <f>('[1]Qc, Summer, S3'!U8*Main!$B$5)</f>
        <v>-0.44452053672713121</v>
      </c>
      <c r="V8" s="4">
        <f>('[1]Qc, Summer, S3'!V8*Main!$B$5)</f>
        <v>-0.31831044520381746</v>
      </c>
      <c r="W8" s="4">
        <f>('[1]Qc, Summer, S3'!W8*Main!$B$5)</f>
        <v>-0.59683208475715777</v>
      </c>
      <c r="X8" s="4">
        <f>('[1]Qc, Summer, S3'!X8*Main!$B$5)</f>
        <v>-0.74842743428547576</v>
      </c>
      <c r="Y8" s="4">
        <f>('[1]Qc, Summer, S3'!Y8*Main!$B$5)</f>
        <v>-0.82792546797512945</v>
      </c>
    </row>
    <row r="9" spans="1:25" x14ac:dyDescent="0.25">
      <c r="A9">
        <v>8</v>
      </c>
      <c r="B9" s="4">
        <f>('[1]Qc, Summer, S3'!B9*Main!$B$5)</f>
        <v>-1.41463322695903</v>
      </c>
      <c r="C9" s="4">
        <f>('[1]Qc, Summer, S3'!C9*Main!$B$5)</f>
        <v>-1.4240798595263688</v>
      </c>
      <c r="D9" s="4">
        <f>('[1]Qc, Summer, S3'!D9*Main!$B$5)</f>
        <v>-1.40948481220983</v>
      </c>
      <c r="E9" s="4">
        <f>('[1]Qc, Summer, S3'!E9*Main!$B$5)</f>
        <v>-1.4308814349748533</v>
      </c>
      <c r="F9" s="4">
        <f>('[1]Qc, Summer, S3'!F9*Main!$B$5)</f>
        <v>-1.4407059328448861</v>
      </c>
      <c r="G9" s="4">
        <f>('[1]Qc, Summer, S3'!G9*Main!$B$5)</f>
        <v>-1.3933783036825171</v>
      </c>
      <c r="H9" s="4">
        <f>('[1]Qc, Summer, S3'!H9*Main!$B$5)</f>
        <v>-1.1713588217686297</v>
      </c>
      <c r="I9" s="4">
        <f>('[1]Qc, Summer, S3'!I9*Main!$B$5)</f>
        <v>-0.96794920601240086</v>
      </c>
      <c r="J9" s="4">
        <f>('[1]Qc, Summer, S3'!J9*Main!$B$5)</f>
        <v>-0.9564715474430836</v>
      </c>
      <c r="K9" s="4">
        <f>('[1]Qc, Summer, S3'!K9*Main!$B$5)</f>
        <v>-0.94230159859207496</v>
      </c>
      <c r="L9" s="4">
        <f>('[1]Qc, Summer, S3'!L9*Main!$B$5)</f>
        <v>-0.93502769151522402</v>
      </c>
      <c r="M9" s="4">
        <f>('[1]Qc, Summer, S3'!M9*Main!$B$5)</f>
        <v>-0.91868501717372753</v>
      </c>
      <c r="N9" s="4">
        <f>('[1]Qc, Summer, S3'!N9*Main!$B$5)</f>
        <v>-0.93993994045024065</v>
      </c>
      <c r="O9" s="4">
        <f>('[1]Qc, Summer, S3'!O9*Main!$B$5)</f>
        <v>-0.9851184607035397</v>
      </c>
      <c r="P9" s="4">
        <f>('[1]Qc, Summer, S3'!P9*Main!$B$5)</f>
        <v>-1.0960455436255188</v>
      </c>
      <c r="Q9" s="4">
        <f>('[1]Qc, Summer, S3'!Q9*Main!$B$5)</f>
        <v>-1.121787617371518</v>
      </c>
      <c r="R9" s="4">
        <f>('[1]Qc, Summer, S3'!R9*Main!$B$5)</f>
        <v>-1.1827656305936918</v>
      </c>
      <c r="S9" s="4">
        <f>('[1]Qc, Summer, S3'!S9*Main!$B$5)</f>
        <v>-1.1526544892852983</v>
      </c>
      <c r="T9" s="4">
        <f>('[1]Qc, Summer, S3'!T9*Main!$B$5)</f>
        <v>-1.1736968633290463</v>
      </c>
      <c r="U9" s="4">
        <f>('[1]Qc, Summer, S3'!U9*Main!$B$5)</f>
        <v>-1.2379575813683708</v>
      </c>
      <c r="V9" s="4">
        <f>('[1]Qc, Summer, S3'!V9*Main!$B$5)</f>
        <v>-1.3036352942927958</v>
      </c>
      <c r="W9" s="4">
        <f>('[1]Qc, Summer, S3'!W9*Main!$B$5)</f>
        <v>-1.3284799379448973</v>
      </c>
      <c r="X9" s="4">
        <f>('[1]Qc, Summer, S3'!X9*Main!$B$5)</f>
        <v>-1.3493097627558803</v>
      </c>
      <c r="Y9" s="4">
        <f>('[1]Qc, Summer, S3'!Y9*Main!$B$5)</f>
        <v>-1.4308814349748531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0.58394382362865294</v>
      </c>
      <c r="C2" s="4">
        <f>('FL Characterization'!C$4-'FL Characterization'!C$2)*VLOOKUP($A2,'FL Ratio'!$A$2:$B$9,2,FALSE)</f>
        <v>0.64284804346293722</v>
      </c>
      <c r="D2" s="4">
        <f>('FL Characterization'!D$4-'FL Characterization'!D$2)*VLOOKUP($A2,'FL Ratio'!$A$2:$B$9,2,FALSE)</f>
        <v>0.83672779181309409</v>
      </c>
      <c r="E2" s="4">
        <f>('FL Characterization'!E$4-'FL Characterization'!E$2)*VLOOKUP($A2,'FL Ratio'!$A$2:$B$9,2,FALSE)</f>
        <v>0.95927476848803106</v>
      </c>
      <c r="F2" s="4">
        <f>('FL Characterization'!F$4-'FL Characterization'!F$2)*VLOOKUP($A2,'FL Ratio'!$A$2:$B$9,2,FALSE)</f>
        <v>1.1278890580047438</v>
      </c>
      <c r="G2" s="4">
        <f>('FL Characterization'!G$4-'FL Characterization'!G$2)*VLOOKUP($A2,'FL Ratio'!$A$2:$B$9,2,FALSE)</f>
        <v>1.3184211027360675</v>
      </c>
      <c r="H2" s="4">
        <f>('FL Characterization'!H$4-'FL Characterization'!H$2)*VLOOKUP($A2,'FL Ratio'!$A$2:$B$9,2,FALSE)</f>
        <v>1.1752542124668652</v>
      </c>
      <c r="I2" s="4">
        <f>('FL Characterization'!I$4-'FL Characterization'!I$2)*VLOOKUP($A2,'FL Ratio'!$A$2:$B$9,2,FALSE)</f>
        <v>1.6801550339841682</v>
      </c>
      <c r="J2" s="4">
        <f>('FL Characterization'!J$4-'FL Characterization'!J$2)*VLOOKUP($A2,'FL Ratio'!$A$2:$B$9,2,FALSE)</f>
        <v>1.5413547136525749</v>
      </c>
      <c r="K2" s="4">
        <f>('FL Characterization'!K$4-'FL Characterization'!K$2)*VLOOKUP($A2,'FL Ratio'!$A$2:$B$9,2,FALSE)</f>
        <v>1.7408705717184974</v>
      </c>
      <c r="L2" s="4">
        <f>('FL Characterization'!L$4-'FL Characterization'!L$2)*VLOOKUP($A2,'FL Ratio'!$A$2:$B$9,2,FALSE)</f>
        <v>1.7891494713712663</v>
      </c>
      <c r="M2" s="4">
        <f>('FL Characterization'!M$4-'FL Characterization'!M$2)*VLOOKUP($A2,'FL Ratio'!$A$2:$B$9,2,FALSE)</f>
        <v>1.6595836378336539</v>
      </c>
      <c r="N2" s="4">
        <f>('FL Characterization'!N$4-'FL Characterization'!N$2)*VLOOKUP($A2,'FL Ratio'!$A$2:$B$9,2,FALSE)</f>
        <v>1.5655770474453681</v>
      </c>
      <c r="O2" s="4">
        <f>('FL Characterization'!O$4-'FL Characterization'!O$2)*VLOOKUP($A2,'FL Ratio'!$A$2:$B$9,2,FALSE)</f>
        <v>1.4413400464797637</v>
      </c>
      <c r="P2" s="4">
        <f>('FL Characterization'!P$4-'FL Characterization'!P$2)*VLOOKUP($A2,'FL Ratio'!$A$2:$B$9,2,FALSE)</f>
        <v>1.3276313308081726</v>
      </c>
      <c r="Q2" s="4">
        <f>('FL Characterization'!Q$4-'FL Characterization'!Q$2)*VLOOKUP($A2,'FL Ratio'!$A$2:$B$9,2,FALSE)</f>
        <v>1.1948512166220422</v>
      </c>
      <c r="R2" s="4">
        <f>('FL Characterization'!R$4-'FL Characterization'!R$2)*VLOOKUP($A2,'FL Ratio'!$A$2:$B$9,2,FALSE)</f>
        <v>1.1824145785404814</v>
      </c>
      <c r="S2" s="4">
        <f>('FL Characterization'!S$4-'FL Characterization'!S$2)*VLOOKUP($A2,'FL Ratio'!$A$2:$B$9,2,FALSE)</f>
        <v>0.93683949387340804</v>
      </c>
      <c r="T2" s="4">
        <f>('FL Characterization'!T$4-'FL Characterization'!T$2)*VLOOKUP($A2,'FL Ratio'!$A$2:$B$9,2,FALSE)</f>
        <v>0.77512276760999232</v>
      </c>
      <c r="U2" s="4">
        <f>('FL Characterization'!U$4-'FL Characterization'!U$2)*VLOOKUP($A2,'FL Ratio'!$A$2:$B$9,2,FALSE)</f>
        <v>0.91978561239485701</v>
      </c>
      <c r="V2" s="4">
        <f>('FL Characterization'!V$4-'FL Characterization'!V$2)*VLOOKUP($A2,'FL Ratio'!$A$2:$B$9,2,FALSE)</f>
        <v>0.93717102973904121</v>
      </c>
      <c r="W2" s="4">
        <f>('FL Characterization'!W$4-'FL Characterization'!W$2)*VLOOKUP($A2,'FL Ratio'!$A$2:$B$9,2,FALSE)</f>
        <v>1.0709983120861353</v>
      </c>
      <c r="X2" s="4">
        <f>('FL Characterization'!X$4-'FL Characterization'!X$2)*VLOOKUP($A2,'FL Ratio'!$A$2:$B$9,2,FALSE)</f>
        <v>0.52002613460674341</v>
      </c>
      <c r="Y2" s="4">
        <f>('FL Characterization'!Y$4-'FL Characterization'!Y$2)*VLOOKUP($A2,'FL Ratio'!$A$2:$B$9,2,FALSE)</f>
        <v>0.49928492740310021</v>
      </c>
    </row>
    <row r="3" spans="1:25" x14ac:dyDescent="0.25">
      <c r="A3">
        <v>2</v>
      </c>
      <c r="B3" s="4">
        <f>('FL Characterization'!B$4-'FL Characterization'!B$2)*VLOOKUP($A3,'FL Ratio'!$A$2:$B$9,2,FALSE)</f>
        <v>0.51095084567507132</v>
      </c>
      <c r="C3" s="4">
        <f>('FL Characterization'!C$4-'FL Characterization'!C$2)*VLOOKUP($A3,'FL Ratio'!$A$2:$B$9,2,FALSE)</f>
        <v>0.56249203803007009</v>
      </c>
      <c r="D3" s="4">
        <f>('FL Characterization'!D$4-'FL Characterization'!D$2)*VLOOKUP($A3,'FL Ratio'!$A$2:$B$9,2,FALSE)</f>
        <v>0.73213681783645734</v>
      </c>
      <c r="E3" s="4">
        <f>('FL Characterization'!E$4-'FL Characterization'!E$2)*VLOOKUP($A3,'FL Ratio'!$A$2:$B$9,2,FALSE)</f>
        <v>0.83936542242702716</v>
      </c>
      <c r="F3" s="4">
        <f>('FL Characterization'!F$4-'FL Characterization'!F$2)*VLOOKUP($A3,'FL Ratio'!$A$2:$B$9,2,FALSE)</f>
        <v>0.98690292575415095</v>
      </c>
      <c r="G3" s="4">
        <f>('FL Characterization'!G$4-'FL Characterization'!G$2)*VLOOKUP($A3,'FL Ratio'!$A$2:$B$9,2,FALSE)</f>
        <v>1.1536184648940591</v>
      </c>
      <c r="H3" s="4">
        <f>('FL Characterization'!H$4-'FL Characterization'!H$2)*VLOOKUP($A3,'FL Ratio'!$A$2:$B$9,2,FALSE)</f>
        <v>1.028347435908507</v>
      </c>
      <c r="I3" s="4">
        <f>('FL Characterization'!I$4-'FL Characterization'!I$2)*VLOOKUP($A3,'FL Ratio'!$A$2:$B$9,2,FALSE)</f>
        <v>1.4701356547361473</v>
      </c>
      <c r="J3" s="4">
        <f>('FL Characterization'!J$4-'FL Characterization'!J$2)*VLOOKUP($A3,'FL Ratio'!$A$2:$B$9,2,FALSE)</f>
        <v>1.348685374446003</v>
      </c>
      <c r="K3" s="4">
        <f>('FL Characterization'!K$4-'FL Characterization'!K$2)*VLOOKUP($A3,'FL Ratio'!$A$2:$B$9,2,FALSE)</f>
        <v>1.5232617502536852</v>
      </c>
      <c r="L3" s="4">
        <f>('FL Characterization'!L$4-'FL Characterization'!L$2)*VLOOKUP($A3,'FL Ratio'!$A$2:$B$9,2,FALSE)</f>
        <v>1.5655057874498581</v>
      </c>
      <c r="M3" s="4">
        <f>('FL Characterization'!M$4-'FL Characterization'!M$2)*VLOOKUP($A3,'FL Ratio'!$A$2:$B$9,2,FALSE)</f>
        <v>1.4521356831044472</v>
      </c>
      <c r="N3" s="4">
        <f>('FL Characterization'!N$4-'FL Characterization'!N$2)*VLOOKUP($A3,'FL Ratio'!$A$2:$B$9,2,FALSE)</f>
        <v>1.3698799165146971</v>
      </c>
      <c r="O3" s="4">
        <f>('FL Characterization'!O$4-'FL Characterization'!O$2)*VLOOKUP($A3,'FL Ratio'!$A$2:$B$9,2,FALSE)</f>
        <v>1.2611725406697931</v>
      </c>
      <c r="P3" s="4">
        <f>('FL Characterization'!P$4-'FL Characterization'!P$2)*VLOOKUP($A3,'FL Ratio'!$A$2:$B$9,2,FALSE)</f>
        <v>1.1616774144571509</v>
      </c>
      <c r="Q3" s="4">
        <f>('FL Characterization'!Q$4-'FL Characterization'!Q$2)*VLOOKUP($A3,'FL Ratio'!$A$2:$B$9,2,FALSE)</f>
        <v>1.0454948145442868</v>
      </c>
      <c r="R3" s="4">
        <f>('FL Characterization'!R$4-'FL Characterization'!R$2)*VLOOKUP($A3,'FL Ratio'!$A$2:$B$9,2,FALSE)</f>
        <v>1.0346127562229213</v>
      </c>
      <c r="S3" s="4">
        <f>('FL Characterization'!S$4-'FL Characterization'!S$2)*VLOOKUP($A3,'FL Ratio'!$A$2:$B$9,2,FALSE)</f>
        <v>0.81973455713923205</v>
      </c>
      <c r="T3" s="4">
        <f>('FL Characterization'!T$4-'FL Characterization'!T$2)*VLOOKUP($A3,'FL Ratio'!$A$2:$B$9,2,FALSE)</f>
        <v>0.6782324216587432</v>
      </c>
      <c r="U3" s="4">
        <f>('FL Characterization'!U$4-'FL Characterization'!U$2)*VLOOKUP($A3,'FL Ratio'!$A$2:$B$9,2,FALSE)</f>
        <v>0.80481241084549993</v>
      </c>
      <c r="V3" s="4">
        <f>('FL Characterization'!V$4-'FL Characterization'!V$2)*VLOOKUP($A3,'FL Ratio'!$A$2:$B$9,2,FALSE)</f>
        <v>0.82002465102166111</v>
      </c>
      <c r="W3" s="4">
        <f>('FL Characterization'!W$4-'FL Characterization'!W$2)*VLOOKUP($A3,'FL Ratio'!$A$2:$B$9,2,FALSE)</f>
        <v>0.93712352307536828</v>
      </c>
      <c r="X3" s="4">
        <f>('FL Characterization'!X$4-'FL Characterization'!X$2)*VLOOKUP($A3,'FL Ratio'!$A$2:$B$9,2,FALSE)</f>
        <v>0.45502286778090051</v>
      </c>
      <c r="Y3" s="4">
        <f>('FL Characterization'!Y$4-'FL Characterization'!Y$2)*VLOOKUP($A3,'FL Ratio'!$A$2:$B$9,2,FALSE)</f>
        <v>0.43687431147771272</v>
      </c>
    </row>
    <row r="4" spans="1:25" x14ac:dyDescent="0.25">
      <c r="A4">
        <v>3</v>
      </c>
      <c r="B4" s="4">
        <f>('FL Characterization'!B$4-'FL Characterization'!B$2)*VLOOKUP($A4,'FL Ratio'!$A$2:$B$9,2,FALSE)</f>
        <v>0.4379578677214897</v>
      </c>
      <c r="C4" s="4">
        <f>('FL Characterization'!C$4-'FL Characterization'!C$2)*VLOOKUP($A4,'FL Ratio'!$A$2:$B$9,2,FALSE)</f>
        <v>0.48213603259720295</v>
      </c>
      <c r="D4" s="4">
        <f>('FL Characterization'!D$4-'FL Characterization'!D$2)*VLOOKUP($A4,'FL Ratio'!$A$2:$B$9,2,FALSE)</f>
        <v>0.6275458438598206</v>
      </c>
      <c r="E4" s="4">
        <f>('FL Characterization'!E$4-'FL Characterization'!E$2)*VLOOKUP($A4,'FL Ratio'!$A$2:$B$9,2,FALSE)</f>
        <v>0.71945607636602327</v>
      </c>
      <c r="F4" s="4">
        <f>('FL Characterization'!F$4-'FL Characterization'!F$2)*VLOOKUP($A4,'FL Ratio'!$A$2:$B$9,2,FALSE)</f>
        <v>0.84591679350355797</v>
      </c>
      <c r="G4" s="4">
        <f>('FL Characterization'!G$4-'FL Characterization'!G$2)*VLOOKUP($A4,'FL Ratio'!$A$2:$B$9,2,FALSE)</f>
        <v>0.98881582705205062</v>
      </c>
      <c r="H4" s="4">
        <f>('FL Characterization'!H$4-'FL Characterization'!H$2)*VLOOKUP($A4,'FL Ratio'!$A$2:$B$9,2,FALSE)</f>
        <v>0.88144065935014881</v>
      </c>
      <c r="I4" s="4">
        <f>('FL Characterization'!I$4-'FL Characterization'!I$2)*VLOOKUP($A4,'FL Ratio'!$A$2:$B$9,2,FALSE)</f>
        <v>1.2601162754881263</v>
      </c>
      <c r="J4" s="4">
        <f>('FL Characterization'!J$4-'FL Characterization'!J$2)*VLOOKUP($A4,'FL Ratio'!$A$2:$B$9,2,FALSE)</f>
        <v>1.1560160352394311</v>
      </c>
      <c r="K4" s="4">
        <f>('FL Characterization'!K$4-'FL Characterization'!K$2)*VLOOKUP($A4,'FL Ratio'!$A$2:$B$9,2,FALSE)</f>
        <v>1.305652928788873</v>
      </c>
      <c r="L4" s="4">
        <f>('FL Characterization'!L$4-'FL Characterization'!L$2)*VLOOKUP($A4,'FL Ratio'!$A$2:$B$9,2,FALSE)</f>
        <v>1.3418621035284497</v>
      </c>
      <c r="M4" s="4">
        <f>('FL Characterization'!M$4-'FL Characterization'!M$2)*VLOOKUP($A4,'FL Ratio'!$A$2:$B$9,2,FALSE)</f>
        <v>1.2446877283752404</v>
      </c>
      <c r="N4" s="4">
        <f>('FL Characterization'!N$4-'FL Characterization'!N$2)*VLOOKUP($A4,'FL Ratio'!$A$2:$B$9,2,FALSE)</f>
        <v>1.1741827855840261</v>
      </c>
      <c r="O4" s="4">
        <f>('FL Characterization'!O$4-'FL Characterization'!O$2)*VLOOKUP($A4,'FL Ratio'!$A$2:$B$9,2,FALSE)</f>
        <v>1.0810050348598228</v>
      </c>
      <c r="P4" s="4">
        <f>('FL Characterization'!P$4-'FL Characterization'!P$2)*VLOOKUP($A4,'FL Ratio'!$A$2:$B$9,2,FALSE)</f>
        <v>0.99572349810612937</v>
      </c>
      <c r="Q4" s="4">
        <f>('FL Characterization'!Q$4-'FL Characterization'!Q$2)*VLOOKUP($A4,'FL Ratio'!$A$2:$B$9,2,FALSE)</f>
        <v>0.8961384124665317</v>
      </c>
      <c r="R4" s="4">
        <f>('FL Characterization'!R$4-'FL Characterization'!R$2)*VLOOKUP($A4,'FL Ratio'!$A$2:$B$9,2,FALSE)</f>
        <v>0.88681093390536103</v>
      </c>
      <c r="S4" s="4">
        <f>('FL Characterization'!S$4-'FL Characterization'!S$2)*VLOOKUP($A4,'FL Ratio'!$A$2:$B$9,2,FALSE)</f>
        <v>0.70262962040505605</v>
      </c>
      <c r="T4" s="4">
        <f>('FL Characterization'!T$4-'FL Characterization'!T$2)*VLOOKUP($A4,'FL Ratio'!$A$2:$B$9,2,FALSE)</f>
        <v>0.58134207570749419</v>
      </c>
      <c r="U4" s="4">
        <f>('FL Characterization'!U$4-'FL Characterization'!U$2)*VLOOKUP($A4,'FL Ratio'!$A$2:$B$9,2,FALSE)</f>
        <v>0.68983920929614273</v>
      </c>
      <c r="V4" s="4">
        <f>('FL Characterization'!V$4-'FL Characterization'!V$2)*VLOOKUP($A4,'FL Ratio'!$A$2:$B$9,2,FALSE)</f>
        <v>0.7028782723042809</v>
      </c>
      <c r="W4" s="4">
        <f>('FL Characterization'!W$4-'FL Characterization'!W$2)*VLOOKUP($A4,'FL Ratio'!$A$2:$B$9,2,FALSE)</f>
        <v>0.8032487340646014</v>
      </c>
      <c r="X4" s="4">
        <f>('FL Characterization'!X$4-'FL Characterization'!X$2)*VLOOKUP($A4,'FL Ratio'!$A$2:$B$9,2,FALSE)</f>
        <v>0.39001960095505755</v>
      </c>
      <c r="Y4" s="4">
        <f>('FL Characterization'!Y$4-'FL Characterization'!Y$2)*VLOOKUP($A4,'FL Ratio'!$A$2:$B$9,2,FALSE)</f>
        <v>0.37446369555232517</v>
      </c>
    </row>
    <row r="5" spans="1:25" x14ac:dyDescent="0.25">
      <c r="A5">
        <v>4</v>
      </c>
      <c r="B5" s="4">
        <f>('FL Characterization'!B$4-'FL Characterization'!B$2)*VLOOKUP($A5,'FL Ratio'!$A$2:$B$9,2,FALSE)</f>
        <v>0.36496488976790809</v>
      </c>
      <c r="C5" s="4">
        <f>('FL Characterization'!C$4-'FL Characterization'!C$2)*VLOOKUP($A5,'FL Ratio'!$A$2:$B$9,2,FALSE)</f>
        <v>0.40178002716433581</v>
      </c>
      <c r="D5" s="4">
        <f>('FL Characterization'!D$4-'FL Characterization'!D$2)*VLOOKUP($A5,'FL Ratio'!$A$2:$B$9,2,FALSE)</f>
        <v>0.52295486988318374</v>
      </c>
      <c r="E5" s="4">
        <f>('FL Characterization'!E$4-'FL Characterization'!E$2)*VLOOKUP($A5,'FL Ratio'!$A$2:$B$9,2,FALSE)</f>
        <v>0.59954673030501937</v>
      </c>
      <c r="F5" s="4">
        <f>('FL Characterization'!F$4-'FL Characterization'!F$2)*VLOOKUP($A5,'FL Ratio'!$A$2:$B$9,2,FALSE)</f>
        <v>0.704930661252965</v>
      </c>
      <c r="G5" s="4">
        <f>('FL Characterization'!G$4-'FL Characterization'!G$2)*VLOOKUP($A5,'FL Ratio'!$A$2:$B$9,2,FALSE)</f>
        <v>0.82401318921004219</v>
      </c>
      <c r="H5" s="4">
        <f>('FL Characterization'!H$4-'FL Characterization'!H$2)*VLOOKUP($A5,'FL Ratio'!$A$2:$B$9,2,FALSE)</f>
        <v>0.73453388279179066</v>
      </c>
      <c r="I5" s="4">
        <f>('FL Characterization'!I$4-'FL Characterization'!I$2)*VLOOKUP($A5,'FL Ratio'!$A$2:$B$9,2,FALSE)</f>
        <v>1.0500968962401052</v>
      </c>
      <c r="J5" s="4">
        <f>('FL Characterization'!J$4-'FL Characterization'!J$2)*VLOOKUP($A5,'FL Ratio'!$A$2:$B$9,2,FALSE)</f>
        <v>0.96334669603285927</v>
      </c>
      <c r="K5" s="4">
        <f>('FL Characterization'!K$4-'FL Characterization'!K$2)*VLOOKUP($A5,'FL Ratio'!$A$2:$B$9,2,FALSE)</f>
        <v>1.0880441073240608</v>
      </c>
      <c r="L5" s="4">
        <f>('FL Characterization'!L$4-'FL Characterization'!L$2)*VLOOKUP($A5,'FL Ratio'!$A$2:$B$9,2,FALSE)</f>
        <v>1.1182184196070415</v>
      </c>
      <c r="M5" s="4">
        <f>('FL Characterization'!M$4-'FL Characterization'!M$2)*VLOOKUP($A5,'FL Ratio'!$A$2:$B$9,2,FALSE)</f>
        <v>1.0372397736460337</v>
      </c>
      <c r="N5" s="4">
        <f>('FL Characterization'!N$4-'FL Characterization'!N$2)*VLOOKUP($A5,'FL Ratio'!$A$2:$B$9,2,FALSE)</f>
        <v>0.97848565465335502</v>
      </c>
      <c r="O5" s="4">
        <f>('FL Characterization'!O$4-'FL Characterization'!O$2)*VLOOKUP($A5,'FL Ratio'!$A$2:$B$9,2,FALSE)</f>
        <v>0.90083752904985226</v>
      </c>
      <c r="P5" s="4">
        <f>('FL Characterization'!P$4-'FL Characterization'!P$2)*VLOOKUP($A5,'FL Ratio'!$A$2:$B$9,2,FALSE)</f>
        <v>0.82976958175510784</v>
      </c>
      <c r="Q5" s="4">
        <f>('FL Characterization'!Q$4-'FL Characterization'!Q$2)*VLOOKUP($A5,'FL Ratio'!$A$2:$B$9,2,FALSE)</f>
        <v>0.74678201038877634</v>
      </c>
      <c r="R5" s="4">
        <f>('FL Characterization'!R$4-'FL Characterization'!R$2)*VLOOKUP($A5,'FL Ratio'!$A$2:$B$9,2,FALSE)</f>
        <v>0.7390091115878008</v>
      </c>
      <c r="S5" s="4">
        <f>('FL Characterization'!S$4-'FL Characterization'!S$2)*VLOOKUP($A5,'FL Ratio'!$A$2:$B$9,2,FALSE)</f>
        <v>0.58552468367087995</v>
      </c>
      <c r="T5" s="4">
        <f>('FL Characterization'!T$4-'FL Characterization'!T$2)*VLOOKUP($A5,'FL Ratio'!$A$2:$B$9,2,FALSE)</f>
        <v>0.48445172975624518</v>
      </c>
      <c r="U5" s="4">
        <f>('FL Characterization'!U$4-'FL Characterization'!U$2)*VLOOKUP($A5,'FL Ratio'!$A$2:$B$9,2,FALSE)</f>
        <v>0.57486600774678565</v>
      </c>
      <c r="V5" s="4">
        <f>('FL Characterization'!V$4-'FL Characterization'!V$2)*VLOOKUP($A5,'FL Ratio'!$A$2:$B$9,2,FALSE)</f>
        <v>0.58573189358690081</v>
      </c>
      <c r="W5" s="4">
        <f>('FL Characterization'!W$4-'FL Characterization'!W$2)*VLOOKUP($A5,'FL Ratio'!$A$2:$B$9,2,FALSE)</f>
        <v>0.66937394505383452</v>
      </c>
      <c r="X5" s="4">
        <f>('FL Characterization'!X$4-'FL Characterization'!X$2)*VLOOKUP($A5,'FL Ratio'!$A$2:$B$9,2,FALSE)</f>
        <v>0.32501633412921466</v>
      </c>
      <c r="Y5" s="4">
        <f>('FL Characterization'!Y$4-'FL Characterization'!Y$2)*VLOOKUP($A5,'FL Ratio'!$A$2:$B$9,2,FALSE)</f>
        <v>0.31205307962693762</v>
      </c>
    </row>
    <row r="6" spans="1:25" x14ac:dyDescent="0.25">
      <c r="A6">
        <v>5</v>
      </c>
      <c r="B6" s="4">
        <f>('FL Characterization'!B$4-'FL Characterization'!B$2)*VLOOKUP($A6,'FL Ratio'!$A$2:$B$9,2,FALSE)</f>
        <v>0.29197191181432647</v>
      </c>
      <c r="C6" s="4">
        <f>('FL Characterization'!C$4-'FL Characterization'!C$2)*VLOOKUP($A6,'FL Ratio'!$A$2:$B$9,2,FALSE)</f>
        <v>0.32142402173146861</v>
      </c>
      <c r="D6" s="4">
        <f>('FL Characterization'!D$4-'FL Characterization'!D$2)*VLOOKUP($A6,'FL Ratio'!$A$2:$B$9,2,FALSE)</f>
        <v>0.41836389590654705</v>
      </c>
      <c r="E6" s="4">
        <f>('FL Characterization'!E$4-'FL Characterization'!E$2)*VLOOKUP($A6,'FL Ratio'!$A$2:$B$9,2,FALSE)</f>
        <v>0.47963738424401553</v>
      </c>
      <c r="F6" s="4">
        <f>('FL Characterization'!F$4-'FL Characterization'!F$2)*VLOOKUP($A6,'FL Ratio'!$A$2:$B$9,2,FALSE)</f>
        <v>0.56394452900237191</v>
      </c>
      <c r="G6" s="4">
        <f>('FL Characterization'!G$4-'FL Characterization'!G$2)*VLOOKUP($A6,'FL Ratio'!$A$2:$B$9,2,FALSE)</f>
        <v>0.65921055136803375</v>
      </c>
      <c r="H6" s="4">
        <f>('FL Characterization'!H$4-'FL Characterization'!H$2)*VLOOKUP($A6,'FL Ratio'!$A$2:$B$9,2,FALSE)</f>
        <v>0.58762710623343262</v>
      </c>
      <c r="I6" s="4">
        <f>('FL Characterization'!I$4-'FL Characterization'!I$2)*VLOOKUP($A6,'FL Ratio'!$A$2:$B$9,2,FALSE)</f>
        <v>0.84007751699208411</v>
      </c>
      <c r="J6" s="4">
        <f>('FL Characterization'!J$4-'FL Characterization'!J$2)*VLOOKUP($A6,'FL Ratio'!$A$2:$B$9,2,FALSE)</f>
        <v>0.77067735682628746</v>
      </c>
      <c r="K6" s="4">
        <f>('FL Characterization'!K$4-'FL Characterization'!K$2)*VLOOKUP($A6,'FL Ratio'!$A$2:$B$9,2,FALSE)</f>
        <v>0.87043528585924868</v>
      </c>
      <c r="L6" s="4">
        <f>('FL Characterization'!L$4-'FL Characterization'!L$2)*VLOOKUP($A6,'FL Ratio'!$A$2:$B$9,2,FALSE)</f>
        <v>0.89457473568563317</v>
      </c>
      <c r="M6" s="4">
        <f>('FL Characterization'!M$4-'FL Characterization'!M$2)*VLOOKUP($A6,'FL Ratio'!$A$2:$B$9,2,FALSE)</f>
        <v>0.82979181891682696</v>
      </c>
      <c r="N6" s="4">
        <f>('FL Characterization'!N$4-'FL Characterization'!N$2)*VLOOKUP($A6,'FL Ratio'!$A$2:$B$9,2,FALSE)</f>
        <v>0.78278852372268404</v>
      </c>
      <c r="O6" s="4">
        <f>('FL Characterization'!O$4-'FL Characterization'!O$2)*VLOOKUP($A6,'FL Ratio'!$A$2:$B$9,2,FALSE)</f>
        <v>0.72067002323988183</v>
      </c>
      <c r="P6" s="4">
        <f>('FL Characterization'!P$4-'FL Characterization'!P$2)*VLOOKUP($A6,'FL Ratio'!$A$2:$B$9,2,FALSE)</f>
        <v>0.66381566540408632</v>
      </c>
      <c r="Q6" s="4">
        <f>('FL Characterization'!Q$4-'FL Characterization'!Q$2)*VLOOKUP($A6,'FL Ratio'!$A$2:$B$9,2,FALSE)</f>
        <v>0.59742560831102109</v>
      </c>
      <c r="R6" s="4">
        <f>('FL Characterization'!R$4-'FL Characterization'!R$2)*VLOOKUP($A6,'FL Ratio'!$A$2:$B$9,2,FALSE)</f>
        <v>0.59120728927024069</v>
      </c>
      <c r="S6" s="4">
        <f>('FL Characterization'!S$4-'FL Characterization'!S$2)*VLOOKUP($A6,'FL Ratio'!$A$2:$B$9,2,FALSE)</f>
        <v>0.46841974693670402</v>
      </c>
      <c r="T6" s="4">
        <f>('FL Characterization'!T$4-'FL Characterization'!T$2)*VLOOKUP($A6,'FL Ratio'!$A$2:$B$9,2,FALSE)</f>
        <v>0.38756138380499616</v>
      </c>
      <c r="U6" s="4">
        <f>('FL Characterization'!U$4-'FL Characterization'!U$2)*VLOOKUP($A6,'FL Ratio'!$A$2:$B$9,2,FALSE)</f>
        <v>0.45989280619742851</v>
      </c>
      <c r="V6" s="4">
        <f>('FL Characterization'!V$4-'FL Characterization'!V$2)*VLOOKUP($A6,'FL Ratio'!$A$2:$B$9,2,FALSE)</f>
        <v>0.4685855148695206</v>
      </c>
      <c r="W6" s="4">
        <f>('FL Characterization'!W$4-'FL Characterization'!W$2)*VLOOKUP($A6,'FL Ratio'!$A$2:$B$9,2,FALSE)</f>
        <v>0.53549915604306764</v>
      </c>
      <c r="X6" s="4">
        <f>('FL Characterization'!X$4-'FL Characterization'!X$2)*VLOOKUP($A6,'FL Ratio'!$A$2:$B$9,2,FALSE)</f>
        <v>0.2600130673033717</v>
      </c>
      <c r="Y6" s="4">
        <f>('FL Characterization'!Y$4-'FL Characterization'!Y$2)*VLOOKUP($A6,'FL Ratio'!$A$2:$B$9,2,FALSE)</f>
        <v>0.2496424637015501</v>
      </c>
    </row>
    <row r="7" spans="1:25" x14ac:dyDescent="0.25">
      <c r="A7">
        <v>6</v>
      </c>
      <c r="B7" s="4">
        <f>('FL Characterization'!B$4-'FL Characterization'!B$2)*VLOOKUP($A7,'FL Ratio'!$A$2:$B$9,2,FALSE)</f>
        <v>0.29197191181432647</v>
      </c>
      <c r="C7" s="4">
        <f>('FL Characterization'!C$4-'FL Characterization'!C$2)*VLOOKUP($A7,'FL Ratio'!$A$2:$B$9,2,FALSE)</f>
        <v>0.32142402173146861</v>
      </c>
      <c r="D7" s="4">
        <f>('FL Characterization'!D$4-'FL Characterization'!D$2)*VLOOKUP($A7,'FL Ratio'!$A$2:$B$9,2,FALSE)</f>
        <v>0.41836389590654705</v>
      </c>
      <c r="E7" s="4">
        <f>('FL Characterization'!E$4-'FL Characterization'!E$2)*VLOOKUP($A7,'FL Ratio'!$A$2:$B$9,2,FALSE)</f>
        <v>0.47963738424401553</v>
      </c>
      <c r="F7" s="4">
        <f>('FL Characterization'!F$4-'FL Characterization'!F$2)*VLOOKUP($A7,'FL Ratio'!$A$2:$B$9,2,FALSE)</f>
        <v>0.56394452900237191</v>
      </c>
      <c r="G7" s="4">
        <f>('FL Characterization'!G$4-'FL Characterization'!G$2)*VLOOKUP($A7,'FL Ratio'!$A$2:$B$9,2,FALSE)</f>
        <v>0.65921055136803375</v>
      </c>
      <c r="H7" s="4">
        <f>('FL Characterization'!H$4-'FL Characterization'!H$2)*VLOOKUP($A7,'FL Ratio'!$A$2:$B$9,2,FALSE)</f>
        <v>0.58762710623343262</v>
      </c>
      <c r="I7" s="4">
        <f>('FL Characterization'!I$4-'FL Characterization'!I$2)*VLOOKUP($A7,'FL Ratio'!$A$2:$B$9,2,FALSE)</f>
        <v>0.84007751699208411</v>
      </c>
      <c r="J7" s="4">
        <f>('FL Characterization'!J$4-'FL Characterization'!J$2)*VLOOKUP($A7,'FL Ratio'!$A$2:$B$9,2,FALSE)</f>
        <v>0.77067735682628746</v>
      </c>
      <c r="K7" s="4">
        <f>('FL Characterization'!K$4-'FL Characterization'!K$2)*VLOOKUP($A7,'FL Ratio'!$A$2:$B$9,2,FALSE)</f>
        <v>0.87043528585924868</v>
      </c>
      <c r="L7" s="4">
        <f>('FL Characterization'!L$4-'FL Characterization'!L$2)*VLOOKUP($A7,'FL Ratio'!$A$2:$B$9,2,FALSE)</f>
        <v>0.89457473568563317</v>
      </c>
      <c r="M7" s="4">
        <f>('FL Characterization'!M$4-'FL Characterization'!M$2)*VLOOKUP($A7,'FL Ratio'!$A$2:$B$9,2,FALSE)</f>
        <v>0.82979181891682696</v>
      </c>
      <c r="N7" s="4">
        <f>('FL Characterization'!N$4-'FL Characterization'!N$2)*VLOOKUP($A7,'FL Ratio'!$A$2:$B$9,2,FALSE)</f>
        <v>0.78278852372268404</v>
      </c>
      <c r="O7" s="4">
        <f>('FL Characterization'!O$4-'FL Characterization'!O$2)*VLOOKUP($A7,'FL Ratio'!$A$2:$B$9,2,FALSE)</f>
        <v>0.72067002323988183</v>
      </c>
      <c r="P7" s="4">
        <f>('FL Characterization'!P$4-'FL Characterization'!P$2)*VLOOKUP($A7,'FL Ratio'!$A$2:$B$9,2,FALSE)</f>
        <v>0.66381566540408632</v>
      </c>
      <c r="Q7" s="4">
        <f>('FL Characterization'!Q$4-'FL Characterization'!Q$2)*VLOOKUP($A7,'FL Ratio'!$A$2:$B$9,2,FALSE)</f>
        <v>0.59742560831102109</v>
      </c>
      <c r="R7" s="4">
        <f>('FL Characterization'!R$4-'FL Characterization'!R$2)*VLOOKUP($A7,'FL Ratio'!$A$2:$B$9,2,FALSE)</f>
        <v>0.59120728927024069</v>
      </c>
      <c r="S7" s="4">
        <f>('FL Characterization'!S$4-'FL Characterization'!S$2)*VLOOKUP($A7,'FL Ratio'!$A$2:$B$9,2,FALSE)</f>
        <v>0.46841974693670402</v>
      </c>
      <c r="T7" s="4">
        <f>('FL Characterization'!T$4-'FL Characterization'!T$2)*VLOOKUP($A7,'FL Ratio'!$A$2:$B$9,2,FALSE)</f>
        <v>0.38756138380499616</v>
      </c>
      <c r="U7" s="4">
        <f>('FL Characterization'!U$4-'FL Characterization'!U$2)*VLOOKUP($A7,'FL Ratio'!$A$2:$B$9,2,FALSE)</f>
        <v>0.45989280619742851</v>
      </c>
      <c r="V7" s="4">
        <f>('FL Characterization'!V$4-'FL Characterization'!V$2)*VLOOKUP($A7,'FL Ratio'!$A$2:$B$9,2,FALSE)</f>
        <v>0.4685855148695206</v>
      </c>
      <c r="W7" s="4">
        <f>('FL Characterization'!W$4-'FL Characterization'!W$2)*VLOOKUP($A7,'FL Ratio'!$A$2:$B$9,2,FALSE)</f>
        <v>0.53549915604306764</v>
      </c>
      <c r="X7" s="4">
        <f>('FL Characterization'!X$4-'FL Characterization'!X$2)*VLOOKUP($A7,'FL Ratio'!$A$2:$B$9,2,FALSE)</f>
        <v>0.2600130673033717</v>
      </c>
      <c r="Y7" s="4">
        <f>('FL Characterization'!Y$4-'FL Characterization'!Y$2)*VLOOKUP($A7,'FL Ratio'!$A$2:$B$9,2,FALSE)</f>
        <v>0.2496424637015501</v>
      </c>
    </row>
    <row r="8" spans="1:25" x14ac:dyDescent="0.25">
      <c r="A8">
        <v>7</v>
      </c>
      <c r="B8" s="4">
        <f>('FL Characterization'!B$4-'FL Characterization'!B$2)*VLOOKUP($A8,'FL Ratio'!$A$2:$B$9,2,FALSE)</f>
        <v>0.29197191181432647</v>
      </c>
      <c r="C8" s="4">
        <f>('FL Characterization'!C$4-'FL Characterization'!C$2)*VLOOKUP($A8,'FL Ratio'!$A$2:$B$9,2,FALSE)</f>
        <v>0.32142402173146861</v>
      </c>
      <c r="D8" s="4">
        <f>('FL Characterization'!D$4-'FL Characterization'!D$2)*VLOOKUP($A8,'FL Ratio'!$A$2:$B$9,2,FALSE)</f>
        <v>0.41836389590654705</v>
      </c>
      <c r="E8" s="4">
        <f>('FL Characterization'!E$4-'FL Characterization'!E$2)*VLOOKUP($A8,'FL Ratio'!$A$2:$B$9,2,FALSE)</f>
        <v>0.47963738424401553</v>
      </c>
      <c r="F8" s="4">
        <f>('FL Characterization'!F$4-'FL Characterization'!F$2)*VLOOKUP($A8,'FL Ratio'!$A$2:$B$9,2,FALSE)</f>
        <v>0.56394452900237191</v>
      </c>
      <c r="G8" s="4">
        <f>('FL Characterization'!G$4-'FL Characterization'!G$2)*VLOOKUP($A8,'FL Ratio'!$A$2:$B$9,2,FALSE)</f>
        <v>0.65921055136803375</v>
      </c>
      <c r="H8" s="4">
        <f>('FL Characterization'!H$4-'FL Characterization'!H$2)*VLOOKUP($A8,'FL Ratio'!$A$2:$B$9,2,FALSE)</f>
        <v>0.58762710623343262</v>
      </c>
      <c r="I8" s="4">
        <f>('FL Characterization'!I$4-'FL Characterization'!I$2)*VLOOKUP($A8,'FL Ratio'!$A$2:$B$9,2,FALSE)</f>
        <v>0.84007751699208411</v>
      </c>
      <c r="J8" s="4">
        <f>('FL Characterization'!J$4-'FL Characterization'!J$2)*VLOOKUP($A8,'FL Ratio'!$A$2:$B$9,2,FALSE)</f>
        <v>0.77067735682628746</v>
      </c>
      <c r="K8" s="4">
        <f>('FL Characterization'!K$4-'FL Characterization'!K$2)*VLOOKUP($A8,'FL Ratio'!$A$2:$B$9,2,FALSE)</f>
        <v>0.87043528585924868</v>
      </c>
      <c r="L8" s="4">
        <f>('FL Characterization'!L$4-'FL Characterization'!L$2)*VLOOKUP($A8,'FL Ratio'!$A$2:$B$9,2,FALSE)</f>
        <v>0.89457473568563317</v>
      </c>
      <c r="M8" s="4">
        <f>('FL Characterization'!M$4-'FL Characterization'!M$2)*VLOOKUP($A8,'FL Ratio'!$A$2:$B$9,2,FALSE)</f>
        <v>0.82979181891682696</v>
      </c>
      <c r="N8" s="4">
        <f>('FL Characterization'!N$4-'FL Characterization'!N$2)*VLOOKUP($A8,'FL Ratio'!$A$2:$B$9,2,FALSE)</f>
        <v>0.78278852372268404</v>
      </c>
      <c r="O8" s="4">
        <f>('FL Characterization'!O$4-'FL Characterization'!O$2)*VLOOKUP($A8,'FL Ratio'!$A$2:$B$9,2,FALSE)</f>
        <v>0.72067002323988183</v>
      </c>
      <c r="P8" s="4">
        <f>('FL Characterization'!P$4-'FL Characterization'!P$2)*VLOOKUP($A8,'FL Ratio'!$A$2:$B$9,2,FALSE)</f>
        <v>0.66381566540408632</v>
      </c>
      <c r="Q8" s="4">
        <f>('FL Characterization'!Q$4-'FL Characterization'!Q$2)*VLOOKUP($A8,'FL Ratio'!$A$2:$B$9,2,FALSE)</f>
        <v>0.59742560831102109</v>
      </c>
      <c r="R8" s="4">
        <f>('FL Characterization'!R$4-'FL Characterization'!R$2)*VLOOKUP($A8,'FL Ratio'!$A$2:$B$9,2,FALSE)</f>
        <v>0.59120728927024069</v>
      </c>
      <c r="S8" s="4">
        <f>('FL Characterization'!S$4-'FL Characterization'!S$2)*VLOOKUP($A8,'FL Ratio'!$A$2:$B$9,2,FALSE)</f>
        <v>0.46841974693670402</v>
      </c>
      <c r="T8" s="4">
        <f>('FL Characterization'!T$4-'FL Characterization'!T$2)*VLOOKUP($A8,'FL Ratio'!$A$2:$B$9,2,FALSE)</f>
        <v>0.38756138380499616</v>
      </c>
      <c r="U8" s="4">
        <f>('FL Characterization'!U$4-'FL Characterization'!U$2)*VLOOKUP($A8,'FL Ratio'!$A$2:$B$9,2,FALSE)</f>
        <v>0.45989280619742851</v>
      </c>
      <c r="V8" s="4">
        <f>('FL Characterization'!V$4-'FL Characterization'!V$2)*VLOOKUP($A8,'FL Ratio'!$A$2:$B$9,2,FALSE)</f>
        <v>0.4685855148695206</v>
      </c>
      <c r="W8" s="4">
        <f>('FL Characterization'!W$4-'FL Characterization'!W$2)*VLOOKUP($A8,'FL Ratio'!$A$2:$B$9,2,FALSE)</f>
        <v>0.53549915604306764</v>
      </c>
      <c r="X8" s="4">
        <f>('FL Characterization'!X$4-'FL Characterization'!X$2)*VLOOKUP($A8,'FL Ratio'!$A$2:$B$9,2,FALSE)</f>
        <v>0.2600130673033717</v>
      </c>
      <c r="Y8" s="4">
        <f>('FL Characterization'!Y$4-'FL Characterization'!Y$2)*VLOOKUP($A8,'FL Ratio'!$A$2:$B$9,2,FALSE)</f>
        <v>0.2496424637015501</v>
      </c>
    </row>
    <row r="9" spans="1:25" x14ac:dyDescent="0.25">
      <c r="A9">
        <v>8</v>
      </c>
      <c r="B9" s="4">
        <f>('FL Characterization'!B$4-'FL Characterization'!B$2)*VLOOKUP($A9,'FL Ratio'!$A$2:$B$9,2,FALSE)</f>
        <v>0.29197191181432647</v>
      </c>
      <c r="C9" s="4">
        <f>('FL Characterization'!C$4-'FL Characterization'!C$2)*VLOOKUP($A9,'FL Ratio'!$A$2:$B$9,2,FALSE)</f>
        <v>0.32142402173146861</v>
      </c>
      <c r="D9" s="4">
        <f>('FL Characterization'!D$4-'FL Characterization'!D$2)*VLOOKUP($A9,'FL Ratio'!$A$2:$B$9,2,FALSE)</f>
        <v>0.41836389590654705</v>
      </c>
      <c r="E9" s="4">
        <f>('FL Characterization'!E$4-'FL Characterization'!E$2)*VLOOKUP($A9,'FL Ratio'!$A$2:$B$9,2,FALSE)</f>
        <v>0.47963738424401553</v>
      </c>
      <c r="F9" s="4">
        <f>('FL Characterization'!F$4-'FL Characterization'!F$2)*VLOOKUP($A9,'FL Ratio'!$A$2:$B$9,2,FALSE)</f>
        <v>0.56394452900237191</v>
      </c>
      <c r="G9" s="4">
        <f>('FL Characterization'!G$4-'FL Characterization'!G$2)*VLOOKUP($A9,'FL Ratio'!$A$2:$B$9,2,FALSE)</f>
        <v>0.65921055136803375</v>
      </c>
      <c r="H9" s="4">
        <f>('FL Characterization'!H$4-'FL Characterization'!H$2)*VLOOKUP($A9,'FL Ratio'!$A$2:$B$9,2,FALSE)</f>
        <v>0.58762710623343262</v>
      </c>
      <c r="I9" s="4">
        <f>('FL Characterization'!I$4-'FL Characterization'!I$2)*VLOOKUP($A9,'FL Ratio'!$A$2:$B$9,2,FALSE)</f>
        <v>0.84007751699208411</v>
      </c>
      <c r="J9" s="4">
        <f>('FL Characterization'!J$4-'FL Characterization'!J$2)*VLOOKUP($A9,'FL Ratio'!$A$2:$B$9,2,FALSE)</f>
        <v>0.77067735682628746</v>
      </c>
      <c r="K9" s="4">
        <f>('FL Characterization'!K$4-'FL Characterization'!K$2)*VLOOKUP($A9,'FL Ratio'!$A$2:$B$9,2,FALSE)</f>
        <v>0.87043528585924868</v>
      </c>
      <c r="L9" s="4">
        <f>('FL Characterization'!L$4-'FL Characterization'!L$2)*VLOOKUP($A9,'FL Ratio'!$A$2:$B$9,2,FALSE)</f>
        <v>0.89457473568563317</v>
      </c>
      <c r="M9" s="4">
        <f>('FL Characterization'!M$4-'FL Characterization'!M$2)*VLOOKUP($A9,'FL Ratio'!$A$2:$B$9,2,FALSE)</f>
        <v>0.82979181891682696</v>
      </c>
      <c r="N9" s="4">
        <f>('FL Characterization'!N$4-'FL Characterization'!N$2)*VLOOKUP($A9,'FL Ratio'!$A$2:$B$9,2,FALSE)</f>
        <v>0.78278852372268404</v>
      </c>
      <c r="O9" s="4">
        <f>('FL Characterization'!O$4-'FL Characterization'!O$2)*VLOOKUP($A9,'FL Ratio'!$A$2:$B$9,2,FALSE)</f>
        <v>0.72067002323988183</v>
      </c>
      <c r="P9" s="4">
        <f>('FL Characterization'!P$4-'FL Characterization'!P$2)*VLOOKUP($A9,'FL Ratio'!$A$2:$B$9,2,FALSE)</f>
        <v>0.66381566540408632</v>
      </c>
      <c r="Q9" s="4">
        <f>('FL Characterization'!Q$4-'FL Characterization'!Q$2)*VLOOKUP($A9,'FL Ratio'!$A$2:$B$9,2,FALSE)</f>
        <v>0.59742560831102109</v>
      </c>
      <c r="R9" s="4">
        <f>('FL Characterization'!R$4-'FL Characterization'!R$2)*VLOOKUP($A9,'FL Ratio'!$A$2:$B$9,2,FALSE)</f>
        <v>0.59120728927024069</v>
      </c>
      <c r="S9" s="4">
        <f>('FL Characterization'!S$4-'FL Characterization'!S$2)*VLOOKUP($A9,'FL Ratio'!$A$2:$B$9,2,FALSE)</f>
        <v>0.46841974693670402</v>
      </c>
      <c r="T9" s="4">
        <f>('FL Characterization'!T$4-'FL Characterization'!T$2)*VLOOKUP($A9,'FL Ratio'!$A$2:$B$9,2,FALSE)</f>
        <v>0.38756138380499616</v>
      </c>
      <c r="U9" s="4">
        <f>('FL Characterization'!U$4-'FL Characterization'!U$2)*VLOOKUP($A9,'FL Ratio'!$A$2:$B$9,2,FALSE)</f>
        <v>0.45989280619742851</v>
      </c>
      <c r="V9" s="4">
        <f>('FL Characterization'!V$4-'FL Characterization'!V$2)*VLOOKUP($A9,'FL Ratio'!$A$2:$B$9,2,FALSE)</f>
        <v>0.4685855148695206</v>
      </c>
      <c r="W9" s="4">
        <f>('FL Characterization'!W$4-'FL Characterization'!W$2)*VLOOKUP($A9,'FL Ratio'!$A$2:$B$9,2,FALSE)</f>
        <v>0.53549915604306764</v>
      </c>
      <c r="X9" s="4">
        <f>('FL Characterization'!X$4-'FL Characterization'!X$2)*VLOOKUP($A9,'FL Ratio'!$A$2:$B$9,2,FALSE)</f>
        <v>0.2600130673033717</v>
      </c>
      <c r="Y9" s="4">
        <f>('FL Characterization'!Y$4-'FL Characterization'!Y$2)*VLOOKUP($A9,'FL Ratio'!$A$2:$B$9,2,FALSE)</f>
        <v>0.2496424637015501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1.6189058043685753</v>
      </c>
      <c r="C2" s="4">
        <f>('FL Characterization'!C$2-'FL Characterization'!C$3)*VLOOKUP($A2,'FL Ratio'!$A$2:$B$9,2,FALSE)</f>
        <v>1.713272232464683</v>
      </c>
      <c r="D2" s="4">
        <f>('FL Characterization'!D$2-'FL Characterization'!D$3)*VLOOKUP($A2,'FL Ratio'!$A$2:$B$9,2,FALSE)</f>
        <v>1.8091750462795795</v>
      </c>
      <c r="E2" s="4">
        <f>('FL Characterization'!E$2-'FL Characterization'!E$3)*VLOOKUP($A2,'FL Ratio'!$A$2:$B$9,2,FALSE)</f>
        <v>1.8914121134378843</v>
      </c>
      <c r="F2" s="4">
        <f>('FL Characterization'!F$2-'FL Characterization'!F$3)*VLOOKUP($A2,'FL Ratio'!$A$2:$B$9,2,FALSE)</f>
        <v>1.9128810822977955</v>
      </c>
      <c r="G2" s="4">
        <f>('FL Characterization'!G$2-'FL Characterization'!G$3)*VLOOKUP($A2,'FL Ratio'!$A$2:$B$9,2,FALSE)</f>
        <v>2.0009806739093716</v>
      </c>
      <c r="H2" s="4">
        <f>('FL Characterization'!H$2-'FL Characterization'!H$3)*VLOOKUP($A2,'FL Ratio'!$A$2:$B$9,2,FALSE)</f>
        <v>1.9907515795184911</v>
      </c>
      <c r="I2" s="4">
        <f>('FL Characterization'!I$2-'FL Characterization'!I$3)*VLOOKUP($A2,'FL Ratio'!$A$2:$B$9,2,FALSE)</f>
        <v>1.8817247971688917</v>
      </c>
      <c r="J2" s="4">
        <f>('FL Characterization'!J$2-'FL Characterization'!J$3)*VLOOKUP($A2,'FL Ratio'!$A$2:$B$9,2,FALSE)</f>
        <v>1.7049191458988495</v>
      </c>
      <c r="K2" s="4">
        <f>('FL Characterization'!K$2-'FL Characterization'!K$3)*VLOOKUP($A2,'FL Ratio'!$A$2:$B$9,2,FALSE)</f>
        <v>2.5036254342922435</v>
      </c>
      <c r="L2" s="4">
        <f>('FL Characterization'!L$2-'FL Characterization'!L$3)*VLOOKUP($A2,'FL Ratio'!$A$2:$B$9,2,FALSE)</f>
        <v>2.4448910255110885</v>
      </c>
      <c r="M2" s="4">
        <f>('FL Characterization'!M$2-'FL Characterization'!M$3)*VLOOKUP($A2,'FL Ratio'!$A$2:$B$9,2,FALSE)</f>
        <v>2.2513064249437518</v>
      </c>
      <c r="N2" s="4">
        <f>('FL Characterization'!N$2-'FL Characterization'!N$3)*VLOOKUP($A2,'FL Ratio'!$A$2:$B$9,2,FALSE)</f>
        <v>2.1966030071142599</v>
      </c>
      <c r="O2" s="4">
        <f>('FL Characterization'!O$2-'FL Characterization'!O$3)*VLOOKUP($A2,'FL Ratio'!$A$2:$B$9,2,FALSE)</f>
        <v>2.2056312947722976</v>
      </c>
      <c r="P2" s="4">
        <f>('FL Characterization'!P$2-'FL Characterization'!P$3)*VLOOKUP($A2,'FL Ratio'!$A$2:$B$9,2,FALSE)</f>
        <v>2.1011368502931247</v>
      </c>
      <c r="Q2" s="4">
        <f>('FL Characterization'!Q$2-'FL Characterization'!Q$3)*VLOOKUP($A2,'FL Ratio'!$A$2:$B$9,2,FALSE)</f>
        <v>1.9260050508324986</v>
      </c>
      <c r="R2" s="4">
        <f>('FL Characterization'!R$2-'FL Characterization'!R$3)*VLOOKUP($A2,'FL Ratio'!$A$2:$B$9,2,FALSE)</f>
        <v>1.7309568407120002</v>
      </c>
      <c r="S2" s="4">
        <f>('FL Characterization'!S$2-'FL Characterization'!S$3)*VLOOKUP($A2,'FL Ratio'!$A$2:$B$9,2,FALSE)</f>
        <v>1.6688625989510735</v>
      </c>
      <c r="T2" s="4">
        <f>('FL Characterization'!T$2-'FL Characterization'!T$3)*VLOOKUP($A2,'FL Ratio'!$A$2:$B$9,2,FALSE)</f>
        <v>1.049040125668399</v>
      </c>
      <c r="U2" s="4">
        <f>('FL Characterization'!U$2-'FL Characterization'!U$3)*VLOOKUP($A2,'FL Ratio'!$A$2:$B$9,2,FALSE)</f>
        <v>1.1218526793780308</v>
      </c>
      <c r="V2" s="4">
        <f>('FL Characterization'!V$2-'FL Characterization'!V$3)*VLOOKUP($A2,'FL Ratio'!$A$2:$B$9,2,FALSE)</f>
        <v>1.2265452367525216</v>
      </c>
      <c r="W2" s="4">
        <f>('FL Characterization'!W$2-'FL Characterization'!W$3)*VLOOKUP($A2,'FL Ratio'!$A$2:$B$9,2,FALSE)</f>
        <v>1.2558133846954405</v>
      </c>
      <c r="X2" s="4">
        <f>('FL Characterization'!X$2-'FL Characterization'!X$3)*VLOOKUP($A2,'FL Ratio'!$A$2:$B$9,2,FALSE)</f>
        <v>1.309728394063975</v>
      </c>
      <c r="Y2" s="4">
        <f>('FL Characterization'!Y$2-'FL Characterization'!Y$3)*VLOOKUP($A2,'FL Ratio'!$A$2:$B$9,2,FALSE)</f>
        <v>1.4456985301767475</v>
      </c>
    </row>
    <row r="3" spans="1:25" x14ac:dyDescent="0.25">
      <c r="A3">
        <v>2</v>
      </c>
      <c r="B3" s="4">
        <f>('FL Characterization'!B$2-'FL Characterization'!B$3)*VLOOKUP($A3,'FL Ratio'!$A$2:$B$9,2,FALSE)</f>
        <v>1.4165425788225035</v>
      </c>
      <c r="C3" s="4">
        <f>('FL Characterization'!C$2-'FL Characterization'!C$3)*VLOOKUP($A3,'FL Ratio'!$A$2:$B$9,2,FALSE)</f>
        <v>1.4991132034065977</v>
      </c>
      <c r="D3" s="4">
        <f>('FL Characterization'!D$2-'FL Characterization'!D$3)*VLOOKUP($A3,'FL Ratio'!$A$2:$B$9,2,FALSE)</f>
        <v>1.5830281654946321</v>
      </c>
      <c r="E3" s="4">
        <f>('FL Characterization'!E$2-'FL Characterization'!E$3)*VLOOKUP($A3,'FL Ratio'!$A$2:$B$9,2,FALSE)</f>
        <v>1.6549855992581488</v>
      </c>
      <c r="F3" s="4">
        <f>('FL Characterization'!F$2-'FL Characterization'!F$3)*VLOOKUP($A3,'FL Ratio'!$A$2:$B$9,2,FALSE)</f>
        <v>1.6737709470105711</v>
      </c>
      <c r="G3" s="4">
        <f>('FL Characterization'!G$2-'FL Characterization'!G$3)*VLOOKUP($A3,'FL Ratio'!$A$2:$B$9,2,FALSE)</f>
        <v>1.7508580896707002</v>
      </c>
      <c r="H3" s="4">
        <f>('FL Characterization'!H$2-'FL Characterization'!H$3)*VLOOKUP($A3,'FL Ratio'!$A$2:$B$9,2,FALSE)</f>
        <v>1.7419076320786797</v>
      </c>
      <c r="I3" s="4">
        <f>('FL Characterization'!I$2-'FL Characterization'!I$3)*VLOOKUP($A3,'FL Ratio'!$A$2:$B$9,2,FALSE)</f>
        <v>1.6465091975227804</v>
      </c>
      <c r="J3" s="4">
        <f>('FL Characterization'!J$2-'FL Characterization'!J$3)*VLOOKUP($A3,'FL Ratio'!$A$2:$B$9,2,FALSE)</f>
        <v>1.4918042526614932</v>
      </c>
      <c r="K3" s="4">
        <f>('FL Characterization'!K$2-'FL Characterization'!K$3)*VLOOKUP($A3,'FL Ratio'!$A$2:$B$9,2,FALSE)</f>
        <v>2.1906722550057127</v>
      </c>
      <c r="L3" s="4">
        <f>('FL Characterization'!L$2-'FL Characterization'!L$3)*VLOOKUP($A3,'FL Ratio'!$A$2:$B$9,2,FALSE)</f>
        <v>2.1392796473222022</v>
      </c>
      <c r="M3" s="4">
        <f>('FL Characterization'!M$2-'FL Characterization'!M$3)*VLOOKUP($A3,'FL Ratio'!$A$2:$B$9,2,FALSE)</f>
        <v>1.9698931218257827</v>
      </c>
      <c r="N3" s="4">
        <f>('FL Characterization'!N$2-'FL Characterization'!N$3)*VLOOKUP($A3,'FL Ratio'!$A$2:$B$9,2,FALSE)</f>
        <v>1.9220276312249773</v>
      </c>
      <c r="O3" s="4">
        <f>('FL Characterization'!O$2-'FL Characterization'!O$3)*VLOOKUP($A3,'FL Ratio'!$A$2:$B$9,2,FALSE)</f>
        <v>1.9299273829257606</v>
      </c>
      <c r="P3" s="4">
        <f>('FL Characterization'!P$2-'FL Characterization'!P$3)*VLOOKUP($A3,'FL Ratio'!$A$2:$B$9,2,FALSE)</f>
        <v>1.838494744006484</v>
      </c>
      <c r="Q3" s="4">
        <f>('FL Characterization'!Q$2-'FL Characterization'!Q$3)*VLOOKUP($A3,'FL Ratio'!$A$2:$B$9,2,FALSE)</f>
        <v>1.6852544194784365</v>
      </c>
      <c r="R3" s="4">
        <f>('FL Characterization'!R$2-'FL Characterization'!R$3)*VLOOKUP($A3,'FL Ratio'!$A$2:$B$9,2,FALSE)</f>
        <v>1.5145872356230001</v>
      </c>
      <c r="S3" s="4">
        <f>('FL Characterization'!S$2-'FL Characterization'!S$3)*VLOOKUP($A3,'FL Ratio'!$A$2:$B$9,2,FALSE)</f>
        <v>1.4602547740821894</v>
      </c>
      <c r="T3" s="4">
        <f>('FL Characterization'!T$2-'FL Characterization'!T$3)*VLOOKUP($A3,'FL Ratio'!$A$2:$B$9,2,FALSE)</f>
        <v>0.91791010995984923</v>
      </c>
      <c r="U3" s="4">
        <f>('FL Characterization'!U$2-'FL Characterization'!U$3)*VLOOKUP($A3,'FL Ratio'!$A$2:$B$9,2,FALSE)</f>
        <v>0.98162109445577683</v>
      </c>
      <c r="V3" s="4">
        <f>('FL Characterization'!V$2-'FL Characterization'!V$3)*VLOOKUP($A3,'FL Ratio'!$A$2:$B$9,2,FALSE)</f>
        <v>1.0732270821584564</v>
      </c>
      <c r="W3" s="4">
        <f>('FL Characterization'!W$2-'FL Characterization'!W$3)*VLOOKUP($A3,'FL Ratio'!$A$2:$B$9,2,FALSE)</f>
        <v>1.0988367116085103</v>
      </c>
      <c r="X3" s="4">
        <f>('FL Characterization'!X$2-'FL Characterization'!X$3)*VLOOKUP($A3,'FL Ratio'!$A$2:$B$9,2,FALSE)</f>
        <v>1.1460123448059782</v>
      </c>
      <c r="Y3" s="4">
        <f>('FL Characterization'!Y$2-'FL Characterization'!Y$3)*VLOOKUP($A3,'FL Ratio'!$A$2:$B$9,2,FALSE)</f>
        <v>1.2649862139046539</v>
      </c>
    </row>
    <row r="4" spans="1:25" x14ac:dyDescent="0.25">
      <c r="A4">
        <v>3</v>
      </c>
      <c r="B4" s="4">
        <f>('FL Characterization'!B$2-'FL Characterization'!B$3)*VLOOKUP($A4,'FL Ratio'!$A$2:$B$9,2,FALSE)</f>
        <v>1.2141793532764316</v>
      </c>
      <c r="C4" s="4">
        <f>('FL Characterization'!C$2-'FL Characterization'!C$3)*VLOOKUP($A4,'FL Ratio'!$A$2:$B$9,2,FALSE)</f>
        <v>1.2849541743485122</v>
      </c>
      <c r="D4" s="4">
        <f>('FL Characterization'!D$2-'FL Characterization'!D$3)*VLOOKUP($A4,'FL Ratio'!$A$2:$B$9,2,FALSE)</f>
        <v>1.3568812847096847</v>
      </c>
      <c r="E4" s="4">
        <f>('FL Characterization'!E$2-'FL Characterization'!E$3)*VLOOKUP($A4,'FL Ratio'!$A$2:$B$9,2,FALSE)</f>
        <v>1.4185590850784131</v>
      </c>
      <c r="F4" s="4">
        <f>('FL Characterization'!F$2-'FL Characterization'!F$3)*VLOOKUP($A4,'FL Ratio'!$A$2:$B$9,2,FALSE)</f>
        <v>1.4346608117233466</v>
      </c>
      <c r="G4" s="4">
        <f>('FL Characterization'!G$2-'FL Characterization'!G$3)*VLOOKUP($A4,'FL Ratio'!$A$2:$B$9,2,FALSE)</f>
        <v>1.5007355054320286</v>
      </c>
      <c r="H4" s="4">
        <f>('FL Characterization'!H$2-'FL Characterization'!H$3)*VLOOKUP($A4,'FL Ratio'!$A$2:$B$9,2,FALSE)</f>
        <v>1.4930636846388683</v>
      </c>
      <c r="I4" s="4">
        <f>('FL Characterization'!I$2-'FL Characterization'!I$3)*VLOOKUP($A4,'FL Ratio'!$A$2:$B$9,2,FALSE)</f>
        <v>1.4112935978766687</v>
      </c>
      <c r="J4" s="4">
        <f>('FL Characterization'!J$2-'FL Characterization'!J$3)*VLOOKUP($A4,'FL Ratio'!$A$2:$B$9,2,FALSE)</f>
        <v>1.2786893594241371</v>
      </c>
      <c r="K4" s="4">
        <f>('FL Characterization'!K$2-'FL Characterization'!K$3)*VLOOKUP($A4,'FL Ratio'!$A$2:$B$9,2,FALSE)</f>
        <v>1.8777190757191824</v>
      </c>
      <c r="L4" s="4">
        <f>('FL Characterization'!L$2-'FL Characterization'!L$3)*VLOOKUP($A4,'FL Ratio'!$A$2:$B$9,2,FALSE)</f>
        <v>1.8336682691333164</v>
      </c>
      <c r="M4" s="4">
        <f>('FL Characterization'!M$2-'FL Characterization'!M$3)*VLOOKUP($A4,'FL Ratio'!$A$2:$B$9,2,FALSE)</f>
        <v>1.6884798187078138</v>
      </c>
      <c r="N4" s="4">
        <f>('FL Characterization'!N$2-'FL Characterization'!N$3)*VLOOKUP($A4,'FL Ratio'!$A$2:$B$9,2,FALSE)</f>
        <v>1.6474522553356947</v>
      </c>
      <c r="O4" s="4">
        <f>('FL Characterization'!O$2-'FL Characterization'!O$3)*VLOOKUP($A4,'FL Ratio'!$A$2:$B$9,2,FALSE)</f>
        <v>1.6542234710792232</v>
      </c>
      <c r="P4" s="4">
        <f>('FL Characterization'!P$2-'FL Characterization'!P$3)*VLOOKUP($A4,'FL Ratio'!$A$2:$B$9,2,FALSE)</f>
        <v>1.5758526377198434</v>
      </c>
      <c r="Q4" s="4">
        <f>('FL Characterization'!Q$2-'FL Characterization'!Q$3)*VLOOKUP($A4,'FL Ratio'!$A$2:$B$9,2,FALSE)</f>
        <v>1.4445037881243741</v>
      </c>
      <c r="R4" s="4">
        <f>('FL Characterization'!R$2-'FL Characterization'!R$3)*VLOOKUP($A4,'FL Ratio'!$A$2:$B$9,2,FALSE)</f>
        <v>1.2982176305340001</v>
      </c>
      <c r="S4" s="4">
        <f>('FL Characterization'!S$2-'FL Characterization'!S$3)*VLOOKUP($A4,'FL Ratio'!$A$2:$B$9,2,FALSE)</f>
        <v>1.2516469492133051</v>
      </c>
      <c r="T4" s="4">
        <f>('FL Characterization'!T$2-'FL Characterization'!T$3)*VLOOKUP($A4,'FL Ratio'!$A$2:$B$9,2,FALSE)</f>
        <v>0.78678009425129924</v>
      </c>
      <c r="U4" s="4">
        <f>('FL Characterization'!U$2-'FL Characterization'!U$3)*VLOOKUP($A4,'FL Ratio'!$A$2:$B$9,2,FALSE)</f>
        <v>0.84138950953352298</v>
      </c>
      <c r="V4" s="4">
        <f>('FL Characterization'!V$2-'FL Characterization'!V$3)*VLOOKUP($A4,'FL Ratio'!$A$2:$B$9,2,FALSE)</f>
        <v>0.91990892756439124</v>
      </c>
      <c r="W4" s="4">
        <f>('FL Characterization'!W$2-'FL Characterization'!W$3)*VLOOKUP($A4,'FL Ratio'!$A$2:$B$9,2,FALSE)</f>
        <v>0.94186003852158029</v>
      </c>
      <c r="X4" s="4">
        <f>('FL Characterization'!X$2-'FL Characterization'!X$3)*VLOOKUP($A4,'FL Ratio'!$A$2:$B$9,2,FALSE)</f>
        <v>0.98229629554798126</v>
      </c>
      <c r="Y4" s="4">
        <f>('FL Characterization'!Y$2-'FL Characterization'!Y$3)*VLOOKUP($A4,'FL Ratio'!$A$2:$B$9,2,FALSE)</f>
        <v>1.0842738976325605</v>
      </c>
    </row>
    <row r="5" spans="1:25" x14ac:dyDescent="0.25">
      <c r="A5">
        <v>4</v>
      </c>
      <c r="B5" s="4">
        <f>('FL Characterization'!B$2-'FL Characterization'!B$3)*VLOOKUP($A5,'FL Ratio'!$A$2:$B$9,2,FALSE)</f>
        <v>1.0118161277303594</v>
      </c>
      <c r="C5" s="4">
        <f>('FL Characterization'!C$2-'FL Characterization'!C$3)*VLOOKUP($A5,'FL Ratio'!$A$2:$B$9,2,FALSE)</f>
        <v>1.070795145290427</v>
      </c>
      <c r="D5" s="4">
        <f>('FL Characterization'!D$2-'FL Characterization'!D$3)*VLOOKUP($A5,'FL Ratio'!$A$2:$B$9,2,FALSE)</f>
        <v>1.1307344039247371</v>
      </c>
      <c r="E5" s="4">
        <f>('FL Characterization'!E$2-'FL Characterization'!E$3)*VLOOKUP($A5,'FL Ratio'!$A$2:$B$9,2,FALSE)</f>
        <v>1.1821325708986776</v>
      </c>
      <c r="F5" s="4">
        <f>('FL Characterization'!F$2-'FL Characterization'!F$3)*VLOOKUP($A5,'FL Ratio'!$A$2:$B$9,2,FALSE)</f>
        <v>1.1955506764361221</v>
      </c>
      <c r="G5" s="4">
        <f>('FL Characterization'!G$2-'FL Characterization'!G$3)*VLOOKUP($A5,'FL Ratio'!$A$2:$B$9,2,FALSE)</f>
        <v>1.2506129211933572</v>
      </c>
      <c r="H5" s="4">
        <f>('FL Characterization'!H$2-'FL Characterization'!H$3)*VLOOKUP($A5,'FL Ratio'!$A$2:$B$9,2,FALSE)</f>
        <v>1.2442197371990569</v>
      </c>
      <c r="I5" s="4">
        <f>('FL Characterization'!I$2-'FL Characterization'!I$3)*VLOOKUP($A5,'FL Ratio'!$A$2:$B$9,2,FALSE)</f>
        <v>1.1760779982305574</v>
      </c>
      <c r="J5" s="4">
        <f>('FL Characterization'!J$2-'FL Characterization'!J$3)*VLOOKUP($A5,'FL Ratio'!$A$2:$B$9,2,FALSE)</f>
        <v>1.065574466186781</v>
      </c>
      <c r="K5" s="4">
        <f>('FL Characterization'!K$2-'FL Characterization'!K$3)*VLOOKUP($A5,'FL Ratio'!$A$2:$B$9,2,FALSE)</f>
        <v>1.5647658964326521</v>
      </c>
      <c r="L5" s="4">
        <f>('FL Characterization'!L$2-'FL Characterization'!L$3)*VLOOKUP($A5,'FL Ratio'!$A$2:$B$9,2,FALSE)</f>
        <v>1.5280568909444303</v>
      </c>
      <c r="M5" s="4">
        <f>('FL Characterization'!M$2-'FL Characterization'!M$3)*VLOOKUP($A5,'FL Ratio'!$A$2:$B$9,2,FALSE)</f>
        <v>1.4070665155898447</v>
      </c>
      <c r="N5" s="4">
        <f>('FL Characterization'!N$2-'FL Characterization'!N$3)*VLOOKUP($A5,'FL Ratio'!$A$2:$B$9,2,FALSE)</f>
        <v>1.3728768794464123</v>
      </c>
      <c r="O5" s="4">
        <f>('FL Characterization'!O$2-'FL Characterization'!O$3)*VLOOKUP($A5,'FL Ratio'!$A$2:$B$9,2,FALSE)</f>
        <v>1.378519559232686</v>
      </c>
      <c r="P5" s="4">
        <f>('FL Characterization'!P$2-'FL Characterization'!P$3)*VLOOKUP($A5,'FL Ratio'!$A$2:$B$9,2,FALSE)</f>
        <v>1.3132105314332028</v>
      </c>
      <c r="Q5" s="4">
        <f>('FL Characterization'!Q$2-'FL Characterization'!Q$3)*VLOOKUP($A5,'FL Ratio'!$A$2:$B$9,2,FALSE)</f>
        <v>1.2037531567703117</v>
      </c>
      <c r="R5" s="4">
        <f>('FL Characterization'!R$2-'FL Characterization'!R$3)*VLOOKUP($A5,'FL Ratio'!$A$2:$B$9,2,FALSE)</f>
        <v>1.081848025445</v>
      </c>
      <c r="S5" s="4">
        <f>('FL Characterization'!S$2-'FL Characterization'!S$3)*VLOOKUP($A5,'FL Ratio'!$A$2:$B$9,2,FALSE)</f>
        <v>1.043039124344421</v>
      </c>
      <c r="T5" s="4">
        <f>('FL Characterization'!T$2-'FL Characterization'!T$3)*VLOOKUP($A5,'FL Ratio'!$A$2:$B$9,2,FALSE)</f>
        <v>0.65565007854274937</v>
      </c>
      <c r="U5" s="4">
        <f>('FL Characterization'!U$2-'FL Characterization'!U$3)*VLOOKUP($A5,'FL Ratio'!$A$2:$B$9,2,FALSE)</f>
        <v>0.70115792461126913</v>
      </c>
      <c r="V5" s="4">
        <f>('FL Characterization'!V$2-'FL Characterization'!V$3)*VLOOKUP($A5,'FL Ratio'!$A$2:$B$9,2,FALSE)</f>
        <v>0.76659077297032607</v>
      </c>
      <c r="W5" s="4">
        <f>('FL Characterization'!W$2-'FL Characterization'!W$3)*VLOOKUP($A5,'FL Ratio'!$A$2:$B$9,2,FALSE)</f>
        <v>0.7848833654346502</v>
      </c>
      <c r="X5" s="4">
        <f>('FL Characterization'!X$2-'FL Characterization'!X$3)*VLOOKUP($A5,'FL Ratio'!$A$2:$B$9,2,FALSE)</f>
        <v>0.81858024628998438</v>
      </c>
      <c r="Y5" s="4">
        <f>('FL Characterization'!Y$2-'FL Characterization'!Y$3)*VLOOKUP($A5,'FL Ratio'!$A$2:$B$9,2,FALSE)</f>
        <v>0.90356158136046716</v>
      </c>
    </row>
    <row r="6" spans="1:25" x14ac:dyDescent="0.25">
      <c r="A6">
        <v>5</v>
      </c>
      <c r="B6" s="4">
        <f>('FL Characterization'!B$2-'FL Characterization'!B$3)*VLOOKUP($A6,'FL Ratio'!$A$2:$B$9,2,FALSE)</f>
        <v>0.80945290218428767</v>
      </c>
      <c r="C6" s="4">
        <f>('FL Characterization'!C$2-'FL Characterization'!C$3)*VLOOKUP($A6,'FL Ratio'!$A$2:$B$9,2,FALSE)</f>
        <v>0.85663611623234148</v>
      </c>
      <c r="D6" s="4">
        <f>('FL Characterization'!D$2-'FL Characterization'!D$3)*VLOOKUP($A6,'FL Ratio'!$A$2:$B$9,2,FALSE)</f>
        <v>0.90458752313978974</v>
      </c>
      <c r="E6" s="4">
        <f>('FL Characterization'!E$2-'FL Characterization'!E$3)*VLOOKUP($A6,'FL Ratio'!$A$2:$B$9,2,FALSE)</f>
        <v>0.94570605671894215</v>
      </c>
      <c r="F6" s="4">
        <f>('FL Characterization'!F$2-'FL Characterization'!F$3)*VLOOKUP($A6,'FL Ratio'!$A$2:$B$9,2,FALSE)</f>
        <v>0.95644054114889776</v>
      </c>
      <c r="G6" s="4">
        <f>('FL Characterization'!G$2-'FL Characterization'!G$3)*VLOOKUP($A6,'FL Ratio'!$A$2:$B$9,2,FALSE)</f>
        <v>1.0004903369546858</v>
      </c>
      <c r="H6" s="4">
        <f>('FL Characterization'!H$2-'FL Characterization'!H$3)*VLOOKUP($A6,'FL Ratio'!$A$2:$B$9,2,FALSE)</f>
        <v>0.99537578975924557</v>
      </c>
      <c r="I6" s="4">
        <f>('FL Characterization'!I$2-'FL Characterization'!I$3)*VLOOKUP($A6,'FL Ratio'!$A$2:$B$9,2,FALSE)</f>
        <v>0.94086239858444587</v>
      </c>
      <c r="J6" s="4">
        <f>('FL Characterization'!J$2-'FL Characterization'!J$3)*VLOOKUP($A6,'FL Ratio'!$A$2:$B$9,2,FALSE)</f>
        <v>0.85245957294942476</v>
      </c>
      <c r="K6" s="4">
        <f>('FL Characterization'!K$2-'FL Characterization'!K$3)*VLOOKUP($A6,'FL Ratio'!$A$2:$B$9,2,FALSE)</f>
        <v>1.2518127171461217</v>
      </c>
      <c r="L6" s="4">
        <f>('FL Characterization'!L$2-'FL Characterization'!L$3)*VLOOKUP($A6,'FL Ratio'!$A$2:$B$9,2,FALSE)</f>
        <v>1.2224455127555443</v>
      </c>
      <c r="M6" s="4">
        <f>('FL Characterization'!M$2-'FL Characterization'!M$3)*VLOOKUP($A6,'FL Ratio'!$A$2:$B$9,2,FALSE)</f>
        <v>1.1256532124718759</v>
      </c>
      <c r="N6" s="4">
        <f>('FL Characterization'!N$2-'FL Characterization'!N$3)*VLOOKUP($A6,'FL Ratio'!$A$2:$B$9,2,FALSE)</f>
        <v>1.09830150355713</v>
      </c>
      <c r="O6" s="4">
        <f>('FL Characterization'!O$2-'FL Characterization'!O$3)*VLOOKUP($A6,'FL Ratio'!$A$2:$B$9,2,FALSE)</f>
        <v>1.1028156473861488</v>
      </c>
      <c r="P6" s="4">
        <f>('FL Characterization'!P$2-'FL Characterization'!P$3)*VLOOKUP($A6,'FL Ratio'!$A$2:$B$9,2,FALSE)</f>
        <v>1.0505684251465623</v>
      </c>
      <c r="Q6" s="4">
        <f>('FL Characterization'!Q$2-'FL Characterization'!Q$3)*VLOOKUP($A6,'FL Ratio'!$A$2:$B$9,2,FALSE)</f>
        <v>0.96300252541624931</v>
      </c>
      <c r="R6" s="4">
        <f>('FL Characterization'!R$2-'FL Characterization'!R$3)*VLOOKUP($A6,'FL Ratio'!$A$2:$B$9,2,FALSE)</f>
        <v>0.86547842035600009</v>
      </c>
      <c r="S6" s="4">
        <f>('FL Characterization'!S$2-'FL Characterization'!S$3)*VLOOKUP($A6,'FL Ratio'!$A$2:$B$9,2,FALSE)</f>
        <v>0.83443129947553674</v>
      </c>
      <c r="T6" s="4">
        <f>('FL Characterization'!T$2-'FL Characterization'!T$3)*VLOOKUP($A6,'FL Ratio'!$A$2:$B$9,2,FALSE)</f>
        <v>0.5245200628341995</v>
      </c>
      <c r="U6" s="4">
        <f>('FL Characterization'!U$2-'FL Characterization'!U$3)*VLOOKUP($A6,'FL Ratio'!$A$2:$B$9,2,FALSE)</f>
        <v>0.5609263396890154</v>
      </c>
      <c r="V6" s="4">
        <f>('FL Characterization'!V$2-'FL Characterization'!V$3)*VLOOKUP($A6,'FL Ratio'!$A$2:$B$9,2,FALSE)</f>
        <v>0.61327261837626079</v>
      </c>
      <c r="W6" s="4">
        <f>('FL Characterization'!W$2-'FL Characterization'!W$3)*VLOOKUP($A6,'FL Ratio'!$A$2:$B$9,2,FALSE)</f>
        <v>0.62790669234772023</v>
      </c>
      <c r="X6" s="4">
        <f>('FL Characterization'!X$2-'FL Characterization'!X$3)*VLOOKUP($A6,'FL Ratio'!$A$2:$B$9,2,FALSE)</f>
        <v>0.6548641970319875</v>
      </c>
      <c r="Y6" s="4">
        <f>('FL Characterization'!Y$2-'FL Characterization'!Y$3)*VLOOKUP($A6,'FL Ratio'!$A$2:$B$9,2,FALSE)</f>
        <v>0.72284926508837377</v>
      </c>
    </row>
    <row r="7" spans="1:25" x14ac:dyDescent="0.25">
      <c r="A7">
        <v>6</v>
      </c>
      <c r="B7" s="4">
        <f>('FL Characterization'!B$2-'FL Characterization'!B$3)*VLOOKUP($A7,'FL Ratio'!$A$2:$B$9,2,FALSE)</f>
        <v>0.80945290218428767</v>
      </c>
      <c r="C7" s="4">
        <f>('FL Characterization'!C$2-'FL Characterization'!C$3)*VLOOKUP($A7,'FL Ratio'!$A$2:$B$9,2,FALSE)</f>
        <v>0.85663611623234148</v>
      </c>
      <c r="D7" s="4">
        <f>('FL Characterization'!D$2-'FL Characterization'!D$3)*VLOOKUP($A7,'FL Ratio'!$A$2:$B$9,2,FALSE)</f>
        <v>0.90458752313978974</v>
      </c>
      <c r="E7" s="4">
        <f>('FL Characterization'!E$2-'FL Characterization'!E$3)*VLOOKUP($A7,'FL Ratio'!$A$2:$B$9,2,FALSE)</f>
        <v>0.94570605671894215</v>
      </c>
      <c r="F7" s="4">
        <f>('FL Characterization'!F$2-'FL Characterization'!F$3)*VLOOKUP($A7,'FL Ratio'!$A$2:$B$9,2,FALSE)</f>
        <v>0.95644054114889776</v>
      </c>
      <c r="G7" s="4">
        <f>('FL Characterization'!G$2-'FL Characterization'!G$3)*VLOOKUP($A7,'FL Ratio'!$A$2:$B$9,2,FALSE)</f>
        <v>1.0004903369546858</v>
      </c>
      <c r="H7" s="4">
        <f>('FL Characterization'!H$2-'FL Characterization'!H$3)*VLOOKUP($A7,'FL Ratio'!$A$2:$B$9,2,FALSE)</f>
        <v>0.99537578975924557</v>
      </c>
      <c r="I7" s="4">
        <f>('FL Characterization'!I$2-'FL Characterization'!I$3)*VLOOKUP($A7,'FL Ratio'!$A$2:$B$9,2,FALSE)</f>
        <v>0.94086239858444587</v>
      </c>
      <c r="J7" s="4">
        <f>('FL Characterization'!J$2-'FL Characterization'!J$3)*VLOOKUP($A7,'FL Ratio'!$A$2:$B$9,2,FALSE)</f>
        <v>0.85245957294942476</v>
      </c>
      <c r="K7" s="4">
        <f>('FL Characterization'!K$2-'FL Characterization'!K$3)*VLOOKUP($A7,'FL Ratio'!$A$2:$B$9,2,FALSE)</f>
        <v>1.2518127171461217</v>
      </c>
      <c r="L7" s="4">
        <f>('FL Characterization'!L$2-'FL Characterization'!L$3)*VLOOKUP($A7,'FL Ratio'!$A$2:$B$9,2,FALSE)</f>
        <v>1.2224455127555443</v>
      </c>
      <c r="M7" s="4">
        <f>('FL Characterization'!M$2-'FL Characterization'!M$3)*VLOOKUP($A7,'FL Ratio'!$A$2:$B$9,2,FALSE)</f>
        <v>1.1256532124718759</v>
      </c>
      <c r="N7" s="4">
        <f>('FL Characterization'!N$2-'FL Characterization'!N$3)*VLOOKUP($A7,'FL Ratio'!$A$2:$B$9,2,FALSE)</f>
        <v>1.09830150355713</v>
      </c>
      <c r="O7" s="4">
        <f>('FL Characterization'!O$2-'FL Characterization'!O$3)*VLOOKUP($A7,'FL Ratio'!$A$2:$B$9,2,FALSE)</f>
        <v>1.1028156473861488</v>
      </c>
      <c r="P7" s="4">
        <f>('FL Characterization'!P$2-'FL Characterization'!P$3)*VLOOKUP($A7,'FL Ratio'!$A$2:$B$9,2,FALSE)</f>
        <v>1.0505684251465623</v>
      </c>
      <c r="Q7" s="4">
        <f>('FL Characterization'!Q$2-'FL Characterization'!Q$3)*VLOOKUP($A7,'FL Ratio'!$A$2:$B$9,2,FALSE)</f>
        <v>0.96300252541624931</v>
      </c>
      <c r="R7" s="4">
        <f>('FL Characterization'!R$2-'FL Characterization'!R$3)*VLOOKUP($A7,'FL Ratio'!$A$2:$B$9,2,FALSE)</f>
        <v>0.86547842035600009</v>
      </c>
      <c r="S7" s="4">
        <f>('FL Characterization'!S$2-'FL Characterization'!S$3)*VLOOKUP($A7,'FL Ratio'!$A$2:$B$9,2,FALSE)</f>
        <v>0.83443129947553674</v>
      </c>
      <c r="T7" s="4">
        <f>('FL Characterization'!T$2-'FL Characterization'!T$3)*VLOOKUP($A7,'FL Ratio'!$A$2:$B$9,2,FALSE)</f>
        <v>0.5245200628341995</v>
      </c>
      <c r="U7" s="4">
        <f>('FL Characterization'!U$2-'FL Characterization'!U$3)*VLOOKUP($A7,'FL Ratio'!$A$2:$B$9,2,FALSE)</f>
        <v>0.5609263396890154</v>
      </c>
      <c r="V7" s="4">
        <f>('FL Characterization'!V$2-'FL Characterization'!V$3)*VLOOKUP($A7,'FL Ratio'!$A$2:$B$9,2,FALSE)</f>
        <v>0.61327261837626079</v>
      </c>
      <c r="W7" s="4">
        <f>('FL Characterization'!W$2-'FL Characterization'!W$3)*VLOOKUP($A7,'FL Ratio'!$A$2:$B$9,2,FALSE)</f>
        <v>0.62790669234772023</v>
      </c>
      <c r="X7" s="4">
        <f>('FL Characterization'!X$2-'FL Characterization'!X$3)*VLOOKUP($A7,'FL Ratio'!$A$2:$B$9,2,FALSE)</f>
        <v>0.6548641970319875</v>
      </c>
      <c r="Y7" s="4">
        <f>('FL Characterization'!Y$2-'FL Characterization'!Y$3)*VLOOKUP($A7,'FL Ratio'!$A$2:$B$9,2,FALSE)</f>
        <v>0.72284926508837377</v>
      </c>
    </row>
    <row r="8" spans="1:25" x14ac:dyDescent="0.25">
      <c r="A8">
        <v>7</v>
      </c>
      <c r="B8" s="4">
        <f>('FL Characterization'!B$2-'FL Characterization'!B$3)*VLOOKUP($A8,'FL Ratio'!$A$2:$B$9,2,FALSE)</f>
        <v>0.80945290218428767</v>
      </c>
      <c r="C8" s="4">
        <f>('FL Characterization'!C$2-'FL Characterization'!C$3)*VLOOKUP($A8,'FL Ratio'!$A$2:$B$9,2,FALSE)</f>
        <v>0.85663611623234148</v>
      </c>
      <c r="D8" s="4">
        <f>('FL Characterization'!D$2-'FL Characterization'!D$3)*VLOOKUP($A8,'FL Ratio'!$A$2:$B$9,2,FALSE)</f>
        <v>0.90458752313978974</v>
      </c>
      <c r="E8" s="4">
        <f>('FL Characterization'!E$2-'FL Characterization'!E$3)*VLOOKUP($A8,'FL Ratio'!$A$2:$B$9,2,FALSE)</f>
        <v>0.94570605671894215</v>
      </c>
      <c r="F8" s="4">
        <f>('FL Characterization'!F$2-'FL Characterization'!F$3)*VLOOKUP($A8,'FL Ratio'!$A$2:$B$9,2,FALSE)</f>
        <v>0.95644054114889776</v>
      </c>
      <c r="G8" s="4">
        <f>('FL Characterization'!G$2-'FL Characterization'!G$3)*VLOOKUP($A8,'FL Ratio'!$A$2:$B$9,2,FALSE)</f>
        <v>1.0004903369546858</v>
      </c>
      <c r="H8" s="4">
        <f>('FL Characterization'!H$2-'FL Characterization'!H$3)*VLOOKUP($A8,'FL Ratio'!$A$2:$B$9,2,FALSE)</f>
        <v>0.99537578975924557</v>
      </c>
      <c r="I8" s="4">
        <f>('FL Characterization'!I$2-'FL Characterization'!I$3)*VLOOKUP($A8,'FL Ratio'!$A$2:$B$9,2,FALSE)</f>
        <v>0.94086239858444587</v>
      </c>
      <c r="J8" s="4">
        <f>('FL Characterization'!J$2-'FL Characterization'!J$3)*VLOOKUP($A8,'FL Ratio'!$A$2:$B$9,2,FALSE)</f>
        <v>0.85245957294942476</v>
      </c>
      <c r="K8" s="4">
        <f>('FL Characterization'!K$2-'FL Characterization'!K$3)*VLOOKUP($A8,'FL Ratio'!$A$2:$B$9,2,FALSE)</f>
        <v>1.2518127171461217</v>
      </c>
      <c r="L8" s="4">
        <f>('FL Characterization'!L$2-'FL Characterization'!L$3)*VLOOKUP($A8,'FL Ratio'!$A$2:$B$9,2,FALSE)</f>
        <v>1.2224455127555443</v>
      </c>
      <c r="M8" s="4">
        <f>('FL Characterization'!M$2-'FL Characterization'!M$3)*VLOOKUP($A8,'FL Ratio'!$A$2:$B$9,2,FALSE)</f>
        <v>1.1256532124718759</v>
      </c>
      <c r="N8" s="4">
        <f>('FL Characterization'!N$2-'FL Characterization'!N$3)*VLOOKUP($A8,'FL Ratio'!$A$2:$B$9,2,FALSE)</f>
        <v>1.09830150355713</v>
      </c>
      <c r="O8" s="4">
        <f>('FL Characterization'!O$2-'FL Characterization'!O$3)*VLOOKUP($A8,'FL Ratio'!$A$2:$B$9,2,FALSE)</f>
        <v>1.1028156473861488</v>
      </c>
      <c r="P8" s="4">
        <f>('FL Characterization'!P$2-'FL Characterization'!P$3)*VLOOKUP($A8,'FL Ratio'!$A$2:$B$9,2,FALSE)</f>
        <v>1.0505684251465623</v>
      </c>
      <c r="Q8" s="4">
        <f>('FL Characterization'!Q$2-'FL Characterization'!Q$3)*VLOOKUP($A8,'FL Ratio'!$A$2:$B$9,2,FALSE)</f>
        <v>0.96300252541624931</v>
      </c>
      <c r="R8" s="4">
        <f>('FL Characterization'!R$2-'FL Characterization'!R$3)*VLOOKUP($A8,'FL Ratio'!$A$2:$B$9,2,FALSE)</f>
        <v>0.86547842035600009</v>
      </c>
      <c r="S8" s="4">
        <f>('FL Characterization'!S$2-'FL Characterization'!S$3)*VLOOKUP($A8,'FL Ratio'!$A$2:$B$9,2,FALSE)</f>
        <v>0.83443129947553674</v>
      </c>
      <c r="T8" s="4">
        <f>('FL Characterization'!T$2-'FL Characterization'!T$3)*VLOOKUP($A8,'FL Ratio'!$A$2:$B$9,2,FALSE)</f>
        <v>0.5245200628341995</v>
      </c>
      <c r="U8" s="4">
        <f>('FL Characterization'!U$2-'FL Characterization'!U$3)*VLOOKUP($A8,'FL Ratio'!$A$2:$B$9,2,FALSE)</f>
        <v>0.5609263396890154</v>
      </c>
      <c r="V8" s="4">
        <f>('FL Characterization'!V$2-'FL Characterization'!V$3)*VLOOKUP($A8,'FL Ratio'!$A$2:$B$9,2,FALSE)</f>
        <v>0.61327261837626079</v>
      </c>
      <c r="W8" s="4">
        <f>('FL Characterization'!W$2-'FL Characterization'!W$3)*VLOOKUP($A8,'FL Ratio'!$A$2:$B$9,2,FALSE)</f>
        <v>0.62790669234772023</v>
      </c>
      <c r="X8" s="4">
        <f>('FL Characterization'!X$2-'FL Characterization'!X$3)*VLOOKUP($A8,'FL Ratio'!$A$2:$B$9,2,FALSE)</f>
        <v>0.6548641970319875</v>
      </c>
      <c r="Y8" s="4">
        <f>('FL Characterization'!Y$2-'FL Characterization'!Y$3)*VLOOKUP($A8,'FL Ratio'!$A$2:$B$9,2,FALSE)</f>
        <v>0.72284926508837377</v>
      </c>
    </row>
    <row r="9" spans="1:25" x14ac:dyDescent="0.25">
      <c r="A9">
        <v>8</v>
      </c>
      <c r="B9" s="4">
        <f>('FL Characterization'!B$2-'FL Characterization'!B$3)*VLOOKUP($A9,'FL Ratio'!$A$2:$B$9,2,FALSE)</f>
        <v>0.80945290218428767</v>
      </c>
      <c r="C9" s="4">
        <f>('FL Characterization'!C$2-'FL Characterization'!C$3)*VLOOKUP($A9,'FL Ratio'!$A$2:$B$9,2,FALSE)</f>
        <v>0.85663611623234148</v>
      </c>
      <c r="D9" s="4">
        <f>('FL Characterization'!D$2-'FL Characterization'!D$3)*VLOOKUP($A9,'FL Ratio'!$A$2:$B$9,2,FALSE)</f>
        <v>0.90458752313978974</v>
      </c>
      <c r="E9" s="4">
        <f>('FL Characterization'!E$2-'FL Characterization'!E$3)*VLOOKUP($A9,'FL Ratio'!$A$2:$B$9,2,FALSE)</f>
        <v>0.94570605671894215</v>
      </c>
      <c r="F9" s="4">
        <f>('FL Characterization'!F$2-'FL Characterization'!F$3)*VLOOKUP($A9,'FL Ratio'!$A$2:$B$9,2,FALSE)</f>
        <v>0.95644054114889776</v>
      </c>
      <c r="G9" s="4">
        <f>('FL Characterization'!G$2-'FL Characterization'!G$3)*VLOOKUP($A9,'FL Ratio'!$A$2:$B$9,2,FALSE)</f>
        <v>1.0004903369546858</v>
      </c>
      <c r="H9" s="4">
        <f>('FL Characterization'!H$2-'FL Characterization'!H$3)*VLOOKUP($A9,'FL Ratio'!$A$2:$B$9,2,FALSE)</f>
        <v>0.99537578975924557</v>
      </c>
      <c r="I9" s="4">
        <f>('FL Characterization'!I$2-'FL Characterization'!I$3)*VLOOKUP($A9,'FL Ratio'!$A$2:$B$9,2,FALSE)</f>
        <v>0.94086239858444587</v>
      </c>
      <c r="J9" s="4">
        <f>('FL Characterization'!J$2-'FL Characterization'!J$3)*VLOOKUP($A9,'FL Ratio'!$A$2:$B$9,2,FALSE)</f>
        <v>0.85245957294942476</v>
      </c>
      <c r="K9" s="4">
        <f>('FL Characterization'!K$2-'FL Characterization'!K$3)*VLOOKUP($A9,'FL Ratio'!$A$2:$B$9,2,FALSE)</f>
        <v>1.2518127171461217</v>
      </c>
      <c r="L9" s="4">
        <f>('FL Characterization'!L$2-'FL Characterization'!L$3)*VLOOKUP($A9,'FL Ratio'!$A$2:$B$9,2,FALSE)</f>
        <v>1.2224455127555443</v>
      </c>
      <c r="M9" s="4">
        <f>('FL Characterization'!M$2-'FL Characterization'!M$3)*VLOOKUP($A9,'FL Ratio'!$A$2:$B$9,2,FALSE)</f>
        <v>1.1256532124718759</v>
      </c>
      <c r="N9" s="4">
        <f>('FL Characterization'!N$2-'FL Characterization'!N$3)*VLOOKUP($A9,'FL Ratio'!$A$2:$B$9,2,FALSE)</f>
        <v>1.09830150355713</v>
      </c>
      <c r="O9" s="4">
        <f>('FL Characterization'!O$2-'FL Characterization'!O$3)*VLOOKUP($A9,'FL Ratio'!$A$2:$B$9,2,FALSE)</f>
        <v>1.1028156473861488</v>
      </c>
      <c r="P9" s="4">
        <f>('FL Characterization'!P$2-'FL Characterization'!P$3)*VLOOKUP($A9,'FL Ratio'!$A$2:$B$9,2,FALSE)</f>
        <v>1.0505684251465623</v>
      </c>
      <c r="Q9" s="4">
        <f>('FL Characterization'!Q$2-'FL Characterization'!Q$3)*VLOOKUP($A9,'FL Ratio'!$A$2:$B$9,2,FALSE)</f>
        <v>0.96300252541624931</v>
      </c>
      <c r="R9" s="4">
        <f>('FL Characterization'!R$2-'FL Characterization'!R$3)*VLOOKUP($A9,'FL Ratio'!$A$2:$B$9,2,FALSE)</f>
        <v>0.86547842035600009</v>
      </c>
      <c r="S9" s="4">
        <f>('FL Characterization'!S$2-'FL Characterization'!S$3)*VLOOKUP($A9,'FL Ratio'!$A$2:$B$9,2,FALSE)</f>
        <v>0.83443129947553674</v>
      </c>
      <c r="T9" s="4">
        <f>('FL Characterization'!T$2-'FL Characterization'!T$3)*VLOOKUP($A9,'FL Ratio'!$A$2:$B$9,2,FALSE)</f>
        <v>0.5245200628341995</v>
      </c>
      <c r="U9" s="4">
        <f>('FL Characterization'!U$2-'FL Characterization'!U$3)*VLOOKUP($A9,'FL Ratio'!$A$2:$B$9,2,FALSE)</f>
        <v>0.5609263396890154</v>
      </c>
      <c r="V9" s="4">
        <f>('FL Characterization'!V$2-'FL Characterization'!V$3)*VLOOKUP($A9,'FL Ratio'!$A$2:$B$9,2,FALSE)</f>
        <v>0.61327261837626079</v>
      </c>
      <c r="W9" s="4">
        <f>('FL Characterization'!W$2-'FL Characterization'!W$3)*VLOOKUP($A9,'FL Ratio'!$A$2:$B$9,2,FALSE)</f>
        <v>0.62790669234772023</v>
      </c>
      <c r="X9" s="4">
        <f>('FL Characterization'!X$2-'FL Characterization'!X$3)*VLOOKUP($A9,'FL Ratio'!$A$2:$B$9,2,FALSE)</f>
        <v>0.6548641970319875</v>
      </c>
      <c r="Y9" s="4">
        <f>('FL Characterization'!Y$2-'FL Characterization'!Y$3)*VLOOKUP($A9,'FL Ratio'!$A$2:$B$9,2,FALSE)</f>
        <v>0.72284926508837377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2.2382882513661203E-4</v>
      </c>
      <c r="D3" s="7">
        <f ca="1">VLOOKUP($A3,'RES installed'!$A$2:$C$6,3,FALSE)*(AVERAGE('[1]Profiles, RES, Summer'!D$2:D$4)*(RANDBETWEEN(95,105)/100))</f>
        <v>1.3698674225107434E-4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0.20718960681668799</v>
      </c>
      <c r="J3" s="7">
        <f ca="1">VLOOKUP($A3,'RES installed'!$A$2:$C$6,3,FALSE)*(AVERAGE('[1]Profiles, RES, Summer'!J$2:J$4)*(RANDBETWEEN(95,105)/100))</f>
        <v>4.415406398474949</v>
      </c>
      <c r="K3" s="7">
        <f ca="1">VLOOKUP($A3,'RES installed'!$A$2:$C$6,3,FALSE)*(AVERAGE('[1]Profiles, RES, Summer'!K$2:K$4)*(RANDBETWEEN(95,105)/100))</f>
        <v>10.46333252501493</v>
      </c>
      <c r="L3" s="7">
        <f ca="1">VLOOKUP($A3,'RES installed'!$A$2:$C$6,3,FALSE)*(AVERAGE('[1]Profiles, RES, Summer'!L$2:L$4)*(RANDBETWEEN(95,105)/100))</f>
        <v>14.534254004213432</v>
      </c>
      <c r="M3" s="7">
        <f ca="1">VLOOKUP($A3,'RES installed'!$A$2:$C$6,3,FALSE)*(AVERAGE('[1]Profiles, RES, Summer'!M$2:M$4)*(RANDBETWEEN(95,105)/100))</f>
        <v>16.469347158644251</v>
      </c>
      <c r="N3" s="7">
        <f ca="1">VLOOKUP($A3,'RES installed'!$A$2:$C$6,3,FALSE)*(AVERAGE('[1]Profiles, RES, Summer'!N$2:N$4)*(RANDBETWEEN(95,105)/100))</f>
        <v>16.338024477398456</v>
      </c>
      <c r="O3" s="7">
        <f ca="1">VLOOKUP($A3,'RES installed'!$A$2:$C$6,3,FALSE)*(AVERAGE('[1]Profiles, RES, Summer'!O$2:O$4)*(RANDBETWEEN(95,105)/100))</f>
        <v>15.483521181399686</v>
      </c>
      <c r="P3" s="7">
        <f ca="1">VLOOKUP($A3,'RES installed'!$A$2:$C$6,3,FALSE)*(AVERAGE('[1]Profiles, RES, Summer'!P$2:P$4)*(RANDBETWEEN(95,105)/100))</f>
        <v>10.907755352682578</v>
      </c>
      <c r="Q3" s="7">
        <f ca="1">VLOOKUP($A3,'RES installed'!$A$2:$C$6,3,FALSE)*(AVERAGE('[1]Profiles, RES, Summer'!Q$2:Q$4)*(RANDBETWEEN(95,105)/100))</f>
        <v>6.2717896134705544</v>
      </c>
      <c r="R3" s="7">
        <f ca="1">VLOOKUP($A3,'RES installed'!$A$2:$C$6,3,FALSE)*(AVERAGE('[1]Profiles, RES, Summer'!R$2:R$4)*(RANDBETWEEN(95,105)/100))</f>
        <v>1.4303723209696186</v>
      </c>
      <c r="S3" s="7">
        <f ca="1">VLOOKUP($A3,'RES installed'!$A$2:$C$6,3,FALSE)*(AVERAGE('[1]Profiles, RES, Summer'!S$2:S$4)*(RANDBETWEEN(95,105)/100))</f>
        <v>9.0439290724921122E-3</v>
      </c>
      <c r="T3" s="7">
        <f ca="1">VLOOKUP($A3,'RES installed'!$A$2:$C$6,3,FALSE)*(AVERAGE('[1]Profiles, RES, Summer'!T$2:T$4)*(RANDBETWEEN(95,105)/100))</f>
        <v>1.4737239462375422E-3</v>
      </c>
      <c r="U3" s="7">
        <f ca="1">VLOOKUP($A3,'RES installed'!$A$2:$C$6,3,FALSE)*(AVERAGE('[1]Profiles, RES, Summer'!U$2:U$4)*(RANDBETWEEN(95,105)/100))</f>
        <v>3.8326808082655203E-4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2.284438524590164E-4</v>
      </c>
      <c r="D4" s="7">
        <f ca="1">VLOOKUP($A4,'RES installed'!$A$2:$C$6,3,FALSE)*(AVERAGE('[1]Profiles, RES, Summer'!D$2:D$4)*(RANDBETWEEN(95,105)/100))</f>
        <v>1.3303520160921643E-4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0.22198886444645144</v>
      </c>
      <c r="J4" s="7">
        <f ca="1">VLOOKUP($A4,'RES installed'!$A$2:$C$6,3,FALSE)*(AVERAGE('[1]Profiles, RES, Summer'!J$2:J$4)*(RANDBETWEEN(95,105)/100))</f>
        <v>4.3279726084061378</v>
      </c>
      <c r="K4" s="7">
        <f ca="1">VLOOKUP($A4,'RES installed'!$A$2:$C$6,3,FALSE)*(AVERAGE('[1]Profiles, RES, Summer'!K$2:K$4)*(RANDBETWEEN(95,105)/100))</f>
        <v>10.894810154912452</v>
      </c>
      <c r="L4" s="7">
        <f ca="1">VLOOKUP($A4,'RES installed'!$A$2:$C$6,3,FALSE)*(AVERAGE('[1]Profiles, RES, Summer'!L$2:L$4)*(RANDBETWEEN(95,105)/100))</f>
        <v>14.388911464171297</v>
      </c>
      <c r="M4" s="7">
        <f ca="1">VLOOKUP($A4,'RES installed'!$A$2:$C$6,3,FALSE)*(AVERAGE('[1]Profiles, RES, Summer'!M$2:M$4)*(RANDBETWEEN(95,105)/100))</f>
        <v>15.190174563798093</v>
      </c>
      <c r="N4" s="7">
        <f ca="1">VLOOKUP($A4,'RES installed'!$A$2:$C$6,3,FALSE)*(AVERAGE('[1]Profiles, RES, Summer'!N$2:N$4)*(RANDBETWEEN(95,105)/100))</f>
        <v>17.011757445538596</v>
      </c>
      <c r="O4" s="7">
        <f ca="1">VLOOKUP($A4,'RES installed'!$A$2:$C$6,3,FALSE)*(AVERAGE('[1]Profiles, RES, Summer'!O$2:O$4)*(RANDBETWEEN(95,105)/100))</f>
        <v>15.041134861931125</v>
      </c>
      <c r="P4" s="7">
        <f ca="1">VLOOKUP($A4,'RES installed'!$A$2:$C$6,3,FALSE)*(AVERAGE('[1]Profiles, RES, Summer'!P$2:P$4)*(RANDBETWEEN(95,105)/100))</f>
        <v>11.367029262269213</v>
      </c>
      <c r="Q4" s="7">
        <f ca="1">VLOOKUP($A4,'RES installed'!$A$2:$C$6,3,FALSE)*(AVERAGE('[1]Profiles, RES, Summer'!Q$2:Q$4)*(RANDBETWEEN(95,105)/100))</f>
        <v>6.1475957597384632</v>
      </c>
      <c r="R4" s="7">
        <f ca="1">VLOOKUP($A4,'RES installed'!$A$2:$C$6,3,FALSE)*(AVERAGE('[1]Profiles, RES, Summer'!R$2:R$4)*(RANDBETWEEN(95,105)/100))</f>
        <v>1.4164852110572923</v>
      </c>
      <c r="S4" s="7">
        <f ca="1">VLOOKUP($A4,'RES installed'!$A$2:$C$6,3,FALSE)*(AVERAGE('[1]Profiles, RES, Summer'!S$2:S$4)*(RANDBETWEEN(95,105)/100))</f>
        <v>8.8683187992398393E-3</v>
      </c>
      <c r="T4" s="7">
        <f ca="1">VLOOKUP($A4,'RES installed'!$A$2:$C$6,3,FALSE)*(AVERAGE('[1]Profiles, RES, Summer'!T$2:T$4)*(RANDBETWEEN(95,105)/100))</f>
        <v>1.5338759440431562E-3</v>
      </c>
      <c r="U4" s="7">
        <f ca="1">VLOOKUP($A4,'RES installed'!$A$2:$C$6,3,FALSE)*(AVERAGE('[1]Profiles, RES, Summer'!U$2:U$4)*(RANDBETWEEN(95,105)/100))</f>
        <v>3.8717897961049641E-4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1.130681693989071E-4</v>
      </c>
      <c r="D5" s="7">
        <f ca="1">VLOOKUP($A5,'RES installed'!$A$2:$C$6,3,FALSE)*(AVERAGE('[1]Profiles, RES, Summer'!D$2:D$4)*(RANDBETWEEN(95,105)/100))</f>
        <v>6.5200420590655564E-5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0.10888025256183095</v>
      </c>
      <c r="J5" s="7">
        <f ca="1">VLOOKUP($A5,'RES installed'!$A$2:$C$6,3,FALSE)*(AVERAGE('[1]Profiles, RES, Summer'!J$2:J$4)*(RANDBETWEEN(95,105)/100))</f>
        <v>2.1421278566858661</v>
      </c>
      <c r="K5" s="7">
        <f ca="1">VLOOKUP($A5,'RES installed'!$A$2:$C$6,3,FALSE)*(AVERAGE('[1]Profiles, RES, Summer'!K$2:K$4)*(RANDBETWEEN(95,105)/100))</f>
        <v>5.3395356699818457</v>
      </c>
      <c r="L5" s="7">
        <f ca="1">VLOOKUP($A5,'RES installed'!$A$2:$C$6,3,FALSE)*(AVERAGE('[1]Profiles, RES, Summer'!L$2:L$4)*(RANDBETWEEN(95,105)/100))</f>
        <v>7.1944557320856486</v>
      </c>
      <c r="M5" s="7">
        <f ca="1">VLOOKUP($A5,'RES installed'!$A$2:$C$6,3,FALSE)*(AVERAGE('[1]Profiles, RES, Summer'!M$2:M$4)*(RANDBETWEEN(95,105)/100))</f>
        <v>7.9948287177884705</v>
      </c>
      <c r="N5" s="7">
        <f ca="1">VLOOKUP($A5,'RES installed'!$A$2:$C$6,3,FALSE)*(AVERAGE('[1]Profiles, RES, Summer'!N$2:N$4)*(RANDBETWEEN(95,105)/100))</f>
        <v>8.0847956176817082</v>
      </c>
      <c r="O5" s="7">
        <f ca="1">VLOOKUP($A5,'RES installed'!$A$2:$C$6,3,FALSE)*(AVERAGE('[1]Profiles, RES, Summer'!O$2:O$4)*(RANDBETWEEN(95,105)/100))</f>
        <v>7.6680295374550838</v>
      </c>
      <c r="P5" s="7">
        <f ca="1">VLOOKUP($A5,'RES installed'!$A$2:$C$6,3,FALSE)*(AVERAGE('[1]Profiles, RES, Summer'!P$2:P$4)*(RANDBETWEEN(95,105)/100))</f>
        <v>5.913151585927924</v>
      </c>
      <c r="Q5" s="7">
        <f ca="1">VLOOKUP($A5,'RES installed'!$A$2:$C$6,3,FALSE)*(AVERAGE('[1]Profiles, RES, Summer'!Q$2:Q$4)*(RANDBETWEEN(95,105)/100))</f>
        <v>2.9496040261371412</v>
      </c>
      <c r="R5" s="7">
        <f ca="1">VLOOKUP($A5,'RES installed'!$A$2:$C$6,3,FALSE)*(AVERAGE('[1]Profiles, RES, Summer'!R$2:R$4)*(RANDBETWEEN(95,105)/100))</f>
        <v>0.66658127579166693</v>
      </c>
      <c r="S5" s="7">
        <f ca="1">VLOOKUP($A5,'RES installed'!$A$2:$C$6,3,FALSE)*(AVERAGE('[1]Profiles, RES, Summer'!S$2:S$4)*(RANDBETWEEN(95,105)/100))</f>
        <v>4.2146465580545764E-3</v>
      </c>
      <c r="T5" s="7">
        <f ca="1">VLOOKUP($A5,'RES installed'!$A$2:$C$6,3,FALSE)*(AVERAGE('[1]Profiles, RES, Summer'!T$2:T$4)*(RANDBETWEEN(95,105)/100))</f>
        <v>7.5189997257017456E-4</v>
      </c>
      <c r="U5" s="7">
        <f ca="1">VLOOKUP($A5,'RES installed'!$A$2:$C$6,3,FALSE)*(AVERAGE('[1]Profiles, RES, Summer'!U$2:U$4)*(RANDBETWEEN(95,105)/100))</f>
        <v>1.9358948980524821E-4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1.1652943989071037E-4</v>
      </c>
      <c r="D6" s="7">
        <f ca="1">VLOOKUP($A6,'RES installed'!$A$2:$C$6,3,FALSE)*(AVERAGE('[1]Profiles, RES, Summer'!D$2:D$4)*(RANDBETWEEN(95,105)/100))</f>
        <v>6.7176190911584523E-5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0.11099443222322572</v>
      </c>
      <c r="J6" s="7">
        <f ca="1">VLOOKUP($A6,'RES installed'!$A$2:$C$6,3,FALSE)*(AVERAGE('[1]Profiles, RES, Summer'!J$2:J$4)*(RANDBETWEEN(95,105)/100))</f>
        <v>2.1639863042030689</v>
      </c>
      <c r="K6" s="7">
        <f ca="1">VLOOKUP($A6,'RES installed'!$A$2:$C$6,3,FALSE)*(AVERAGE('[1]Profiles, RES, Summer'!K$2:K$4)*(RANDBETWEEN(95,105)/100))</f>
        <v>5.6092091886677977</v>
      </c>
      <c r="L6" s="7">
        <f ca="1">VLOOKUP($A6,'RES installed'!$A$2:$C$6,3,FALSE)*(AVERAGE('[1]Profiles, RES, Summer'!L$2:L$4)*(RANDBETWEEN(95,105)/100))</f>
        <v>6.9037706520013797</v>
      </c>
      <c r="M6" s="7">
        <f ca="1">VLOOKUP($A6,'RES installed'!$A$2:$C$6,3,FALSE)*(AVERAGE('[1]Profiles, RES, Summer'!M$2:M$4)*(RANDBETWEEN(95,105)/100))</f>
        <v>7.6750355690769307</v>
      </c>
      <c r="N6" s="7">
        <f ca="1">VLOOKUP($A6,'RES installed'!$A$2:$C$6,3,FALSE)*(AVERAGE('[1]Profiles, RES, Summer'!N$2:N$4)*(RANDBETWEEN(95,105)/100))</f>
        <v>8.8427452068393695</v>
      </c>
      <c r="O6" s="7">
        <f ca="1">VLOOKUP($A6,'RES installed'!$A$2:$C$6,3,FALSE)*(AVERAGE('[1]Profiles, RES, Summer'!O$2:O$4)*(RANDBETWEEN(95,105)/100))</f>
        <v>7.2256432179865202</v>
      </c>
      <c r="P6" s="7">
        <f ca="1">VLOOKUP($A6,'RES installed'!$A$2:$C$6,3,FALSE)*(AVERAGE('[1]Profiles, RES, Summer'!P$2:P$4)*(RANDBETWEEN(95,105)/100))</f>
        <v>5.6835146311346065</v>
      </c>
      <c r="Q6" s="7">
        <f ca="1">VLOOKUP($A6,'RES installed'!$A$2:$C$6,3,FALSE)*(AVERAGE('[1]Profiles, RES, Summer'!Q$2:Q$4)*(RANDBETWEEN(95,105)/100))</f>
        <v>3.1669432701683</v>
      </c>
      <c r="R6" s="7">
        <f ca="1">VLOOKUP($A6,'RES installed'!$A$2:$C$6,3,FALSE)*(AVERAGE('[1]Profiles, RES, Summer'!R$2:R$4)*(RANDBETWEEN(95,105)/100))</f>
        <v>0.67352483074783021</v>
      </c>
      <c r="S6" s="7">
        <f ca="1">VLOOKUP($A6,'RES installed'!$A$2:$C$6,3,FALSE)*(AVERAGE('[1]Profiles, RES, Summer'!S$2:S$4)*(RANDBETWEEN(95,105)/100))</f>
        <v>4.4341593996199196E-3</v>
      </c>
      <c r="T6" s="7">
        <f ca="1">VLOOKUP($A6,'RES installed'!$A$2:$C$6,3,FALSE)*(AVERAGE('[1]Profiles, RES, Summer'!T$2:T$4)*(RANDBETWEEN(95,105)/100))</f>
        <v>7.7445697174727984E-4</v>
      </c>
      <c r="U6" s="7">
        <f ca="1">VLOOKUP($A6,'RES installed'!$A$2:$C$6,3,FALSE)*(AVERAGE('[1]Profiles, RES, Summer'!U$2:U$4)*(RANDBETWEEN(95,105)/100))</f>
        <v>1.9554493919722043E-4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1.1076065573770492E-4</v>
      </c>
      <c r="D7" s="7">
        <f ca="1">VLOOKUP($A7,'RES installed'!$A$2:$C$6,3,FALSE)*(AVERAGE('[1]Profiles, RES, Summer'!D$2:D$4)*(RANDBETWEEN(95,105)/100))</f>
        <v>6.4541830483679253E-5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0.10888025256183095</v>
      </c>
      <c r="J7" s="7">
        <f ca="1">VLOOKUP($A7,'RES installed'!$A$2:$C$6,3,FALSE)*(AVERAGE('[1]Profiles, RES, Summer'!J$2:J$4)*(RANDBETWEEN(95,105)/100))</f>
        <v>2.1421278566858661</v>
      </c>
      <c r="K7" s="7">
        <f ca="1">VLOOKUP($A7,'RES installed'!$A$2:$C$6,3,FALSE)*(AVERAGE('[1]Profiles, RES, Summer'!K$2:K$4)*(RANDBETWEEN(95,105)/100))</f>
        <v>5.1777315587702741</v>
      </c>
      <c r="L7" s="7">
        <f ca="1">VLOOKUP($A7,'RES installed'!$A$2:$C$6,3,FALSE)*(AVERAGE('[1]Profiles, RES, Summer'!L$2:L$4)*(RANDBETWEEN(95,105)/100))</f>
        <v>7.267127002106716</v>
      </c>
      <c r="M7" s="7">
        <f ca="1">VLOOKUP($A7,'RES installed'!$A$2:$C$6,3,FALSE)*(AVERAGE('[1]Profiles, RES, Summer'!M$2:M$4)*(RANDBETWEEN(95,105)/100))</f>
        <v>7.9148804306105855</v>
      </c>
      <c r="N7" s="7">
        <f ca="1">VLOOKUP($A7,'RES installed'!$A$2:$C$6,3,FALSE)*(AVERAGE('[1]Profiles, RES, Summer'!N$2:N$4)*(RANDBETWEEN(95,105)/100))</f>
        <v>8.6743119648043336</v>
      </c>
      <c r="O7" s="7">
        <f ca="1">VLOOKUP($A7,'RES installed'!$A$2:$C$6,3,FALSE)*(AVERAGE('[1]Profiles, RES, Summer'!O$2:O$4)*(RANDBETWEEN(95,105)/100))</f>
        <v>7.741760590699843</v>
      </c>
      <c r="P7" s="7">
        <f ca="1">VLOOKUP($A7,'RES installed'!$A$2:$C$6,3,FALSE)*(AVERAGE('[1]Profiles, RES, Summer'!P$2:P$4)*(RANDBETWEEN(95,105)/100))</f>
        <v>5.8557423472295946</v>
      </c>
      <c r="Q7" s="7">
        <f ca="1">VLOOKUP($A7,'RES installed'!$A$2:$C$6,3,FALSE)*(AVERAGE('[1]Profiles, RES, Summer'!Q$2:Q$4)*(RANDBETWEEN(95,105)/100))</f>
        <v>2.9496040261371412</v>
      </c>
      <c r="R7" s="7">
        <f ca="1">VLOOKUP($A7,'RES installed'!$A$2:$C$6,3,FALSE)*(AVERAGE('[1]Profiles, RES, Summer'!R$2:R$4)*(RANDBETWEEN(95,105)/100))</f>
        <v>0.65963772083550376</v>
      </c>
      <c r="S7" s="7">
        <f ca="1">VLOOKUP($A7,'RES installed'!$A$2:$C$6,3,FALSE)*(AVERAGE('[1]Profiles, RES, Summer'!S$2:S$4)*(RANDBETWEEN(95,105)/100))</f>
        <v>4.3463542629937815E-3</v>
      </c>
      <c r="T7" s="7">
        <f ca="1">VLOOKUP($A7,'RES installed'!$A$2:$C$6,3,FALSE)*(AVERAGE('[1]Profiles, RES, Summer'!T$2:T$4)*(RANDBETWEEN(95,105)/100))</f>
        <v>7.2934297339306928E-4</v>
      </c>
      <c r="U7" s="7">
        <f ca="1">VLOOKUP($A7,'RES installed'!$A$2:$C$6,3,FALSE)*(AVERAGE('[1]Profiles, RES, Summer'!U$2:U$4)*(RANDBETWEEN(95,105)/100))</f>
        <v>1.8576769223735941E-4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2.1921379781420766E-4</v>
      </c>
      <c r="D3" s="7">
        <f ca="1">VLOOKUP($A3,'RES installed'!$A$2:$C$6,3,FALSE)*(AVERAGE('[1]Profiles, RES, Summer'!D$2:D$4)*(RANDBETWEEN(95,105)/100))</f>
        <v>1.2644930053945321E-4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0.21776050512366191</v>
      </c>
      <c r="J3" s="7">
        <f ca="1">VLOOKUP($A3,'RES installed'!$A$2:$C$6,3,FALSE)*(AVERAGE('[1]Profiles, RES, Summer'!J$2:J$4)*(RANDBETWEEN(95,105)/100))</f>
        <v>4.5465570835781657</v>
      </c>
      <c r="K3" s="7">
        <f ca="1">VLOOKUP($A3,'RES installed'!$A$2:$C$6,3,FALSE)*(AVERAGE('[1]Profiles, RES, Summer'!K$2:K$4)*(RANDBETWEEN(95,105)/100))</f>
        <v>10.46333252501493</v>
      </c>
      <c r="L3" s="7">
        <f ca="1">VLOOKUP($A3,'RES installed'!$A$2:$C$6,3,FALSE)*(AVERAGE('[1]Profiles, RES, Summer'!L$2:L$4)*(RANDBETWEEN(95,105)/100))</f>
        <v>14.824939084297702</v>
      </c>
      <c r="M3" s="7">
        <f ca="1">VLOOKUP($A3,'RES installed'!$A$2:$C$6,3,FALSE)*(AVERAGE('[1]Profiles, RES, Summer'!M$2:M$4)*(RANDBETWEEN(95,105)/100))</f>
        <v>16.469347158644251</v>
      </c>
      <c r="N3" s="7">
        <f ca="1">VLOOKUP($A3,'RES installed'!$A$2:$C$6,3,FALSE)*(AVERAGE('[1]Profiles, RES, Summer'!N$2:N$4)*(RANDBETWEEN(95,105)/100))</f>
        <v>16.169591235363416</v>
      </c>
      <c r="O3" s="7">
        <f ca="1">VLOOKUP($A3,'RES installed'!$A$2:$C$6,3,FALSE)*(AVERAGE('[1]Profiles, RES, Summer'!O$2:O$4)*(RANDBETWEEN(95,105)/100))</f>
        <v>15.188596968420644</v>
      </c>
      <c r="P3" s="7">
        <f ca="1">VLOOKUP($A3,'RES installed'!$A$2:$C$6,3,FALSE)*(AVERAGE('[1]Profiles, RES, Summer'!P$2:P$4)*(RANDBETWEEN(95,105)/100))</f>
        <v>11.022573830079237</v>
      </c>
      <c r="Q3" s="7">
        <f ca="1">VLOOKUP($A3,'RES installed'!$A$2:$C$6,3,FALSE)*(AVERAGE('[1]Profiles, RES, Summer'!Q$2:Q$4)*(RANDBETWEEN(95,105)/100))</f>
        <v>6.0234019060063737</v>
      </c>
      <c r="R3" s="7">
        <f ca="1">VLOOKUP($A3,'RES installed'!$A$2:$C$6,3,FALSE)*(AVERAGE('[1]Profiles, RES, Summer'!R$2:R$4)*(RANDBETWEEN(95,105)/100))</f>
        <v>1.3609367714079867</v>
      </c>
      <c r="S3" s="7">
        <f ca="1">VLOOKUP($A3,'RES installed'!$A$2:$C$6,3,FALSE)*(AVERAGE('[1]Profiles, RES, Summer'!S$2:S$4)*(RANDBETWEEN(95,105)/100))</f>
        <v>8.51709825273529E-3</v>
      </c>
      <c r="T3" s="7">
        <f ca="1">VLOOKUP($A3,'RES installed'!$A$2:$C$6,3,FALSE)*(AVERAGE('[1]Profiles, RES, Summer'!T$2:T$4)*(RANDBETWEEN(95,105)/100))</f>
        <v>1.5338759440431562E-3</v>
      </c>
      <c r="U3" s="7">
        <f ca="1">VLOOKUP($A3,'RES installed'!$A$2:$C$6,3,FALSE)*(AVERAGE('[1]Profiles, RES, Summer'!U$2:U$4)*(RANDBETWEEN(95,105)/100))</f>
        <v>3.8717897961049641E-4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2.284438524590164E-4</v>
      </c>
      <c r="D4" s="7">
        <f ca="1">VLOOKUP($A4,'RES installed'!$A$2:$C$6,3,FALSE)*(AVERAGE('[1]Profiles, RES, Summer'!D$2:D$4)*(RANDBETWEEN(95,105)/100))</f>
        <v>1.2908366096735851E-4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0.20084706783250364</v>
      </c>
      <c r="J4" s="7">
        <f ca="1">VLOOKUP($A4,'RES installed'!$A$2:$C$6,3,FALSE)*(AVERAGE('[1]Profiles, RES, Summer'!J$2:J$4)*(RANDBETWEEN(95,105)/100))</f>
        <v>4.415406398474949</v>
      </c>
      <c r="K4" s="7">
        <f ca="1">VLOOKUP($A4,'RES installed'!$A$2:$C$6,3,FALSE)*(AVERAGE('[1]Profiles, RES, Summer'!K$2:K$4)*(RANDBETWEEN(95,105)/100))</f>
        <v>10.46333252501493</v>
      </c>
      <c r="L4" s="7">
        <f ca="1">VLOOKUP($A4,'RES installed'!$A$2:$C$6,3,FALSE)*(AVERAGE('[1]Profiles, RES, Summer'!L$2:L$4)*(RANDBETWEEN(95,105)/100))</f>
        <v>14.098226384087029</v>
      </c>
      <c r="M4" s="7">
        <f ca="1">VLOOKUP($A4,'RES installed'!$A$2:$C$6,3,FALSE)*(AVERAGE('[1]Profiles, RES, Summer'!M$2:M$4)*(RANDBETWEEN(95,105)/100))</f>
        <v>15.669864286865401</v>
      </c>
      <c r="N4" s="7">
        <f ca="1">VLOOKUP($A4,'RES installed'!$A$2:$C$6,3,FALSE)*(AVERAGE('[1]Profiles, RES, Summer'!N$2:N$4)*(RANDBETWEEN(95,105)/100))</f>
        <v>17.685490413678739</v>
      </c>
      <c r="O4" s="7">
        <f ca="1">VLOOKUP($A4,'RES installed'!$A$2:$C$6,3,FALSE)*(AVERAGE('[1]Profiles, RES, Summer'!O$2:O$4)*(RANDBETWEEN(95,105)/100))</f>
        <v>14.156362222993998</v>
      </c>
      <c r="P4" s="7">
        <f ca="1">VLOOKUP($A4,'RES installed'!$A$2:$C$6,3,FALSE)*(AVERAGE('[1]Profiles, RES, Summer'!P$2:P$4)*(RANDBETWEEN(95,105)/100))</f>
        <v>11.711484694459189</v>
      </c>
      <c r="Q4" s="7">
        <f ca="1">VLOOKUP($A4,'RES installed'!$A$2:$C$6,3,FALSE)*(AVERAGE('[1]Profiles, RES, Summer'!Q$2:Q$4)*(RANDBETWEEN(95,105)/100))</f>
        <v>6.2717896134705544</v>
      </c>
      <c r="R4" s="7">
        <f ca="1">VLOOKUP($A4,'RES installed'!$A$2:$C$6,3,FALSE)*(AVERAGE('[1]Profiles, RES, Summer'!R$2:R$4)*(RANDBETWEEN(95,105)/100))</f>
        <v>1.3331625515833339</v>
      </c>
      <c r="S4" s="7">
        <f ca="1">VLOOKUP($A4,'RES installed'!$A$2:$C$6,3,FALSE)*(AVERAGE('[1]Profiles, RES, Summer'!S$2:S$4)*(RANDBETWEEN(95,105)/100))</f>
        <v>8.9561239358659749E-3</v>
      </c>
      <c r="T4" s="7">
        <f ca="1">VLOOKUP($A4,'RES installed'!$A$2:$C$6,3,FALSE)*(AVERAGE('[1]Profiles, RES, Summer'!T$2:T$4)*(RANDBETWEEN(95,105)/100))</f>
        <v>1.4737239462375422E-3</v>
      </c>
      <c r="U4" s="7">
        <f ca="1">VLOOKUP($A4,'RES installed'!$A$2:$C$6,3,FALSE)*(AVERAGE('[1]Profiles, RES, Summer'!U$2:U$4)*(RANDBETWEEN(95,105)/100))</f>
        <v>3.8717897961049641E-4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1.1652943989071037E-4</v>
      </c>
      <c r="D5" s="7">
        <f ca="1">VLOOKUP($A5,'RES installed'!$A$2:$C$6,3,FALSE)*(AVERAGE('[1]Profiles, RES, Summer'!D$2:D$4)*(RANDBETWEEN(95,105)/100))</f>
        <v>6.5200420590655564E-5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0.103594803408344</v>
      </c>
      <c r="J5" s="7">
        <f ca="1">VLOOKUP($A5,'RES installed'!$A$2:$C$6,3,FALSE)*(AVERAGE('[1]Profiles, RES, Summer'!J$2:J$4)*(RANDBETWEEN(95,105)/100))</f>
        <v>2.2295616467546773</v>
      </c>
      <c r="K5" s="7">
        <f ca="1">VLOOKUP($A5,'RES installed'!$A$2:$C$6,3,FALSE)*(AVERAGE('[1]Profiles, RES, Summer'!K$2:K$4)*(RANDBETWEEN(95,105)/100))</f>
        <v>5.1237968550330839</v>
      </c>
      <c r="L5" s="7">
        <f ca="1">VLOOKUP($A5,'RES installed'!$A$2:$C$6,3,FALSE)*(AVERAGE('[1]Profiles, RES, Summer'!L$2:L$4)*(RANDBETWEEN(95,105)/100))</f>
        <v>7.267127002106716</v>
      </c>
      <c r="M5" s="7">
        <f ca="1">VLOOKUP($A5,'RES installed'!$A$2:$C$6,3,FALSE)*(AVERAGE('[1]Profiles, RES, Summer'!M$2:M$4)*(RANDBETWEEN(95,105)/100))</f>
        <v>7.7549838562548157</v>
      </c>
      <c r="N5" s="7">
        <f ca="1">VLOOKUP($A5,'RES installed'!$A$2:$C$6,3,FALSE)*(AVERAGE('[1]Profiles, RES, Summer'!N$2:N$4)*(RANDBETWEEN(95,105)/100))</f>
        <v>8.7585285858218516</v>
      </c>
      <c r="O5" s="7">
        <f ca="1">VLOOKUP($A5,'RES installed'!$A$2:$C$6,3,FALSE)*(AVERAGE('[1]Profiles, RES, Summer'!O$2:O$4)*(RANDBETWEEN(95,105)/100))</f>
        <v>7.3731053244760414</v>
      </c>
      <c r="P5" s="7">
        <f ca="1">VLOOKUP($A5,'RES installed'!$A$2:$C$6,3,FALSE)*(AVERAGE('[1]Profiles, RES, Summer'!P$2:P$4)*(RANDBETWEEN(95,105)/100))</f>
        <v>6.0279700633245827</v>
      </c>
      <c r="Q5" s="7">
        <f ca="1">VLOOKUP($A5,'RES installed'!$A$2:$C$6,3,FALSE)*(AVERAGE('[1]Profiles, RES, Summer'!Q$2:Q$4)*(RANDBETWEEN(95,105)/100))</f>
        <v>3.2290401970343448</v>
      </c>
      <c r="R5" s="7">
        <f ca="1">VLOOKUP($A5,'RES installed'!$A$2:$C$6,3,FALSE)*(AVERAGE('[1]Profiles, RES, Summer'!R$2:R$4)*(RANDBETWEEN(95,105)/100))</f>
        <v>0.70129905057248298</v>
      </c>
      <c r="S5" s="7">
        <f ca="1">VLOOKUP($A5,'RES installed'!$A$2:$C$6,3,FALSE)*(AVERAGE('[1]Profiles, RES, Summer'!S$2:S$4)*(RANDBETWEEN(95,105)/100))</f>
        <v>4.4341593996199196E-3</v>
      </c>
      <c r="T5" s="7">
        <f ca="1">VLOOKUP($A5,'RES installed'!$A$2:$C$6,3,FALSE)*(AVERAGE('[1]Profiles, RES, Summer'!T$2:T$4)*(RANDBETWEEN(95,105)/100))</f>
        <v>7.1430497394166584E-4</v>
      </c>
      <c r="U5" s="7">
        <f ca="1">VLOOKUP($A5,'RES installed'!$A$2:$C$6,3,FALSE)*(AVERAGE('[1]Profiles, RES, Summer'!U$2:U$4)*(RANDBETWEEN(95,105)/100))</f>
        <v>2.0532218615708147E-4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1.1883695355191256E-4</v>
      </c>
      <c r="D6" s="7">
        <f ca="1">VLOOKUP($A6,'RES installed'!$A$2:$C$6,3,FALSE)*(AVERAGE('[1]Profiles, RES, Summer'!D$2:D$4)*(RANDBETWEEN(95,105)/100))</f>
        <v>6.5859010697631888E-5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0.10465189323904138</v>
      </c>
      <c r="J6" s="7">
        <f ca="1">VLOOKUP($A6,'RES installed'!$A$2:$C$6,3,FALSE)*(AVERAGE('[1]Profiles, RES, Summer'!J$2:J$4)*(RANDBETWEEN(95,105)/100))</f>
        <v>2.1421278566858661</v>
      </c>
      <c r="K6" s="7">
        <f ca="1">VLOOKUP($A6,'RES installed'!$A$2:$C$6,3,FALSE)*(AVERAGE('[1]Profiles, RES, Summer'!K$2:K$4)*(RANDBETWEEN(95,105)/100))</f>
        <v>5.5013397811934173</v>
      </c>
      <c r="L6" s="7">
        <f ca="1">VLOOKUP($A6,'RES installed'!$A$2:$C$6,3,FALSE)*(AVERAGE('[1]Profiles, RES, Summer'!L$2:L$4)*(RANDBETWEEN(95,105)/100))</f>
        <v>6.9764419220224472</v>
      </c>
      <c r="M6" s="7">
        <f ca="1">VLOOKUP($A6,'RES installed'!$A$2:$C$6,3,FALSE)*(AVERAGE('[1]Profiles, RES, Summer'!M$2:M$4)*(RANDBETWEEN(95,105)/100))</f>
        <v>7.5950872818990467</v>
      </c>
      <c r="N6" s="7">
        <f ca="1">VLOOKUP($A6,'RES installed'!$A$2:$C$6,3,FALSE)*(AVERAGE('[1]Profiles, RES, Summer'!N$2:N$4)*(RANDBETWEEN(95,105)/100))</f>
        <v>8.4216621017517799</v>
      </c>
      <c r="O6" s="7">
        <f ca="1">VLOOKUP($A6,'RES installed'!$A$2:$C$6,3,FALSE)*(AVERAGE('[1]Profiles, RES, Summer'!O$2:O$4)*(RANDBETWEEN(95,105)/100))</f>
        <v>7.5205674309655626</v>
      </c>
      <c r="P6" s="7">
        <f ca="1">VLOOKUP($A6,'RES installed'!$A$2:$C$6,3,FALSE)*(AVERAGE('[1]Profiles, RES, Summer'!P$2:P$4)*(RANDBETWEEN(95,105)/100))</f>
        <v>5.6261053924362772</v>
      </c>
      <c r="Q6" s="7">
        <f ca="1">VLOOKUP($A6,'RES installed'!$A$2:$C$6,3,FALSE)*(AVERAGE('[1]Profiles, RES, Summer'!Q$2:Q$4)*(RANDBETWEEN(95,105)/100))</f>
        <v>3.2290401970343448</v>
      </c>
      <c r="R6" s="7">
        <f ca="1">VLOOKUP($A6,'RES installed'!$A$2:$C$6,3,FALSE)*(AVERAGE('[1]Profiles, RES, Summer'!R$2:R$4)*(RANDBETWEEN(95,105)/100))</f>
        <v>0.71518616048480932</v>
      </c>
      <c r="S6" s="7">
        <f ca="1">VLOOKUP($A6,'RES installed'!$A$2:$C$6,3,FALSE)*(AVERAGE('[1]Profiles, RES, Summer'!S$2:S$4)*(RANDBETWEEN(95,105)/100))</f>
        <v>4.3902568313068501E-3</v>
      </c>
      <c r="T6" s="7">
        <f ca="1">VLOOKUP($A6,'RES installed'!$A$2:$C$6,3,FALSE)*(AVERAGE('[1]Profiles, RES, Summer'!T$2:T$4)*(RANDBETWEEN(95,105)/100))</f>
        <v>7.1430497394166584E-4</v>
      </c>
      <c r="U6" s="7">
        <f ca="1">VLOOKUP($A6,'RES installed'!$A$2:$C$6,3,FALSE)*(AVERAGE('[1]Profiles, RES, Summer'!U$2:U$4)*(RANDBETWEEN(95,105)/100))</f>
        <v>1.8772314162933163E-4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1.1768319672131147E-4</v>
      </c>
      <c r="D7" s="7">
        <f ca="1">VLOOKUP($A7,'RES installed'!$A$2:$C$6,3,FALSE)*(AVERAGE('[1]Profiles, RES, Summer'!D$2:D$4)*(RANDBETWEEN(95,105)/100))</f>
        <v>6.5200420590655564E-5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0.10782316273113354</v>
      </c>
      <c r="J7" s="7">
        <f ca="1">VLOOKUP($A7,'RES installed'!$A$2:$C$6,3,FALSE)*(AVERAGE('[1]Profiles, RES, Summer'!J$2:J$4)*(RANDBETWEEN(95,105)/100))</f>
        <v>2.2951369893062852</v>
      </c>
      <c r="K7" s="7">
        <f ca="1">VLOOKUP($A7,'RES installed'!$A$2:$C$6,3,FALSE)*(AVERAGE('[1]Profiles, RES, Summer'!K$2:K$4)*(RANDBETWEEN(95,105)/100))</f>
        <v>5.5013397811934173</v>
      </c>
      <c r="L7" s="7">
        <f ca="1">VLOOKUP($A7,'RES installed'!$A$2:$C$6,3,FALSE)*(AVERAGE('[1]Profiles, RES, Summer'!L$2:L$4)*(RANDBETWEEN(95,105)/100))</f>
        <v>7.5578120821909849</v>
      </c>
      <c r="M7" s="7">
        <f ca="1">VLOOKUP($A7,'RES installed'!$A$2:$C$6,3,FALSE)*(AVERAGE('[1]Profiles, RES, Summer'!M$2:M$4)*(RANDBETWEEN(95,105)/100))</f>
        <v>8.1547252921442404</v>
      </c>
      <c r="N7" s="7">
        <f ca="1">VLOOKUP($A7,'RES installed'!$A$2:$C$6,3,FALSE)*(AVERAGE('[1]Profiles, RES, Summer'!N$2:N$4)*(RANDBETWEEN(95,105)/100))</f>
        <v>8.4216621017517799</v>
      </c>
      <c r="O7" s="7">
        <f ca="1">VLOOKUP($A7,'RES installed'!$A$2:$C$6,3,FALSE)*(AVERAGE('[1]Profiles, RES, Summer'!O$2:O$4)*(RANDBETWEEN(95,105)/100))</f>
        <v>7.1519121647417609</v>
      </c>
      <c r="P7" s="7">
        <f ca="1">VLOOKUP($A7,'RES installed'!$A$2:$C$6,3,FALSE)*(AVERAGE('[1]Profiles, RES, Summer'!P$2:P$4)*(RANDBETWEEN(95,105)/100))</f>
        <v>5.7409238698329359</v>
      </c>
      <c r="Q7" s="7">
        <f ca="1">VLOOKUP($A7,'RES installed'!$A$2:$C$6,3,FALSE)*(AVERAGE('[1]Profiles, RES, Summer'!Q$2:Q$4)*(RANDBETWEEN(95,105)/100))</f>
        <v>2.9496040261371412</v>
      </c>
      <c r="R7" s="7">
        <f ca="1">VLOOKUP($A7,'RES installed'!$A$2:$C$6,3,FALSE)*(AVERAGE('[1]Profiles, RES, Summer'!R$2:R$4)*(RANDBETWEEN(95,105)/100))</f>
        <v>0.68046838570399337</v>
      </c>
      <c r="S7" s="7">
        <f ca="1">VLOOKUP($A7,'RES installed'!$A$2:$C$6,3,FALSE)*(AVERAGE('[1]Profiles, RES, Summer'!S$2:S$4)*(RANDBETWEEN(95,105)/100))</f>
        <v>4.3024516946807137E-3</v>
      </c>
      <c r="T7" s="7">
        <f ca="1">VLOOKUP($A7,'RES installed'!$A$2:$C$6,3,FALSE)*(AVERAGE('[1]Profiles, RES, Summer'!T$2:T$4)*(RANDBETWEEN(95,105)/100))</f>
        <v>7.8197597147298156E-4</v>
      </c>
      <c r="U7" s="7">
        <f ca="1">VLOOKUP($A7,'RES installed'!$A$2:$C$6,3,FALSE)*(AVERAGE('[1]Profiles, RES, Summer'!U$2:U$4)*(RANDBETWEEN(95,105)/100))</f>
        <v>2.0141128737313706E-4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2.3767390710382512E-4</v>
      </c>
      <c r="D3" s="7">
        <f ca="1">VLOOKUP($A3,'RES installed'!$A$2:$C$6,3,FALSE)*(AVERAGE('[1]Profiles, RES, Summer'!D$2:D$4)*(RANDBETWEEN(95,105)/100))</f>
        <v>1.3040084118131113E-4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0.20084706783250364</v>
      </c>
      <c r="J3" s="7">
        <f ca="1">VLOOKUP($A3,'RES installed'!$A$2:$C$6,3,FALSE)*(AVERAGE('[1]Profiles, RES, Summer'!J$2:J$4)*(RANDBETWEEN(95,105)/100))</f>
        <v>4.415406398474949</v>
      </c>
      <c r="K3" s="7">
        <f ca="1">VLOOKUP($A3,'RES installed'!$A$2:$C$6,3,FALSE)*(AVERAGE('[1]Profiles, RES, Summer'!K$2:K$4)*(RANDBETWEEN(95,105)/100))</f>
        <v>10.571201932489309</v>
      </c>
      <c r="L3" s="7">
        <f ca="1">VLOOKUP($A3,'RES installed'!$A$2:$C$6,3,FALSE)*(AVERAGE('[1]Profiles, RES, Summer'!L$2:L$4)*(RANDBETWEEN(95,105)/100))</f>
        <v>13.807541304002759</v>
      </c>
      <c r="M3" s="7">
        <f ca="1">VLOOKUP($A3,'RES installed'!$A$2:$C$6,3,FALSE)*(AVERAGE('[1]Profiles, RES, Summer'!M$2:M$4)*(RANDBETWEEN(95,105)/100))</f>
        <v>15.669864286865401</v>
      </c>
      <c r="N3" s="7">
        <f ca="1">VLOOKUP($A3,'RES installed'!$A$2:$C$6,3,FALSE)*(AVERAGE('[1]Profiles, RES, Summer'!N$2:N$4)*(RANDBETWEEN(95,105)/100))</f>
        <v>16.674890961468524</v>
      </c>
      <c r="O3" s="7">
        <f ca="1">VLOOKUP($A3,'RES installed'!$A$2:$C$6,3,FALSE)*(AVERAGE('[1]Profiles, RES, Summer'!O$2:O$4)*(RANDBETWEEN(95,105)/100))</f>
        <v>14.156362222993998</v>
      </c>
      <c r="P3" s="7">
        <f ca="1">VLOOKUP($A3,'RES installed'!$A$2:$C$6,3,FALSE)*(AVERAGE('[1]Profiles, RES, Summer'!P$2:P$4)*(RANDBETWEEN(95,105)/100))</f>
        <v>10.907755352682578</v>
      </c>
      <c r="Q3" s="7">
        <f ca="1">VLOOKUP($A3,'RES installed'!$A$2:$C$6,3,FALSE)*(AVERAGE('[1]Profiles, RES, Summer'!Q$2:Q$4)*(RANDBETWEEN(95,105)/100))</f>
        <v>6.5201773209347351</v>
      </c>
      <c r="R3" s="7">
        <f ca="1">VLOOKUP($A3,'RES installed'!$A$2:$C$6,3,FALSE)*(AVERAGE('[1]Profiles, RES, Summer'!R$2:R$4)*(RANDBETWEEN(95,105)/100))</f>
        <v>1.4303723209696186</v>
      </c>
      <c r="S3" s="7">
        <f ca="1">VLOOKUP($A3,'RES installed'!$A$2:$C$6,3,FALSE)*(AVERAGE('[1]Profiles, RES, Summer'!S$2:S$4)*(RANDBETWEEN(95,105)/100))</f>
        <v>8.7805136626137002E-3</v>
      </c>
      <c r="T3" s="7">
        <f ca="1">VLOOKUP($A3,'RES installed'!$A$2:$C$6,3,FALSE)*(AVERAGE('[1]Profiles, RES, Summer'!T$2:T$4)*(RANDBETWEEN(95,105)/100))</f>
        <v>1.4436479473347351E-3</v>
      </c>
      <c r="U3" s="7">
        <f ca="1">VLOOKUP($A3,'RES installed'!$A$2:$C$6,3,FALSE)*(AVERAGE('[1]Profiles, RES, Summer'!U$2:U$4)*(RANDBETWEEN(95,105)/100))</f>
        <v>3.9500077717838529E-4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2.3305887978142075E-4</v>
      </c>
      <c r="D4" s="7">
        <f ca="1">VLOOKUP($A4,'RES installed'!$A$2:$C$6,3,FALSE)*(AVERAGE('[1]Profiles, RES, Summer'!D$2:D$4)*(RANDBETWEEN(95,105)/100))</f>
        <v>1.2908366096735851E-4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0.21987468478505665</v>
      </c>
      <c r="J4" s="7">
        <f ca="1">VLOOKUP($A4,'RES installed'!$A$2:$C$6,3,FALSE)*(AVERAGE('[1]Profiles, RES, Summer'!J$2:J$4)*(RANDBETWEEN(95,105)/100))</f>
        <v>4.5028401885437592</v>
      </c>
      <c r="K4" s="7">
        <f ca="1">VLOOKUP($A4,'RES installed'!$A$2:$C$6,3,FALSE)*(AVERAGE('[1]Profiles, RES, Summer'!K$2:K$4)*(RANDBETWEEN(95,105)/100))</f>
        <v>10.571201932489309</v>
      </c>
      <c r="L4" s="7">
        <f ca="1">VLOOKUP($A4,'RES installed'!$A$2:$C$6,3,FALSE)*(AVERAGE('[1]Profiles, RES, Summer'!L$2:L$4)*(RANDBETWEEN(95,105)/100))</f>
        <v>14.243568924129162</v>
      </c>
      <c r="M4" s="7">
        <f ca="1">VLOOKUP($A4,'RES installed'!$A$2:$C$6,3,FALSE)*(AVERAGE('[1]Profiles, RES, Summer'!M$2:M$4)*(RANDBETWEEN(95,105)/100))</f>
        <v>15.829760861221171</v>
      </c>
      <c r="N4" s="7">
        <f ca="1">VLOOKUP($A4,'RES installed'!$A$2:$C$6,3,FALSE)*(AVERAGE('[1]Profiles, RES, Summer'!N$2:N$4)*(RANDBETWEEN(95,105)/100))</f>
        <v>16.84332420350356</v>
      </c>
      <c r="O4" s="7">
        <f ca="1">VLOOKUP($A4,'RES installed'!$A$2:$C$6,3,FALSE)*(AVERAGE('[1]Profiles, RES, Summer'!O$2:O$4)*(RANDBETWEEN(95,105)/100))</f>
        <v>15.188596968420644</v>
      </c>
      <c r="P4" s="7">
        <f ca="1">VLOOKUP($A4,'RES installed'!$A$2:$C$6,3,FALSE)*(AVERAGE('[1]Profiles, RES, Summer'!P$2:P$4)*(RANDBETWEEN(95,105)/100))</f>
        <v>11.481847739665872</v>
      </c>
      <c r="Q4" s="7">
        <f ca="1">VLOOKUP($A4,'RES installed'!$A$2:$C$6,3,FALSE)*(AVERAGE('[1]Profiles, RES, Summer'!Q$2:Q$4)*(RANDBETWEEN(95,105)/100))</f>
        <v>6.0234019060063737</v>
      </c>
      <c r="R4" s="7">
        <f ca="1">VLOOKUP($A4,'RES installed'!$A$2:$C$6,3,FALSE)*(AVERAGE('[1]Profiles, RES, Summer'!R$2:R$4)*(RANDBETWEEN(95,105)/100))</f>
        <v>1.4581465407942715</v>
      </c>
      <c r="S4" s="7">
        <f ca="1">VLOOKUP($A4,'RES installed'!$A$2:$C$6,3,FALSE)*(AVERAGE('[1]Profiles, RES, Summer'!S$2:S$4)*(RANDBETWEEN(95,105)/100))</f>
        <v>8.6927085259875629E-3</v>
      </c>
      <c r="T4" s="7">
        <f ca="1">VLOOKUP($A4,'RES installed'!$A$2:$C$6,3,FALSE)*(AVERAGE('[1]Profiles, RES, Summer'!T$2:T$4)*(RANDBETWEEN(95,105)/100))</f>
        <v>1.5188379445917528E-3</v>
      </c>
      <c r="U4" s="7">
        <f ca="1">VLOOKUP($A4,'RES installed'!$A$2:$C$6,3,FALSE)*(AVERAGE('[1]Profiles, RES, Summer'!U$2:U$4)*(RANDBETWEEN(95,105)/100))</f>
        <v>3.9500077717838529E-4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1.142219262295082E-4</v>
      </c>
      <c r="D5" s="7">
        <f ca="1">VLOOKUP($A5,'RES installed'!$A$2:$C$6,3,FALSE)*(AVERAGE('[1]Profiles, RES, Summer'!D$2:D$4)*(RANDBETWEEN(95,105)/100))</f>
        <v>6.4541830483679253E-5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0.10676607290043617</v>
      </c>
      <c r="J5" s="7">
        <f ca="1">VLOOKUP($A5,'RES installed'!$A$2:$C$6,3,FALSE)*(AVERAGE('[1]Profiles, RES, Summer'!J$2:J$4)*(RANDBETWEEN(95,105)/100))</f>
        <v>2.2514200942718796</v>
      </c>
      <c r="K5" s="7">
        <f ca="1">VLOOKUP($A5,'RES installed'!$A$2:$C$6,3,FALSE)*(AVERAGE('[1]Profiles, RES, Summer'!K$2:K$4)*(RANDBETWEEN(95,105)/100))</f>
        <v>5.1777315587702741</v>
      </c>
      <c r="L5" s="7">
        <f ca="1">VLOOKUP($A5,'RES installed'!$A$2:$C$6,3,FALSE)*(AVERAGE('[1]Profiles, RES, Summer'!L$2:L$4)*(RANDBETWEEN(95,105)/100))</f>
        <v>7.5578120821909849</v>
      </c>
      <c r="M5" s="7">
        <f ca="1">VLOOKUP($A5,'RES installed'!$A$2:$C$6,3,FALSE)*(AVERAGE('[1]Profiles, RES, Summer'!M$2:M$4)*(RANDBETWEEN(95,105)/100))</f>
        <v>7.8349321434327006</v>
      </c>
      <c r="N5" s="7">
        <f ca="1">VLOOKUP($A5,'RES installed'!$A$2:$C$6,3,FALSE)*(AVERAGE('[1]Profiles, RES, Summer'!N$2:N$4)*(RANDBETWEEN(95,105)/100))</f>
        <v>8.1690122386992279</v>
      </c>
      <c r="O5" s="7">
        <f ca="1">VLOOKUP($A5,'RES installed'!$A$2:$C$6,3,FALSE)*(AVERAGE('[1]Profiles, RES, Summer'!O$2:O$4)*(RANDBETWEEN(95,105)/100))</f>
        <v>7.6680295374550838</v>
      </c>
      <c r="P5" s="7">
        <f ca="1">VLOOKUP($A5,'RES installed'!$A$2:$C$6,3,FALSE)*(AVERAGE('[1]Profiles, RES, Summer'!P$2:P$4)*(RANDBETWEEN(95,105)/100))</f>
        <v>5.4538776763412891</v>
      </c>
      <c r="Q5" s="7">
        <f ca="1">VLOOKUP($A5,'RES installed'!$A$2:$C$6,3,FALSE)*(AVERAGE('[1]Profiles, RES, Summer'!Q$2:Q$4)*(RANDBETWEEN(95,105)/100))</f>
        <v>3.2600886604673676</v>
      </c>
      <c r="R5" s="7">
        <f ca="1">VLOOKUP($A5,'RES installed'!$A$2:$C$6,3,FALSE)*(AVERAGE('[1]Profiles, RES, Summer'!R$2:R$4)*(RANDBETWEEN(95,105)/100))</f>
        <v>0.71518616048480932</v>
      </c>
      <c r="S5" s="7">
        <f ca="1">VLOOKUP($A5,'RES installed'!$A$2:$C$6,3,FALSE)*(AVERAGE('[1]Profiles, RES, Summer'!S$2:S$4)*(RANDBETWEEN(95,105)/100))</f>
        <v>4.3024516946807137E-3</v>
      </c>
      <c r="T5" s="7">
        <f ca="1">VLOOKUP($A5,'RES installed'!$A$2:$C$6,3,FALSE)*(AVERAGE('[1]Profiles, RES, Summer'!T$2:T$4)*(RANDBETWEEN(95,105)/100))</f>
        <v>7.2934297339306928E-4</v>
      </c>
      <c r="U5" s="7">
        <f ca="1">VLOOKUP($A5,'RES installed'!$A$2:$C$6,3,FALSE)*(AVERAGE('[1]Profiles, RES, Summer'!U$2:U$4)*(RANDBETWEEN(95,105)/100))</f>
        <v>1.9945583798116484E-4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1.1883695355191256E-4</v>
      </c>
      <c r="D6" s="7">
        <f ca="1">VLOOKUP($A6,'RES installed'!$A$2:$C$6,3,FALSE)*(AVERAGE('[1]Profiles, RES, Summer'!D$2:D$4)*(RANDBETWEEN(95,105)/100))</f>
        <v>6.4541830483679253E-5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0.10888025256183095</v>
      </c>
      <c r="J6" s="7">
        <f ca="1">VLOOKUP($A6,'RES installed'!$A$2:$C$6,3,FALSE)*(AVERAGE('[1]Profiles, RES, Summer'!J$2:J$4)*(RANDBETWEEN(95,105)/100))</f>
        <v>2.1421278566858661</v>
      </c>
      <c r="K6" s="7">
        <f ca="1">VLOOKUP($A6,'RES installed'!$A$2:$C$6,3,FALSE)*(AVERAGE('[1]Profiles, RES, Summer'!K$2:K$4)*(RANDBETWEEN(95,105)/100))</f>
        <v>5.6631438924049879</v>
      </c>
      <c r="L6" s="7">
        <f ca="1">VLOOKUP($A6,'RES installed'!$A$2:$C$6,3,FALSE)*(AVERAGE('[1]Profiles, RES, Summer'!L$2:L$4)*(RANDBETWEEN(95,105)/100))</f>
        <v>7.6304833522120514</v>
      </c>
      <c r="M6" s="7">
        <f ca="1">VLOOKUP($A6,'RES installed'!$A$2:$C$6,3,FALSE)*(AVERAGE('[1]Profiles, RES, Summer'!M$2:M$4)*(RANDBETWEEN(95,105)/100))</f>
        <v>7.7549838562548157</v>
      </c>
      <c r="N6" s="7">
        <f ca="1">VLOOKUP($A6,'RES installed'!$A$2:$C$6,3,FALSE)*(AVERAGE('[1]Profiles, RES, Summer'!N$2:N$4)*(RANDBETWEEN(95,105)/100))</f>
        <v>8.7585285858218516</v>
      </c>
      <c r="O6" s="7">
        <f ca="1">VLOOKUP($A6,'RES installed'!$A$2:$C$6,3,FALSE)*(AVERAGE('[1]Profiles, RES, Summer'!O$2:O$4)*(RANDBETWEEN(95,105)/100))</f>
        <v>7.4468363777208015</v>
      </c>
      <c r="P6" s="7">
        <f ca="1">VLOOKUP($A6,'RES installed'!$A$2:$C$6,3,FALSE)*(AVERAGE('[1]Profiles, RES, Summer'!P$2:P$4)*(RANDBETWEEN(95,105)/100))</f>
        <v>5.8557423472295946</v>
      </c>
      <c r="Q6" s="7">
        <f ca="1">VLOOKUP($A6,'RES installed'!$A$2:$C$6,3,FALSE)*(AVERAGE('[1]Profiles, RES, Summer'!Q$2:Q$4)*(RANDBETWEEN(95,105)/100))</f>
        <v>3.0737978798692316</v>
      </c>
      <c r="R6" s="7">
        <f ca="1">VLOOKUP($A6,'RES installed'!$A$2:$C$6,3,FALSE)*(AVERAGE('[1]Profiles, RES, Summer'!R$2:R$4)*(RANDBETWEEN(95,105)/100))</f>
        <v>0.70824260552864615</v>
      </c>
      <c r="S6" s="7">
        <f ca="1">VLOOKUP($A6,'RES installed'!$A$2:$C$6,3,FALSE)*(AVERAGE('[1]Profiles, RES, Summer'!S$2:S$4)*(RANDBETWEEN(95,105)/100))</f>
        <v>4.2146465580545764E-3</v>
      </c>
      <c r="T6" s="7">
        <f ca="1">VLOOKUP($A6,'RES installed'!$A$2:$C$6,3,FALSE)*(AVERAGE('[1]Profiles, RES, Summer'!T$2:T$4)*(RANDBETWEEN(95,105)/100))</f>
        <v>7.6693797202157812E-4</v>
      </c>
      <c r="U6" s="7">
        <f ca="1">VLOOKUP($A6,'RES installed'!$A$2:$C$6,3,FALSE)*(AVERAGE('[1]Profiles, RES, Summer'!U$2:U$4)*(RANDBETWEEN(95,105)/100))</f>
        <v>1.9163404041327601E-4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1.1191441256830602E-4</v>
      </c>
      <c r="D7" s="7">
        <f ca="1">VLOOKUP($A7,'RES installed'!$A$2:$C$6,3,FALSE)*(AVERAGE('[1]Profiles, RES, Summer'!D$2:D$4)*(RANDBETWEEN(95,105)/100))</f>
        <v>6.5200420590655564E-5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0.10148062374694922</v>
      </c>
      <c r="J7" s="7">
        <f ca="1">VLOOKUP($A7,'RES installed'!$A$2:$C$6,3,FALSE)*(AVERAGE('[1]Profiles, RES, Summer'!J$2:J$4)*(RANDBETWEEN(95,105)/100))</f>
        <v>2.2951369893062852</v>
      </c>
      <c r="K7" s="7">
        <f ca="1">VLOOKUP($A7,'RES installed'!$A$2:$C$6,3,FALSE)*(AVERAGE('[1]Profiles, RES, Summer'!K$2:K$4)*(RANDBETWEEN(95,105)/100))</f>
        <v>5.3395356699818457</v>
      </c>
      <c r="L7" s="7">
        <f ca="1">VLOOKUP($A7,'RES installed'!$A$2:$C$6,3,FALSE)*(AVERAGE('[1]Profiles, RES, Summer'!L$2:L$4)*(RANDBETWEEN(95,105)/100))</f>
        <v>6.9037706520013797</v>
      </c>
      <c r="M7" s="7">
        <f ca="1">VLOOKUP($A7,'RES installed'!$A$2:$C$6,3,FALSE)*(AVERAGE('[1]Profiles, RES, Summer'!M$2:M$4)*(RANDBETWEEN(95,105)/100))</f>
        <v>8.0747770049663554</v>
      </c>
      <c r="N7" s="7">
        <f ca="1">VLOOKUP($A7,'RES installed'!$A$2:$C$6,3,FALSE)*(AVERAGE('[1]Profiles, RES, Summer'!N$2:N$4)*(RANDBETWEEN(95,105)/100))</f>
        <v>8.7585285858218516</v>
      </c>
      <c r="O7" s="7">
        <f ca="1">VLOOKUP($A7,'RES installed'!$A$2:$C$6,3,FALSE)*(AVERAGE('[1]Profiles, RES, Summer'!O$2:O$4)*(RANDBETWEEN(95,105)/100))</f>
        <v>7.078181111496999</v>
      </c>
      <c r="P7" s="7">
        <f ca="1">VLOOKUP($A7,'RES installed'!$A$2:$C$6,3,FALSE)*(AVERAGE('[1]Profiles, RES, Summer'!P$2:P$4)*(RANDBETWEEN(95,105)/100))</f>
        <v>5.6261053924362772</v>
      </c>
      <c r="Q7" s="7">
        <f ca="1">VLOOKUP($A7,'RES installed'!$A$2:$C$6,3,FALSE)*(AVERAGE('[1]Profiles, RES, Summer'!Q$2:Q$4)*(RANDBETWEEN(95,105)/100))</f>
        <v>3.1048463433022544</v>
      </c>
      <c r="R7" s="7">
        <f ca="1">VLOOKUP($A7,'RES installed'!$A$2:$C$6,3,FALSE)*(AVERAGE('[1]Profiles, RES, Summer'!R$2:R$4)*(RANDBETWEEN(95,105)/100))</f>
        <v>0.65963772083550376</v>
      </c>
      <c r="S7" s="7">
        <f ca="1">VLOOKUP($A7,'RES installed'!$A$2:$C$6,3,FALSE)*(AVERAGE('[1]Profiles, RES, Summer'!S$2:S$4)*(RANDBETWEEN(95,105)/100))</f>
        <v>4.4341593996199196E-3</v>
      </c>
      <c r="T7" s="7">
        <f ca="1">VLOOKUP($A7,'RES installed'!$A$2:$C$6,3,FALSE)*(AVERAGE('[1]Profiles, RES, Summer'!T$2:T$4)*(RANDBETWEEN(95,105)/100))</f>
        <v>7.5941897229587639E-4</v>
      </c>
      <c r="U7" s="7">
        <f ca="1">VLOOKUP($A7,'RES installed'!$A$2:$C$6,3,FALSE)*(AVERAGE('[1]Profiles, RES, Summer'!U$2:U$4)*(RANDBETWEEN(95,105)/100))</f>
        <v>1.9554493919722043E-4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0.19047619047619047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0.11904761904761904</v>
      </c>
    </row>
    <row r="6" spans="1:2" x14ac:dyDescent="0.25">
      <c r="A6">
        <v>5</v>
      </c>
      <c r="B6" s="1">
        <f>VLOOKUP($A6,'[1]Base Consumption'!$A$2:$D$9,4,FALSE)</f>
        <v>9.5238095238095233E-2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2.6089345675144062</v>
      </c>
      <c r="C2" s="4">
        <f>'[1]FL Profiles'!C2*Main!$B$6</f>
        <v>2.6959627322431432</v>
      </c>
      <c r="D2" s="4">
        <f>'[1]FL Profiles'!D2*Main!$B$6</f>
        <v>2.4140763840485997</v>
      </c>
      <c r="E2" s="4">
        <f>'[1]FL Profiles'!E2*Main!$B$6</f>
        <v>2.2882039409165489</v>
      </c>
      <c r="F2" s="4">
        <f>'[1]FL Profiles'!F2*Main!$B$6</f>
        <v>1.8747140265468418</v>
      </c>
      <c r="G2" s="4">
        <f>'[1]FL Profiles'!G2*Main!$B$6</f>
        <v>1.5911295678210062</v>
      </c>
      <c r="H2" s="4">
        <f>'[1]FL Profiles'!H2*Main!$B$6</f>
        <v>1.9458224050447126</v>
      </c>
      <c r="I2" s="4">
        <f>'[1]FL Profiles'!I2*Main!$B$6</f>
        <v>0.33792399572719345</v>
      </c>
      <c r="J2" s="4">
        <f>'[1]FL Profiles'!J2*Main!$B$6</f>
        <v>0.2971693429761752</v>
      </c>
      <c r="K2" s="4">
        <f>'[1]FL Profiles'!K2*Main!$B$6</f>
        <v>0.43323044929598103</v>
      </c>
      <c r="L2" s="4">
        <f>'[1]FL Profiles'!L2*Main!$B$6</f>
        <v>0.25514110732668749</v>
      </c>
      <c r="M2" s="4">
        <f>'[1]FL Profiles'!M2*Main!$B$6</f>
        <v>0.31882025225015365</v>
      </c>
      <c r="N2" s="4">
        <f>'[1]FL Profiles'!N2*Main!$B$6</f>
        <v>0.50794731267284798</v>
      </c>
      <c r="O2" s="4">
        <f>'[1]FL Profiles'!O2*Main!$B$6</f>
        <v>0.93587116655854019</v>
      </c>
      <c r="P2" s="4">
        <f>'[1]FL Profiles'!P2*Main!$B$6</f>
        <v>0.99848899239994848</v>
      </c>
      <c r="Q2" s="4">
        <f>'[1]FL Profiles'!Q2*Main!$B$6</f>
        <v>0.98193241471984738</v>
      </c>
      <c r="R2" s="4">
        <f>'[1]FL Profiles'!R2*Main!$B$6</f>
        <v>0.5508246035879818</v>
      </c>
      <c r="S2" s="4">
        <f>'[1]FL Profiles'!S2*Main!$B$6</f>
        <v>1.1220265335514727</v>
      </c>
      <c r="T2" s="4">
        <f>'[1]FL Profiles'!T2*Main!$B$6</f>
        <v>0.65844235850863941</v>
      </c>
      <c r="U2" s="4">
        <f>'[1]FL Profiles'!U2*Main!$B$6</f>
        <v>0.46294738359359855</v>
      </c>
      <c r="V2" s="4">
        <f>'[1]FL Profiles'!V2*Main!$B$6</f>
        <v>0.70301775995506566</v>
      </c>
      <c r="W2" s="4">
        <f>'[1]FL Profiles'!W2*Main!$B$6</f>
        <v>0.43450403219445033</v>
      </c>
      <c r="X2" s="4">
        <f>'[1]FL Profiles'!X2*Main!$B$6</f>
        <v>1.9831808367331458</v>
      </c>
      <c r="Y2" s="4">
        <f>'[1]FL Profiles'!Y2*Main!$B$6</f>
        <v>2.3907273642433293</v>
      </c>
    </row>
    <row r="3" spans="1:25" x14ac:dyDescent="0.25">
      <c r="A3" t="s">
        <v>16</v>
      </c>
      <c r="B3" s="4">
        <f>'[1]FL Profiles'!B3*Main!$B$6</f>
        <v>-5.890320905420614</v>
      </c>
      <c r="C3" s="4">
        <f>'[1]FL Profiles'!C3*Main!$B$6</f>
        <v>-6.2987164881964439</v>
      </c>
      <c r="D3" s="4">
        <f>'[1]FL Profiles'!D3*Main!$B$6</f>
        <v>-7.0840926089191933</v>
      </c>
      <c r="E3" s="4">
        <f>'[1]FL Profiles'!E3*Main!$B$6</f>
        <v>-7.6417096546323435</v>
      </c>
      <c r="F3" s="4">
        <f>'[1]FL Profiles'!F3*Main!$B$6</f>
        <v>-8.1679116555165852</v>
      </c>
      <c r="G3" s="4">
        <f>'[1]FL Profiles'!G3*Main!$B$6</f>
        <v>-8.9140189702031947</v>
      </c>
      <c r="H3" s="4">
        <f>'[1]FL Profiles'!H3*Main!$B$6</f>
        <v>-8.5056233874273666</v>
      </c>
      <c r="I3" s="4">
        <f>'[1]FL Profiles'!I3*Main!$B$6</f>
        <v>-9.541131189409489</v>
      </c>
      <c r="J3" s="4">
        <f>'[1]FL Profiles'!J3*Main!$B$6</f>
        <v>-8.6536561729927843</v>
      </c>
      <c r="K3" s="4">
        <f>'[1]FL Profiles'!K3*Main!$B$6</f>
        <v>-12.710803080738296</v>
      </c>
      <c r="L3" s="4">
        <f>'[1]FL Profiles'!L3*Main!$B$6</f>
        <v>-12.580536776606527</v>
      </c>
      <c r="M3" s="4">
        <f>'[1]FL Profiles'!M3*Main!$B$6</f>
        <v>-11.500538478704543</v>
      </c>
      <c r="N3" s="4">
        <f>'[1]FL Profiles'!N3*Main!$B$6</f>
        <v>-11.024218474677017</v>
      </c>
      <c r="O3" s="4">
        <f>'[1]FL Profiles'!O3*Main!$B$6</f>
        <v>-10.643693130996024</v>
      </c>
      <c r="P3" s="4">
        <f>'[1]FL Profiles'!P3*Main!$B$6</f>
        <v>-10.032479471638956</v>
      </c>
      <c r="Q3" s="4">
        <f>'[1]FL Profiles'!Q3*Main!$B$6</f>
        <v>-9.1295941021507705</v>
      </c>
      <c r="R3" s="4">
        <f>'[1]FL Profiles'!R3*Main!$B$6</f>
        <v>-8.5366988101500194</v>
      </c>
      <c r="S3" s="4">
        <f>'[1]FL Profiles'!S3*Main!$B$6</f>
        <v>-7.6395021109416632</v>
      </c>
      <c r="T3" s="4">
        <f>'[1]FL Profiles'!T3*Main!$B$6</f>
        <v>-4.8490183012504557</v>
      </c>
      <c r="U3" s="4">
        <f>'[1]FL Profiles'!U3*Main!$B$6</f>
        <v>-5.426779183141063</v>
      </c>
      <c r="V3" s="4">
        <f>'[1]FL Profiles'!V3*Main!$B$6</f>
        <v>-5.7363447329956729</v>
      </c>
      <c r="W3" s="4">
        <f>'[1]FL Profiles'!W3*Main!$B$6</f>
        <v>-6.1585162374566123</v>
      </c>
      <c r="X3" s="4">
        <f>'[1]FL Profiles'!X3*Main!$B$6</f>
        <v>-4.8928932321027236</v>
      </c>
      <c r="Y3" s="4">
        <f>'[1]FL Profiles'!Y3*Main!$B$6</f>
        <v>-5.1991899191845956</v>
      </c>
    </row>
    <row r="4" spans="1:25" x14ac:dyDescent="0.25">
      <c r="A4" t="s">
        <v>17</v>
      </c>
      <c r="B4" s="4">
        <f>'[1]FL Profiles'!B4*Main!$B$6</f>
        <v>5.6746396415648341</v>
      </c>
      <c r="C4" s="4">
        <f>'[1]FL Profiles'!C4*Main!$B$6</f>
        <v>6.0709149604235639</v>
      </c>
      <c r="D4" s="4">
        <f>'[1]FL Profiles'!D4*Main!$B$6</f>
        <v>6.8068972910673438</v>
      </c>
      <c r="E4" s="4">
        <f>'[1]FL Profiles'!E4*Main!$B$6</f>
        <v>7.3243964754787125</v>
      </c>
      <c r="F4" s="4">
        <f>'[1]FL Profiles'!F4*Main!$B$6</f>
        <v>7.796131581071748</v>
      </c>
      <c r="G4" s="4">
        <f>'[1]FL Profiles'!G4*Main!$B$6</f>
        <v>8.512840357185361</v>
      </c>
      <c r="H4" s="4">
        <f>'[1]FL Profiles'!H4*Main!$B$6</f>
        <v>8.1159070204957544</v>
      </c>
      <c r="I4" s="4">
        <f>'[1]FL Profiles'!I4*Main!$B$6</f>
        <v>9.1587379241440772</v>
      </c>
      <c r="J4" s="4">
        <f>'[1]FL Profiles'!J4*Main!$B$6</f>
        <v>8.3892815896521942</v>
      </c>
      <c r="K4" s="4">
        <f>'[1]FL Profiles'!K4*Main!$B$6</f>
        <v>9.5728009508180936</v>
      </c>
      <c r="L4" s="4">
        <f>'[1]FL Profiles'!L4*Main!$B$6</f>
        <v>9.6481758320258368</v>
      </c>
      <c r="M4" s="4">
        <f>'[1]FL Profiles'!M4*Main!$B$6</f>
        <v>9.0316343508768373</v>
      </c>
      <c r="N4" s="4">
        <f>'[1]FL Profiles'!N4*Main!$B$6</f>
        <v>8.7272268117610299</v>
      </c>
      <c r="O4" s="4">
        <f>'[1]FL Profiles'!O4*Main!$B$6</f>
        <v>8.5029064105772996</v>
      </c>
      <c r="P4" s="4">
        <f>'[1]FL Profiles'!P4*Main!$B$6</f>
        <v>7.9685534791428543</v>
      </c>
      <c r="Q4" s="4">
        <f>'[1]FL Profiles'!Q4*Main!$B$6</f>
        <v>7.2549013019855693</v>
      </c>
      <c r="R4" s="4">
        <f>'[1]FL Profiles'!R4*Main!$B$6</f>
        <v>6.7585011409255094</v>
      </c>
      <c r="S4" s="4">
        <f>'[1]FL Profiles'!S4*Main!$B$6</f>
        <v>6.0404338763868646</v>
      </c>
      <c r="T4" s="4">
        <f>'[1]FL Profiles'!T4*Main!$B$6</f>
        <v>4.7278368884610993</v>
      </c>
      <c r="U4" s="4">
        <f>'[1]FL Profiles'!U4*Main!$B$6</f>
        <v>5.291821848666598</v>
      </c>
      <c r="V4" s="4">
        <f>'[1]FL Profiles'!V4*Main!$B$6</f>
        <v>5.6231656660850327</v>
      </c>
      <c r="W4" s="4">
        <f>'[1]FL Profiles'!W4*Main!$B$6</f>
        <v>6.0572451706466603</v>
      </c>
      <c r="X4" s="4">
        <f>'[1]FL Profiles'!X4*Main!$B$6</f>
        <v>4.7133180434185489</v>
      </c>
      <c r="Y4" s="4">
        <f>'[1]FL Profiles'!Y4*Main!$B$6</f>
        <v>5.0119732331096056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7.9818089774723449</v>
      </c>
      <c r="C2" s="4">
        <f>('[1]Pc, Winter, S1'!C2*Main!$B$5)+(VLOOKUP($A2,'FL Ratio'!$A$2:$B$9,2,FALSE)*'FL Characterization'!C$2)</f>
        <v>7.718668106684575</v>
      </c>
      <c r="D2" s="4">
        <f>('[1]Pc, Winter, S1'!D2*Main!$B$5)+(VLOOKUP($A2,'FL Ratio'!$A$2:$B$9,2,FALSE)*'FL Characterization'!D$2)</f>
        <v>7.4083342174157965</v>
      </c>
      <c r="E2" s="4">
        <f>('[1]Pc, Winter, S1'!E2*Main!$B$5)+(VLOOKUP($A2,'FL Ratio'!$A$2:$B$9,2,FALSE)*'FL Characterization'!E$2)</f>
        <v>7.5940791938056789</v>
      </c>
      <c r="F2" s="4">
        <f>('[1]Pc, Winter, S1'!F2*Main!$B$5)+(VLOOKUP($A2,'FL Ratio'!$A$2:$B$9,2,FALSE)*'FL Characterization'!F$2)</f>
        <v>7.3133299184441167</v>
      </c>
      <c r="G2" s="4">
        <f>('[1]Pc, Winter, S1'!G2*Main!$B$5)+(VLOOKUP($A2,'FL Ratio'!$A$2:$B$9,2,FALSE)*'FL Characterization'!G$2)</f>
        <v>7.2685786837994515</v>
      </c>
      <c r="H2" s="4">
        <f>('[1]Pc, Winter, S1'!H2*Main!$B$5)+(VLOOKUP($A2,'FL Ratio'!$A$2:$B$9,2,FALSE)*'FL Characterization'!H$2)</f>
        <v>7.4004308050654162</v>
      </c>
      <c r="I2" s="4">
        <f>('[1]Pc, Winter, S1'!I2*Main!$B$5)+(VLOOKUP($A2,'FL Ratio'!$A$2:$B$9,2,FALSE)*'FL Characterization'!I$2)</f>
        <v>9.1890198803200889</v>
      </c>
      <c r="J2" s="4">
        <f>('[1]Pc, Winter, S1'!J2*Main!$B$5)+(VLOOKUP($A2,'FL Ratio'!$A$2:$B$9,2,FALSE)*'FL Characterization'!J$2)</f>
        <v>9.36368460033456</v>
      </c>
      <c r="K2" s="4">
        <f>('[1]Pc, Winter, S1'!K2*Main!$B$5)+(VLOOKUP($A2,'FL Ratio'!$A$2:$B$9,2,FALSE)*'FL Characterization'!K$2)</f>
        <v>9.300806728062474</v>
      </c>
      <c r="L2" s="4">
        <f>('[1]Pc, Winter, S1'!L2*Main!$B$5)+(VLOOKUP($A2,'FL Ratio'!$A$2:$B$9,2,FALSE)*'FL Characterization'!L$2)</f>
        <v>9.2388978169226323</v>
      </c>
      <c r="M2" s="4">
        <f>('[1]Pc, Winter, S1'!M2*Main!$B$5)+(VLOOKUP($A2,'FL Ratio'!$A$2:$B$9,2,FALSE)*'FL Characterization'!M$2)</f>
        <v>9.4441615313851681</v>
      </c>
      <c r="N2" s="4">
        <f>('[1]Pc, Winter, S1'!N2*Main!$B$5)+(VLOOKUP($A2,'FL Ratio'!$A$2:$B$9,2,FALSE)*'FL Characterization'!N$2)</f>
        <v>9.3791764864797447</v>
      </c>
      <c r="O2" s="4">
        <f>('[1]Pc, Winter, S1'!O2*Main!$B$5)+(VLOOKUP($A2,'FL Ratio'!$A$2:$B$9,2,FALSE)*'FL Characterization'!O$2)</f>
        <v>9.2963679289487544</v>
      </c>
      <c r="P2" s="4">
        <f>('[1]Pc, Winter, S1'!P2*Main!$B$5)+(VLOOKUP($A2,'FL Ratio'!$A$2:$B$9,2,FALSE)*'FL Characterization'!P$2)</f>
        <v>8.122092622221313</v>
      </c>
      <c r="Q2" s="4">
        <f>('[1]Pc, Winter, S1'!Q2*Main!$B$5)+(VLOOKUP($A2,'FL Ratio'!$A$2:$B$9,2,FALSE)*'FL Characterization'!Q$2)</f>
        <v>8.7205205556130831</v>
      </c>
      <c r="R2" s="4">
        <f>('[1]Pc, Winter, S1'!R2*Main!$B$5)+(VLOOKUP($A2,'FL Ratio'!$A$2:$B$9,2,FALSE)*'FL Characterization'!R$2)</f>
        <v>9.3825228826635936</v>
      </c>
      <c r="S2" s="4">
        <f>('[1]Pc, Winter, S1'!S2*Main!$B$5)+(VLOOKUP($A2,'FL Ratio'!$A$2:$B$9,2,FALSE)*'FL Characterization'!S$2)</f>
        <v>9.3500068838825996</v>
      </c>
      <c r="T2" s="4">
        <f>('[1]Pc, Winter, S1'!T2*Main!$B$5)+(VLOOKUP($A2,'FL Ratio'!$A$2:$B$9,2,FALSE)*'FL Characterization'!T$2)</f>
        <v>8.7909259966587499</v>
      </c>
      <c r="U2" s="4">
        <f>('[1]Pc, Winter, S1'!U2*Main!$B$5)+(VLOOKUP($A2,'FL Ratio'!$A$2:$B$9,2,FALSE)*'FL Characterization'!U$2)</f>
        <v>8.3518832140954213</v>
      </c>
      <c r="V2" s="4">
        <f>('[1]Pc, Winter, S1'!V2*Main!$B$5)+(VLOOKUP($A2,'FL Ratio'!$A$2:$B$9,2,FALSE)*'FL Characterization'!V$2)</f>
        <v>8.3392306517775996</v>
      </c>
      <c r="W2" s="4">
        <f>('[1]Pc, Winter, S1'!W2*Main!$B$5)+(VLOOKUP($A2,'FL Ratio'!$A$2:$B$9,2,FALSE)*'FL Characterization'!W$2)</f>
        <v>7.9234224482583295</v>
      </c>
      <c r="X2" s="4">
        <f>('[1]Pc, Winter, S1'!X2*Main!$B$5)+(VLOOKUP($A2,'FL Ratio'!$A$2:$B$9,2,FALSE)*'FL Characterization'!X$2)</f>
        <v>7.4590381770030438</v>
      </c>
      <c r="Y2" s="4">
        <f>('[1]Pc, Winter, S1'!Y2*Main!$B$5)+(VLOOKUP($A2,'FL Ratio'!$A$2:$B$9,2,FALSE)*'FL Characterization'!Y$2)</f>
        <v>7.3832490081158282</v>
      </c>
    </row>
    <row r="3" spans="1:25" x14ac:dyDescent="0.25">
      <c r="A3">
        <v>2</v>
      </c>
      <c r="B3" s="4">
        <f>('[1]Pc, Winter, S1'!B3*Main!$B$5)+(VLOOKUP($A3,'FL Ratio'!$A$2:$B$9,2,FALSE)*'FL Characterization'!B$2)</f>
        <v>5.1723251707611073</v>
      </c>
      <c r="C3" s="4">
        <f>('[1]Pc, Winter, S1'!C3*Main!$B$5)+(VLOOKUP($A3,'FL Ratio'!$A$2:$B$9,2,FALSE)*'FL Characterization'!C$2)</f>
        <v>5.0519994360933316</v>
      </c>
      <c r="D3" s="4">
        <f>('[1]Pc, Winter, S1'!D3*Main!$B$5)+(VLOOKUP($A3,'FL Ratio'!$A$2:$B$9,2,FALSE)*'FL Characterization'!D$2)</f>
        <v>4.8095149685614595</v>
      </c>
      <c r="E3" s="4">
        <f>('[1]Pc, Winter, S1'!E3*Main!$B$5)+(VLOOKUP($A3,'FL Ratio'!$A$2:$B$9,2,FALSE)*'FL Characterization'!E$2)</f>
        <v>4.7520439629643922</v>
      </c>
      <c r="F3" s="4">
        <f>('[1]Pc, Winter, S1'!F3*Main!$B$5)+(VLOOKUP($A3,'FL Ratio'!$A$2:$B$9,2,FALSE)*'FL Characterization'!F$2)</f>
        <v>4.7270464397524998</v>
      </c>
      <c r="G3" s="4">
        <f>('[1]Pc, Winter, S1'!G3*Main!$B$5)+(VLOOKUP($A3,'FL Ratio'!$A$2:$B$9,2,FALSE)*'FL Characterization'!G$2)</f>
        <v>4.9787049687933571</v>
      </c>
      <c r="H3" s="4">
        <f>('[1]Pc, Winter, S1'!H3*Main!$B$5)+(VLOOKUP($A3,'FL Ratio'!$A$2:$B$9,2,FALSE)*'FL Characterization'!H$2)</f>
        <v>6.0066936494246139</v>
      </c>
      <c r="I3" s="4">
        <f>('[1]Pc, Winter, S1'!I3*Main!$B$5)+(VLOOKUP($A3,'FL Ratio'!$A$2:$B$9,2,FALSE)*'FL Characterization'!I$2)</f>
        <v>6.6902903060151893</v>
      </c>
      <c r="J3" s="4">
        <f>('[1]Pc, Winter, S1'!J3*Main!$B$5)+(VLOOKUP($A3,'FL Ratio'!$A$2:$B$9,2,FALSE)*'FL Characterization'!J$2)</f>
        <v>7.2615585812088401</v>
      </c>
      <c r="K3" s="4">
        <f>('[1]Pc, Winter, S1'!K3*Main!$B$5)+(VLOOKUP($A3,'FL Ratio'!$A$2:$B$9,2,FALSE)*'FL Characterization'!K$2)</f>
        <v>7.5020642912312319</v>
      </c>
      <c r="L3" s="4">
        <f>('[1]Pc, Winter, S1'!L3*Main!$B$5)+(VLOOKUP($A3,'FL Ratio'!$A$2:$B$9,2,FALSE)*'FL Characterization'!L$2)</f>
        <v>7.4563107953197783</v>
      </c>
      <c r="M3" s="4">
        <f>('[1]Pc, Winter, S1'!M3*Main!$B$5)+(VLOOKUP($A3,'FL Ratio'!$A$2:$B$9,2,FALSE)*'FL Characterization'!M$2)</f>
        <v>7.2903742058165566</v>
      </c>
      <c r="N3" s="4">
        <f>('[1]Pc, Winter, S1'!N3*Main!$B$5)+(VLOOKUP($A3,'FL Ratio'!$A$2:$B$9,2,FALSE)*'FL Characterization'!N$2)</f>
        <v>7.0593670864717657</v>
      </c>
      <c r="O3" s="4">
        <f>('[1]Pc, Winter, S1'!O3*Main!$B$5)+(VLOOKUP($A3,'FL Ratio'!$A$2:$B$9,2,FALSE)*'FL Characterization'!O$2)</f>
        <v>6.7889710732836495</v>
      </c>
      <c r="P3" s="4">
        <f>('[1]Pc, Winter, S1'!P3*Main!$B$5)+(VLOOKUP($A3,'FL Ratio'!$A$2:$B$9,2,FALSE)*'FL Characterization'!P$2)</f>
        <v>6.3441106046385158</v>
      </c>
      <c r="Q3" s="4">
        <f>('[1]Pc, Winter, S1'!Q3*Main!$B$5)+(VLOOKUP($A3,'FL Ratio'!$A$2:$B$9,2,FALSE)*'FL Characterization'!Q$2)</f>
        <v>6.5330939312535214</v>
      </c>
      <c r="R3" s="4">
        <f>('[1]Pc, Winter, S1'!R3*Main!$B$5)+(VLOOKUP($A3,'FL Ratio'!$A$2:$B$9,2,FALSE)*'FL Characterization'!R$2)</f>
        <v>7.1768203458249991</v>
      </c>
      <c r="S3" s="4">
        <f>('[1]Pc, Winter, S1'!S3*Main!$B$5)+(VLOOKUP($A3,'FL Ratio'!$A$2:$B$9,2,FALSE)*'FL Characterization'!S$2)</f>
        <v>8.6577927322231965</v>
      </c>
      <c r="T3" s="4">
        <f>('[1]Pc, Winter, S1'!T3*Main!$B$5)+(VLOOKUP($A3,'FL Ratio'!$A$2:$B$9,2,FALSE)*'FL Characterization'!T$2)</f>
        <v>8.1776985301530818</v>
      </c>
      <c r="U3" s="4">
        <f>('[1]Pc, Winter, S1'!U3*Main!$B$5)+(VLOOKUP($A3,'FL Ratio'!$A$2:$B$9,2,FALSE)*'FL Characterization'!U$2)</f>
        <v>7.5295864849921061</v>
      </c>
      <c r="V3" s="4">
        <f>('[1]Pc, Winter, S1'!V3*Main!$B$5)+(VLOOKUP($A3,'FL Ratio'!$A$2:$B$9,2,FALSE)*'FL Characterization'!V$2)</f>
        <v>7.3418033780400682</v>
      </c>
      <c r="W3" s="4">
        <f>('[1]Pc, Winter, S1'!W3*Main!$B$5)+(VLOOKUP($A3,'FL Ratio'!$A$2:$B$9,2,FALSE)*'FL Characterization'!W$2)</f>
        <v>6.8103919742338412</v>
      </c>
      <c r="X3" s="4">
        <f>('[1]Pc, Winter, S1'!X3*Main!$B$5)+(VLOOKUP($A3,'FL Ratio'!$A$2:$B$9,2,FALSE)*'FL Characterization'!X$2)</f>
        <v>6.4971366980046508</v>
      </c>
      <c r="Y3" s="4">
        <f>('[1]Pc, Winter, S1'!Y3*Main!$B$5)+(VLOOKUP($A3,'FL Ratio'!$A$2:$B$9,2,FALSE)*'FL Characterization'!Y$2)</f>
        <v>5.8530986174430026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3.7972901395719911</v>
      </c>
      <c r="C4" s="4">
        <f>('[1]Pc, Winter, S1'!C4*Main!$B$5)+(VLOOKUP($A4,'FL Ratio'!$A$2:$B$9,2,FALSE)*'FL Characterization'!C$2)</f>
        <v>3.6050565072001222</v>
      </c>
      <c r="D4" s="4">
        <f>('[1]Pc, Winter, S1'!D4*Main!$B$5)+(VLOOKUP($A4,'FL Ratio'!$A$2:$B$9,2,FALSE)*'FL Characterization'!D$2)</f>
        <v>3.4607061820700813</v>
      </c>
      <c r="E4" s="4">
        <f>('[1]Pc, Winter, S1'!E4*Main!$B$5)+(VLOOKUP($A4,'FL Ratio'!$A$2:$B$9,2,FALSE)*'FL Characterization'!E$2)</f>
        <v>3.507901433780932</v>
      </c>
      <c r="F4" s="4">
        <f>('[1]Pc, Winter, S1'!F4*Main!$B$5)+(VLOOKUP($A4,'FL Ratio'!$A$2:$B$9,2,FALSE)*'FL Characterization'!F$2)</f>
        <v>3.4787562914275947</v>
      </c>
      <c r="G4" s="4">
        <f>('[1]Pc, Winter, S1'!G4*Main!$B$5)+(VLOOKUP($A4,'FL Ratio'!$A$2:$B$9,2,FALSE)*'FL Characterization'!G$2)</f>
        <v>3.8985629413798364</v>
      </c>
      <c r="H4" s="4">
        <f>('[1]Pc, Winter, S1'!H4*Main!$B$5)+(VLOOKUP($A4,'FL Ratio'!$A$2:$B$9,2,FALSE)*'FL Characterization'!H$2)</f>
        <v>6.2070654096358329</v>
      </c>
      <c r="I4" s="4">
        <f>('[1]Pc, Winter, S1'!I4*Main!$B$5)+(VLOOKUP($A4,'FL Ratio'!$A$2:$B$9,2,FALSE)*'FL Characterization'!I$2)</f>
        <v>6.9998718666033994</v>
      </c>
      <c r="J4" s="4">
        <f>('[1]Pc, Winter, S1'!J4*Main!$B$5)+(VLOOKUP($A4,'FL Ratio'!$A$2:$B$9,2,FALSE)*'FL Characterization'!J$2)</f>
        <v>7.3052507919417762</v>
      </c>
      <c r="K4" s="4">
        <f>('[1]Pc, Winter, S1'!K4*Main!$B$5)+(VLOOKUP($A4,'FL Ratio'!$A$2:$B$9,2,FALSE)*'FL Characterization'!K$2)</f>
        <v>7.0951528081537916</v>
      </c>
      <c r="L4" s="4">
        <f>('[1]Pc, Winter, S1'!L4*Main!$B$5)+(VLOOKUP($A4,'FL Ratio'!$A$2:$B$9,2,FALSE)*'FL Characterization'!L$2)</f>
        <v>6.8112052017557412</v>
      </c>
      <c r="M4" s="4">
        <f>('[1]Pc, Winter, S1'!M4*Main!$B$5)+(VLOOKUP($A4,'FL Ratio'!$A$2:$B$9,2,FALSE)*'FL Characterization'!M$2)</f>
        <v>7.2524808203497537</v>
      </c>
      <c r="N4" s="4">
        <f>('[1]Pc, Winter, S1'!N4*Main!$B$5)+(VLOOKUP($A4,'FL Ratio'!$A$2:$B$9,2,FALSE)*'FL Characterization'!N$2)</f>
        <v>6.7537469409119355</v>
      </c>
      <c r="O4" s="4">
        <f>('[1]Pc, Winter, S1'!O4*Main!$B$5)+(VLOOKUP($A4,'FL Ratio'!$A$2:$B$9,2,FALSE)*'FL Characterization'!O$2)</f>
        <v>6.4953393134451316</v>
      </c>
      <c r="P4" s="4">
        <f>('[1]Pc, Winter, S1'!P4*Main!$B$5)+(VLOOKUP($A4,'FL Ratio'!$A$2:$B$9,2,FALSE)*'FL Characterization'!P$2)</f>
        <v>5.6447475081413483</v>
      </c>
      <c r="Q4" s="4">
        <f>('[1]Pc, Winter, S1'!Q4*Main!$B$5)+(VLOOKUP($A4,'FL Ratio'!$A$2:$B$9,2,FALSE)*'FL Characterization'!Q$2)</f>
        <v>5.6196567167176044</v>
      </c>
      <c r="R4" s="4">
        <f>('[1]Pc, Winter, S1'!R4*Main!$B$5)+(VLOOKUP($A4,'FL Ratio'!$A$2:$B$9,2,FALSE)*'FL Characterization'!R$2)</f>
        <v>5.7882087991779168</v>
      </c>
      <c r="S4" s="4">
        <f>('[1]Pc, Winter, S1'!S4*Main!$B$5)+(VLOOKUP($A4,'FL Ratio'!$A$2:$B$9,2,FALSE)*'FL Characterization'!S$2)</f>
        <v>6.3266950242069857</v>
      </c>
      <c r="T4" s="4">
        <f>('[1]Pc, Winter, S1'!T4*Main!$B$5)+(VLOOKUP($A4,'FL Ratio'!$A$2:$B$9,2,FALSE)*'FL Characterization'!T$2)</f>
        <v>5.7290899681647431</v>
      </c>
      <c r="U4" s="4">
        <f>('[1]Pc, Winter, S1'!U4*Main!$B$5)+(VLOOKUP($A4,'FL Ratio'!$A$2:$B$9,2,FALSE)*'FL Characterization'!U$2)</f>
        <v>5.9219348036130341</v>
      </c>
      <c r="V4" s="4">
        <f>('[1]Pc, Winter, S1'!V4*Main!$B$5)+(VLOOKUP($A4,'FL Ratio'!$A$2:$B$9,2,FALSE)*'FL Characterization'!V$2)</f>
        <v>5.7860913425864338</v>
      </c>
      <c r="W4" s="4">
        <f>('[1]Pc, Winter, S1'!W4*Main!$B$5)+(VLOOKUP($A4,'FL Ratio'!$A$2:$B$9,2,FALSE)*'FL Characterization'!W$2)</f>
        <v>5.4089412789014988</v>
      </c>
      <c r="X4" s="4">
        <f>('[1]Pc, Winter, S1'!X4*Main!$B$5)+(VLOOKUP($A4,'FL Ratio'!$A$2:$B$9,2,FALSE)*'FL Characterization'!X$2)</f>
        <v>4.7250951980681482</v>
      </c>
      <c r="Y4" s="4">
        <f>('[1]Pc, Winter, S1'!Y4*Main!$B$5)+(VLOOKUP($A4,'FL Ratio'!$A$2:$B$9,2,FALSE)*'FL Characterization'!Y$2)</f>
        <v>4.259148536835653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1.4810953665936819</v>
      </c>
      <c r="C5" s="4">
        <f>('[1]Pc, Winter, S1'!C5*Main!$B$5)+(VLOOKUP($A5,'FL Ratio'!$A$2:$B$9,2,FALSE)*'FL Characterization'!C$2)</f>
        <v>1.0814285841201072</v>
      </c>
      <c r="D5" s="4">
        <f>('[1]Pc, Winter, S1'!D5*Main!$B$5)+(VLOOKUP($A5,'FL Ratio'!$A$2:$B$9,2,FALSE)*'FL Characterization'!D$2)</f>
        <v>1.0482299188220974</v>
      </c>
      <c r="E5" s="4">
        <f>('[1]Pc, Winter, S1'!E5*Main!$B$5)+(VLOOKUP($A5,'FL Ratio'!$A$2:$B$9,2,FALSE)*'FL Characterization'!E$2)</f>
        <v>0.95020330984139156</v>
      </c>
      <c r="F5" s="4">
        <f>('[1]Pc, Winter, S1'!F5*Main!$B$5)+(VLOOKUP($A5,'FL Ratio'!$A$2:$B$9,2,FALSE)*'FL Characterization'!F$2)</f>
        <v>0.9370367199356735</v>
      </c>
      <c r="G5" s="4">
        <f>('[1]Pc, Winter, S1'!G5*Main!$B$5)+(VLOOKUP($A5,'FL Ratio'!$A$2:$B$9,2,FALSE)*'FL Characterization'!G$2)</f>
        <v>1.6460355907871391</v>
      </c>
      <c r="H5" s="4">
        <f>('[1]Pc, Winter, S1'!H5*Main!$B$5)+(VLOOKUP($A5,'FL Ratio'!$A$2:$B$9,2,FALSE)*'FL Characterization'!H$2)</f>
        <v>3.1524927987095444</v>
      </c>
      <c r="I5" s="4">
        <f>('[1]Pc, Winter, S1'!I5*Main!$B$5)+(VLOOKUP($A5,'FL Ratio'!$A$2:$B$9,2,FALSE)*'FL Characterization'!I$2)</f>
        <v>3.676086298112927</v>
      </c>
      <c r="J5" s="4">
        <f>('[1]Pc, Winter, S1'!J5*Main!$B$5)+(VLOOKUP($A5,'FL Ratio'!$A$2:$B$9,2,FALSE)*'FL Characterization'!J$2)</f>
        <v>4.0432043371312867</v>
      </c>
      <c r="K5" s="4">
        <f>('[1]Pc, Winter, S1'!K5*Main!$B$5)+(VLOOKUP($A5,'FL Ratio'!$A$2:$B$9,2,FALSE)*'FL Characterization'!K$2)</f>
        <v>3.8048394583134519</v>
      </c>
      <c r="L5" s="4">
        <f>('[1]Pc, Winter, S1'!L5*Main!$B$5)+(VLOOKUP($A5,'FL Ratio'!$A$2:$B$9,2,FALSE)*'FL Characterization'!L$2)</f>
        <v>3.7512223189331682</v>
      </c>
      <c r="M5" s="4">
        <f>('[1]Pc, Winter, S1'!M5*Main!$B$5)+(VLOOKUP($A5,'FL Ratio'!$A$2:$B$9,2,FALSE)*'FL Characterization'!M$2)</f>
        <v>3.4962388052242308</v>
      </c>
      <c r="N5" s="4">
        <f>('[1]Pc, Winter, S1'!N5*Main!$B$5)+(VLOOKUP($A5,'FL Ratio'!$A$2:$B$9,2,FALSE)*'FL Characterization'!N$2)</f>
        <v>3.4294037197895388</v>
      </c>
      <c r="O5" s="4">
        <f>('[1]Pc, Winter, S1'!O5*Main!$B$5)+(VLOOKUP($A5,'FL Ratio'!$A$2:$B$9,2,FALSE)*'FL Characterization'!O$2)</f>
        <v>3.2843606680566624</v>
      </c>
      <c r="P5" s="4">
        <f>('[1]Pc, Winter, S1'!P5*Main!$B$5)+(VLOOKUP($A5,'FL Ratio'!$A$2:$B$9,2,FALSE)*'FL Characterization'!P$2)</f>
        <v>3.1475820331530109</v>
      </c>
      <c r="Q5" s="4">
        <f>('[1]Pc, Winter, S1'!Q5*Main!$B$5)+(VLOOKUP($A5,'FL Ratio'!$A$2:$B$9,2,FALSE)*'FL Characterization'!Q$2)</f>
        <v>3.2145988537813941</v>
      </c>
      <c r="R5" s="4">
        <f>('[1]Pc, Winter, S1'!R5*Main!$B$5)+(VLOOKUP($A5,'FL Ratio'!$A$2:$B$9,2,FALSE)*'FL Characterization'!R$2)</f>
        <v>3.9752284991577533</v>
      </c>
      <c r="S5" s="4">
        <f>('[1]Pc, Winter, S1'!S5*Main!$B$5)+(VLOOKUP($A5,'FL Ratio'!$A$2:$B$9,2,FALSE)*'FL Characterization'!S$2)</f>
        <v>6.0304341125319603</v>
      </c>
      <c r="T5" s="4">
        <f>('[1]Pc, Winter, S1'!T5*Main!$B$5)+(VLOOKUP($A5,'FL Ratio'!$A$2:$B$9,2,FALSE)*'FL Characterization'!T$2)</f>
        <v>5.3795916603486056</v>
      </c>
      <c r="U5" s="4">
        <f>('[1]Pc, Winter, S1'!U5*Main!$B$5)+(VLOOKUP($A5,'FL Ratio'!$A$2:$B$9,2,FALSE)*'FL Characterization'!U$2)</f>
        <v>4.5413915762038934</v>
      </c>
      <c r="V5" s="4">
        <f>('[1]Pc, Winter, S1'!V5*Main!$B$5)+(VLOOKUP($A5,'FL Ratio'!$A$2:$B$9,2,FALSE)*'FL Characterization'!V$2)</f>
        <v>4.4211732769692196</v>
      </c>
      <c r="W5" s="4">
        <f>('[1]Pc, Winter, S1'!W5*Main!$B$5)+(VLOOKUP($A5,'FL Ratio'!$A$2:$B$9,2,FALSE)*'FL Characterization'!W$2)</f>
        <v>3.9129607614513242</v>
      </c>
      <c r="X5" s="4">
        <f>('[1]Pc, Winter, S1'!X5*Main!$B$5)+(VLOOKUP($A5,'FL Ratio'!$A$2:$B$9,2,FALSE)*'FL Characterization'!X$2)</f>
        <v>3.1258061247383053</v>
      </c>
      <c r="Y5" s="4">
        <f>('[1]Pc, Winter, S1'!Y5*Main!$B$5)+(VLOOKUP($A5,'FL Ratio'!$A$2:$B$9,2,FALSE)*'FL Characterization'!Y$2)</f>
        <v>2.5310190874654568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2.9481932687037418</v>
      </c>
      <c r="C6" s="4">
        <f>('[1]Pc, Winter, S1'!C6*Main!$B$5)+(VLOOKUP($A6,'FL Ratio'!$A$2:$B$9,2,FALSE)*'FL Characterization'!C$2)</f>
        <v>2.7123302581195552</v>
      </c>
      <c r="D6" s="4">
        <f>('[1]Pc, Winter, S1'!D6*Main!$B$5)+(VLOOKUP($A6,'FL Ratio'!$A$2:$B$9,2,FALSE)*'FL Characterization'!D$2)</f>
        <v>2.4801901007946725</v>
      </c>
      <c r="E6" s="4">
        <f>('[1]Pc, Winter, S1'!E6*Main!$B$5)+(VLOOKUP($A6,'FL Ratio'!$A$2:$B$9,2,FALSE)*'FL Characterization'!E$2)</f>
        <v>2.4976657093175048</v>
      </c>
      <c r="F6" s="4">
        <f>('[1]Pc, Winter, S1'!F6*Main!$B$5)+(VLOOKUP($A6,'FL Ratio'!$A$2:$B$9,2,FALSE)*'FL Characterization'!F$2)</f>
        <v>2.5091201996251531</v>
      </c>
      <c r="G6" s="4">
        <f>('[1]Pc, Winter, S1'!G6*Main!$B$5)+(VLOOKUP($A6,'FL Ratio'!$A$2:$B$9,2,FALSE)*'FL Characterization'!G$2)</f>
        <v>2.7772248466706517</v>
      </c>
      <c r="H6" s="4">
        <f>('[1]Pc, Winter, S1'!H6*Main!$B$5)+(VLOOKUP($A6,'FL Ratio'!$A$2:$B$9,2,FALSE)*'FL Characterization'!H$2)</f>
        <v>3.5794401420934778</v>
      </c>
      <c r="I6" s="4">
        <f>('[1]Pc, Winter, S1'!I6*Main!$B$5)+(VLOOKUP($A6,'FL Ratio'!$A$2:$B$9,2,FALSE)*'FL Characterization'!I$2)</f>
        <v>3.7913385154463906</v>
      </c>
      <c r="J6" s="4">
        <f>('[1]Pc, Winter, S1'!J6*Main!$B$5)+(VLOOKUP($A6,'FL Ratio'!$A$2:$B$9,2,FALSE)*'FL Characterization'!J$2)</f>
        <v>3.9150354317500624</v>
      </c>
      <c r="K6" s="4">
        <f>('[1]Pc, Winter, S1'!K6*Main!$B$5)+(VLOOKUP($A6,'FL Ratio'!$A$2:$B$9,2,FALSE)*'FL Characterization'!K$2)</f>
        <v>4.0828363325376511</v>
      </c>
      <c r="L6" s="4">
        <f>('[1]Pc, Winter, S1'!L6*Main!$B$5)+(VLOOKUP($A6,'FL Ratio'!$A$2:$B$9,2,FALSE)*'FL Characterization'!L$2)</f>
        <v>4.179610768856123</v>
      </c>
      <c r="M6" s="4">
        <f>('[1]Pc, Winter, S1'!M6*Main!$B$5)+(VLOOKUP($A6,'FL Ratio'!$A$2:$B$9,2,FALSE)*'FL Characterization'!M$2)</f>
        <v>4.2551462290049331</v>
      </c>
      <c r="N6" s="4">
        <f>('[1]Pc, Winter, S1'!N6*Main!$B$5)+(VLOOKUP($A6,'FL Ratio'!$A$2:$B$9,2,FALSE)*'FL Characterization'!N$2)</f>
        <v>4.1911737739195427</v>
      </c>
      <c r="O6" s="4">
        <f>('[1]Pc, Winter, S1'!O6*Main!$B$5)+(VLOOKUP($A6,'FL Ratio'!$A$2:$B$9,2,FALSE)*'FL Characterization'!O$2)</f>
        <v>4.0314283323014193</v>
      </c>
      <c r="P6" s="4">
        <f>('[1]Pc, Winter, S1'!P6*Main!$B$5)+(VLOOKUP($A6,'FL Ratio'!$A$2:$B$9,2,FALSE)*'FL Characterization'!P$2)</f>
        <v>4.0250314181011682</v>
      </c>
      <c r="Q6" s="4">
        <f>('[1]Pc, Winter, S1'!Q6*Main!$B$5)+(VLOOKUP($A6,'FL Ratio'!$A$2:$B$9,2,FALSE)*'FL Characterization'!Q$2)</f>
        <v>3.9916143180299857</v>
      </c>
      <c r="R6" s="4">
        <f>('[1]Pc, Winter, S1'!R6*Main!$B$5)+(VLOOKUP($A6,'FL Ratio'!$A$2:$B$9,2,FALSE)*'FL Characterization'!R$2)</f>
        <v>4.2188787579750908</v>
      </c>
      <c r="S6" s="4">
        <f>('[1]Pc, Winter, S1'!S6*Main!$B$5)+(VLOOKUP($A6,'FL Ratio'!$A$2:$B$9,2,FALSE)*'FL Characterization'!S$2)</f>
        <v>4.8833306642582555</v>
      </c>
      <c r="T6" s="4">
        <f>('[1]Pc, Winter, S1'!T6*Main!$B$5)+(VLOOKUP($A6,'FL Ratio'!$A$2:$B$9,2,FALSE)*'FL Characterization'!T$2)</f>
        <v>4.7769694800356843</v>
      </c>
      <c r="U6" s="4">
        <f>('[1]Pc, Winter, S1'!U6*Main!$B$5)+(VLOOKUP($A6,'FL Ratio'!$A$2:$B$9,2,FALSE)*'FL Characterization'!U$2)</f>
        <v>4.6553269490411076</v>
      </c>
      <c r="V6" s="4">
        <f>('[1]Pc, Winter, S1'!V6*Main!$B$5)+(VLOOKUP($A6,'FL Ratio'!$A$2:$B$9,2,FALSE)*'FL Characterization'!V$2)</f>
        <v>4.6365084476523348</v>
      </c>
      <c r="W6" s="4">
        <f>('[1]Pc, Winter, S1'!W6*Main!$B$5)+(VLOOKUP($A6,'FL Ratio'!$A$2:$B$9,2,FALSE)*'FL Characterization'!W$2)</f>
        <v>4.3078460137643306</v>
      </c>
      <c r="X6" s="4">
        <f>('[1]Pc, Winter, S1'!X6*Main!$B$5)+(VLOOKUP($A6,'FL Ratio'!$A$2:$B$9,2,FALSE)*'FL Characterization'!X$2)</f>
        <v>3.9849698656192896</v>
      </c>
      <c r="Y6" s="4">
        <f>('[1]Pc, Winter, S1'!Y6*Main!$B$5)+(VLOOKUP($A6,'FL Ratio'!$A$2:$B$9,2,FALSE)*'FL Characterization'!Y$2)</f>
        <v>3.6675209272366178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3.4497754823844873</v>
      </c>
      <c r="C7" s="4">
        <f>('[1]Pc, Winter, S1'!C7*Main!$B$5)+(VLOOKUP($A7,'FL Ratio'!$A$2:$B$9,2,FALSE)*'FL Characterization'!C$2)</f>
        <v>3.2668993598128218</v>
      </c>
      <c r="D7" s="4">
        <f>('[1]Pc, Winter, S1'!D7*Main!$B$5)+(VLOOKUP($A7,'FL Ratio'!$A$2:$B$9,2,FALSE)*'FL Characterization'!D$2)</f>
        <v>3.1635361584763162</v>
      </c>
      <c r="E7" s="4">
        <f>('[1]Pc, Winter, S1'!E7*Main!$B$5)+(VLOOKUP($A7,'FL Ratio'!$A$2:$B$9,2,FALSE)*'FL Characterization'!E$2)</f>
        <v>3.1872717254188938</v>
      </c>
      <c r="F7" s="4">
        <f>('[1]Pc, Winter, S1'!F7*Main!$B$5)+(VLOOKUP($A7,'FL Ratio'!$A$2:$B$9,2,FALSE)*'FL Characterization'!F$2)</f>
        <v>3.1803995374661032</v>
      </c>
      <c r="G7" s="4">
        <f>('[1]Pc, Winter, S1'!G7*Main!$B$5)+(VLOOKUP($A7,'FL Ratio'!$A$2:$B$9,2,FALSE)*'FL Characterization'!G$2)</f>
        <v>3.4046177149057262</v>
      </c>
      <c r="H7" s="4">
        <f>('[1]Pc, Winter, S1'!H7*Main!$B$5)+(VLOOKUP($A7,'FL Ratio'!$A$2:$B$9,2,FALSE)*'FL Characterization'!H$2)</f>
        <v>3.8599650162081862</v>
      </c>
      <c r="I7" s="4">
        <f>('[1]Pc, Winter, S1'!I7*Main!$B$5)+(VLOOKUP($A7,'FL Ratio'!$A$2:$B$9,2,FALSE)*'FL Characterization'!I$2)</f>
        <v>4.4881525085217717</v>
      </c>
      <c r="J7" s="4">
        <f>('[1]Pc, Winter, S1'!J7*Main!$B$5)+(VLOOKUP($A7,'FL Ratio'!$A$2:$B$9,2,FALSE)*'FL Characterization'!J$2)</f>
        <v>4.7006654056880128</v>
      </c>
      <c r="K7" s="4">
        <f>('[1]Pc, Winter, S1'!K7*Main!$B$5)+(VLOOKUP($A7,'FL Ratio'!$A$2:$B$9,2,FALSE)*'FL Characterization'!K$2)</f>
        <v>4.8726236610381868</v>
      </c>
      <c r="L7" s="4">
        <f>('[1]Pc, Winter, S1'!L7*Main!$B$5)+(VLOOKUP($A7,'FL Ratio'!$A$2:$B$9,2,FALSE)*'FL Characterization'!L$2)</f>
        <v>4.7776394199677128</v>
      </c>
      <c r="M7" s="4">
        <f>('[1]Pc, Winter, S1'!M7*Main!$B$5)+(VLOOKUP($A7,'FL Ratio'!$A$2:$B$9,2,FALSE)*'FL Characterization'!M$2)</f>
        <v>4.8565738423466023</v>
      </c>
      <c r="N7" s="4">
        <f>('[1]Pc, Winter, S1'!N7*Main!$B$5)+(VLOOKUP($A7,'FL Ratio'!$A$2:$B$9,2,FALSE)*'FL Characterization'!N$2)</f>
        <v>4.8503619446514463</v>
      </c>
      <c r="O7" s="4">
        <f>('[1]Pc, Winter, S1'!O7*Main!$B$5)+(VLOOKUP($A7,'FL Ratio'!$A$2:$B$9,2,FALSE)*'FL Characterization'!O$2)</f>
        <v>4.8197959235034604</v>
      </c>
      <c r="P7" s="4">
        <f>('[1]Pc, Winter, S1'!P7*Main!$B$5)+(VLOOKUP($A7,'FL Ratio'!$A$2:$B$9,2,FALSE)*'FL Characterization'!P$2)</f>
        <v>4.50364436278835</v>
      </c>
      <c r="Q7" s="4">
        <f>('[1]Pc, Winter, S1'!Q7*Main!$B$5)+(VLOOKUP($A7,'FL Ratio'!$A$2:$B$9,2,FALSE)*'FL Characterization'!Q$2)</f>
        <v>4.5124793784115393</v>
      </c>
      <c r="R7" s="4">
        <f>('[1]Pc, Winter, S1'!R7*Main!$B$5)+(VLOOKUP($A7,'FL Ratio'!$A$2:$B$9,2,FALSE)*'FL Characterization'!R$2)</f>
        <v>4.3393864838739029</v>
      </c>
      <c r="S7" s="4">
        <f>('[1]Pc, Winter, S1'!S7*Main!$B$5)+(VLOOKUP($A7,'FL Ratio'!$A$2:$B$9,2,FALSE)*'FL Characterization'!S$2)</f>
        <v>4.5996447307377872</v>
      </c>
      <c r="T7" s="4">
        <f>('[1]Pc, Winter, S1'!T7*Main!$B$5)+(VLOOKUP($A7,'FL Ratio'!$A$2:$B$9,2,FALSE)*'FL Characterization'!T$2)</f>
        <v>4.4155511055088326</v>
      </c>
      <c r="U7" s="4">
        <f>('[1]Pc, Winter, S1'!U7*Main!$B$5)+(VLOOKUP($A7,'FL Ratio'!$A$2:$B$9,2,FALSE)*'FL Characterization'!U$2)</f>
        <v>4.3285410152426271</v>
      </c>
      <c r="V7" s="4">
        <f>('[1]Pc, Winter, S1'!V7*Main!$B$5)+(VLOOKUP($A7,'FL Ratio'!$A$2:$B$9,2,FALSE)*'FL Characterization'!V$2)</f>
        <v>4.2566583105149505</v>
      </c>
      <c r="W7" s="4">
        <f>('[1]Pc, Winter, S1'!W7*Main!$B$5)+(VLOOKUP($A7,'FL Ratio'!$A$2:$B$9,2,FALSE)*'FL Characterization'!W$2)</f>
        <v>4.0873107429544016</v>
      </c>
      <c r="X7" s="4">
        <f>('[1]Pc, Winter, S1'!X7*Main!$B$5)+(VLOOKUP($A7,'FL Ratio'!$A$2:$B$9,2,FALSE)*'FL Characterization'!X$2)</f>
        <v>3.8202729102063882</v>
      </c>
      <c r="Y7" s="4">
        <f>('[1]Pc, Winter, S1'!Y7*Main!$B$5)+(VLOOKUP($A7,'FL Ratio'!$A$2:$B$9,2,FALSE)*'FL Characterization'!Y$2)</f>
        <v>3.6013021618191972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2.8434817793510114</v>
      </c>
      <c r="C8" s="4">
        <f>('[1]Pc, Winter, S1'!C8*Main!$B$5)+(VLOOKUP($A8,'FL Ratio'!$A$2:$B$9,2,FALSE)*'FL Characterization'!C$2)</f>
        <v>2.6656557273325987</v>
      </c>
      <c r="D8" s="4">
        <f>('[1]Pc, Winter, S1'!D8*Main!$B$5)+(VLOOKUP($A8,'FL Ratio'!$A$2:$B$9,2,FALSE)*'FL Characterization'!D$2)</f>
        <v>2.5403181709165592</v>
      </c>
      <c r="E8" s="4">
        <f>('[1]Pc, Winter, S1'!E8*Main!$B$5)+(VLOOKUP($A8,'FL Ratio'!$A$2:$B$9,2,FALSE)*'FL Characterization'!E$2)</f>
        <v>2.5493657214148024</v>
      </c>
      <c r="F8" s="4">
        <f>('[1]Pc, Winter, S1'!F8*Main!$B$5)+(VLOOKUP($A8,'FL Ratio'!$A$2:$B$9,2,FALSE)*'FL Characterization'!F$2)</f>
        <v>2.5193590545596445</v>
      </c>
      <c r="G8" s="4">
        <f>('[1]Pc, Winter, S1'!G8*Main!$B$5)+(VLOOKUP($A8,'FL Ratio'!$A$2:$B$9,2,FALSE)*'FL Characterization'!G$2)</f>
        <v>2.7628294341512709</v>
      </c>
      <c r="H8" s="4">
        <f>('[1]Pc, Winter, S1'!H8*Main!$B$5)+(VLOOKUP($A8,'FL Ratio'!$A$2:$B$9,2,FALSE)*'FL Characterization'!H$2)</f>
        <v>3.5386757962209456</v>
      </c>
      <c r="I8" s="4">
        <f>('[1]Pc, Winter, S1'!I8*Main!$B$5)+(VLOOKUP($A8,'FL Ratio'!$A$2:$B$9,2,FALSE)*'FL Characterization'!I$2)</f>
        <v>4.0507457131715823</v>
      </c>
      <c r="J8" s="4">
        <f>('[1]Pc, Winter, S1'!J8*Main!$B$5)+(VLOOKUP($A8,'FL Ratio'!$A$2:$B$9,2,FALSE)*'FL Characterization'!J$2)</f>
        <v>4.2586226413905477</v>
      </c>
      <c r="K8" s="4">
        <f>('[1]Pc, Winter, S1'!K8*Main!$B$5)+(VLOOKUP($A8,'FL Ratio'!$A$2:$B$9,2,FALSE)*'FL Characterization'!K$2)</f>
        <v>4.277788446177321</v>
      </c>
      <c r="L8" s="4">
        <f>('[1]Pc, Winter, S1'!L8*Main!$B$5)+(VLOOKUP($A8,'FL Ratio'!$A$2:$B$9,2,FALSE)*'FL Characterization'!L$2)</f>
        <v>4.2298715743609776</v>
      </c>
      <c r="M8" s="4">
        <f>('[1]Pc, Winter, S1'!M8*Main!$B$5)+(VLOOKUP($A8,'FL Ratio'!$A$2:$B$9,2,FALSE)*'FL Characterization'!M$2)</f>
        <v>4.2719512020665782</v>
      </c>
      <c r="N8" s="4">
        <f>('[1]Pc, Winter, S1'!N8*Main!$B$5)+(VLOOKUP($A8,'FL Ratio'!$A$2:$B$9,2,FALSE)*'FL Characterization'!N$2)</f>
        <v>4.1685114912771484</v>
      </c>
      <c r="O8" s="4">
        <f>('[1]Pc, Winter, S1'!O8*Main!$B$5)+(VLOOKUP($A8,'FL Ratio'!$A$2:$B$9,2,FALSE)*'FL Characterization'!O$2)</f>
        <v>4.0560891675940622</v>
      </c>
      <c r="P8" s="4">
        <f>('[1]Pc, Winter, S1'!P8*Main!$B$5)+(VLOOKUP($A8,'FL Ratio'!$A$2:$B$9,2,FALSE)*'FL Characterization'!P$2)</f>
        <v>3.7493597972905981</v>
      </c>
      <c r="Q8" s="4">
        <f>('[1]Pc, Winter, S1'!Q8*Main!$B$5)+(VLOOKUP($A8,'FL Ratio'!$A$2:$B$9,2,FALSE)*'FL Characterization'!Q$2)</f>
        <v>3.8192779000938528</v>
      </c>
      <c r="R8" s="4">
        <f>('[1]Pc, Winter, S1'!R8*Main!$B$5)+(VLOOKUP($A8,'FL Ratio'!$A$2:$B$9,2,FALSE)*'FL Characterization'!R$2)</f>
        <v>4.0649259243733145</v>
      </c>
      <c r="S8" s="4">
        <f>('[1]Pc, Winter, S1'!S8*Main!$B$5)+(VLOOKUP($A8,'FL Ratio'!$A$2:$B$9,2,FALSE)*'FL Characterization'!S$2)</f>
        <v>4.6912388237444222</v>
      </c>
      <c r="T8" s="4">
        <f>('[1]Pc, Winter, S1'!T8*Main!$B$5)+(VLOOKUP($A8,'FL Ratio'!$A$2:$B$9,2,FALSE)*'FL Characterization'!T$2)</f>
        <v>4.3973368021535846</v>
      </c>
      <c r="U8" s="4">
        <f>('[1]Pc, Winter, S1'!U8*Main!$B$5)+(VLOOKUP($A8,'FL Ratio'!$A$2:$B$9,2,FALSE)*'FL Characterization'!U$2)</f>
        <v>4.1739167027672499</v>
      </c>
      <c r="V8" s="4">
        <f>('[1]Pc, Winter, S1'!V8*Main!$B$5)+(VLOOKUP($A8,'FL Ratio'!$A$2:$B$9,2,FALSE)*'FL Characterization'!V$2)</f>
        <v>4.1087385250075519</v>
      </c>
      <c r="W8" s="4">
        <f>('[1]Pc, Winter, S1'!W8*Main!$B$5)+(VLOOKUP($A8,'FL Ratio'!$A$2:$B$9,2,FALSE)*'FL Characterization'!W$2)</f>
        <v>3.830808333219168</v>
      </c>
      <c r="X8" s="4">
        <f>('[1]Pc, Winter, S1'!X8*Main!$B$5)+(VLOOKUP($A8,'FL Ratio'!$A$2:$B$9,2,FALSE)*'FL Characterization'!X$2)</f>
        <v>3.4830199618689259</v>
      </c>
      <c r="Y8" s="4">
        <f>('[1]Pc, Winter, S1'!Y8*Main!$B$5)+(VLOOKUP($A8,'FL Ratio'!$A$2:$B$9,2,FALSE)*'FL Characterization'!Y$2)</f>
        <v>3.1948871670620882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2.1555836984676922</v>
      </c>
      <c r="C9" s="4">
        <f>('[1]Pc, Winter, S1'!C9*Main!$B$5)+(VLOOKUP($A9,'FL Ratio'!$A$2:$B$9,2,FALSE)*'FL Characterization'!C$2)</f>
        <v>2.0634576081038443</v>
      </c>
      <c r="D9" s="4">
        <f>('[1]Pc, Winter, S1'!D9*Main!$B$5)+(VLOOKUP($A9,'FL Ratio'!$A$2:$B$9,2,FALSE)*'FL Characterization'!D$2)</f>
        <v>1.9965556499074122</v>
      </c>
      <c r="E9" s="4">
        <f>('[1]Pc, Winter, S1'!E9*Main!$B$5)+(VLOOKUP($A9,'FL Ratio'!$A$2:$B$9,2,FALSE)*'FL Characterization'!E$2)</f>
        <v>1.9655489264337056</v>
      </c>
      <c r="F9" s="4">
        <f>('[1]Pc, Winter, S1'!F9*Main!$B$5)+(VLOOKUP($A9,'FL Ratio'!$A$2:$B$9,2,FALSE)*'FL Characterization'!F$2)</f>
        <v>2.0300997238026208</v>
      </c>
      <c r="G9" s="4">
        <f>('[1]Pc, Winter, S1'!G9*Main!$B$5)+(VLOOKUP($A9,'FL Ratio'!$A$2:$B$9,2,FALSE)*'FL Characterization'!G$2)</f>
        <v>2.4101007164552462</v>
      </c>
      <c r="H9" s="4">
        <f>('[1]Pc, Winter, S1'!H9*Main!$B$5)+(VLOOKUP($A9,'FL Ratio'!$A$2:$B$9,2,FALSE)*'FL Characterization'!H$2)</f>
        <v>3.8946563265322562</v>
      </c>
      <c r="I9" s="4">
        <f>('[1]Pc, Winter, S1'!I9*Main!$B$5)+(VLOOKUP($A9,'FL Ratio'!$A$2:$B$9,2,FALSE)*'FL Characterization'!I$2)</f>
        <v>4.4940292512273388</v>
      </c>
      <c r="J9" s="4">
        <f>('[1]Pc, Winter, S1'!J9*Main!$B$5)+(VLOOKUP($A9,'FL Ratio'!$A$2:$B$9,2,FALSE)*'FL Characterization'!J$2)</f>
        <v>4.6633363623963424</v>
      </c>
      <c r="K9" s="4">
        <f>('[1]Pc, Winter, S1'!K9*Main!$B$5)+(VLOOKUP($A9,'FL Ratio'!$A$2:$B$9,2,FALSE)*'FL Characterization'!K$2)</f>
        <v>4.6509473255363591</v>
      </c>
      <c r="L9" s="4">
        <f>('[1]Pc, Winter, S1'!L9*Main!$B$5)+(VLOOKUP($A9,'FL Ratio'!$A$2:$B$9,2,FALSE)*'FL Characterization'!L$2)</f>
        <v>4.8037833002635058</v>
      </c>
      <c r="M9" s="4">
        <f>('[1]Pc, Winter, S1'!M9*Main!$B$5)+(VLOOKUP($A9,'FL Ratio'!$A$2:$B$9,2,FALSE)*'FL Characterization'!M$2)</f>
        <v>4.7773105513700722</v>
      </c>
      <c r="N9" s="4">
        <f>('[1]Pc, Winter, S1'!N9*Main!$B$5)+(VLOOKUP($A9,'FL Ratio'!$A$2:$B$9,2,FALSE)*'FL Characterization'!N$2)</f>
        <v>4.5110168808787181</v>
      </c>
      <c r="O9" s="4">
        <f>('[1]Pc, Winter, S1'!O9*Main!$B$5)+(VLOOKUP($A9,'FL Ratio'!$A$2:$B$9,2,FALSE)*'FL Characterization'!O$2)</f>
        <v>4.4433765946249366</v>
      </c>
      <c r="P9" s="4">
        <f>('[1]Pc, Winter, S1'!P9*Main!$B$5)+(VLOOKUP($A9,'FL Ratio'!$A$2:$B$9,2,FALSE)*'FL Characterization'!P$2)</f>
        <v>3.9452190974640358</v>
      </c>
      <c r="Q9" s="4">
        <f>('[1]Pc, Winter, S1'!Q9*Main!$B$5)+(VLOOKUP($A9,'FL Ratio'!$A$2:$B$9,2,FALSE)*'FL Characterization'!Q$2)</f>
        <v>3.5657803702938118</v>
      </c>
      <c r="R9" s="4">
        <f>('[1]Pc, Winter, S1'!R9*Main!$B$5)+(VLOOKUP($A9,'FL Ratio'!$A$2:$B$9,2,FALSE)*'FL Characterization'!R$2)</f>
        <v>3.6175936482201116</v>
      </c>
      <c r="S9" s="4">
        <f>('[1]Pc, Winter, S1'!S9*Main!$B$5)+(VLOOKUP($A9,'FL Ratio'!$A$2:$B$9,2,FALSE)*'FL Characterization'!S$2)</f>
        <v>3.9894266674655112</v>
      </c>
      <c r="T9" s="4">
        <f>('[1]Pc, Winter, S1'!T9*Main!$B$5)+(VLOOKUP($A9,'FL Ratio'!$A$2:$B$9,2,FALSE)*'FL Characterization'!T$2)</f>
        <v>3.8780677518470381</v>
      </c>
      <c r="U9" s="4">
        <f>('[1]Pc, Winter, S1'!U9*Main!$B$5)+(VLOOKUP($A9,'FL Ratio'!$A$2:$B$9,2,FALSE)*'FL Characterization'!U$2)</f>
        <v>3.7367135096354125</v>
      </c>
      <c r="V9" s="4">
        <f>('[1]Pc, Winter, S1'!V9*Main!$B$5)+(VLOOKUP($A9,'FL Ratio'!$A$2:$B$9,2,FALSE)*'FL Characterization'!V$2)</f>
        <v>3.683039789928479</v>
      </c>
      <c r="W9" s="4">
        <f>('[1]Pc, Winter, S1'!W9*Main!$B$5)+(VLOOKUP($A9,'FL Ratio'!$A$2:$B$9,2,FALSE)*'FL Characterization'!W$2)</f>
        <v>3.37705153728565</v>
      </c>
      <c r="X9" s="4">
        <f>('[1]Pc, Winter, S1'!X9*Main!$B$5)+(VLOOKUP($A9,'FL Ratio'!$A$2:$B$9,2,FALSE)*'FL Characterization'!X$2)</f>
        <v>2.8226175107964542</v>
      </c>
      <c r="Y9" s="4">
        <f>('[1]Pc, Winter, S1'!Y9*Main!$B$5)+(VLOOKUP($A9,'FL Ratio'!$A$2:$B$9,2,FALSE)*'FL Characterization'!Y$2)</f>
        <v>2.5100416566694275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7.9818089774723449</v>
      </c>
      <c r="C2" s="4">
        <f>('[1]Pc, Winter, S2'!C2*Main!$B$5)+(VLOOKUP($A2,'FL Ratio'!$A$2:$B$9,2,FALSE)*'FL Characterization'!C$2)</f>
        <v>7.7907196206423865</v>
      </c>
      <c r="D2" s="4">
        <f>('[1]Pc, Winter, S2'!D2*Main!$B$5)+(VLOOKUP($A2,'FL Ratio'!$A$2:$B$9,2,FALSE)*'FL Characterization'!D$2)</f>
        <v>7.3388491159731606</v>
      </c>
      <c r="E2" s="4">
        <f>('[1]Pc, Winter, S2'!E2*Main!$B$5)+(VLOOKUP($A2,'FL Ratio'!$A$2:$B$9,2,FALSE)*'FL Characterization'!E$2)</f>
        <v>7.450914577323533</v>
      </c>
      <c r="F2" s="4">
        <f>('[1]Pc, Winter, S2'!F2*Main!$B$5)+(VLOOKUP($A2,'FL Ratio'!$A$2:$B$9,2,FALSE)*'FL Characterization'!F$2)</f>
        <v>7.3133299184441167</v>
      </c>
      <c r="G2" s="4">
        <f>('[1]Pc, Winter, S2'!G2*Main!$B$5)+(VLOOKUP($A2,'FL Ratio'!$A$2:$B$9,2,FALSE)*'FL Characterization'!G$2)</f>
        <v>7.4078888115027901</v>
      </c>
      <c r="H2" s="4">
        <f>('[1]Pc, Winter, S2'!H2*Main!$B$5)+(VLOOKUP($A2,'FL Ratio'!$A$2:$B$9,2,FALSE)*'FL Characterization'!H$2)</f>
        <v>7.2598348457452309</v>
      </c>
      <c r="I2" s="4">
        <f>('[1]Pc, Winter, S2'!I2*Main!$B$5)+(VLOOKUP($A2,'FL Ratio'!$A$2:$B$9,2,FALSE)*'FL Characterization'!I$2)</f>
        <v>9.3715129484189585</v>
      </c>
      <c r="J2" s="4">
        <f>('[1]Pc, Winter, S2'!J2*Main!$B$5)+(VLOOKUP($A2,'FL Ratio'!$A$2:$B$9,2,FALSE)*'FL Characterization'!J$2)</f>
        <v>9.4567554094941411</v>
      </c>
      <c r="K2" s="4">
        <f>('[1]Pc, Winter, S2'!K2*Main!$B$5)+(VLOOKUP($A2,'FL Ratio'!$A$2:$B$9,2,FALSE)*'FL Characterization'!K$2)</f>
        <v>9.4851724609121195</v>
      </c>
      <c r="L2" s="4">
        <f>('[1]Pc, Winter, S2'!L2*Main!$B$5)+(VLOOKUP($A2,'FL Ratio'!$A$2:$B$9,2,FALSE)*'FL Characterization'!L$2)</f>
        <v>9.1469948218149799</v>
      </c>
      <c r="M2" s="4">
        <f>('[1]Pc, Winter, S2'!M2*Main!$B$5)+(VLOOKUP($A2,'FL Ratio'!$A$2:$B$9,2,FALSE)*'FL Characterization'!M$2)</f>
        <v>9.3503271927422684</v>
      </c>
      <c r="N2" s="4">
        <f>('[1]Pc, Winter, S2'!N2*Main!$B$5)+(VLOOKUP($A2,'FL Ratio'!$A$2:$B$9,2,FALSE)*'FL Characterization'!N$2)</f>
        <v>9.286352240305753</v>
      </c>
      <c r="O2" s="4">
        <f>('[1]Pc, Winter, S2'!O2*Main!$B$5)+(VLOOKUP($A2,'FL Ratio'!$A$2:$B$9,2,FALSE)*'FL Characterization'!O$2)</f>
        <v>9.1140057938614305</v>
      </c>
      <c r="P2" s="4">
        <f>('[1]Pc, Winter, S2'!P2*Main!$B$5)+(VLOOKUP($A2,'FL Ratio'!$A$2:$B$9,2,FALSE)*'FL Characterization'!P$2)</f>
        <v>8.2014116646484805</v>
      </c>
      <c r="Q2" s="4">
        <f>('[1]Pc, Winter, S2'!Q2*Main!$B$5)+(VLOOKUP($A2,'FL Ratio'!$A$2:$B$9,2,FALSE)*'FL Characterization'!Q$2)</f>
        <v>8.8911902718121247</v>
      </c>
      <c r="R2" s="4">
        <f>('[1]Pc, Winter, S2'!R2*Main!$B$5)+(VLOOKUP($A2,'FL Ratio'!$A$2:$B$9,2,FALSE)*'FL Characterization'!R$2)</f>
        <v>9.5680749608746254</v>
      </c>
      <c r="S2" s="4">
        <f>('[1]Pc, Winter, S2'!S2*Main!$B$5)+(VLOOKUP($A2,'FL Ratio'!$A$2:$B$9,2,FALSE)*'FL Characterization'!S$2)</f>
        <v>9.5327326347657699</v>
      </c>
      <c r="T2" s="4">
        <f>('[1]Pc, Winter, S2'!T2*Main!$B$5)+(VLOOKUP($A2,'FL Ratio'!$A$2:$B$9,2,FALSE)*'FL Characterization'!T$2)</f>
        <v>8.8775810807043687</v>
      </c>
      <c r="U2" s="4">
        <f>('[1]Pc, Winter, S2'!U2*Main!$B$5)+(VLOOKUP($A2,'FL Ratio'!$A$2:$B$9,2,FALSE)*'FL Characterization'!U$2)</f>
        <v>8.4345202416961982</v>
      </c>
      <c r="V2" s="4">
        <f>('[1]Pc, Winter, S2'!V2*Main!$B$5)+(VLOOKUP($A2,'FL Ratio'!$A$2:$B$9,2,FALSE)*'FL Characterization'!V$2)</f>
        <v>8.1751242016371144</v>
      </c>
      <c r="W2" s="4">
        <f>('[1]Pc, Winter, S2'!W2*Main!$B$5)+(VLOOKUP($A2,'FL Ratio'!$A$2:$B$9,2,FALSE)*'FL Characterization'!W$2)</f>
        <v>7.845015850503736</v>
      </c>
      <c r="X2" s="4">
        <f>('[1]Pc, Winter, S2'!X2*Main!$B$5)+(VLOOKUP($A2,'FL Ratio'!$A$2:$B$9,2,FALSE)*'FL Characterization'!X$2)</f>
        <v>7.6006639659269783</v>
      </c>
      <c r="Y2" s="4">
        <f>('[1]Pc, Winter, S2'!Y2*Main!$B$5)+(VLOOKUP($A2,'FL Ratio'!$A$2:$B$9,2,FALSE)*'FL Characterization'!Y$2)</f>
        <v>7.4525277317889049</v>
      </c>
    </row>
    <row r="3" spans="1:25" x14ac:dyDescent="0.25">
      <c r="A3">
        <v>2</v>
      </c>
      <c r="B3" s="4">
        <f>('[1]Pc, Winter, S2'!B3*Main!$B$5)+(VLOOKUP($A3,'FL Ratio'!$A$2:$B$9,2,FALSE)*'FL Characterization'!B$2)</f>
        <v>5.1723251707611073</v>
      </c>
      <c r="C3" s="4">
        <f>('[1]Pc, Winter, S2'!C3*Main!$B$5)+(VLOOKUP($A3,'FL Ratio'!$A$2:$B$9,2,FALSE)*'FL Characterization'!C$2)</f>
        <v>4.959945989812276</v>
      </c>
      <c r="D3" s="4">
        <f>('[1]Pc, Winter, S2'!D3*Main!$B$5)+(VLOOKUP($A3,'FL Ratio'!$A$2:$B$9,2,FALSE)*'FL Characterization'!D$2)</f>
        <v>4.721371590470393</v>
      </c>
      <c r="E3" s="4">
        <f>('[1]Pc, Winter, S2'!E3*Main!$B$5)+(VLOOKUP($A3,'FL Ratio'!$A$2:$B$9,2,FALSE)*'FL Characterization'!E$2)</f>
        <v>4.7520439629643922</v>
      </c>
      <c r="F3" s="4">
        <f>('[1]Pc, Winter, S2'!F3*Main!$B$5)+(VLOOKUP($A3,'FL Ratio'!$A$2:$B$9,2,FALSE)*'FL Characterization'!F$2)</f>
        <v>4.7270464397524998</v>
      </c>
      <c r="G3" s="4">
        <f>('[1]Pc, Winter, S2'!G3*Main!$B$5)+(VLOOKUP($A3,'FL Ratio'!$A$2:$B$9,2,FALSE)*'FL Characterization'!G$2)</f>
        <v>5.0258401358682558</v>
      </c>
      <c r="H3" s="4">
        <f>('[1]Pc, Winter, S2'!H3*Main!$B$5)+(VLOOKUP($A3,'FL Ratio'!$A$2:$B$9,2,FALSE)*'FL Characterization'!H$2)</f>
        <v>5.8930458511196031</v>
      </c>
      <c r="I3" s="4">
        <f>('[1]Pc, Winter, S2'!I3*Main!$B$5)+(VLOOKUP($A3,'FL Ratio'!$A$2:$B$9,2,FALSE)*'FL Characterization'!I$2)</f>
        <v>6.6902903060151893</v>
      </c>
      <c r="J3" s="4">
        <f>('[1]Pc, Winter, S2'!J3*Main!$B$5)+(VLOOKUP($A3,'FL Ratio'!$A$2:$B$9,2,FALSE)*'FL Characterization'!J$2)</f>
        <v>7.2615585812088401</v>
      </c>
      <c r="K3" s="4">
        <f>('[1]Pc, Winter, S2'!K3*Main!$B$5)+(VLOOKUP($A3,'FL Ratio'!$A$2:$B$9,2,FALSE)*'FL Characterization'!K$2)</f>
        <v>7.5763628833947179</v>
      </c>
      <c r="L3" s="4">
        <f>('[1]Pc, Winter, S2'!L3*Main!$B$5)+(VLOOKUP($A3,'FL Ratio'!$A$2:$B$9,2,FALSE)*'FL Characterization'!L$2)</f>
        <v>7.3080350497711377</v>
      </c>
      <c r="M3" s="4">
        <f>('[1]Pc, Winter, S2'!M3*Main!$B$5)+(VLOOKUP($A3,'FL Ratio'!$A$2:$B$9,2,FALSE)*'FL Characterization'!M$2)</f>
        <v>7.4351189557587203</v>
      </c>
      <c r="N3" s="4">
        <f>('[1]Pc, Winter, S2'!N3*Main!$B$5)+(VLOOKUP($A3,'FL Ratio'!$A$2:$B$9,2,FALSE)*'FL Characterization'!N$2)</f>
        <v>7.1988612704922925</v>
      </c>
      <c r="O3" s="4">
        <f>('[1]Pc, Winter, S2'!O3*Main!$B$5)+(VLOOKUP($A3,'FL Ratio'!$A$2:$B$9,2,FALSE)*'FL Characterization'!O$2)</f>
        <v>6.9216309241941261</v>
      </c>
      <c r="P3" s="4">
        <f>('[1]Pc, Winter, S2'!P3*Main!$B$5)+(VLOOKUP($A3,'FL Ratio'!$A$2:$B$9,2,FALSE)*'FL Characterization'!P$2)</f>
        <v>6.4676645200899525</v>
      </c>
      <c r="Q3" s="4">
        <f>('[1]Pc, Winter, S2'!Q3*Main!$B$5)+(VLOOKUP($A3,'FL Ratio'!$A$2:$B$9,2,FALSE)*'FL Characterization'!Q$2)</f>
        <v>6.5967883165415238</v>
      </c>
      <c r="R3" s="4">
        <f>('[1]Pc, Winter, S2'!R3*Main!$B$5)+(VLOOKUP($A3,'FL Ratio'!$A$2:$B$9,2,FALSE)*'FL Characterization'!R$2)</f>
        <v>7.1768203458249991</v>
      </c>
      <c r="S3" s="4">
        <f>('[1]Pc, Winter, S2'!S3*Main!$B$5)+(VLOOKUP($A3,'FL Ratio'!$A$2:$B$9,2,FALSE)*'FL Characterization'!S$2)</f>
        <v>8.488376966023905</v>
      </c>
      <c r="T3" s="4">
        <f>('[1]Pc, Winter, S2'!T3*Main!$B$5)+(VLOOKUP($A3,'FL Ratio'!$A$2:$B$9,2,FALSE)*'FL Characterization'!T$2)</f>
        <v>8.2583781115237649</v>
      </c>
      <c r="U3" s="4">
        <f>('[1]Pc, Winter, S2'!U3*Main!$B$5)+(VLOOKUP($A3,'FL Ratio'!$A$2:$B$9,2,FALSE)*'FL Characterization'!U$2)</f>
        <v>7.6041107708693696</v>
      </c>
      <c r="V3" s="4">
        <f>('[1]Pc, Winter, S2'!V3*Main!$B$5)+(VLOOKUP($A3,'FL Ratio'!$A$2:$B$9,2,FALSE)*'FL Characterization'!V$2)</f>
        <v>7.4862960530676865</v>
      </c>
      <c r="W3" s="4">
        <f>('[1]Pc, Winter, S2'!W3*Main!$B$5)+(VLOOKUP($A3,'FL Ratio'!$A$2:$B$9,2,FALSE)*'FL Characterization'!W$2)</f>
        <v>6.8103919742338412</v>
      </c>
      <c r="X3" s="4">
        <f>('[1]Pc, Winter, S2'!X3*Main!$B$5)+(VLOOKUP($A3,'FL Ratio'!$A$2:$B$9,2,FALSE)*'FL Characterization'!X$2)</f>
        <v>6.3738045668336669</v>
      </c>
      <c r="Y3" s="4">
        <f>('[1]Pc, Winter, S2'!Y3*Main!$B$5)+(VLOOKUP($A3,'FL Ratio'!$A$2:$B$9,2,FALSE)*'FL Characterization'!Y$2)</f>
        <v>5.9076450580103614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3.8657818435991045</v>
      </c>
      <c r="C4" s="4">
        <f>('[1]Pc, Winter, S2'!C4*Main!$B$5)+(VLOOKUP($A4,'FL Ratio'!$A$2:$B$9,2,FALSE)*'FL Characterization'!C$2)</f>
        <v>3.669454886680573</v>
      </c>
      <c r="D4" s="4">
        <f>('[1]Pc, Winter, S2'!D4*Main!$B$5)+(VLOOKUP($A4,'FL Ratio'!$A$2:$B$9,2,FALSE)*'FL Characterization'!D$2)</f>
        <v>3.4295478007980216</v>
      </c>
      <c r="E4" s="4">
        <f>('[1]Pc, Winter, S2'!E4*Main!$B$5)+(VLOOKUP($A4,'FL Ratio'!$A$2:$B$9,2,FALSE)*'FL Characterization'!E$2)</f>
        <v>3.571521736911075</v>
      </c>
      <c r="F4" s="4">
        <f>('[1]Pc, Winter, S2'!F4*Main!$B$5)+(VLOOKUP($A4,'FL Ratio'!$A$2:$B$9,2,FALSE)*'FL Characterization'!F$2)</f>
        <v>3.4145374913891771</v>
      </c>
      <c r="G4" s="4">
        <f>('[1]Pc, Winter, S2'!G4*Main!$B$5)+(VLOOKUP($A4,'FL Ratio'!$A$2:$B$9,2,FALSE)*'FL Characterization'!G$2)</f>
        <v>3.8251377670317281</v>
      </c>
      <c r="H4" s="4">
        <f>('[1]Pc, Winter, S2'!H4*Main!$B$5)+(VLOOKUP($A4,'FL Ratio'!$A$2:$B$9,2,FALSE)*'FL Characterization'!H$2)</f>
        <v>6.2663563174392696</v>
      </c>
      <c r="I4" s="4">
        <f>('[1]Pc, Winter, S2'!I4*Main!$B$5)+(VLOOKUP($A4,'FL Ratio'!$A$2:$B$9,2,FALSE)*'FL Characterization'!I$2)</f>
        <v>6.9998718666033994</v>
      </c>
      <c r="J4" s="4">
        <f>('[1]Pc, Winter, S2'!J4*Main!$B$5)+(VLOOKUP($A4,'FL Ratio'!$A$2:$B$9,2,FALSE)*'FL Characterization'!J$2)</f>
        <v>7.1599948313685857</v>
      </c>
      <c r="K4" s="4">
        <f>('[1]Pc, Winter, S2'!K4*Main!$B$5)+(VLOOKUP($A4,'FL Ratio'!$A$2:$B$9,2,FALSE)*'FL Characterization'!K$2)</f>
        <v>7.0248201807141051</v>
      </c>
      <c r="L4" s="4">
        <f>('[1]Pc, Winter, S2'!L4*Main!$B$5)+(VLOOKUP($A4,'FL Ratio'!$A$2:$B$9,2,FALSE)*'FL Characterization'!L$2)</f>
        <v>6.8112052017557412</v>
      </c>
      <c r="M4" s="4">
        <f>('[1]Pc, Winter, S2'!M4*Main!$B$5)+(VLOOKUP($A4,'FL Ratio'!$A$2:$B$9,2,FALSE)*'FL Characterization'!M$2)</f>
        <v>7.1083421189491878</v>
      </c>
      <c r="N4" s="4">
        <f>('[1]Pc, Winter, S2'!N4*Main!$B$5)+(VLOOKUP($A4,'FL Ratio'!$A$2:$B$9,2,FALSE)*'FL Characterization'!N$2)</f>
        <v>6.6201232801299046</v>
      </c>
      <c r="O4" s="4">
        <f>('[1]Pc, Winter, S2'!O4*Main!$B$5)+(VLOOKUP($A4,'FL Ratio'!$A$2:$B$9,2,FALSE)*'FL Characterization'!O$2)</f>
        <v>6.4953393134451316</v>
      </c>
      <c r="P4" s="4">
        <f>('[1]Pc, Winter, S2'!P4*Main!$B$5)+(VLOOKUP($A4,'FL Ratio'!$A$2:$B$9,2,FALSE)*'FL Characterization'!P$2)</f>
        <v>5.6447475081413483</v>
      </c>
      <c r="Q4" s="4">
        <f>('[1]Pc, Winter, S2'!Q4*Main!$B$5)+(VLOOKUP($A4,'FL Ratio'!$A$2:$B$9,2,FALSE)*'FL Characterization'!Q$2)</f>
        <v>5.6744505232923226</v>
      </c>
      <c r="R4" s="4">
        <f>('[1]Pc, Winter, S2'!R4*Main!$B$5)+(VLOOKUP($A4,'FL Ratio'!$A$2:$B$9,2,FALSE)*'FL Characterization'!R$2)</f>
        <v>5.6740184077760381</v>
      </c>
      <c r="S4" s="4">
        <f>('[1]Pc, Winter, S2'!S4*Main!$B$5)+(VLOOKUP($A4,'FL Ratio'!$A$2:$B$9,2,FALSE)*'FL Characterization'!S$2)</f>
        <v>6.388359079401126</v>
      </c>
      <c r="T4" s="4">
        <f>('[1]Pc, Winter, S2'!T4*Main!$B$5)+(VLOOKUP($A4,'FL Ratio'!$A$2:$B$9,2,FALSE)*'FL Characterization'!T$2)</f>
        <v>5.6163894326829027</v>
      </c>
      <c r="U4" s="4">
        <f>('[1]Pc, Winter, S2'!U4*Main!$B$5)+(VLOOKUP($A4,'FL Ratio'!$A$2:$B$9,2,FALSE)*'FL Characterization'!U$2)</f>
        <v>5.9219348036130341</v>
      </c>
      <c r="V4" s="4">
        <f>('[1]Pc, Winter, S2'!V4*Main!$B$5)+(VLOOKUP($A4,'FL Ratio'!$A$2:$B$9,2,FALSE)*'FL Characterization'!V$2)</f>
        <v>5.7292347402462198</v>
      </c>
      <c r="W4" s="4">
        <f>('[1]Pc, Winter, S2'!W4*Main!$B$5)+(VLOOKUP($A4,'FL Ratio'!$A$2:$B$9,2,FALSE)*'FL Characterization'!W$2)</f>
        <v>5.3020038934154536</v>
      </c>
      <c r="X4" s="4">
        <f>('[1]Pc, Winter, S2'!X4*Main!$B$5)+(VLOOKUP($A4,'FL Ratio'!$A$2:$B$9,2,FALSE)*'FL Characterization'!X$2)</f>
        <v>4.6362595250688798</v>
      </c>
      <c r="Y4" s="4">
        <f>('[1]Pc, Winter, S2'!Y4*Main!$B$5)+(VLOOKUP($A4,'FL Ratio'!$A$2:$B$9,2,FALSE)*'FL Characterization'!Y$2)</f>
        <v>4.3375008579602419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1.469390287412881</v>
      </c>
      <c r="C5" s="4">
        <f>('[1]Pc, Winter, S2'!C5*Main!$B$5)+(VLOOKUP($A5,'FL Ratio'!$A$2:$B$9,2,FALSE)*'FL Characterization'!C$2)</f>
        <v>1.0814285841201075</v>
      </c>
      <c r="D5" s="4">
        <f>('[1]Pc, Winter, S2'!D5*Main!$B$5)+(VLOOKUP($A5,'FL Ratio'!$A$2:$B$9,2,FALSE)*'FL Characterization'!D$2)</f>
        <v>1.0406215200910771</v>
      </c>
      <c r="E5" s="4">
        <f>('[1]Pc, Winter, S2'!E5*Main!$B$5)+(VLOOKUP($A5,'FL Ratio'!$A$2:$B$9,2,FALSE)*'FL Characterization'!E$2)</f>
        <v>0.95020330984139156</v>
      </c>
      <c r="F5" s="4">
        <f>('[1]Pc, Winter, S2'!F5*Main!$B$5)+(VLOOKUP($A5,'FL Ratio'!$A$2:$B$9,2,FALSE)*'FL Characterization'!F$2)</f>
        <v>0.95131384950927522</v>
      </c>
      <c r="G5" s="4">
        <f>('[1]Pc, Winter, S2'!G5*Main!$B$5)+(VLOOKUP($A5,'FL Ratio'!$A$2:$B$9,2,FALSE)*'FL Characterization'!G$2)</f>
        <v>1.6606017448285568</v>
      </c>
      <c r="H5" s="4">
        <f>('[1]Pc, Winter, S2'!H5*Main!$B$5)+(VLOOKUP($A5,'FL Ratio'!$A$2:$B$9,2,FALSE)*'FL Characterization'!H$2)</f>
        <v>3.0940758532235555</v>
      </c>
      <c r="I5" s="4">
        <f>('[1]Pc, Winter, S2'!I5*Main!$B$5)+(VLOOKUP($A5,'FL Ratio'!$A$2:$B$9,2,FALSE)*'FL Characterization'!I$2)</f>
        <v>3.603369153092876</v>
      </c>
      <c r="J5" s="4">
        <f>('[1]Pc, Winter, S2'!J5*Main!$B$5)+(VLOOKUP($A5,'FL Ratio'!$A$2:$B$9,2,FALSE)*'FL Characterization'!J$2)</f>
        <v>4.0832826074752457</v>
      </c>
      <c r="K5" s="4">
        <f>('[1]Pc, Winter, S2'!K5*Main!$B$5)+(VLOOKUP($A5,'FL Ratio'!$A$2:$B$9,2,FALSE)*'FL Characterization'!K$2)</f>
        <v>3.8799047464099687</v>
      </c>
      <c r="L5" s="4">
        <f>('[1]Pc, Winter, S2'!L5*Main!$B$5)+(VLOOKUP($A5,'FL Ratio'!$A$2:$B$9,2,FALSE)*'FL Characterization'!L$2)</f>
        <v>3.8256392864848623</v>
      </c>
      <c r="M5" s="4">
        <f>('[1]Pc, Winter, S2'!M5*Main!$B$5)+(VLOOKUP($A5,'FL Ratio'!$A$2:$B$9,2,FALSE)*'FL Characterization'!M$2)</f>
        <v>3.4270731249584365</v>
      </c>
      <c r="N5" s="4">
        <f>('[1]Pc, Winter, S2'!N5*Main!$B$5)+(VLOOKUP($A5,'FL Ratio'!$A$2:$B$9,2,FALSE)*'FL Characterization'!N$2)</f>
        <v>3.4967823958218229</v>
      </c>
      <c r="O5" s="4">
        <f>('[1]Pc, Winter, S2'!O5*Main!$B$5)+(VLOOKUP($A5,'FL Ratio'!$A$2:$B$9,2,FALSE)*'FL Characterization'!O$2)</f>
        <v>3.2843606680566624</v>
      </c>
      <c r="P5" s="4">
        <f>('[1]Pc, Winter, S2'!P5*Main!$B$5)+(VLOOKUP($A5,'FL Ratio'!$A$2:$B$9,2,FALSE)*'FL Characterization'!P$2)</f>
        <v>3.2081563190722617</v>
      </c>
      <c r="Q5" s="4">
        <f>('[1]Pc, Winter, S2'!Q5*Main!$B$5)+(VLOOKUP($A5,'FL Ratio'!$A$2:$B$9,2,FALSE)*'FL Characterization'!Q$2)</f>
        <v>3.18362183240396</v>
      </c>
      <c r="R5" s="4">
        <f>('[1]Pc, Winter, S2'!R5*Main!$B$5)+(VLOOKUP($A5,'FL Ratio'!$A$2:$B$9,2,FALSE)*'FL Characterization'!R$2)</f>
        <v>3.8970354163259984</v>
      </c>
      <c r="S5" s="4">
        <f>('[1]Pc, Winter, S2'!S5*Main!$B$5)+(VLOOKUP($A5,'FL Ratio'!$A$2:$B$9,2,FALSE)*'FL Characterization'!S$2)</f>
        <v>5.9124969220278727</v>
      </c>
      <c r="T5" s="4">
        <f>('[1]Pc, Winter, S2'!T5*Main!$B$5)+(VLOOKUP($A5,'FL Ratio'!$A$2:$B$9,2,FALSE)*'FL Characterization'!T$2)</f>
        <v>5.2735675470428447</v>
      </c>
      <c r="U5" s="4">
        <f>('[1]Pc, Winter, S2'!U5*Main!$B$5)+(VLOOKUP($A5,'FL Ratio'!$A$2:$B$9,2,FALSE)*'FL Characterization'!U$2)</f>
        <v>4.5413915762038934</v>
      </c>
      <c r="V5" s="4">
        <f>('[1]Pc, Winter, S2'!V5*Main!$B$5)+(VLOOKUP($A5,'FL Ratio'!$A$2:$B$9,2,FALSE)*'FL Characterization'!V$2)</f>
        <v>4.5079228906991871</v>
      </c>
      <c r="W5" s="4">
        <f>('[1]Pc, Winter, S2'!W5*Main!$B$5)+(VLOOKUP($A5,'FL Ratio'!$A$2:$B$9,2,FALSE)*'FL Characterization'!W$2)</f>
        <v>3.9129607614513242</v>
      </c>
      <c r="X5" s="4">
        <f>('[1]Pc, Winter, S2'!X5*Main!$B$5)+(VLOOKUP($A5,'FL Ratio'!$A$2:$B$9,2,FALSE)*'FL Characterization'!X$2)</f>
        <v>3.154703256418149</v>
      </c>
      <c r="Y5" s="4">
        <f>('[1]Pc, Winter, S2'!Y5*Main!$B$5)+(VLOOKUP($A5,'FL Ratio'!$A$2:$B$9,2,FALSE)*'FL Characterization'!Y$2)</f>
        <v>2.5759472612046626</v>
      </c>
    </row>
    <row r="6" spans="1:25" x14ac:dyDescent="0.25">
      <c r="A6">
        <v>5</v>
      </c>
      <c r="B6" s="4">
        <f>('[1]Pc, Winter, S2'!B6*Main!$B$5)+(VLOOKUP($A6,'FL Ratio'!$A$2:$B$9,2,FALSE)*'FL Characterization'!B$2)</f>
        <v>3.0021877349015984</v>
      </c>
      <c r="C6" s="4">
        <f>('[1]Pc, Winter, S2'!C6*Main!$B$5)+(VLOOKUP($A6,'FL Ratio'!$A$2:$B$9,2,FALSE)*'FL Characterization'!C$2)</f>
        <v>2.6632188200661986</v>
      </c>
      <c r="D6" s="4">
        <f>('[1]Pc, Winter, S2'!D6*Main!$B$5)+(VLOOKUP($A6,'FL Ratio'!$A$2:$B$9,2,FALSE)*'FL Characterization'!D$2)</f>
        <v>2.4351845395103004</v>
      </c>
      <c r="E6" s="4">
        <f>('[1]Pc, Winter, S2'!E6*Main!$B$5)+(VLOOKUP($A6,'FL Ratio'!$A$2:$B$9,2,FALSE)*'FL Characterization'!E$2)</f>
        <v>2.5432605398068708</v>
      </c>
      <c r="F6" s="4">
        <f>('[1]Pc, Winter, S2'!F6*Main!$B$5)+(VLOOKUP($A6,'FL Ratio'!$A$2:$B$9,2,FALSE)*'FL Characterization'!F$2)</f>
        <v>2.4858144395589461</v>
      </c>
      <c r="G6" s="4">
        <f>('[1]Pc, Winter, S2'!G6*Main!$B$5)+(VLOOKUP($A6,'FL Ratio'!$A$2:$B$9,2,FALSE)*'FL Characterization'!G$2)</f>
        <v>2.7247110727235646</v>
      </c>
      <c r="H6" s="4">
        <f>('[1]Pc, Winter, S2'!H6*Main!$B$5)+(VLOOKUP($A6,'FL Ratio'!$A$2:$B$9,2,FALSE)*'FL Characterization'!H$2)</f>
        <v>3.6473226165447858</v>
      </c>
      <c r="I6" s="4">
        <f>('[1]Pc, Winter, S2'!I6*Main!$B$5)+(VLOOKUP($A6,'FL Ratio'!$A$2:$B$9,2,FALSE)*'FL Characterization'!I$2)</f>
        <v>3.7537469626688096</v>
      </c>
      <c r="J6" s="4">
        <f>('[1]Pc, Winter, S2'!J6*Main!$B$5)+(VLOOKUP($A6,'FL Ratio'!$A$2:$B$9,2,FALSE)*'FL Characterization'!J$2)</f>
        <v>3.9927701035412997</v>
      </c>
      <c r="K6" s="4">
        <f>('[1]Pc, Winter, S2'!K6*Main!$B$5)+(VLOOKUP($A6,'FL Ratio'!$A$2:$B$9,2,FALSE)*'FL Characterization'!K$2)</f>
        <v>4.0020048067426996</v>
      </c>
      <c r="L6" s="4">
        <f>('[1]Pc, Winter, S2'!L6*Main!$B$5)+(VLOOKUP($A6,'FL Ratio'!$A$2:$B$9,2,FALSE)*'FL Characterization'!L$2)</f>
        <v>4.2211638850138966</v>
      </c>
      <c r="M6" s="4">
        <f>('[1]Pc, Winter, S2'!M6*Main!$B$5)+(VLOOKUP($A6,'FL Ratio'!$A$2:$B$9,2,FALSE)*'FL Characterization'!M$2)</f>
        <v>4.1706505810957877</v>
      </c>
      <c r="N6" s="4">
        <f>('[1]Pc, Winter, S2'!N6*Main!$B$5)+(VLOOKUP($A6,'FL Ratio'!$A$2:$B$9,2,FALSE)*'FL Characterization'!N$2)</f>
        <v>4.1497457955257495</v>
      </c>
      <c r="O6" s="4">
        <f>('[1]Pc, Winter, S2'!O6*Main!$B$5)+(VLOOKUP($A6,'FL Ratio'!$A$2:$B$9,2,FALSE)*'FL Characterization'!O$2)</f>
        <v>4.0708513097515198</v>
      </c>
      <c r="P6" s="4">
        <f>('[1]Pc, Winter, S2'!P6*Main!$B$5)+(VLOOKUP($A6,'FL Ratio'!$A$2:$B$9,2,FALSE)*'FL Characterization'!P$2)</f>
        <v>4.0250314181011682</v>
      </c>
      <c r="Q6" s="4">
        <f>('[1]Pc, Winter, S2'!Q6*Main!$B$5)+(VLOOKUP($A6,'FL Ratio'!$A$2:$B$9,2,FALSE)*'FL Characterization'!Q$2)</f>
        <v>3.9916143180299857</v>
      </c>
      <c r="R6" s="4">
        <f>('[1]Pc, Winter, S2'!R6*Main!$B$5)+(VLOOKUP($A6,'FL Ratio'!$A$2:$B$9,2,FALSE)*'FL Characterization'!R$2)</f>
        <v>4.1772145652559001</v>
      </c>
      <c r="S6" s="4">
        <f>('[1]Pc, Winter, S2'!S6*Main!$B$5)+(VLOOKUP($A6,'FL Ratio'!$A$2:$B$9,2,FALSE)*'FL Characterization'!S$2)</f>
        <v>4.8355659543142941</v>
      </c>
      <c r="T6" s="4">
        <f>('[1]Pc, Winter, S2'!T6*Main!$B$5)+(VLOOKUP($A6,'FL Ratio'!$A$2:$B$9,2,FALSE)*'FL Characterization'!T$2)</f>
        <v>4.7298268731958117</v>
      </c>
      <c r="U6" s="4">
        <f>('[1]Pc, Winter, S2'!U6*Main!$B$5)+(VLOOKUP($A6,'FL Ratio'!$A$2:$B$9,2,FALSE)*'FL Characterization'!U$2)</f>
        <v>4.6553269490411076</v>
      </c>
      <c r="V6" s="4">
        <f>('[1]Pc, Winter, S2'!V6*Main!$B$5)+(VLOOKUP($A6,'FL Ratio'!$A$2:$B$9,2,FALSE)*'FL Characterization'!V$2)</f>
        <v>4.6365084476523348</v>
      </c>
      <c r="W6" s="4">
        <f>('[1]Pc, Winter, S2'!W6*Main!$B$5)+(VLOOKUP($A6,'FL Ratio'!$A$2:$B$9,2,FALSE)*'FL Characterization'!W$2)</f>
        <v>4.2651813669906815</v>
      </c>
      <c r="X6" s="4">
        <f>('[1]Pc, Winter, S2'!X6*Main!$B$5)+(VLOOKUP($A6,'FL Ratio'!$A$2:$B$9,2,FALSE)*'FL Characterization'!X$2)</f>
        <v>4.0608917756236123</v>
      </c>
      <c r="Y6" s="4">
        <f>('[1]Pc, Winter, S2'!Y6*Main!$B$5)+(VLOOKUP($A6,'FL Ratio'!$A$2:$B$9,2,FALSE)*'FL Characterization'!Y$2)</f>
        <v>3.7019192533049425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3.3857493719130152</v>
      </c>
      <c r="C7" s="4">
        <f>('[1]Pc, Winter, S2'!C7*Main!$B$5)+(VLOOKUP($A7,'FL Ratio'!$A$2:$B$9,2,FALSE)*'FL Characterization'!C$2)</f>
        <v>3.2367979497692105</v>
      </c>
      <c r="D7" s="4">
        <f>('[1]Pc, Winter, S2'!D7*Main!$B$5)+(VLOOKUP($A7,'FL Ratio'!$A$2:$B$9,2,FALSE)*'FL Characterization'!D$2)</f>
        <v>3.1048636760383106</v>
      </c>
      <c r="E7" s="4">
        <f>('[1]Pc, Winter, S2'!E7*Main!$B$5)+(VLOOKUP($A7,'FL Ratio'!$A$2:$B$9,2,FALSE)*'FL Characterization'!E$2)</f>
        <v>3.1278847746074998</v>
      </c>
      <c r="F7" s="4">
        <f>('[1]Pc, Winter, S2'!F7*Main!$B$5)+(VLOOKUP($A7,'FL Ratio'!$A$2:$B$9,2,FALSE)*'FL Characterization'!F$2)</f>
        <v>3.2104180909107196</v>
      </c>
      <c r="G7" s="4">
        <f>('[1]Pc, Winter, S2'!G7*Main!$B$5)+(VLOOKUP($A7,'FL Ratio'!$A$2:$B$9,2,FALSE)*'FL Characterization'!G$2)</f>
        <v>3.4046177149057262</v>
      </c>
      <c r="H7" s="4">
        <f>('[1]Pc, Winter, S2'!H7*Main!$B$5)+(VLOOKUP($A7,'FL Ratio'!$A$2:$B$9,2,FALSE)*'FL Characterization'!H$2)</f>
        <v>3.8232185302413844</v>
      </c>
      <c r="I7" s="4">
        <f>('[1]Pc, Winter, S2'!I7*Main!$B$5)+(VLOOKUP($A7,'FL Ratio'!$A$2:$B$9,2,FALSE)*'FL Characterization'!I$2)</f>
        <v>4.5327122012301064</v>
      </c>
      <c r="J7" s="4">
        <f>('[1]Pc, Winter, S2'!J7*Main!$B$5)+(VLOOKUP($A7,'FL Ratio'!$A$2:$B$9,2,FALSE)*'FL Characterization'!J$2)</f>
        <v>4.7941126769580089</v>
      </c>
      <c r="K7" s="4">
        <f>('[1]Pc, Winter, S2'!K7*Main!$B$5)+(VLOOKUP($A7,'FL Ratio'!$A$2:$B$9,2,FALSE)*'FL Characterization'!K$2)</f>
        <v>4.8243100248557056</v>
      </c>
      <c r="L7" s="4">
        <f>('[1]Pc, Winter, S2'!L7*Main!$B$5)+(VLOOKUP($A7,'FL Ratio'!$A$2:$B$9,2,FALSE)*'FL Characterization'!L$2)</f>
        <v>4.7776394199677128</v>
      </c>
      <c r="M7" s="4">
        <f>('[1]Pc, Winter, S2'!M7*Main!$B$5)+(VLOOKUP($A7,'FL Ratio'!$A$2:$B$9,2,FALSE)*'FL Characterization'!M$2)</f>
        <v>4.9048359424345929</v>
      </c>
      <c r="N7" s="4">
        <f>('[1]Pc, Winter, S2'!N7*Main!$B$5)+(VLOOKUP($A7,'FL Ratio'!$A$2:$B$9,2,FALSE)*'FL Characterization'!N$2)</f>
        <v>4.7543222244492229</v>
      </c>
      <c r="O7" s="4">
        <f>('[1]Pc, Winter, S2'!O7*Main!$B$5)+(VLOOKUP($A7,'FL Ratio'!$A$2:$B$9,2,FALSE)*'FL Characterization'!O$2)</f>
        <v>4.8197959235034604</v>
      </c>
      <c r="P7" s="4">
        <f>('[1]Pc, Winter, S2'!P7*Main!$B$5)+(VLOOKUP($A7,'FL Ratio'!$A$2:$B$9,2,FALSE)*'FL Characterization'!P$2)</f>
        <v>4.4595588610579897</v>
      </c>
      <c r="Q7" s="4">
        <f>('[1]Pc, Winter, S2'!Q7*Main!$B$5)+(VLOOKUP($A7,'FL Ratio'!$A$2:$B$9,2,FALSE)*'FL Characterization'!Q$2)</f>
        <v>4.4682897583557279</v>
      </c>
      <c r="R7" s="4">
        <f>('[1]Pc, Winter, S2'!R7*Main!$B$5)+(VLOOKUP($A7,'FL Ratio'!$A$2:$B$9,2,FALSE)*'FL Characterization'!R$2)</f>
        <v>4.2536479439175441</v>
      </c>
      <c r="S7" s="4">
        <f>('[1]Pc, Winter, S2'!S7*Main!$B$5)+(VLOOKUP($A7,'FL Ratio'!$A$2:$B$9,2,FALSE)*'FL Characterization'!S$2)</f>
        <v>4.5097890295202721</v>
      </c>
      <c r="T7" s="4">
        <f>('[1]Pc, Winter, S2'!T7*Main!$B$5)+(VLOOKUP($A7,'FL Ratio'!$A$2:$B$9,2,FALSE)*'FL Characterization'!T$2)</f>
        <v>4.3284942593196245</v>
      </c>
      <c r="U7" s="4">
        <f>('[1]Pc, Winter, S2'!U7*Main!$B$5)+(VLOOKUP($A7,'FL Ratio'!$A$2:$B$9,2,FALSE)*'FL Characterization'!U$2)</f>
        <v>4.3285410152426271</v>
      </c>
      <c r="V7" s="4">
        <f>('[1]Pc, Winter, S2'!V7*Main!$B$5)+(VLOOKUP($A7,'FL Ratio'!$A$2:$B$9,2,FALSE)*'FL Characterization'!V$2)</f>
        <v>4.2985553528963329</v>
      </c>
      <c r="W7" s="4">
        <f>('[1]Pc, Winter, S2'!W7*Main!$B$5)+(VLOOKUP($A7,'FL Ratio'!$A$2:$B$9,2,FALSE)*'FL Characterization'!W$2)</f>
        <v>4.0873107429544016</v>
      </c>
      <c r="X7" s="4">
        <f>('[1]Pc, Winter, S2'!X7*Main!$B$5)+(VLOOKUP($A7,'FL Ratio'!$A$2:$B$9,2,FALSE)*'FL Characterization'!X$2)</f>
        <v>3.8202729102063882</v>
      </c>
      <c r="Y7" s="4">
        <f>('[1]Pc, Winter, S2'!Y7*Main!$B$5)+(VLOOKUP($A7,'FL Ratio'!$A$2:$B$9,2,FALSE)*'FL Characterization'!Y$2)</f>
        <v>3.6013021618191972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2.8694318975564128</v>
      </c>
      <c r="C8" s="4">
        <f>('[1]Pc, Winter, S2'!C8*Main!$B$5)+(VLOOKUP($A8,'FL Ratio'!$A$2:$B$9,2,FALSE)*'FL Characterization'!C$2)</f>
        <v>2.6897447010514077</v>
      </c>
      <c r="D8" s="4">
        <f>('[1]Pc, Winter, S2'!D8*Main!$B$5)+(VLOOKUP($A8,'FL Ratio'!$A$2:$B$9,2,FALSE)*'FL Characterization'!D$2)</f>
        <v>2.4941100482297496</v>
      </c>
      <c r="E8" s="4">
        <f>('[1]Pc, Winter, S2'!E8*Main!$B$5)+(VLOOKUP($A8,'FL Ratio'!$A$2:$B$9,2,FALSE)*'FL Characterization'!E$2)</f>
        <v>2.5260513060491463</v>
      </c>
      <c r="F8" s="4">
        <f>('[1]Pc, Winter, S2'!F8*Main!$B$5)+(VLOOKUP($A8,'FL Ratio'!$A$2:$B$9,2,FALSE)*'FL Characterization'!F$2)</f>
        <v>2.5427672031751962</v>
      </c>
      <c r="G8" s="4">
        <f>('[1]Pc, Winter, S2'!G8*Main!$B$5)+(VLOOKUP($A8,'FL Ratio'!$A$2:$B$9,2,FALSE)*'FL Characterization'!G$2)</f>
        <v>2.8150552998479705</v>
      </c>
      <c r="H8" s="4">
        <f>('[1]Pc, Winter, S2'!H8*Main!$B$5)+(VLOOKUP($A8,'FL Ratio'!$A$2:$B$9,2,FALSE)*'FL Characterization'!H$2)</f>
        <v>3.5386757962209456</v>
      </c>
      <c r="I8" s="4">
        <f>('[1]Pc, Winter, S2'!I8*Main!$B$5)+(VLOOKUP($A8,'FL Ratio'!$A$2:$B$9,2,FALSE)*'FL Characterization'!I$2)</f>
        <v>3.9703744636619169</v>
      </c>
      <c r="J8" s="4">
        <f>('[1]Pc, Winter, S2'!J8*Main!$B$5)+(VLOOKUP($A8,'FL Ratio'!$A$2:$B$9,2,FALSE)*'FL Characterization'!J$2)</f>
        <v>4.3009258493825717</v>
      </c>
      <c r="K8" s="4">
        <f>('[1]Pc, Winter, S2'!K8*Main!$B$5)+(VLOOKUP($A8,'FL Ratio'!$A$2:$B$9,2,FALSE)*'FL Characterization'!K$2)</f>
        <v>4.2354231621434488</v>
      </c>
      <c r="L8" s="4">
        <f>('[1]Pc, Winter, S2'!L8*Main!$B$5)+(VLOOKUP($A8,'FL Ratio'!$A$2:$B$9,2,FALSE)*'FL Characterization'!L$2)</f>
        <v>4.1878158501481551</v>
      </c>
      <c r="M8" s="4">
        <f>('[1]Pc, Winter, S2'!M8*Main!$B$5)+(VLOOKUP($A8,'FL Ratio'!$A$2:$B$9,2,FALSE)*'FL Characterization'!M$2)</f>
        <v>4.187119454696199</v>
      </c>
      <c r="N8" s="4">
        <f>('[1]Pc, Winter, S2'!N8*Main!$B$5)+(VLOOKUP($A8,'FL Ratio'!$A$2:$B$9,2,FALSE)*'FL Characterization'!N$2)</f>
        <v>4.127310135709779</v>
      </c>
      <c r="O8" s="4">
        <f>('[1]Pc, Winter, S2'!O8*Main!$B$5)+(VLOOKUP($A8,'FL Ratio'!$A$2:$B$9,2,FALSE)*'FL Characterization'!O$2)</f>
        <v>4.1354283392001179</v>
      </c>
      <c r="P8" s="4">
        <f>('[1]Pc, Winter, S2'!P8*Main!$B$5)+(VLOOKUP($A8,'FL Ratio'!$A$2:$B$9,2,FALSE)*'FL Characterization'!P$2)</f>
        <v>3.7859024533659804</v>
      </c>
      <c r="Q8" s="4">
        <f>('[1]Pc, Winter, S2'!Q8*Main!$B$5)+(VLOOKUP($A8,'FL Ratio'!$A$2:$B$9,2,FALSE)*'FL Characterization'!Q$2)</f>
        <v>3.893793110639121</v>
      </c>
      <c r="R8" s="4">
        <f>('[1]Pc, Winter, S2'!R8*Main!$B$5)+(VLOOKUP($A8,'FL Ratio'!$A$2:$B$9,2,FALSE)*'FL Characterization'!R$2)</f>
        <v>4.0649259243733145</v>
      </c>
      <c r="S8" s="4">
        <f>('[1]Pc, Winter, S2'!S8*Main!$B$5)+(VLOOKUP($A8,'FL Ratio'!$A$2:$B$9,2,FALSE)*'FL Characterization'!S$2)</f>
        <v>4.7370826152832466</v>
      </c>
      <c r="T8" s="4">
        <f>('[1]Pc, Winter, S2'!T8*Main!$B$5)+(VLOOKUP($A8,'FL Ratio'!$A$2:$B$9,2,FALSE)*'FL Characterization'!T$2)</f>
        <v>4.3106442420314819</v>
      </c>
      <c r="U8" s="4">
        <f>('[1]Pc, Winter, S2'!U8*Main!$B$5)+(VLOOKUP($A8,'FL Ratio'!$A$2:$B$9,2,FALSE)*'FL Characterization'!U$2)</f>
        <v>4.2565132322824173</v>
      </c>
      <c r="V8" s="4">
        <f>('[1]Pc, Winter, S2'!V8*Main!$B$5)+(VLOOKUP($A8,'FL Ratio'!$A$2:$B$9,2,FALSE)*'FL Characterization'!V$2)</f>
        <v>4.0683206804812437</v>
      </c>
      <c r="W8" s="4">
        <f>('[1]Pc, Winter, S2'!W8*Main!$B$5)+(VLOOKUP($A8,'FL Ratio'!$A$2:$B$9,2,FALSE)*'FL Characterization'!W$2)</f>
        <v>3.7929140632509712</v>
      </c>
      <c r="X8" s="4">
        <f>('[1]Pc, Winter, S2'!X8*Main!$B$5)+(VLOOKUP($A8,'FL Ratio'!$A$2:$B$9,2,FALSE)*'FL Characterization'!X$2)</f>
        <v>3.4500785059042682</v>
      </c>
      <c r="Y8" s="4">
        <f>('[1]Pc, Winter, S2'!Y8*Main!$B$5)+(VLOOKUP($A8,'FL Ratio'!$A$2:$B$9,2,FALSE)*'FL Characterization'!Y$2)</f>
        <v>3.1948871670620882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2.136512561071124</v>
      </c>
      <c r="C9" s="4">
        <f>('[1]Pc, Winter, S2'!C9*Main!$B$5)+(VLOOKUP($A9,'FL Ratio'!$A$2:$B$9,2,FALSE)*'FL Characterization'!C$2)</f>
        <v>2.0815246006303654</v>
      </c>
      <c r="D9" s="4">
        <f>('[1]Pc, Winter, S2'!D9*Main!$B$5)+(VLOOKUP($A9,'FL Ratio'!$A$2:$B$9,2,FALSE)*'FL Characterization'!D$2)</f>
        <v>1.9612227776407851</v>
      </c>
      <c r="E9" s="4">
        <f>('[1]Pc, Winter, S2'!E9*Main!$B$5)+(VLOOKUP($A9,'FL Ratio'!$A$2:$B$9,2,FALSE)*'FL Characterization'!E$2)</f>
        <v>1.9655489264337056</v>
      </c>
      <c r="F9" s="4">
        <f>('[1]Pc, Winter, S2'!F9*Main!$B$5)+(VLOOKUP($A9,'FL Ratio'!$A$2:$B$9,2,FALSE)*'FL Characterization'!F$2)</f>
        <v>2.0671308344185837</v>
      </c>
      <c r="G9" s="4">
        <f>('[1]Pc, Winter, S2'!G9*Main!$B$5)+(VLOOKUP($A9,'FL Ratio'!$A$2:$B$9,2,FALSE)*'FL Characterization'!G$2)</f>
        <v>2.4552720077980252</v>
      </c>
      <c r="H9" s="4">
        <f>('[1]Pc, Winter, S2'!H9*Main!$B$5)+(VLOOKUP($A9,'FL Ratio'!$A$2:$B$9,2,FALSE)*'FL Characterization'!H$2)</f>
        <v>3.8575629274622143</v>
      </c>
      <c r="I9" s="4">
        <f>('[1]Pc, Winter, S2'!I9*Main!$B$5)+(VLOOKUP($A9,'FL Ratio'!$A$2:$B$9,2,FALSE)*'FL Characterization'!I$2)</f>
        <v>4.5832661714981189</v>
      </c>
      <c r="J9" s="4">
        <f>('[1]Pc, Winter, S2'!J9*Main!$B$5)+(VLOOKUP($A9,'FL Ratio'!$A$2:$B$9,2,FALSE)*'FL Characterization'!J$2)</f>
        <v>4.6633363623963424</v>
      </c>
      <c r="K9" s="4">
        <f>('[1]Pc, Winter, S2'!K9*Main!$B$5)+(VLOOKUP($A9,'FL Ratio'!$A$2:$B$9,2,FALSE)*'FL Characterization'!K$2)</f>
        <v>4.5587535798814338</v>
      </c>
      <c r="L9" s="4">
        <f>('[1]Pc, Winter, S2'!L9*Main!$B$5)+(VLOOKUP($A9,'FL Ratio'!$A$2:$B$9,2,FALSE)*'FL Characterization'!L$2)</f>
        <v>4.8515781417353532</v>
      </c>
      <c r="M9" s="4">
        <f>('[1]Pc, Winter, S2'!M9*Main!$B$5)+(VLOOKUP($A9,'FL Ratio'!$A$2:$B$9,2,FALSE)*'FL Characterization'!M$2)</f>
        <v>4.8722494857265204</v>
      </c>
      <c r="N9" s="4">
        <f>('[1]Pc, Winter, S2'!N9*Main!$B$5)+(VLOOKUP($A9,'FL Ratio'!$A$2:$B$9,2,FALSE)*'FL Characterization'!N$2)</f>
        <v>4.5110168808787181</v>
      </c>
      <c r="O9" s="4">
        <f>('[1]Pc, Winter, S2'!O9*Main!$B$5)+(VLOOKUP($A9,'FL Ratio'!$A$2:$B$9,2,FALSE)*'FL Characterization'!O$2)</f>
        <v>4.4869190546982738</v>
      </c>
      <c r="P9" s="4">
        <f>('[1]Pc, Winter, S2'!P9*Main!$B$5)+(VLOOKUP($A9,'FL Ratio'!$A$2:$B$9,2,FALSE)*'FL Characterization'!P$2)</f>
        <v>3.9837203465411521</v>
      </c>
      <c r="Q9" s="4">
        <f>('[1]Pc, Winter, S2'!Q9*Main!$B$5)+(VLOOKUP($A9,'FL Ratio'!$A$2:$B$9,2,FALSE)*'FL Characterization'!Q$2)</f>
        <v>3.5310577403191781</v>
      </c>
      <c r="R9" s="4">
        <f>('[1]Pc, Winter, S2'!R9*Main!$B$5)+(VLOOKUP($A9,'FL Ratio'!$A$2:$B$9,2,FALSE)*'FL Characterization'!R$2)</f>
        <v>3.5819423065984699</v>
      </c>
      <c r="S9" s="4">
        <f>('[1]Pc, Winter, S2'!S9*Main!$B$5)+(VLOOKUP($A9,'FL Ratio'!$A$2:$B$9,2,FALSE)*'FL Characterization'!S$2)</f>
        <v>3.9117753275134417</v>
      </c>
      <c r="T9" s="4">
        <f>('[1]Pc, Winter, S2'!T9*Main!$B$5)+(VLOOKUP($A9,'FL Ratio'!$A$2:$B$9,2,FALSE)*'FL Characterization'!T$2)</f>
        <v>3.8780677518470381</v>
      </c>
      <c r="U9" s="4">
        <f>('[1]Pc, Winter, S2'!U9*Main!$B$5)+(VLOOKUP($A9,'FL Ratio'!$A$2:$B$9,2,FALSE)*'FL Characterization'!U$2)</f>
        <v>3.7736397424616772</v>
      </c>
      <c r="V9" s="4">
        <f>('[1]Pc, Winter, S2'!V9*Main!$B$5)+(VLOOKUP($A9,'FL Ratio'!$A$2:$B$9,2,FALSE)*'FL Characterization'!V$2)</f>
        <v>3.6107180755774428</v>
      </c>
      <c r="W9" s="4">
        <f>('[1]Pc, Winter, S2'!W9*Main!$B$5)+(VLOOKUP($A9,'FL Ratio'!$A$2:$B$9,2,FALSE)*'FL Characterization'!W$2)</f>
        <v>3.3436948352767883</v>
      </c>
      <c r="X9" s="4">
        <f>('[1]Pc, Winter, S2'!X9*Main!$B$5)+(VLOOKUP($A9,'FL Ratio'!$A$2:$B$9,2,FALSE)*'FL Characterization'!X$2)</f>
        <v>2.848954942250387</v>
      </c>
      <c r="Y9" s="4">
        <f>('[1]Pc, Winter, S2'!Y9*Main!$B$5)+(VLOOKUP($A9,'FL Ratio'!$A$2:$B$9,2,FALSE)*'FL Characterization'!Y$2)</f>
        <v>2.5328651900320804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7.8321115962753334</v>
      </c>
      <c r="C2" s="4">
        <f>('[1]Pc, Winter, S3'!C2*Main!$B$5)+(VLOOKUP($A2,'FL Ratio'!$A$2:$B$9,2,FALSE)*'FL Characterization'!C$2)</f>
        <v>7.6466165927267644</v>
      </c>
      <c r="D2" s="4">
        <f>('[1]Pc, Winter, S3'!D2*Main!$B$5)+(VLOOKUP($A2,'FL Ratio'!$A$2:$B$9,2,FALSE)*'FL Characterization'!D$2)</f>
        <v>7.54730442030107</v>
      </c>
      <c r="E2" s="4">
        <f>('[1]Pc, Winter, S3'!E2*Main!$B$5)+(VLOOKUP($A2,'FL Ratio'!$A$2:$B$9,2,FALSE)*'FL Characterization'!E$2)</f>
        <v>7.7372438102878247</v>
      </c>
      <c r="F2" s="4">
        <f>('[1]Pc, Winter, S3'!F2*Main!$B$5)+(VLOOKUP($A2,'FL Ratio'!$A$2:$B$9,2,FALSE)*'FL Characterization'!F$2)</f>
        <v>7.1742050877954124</v>
      </c>
      <c r="G2" s="4">
        <f>('[1]Pc, Winter, S3'!G2*Main!$B$5)+(VLOOKUP($A2,'FL Ratio'!$A$2:$B$9,2,FALSE)*'FL Characterization'!G$2)</f>
        <v>7.1292685560961147</v>
      </c>
      <c r="H2" s="4">
        <f>('[1]Pc, Winter, S3'!H2*Main!$B$5)+(VLOOKUP($A2,'FL Ratio'!$A$2:$B$9,2,FALSE)*'FL Characterization'!H$2)</f>
        <v>7.4004308050654162</v>
      </c>
      <c r="I2" s="4">
        <f>('[1]Pc, Winter, S3'!I2*Main!$B$5)+(VLOOKUP($A2,'FL Ratio'!$A$2:$B$9,2,FALSE)*'FL Characterization'!I$2)</f>
        <v>9.1890198803200889</v>
      </c>
      <c r="J2" s="4">
        <f>('[1]Pc, Winter, S3'!J2*Main!$B$5)+(VLOOKUP($A2,'FL Ratio'!$A$2:$B$9,2,FALSE)*'FL Characterization'!J$2)</f>
        <v>9.5498262186537239</v>
      </c>
      <c r="K2" s="4">
        <f>('[1]Pc, Winter, S3'!K2*Main!$B$5)+(VLOOKUP($A2,'FL Ratio'!$A$2:$B$9,2,FALSE)*'FL Characterization'!K$2)</f>
        <v>9.3929895944872968</v>
      </c>
      <c r="L2" s="4">
        <f>('[1]Pc, Winter, S3'!L2*Main!$B$5)+(VLOOKUP($A2,'FL Ratio'!$A$2:$B$9,2,FALSE)*'FL Characterization'!L$2)</f>
        <v>9.4227038071379354</v>
      </c>
      <c r="M2" s="4">
        <f>('[1]Pc, Winter, S3'!M2*Main!$B$5)+(VLOOKUP($A2,'FL Ratio'!$A$2:$B$9,2,FALSE)*'FL Characterization'!M$2)</f>
        <v>9.537995870028066</v>
      </c>
      <c r="N2" s="4">
        <f>('[1]Pc, Winter, S3'!N2*Main!$B$5)+(VLOOKUP($A2,'FL Ratio'!$A$2:$B$9,2,FALSE)*'FL Characterization'!N$2)</f>
        <v>9.1935279941317614</v>
      </c>
      <c r="O2" s="4">
        <f>('[1]Pc, Winter, S3'!O2*Main!$B$5)+(VLOOKUP($A2,'FL Ratio'!$A$2:$B$9,2,FALSE)*'FL Characterization'!O$2)</f>
        <v>9.4787300640360765</v>
      </c>
      <c r="P2" s="4">
        <f>('[1]Pc, Winter, S3'!P2*Main!$B$5)+(VLOOKUP($A2,'FL Ratio'!$A$2:$B$9,2,FALSE)*'FL Characterization'!P$2)</f>
        <v>8.2807307070756444</v>
      </c>
      <c r="Q2" s="4">
        <f>('[1]Pc, Winter, S3'!Q2*Main!$B$5)+(VLOOKUP($A2,'FL Ratio'!$A$2:$B$9,2,FALSE)*'FL Characterization'!Q$2)</f>
        <v>8.8911902718121247</v>
      </c>
      <c r="R2" s="4">
        <f>('[1]Pc, Winter, S3'!R2*Main!$B$5)+(VLOOKUP($A2,'FL Ratio'!$A$2:$B$9,2,FALSE)*'FL Characterization'!R$2)</f>
        <v>9.3825228826635936</v>
      </c>
      <c r="S2" s="4">
        <f>('[1]Pc, Winter, S3'!S2*Main!$B$5)+(VLOOKUP($A2,'FL Ratio'!$A$2:$B$9,2,FALSE)*'FL Characterization'!S$2)</f>
        <v>9.3500068838825996</v>
      </c>
      <c r="T2" s="4">
        <f>('[1]Pc, Winter, S3'!T2*Main!$B$5)+(VLOOKUP($A2,'FL Ratio'!$A$2:$B$9,2,FALSE)*'FL Characterization'!T$2)</f>
        <v>8.704270912613131</v>
      </c>
      <c r="U2" s="4">
        <f>('[1]Pc, Winter, S3'!U2*Main!$B$5)+(VLOOKUP($A2,'FL Ratio'!$A$2:$B$9,2,FALSE)*'FL Characterization'!U$2)</f>
        <v>8.1866091588938712</v>
      </c>
      <c r="V2" s="4">
        <f>('[1]Pc, Winter, S3'!V2*Main!$B$5)+(VLOOKUP($A2,'FL Ratio'!$A$2:$B$9,2,FALSE)*'FL Characterization'!V$2)</f>
        <v>8.2571774267073579</v>
      </c>
      <c r="W2" s="4">
        <f>('[1]Pc, Winter, S3'!W2*Main!$B$5)+(VLOOKUP($A2,'FL Ratio'!$A$2:$B$9,2,FALSE)*'FL Characterization'!W$2)</f>
        <v>8.0802356437675176</v>
      </c>
      <c r="X2" s="4">
        <f>('[1]Pc, Winter, S3'!X2*Main!$B$5)+(VLOOKUP($A2,'FL Ratio'!$A$2:$B$9,2,FALSE)*'FL Characterization'!X$2)</f>
        <v>7.3174123880791084</v>
      </c>
      <c r="Y2" s="4">
        <f>('[1]Pc, Winter, S3'!Y2*Main!$B$5)+(VLOOKUP($A2,'FL Ratio'!$A$2:$B$9,2,FALSE)*'FL Characterization'!Y$2)</f>
        <v>7.3139702844427523</v>
      </c>
    </row>
    <row r="3" spans="1:25" x14ac:dyDescent="0.25">
      <c r="A3">
        <v>2</v>
      </c>
      <c r="B3" s="4">
        <f>('[1]Pc, Winter, S3'!B3*Main!$B$5)+(VLOOKUP($A3,'FL Ratio'!$A$2:$B$9,2,FALSE)*'FL Characterization'!B$2)</f>
        <v>5.1249501433326872</v>
      </c>
      <c r="C3" s="4">
        <f>('[1]Pc, Winter, S3'!C3*Main!$B$5)+(VLOOKUP($A3,'FL Ratio'!$A$2:$B$9,2,FALSE)*'FL Characterization'!C$2)</f>
        <v>5.1440528823743881</v>
      </c>
      <c r="D3" s="4">
        <f>('[1]Pc, Winter, S3'!D3*Main!$B$5)+(VLOOKUP($A3,'FL Ratio'!$A$2:$B$9,2,FALSE)*'FL Characterization'!D$2)</f>
        <v>4.721371590470393</v>
      </c>
      <c r="E3" s="4">
        <f>('[1]Pc, Winter, S3'!E3*Main!$B$5)+(VLOOKUP($A3,'FL Ratio'!$A$2:$B$9,2,FALSE)*'FL Characterization'!E$2)</f>
        <v>4.7520439629643922</v>
      </c>
      <c r="F3" s="4">
        <f>('[1]Pc, Winter, S3'!F3*Main!$B$5)+(VLOOKUP($A3,'FL Ratio'!$A$2:$B$9,2,FALSE)*'FL Characterization'!F$2)</f>
        <v>4.6829004987325531</v>
      </c>
      <c r="G3" s="4">
        <f>('[1]Pc, Winter, S3'!G3*Main!$B$5)+(VLOOKUP($A3,'FL Ratio'!$A$2:$B$9,2,FALSE)*'FL Characterization'!G$2)</f>
        <v>5.0258401358682558</v>
      </c>
      <c r="H3" s="4">
        <f>('[1]Pc, Winter, S3'!H3*Main!$B$5)+(VLOOKUP($A3,'FL Ratio'!$A$2:$B$9,2,FALSE)*'FL Characterization'!H$2)</f>
        <v>6.1203414477296239</v>
      </c>
      <c r="I3" s="4">
        <f>('[1]Pc, Winter, S3'!I3*Main!$B$5)+(VLOOKUP($A3,'FL Ratio'!$A$2:$B$9,2,FALSE)*'FL Characterization'!I$2)</f>
        <v>6.6902903060151893</v>
      </c>
      <c r="J3" s="4">
        <f>('[1]Pc, Winter, S3'!J3*Main!$B$5)+(VLOOKUP($A3,'FL Ratio'!$A$2:$B$9,2,FALSE)*'FL Characterization'!J$2)</f>
        <v>7.1173179740612493</v>
      </c>
      <c r="K3" s="4">
        <f>('[1]Pc, Winter, S3'!K3*Main!$B$5)+(VLOOKUP($A3,'FL Ratio'!$A$2:$B$9,2,FALSE)*'FL Characterization'!K$2)</f>
        <v>7.6506614755582039</v>
      </c>
      <c r="L3" s="4">
        <f>('[1]Pc, Winter, S3'!L3*Main!$B$5)+(VLOOKUP($A3,'FL Ratio'!$A$2:$B$9,2,FALSE)*'FL Characterization'!L$2)</f>
        <v>7.3821729225454593</v>
      </c>
      <c r="M3" s="4">
        <f>('[1]Pc, Winter, S3'!M3*Main!$B$5)+(VLOOKUP($A3,'FL Ratio'!$A$2:$B$9,2,FALSE)*'FL Characterization'!M$2)</f>
        <v>7.4351189557587203</v>
      </c>
      <c r="N3" s="4">
        <f>('[1]Pc, Winter, S3'!N3*Main!$B$5)+(VLOOKUP($A3,'FL Ratio'!$A$2:$B$9,2,FALSE)*'FL Characterization'!N$2)</f>
        <v>6.9198729024512406</v>
      </c>
      <c r="O3" s="4">
        <f>('[1]Pc, Winter, S3'!O3*Main!$B$5)+(VLOOKUP($A3,'FL Ratio'!$A$2:$B$9,2,FALSE)*'FL Characterization'!O$2)</f>
        <v>6.7889710732836495</v>
      </c>
      <c r="P3" s="4">
        <f>('[1]Pc, Winter, S3'!P3*Main!$B$5)+(VLOOKUP($A3,'FL Ratio'!$A$2:$B$9,2,FALSE)*'FL Characterization'!P$2)</f>
        <v>6.22055668918708</v>
      </c>
      <c r="Q3" s="4">
        <f>('[1]Pc, Winter, S3'!Q3*Main!$B$5)+(VLOOKUP($A3,'FL Ratio'!$A$2:$B$9,2,FALSE)*'FL Characterization'!Q$2)</f>
        <v>6.4057051606775168</v>
      </c>
      <c r="R3" s="4">
        <f>('[1]Pc, Winter, S3'!R3*Main!$B$5)+(VLOOKUP($A3,'FL Ratio'!$A$2:$B$9,2,FALSE)*'FL Characterization'!R$2)</f>
        <v>7.0351200209204592</v>
      </c>
      <c r="S3" s="4">
        <f>('[1]Pc, Winter, S3'!S3*Main!$B$5)+(VLOOKUP($A3,'FL Ratio'!$A$2:$B$9,2,FALSE)*'FL Characterization'!S$2)</f>
        <v>8.7425006153228448</v>
      </c>
      <c r="T3" s="4">
        <f>('[1]Pc, Winter, S3'!T3*Main!$B$5)+(VLOOKUP($A3,'FL Ratio'!$A$2:$B$9,2,FALSE)*'FL Characterization'!T$2)</f>
        <v>8.1776985301530818</v>
      </c>
      <c r="U3" s="4">
        <f>('[1]Pc, Winter, S3'!U3*Main!$B$5)+(VLOOKUP($A3,'FL Ratio'!$A$2:$B$9,2,FALSE)*'FL Characterization'!U$2)</f>
        <v>7.6786350567466357</v>
      </c>
      <c r="V3" s="4">
        <f>('[1]Pc, Winter, S3'!V3*Main!$B$5)+(VLOOKUP($A3,'FL Ratio'!$A$2:$B$9,2,FALSE)*'FL Characterization'!V$2)</f>
        <v>7.2695570405262595</v>
      </c>
      <c r="W3" s="4">
        <f>('[1]Pc, Winter, S3'!W3*Main!$B$5)+(VLOOKUP($A3,'FL Ratio'!$A$2:$B$9,2,FALSE)*'FL Characterization'!W$2)</f>
        <v>6.7430122278784932</v>
      </c>
      <c r="X3" s="4">
        <f>('[1]Pc, Winter, S3'!X3*Main!$B$5)+(VLOOKUP($A3,'FL Ratio'!$A$2:$B$9,2,FALSE)*'FL Characterization'!X$2)</f>
        <v>6.5588027635901422</v>
      </c>
      <c r="Y3" s="4">
        <f>('[1]Pc, Winter, S3'!Y3*Main!$B$5)+(VLOOKUP($A3,'FL Ratio'!$A$2:$B$9,2,FALSE)*'FL Characterization'!Y$2)</f>
        <v>5.9076450580103614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3.7972901395719911</v>
      </c>
      <c r="C4" s="4">
        <f>('[1]Pc, Winter, S3'!C4*Main!$B$5)+(VLOOKUP($A4,'FL Ratio'!$A$2:$B$9,2,FALSE)*'FL Characterization'!C$2)</f>
        <v>3.5406581277196718</v>
      </c>
      <c r="D4" s="4">
        <f>('[1]Pc, Winter, S3'!D4*Main!$B$5)+(VLOOKUP($A4,'FL Ratio'!$A$2:$B$9,2,FALSE)*'FL Characterization'!D$2)</f>
        <v>3.4295478007980216</v>
      </c>
      <c r="E4" s="4">
        <f>('[1]Pc, Winter, S3'!E4*Main!$B$5)+(VLOOKUP($A4,'FL Ratio'!$A$2:$B$9,2,FALSE)*'FL Characterization'!E$2)</f>
        <v>3.5397115853460037</v>
      </c>
      <c r="F4" s="4">
        <f>('[1]Pc, Winter, S3'!F4*Main!$B$5)+(VLOOKUP($A4,'FL Ratio'!$A$2:$B$9,2,FALSE)*'FL Characterization'!F$2)</f>
        <v>3.5108656914468042</v>
      </c>
      <c r="G4" s="4">
        <f>('[1]Pc, Winter, S3'!G4*Main!$B$5)+(VLOOKUP($A4,'FL Ratio'!$A$2:$B$9,2,FALSE)*'FL Characterization'!G$2)</f>
        <v>3.8251377670317281</v>
      </c>
      <c r="H4" s="4">
        <f>('[1]Pc, Winter, S3'!H4*Main!$B$5)+(VLOOKUP($A4,'FL Ratio'!$A$2:$B$9,2,FALSE)*'FL Characterization'!H$2)</f>
        <v>6.0884835940289586</v>
      </c>
      <c r="I4" s="4">
        <f>('[1]Pc, Winter, S3'!I4*Main!$B$5)+(VLOOKUP($A4,'FL Ratio'!$A$2:$B$9,2,FALSE)*'FL Characterization'!I$2)</f>
        <v>6.9998718666033994</v>
      </c>
      <c r="J4" s="4">
        <f>('[1]Pc, Winter, S3'!J4*Main!$B$5)+(VLOOKUP($A4,'FL Ratio'!$A$2:$B$9,2,FALSE)*'FL Characterization'!J$2)</f>
        <v>7.2326228116551805</v>
      </c>
      <c r="K4" s="4">
        <f>('[1]Pc, Winter, S3'!K4*Main!$B$5)+(VLOOKUP($A4,'FL Ratio'!$A$2:$B$9,2,FALSE)*'FL Characterization'!K$2)</f>
        <v>6.9544875532744186</v>
      </c>
      <c r="L4" s="4">
        <f>('[1]Pc, Winter, S3'!L4*Main!$B$5)+(VLOOKUP($A4,'FL Ratio'!$A$2:$B$9,2,FALSE)*'FL Characterization'!L$2)</f>
        <v>6.8112052017557412</v>
      </c>
      <c r="M4" s="4">
        <f>('[1]Pc, Winter, S3'!M4*Main!$B$5)+(VLOOKUP($A4,'FL Ratio'!$A$2:$B$9,2,FALSE)*'FL Characterization'!M$2)</f>
        <v>7.1083421189491878</v>
      </c>
      <c r="N4" s="4">
        <f>('[1]Pc, Winter, S3'!N4*Main!$B$5)+(VLOOKUP($A4,'FL Ratio'!$A$2:$B$9,2,FALSE)*'FL Characterization'!N$2)</f>
        <v>6.6201232801299046</v>
      </c>
      <c r="O4" s="4">
        <f>('[1]Pc, Winter, S3'!O4*Main!$B$5)+(VLOOKUP($A4,'FL Ratio'!$A$2:$B$9,2,FALSE)*'FL Characterization'!O$2)</f>
        <v>6.5589557477702138</v>
      </c>
      <c r="P4" s="4">
        <f>('[1]Pc, Winter, S3'!P4*Main!$B$5)+(VLOOKUP($A4,'FL Ratio'!$A$2:$B$9,2,FALSE)*'FL Characterization'!P$2)</f>
        <v>5.6997685703764773</v>
      </c>
      <c r="Q4" s="4">
        <f>('[1]Pc, Winter, S3'!Q4*Main!$B$5)+(VLOOKUP($A4,'FL Ratio'!$A$2:$B$9,2,FALSE)*'FL Characterization'!Q$2)</f>
        <v>5.7292443298670417</v>
      </c>
      <c r="R4" s="4">
        <f>('[1]Pc, Winter, S3'!R4*Main!$B$5)+(VLOOKUP($A4,'FL Ratio'!$A$2:$B$9,2,FALSE)*'FL Characterization'!R$2)</f>
        <v>5.6740184077760381</v>
      </c>
      <c r="S4" s="4">
        <f>('[1]Pc, Winter, S3'!S4*Main!$B$5)+(VLOOKUP($A4,'FL Ratio'!$A$2:$B$9,2,FALSE)*'FL Characterization'!S$2)</f>
        <v>6.2033669138187069</v>
      </c>
      <c r="T4" s="4">
        <f>('[1]Pc, Winter, S3'!T4*Main!$B$5)+(VLOOKUP($A4,'FL Ratio'!$A$2:$B$9,2,FALSE)*'FL Characterization'!T$2)</f>
        <v>5.8417905036465863</v>
      </c>
      <c r="U4" s="4">
        <f>('[1]Pc, Winter, S3'!U4*Main!$B$5)+(VLOOKUP($A4,'FL Ratio'!$A$2:$B$9,2,FALSE)*'FL Characterization'!U$2)</f>
        <v>6.0390507928750257</v>
      </c>
      <c r="V4" s="4">
        <f>('[1]Pc, Winter, S3'!V4*Main!$B$5)+(VLOOKUP($A4,'FL Ratio'!$A$2:$B$9,2,FALSE)*'FL Characterization'!V$2)</f>
        <v>5.7860913425864338</v>
      </c>
      <c r="W4" s="4">
        <f>('[1]Pc, Winter, S3'!W4*Main!$B$5)+(VLOOKUP($A4,'FL Ratio'!$A$2:$B$9,2,FALSE)*'FL Characterization'!W$2)</f>
        <v>5.4624099716445222</v>
      </c>
      <c r="X4" s="4">
        <f>('[1]Pc, Winter, S3'!X4*Main!$B$5)+(VLOOKUP($A4,'FL Ratio'!$A$2:$B$9,2,FALSE)*'FL Characterization'!X$2)</f>
        <v>4.6362595250688798</v>
      </c>
      <c r="Y4" s="4">
        <f>('[1]Pc, Winter, S3'!Y4*Main!$B$5)+(VLOOKUP($A4,'FL Ratio'!$A$2:$B$9,2,FALSE)*'FL Characterization'!Y$2)</f>
        <v>4.259148536835653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1.469390287412881</v>
      </c>
      <c r="C5" s="4">
        <f>('[1]Pc, Winter, S3'!C5*Main!$B$5)+(VLOOKUP($A5,'FL Ratio'!$A$2:$B$9,2,FALSE)*'FL Characterization'!C$2)</f>
        <v>1.0966381969162162</v>
      </c>
      <c r="D5" s="4">
        <f>('[1]Pc, Winter, S3'!D5*Main!$B$5)+(VLOOKUP($A5,'FL Ratio'!$A$2:$B$9,2,FALSE)*'FL Characterization'!D$2)</f>
        <v>1.0406215200910771</v>
      </c>
      <c r="E5" s="4">
        <f>('[1]Pc, Winter, S3'!E5*Main!$B$5)+(VLOOKUP($A5,'FL Ratio'!$A$2:$B$9,2,FALSE)*'FL Characterization'!E$2)</f>
        <v>0.93664734826579377</v>
      </c>
      <c r="F5" s="4">
        <f>('[1]Pc, Winter, S3'!F5*Main!$B$5)+(VLOOKUP($A5,'FL Ratio'!$A$2:$B$9,2,FALSE)*'FL Characterization'!F$2)</f>
        <v>0.95131384950927522</v>
      </c>
      <c r="G5" s="4">
        <f>('[1]Pc, Winter, S3'!G5*Main!$B$5)+(VLOOKUP($A5,'FL Ratio'!$A$2:$B$9,2,FALSE)*'FL Characterization'!G$2)</f>
        <v>1.6169032827043033</v>
      </c>
      <c r="H5" s="4">
        <f>('[1]Pc, Winter, S3'!H5*Main!$B$5)+(VLOOKUP($A5,'FL Ratio'!$A$2:$B$9,2,FALSE)*'FL Characterization'!H$2)</f>
        <v>3.2109097441955345</v>
      </c>
      <c r="I5" s="4">
        <f>('[1]Pc, Winter, S3'!I5*Main!$B$5)+(VLOOKUP($A5,'FL Ratio'!$A$2:$B$9,2,FALSE)*'FL Characterization'!I$2)</f>
        <v>3.748803443132978</v>
      </c>
      <c r="J5" s="4">
        <f>('[1]Pc, Winter, S3'!J5*Main!$B$5)+(VLOOKUP($A5,'FL Ratio'!$A$2:$B$9,2,FALSE)*'FL Characterization'!J$2)</f>
        <v>4.0832826074752457</v>
      </c>
      <c r="K5" s="4">
        <f>('[1]Pc, Winter, S3'!K5*Main!$B$5)+(VLOOKUP($A5,'FL Ratio'!$A$2:$B$9,2,FALSE)*'FL Characterization'!K$2)</f>
        <v>3.8048394583134519</v>
      </c>
      <c r="L5" s="4">
        <f>('[1]Pc, Winter, S3'!L5*Main!$B$5)+(VLOOKUP($A5,'FL Ratio'!$A$2:$B$9,2,FALSE)*'FL Characterization'!L$2)</f>
        <v>3.7512223189331682</v>
      </c>
      <c r="M5" s="4">
        <f>('[1]Pc, Winter, S3'!M5*Main!$B$5)+(VLOOKUP($A5,'FL Ratio'!$A$2:$B$9,2,FALSE)*'FL Characterization'!M$2)</f>
        <v>3.4270731249584365</v>
      </c>
      <c r="N5" s="4">
        <f>('[1]Pc, Winter, S3'!N5*Main!$B$5)+(VLOOKUP($A5,'FL Ratio'!$A$2:$B$9,2,FALSE)*'FL Characterization'!N$2)</f>
        <v>3.4967823958218229</v>
      </c>
      <c r="O5" s="4">
        <f>('[1]Pc, Winter, S3'!O5*Main!$B$5)+(VLOOKUP($A5,'FL Ratio'!$A$2:$B$9,2,FALSE)*'FL Characterization'!O$2)</f>
        <v>3.2209017193778107</v>
      </c>
      <c r="P5" s="4">
        <f>('[1]Pc, Winter, S3'!P5*Main!$B$5)+(VLOOKUP($A5,'FL Ratio'!$A$2:$B$9,2,FALSE)*'FL Characterization'!P$2)</f>
        <v>3.2081563190722617</v>
      </c>
      <c r="Q5" s="4">
        <f>('[1]Pc, Winter, S3'!Q5*Main!$B$5)+(VLOOKUP($A5,'FL Ratio'!$A$2:$B$9,2,FALSE)*'FL Characterization'!Q$2)</f>
        <v>3.2145988537813941</v>
      </c>
      <c r="R5" s="4">
        <f>('[1]Pc, Winter, S3'!R5*Main!$B$5)+(VLOOKUP($A5,'FL Ratio'!$A$2:$B$9,2,FALSE)*'FL Characterization'!R$2)</f>
        <v>3.9361319577418756</v>
      </c>
      <c r="S5" s="4">
        <f>('[1]Pc, Winter, S3'!S5*Main!$B$5)+(VLOOKUP($A5,'FL Ratio'!$A$2:$B$9,2,FALSE)*'FL Characterization'!S$2)</f>
        <v>6.0894027077840045</v>
      </c>
      <c r="T5" s="4">
        <f>('[1]Pc, Winter, S3'!T5*Main!$B$5)+(VLOOKUP($A5,'FL Ratio'!$A$2:$B$9,2,FALSE)*'FL Characterization'!T$2)</f>
        <v>5.4326037170014869</v>
      </c>
      <c r="U5" s="4">
        <f>('[1]Pc, Winter, S3'!U5*Main!$B$5)+(VLOOKUP($A5,'FL Ratio'!$A$2:$B$9,2,FALSE)*'FL Characterization'!U$2)</f>
        <v>4.4516660003550381</v>
      </c>
      <c r="V5" s="4">
        <f>('[1]Pc, Winter, S3'!V5*Main!$B$5)+(VLOOKUP($A5,'FL Ratio'!$A$2:$B$9,2,FALSE)*'FL Characterization'!V$2)</f>
        <v>4.4211732769692187</v>
      </c>
      <c r="W5" s="4">
        <f>('[1]Pc, Winter, S3'!W5*Main!$B$5)+(VLOOKUP($A5,'FL Ratio'!$A$2:$B$9,2,FALSE)*'FL Characterization'!W$2)</f>
        <v>3.8743484205418035</v>
      </c>
      <c r="X5" s="4">
        <f>('[1]Pc, Winter, S3'!X5*Main!$B$5)+(VLOOKUP($A5,'FL Ratio'!$A$2:$B$9,2,FALSE)*'FL Characterization'!X$2)</f>
        <v>3.1836003880979922</v>
      </c>
      <c r="Y5" s="4">
        <f>('[1]Pc, Winter, S3'!Y5*Main!$B$5)+(VLOOKUP($A5,'FL Ratio'!$A$2:$B$9,2,FALSE)*'FL Characterization'!Y$2)</f>
        <v>2.5759472612046626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2.9211960356048134</v>
      </c>
      <c r="C6" s="4">
        <f>('[1]Pc, Winter, S3'!C6*Main!$B$5)+(VLOOKUP($A6,'FL Ratio'!$A$2:$B$9,2,FALSE)*'FL Characterization'!C$2)</f>
        <v>2.6877745390928771</v>
      </c>
      <c r="D6" s="4">
        <f>('[1]Pc, Winter, S3'!D6*Main!$B$5)+(VLOOKUP($A6,'FL Ratio'!$A$2:$B$9,2,FALSE)*'FL Characterization'!D$2)</f>
        <v>2.4801901007946725</v>
      </c>
      <c r="E6" s="4">
        <f>('[1]Pc, Winter, S3'!E6*Main!$B$5)+(VLOOKUP($A6,'FL Ratio'!$A$2:$B$9,2,FALSE)*'FL Characterization'!E$2)</f>
        <v>2.4520708788281382</v>
      </c>
      <c r="F6" s="4">
        <f>('[1]Pc, Winter, S3'!F6*Main!$B$5)+(VLOOKUP($A6,'FL Ratio'!$A$2:$B$9,2,FALSE)*'FL Characterization'!F$2)</f>
        <v>2.4858144395589461</v>
      </c>
      <c r="G6" s="4">
        <f>('[1]Pc, Winter, S3'!G6*Main!$B$5)+(VLOOKUP($A6,'FL Ratio'!$A$2:$B$9,2,FALSE)*'FL Characterization'!G$2)</f>
        <v>2.8034817336441957</v>
      </c>
      <c r="H6" s="4">
        <f>('[1]Pc, Winter, S3'!H6*Main!$B$5)+(VLOOKUP($A6,'FL Ratio'!$A$2:$B$9,2,FALSE)*'FL Characterization'!H$2)</f>
        <v>3.5794401420934787</v>
      </c>
      <c r="I6" s="4">
        <f>('[1]Pc, Winter, S3'!I6*Main!$B$5)+(VLOOKUP($A6,'FL Ratio'!$A$2:$B$9,2,FALSE)*'FL Characterization'!I$2)</f>
        <v>3.7537469626688096</v>
      </c>
      <c r="J6" s="4">
        <f>('[1]Pc, Winter, S3'!J6*Main!$B$5)+(VLOOKUP($A6,'FL Ratio'!$A$2:$B$9,2,FALSE)*'FL Characterization'!J$2)</f>
        <v>3.8373007599588251</v>
      </c>
      <c r="K6" s="4">
        <f>('[1]Pc, Winter, S3'!K6*Main!$B$5)+(VLOOKUP($A6,'FL Ratio'!$A$2:$B$9,2,FALSE)*'FL Characterization'!K$2)</f>
        <v>4.0828363325376511</v>
      </c>
      <c r="L6" s="4">
        <f>('[1]Pc, Winter, S3'!L6*Main!$B$5)+(VLOOKUP($A6,'FL Ratio'!$A$2:$B$9,2,FALSE)*'FL Characterization'!L$2)</f>
        <v>4.179610768856123</v>
      </c>
      <c r="M6" s="4">
        <f>('[1]Pc, Winter, S3'!M6*Main!$B$5)+(VLOOKUP($A6,'FL Ratio'!$A$2:$B$9,2,FALSE)*'FL Characterization'!M$2)</f>
        <v>4.2128984050503604</v>
      </c>
      <c r="N6" s="4">
        <f>('[1]Pc, Winter, S3'!N6*Main!$B$5)+(VLOOKUP($A6,'FL Ratio'!$A$2:$B$9,2,FALSE)*'FL Characterization'!N$2)</f>
        <v>4.1497457955257495</v>
      </c>
      <c r="O6" s="4">
        <f>('[1]Pc, Winter, S3'!O6*Main!$B$5)+(VLOOKUP($A6,'FL Ratio'!$A$2:$B$9,2,FALSE)*'FL Characterization'!O$2)</f>
        <v>3.992005354851317</v>
      </c>
      <c r="P6" s="4">
        <f>('[1]Pc, Winter, S3'!P6*Main!$B$5)+(VLOOKUP($A6,'FL Ratio'!$A$2:$B$9,2,FALSE)*'FL Characterization'!P$2)</f>
        <v>4.0250314181011682</v>
      </c>
      <c r="Q6" s="4">
        <f>('[1]Pc, Winter, S3'!Q6*Main!$B$5)+(VLOOKUP($A6,'FL Ratio'!$A$2:$B$9,2,FALSE)*'FL Characterization'!Q$2)</f>
        <v>4.0305952874819813</v>
      </c>
      <c r="R6" s="4">
        <f>('[1]Pc, Winter, S3'!R6*Main!$B$5)+(VLOOKUP($A6,'FL Ratio'!$A$2:$B$9,2,FALSE)*'FL Characterization'!R$2)</f>
        <v>4.2605429506942816</v>
      </c>
      <c r="S6" s="4">
        <f>('[1]Pc, Winter, S3'!S6*Main!$B$5)+(VLOOKUP($A6,'FL Ratio'!$A$2:$B$9,2,FALSE)*'FL Characterization'!S$2)</f>
        <v>4.8355659543142941</v>
      </c>
      <c r="T6" s="4">
        <f>('[1]Pc, Winter, S3'!T6*Main!$B$5)+(VLOOKUP($A6,'FL Ratio'!$A$2:$B$9,2,FALSE)*'FL Characterization'!T$2)</f>
        <v>4.6826842663559392</v>
      </c>
      <c r="U6" s="4">
        <f>('[1]Pc, Winter, S3'!U6*Main!$B$5)+(VLOOKUP($A6,'FL Ratio'!$A$2:$B$9,2,FALSE)*'FL Characterization'!U$2)</f>
        <v>4.6092145818207859</v>
      </c>
      <c r="V6" s="4">
        <f>('[1]Pc, Winter, S3'!V6*Main!$B$5)+(VLOOKUP($A6,'FL Ratio'!$A$2:$B$9,2,FALSE)*'FL Characterization'!V$2)</f>
        <v>4.6822039914050917</v>
      </c>
      <c r="W6" s="4">
        <f>('[1]Pc, Winter, S3'!W6*Main!$B$5)+(VLOOKUP($A6,'FL Ratio'!$A$2:$B$9,2,FALSE)*'FL Characterization'!W$2)</f>
        <v>4.3505106605379789</v>
      </c>
      <c r="X6" s="4">
        <f>('[1]Pc, Winter, S3'!X6*Main!$B$5)+(VLOOKUP($A6,'FL Ratio'!$A$2:$B$9,2,FALSE)*'FL Characterization'!X$2)</f>
        <v>4.0608917756236123</v>
      </c>
      <c r="Y6" s="4">
        <f>('[1]Pc, Winter, S3'!Y6*Main!$B$5)+(VLOOKUP($A6,'FL Ratio'!$A$2:$B$9,2,FALSE)*'FL Characterization'!Y$2)</f>
        <v>3.598724275099968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3.5138015928559589</v>
      </c>
      <c r="C7" s="4">
        <f>('[1]Pc, Winter, S3'!C7*Main!$B$5)+(VLOOKUP($A7,'FL Ratio'!$A$2:$B$9,2,FALSE)*'FL Characterization'!C$2)</f>
        <v>3.2066965397255998</v>
      </c>
      <c r="D7" s="4">
        <f>('[1]Pc, Winter, S3'!D7*Main!$B$5)+(VLOOKUP($A7,'FL Ratio'!$A$2:$B$9,2,FALSE)*'FL Characterization'!D$2)</f>
        <v>3.1048636760383106</v>
      </c>
      <c r="E7" s="4">
        <f>('[1]Pc, Winter, S3'!E7*Main!$B$5)+(VLOOKUP($A7,'FL Ratio'!$A$2:$B$9,2,FALSE)*'FL Characterization'!E$2)</f>
        <v>3.2169652008245904</v>
      </c>
      <c r="F7" s="4">
        <f>('[1]Pc, Winter, S3'!F7*Main!$B$5)+(VLOOKUP($A7,'FL Ratio'!$A$2:$B$9,2,FALSE)*'FL Characterization'!F$2)</f>
        <v>3.1503809840214867</v>
      </c>
      <c r="G7" s="4">
        <f>('[1]Pc, Winter, S3'!G7*Main!$B$5)+(VLOOKUP($A7,'FL Ratio'!$A$2:$B$9,2,FALSE)*'FL Characterization'!G$2)</f>
        <v>3.4046177149057262</v>
      </c>
      <c r="H7" s="4">
        <f>('[1]Pc, Winter, S3'!H7*Main!$B$5)+(VLOOKUP($A7,'FL Ratio'!$A$2:$B$9,2,FALSE)*'FL Characterization'!H$2)</f>
        <v>3.8967115021749876</v>
      </c>
      <c r="I7" s="4">
        <f>('[1]Pc, Winter, S3'!I7*Main!$B$5)+(VLOOKUP($A7,'FL Ratio'!$A$2:$B$9,2,FALSE)*'FL Characterization'!I$2)</f>
        <v>4.5772718939384403</v>
      </c>
      <c r="J7" s="4">
        <f>('[1]Pc, Winter, S3'!J7*Main!$B$5)+(VLOOKUP($A7,'FL Ratio'!$A$2:$B$9,2,FALSE)*'FL Characterization'!J$2)</f>
        <v>4.7006654056880128</v>
      </c>
      <c r="K7" s="4">
        <f>('[1]Pc, Winter, S3'!K7*Main!$B$5)+(VLOOKUP($A7,'FL Ratio'!$A$2:$B$9,2,FALSE)*'FL Characterization'!K$2)</f>
        <v>4.9692509334031492</v>
      </c>
      <c r="L7" s="4">
        <f>('[1]Pc, Winter, S3'!L7*Main!$B$5)+(VLOOKUP($A7,'FL Ratio'!$A$2:$B$9,2,FALSE)*'FL Characterization'!L$2)</f>
        <v>4.8251728226366026</v>
      </c>
      <c r="M7" s="4">
        <f>('[1]Pc, Winter, S3'!M7*Main!$B$5)+(VLOOKUP($A7,'FL Ratio'!$A$2:$B$9,2,FALSE)*'FL Characterization'!M$2)</f>
        <v>4.8565738423466023</v>
      </c>
      <c r="N7" s="4">
        <f>('[1]Pc, Winter, S3'!N7*Main!$B$5)+(VLOOKUP($A7,'FL Ratio'!$A$2:$B$9,2,FALSE)*'FL Characterization'!N$2)</f>
        <v>4.8983818047525585</v>
      </c>
      <c r="O7" s="4">
        <f>('[1]Pc, Winter, S3'!O7*Main!$B$5)+(VLOOKUP($A7,'FL Ratio'!$A$2:$B$9,2,FALSE)*'FL Characterization'!O$2)</f>
        <v>4.7724892701413388</v>
      </c>
      <c r="P7" s="4">
        <f>('[1]Pc, Winter, S3'!P7*Main!$B$5)+(VLOOKUP($A7,'FL Ratio'!$A$2:$B$9,2,FALSE)*'FL Characterization'!P$2)</f>
        <v>4.5477298645187094</v>
      </c>
      <c r="Q7" s="4">
        <f>('[1]Pc, Winter, S3'!Q7*Main!$B$5)+(VLOOKUP($A7,'FL Ratio'!$A$2:$B$9,2,FALSE)*'FL Characterization'!Q$2)</f>
        <v>4.4682897583557279</v>
      </c>
      <c r="R7" s="4">
        <f>('[1]Pc, Winter, S3'!R7*Main!$B$5)+(VLOOKUP($A7,'FL Ratio'!$A$2:$B$9,2,FALSE)*'FL Characterization'!R$2)</f>
        <v>4.4251250238302609</v>
      </c>
      <c r="S7" s="4">
        <f>('[1]Pc, Winter, S3'!S7*Main!$B$5)+(VLOOKUP($A7,'FL Ratio'!$A$2:$B$9,2,FALSE)*'FL Characterization'!S$2)</f>
        <v>4.5547168801290301</v>
      </c>
      <c r="T7" s="4">
        <f>('[1]Pc, Winter, S3'!T7*Main!$B$5)+(VLOOKUP($A7,'FL Ratio'!$A$2:$B$9,2,FALSE)*'FL Characterization'!T$2)</f>
        <v>4.4590795286034357</v>
      </c>
      <c r="U7" s="4">
        <f>('[1]Pc, Winter, S3'!U7*Main!$B$5)+(VLOOKUP($A7,'FL Ratio'!$A$2:$B$9,2,FALSE)*'FL Characterization'!U$2)</f>
        <v>4.3285410152426271</v>
      </c>
      <c r="V7" s="4">
        <f>('[1]Pc, Winter, S3'!V7*Main!$B$5)+(VLOOKUP($A7,'FL Ratio'!$A$2:$B$9,2,FALSE)*'FL Characterization'!V$2)</f>
        <v>4.214761268133568</v>
      </c>
      <c r="W7" s="4">
        <f>('[1]Pc, Winter, S3'!W7*Main!$B$5)+(VLOOKUP($A7,'FL Ratio'!$A$2:$B$9,2,FALSE)*'FL Characterization'!W$2)</f>
        <v>4.0468514488888516</v>
      </c>
      <c r="X7" s="4">
        <f>('[1]Pc, Winter, S3'!X7*Main!$B$5)+(VLOOKUP($A7,'FL Ratio'!$A$2:$B$9,2,FALSE)*'FL Characterization'!X$2)</f>
        <v>3.8929008811024528</v>
      </c>
      <c r="Y7" s="4">
        <f>('[1]Pc, Winter, S3'!Y7*Main!$B$5)+(VLOOKUP($A7,'FL Ratio'!$A$2:$B$9,2,FALSE)*'FL Characterization'!Y$2)</f>
        <v>3.6013021618191972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2.8953820157618142</v>
      </c>
      <c r="C8" s="4">
        <f>('[1]Pc, Winter, S3'!C8*Main!$B$5)+(VLOOKUP($A8,'FL Ratio'!$A$2:$B$9,2,FALSE)*'FL Characterization'!C$2)</f>
        <v>2.6897447010514077</v>
      </c>
      <c r="D8" s="4">
        <f>('[1]Pc, Winter, S3'!D8*Main!$B$5)+(VLOOKUP($A8,'FL Ratio'!$A$2:$B$9,2,FALSE)*'FL Characterization'!D$2)</f>
        <v>2.5634222322599642</v>
      </c>
      <c r="E8" s="4">
        <f>('[1]Pc, Winter, S3'!E8*Main!$B$5)+(VLOOKUP($A8,'FL Ratio'!$A$2:$B$9,2,FALSE)*'FL Characterization'!E$2)</f>
        <v>2.5726801367804581</v>
      </c>
      <c r="F8" s="4">
        <f>('[1]Pc, Winter, S3'!F8*Main!$B$5)+(VLOOKUP($A8,'FL Ratio'!$A$2:$B$9,2,FALSE)*'FL Characterization'!F$2)</f>
        <v>2.5427672031751962</v>
      </c>
      <c r="G8" s="4">
        <f>('[1]Pc, Winter, S3'!G8*Main!$B$5)+(VLOOKUP($A8,'FL Ratio'!$A$2:$B$9,2,FALSE)*'FL Characterization'!G$2)</f>
        <v>2.7889423669996209</v>
      </c>
      <c r="H8" s="4">
        <f>('[1]Pc, Winter, S3'!H8*Main!$B$5)+(VLOOKUP($A8,'FL Ratio'!$A$2:$B$9,2,FALSE)*'FL Characterization'!H$2)</f>
        <v>3.5722093899878744</v>
      </c>
      <c r="I8" s="4">
        <f>('[1]Pc, Winter, S3'!I8*Main!$B$5)+(VLOOKUP($A8,'FL Ratio'!$A$2:$B$9,2,FALSE)*'FL Characterization'!I$2)</f>
        <v>4.0105600884167494</v>
      </c>
      <c r="J8" s="4">
        <f>('[1]Pc, Winter, S3'!J8*Main!$B$5)+(VLOOKUP($A8,'FL Ratio'!$A$2:$B$9,2,FALSE)*'FL Characterization'!J$2)</f>
        <v>4.3009258493825717</v>
      </c>
      <c r="K8" s="4">
        <f>('[1]Pc, Winter, S3'!K8*Main!$B$5)+(VLOOKUP($A8,'FL Ratio'!$A$2:$B$9,2,FALSE)*'FL Characterization'!K$2)</f>
        <v>4.1930578781095766</v>
      </c>
      <c r="L8" s="4">
        <f>('[1]Pc, Winter, S3'!L8*Main!$B$5)+(VLOOKUP($A8,'FL Ratio'!$A$2:$B$9,2,FALSE)*'FL Characterization'!L$2)</f>
        <v>4.2719272985737993</v>
      </c>
      <c r="M8" s="4">
        <f>('[1]Pc, Winter, S3'!M8*Main!$B$5)+(VLOOKUP($A8,'FL Ratio'!$A$2:$B$9,2,FALSE)*'FL Characterization'!M$2)</f>
        <v>4.2295353283813881</v>
      </c>
      <c r="N8" s="4">
        <f>('[1]Pc, Winter, S3'!N8*Main!$B$5)+(VLOOKUP($A8,'FL Ratio'!$A$2:$B$9,2,FALSE)*'FL Characterization'!N$2)</f>
        <v>4.1685114912771484</v>
      </c>
      <c r="O8" s="4">
        <f>('[1]Pc, Winter, S3'!O8*Main!$B$5)+(VLOOKUP($A8,'FL Ratio'!$A$2:$B$9,2,FALSE)*'FL Characterization'!O$2)</f>
        <v>4.0957587533970905</v>
      </c>
      <c r="P8" s="4">
        <f>('[1]Pc, Winter, S3'!P8*Main!$B$5)+(VLOOKUP($A8,'FL Ratio'!$A$2:$B$9,2,FALSE)*'FL Characterization'!P$2)</f>
        <v>3.8224451094413623</v>
      </c>
      <c r="Q8" s="4">
        <f>('[1]Pc, Winter, S3'!Q8*Main!$B$5)+(VLOOKUP($A8,'FL Ratio'!$A$2:$B$9,2,FALSE)*'FL Characterization'!Q$2)</f>
        <v>3.8192779000938528</v>
      </c>
      <c r="R8" s="4">
        <f>('[1]Pc, Winter, S3'!R8*Main!$B$5)+(VLOOKUP($A8,'FL Ratio'!$A$2:$B$9,2,FALSE)*'FL Characterization'!R$2)</f>
        <v>4.1050505887564874</v>
      </c>
      <c r="S8" s="4">
        <f>('[1]Pc, Winter, S3'!S8*Main!$B$5)+(VLOOKUP($A8,'FL Ratio'!$A$2:$B$9,2,FALSE)*'FL Characterization'!S$2)</f>
        <v>4.6912388237444222</v>
      </c>
      <c r="T8" s="4">
        <f>('[1]Pc, Winter, S3'!T8*Main!$B$5)+(VLOOKUP($A8,'FL Ratio'!$A$2:$B$9,2,FALSE)*'FL Characterization'!T$2)</f>
        <v>4.4406830822146359</v>
      </c>
      <c r="U8" s="4">
        <f>('[1]Pc, Winter, S3'!U8*Main!$B$5)+(VLOOKUP($A8,'FL Ratio'!$A$2:$B$9,2,FALSE)*'FL Characterization'!U$2)</f>
        <v>4.0913201732520834</v>
      </c>
      <c r="V8" s="4">
        <f>('[1]Pc, Winter, S3'!V8*Main!$B$5)+(VLOOKUP($A8,'FL Ratio'!$A$2:$B$9,2,FALSE)*'FL Characterization'!V$2)</f>
        <v>4.0279028359549347</v>
      </c>
      <c r="W8" s="4">
        <f>('[1]Pc, Winter, S3'!W8*Main!$B$5)+(VLOOKUP($A8,'FL Ratio'!$A$2:$B$9,2,FALSE)*'FL Characterization'!W$2)</f>
        <v>3.8687026031873653</v>
      </c>
      <c r="X8" s="4">
        <f>('[1]Pc, Winter, S3'!X8*Main!$B$5)+(VLOOKUP($A8,'FL Ratio'!$A$2:$B$9,2,FALSE)*'FL Characterization'!X$2)</f>
        <v>3.4830199618689259</v>
      </c>
      <c r="Y8" s="4">
        <f>('[1]Pc, Winter, S3'!Y8*Main!$B$5)+(VLOOKUP($A8,'FL Ratio'!$A$2:$B$9,2,FALSE)*'FL Characterization'!Y$2)</f>
        <v>3.1355431901289292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2.1174414236745562</v>
      </c>
      <c r="C9" s="4">
        <f>('[1]Pc, Winter, S3'!C9*Main!$B$5)+(VLOOKUP($A9,'FL Ratio'!$A$2:$B$9,2,FALSE)*'FL Characterization'!C$2)</f>
        <v>2.0815246006303654</v>
      </c>
      <c r="D9" s="4">
        <f>('[1]Pc, Winter, S3'!D9*Main!$B$5)+(VLOOKUP($A9,'FL Ratio'!$A$2:$B$9,2,FALSE)*'FL Characterization'!D$2)</f>
        <v>1.996555649907412</v>
      </c>
      <c r="E9" s="4">
        <f>('[1]Pc, Winter, S3'!E9*Main!$B$5)+(VLOOKUP($A9,'FL Ratio'!$A$2:$B$9,2,FALSE)*'FL Characterization'!E$2)</f>
        <v>1.9830251738495506</v>
      </c>
      <c r="F9" s="4">
        <f>('[1]Pc, Winter, S3'!F9*Main!$B$5)+(VLOOKUP($A9,'FL Ratio'!$A$2:$B$9,2,FALSE)*'FL Characterization'!F$2)</f>
        <v>2.0115841684946396</v>
      </c>
      <c r="G9" s="4">
        <f>('[1]Pc, Winter, S3'!G9*Main!$B$5)+(VLOOKUP($A9,'FL Ratio'!$A$2:$B$9,2,FALSE)*'FL Characterization'!G$2)</f>
        <v>2.3875150707838566</v>
      </c>
      <c r="H9" s="4">
        <f>('[1]Pc, Winter, S3'!H9*Main!$B$5)+(VLOOKUP($A9,'FL Ratio'!$A$2:$B$9,2,FALSE)*'FL Characterization'!H$2)</f>
        <v>3.9317497256022982</v>
      </c>
      <c r="I9" s="4">
        <f>('[1]Pc, Winter, S3'!I9*Main!$B$5)+(VLOOKUP($A9,'FL Ratio'!$A$2:$B$9,2,FALSE)*'FL Characterization'!I$2)</f>
        <v>4.4047923309565578</v>
      </c>
      <c r="J9" s="4">
        <f>('[1]Pc, Winter, S3'!J9*Main!$B$5)+(VLOOKUP($A9,'FL Ratio'!$A$2:$B$9,2,FALSE)*'FL Characterization'!J$2)</f>
        <v>4.5706356719921795</v>
      </c>
      <c r="K9" s="4">
        <f>('[1]Pc, Winter, S3'!K9*Main!$B$5)+(VLOOKUP($A9,'FL Ratio'!$A$2:$B$9,2,FALSE)*'FL Characterization'!K$2)</f>
        <v>4.5587535798814338</v>
      </c>
      <c r="L9" s="4">
        <f>('[1]Pc, Winter, S3'!L9*Main!$B$5)+(VLOOKUP($A9,'FL Ratio'!$A$2:$B$9,2,FALSE)*'FL Characterization'!L$2)</f>
        <v>4.8993729832072006</v>
      </c>
      <c r="M9" s="4">
        <f>('[1]Pc, Winter, S3'!M9*Main!$B$5)+(VLOOKUP($A9,'FL Ratio'!$A$2:$B$9,2,FALSE)*'FL Characterization'!M$2)</f>
        <v>4.6823716170136231</v>
      </c>
      <c r="N9" s="4">
        <f>('[1]Pc, Winter, S3'!N9*Main!$B$5)+(VLOOKUP($A9,'FL Ratio'!$A$2:$B$9,2,FALSE)*'FL Characterization'!N$2)</f>
        <v>4.5556432903421022</v>
      </c>
      <c r="O9" s="4">
        <f>('[1]Pc, Winter, S3'!O9*Main!$B$5)+(VLOOKUP($A9,'FL Ratio'!$A$2:$B$9,2,FALSE)*'FL Characterization'!O$2)</f>
        <v>4.5304615147716092</v>
      </c>
      <c r="P9" s="4">
        <f>('[1]Pc, Winter, S3'!P9*Main!$B$5)+(VLOOKUP($A9,'FL Ratio'!$A$2:$B$9,2,FALSE)*'FL Characterization'!P$2)</f>
        <v>3.8682165993098021</v>
      </c>
      <c r="Q9" s="4">
        <f>('[1]Pc, Winter, S3'!Q9*Main!$B$5)+(VLOOKUP($A9,'FL Ratio'!$A$2:$B$9,2,FALSE)*'FL Characterization'!Q$2)</f>
        <v>3.6352256302430788</v>
      </c>
      <c r="R9" s="4">
        <f>('[1]Pc, Winter, S3'!R9*Main!$B$5)+(VLOOKUP($A9,'FL Ratio'!$A$2:$B$9,2,FALSE)*'FL Characterization'!R$2)</f>
        <v>3.6888963314633942</v>
      </c>
      <c r="S9" s="4">
        <f>('[1]Pc, Winter, S3'!S9*Main!$B$5)+(VLOOKUP($A9,'FL Ratio'!$A$2:$B$9,2,FALSE)*'FL Characterization'!S$2)</f>
        <v>4.0670780074175807</v>
      </c>
      <c r="T9" s="4">
        <f>('[1]Pc, Winter, S3'!T9*Main!$B$5)+(VLOOKUP($A9,'FL Ratio'!$A$2:$B$9,2,FALSE)*'FL Characterization'!T$2)</f>
        <v>3.9543749309630103</v>
      </c>
      <c r="U9" s="4">
        <f>('[1]Pc, Winter, S3'!U9*Main!$B$5)+(VLOOKUP($A9,'FL Ratio'!$A$2:$B$9,2,FALSE)*'FL Characterization'!U$2)</f>
        <v>3.7367135096354125</v>
      </c>
      <c r="V9" s="4">
        <f>('[1]Pc, Winter, S3'!V9*Main!$B$5)+(VLOOKUP($A9,'FL Ratio'!$A$2:$B$9,2,FALSE)*'FL Characterization'!V$2)</f>
        <v>3.6468789327529607</v>
      </c>
      <c r="W9" s="4">
        <f>('[1]Pc, Winter, S3'!W9*Main!$B$5)+(VLOOKUP($A9,'FL Ratio'!$A$2:$B$9,2,FALSE)*'FL Characterization'!W$2)</f>
        <v>3.4104082392945116</v>
      </c>
      <c r="X9" s="4">
        <f>('[1]Pc, Winter, S3'!X9*Main!$B$5)+(VLOOKUP($A9,'FL Ratio'!$A$2:$B$9,2,FALSE)*'FL Characterization'!X$2)</f>
        <v>2.769942647888588</v>
      </c>
      <c r="Y9" s="4">
        <f>('[1]Pc, Winter, S3'!Y9*Main!$B$5)+(VLOOKUP($A9,'FL Ratio'!$A$2:$B$9,2,FALSE)*'FL Characterization'!Y$2)</f>
        <v>2.5328651900320804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1.4024441833094916</v>
      </c>
      <c r="C2" s="4">
        <f>('[1]Qc, Winter, S1'!C2*Main!$B$5)</f>
        <v>0.99085051095877286</v>
      </c>
      <c r="D2" s="4">
        <f>('[1]Qc, Winter, S1'!D2*Main!$B$5)</f>
        <v>0.85896070009435477</v>
      </c>
      <c r="E2" s="4">
        <f>('[1]Qc, Winter, S1'!E2*Main!$B$5)</f>
        <v>1.1010385920301937</v>
      </c>
      <c r="F2" s="4">
        <f>('[1]Qc, Winter, S1'!F2*Main!$B$5)</f>
        <v>0.94802674408624998</v>
      </c>
      <c r="G2" s="4">
        <f>('[1]Qc, Winter, S1'!G2*Main!$B$5)</f>
        <v>0.77943977338093873</v>
      </c>
      <c r="H2" s="4">
        <f>('[1]Qc, Winter, S1'!H2*Main!$B$5)</f>
        <v>0.64490735123758036</v>
      </c>
      <c r="I2" s="4">
        <f>('[1]Qc, Winter, S1'!I2*Main!$B$5)</f>
        <v>2.2536508989863475</v>
      </c>
      <c r="J2" s="4">
        <f>('[1]Qc, Winter, S1'!J2*Main!$B$5)</f>
        <v>2.3568477140859843</v>
      </c>
      <c r="K2" s="4">
        <f>('[1]Qc, Winter, S1'!K2*Main!$B$5)</f>
        <v>2.021479921321121</v>
      </c>
      <c r="L2" s="4">
        <f>('[1]Qc, Winter, S1'!L2*Main!$B$5)</f>
        <v>2.3551708680313728</v>
      </c>
      <c r="M2" s="4">
        <f>('[1]Qc, Winter, S1'!M2*Main!$B$5)</f>
        <v>2.1884219962249878</v>
      </c>
      <c r="N2" s="4">
        <f>('[1]Qc, Winter, S1'!N2*Main!$B$5)</f>
        <v>2.1980637150522075</v>
      </c>
      <c r="O2" s="4">
        <f>('[1]Qc, Winter, S1'!O2*Main!$B$5)</f>
        <v>1.9627871394107064</v>
      </c>
      <c r="P2" s="4">
        <f>('[1]Qc, Winter, S1'!P2*Main!$B$5)</f>
        <v>1.1647266250102128</v>
      </c>
      <c r="Q2" s="4">
        <f>('[1]Qc, Winter, S1'!Q2*Main!$B$5)</f>
        <v>1.8236041618794328</v>
      </c>
      <c r="R2" s="4">
        <f>('[1]Qc, Winter, S1'!R2*Main!$B$5)</f>
        <v>2.1871319734704717</v>
      </c>
      <c r="S2" s="4">
        <f>('[1]Qc, Winter, S1'!S2*Main!$B$5)</f>
        <v>2.0407311584593137</v>
      </c>
      <c r="T2" s="4">
        <f>('[1]Qc, Winter, S1'!T2*Main!$B$5)</f>
        <v>1.4262697290173365</v>
      </c>
      <c r="U2" s="4">
        <f>('[1]Qc, Winter, S1'!U2*Main!$B$5)</f>
        <v>1.479670114161586</v>
      </c>
      <c r="V2" s="4">
        <f>('[1]Qc, Winter, S1'!V2*Main!$B$5)</f>
        <v>1.3781834301061537</v>
      </c>
      <c r="W2" s="4">
        <f>('[1]Qc, Winter, S1'!W2*Main!$B$5)</f>
        <v>0.85489826294359239</v>
      </c>
      <c r="X2" s="4">
        <f>('[1]Qc, Winter, S1'!X2*Main!$B$5)</f>
        <v>0.68195763228384487</v>
      </c>
      <c r="Y2" s="4">
        <f>('[1]Qc, Winter, S1'!Y2*Main!$B$5)</f>
        <v>0.70681968424653063</v>
      </c>
    </row>
    <row r="3" spans="1:25" x14ac:dyDescent="0.25">
      <c r="A3">
        <v>2</v>
      </c>
      <c r="B3" s="4">
        <f>('[1]Qc, Winter, S1'!B3*Main!$B$5)</f>
        <v>-2.3242581539364071</v>
      </c>
      <c r="C3" s="4">
        <f>('[1]Qc, Winter, S1'!C3*Main!$B$5)</f>
        <v>-2.3237457201001788</v>
      </c>
      <c r="D3" s="4">
        <f>('[1]Qc, Winter, S1'!D3*Main!$B$5)</f>
        <v>-2.3878648117494548</v>
      </c>
      <c r="E3" s="4">
        <f>('[1]Qc, Winter, S1'!E3*Main!$B$5)</f>
        <v>-2.4972530471345262</v>
      </c>
      <c r="F3" s="4">
        <f>('[1]Qc, Winter, S1'!F3*Main!$B$5)</f>
        <v>-2.4732716052511363</v>
      </c>
      <c r="G3" s="4">
        <f>('[1]Qc, Winter, S1'!G3*Main!$B$5)</f>
        <v>-2.2698852306957238</v>
      </c>
      <c r="H3" s="4">
        <f>('[1]Qc, Winter, S1'!H3*Main!$B$5)</f>
        <v>-1.4392858420739676</v>
      </c>
      <c r="I3" s="4">
        <f>('[1]Qc, Winter, S1'!I3*Main!$B$5)</f>
        <v>-0.27667203039581817</v>
      </c>
      <c r="J3" s="4">
        <f>('[1]Qc, Winter, S1'!J3*Main!$B$5)</f>
        <v>-0.29731918995293738</v>
      </c>
      <c r="K3" s="4">
        <f>('[1]Qc, Winter, S1'!K3*Main!$B$5)</f>
        <v>-0.19703542655091191</v>
      </c>
      <c r="L3" s="4">
        <f>('[1]Qc, Winter, S1'!L3*Main!$B$5)</f>
        <v>-0.17356803428611703</v>
      </c>
      <c r="M3" s="4">
        <f>('[1]Qc, Winter, S1'!M3*Main!$B$5)</f>
        <v>-0.77462291679536122</v>
      </c>
      <c r="N3" s="4">
        <f>('[1]Qc, Winter, S1'!N3*Main!$B$5)</f>
        <v>-1.1316408794949733</v>
      </c>
      <c r="O3" s="4">
        <f>('[1]Qc, Winter, S1'!O3*Main!$B$5)</f>
        <v>-1.4669851991826424</v>
      </c>
      <c r="P3" s="4">
        <f>('[1]Qc, Winter, S1'!P3*Main!$B$5)</f>
        <v>-1.4559563304011116</v>
      </c>
      <c r="Q3" s="4">
        <f>('[1]Qc, Winter, S1'!Q3*Main!$B$5)</f>
        <v>-1.4805783145797871</v>
      </c>
      <c r="R3" s="4">
        <f>('[1]Qc, Winter, S1'!R3*Main!$B$5)</f>
        <v>-1.1640855585879661</v>
      </c>
      <c r="S3" s="4">
        <f>('[1]Qc, Winter, S1'!S3*Main!$B$5)</f>
        <v>0.38260179903845154</v>
      </c>
      <c r="T3" s="4">
        <f>('[1]Qc, Winter, S1'!T3*Main!$B$5)</f>
        <v>-5.3921889134381298E-2</v>
      </c>
      <c r="U3" s="4">
        <f>('[1]Qc, Winter, S1'!U3*Main!$B$5)</f>
        <v>-0.6365102258031059</v>
      </c>
      <c r="V3" s="4">
        <f>('[1]Qc, Winter, S1'!V3*Main!$B$5)</f>
        <v>-1.17985928770171</v>
      </c>
      <c r="W3" s="4">
        <f>('[1]Qc, Winter, S1'!W3*Main!$B$5)</f>
        <v>-1.5520067440029426</v>
      </c>
      <c r="X3" s="4">
        <f>('[1]Qc, Winter, S1'!X3*Main!$B$5)</f>
        <v>-1.7021729406231343</v>
      </c>
      <c r="Y3" s="4">
        <f>('[1]Qc, Winter, S1'!Y3*Main!$B$5)</f>
        <v>-1.9489066012024316</v>
      </c>
    </row>
    <row r="4" spans="1:25" x14ac:dyDescent="0.25">
      <c r="A4">
        <v>3</v>
      </c>
      <c r="B4" s="4">
        <f>('[1]Qc, Winter, S1'!B4*Main!$B$5)</f>
        <v>-1.9052760397994015</v>
      </c>
      <c r="C4" s="4">
        <f>('[1]Qc, Winter, S1'!C4*Main!$B$5)</f>
        <v>-2.05579837650013</v>
      </c>
      <c r="D4" s="4">
        <f>('[1]Qc, Winter, S1'!D4*Main!$B$5)</f>
        <v>-2.0935062379629725</v>
      </c>
      <c r="E4" s="4">
        <f>('[1]Qc, Winter, S1'!E4*Main!$B$5)</f>
        <v>-2.0655090150844337</v>
      </c>
      <c r="F4" s="4">
        <f>('[1]Qc, Winter, S1'!F4*Main!$B$5)</f>
        <v>-2.067226954056911</v>
      </c>
      <c r="G4" s="4">
        <f>('[1]Qc, Winter, S1'!G4*Main!$B$5)</f>
        <v>-1.7262230131047733</v>
      </c>
      <c r="H4" s="4">
        <f>('[1]Qc, Winter, S1'!H4*Main!$B$5)</f>
        <v>-6.4279402994222898E-2</v>
      </c>
      <c r="I4" s="4">
        <f>('[1]Qc, Winter, S1'!I4*Main!$B$5)</f>
        <v>0.88998263859039795</v>
      </c>
      <c r="J4" s="4">
        <f>('[1]Qc, Winter, S1'!J4*Main!$B$5)</f>
        <v>1.134299507595224</v>
      </c>
      <c r="K4" s="4">
        <f>('[1]Qc, Winter, S1'!K4*Main!$B$5)</f>
        <v>0.79017979717073628</v>
      </c>
      <c r="L4" s="4">
        <f>('[1]Qc, Winter, S1'!L4*Main!$B$5)</f>
        <v>0.46654033068799927</v>
      </c>
      <c r="M4" s="4">
        <f>('[1]Qc, Winter, S1'!M4*Main!$B$5)</f>
        <v>0.925402570575796</v>
      </c>
      <c r="N4" s="4">
        <f>('[1]Qc, Winter, S1'!N4*Main!$B$5)</f>
        <v>0.5835125496291107</v>
      </c>
      <c r="O4" s="4">
        <f>('[1]Qc, Winter, S1'!O4*Main!$B$5)</f>
        <v>0.17703373450366608</v>
      </c>
      <c r="P4" s="4">
        <f>('[1]Qc, Winter, S1'!P4*Main!$B$5)</f>
        <v>-0.70038690280811244</v>
      </c>
      <c r="Q4" s="4">
        <f>('[1]Qc, Winter, S1'!Q4*Main!$B$5)</f>
        <v>-0.70068494212831212</v>
      </c>
      <c r="R4" s="4">
        <f>('[1]Qc, Winter, S1'!R4*Main!$B$5)</f>
        <v>-0.5771952723798548</v>
      </c>
      <c r="S4" s="4">
        <f>('[1]Qc, Winter, S1'!S4*Main!$B$5)</f>
        <v>-0.29118335820791186</v>
      </c>
      <c r="T4" s="4">
        <f>('[1]Qc, Winter, S1'!T4*Main!$B$5)</f>
        <v>-0.70968964986950278</v>
      </c>
      <c r="U4" s="4">
        <f>('[1]Qc, Winter, S1'!U4*Main!$B$5)</f>
        <v>-0.40436137513847636</v>
      </c>
      <c r="V4" s="4">
        <f>('[1]Qc, Winter, S1'!V4*Main!$B$5)</f>
        <v>-0.55516659183746431</v>
      </c>
      <c r="W4" s="4">
        <f>('[1]Qc, Winter, S1'!W4*Main!$B$5)</f>
        <v>-0.92080802687525931</v>
      </c>
      <c r="X4" s="4">
        <f>('[1]Qc, Winter, S1'!X4*Main!$B$5)</f>
        <v>-1.4547496642670814</v>
      </c>
      <c r="Y4" s="4">
        <f>('[1]Qc, Winter, S1'!Y4*Main!$B$5)</f>
        <v>-1.6421768414186455</v>
      </c>
    </row>
    <row r="5" spans="1:25" x14ac:dyDescent="0.25">
      <c r="A5">
        <v>4</v>
      </c>
      <c r="B5" s="4">
        <f>('[1]Qc, Winter, S1'!B5*Main!$B$5)</f>
        <v>-1.7357205440373729</v>
      </c>
      <c r="C5" s="4">
        <f>('[1]Qc, Winter, S1'!C5*Main!$B$5)</f>
        <v>-1.7529353977153082</v>
      </c>
      <c r="D5" s="4">
        <f>('[1]Qc, Winter, S1'!D5*Main!$B$5)</f>
        <v>-1.7708214353475082</v>
      </c>
      <c r="E5" s="4">
        <f>('[1]Qc, Winter, S1'!E5*Main!$B$5)</f>
        <v>-1.7863248061831027</v>
      </c>
      <c r="F5" s="4">
        <f>('[1]Qc, Winter, S1'!F5*Main!$B$5)</f>
        <v>-1.794277961550454</v>
      </c>
      <c r="G5" s="4">
        <f>('[1]Qc, Winter, S1'!G5*Main!$B$5)</f>
        <v>-1.6404183419006853</v>
      </c>
      <c r="H5" s="4">
        <f>('[1]Qc, Winter, S1'!H5*Main!$B$5)</f>
        <v>-1.4232375415894398</v>
      </c>
      <c r="I5" s="4">
        <f>('[1]Qc, Winter, S1'!I5*Main!$B$5)</f>
        <v>-1.2994120750551019</v>
      </c>
      <c r="J5" s="4">
        <f>('[1]Qc, Winter, S1'!J5*Main!$B$5)</f>
        <v>-1.337466006639177</v>
      </c>
      <c r="K5" s="4">
        <f>('[1]Qc, Winter, S1'!K5*Main!$B$5)</f>
        <v>-1.4816599008482256</v>
      </c>
      <c r="L5" s="4">
        <f>('[1]Qc, Winter, S1'!L5*Main!$B$5)</f>
        <v>-1.5803513041060211</v>
      </c>
      <c r="M5" s="4">
        <f>('[1]Qc, Winter, S1'!M5*Main!$B$5)</f>
        <v>-1.6733377645560128</v>
      </c>
      <c r="N5" s="4">
        <f>('[1]Qc, Winter, S1'!N5*Main!$B$5)</f>
        <v>-1.6753173706500617</v>
      </c>
      <c r="O5" s="4">
        <f>('[1]Qc, Winter, S1'!O5*Main!$B$5)</f>
        <v>-1.7061231557863479</v>
      </c>
      <c r="P5" s="4">
        <f>('[1]Qc, Winter, S1'!P5*Main!$B$5)</f>
        <v>-1.7211230178527963</v>
      </c>
      <c r="Q5" s="4">
        <f>('[1]Qc, Winter, S1'!Q5*Main!$B$5)</f>
        <v>-1.6697805258394431</v>
      </c>
      <c r="R5" s="4">
        <f>('[1]Qc, Winter, S1'!R5*Main!$B$5)</f>
        <v>-1.4135729637814707</v>
      </c>
      <c r="S5" s="4">
        <f>('[1]Qc, Winter, S1'!S5*Main!$B$5)</f>
        <v>-0.84249979288068277</v>
      </c>
      <c r="T5" s="4">
        <f>('[1]Qc, Winter, S1'!T5*Main!$B$5)</f>
        <v>-1.0866942977097203</v>
      </c>
      <c r="U5" s="4">
        <f>('[1]Qc, Winter, S1'!U5*Main!$B$5)</f>
        <v>-1.3181707363902599</v>
      </c>
      <c r="V5" s="4">
        <f>('[1]Qc, Winter, S1'!V5*Main!$B$5)</f>
        <v>-1.4190432458925217</v>
      </c>
      <c r="W5" s="4">
        <f>('[1]Qc, Winter, S1'!W5*Main!$B$5)</f>
        <v>-1.5012909442794462</v>
      </c>
      <c r="X5" s="4">
        <f>('[1]Qc, Winter, S1'!X5*Main!$B$5)</f>
        <v>-1.586995191709456</v>
      </c>
      <c r="Y5" s="4">
        <f>('[1]Qc, Winter, S1'!Y5*Main!$B$5)</f>
        <v>-1.5946797406113096</v>
      </c>
    </row>
    <row r="6" spans="1:25" x14ac:dyDescent="0.25">
      <c r="A6">
        <v>5</v>
      </c>
      <c r="B6" s="4">
        <f>('[1]Qc, Winter, S1'!B6*Main!$B$5)</f>
        <v>-1.3066062446492988</v>
      </c>
      <c r="C6" s="4">
        <f>('[1]Qc, Winter, S1'!C6*Main!$B$5)</f>
        <v>-1.3722618002055798</v>
      </c>
      <c r="D6" s="4">
        <f>('[1]Qc, Winter, S1'!D6*Main!$B$5)</f>
        <v>-1.430571966993867</v>
      </c>
      <c r="E6" s="4">
        <f>('[1]Qc, Winter, S1'!E6*Main!$B$5)</f>
        <v>-1.435673824825183</v>
      </c>
      <c r="F6" s="4">
        <f>('[1]Qc, Winter, S1'!F6*Main!$B$5)</f>
        <v>-1.4324953613431755</v>
      </c>
      <c r="G6" s="4">
        <f>('[1]Qc, Winter, S1'!G6*Main!$B$5)</f>
        <v>-1.207480447280189</v>
      </c>
      <c r="H6" s="4">
        <f>('[1]Qc, Winter, S1'!H6*Main!$B$5)</f>
        <v>-0.92022776436007014</v>
      </c>
      <c r="I6" s="4">
        <f>('[1]Qc, Winter, S1'!I6*Main!$B$5)</f>
        <v>-0.74470790008164911</v>
      </c>
      <c r="J6" s="4">
        <f>('[1]Qc, Winter, S1'!J6*Main!$B$5)</f>
        <v>-0.73151309592845859</v>
      </c>
      <c r="K6" s="4">
        <f>('[1]Qc, Winter, S1'!K6*Main!$B$5)</f>
        <v>-0.61275479924428555</v>
      </c>
      <c r="L6" s="4">
        <f>('[1]Qc, Winter, S1'!L6*Main!$B$5)</f>
        <v>-0.60639773676315978</v>
      </c>
      <c r="M6" s="4">
        <f>('[1]Qc, Winter, S1'!M6*Main!$B$5)</f>
        <v>-0.59362963081855979</v>
      </c>
      <c r="N6" s="4">
        <f>('[1]Qc, Winter, S1'!N6*Main!$B$5)</f>
        <v>-0.7144445803440318</v>
      </c>
      <c r="O6" s="4">
        <f>('[1]Qc, Winter, S1'!O6*Main!$B$5)</f>
        <v>-0.76882859057931985</v>
      </c>
      <c r="P6" s="4">
        <f>('[1]Qc, Winter, S1'!P6*Main!$B$5)</f>
        <v>-0.74815414537400216</v>
      </c>
      <c r="Q6" s="4">
        <f>('[1]Qc, Winter, S1'!Q6*Main!$B$5)</f>
        <v>-0.92741306224819409</v>
      </c>
      <c r="R6" s="4">
        <f>('[1]Qc, Winter, S1'!R6*Main!$B$5)</f>
        <v>-0.82163653681950755</v>
      </c>
      <c r="S6" s="4">
        <f>('[1]Qc, Winter, S1'!S6*Main!$B$5)</f>
        <v>-0.41191333700732397</v>
      </c>
      <c r="T6" s="4">
        <f>('[1]Qc, Winter, S1'!T6*Main!$B$5)</f>
        <v>-0.48777342132889989</v>
      </c>
      <c r="U6" s="4">
        <f>('[1]Qc, Winter, S1'!U6*Main!$B$5)</f>
        <v>-0.60647796289257505</v>
      </c>
      <c r="V6" s="4">
        <f>('[1]Qc, Winter, S1'!V6*Main!$B$5)</f>
        <v>-0.65487812476905083</v>
      </c>
      <c r="W6" s="4">
        <f>('[1]Qc, Winter, S1'!W6*Main!$B$5)</f>
        <v>-0.85011044345772935</v>
      </c>
      <c r="X6" s="4">
        <f>('[1]Qc, Winter, S1'!X6*Main!$B$5)</f>
        <v>-0.9401542906325453</v>
      </c>
      <c r="Y6" s="4">
        <f>('[1]Qc, Winter, S1'!Y6*Main!$B$5)</f>
        <v>-0.98353268529000981</v>
      </c>
    </row>
    <row r="7" spans="1:25" x14ac:dyDescent="0.25">
      <c r="A7">
        <v>6</v>
      </c>
      <c r="B7" s="4">
        <f>('[1]Qc, Winter, S1'!B7*Main!$B$5)</f>
        <v>0.42281341495612135</v>
      </c>
      <c r="C7" s="4">
        <f>('[1]Qc, Winter, S1'!C7*Main!$B$5)</f>
        <v>0.33074093126659665</v>
      </c>
      <c r="D7" s="4">
        <f>('[1]Qc, Winter, S1'!D7*Main!$B$5)</f>
        <v>0.25077493286778785</v>
      </c>
      <c r="E7" s="4">
        <f>('[1]Qc, Winter, S1'!E7*Main!$B$5)</f>
        <v>0.37359759617023719</v>
      </c>
      <c r="F7" s="4">
        <f>('[1]Qc, Winter, S1'!F7*Main!$B$5)</f>
        <v>0.30678456880169469</v>
      </c>
      <c r="G7" s="4">
        <f>('[1]Qc, Winter, S1'!G7*Main!$B$5)</f>
        <v>0.44198481867878436</v>
      </c>
      <c r="H7" s="4">
        <f>('[1]Qc, Winter, S1'!H7*Main!$B$5)</f>
        <v>0.58947814678899579</v>
      </c>
      <c r="I7" s="4">
        <f>('[1]Qc, Winter, S1'!I7*Main!$B$5)</f>
        <v>1.1481818708486973</v>
      </c>
      <c r="J7" s="4">
        <f>('[1]Qc, Winter, S1'!J7*Main!$B$5)</f>
        <v>1.3223238121990828</v>
      </c>
      <c r="K7" s="4">
        <f>('[1]Qc, Winter, S1'!K7*Main!$B$5)</f>
        <v>1.3624909932048626</v>
      </c>
      <c r="L7" s="4">
        <f>('[1]Qc, Winter, S1'!L7*Main!$B$5)</f>
        <v>1.2932255901570395</v>
      </c>
      <c r="M7" s="4">
        <f>('[1]Qc, Winter, S1'!M7*Main!$B$5)</f>
        <v>1.3795000690546368</v>
      </c>
      <c r="N7" s="4">
        <f>('[1]Qc, Winter, S1'!N7*Main!$B$5)</f>
        <v>1.3692497895902165</v>
      </c>
      <c r="O7" s="4">
        <f>('[1]Qc, Winter, S1'!O7*Main!$B$5)</f>
        <v>1.353373447001599</v>
      </c>
      <c r="P7" s="4">
        <f>('[1]Qc, Winter, S1'!P7*Main!$B$5)</f>
        <v>1.1382638011321808</v>
      </c>
      <c r="Q7" s="4">
        <f>('[1]Qc, Winter, S1'!Q7*Main!$B$5)</f>
        <v>1.082740608598473</v>
      </c>
      <c r="R7" s="4">
        <f>('[1]Qc, Winter, S1'!R7*Main!$B$5)</f>
        <v>0.94104370420738248</v>
      </c>
      <c r="S7" s="4">
        <f>('[1]Qc, Winter, S1'!S7*Main!$B$5)</f>
        <v>1.0294701813021978</v>
      </c>
      <c r="T7" s="4">
        <f>('[1]Qc, Winter, S1'!T7*Main!$B$5)</f>
        <v>0.87264681080350059</v>
      </c>
      <c r="U7" s="4">
        <f>('[1]Qc, Winter, S1'!U7*Main!$B$5)</f>
        <v>0.91063237484814996</v>
      </c>
      <c r="V7" s="4">
        <f>('[1]Qc, Winter, S1'!V7*Main!$B$5)</f>
        <v>0.76992124300083209</v>
      </c>
      <c r="W7" s="4">
        <f>('[1]Qc, Winter, S1'!W7*Main!$B$5)</f>
        <v>0.81046261123753416</v>
      </c>
      <c r="X7" s="4">
        <f>('[1]Qc, Winter, S1'!X7*Main!$B$5)</f>
        <v>0.50313923917452485</v>
      </c>
      <c r="Y7" s="4">
        <f>('[1]Qc, Winter, S1'!Y7*Main!$B$5)</f>
        <v>0.51669899388674534</v>
      </c>
    </row>
    <row r="8" spans="1:25" x14ac:dyDescent="0.25">
      <c r="A8">
        <v>7</v>
      </c>
      <c r="B8" s="4">
        <f>('[1]Qc, Winter, S1'!B8*Main!$B$5)</f>
        <v>-1.2588950394951772</v>
      </c>
      <c r="C8" s="4">
        <f>('[1]Qc, Winter, S1'!C8*Main!$B$5)</f>
        <v>-1.245129965326794</v>
      </c>
      <c r="D8" s="4">
        <f>('[1]Qc, Winter, S1'!D8*Main!$B$5)</f>
        <v>-1.2842506987497115</v>
      </c>
      <c r="E8" s="4">
        <f>('[1]Qc, Winter, S1'!E8*Main!$B$5)</f>
        <v>-1.3074890939903061</v>
      </c>
      <c r="F8" s="4">
        <f>('[1]Qc, Winter, S1'!F8*Main!$B$5)</f>
        <v>-1.3849279490847557</v>
      </c>
      <c r="G8" s="4">
        <f>('[1]Qc, Winter, S1'!G8*Main!$B$5)</f>
        <v>-1.2400072737528698</v>
      </c>
      <c r="H8" s="4">
        <f>('[1]Qc, Winter, S1'!H8*Main!$B$5)</f>
        <v>-1.0534488511729987</v>
      </c>
      <c r="I8" s="4">
        <f>('[1]Qc, Winter, S1'!I8*Main!$B$5)</f>
        <v>-0.54720191769876492</v>
      </c>
      <c r="J8" s="4">
        <f>('[1]Qc, Winter, S1'!J8*Main!$B$5)</f>
        <v>-0.27112506958782073</v>
      </c>
      <c r="K8" s="4">
        <f>('[1]Qc, Winter, S1'!K8*Main!$B$5)</f>
        <v>-0.25166403695716971</v>
      </c>
      <c r="L8" s="4">
        <f>('[1]Qc, Winter, S1'!L8*Main!$B$5)</f>
        <v>-0.19128066570143482</v>
      </c>
      <c r="M8" s="4">
        <f>('[1]Qc, Winter, S1'!M8*Main!$B$5)</f>
        <v>-6.4282551491630271E-2</v>
      </c>
      <c r="N8" s="4">
        <f>('[1]Qc, Winter, S1'!N8*Main!$B$5)</f>
        <v>-0.2609950257563059</v>
      </c>
      <c r="O8" s="4">
        <f>('[1]Qc, Winter, S1'!O8*Main!$B$5)</f>
        <v>-0.27235404303003763</v>
      </c>
      <c r="P8" s="4">
        <f>('[1]Qc, Winter, S1'!P8*Main!$B$5)</f>
        <v>-0.49640199877874552</v>
      </c>
      <c r="Q8" s="4">
        <f>('[1]Qc, Winter, S1'!Q8*Main!$B$5)</f>
        <v>-0.7093773166465358</v>
      </c>
      <c r="R8" s="4">
        <f>('[1]Qc, Winter, S1'!R8*Main!$B$5)</f>
        <v>-0.64023768427531436</v>
      </c>
      <c r="S8" s="4">
        <f>('[1]Qc, Winter, S1'!S8*Main!$B$5)</f>
        <v>-0.7141276324431105</v>
      </c>
      <c r="T8" s="4">
        <f>('[1]Qc, Winter, S1'!T8*Main!$B$5)</f>
        <v>-0.80307088570065832</v>
      </c>
      <c r="U8" s="4">
        <f>('[1]Qc, Winter, S1'!U8*Main!$B$5)</f>
        <v>-0.77101836914789224</v>
      </c>
      <c r="V8" s="4">
        <f>('[1]Qc, Winter, S1'!V8*Main!$B$5)</f>
        <v>-0.87790730220106017</v>
      </c>
      <c r="W8" s="4">
        <f>('[1]Qc, Winter, S1'!W8*Main!$B$5)</f>
        <v>-1.034933143643844</v>
      </c>
      <c r="X8" s="4">
        <f>('[1]Qc, Winter, S1'!X8*Main!$B$5)</f>
        <v>-1.1676624024289393</v>
      </c>
      <c r="Y8" s="4">
        <f>('[1]Qc, Winter, S1'!Y8*Main!$B$5)</f>
        <v>-1.1614526886088372</v>
      </c>
    </row>
    <row r="9" spans="1:25" x14ac:dyDescent="0.25">
      <c r="A9">
        <v>8</v>
      </c>
      <c r="B9" s="4">
        <f>('[1]Qc, Winter, S1'!B9*Main!$B$5)</f>
        <v>-1.4330541329992068</v>
      </c>
      <c r="C9" s="4">
        <f>('[1]Qc, Winter, S1'!C9*Main!$B$5)</f>
        <v>-1.463351284980714</v>
      </c>
      <c r="D9" s="4">
        <f>('[1]Qc, Winter, S1'!D9*Main!$B$5)</f>
        <v>-1.4575548943540093</v>
      </c>
      <c r="E9" s="4">
        <f>('[1]Qc, Winter, S1'!E9*Main!$B$5)</f>
        <v>-1.4554603748389237</v>
      </c>
      <c r="F9" s="4">
        <f>('[1]Qc, Winter, S1'!F9*Main!$B$5)</f>
        <v>-1.4254554626663081</v>
      </c>
      <c r="G9" s="4">
        <f>('[1]Qc, Winter, S1'!G9*Main!$B$5)</f>
        <v>-1.367856731011134</v>
      </c>
      <c r="H9" s="4">
        <f>('[1]Qc, Winter, S1'!H9*Main!$B$5)</f>
        <v>-1.0456468123193901</v>
      </c>
      <c r="I9" s="4">
        <f>('[1]Qc, Winter, S1'!I9*Main!$B$5)</f>
        <v>-0.83185742742469004</v>
      </c>
      <c r="J9" s="4">
        <f>('[1]Qc, Winter, S1'!J9*Main!$B$5)</f>
        <v>-0.76814564490749737</v>
      </c>
      <c r="K9" s="4">
        <f>('[1]Qc, Winter, S1'!K9*Main!$B$5)</f>
        <v>-0.87727883291341413</v>
      </c>
      <c r="L9" s="4">
        <f>('[1]Qc, Winter, S1'!L9*Main!$B$5)</f>
        <v>-0.82839906409454755</v>
      </c>
      <c r="M9" s="4">
        <f>('[1]Qc, Winter, S1'!M9*Main!$B$5)</f>
        <v>-0.75514026604653062</v>
      </c>
      <c r="N9" s="4">
        <f>('[1]Qc, Winter, S1'!N9*Main!$B$5)</f>
        <v>-0.80046427277568177</v>
      </c>
      <c r="O9" s="4">
        <f>('[1]Qc, Winter, S1'!O9*Main!$B$5)</f>
        <v>-0.86663581471508844</v>
      </c>
      <c r="P9" s="4">
        <f>('[1]Qc, Winter, S1'!P9*Main!$B$5)</f>
        <v>-1.0529732884875465</v>
      </c>
      <c r="Q9" s="4">
        <f>('[1]Qc, Winter, S1'!Q9*Main!$B$5)</f>
        <v>-1.1677586951909134</v>
      </c>
      <c r="R9" s="4">
        <f>('[1]Qc, Winter, S1'!R9*Main!$B$5)</f>
        <v>-1.1646651582312664</v>
      </c>
      <c r="S9" s="4">
        <f>('[1]Qc, Winter, S1'!S9*Main!$B$5)</f>
        <v>-1.1485135926677683</v>
      </c>
      <c r="T9" s="4">
        <f>('[1]Qc, Winter, S1'!T9*Main!$B$5)</f>
        <v>-1.210598761487373</v>
      </c>
      <c r="U9" s="4">
        <f>('[1]Qc, Winter, S1'!U9*Main!$B$5)</f>
        <v>-1.2517337509514379</v>
      </c>
      <c r="V9" s="4">
        <f>('[1]Qc, Winter, S1'!V9*Main!$B$5)</f>
        <v>-1.2731658528398204</v>
      </c>
      <c r="W9" s="4">
        <f>('[1]Qc, Winter, S1'!W9*Main!$B$5)</f>
        <v>-1.3105015506676079</v>
      </c>
      <c r="X9" s="4">
        <f>('[1]Qc, Winter, S1'!X9*Main!$B$5)</f>
        <v>-1.3677106002241453</v>
      </c>
      <c r="Y9" s="4">
        <f>('[1]Qc, Winter, S1'!Y9*Main!$B$5)</f>
        <v>-1.3939162425255691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2024-06-17T12:29:42Z</dcterms:modified>
</cp:coreProperties>
</file>