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92F79385-1A9D-430E-A32C-4236825F7366}" xr6:coauthVersionLast="47" xr6:coauthVersionMax="47" xr10:uidLastSave="{00000000-0000-0000-0000-000000000000}"/>
  <bookViews>
    <workbookView xWindow="3855" yWindow="3855" windowWidth="21600" windowHeight="1188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V5" i="46" l="1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<sst xmlns="http://schemas.openxmlformats.org/spreadsheetml/2006/main" count="49" uniqueCount="18">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</sst>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6" sqref="C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1.220190039947967</v>
      </c>
    </row>
    <row r="6" spans="1:5" x14ac:dyDescent="0.25">
      <c r="A6" t="s">
        <v>4</v>
      </c>
      <c r="B6" s="3">
        <f>((1+[1]Main!$B$3)^($B$3-2020))*$B$4</f>
        <v>3.207135472212848</v>
      </c>
    </row>
    <row r="7" spans="1:5" x14ac:dyDescent="0.25">
      <c r="A7" t="s">
        <v>5</v>
      </c>
      <c r="B7" s="4">
        <f>SUM('RES installed'!$C$2:$C$7)</f>
        <v>42.5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1.06235146885694</v>
      </c>
      <c r="C2" s="4">
        <f>('[1]Qc, Winter, S2'!C2*Main!$B$5)</f>
        <v>0.72827512555469809</v>
      </c>
      <c r="D2" s="4">
        <f>('[1]Qc, Winter, S2'!D2*Main!$B$5)</f>
        <v>0.65066273032147393</v>
      </c>
      <c r="E2" s="4">
        <f>('[1]Qc, Winter, S2'!E2*Main!$B$5)</f>
        <v>0.82577894402264529</v>
      </c>
      <c r="F2" s="4">
        <f>('[1]Qc, Winter, S2'!F2*Main!$B$5)</f>
        <v>0.71813025864533431</v>
      </c>
      <c r="G2" s="4">
        <f>('[1]Qc, Winter, S2'!G2*Main!$B$5)</f>
        <v>0.58457983003570413</v>
      </c>
      <c r="H2" s="4">
        <f>('[1]Qc, Winter, S2'!H2*Main!$B$5)</f>
        <v>0.4836805134281853</v>
      </c>
      <c r="I2" s="4">
        <f>('[1]Qc, Winter, S2'!I2*Main!$B$5)</f>
        <v>1.7071405559821586</v>
      </c>
      <c r="J2" s="4">
        <f>('[1]Qc, Winter, S2'!J2*Main!$B$5)</f>
        <v>1.7676357855644884</v>
      </c>
      <c r="K2" s="4">
        <f>('[1]Qc, Winter, S2'!K2*Main!$B$5)</f>
        <v>1.4857877421710237</v>
      </c>
      <c r="L2" s="4">
        <f>('[1]Qc, Winter, S2'!L2*Main!$B$5)</f>
        <v>1.7663781510235297</v>
      </c>
      <c r="M2" s="4">
        <f>('[1]Qc, Winter, S2'!M2*Main!$B$5)</f>
        <v>1.6741428271121155</v>
      </c>
      <c r="N2" s="4">
        <f>('[1]Qc, Winter, S2'!N2*Main!$B$5)</f>
        <v>1.6650332641520471</v>
      </c>
      <c r="O2" s="4">
        <f>('[1]Qc, Winter, S2'!O2*Main!$B$5)</f>
        <v>1.4868112581036101</v>
      </c>
      <c r="P2" s="4">
        <f>('[1]Qc, Winter, S2'!P2*Main!$B$5)</f>
        <v>0.85607406938250652</v>
      </c>
      <c r="Q2" s="4">
        <f>('[1]Qc, Winter, S2'!Q2*Main!$B$5)</f>
        <v>1.3540260901954793</v>
      </c>
      <c r="R2" s="4">
        <f>('[1]Qc, Winter, S2'!R2*Main!$B$5)</f>
        <v>1.6403489801028537</v>
      </c>
      <c r="S2" s="4">
        <f>('[1]Qc, Winter, S2'!S2*Main!$B$5)</f>
        <v>1.5305483688444852</v>
      </c>
      <c r="T2" s="4">
        <f>('[1]Qc, Winter, S2'!T2*Main!$B$5)</f>
        <v>1.0697022967630025</v>
      </c>
      <c r="U2" s="4">
        <f>('[1]Qc, Winter, S2'!U2*Main!$B$5)</f>
        <v>1.1208501114774017</v>
      </c>
      <c r="V2" s="4">
        <f>('[1]Qc, Winter, S2'!V2*Main!$B$5)</f>
        <v>1.0129648211280229</v>
      </c>
      <c r="W2" s="4">
        <f>('[1]Qc, Winter, S2'!W2*Main!$B$5)</f>
        <v>0.64117369720769446</v>
      </c>
      <c r="X2" s="4">
        <f>('[1]Qc, Winter, S2'!X2*Main!$B$5)</f>
        <v>0.52169758869714133</v>
      </c>
      <c r="Y2" s="4">
        <f>('[1]Qc, Winter, S2'!Y2*Main!$B$5)</f>
        <v>0.54071705844859597</v>
      </c>
    </row>
    <row r="3" spans="1:25" x14ac:dyDescent="0.25">
      <c r="A3">
        <v>2</v>
      </c>
      <c r="B3" s="4">
        <f>('[1]Qc, Winter, S2'!B3*Main!$B$5)</f>
        <v>-1.6933880835822392</v>
      </c>
      <c r="C3" s="4">
        <f>('[1]Qc, Winter, S2'!C3*Main!$B$5)</f>
        <v>-1.6266220040701247</v>
      </c>
      <c r="D3" s="4">
        <f>('[1]Qc, Winter, S2'!D3*Main!$B$5)</f>
        <v>-1.7056177226781817</v>
      </c>
      <c r="E3" s="4">
        <f>('[1]Qc, Winter, S2'!E3*Main!$B$5)</f>
        <v>-1.7480771329941682</v>
      </c>
      <c r="F3" s="4">
        <f>('[1]Qc, Winter, S2'!F3*Main!$B$5)</f>
        <v>-1.7666225751793829</v>
      </c>
      <c r="G3" s="4">
        <f>('[1]Qc, Winter, S2'!G3*Main!$B$5)</f>
        <v>-1.6213465933540883</v>
      </c>
      <c r="H3" s="4">
        <f>('[1]Qc, Winter, S2'!H3*Main!$B$5)</f>
        <v>-1.0280613157671195</v>
      </c>
      <c r="I3" s="4">
        <f>('[1]Qc, Winter, S2'!I3*Main!$B$5)</f>
        <v>-0.19367042127707274</v>
      </c>
      <c r="J3" s="4">
        <f>('[1]Qc, Winter, S2'!J3*Main!$B$5)</f>
        <v>-0.21024714146671994</v>
      </c>
      <c r="K3" s="4">
        <f>('[1]Qc, Winter, S2'!K3*Main!$B$5)</f>
        <v>-0.14355438220137867</v>
      </c>
      <c r="L3" s="4">
        <f>('[1]Qc, Winter, S2'!L3*Main!$B$5)</f>
        <v>-0.12149762400028193</v>
      </c>
      <c r="M3" s="4">
        <f>('[1]Qc, Winter, S2'!M3*Main!$B$5)</f>
        <v>-0.55883510425951055</v>
      </c>
      <c r="N3" s="4">
        <f>('[1]Qc, Winter, S2'!N3*Main!$B$5)</f>
        <v>-0.81639806306423068</v>
      </c>
      <c r="O3" s="4">
        <f>('[1]Qc, Winter, S2'!O3*Main!$B$5)</f>
        <v>-1.0268896394278497</v>
      </c>
      <c r="P3" s="4">
        <f>('[1]Qc, Winter, S2'!P3*Main!$B$5)</f>
        <v>-1.0399688074293654</v>
      </c>
      <c r="Q3" s="4">
        <f>('[1]Qc, Winter, S2'!Q3*Main!$B$5)</f>
        <v>-1.0787070577652735</v>
      </c>
      <c r="R3" s="4">
        <f>('[1]Qc, Winter, S2'!R3*Main!$B$5)</f>
        <v>-0.81485989101157641</v>
      </c>
      <c r="S3" s="4">
        <f>('[1]Qc, Winter, S2'!S3*Main!$B$5)</f>
        <v>0.27601986930631145</v>
      </c>
      <c r="T3" s="4">
        <f>('[1]Qc, Winter, S2'!T3*Main!$B$5)</f>
        <v>-3.8130478745026779E-2</v>
      </c>
      <c r="U3" s="4">
        <f>('[1]Qc, Winter, S2'!U3*Main!$B$5)</f>
        <v>-0.45465016128793279</v>
      </c>
      <c r="V3" s="4">
        <f>('[1]Qc, Winter, S2'!V3*Main!$B$5)</f>
        <v>-0.85118420041337661</v>
      </c>
      <c r="W3" s="4">
        <f>('[1]Qc, Winter, S2'!W3*Main!$B$5)</f>
        <v>-1.0974904832592236</v>
      </c>
      <c r="X3" s="4">
        <f>('[1]Qc, Winter, S2'!X3*Main!$B$5)</f>
        <v>-1.1915210584361939</v>
      </c>
      <c r="Y3" s="4">
        <f>('[1]Qc, Winter, S2'!Y3*Main!$B$5)</f>
        <v>-1.4059969051531831</v>
      </c>
    </row>
    <row r="4" spans="1:25" x14ac:dyDescent="0.25">
      <c r="A4">
        <v>3</v>
      </c>
      <c r="B4" s="4">
        <f>('[1]Qc, Winter, S2'!B4*Main!$B$5)</f>
        <v>-1.2828858667982637</v>
      </c>
      <c r="C4" s="4">
        <f>('[1]Qc, Winter, S2'!C4*Main!$B$5)</f>
        <v>-1.3705322510000868</v>
      </c>
      <c r="D4" s="4">
        <f>('[1]Qc, Winter, S2'!D4*Main!$B$5)</f>
        <v>-1.409627533561735</v>
      </c>
      <c r="E4" s="4">
        <f>('[1]Qc, Winter, S2'!E4*Main!$B$5)</f>
        <v>-1.3907760701568526</v>
      </c>
      <c r="F4" s="4">
        <f>('[1]Qc, Winter, S2'!F4*Main!$B$5)</f>
        <v>-1.3919328157316537</v>
      </c>
      <c r="G4" s="4">
        <f>('[1]Qc, Winter, S2'!G4*Main!$B$5)</f>
        <v>-1.1738316489112459</v>
      </c>
      <c r="H4" s="4">
        <f>('[1]Qc, Winter, S2'!H4*Main!$B$5)</f>
        <v>-4.328146468277675E-2</v>
      </c>
      <c r="I4" s="4">
        <f>('[1]Qc, Winter, S2'!I4*Main!$B$5)</f>
        <v>0.60518819424147063</v>
      </c>
      <c r="J4" s="4">
        <f>('[1]Qc, Winter, S2'!J4*Main!$B$5)</f>
        <v>0.76376166844745097</v>
      </c>
      <c r="K4" s="4">
        <f>('[1]Qc, Winter, S2'!K4*Main!$B$5)</f>
        <v>0.51625080081821451</v>
      </c>
      <c r="L4" s="4">
        <f>('[1]Qc, Winter, S2'!L4*Main!$B$5)</f>
        <v>0.31724742486783952</v>
      </c>
      <c r="M4" s="4">
        <f>('[1]Qc, Winter, S2'!M4*Main!$B$5)</f>
        <v>0.61076569658002533</v>
      </c>
      <c r="N4" s="4">
        <f>('[1]Qc, Winter, S2'!N4*Main!$B$5)</f>
        <v>0.39678853374779527</v>
      </c>
      <c r="O4" s="4">
        <f>('[1]Qc, Winter, S2'!O4*Main!$B$5)</f>
        <v>0.12038293946249293</v>
      </c>
      <c r="P4" s="4">
        <f>('[1]Qc, Winter, S2'!P4*Main!$B$5)</f>
        <v>-0.47159384789079573</v>
      </c>
      <c r="Q4" s="4">
        <f>('[1]Qc, Winter, S2'!Q4*Main!$B$5)</f>
        <v>-0.47646576064725216</v>
      </c>
      <c r="R4" s="4">
        <f>('[1]Qc, Winter, S2'!R4*Main!$B$5)</f>
        <v>-0.39249278521830128</v>
      </c>
      <c r="S4" s="4">
        <f>('[1]Qc, Winter, S2'!S4*Main!$B$5)</f>
        <v>-0.1902397940291691</v>
      </c>
      <c r="T4" s="4">
        <f>('[1]Qc, Winter, S2'!T4*Main!$B$5)</f>
        <v>-0.47312643324633524</v>
      </c>
      <c r="U4" s="4">
        <f>('[1]Qc, Winter, S2'!U4*Main!$B$5)</f>
        <v>-0.26418276509047123</v>
      </c>
      <c r="V4" s="4">
        <f>('[1]Qc, Winter, S2'!V4*Main!$B$5)</f>
        <v>-0.37011106122497622</v>
      </c>
      <c r="W4" s="4">
        <f>('[1]Qc, Winter, S2'!W4*Main!$B$5)</f>
        <v>-0.60159457755850276</v>
      </c>
      <c r="X4" s="4">
        <f>('[1]Qc, Winter, S2'!X4*Main!$B$5)</f>
        <v>-0.96983310951138768</v>
      </c>
      <c r="Y4" s="4">
        <f>('[1]Qc, Winter, S2'!Y4*Main!$B$5)</f>
        <v>-1.0728888697268486</v>
      </c>
    </row>
    <row r="5" spans="1:25" x14ac:dyDescent="0.25">
      <c r="A5">
        <v>4</v>
      </c>
      <c r="B5" s="4">
        <f>('[1]Qc, Winter, S2'!B5*Main!$B$5)</f>
        <v>-1.0310180031581995</v>
      </c>
      <c r="C5" s="4">
        <f>('[1]Qc, Winter, S2'!C5*Main!$B$5)</f>
        <v>-1.0307260138566012</v>
      </c>
      <c r="D5" s="4">
        <f>('[1]Qc, Winter, S2'!D5*Main!$B$5)</f>
        <v>-1.05186793259642</v>
      </c>
      <c r="E5" s="4">
        <f>('[1]Qc, Winter, S2'!E5*Main!$B$5)</f>
        <v>-1.0503589860356644</v>
      </c>
      <c r="F5" s="4">
        <f>('[1]Qc, Winter, S2'!F5*Main!$B$5)</f>
        <v>-1.0765667769302725</v>
      </c>
      <c r="G5" s="4">
        <f>('[1]Qc, Winter, S2'!G5*Main!$B$5)</f>
        <v>-1.0039360252432192</v>
      </c>
      <c r="H5" s="4">
        <f>('[1]Qc, Winter, S2'!H5*Main!$B$5)</f>
        <v>-0.85394252495366396</v>
      </c>
      <c r="I5" s="4">
        <f>('[1]Qc, Winter, S2'!I5*Main!$B$5)</f>
        <v>-0.7874437174833917</v>
      </c>
      <c r="J5" s="4">
        <f>('[1]Qc, Winter, S2'!J5*Main!$B$5)</f>
        <v>-0.81852919606317642</v>
      </c>
      <c r="K5" s="4">
        <f>('[1]Qc, Winter, S2'!K5*Main!$B$5)</f>
        <v>-0.90677585931911397</v>
      </c>
      <c r="L5" s="4">
        <f>('[1]Qc, Winter, S2'!L5*Main!$B$5)</f>
        <v>-0.93872867463897658</v>
      </c>
      <c r="M5" s="4">
        <f>('[1]Qc, Winter, S2'!M5*Main!$B$5)</f>
        <v>-1.0240827119082798</v>
      </c>
      <c r="N5" s="4">
        <f>('[1]Qc, Winter, S2'!N5*Main!$B$5)</f>
        <v>-1.0152423266139377</v>
      </c>
      <c r="O5" s="4">
        <f>('[1]Qc, Winter, S2'!O5*Main!$B$5)</f>
        <v>-1.0134371545370906</v>
      </c>
      <c r="P5" s="4">
        <f>('[1]Qc, Winter, S2'!P5*Main!$B$5)</f>
        <v>-1.0120203344974441</v>
      </c>
      <c r="Q5" s="4">
        <f>('[1]Qc, Winter, S2'!Q5*Main!$B$5)</f>
        <v>-1.0018683155036658</v>
      </c>
      <c r="R5" s="4">
        <f>('[1]Qc, Winter, S2'!R5*Main!$B$5)</f>
        <v>-0.83118090270350464</v>
      </c>
      <c r="S5" s="4">
        <f>('[1]Qc, Winter, S2'!S5*Main!$B$5)</f>
        <v>-0.49538987821384145</v>
      </c>
      <c r="T5" s="4">
        <f>('[1]Qc, Winter, S2'!T5*Main!$B$5)</f>
        <v>-0.64549641283957382</v>
      </c>
      <c r="U5" s="4">
        <f>('[1]Qc, Winter, S2'!U5*Main!$B$5)</f>
        <v>-0.79881146625249755</v>
      </c>
      <c r="V5" s="4">
        <f>('[1]Qc, Winter, S2'!V5*Main!$B$5)</f>
        <v>-0.85142594753551293</v>
      </c>
      <c r="W5" s="4">
        <f>('[1]Qc, Winter, S2'!W5*Main!$B$5)</f>
        <v>-0.88275907523631447</v>
      </c>
      <c r="X5" s="4">
        <f>('[1]Qc, Winter, S2'!X5*Main!$B$5)</f>
        <v>-0.97124105732618715</v>
      </c>
      <c r="Y5" s="4">
        <f>('[1]Qc, Winter, S2'!Y5*Main!$B$5)</f>
        <v>-0.95680784436678579</v>
      </c>
    </row>
    <row r="6" spans="1:25" x14ac:dyDescent="0.25">
      <c r="A6">
        <v>5</v>
      </c>
      <c r="B6" s="4">
        <f>('[1]Qc, Winter, S2'!B6*Main!$B$5)</f>
        <v>-0.97995468348697434</v>
      </c>
      <c r="C6" s="4">
        <f>('[1]Qc, Winter, S2'!C6*Main!$B$5)</f>
        <v>-1.018904386652643</v>
      </c>
      <c r="D6" s="4">
        <f>('[1]Qc, Winter, S2'!D6*Main!$B$5)</f>
        <v>-1.0729289752454001</v>
      </c>
      <c r="E6" s="4">
        <f>('[1]Qc, Winter, S2'!E6*Main!$B$5)</f>
        <v>-1.0767553686188873</v>
      </c>
      <c r="F6" s="4">
        <f>('[1]Qc, Winter, S2'!F6*Main!$B$5)</f>
        <v>-1.0958589514275292</v>
      </c>
      <c r="G6" s="4">
        <f>('[1]Qc, Winter, S2'!G6*Main!$B$5)</f>
        <v>-0.9056103354601418</v>
      </c>
      <c r="H6" s="4">
        <f>('[1]Qc, Winter, S2'!H6*Main!$B$5)</f>
        <v>-0.70397423973545392</v>
      </c>
      <c r="I6" s="4">
        <f>('[1]Qc, Winter, S2'!I6*Main!$B$5)</f>
        <v>-0.55294561581062451</v>
      </c>
      <c r="J6" s="4">
        <f>('[1]Qc, Winter, S2'!J6*Main!$B$5)</f>
        <v>-0.54314847372688047</v>
      </c>
      <c r="K6" s="4">
        <f>('[1]Qc, Winter, S2'!K6*Main!$B$5)</f>
        <v>-0.4503747774445499</v>
      </c>
      <c r="L6" s="4">
        <f>('[1]Qc, Winter, S2'!L6*Main!$B$5)</f>
        <v>-0.4593462855980936</v>
      </c>
      <c r="M6" s="4">
        <f>('[1]Qc, Winter, S2'!M6*Main!$B$5)</f>
        <v>-0.43631777865164145</v>
      </c>
      <c r="N6" s="4">
        <f>('[1]Qc, Winter, S2'!N6*Main!$B$5)</f>
        <v>-0.52511676655286343</v>
      </c>
      <c r="O6" s="4">
        <f>('[1]Qc, Winter, S2'!O6*Main!$B$5)</f>
        <v>-0.5823876573638348</v>
      </c>
      <c r="P6" s="4">
        <f>('[1]Qc, Winter, S2'!P6*Main!$B$5)</f>
        <v>-0.56111560903050173</v>
      </c>
      <c r="Q6" s="4">
        <f>('[1]Qc, Winter, S2'!Q6*Main!$B$5)</f>
        <v>-0.68164860075242273</v>
      </c>
      <c r="R6" s="4">
        <f>('[1]Qc, Winter, S2'!R6*Main!$B$5)</f>
        <v>-0.60390285456233805</v>
      </c>
      <c r="S6" s="4">
        <f>('[1]Qc, Winter, S2'!S6*Main!$B$5)</f>
        <v>-0.31511370281060286</v>
      </c>
      <c r="T6" s="4">
        <f>('[1]Qc, Winter, S2'!T6*Main!$B$5)</f>
        <v>-0.36583006599667495</v>
      </c>
      <c r="U6" s="4">
        <f>('[1]Qc, Winter, S2'!U6*Main!$B$5)</f>
        <v>-0.45940705689112565</v>
      </c>
      <c r="V6" s="4">
        <f>('[1]Qc, Winter, S2'!V6*Main!$B$5)</f>
        <v>-0.48624700764102036</v>
      </c>
      <c r="W6" s="4">
        <f>('[1]Qc, Winter, S2'!W6*Main!$B$5)</f>
        <v>-0.65033448924516302</v>
      </c>
      <c r="X6" s="4">
        <f>('[1]Qc, Winter, S2'!X6*Main!$B$5)</f>
        <v>-0.69806456079466495</v>
      </c>
      <c r="Y6" s="4">
        <f>('[1]Qc, Winter, S2'!Y6*Main!$B$5)</f>
        <v>-0.73764951396750733</v>
      </c>
    </row>
    <row r="7" spans="1:25" x14ac:dyDescent="0.25">
      <c r="A7">
        <v>6</v>
      </c>
      <c r="B7" s="4">
        <f>('[1]Qc, Winter, S2'!B7*Main!$B$5)</f>
        <v>0.32028116182926197</v>
      </c>
      <c r="C7" s="4">
        <f>('[1]Qc, Winter, S2'!C7*Main!$B$5)</f>
        <v>0.24805569844994749</v>
      </c>
      <c r="D7" s="4">
        <f>('[1]Qc, Winter, S2'!D7*Main!$B$5)</f>
        <v>0.1899620116473493</v>
      </c>
      <c r="E7" s="4">
        <f>('[1]Qc, Winter, S2'!E7*Main!$B$5)</f>
        <v>0.27739621515640117</v>
      </c>
      <c r="F7" s="4">
        <f>('[1]Qc, Winter, S2'!F7*Main!$B$5)</f>
        <v>0.2323893108672837</v>
      </c>
      <c r="G7" s="4">
        <f>('[1]Qc, Winter, S2'!G7*Main!$B$5)</f>
        <v>0.33480350014917926</v>
      </c>
      <c r="H7" s="4">
        <f>('[1]Qc, Winter, S2'!H7*Main!$B$5)</f>
        <v>0.43326643788991193</v>
      </c>
      <c r="I7" s="4">
        <f>('[1]Qc, Winter, S2'!I7*Main!$B$5)</f>
        <v>0.85252503910515776</v>
      </c>
      <c r="J7" s="4">
        <f>('[1]Qc, Winter, S2'!J7*Main!$B$5)</f>
        <v>1.0115777163322983</v>
      </c>
      <c r="K7" s="4">
        <f>('[1]Qc, Winter, S2'!K7*Main!$B$5)</f>
        <v>1.04230560980172</v>
      </c>
      <c r="L7" s="4">
        <f>('[1]Qc, Winter, S2'!L7*Main!$B$5)</f>
        <v>0.96022000069160196</v>
      </c>
      <c r="M7" s="4">
        <f>('[1]Qc, Winter, S2'!M7*Main!$B$5)</f>
        <v>1.0553175528267973</v>
      </c>
      <c r="N7" s="4">
        <f>('[1]Qc, Winter, S2'!N7*Main!$B$5)</f>
        <v>1.0166679687707358</v>
      </c>
      <c r="O7" s="4">
        <f>('[1]Qc, Winter, S2'!O7*Main!$B$5)</f>
        <v>0.99472948354617541</v>
      </c>
      <c r="P7" s="4">
        <f>('[1]Qc, Winter, S2'!P7*Main!$B$5)</f>
        <v>0.86223482935762719</v>
      </c>
      <c r="Q7" s="4">
        <f>('[1]Qc, Winter, S2'!Q7*Main!$B$5)</f>
        <v>0.82829656557783182</v>
      </c>
      <c r="R7" s="4">
        <f>('[1]Qc, Winter, S2'!R7*Main!$B$5)</f>
        <v>0.70578277815553703</v>
      </c>
      <c r="S7" s="4">
        <f>('[1]Qc, Winter, S2'!S7*Main!$B$5)</f>
        <v>0.77210263597664841</v>
      </c>
      <c r="T7" s="4">
        <f>('[1]Qc, Winter, S2'!T7*Main!$B$5)</f>
        <v>0.64139540594057309</v>
      </c>
      <c r="U7" s="4">
        <f>('[1]Qc, Winter, S2'!U7*Main!$B$5)</f>
        <v>0.69663376675883482</v>
      </c>
      <c r="V7" s="4">
        <f>('[1]Qc, Winter, S2'!V7*Main!$B$5)</f>
        <v>0.57744093225062421</v>
      </c>
      <c r="W7" s="4">
        <f>('[1]Qc, Winter, S2'!W7*Main!$B$5)</f>
        <v>0.62000389759671359</v>
      </c>
      <c r="X7" s="4">
        <f>('[1]Qc, Winter, S2'!X7*Main!$B$5)</f>
        <v>0.3773544293808937</v>
      </c>
      <c r="Y7" s="4">
        <f>('[1]Qc, Winter, S2'!Y7*Main!$B$5)</f>
        <v>0.38364900296090837</v>
      </c>
    </row>
    <row r="8" spans="1:25" x14ac:dyDescent="0.25">
      <c r="A8">
        <v>7</v>
      </c>
      <c r="B8" s="4">
        <f>('[1]Qc, Winter, S2'!B8*Main!$B$5)</f>
        <v>-0.93472956682516917</v>
      </c>
      <c r="C8" s="4">
        <f>('[1]Qc, Winter, S2'!C8*Main!$B$5)</f>
        <v>-0.93384747399509571</v>
      </c>
      <c r="D8" s="4">
        <f>('[1]Qc, Winter, S2'!D8*Main!$B$5)</f>
        <v>-0.97281990430290666</v>
      </c>
      <c r="E8" s="4">
        <f>('[1]Qc, Winter, S2'!E8*Main!$B$5)</f>
        <v>-1.0002291569025843</v>
      </c>
      <c r="F8" s="4">
        <f>('[1]Qc, Winter, S2'!F8*Main!$B$5)</f>
        <v>-1.0179220425772955</v>
      </c>
      <c r="G8" s="4">
        <f>('[1]Qc, Winter, S2'!G8*Main!$B$5)</f>
        <v>-0.92070540076150587</v>
      </c>
      <c r="H8" s="4">
        <f>('[1]Qc, Winter, S2'!H8*Main!$B$5)</f>
        <v>-0.77428490561215413</v>
      </c>
      <c r="I8" s="4">
        <f>('[1]Qc, Winter, S2'!I8*Main!$B$5)</f>
        <v>-0.41450545265681443</v>
      </c>
      <c r="J8" s="4">
        <f>('[1]Qc, Winter, S2'!J8*Main!$B$5)</f>
        <v>-0.19927692614704826</v>
      </c>
      <c r="K8" s="4">
        <f>('[1]Qc, Winter, S2'!K8*Main!$B$5)</f>
        <v>-0.19252298827223488</v>
      </c>
      <c r="L8" s="4">
        <f>('[1]Qc, Winter, S2'!L8*Main!$B$5)</f>
        <v>-0.14202589428331536</v>
      </c>
      <c r="M8" s="4">
        <f>('[1]Qc, Winter, S2'!M8*Main!$B$5)</f>
        <v>-4.7247675346348245E-2</v>
      </c>
      <c r="N8" s="4">
        <f>('[1]Qc, Winter, S2'!N8*Main!$B$5)</f>
        <v>-0.19770373201040173</v>
      </c>
      <c r="O8" s="4">
        <f>('[1]Qc, Winter, S2'!O8*Main!$B$5)</f>
        <v>-0.20630818759525352</v>
      </c>
      <c r="P8" s="4">
        <f>('[1]Qc, Winter, S2'!P8*Main!$B$5)</f>
        <v>-0.37230149908405924</v>
      </c>
      <c r="Q8" s="4">
        <f>('[1]Qc, Winter, S2'!Q8*Main!$B$5)</f>
        <v>-0.52139232773520383</v>
      </c>
      <c r="R8" s="4">
        <f>('[1]Qc, Winter, S2'!R8*Main!$B$5)</f>
        <v>-0.47057469794235607</v>
      </c>
      <c r="S8" s="4">
        <f>('[1]Qc, Winter, S2'!S8*Main!$B$5)</f>
        <v>-0.53559572433233282</v>
      </c>
      <c r="T8" s="4">
        <f>('[1]Qc, Winter, S2'!T8*Main!$B$5)</f>
        <v>-0.61434922756100363</v>
      </c>
      <c r="U8" s="4">
        <f>('[1]Qc, Winter, S2'!U8*Main!$B$5)</f>
        <v>-0.57248113909231002</v>
      </c>
      <c r="V8" s="4">
        <f>('[1]Qc, Winter, S2'!V8*Main!$B$5)</f>
        <v>-0.65184617188428728</v>
      </c>
      <c r="W8" s="4">
        <f>('[1]Qc, Winter, S2'!W8*Main!$B$5)</f>
        <v>-0.77619985773288314</v>
      </c>
      <c r="X8" s="4">
        <f>('[1]Qc, Winter, S2'!X8*Main!$B$5)</f>
        <v>-0.85823186578527055</v>
      </c>
      <c r="Y8" s="4">
        <f>('[1]Qc, Winter, S2'!Y8*Main!$B$5)</f>
        <v>-0.87980041162119416</v>
      </c>
    </row>
    <row r="9" spans="1:25" x14ac:dyDescent="0.25">
      <c r="A9">
        <v>8</v>
      </c>
      <c r="B9" s="4">
        <f>('[1]Qc, Winter, S2'!B9*Main!$B$5)</f>
        <v>-1.0747905997494054</v>
      </c>
      <c r="C9" s="4">
        <f>('[1]Qc, Winter, S2'!C9*Main!$B$5)</f>
        <v>-1.1084885983728907</v>
      </c>
      <c r="D9" s="4">
        <f>('[1]Qc, Winter, S2'!D9*Main!$B$5)</f>
        <v>-1.0713028473501969</v>
      </c>
      <c r="E9" s="4">
        <f>('[1]Qc, Winter, S2'!E9*Main!$B$5)</f>
        <v>-1.0915952811291927</v>
      </c>
      <c r="F9" s="4">
        <f>('[1]Qc, Winter, S2'!F9*Main!$B$5)</f>
        <v>-1.0584006810297337</v>
      </c>
      <c r="G9" s="4">
        <f>('[1]Qc, Winter, S2'!G9*Main!$B$5)</f>
        <v>-1.015633622775767</v>
      </c>
      <c r="H9" s="4">
        <f>('[1]Qc, Winter, S2'!H9*Main!$B$5)</f>
        <v>-0.76855040705475175</v>
      </c>
      <c r="I9" s="4">
        <f>('[1]Qc, Winter, S2'!I9*Main!$B$5)</f>
        <v>-0.63013200127420266</v>
      </c>
      <c r="J9" s="4">
        <f>('[1]Qc, Winter, S2'!J9*Main!$B$5)</f>
        <v>-0.58763141835423549</v>
      </c>
      <c r="K9" s="4">
        <f>('[1]Qc, Winter, S2'!K9*Main!$B$5)</f>
        <v>-0.64479994219135939</v>
      </c>
      <c r="L9" s="4">
        <f>('[1]Qc, Winter, S2'!L9*Main!$B$5)</f>
        <v>-0.61508630509020157</v>
      </c>
      <c r="M9" s="4">
        <f>('[1]Qc, Winter, S2'!M9*Main!$B$5)</f>
        <v>-0.56635519953489799</v>
      </c>
      <c r="N9" s="4">
        <f>('[1]Qc, Winter, S2'!N9*Main!$B$5)</f>
        <v>-0.61235516867339657</v>
      </c>
      <c r="O9" s="4">
        <f>('[1]Qc, Winter, S2'!O9*Main!$B$5)</f>
        <v>-0.64347709242595319</v>
      </c>
      <c r="P9" s="4">
        <f>('[1]Qc, Winter, S2'!P9*Main!$B$5)</f>
        <v>-0.77393536703834653</v>
      </c>
      <c r="Q9" s="4">
        <f>('[1]Qc, Winter, S2'!Q9*Main!$B$5)</f>
        <v>-0.88457721160711711</v>
      </c>
      <c r="R9" s="4">
        <f>('[1]Qc, Winter, S2'!R9*Main!$B$5)</f>
        <v>-0.85602889129998072</v>
      </c>
      <c r="S9" s="4">
        <f>('[1]Qc, Winter, S2'!S9*Main!$B$5)</f>
        <v>-0.86138519450082629</v>
      </c>
      <c r="T9" s="4">
        <f>('[1]Qc, Winter, S2'!T9*Main!$B$5)</f>
        <v>-0.91702856182668524</v>
      </c>
      <c r="U9" s="4">
        <f>('[1]Qc, Winter, S2'!U9*Main!$B$5)</f>
        <v>-0.94818831634571432</v>
      </c>
      <c r="V9" s="4">
        <f>('[1]Qc, Winter, S2'!V9*Main!$B$5)</f>
        <v>-0.93577690183726803</v>
      </c>
      <c r="W9" s="4">
        <f>('[1]Qc, Winter, S2'!W9*Main!$B$5)</f>
        <v>-1.0025336862607201</v>
      </c>
      <c r="X9" s="4">
        <f>('[1]Qc, Winter, S2'!X9*Main!$B$5)</f>
        <v>-1.0052672911647467</v>
      </c>
      <c r="Y9" s="4">
        <f>('[1]Qc, Winter, S2'!Y9*Main!$B$5)</f>
        <v>-1.0558915537131186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1.06235146885694</v>
      </c>
      <c r="C2" s="4">
        <f>('[1]Qc, Winter, S3'!C2*Main!$B$5)</f>
        <v>0.7580006408834612</v>
      </c>
      <c r="D2" s="4">
        <f>('[1]Qc, Winter, S3'!D2*Main!$B$5)</f>
        <v>0.63133611456935079</v>
      </c>
      <c r="E2" s="4">
        <f>('[1]Qc, Winter, S3'!E2*Main!$B$5)</f>
        <v>0.80926336514219233</v>
      </c>
      <c r="F2" s="4">
        <f>('[1]Qc, Winter, S3'!F2*Main!$B$5)</f>
        <v>0.72524045922598135</v>
      </c>
      <c r="G2" s="4">
        <f>('[1]Qc, Winter, S3'!G2*Main!$B$5)</f>
        <v>0.57288823343498996</v>
      </c>
      <c r="H2" s="4">
        <f>('[1]Qc, Winter, S3'!H2*Main!$B$5)</f>
        <v>0.49335412369674897</v>
      </c>
      <c r="I2" s="4">
        <f>('[1]Qc, Winter, S3'!I2*Main!$B$5)</f>
        <v>1.6564334107549656</v>
      </c>
      <c r="J2" s="4">
        <f>('[1]Qc, Winter, S3'!J2*Main!$B$5)</f>
        <v>1.7853121434201331</v>
      </c>
      <c r="K2" s="4">
        <f>('[1]Qc, Winter, S3'!K2*Main!$B$5)</f>
        <v>1.531271040400749</v>
      </c>
      <c r="L2" s="4">
        <f>('[1]Qc, Winter, S3'!L2*Main!$B$5)</f>
        <v>1.7840419325337653</v>
      </c>
      <c r="M2" s="4">
        <f>('[1]Qc, Winter, S3'!M2*Main!$B$5)</f>
        <v>1.6577296621404281</v>
      </c>
      <c r="N2" s="4">
        <f>('[1]Qc, Winter, S3'!N2*Main!$B$5)</f>
        <v>1.6155768305633726</v>
      </c>
      <c r="O2" s="4">
        <f>('[1]Qc, Winter, S3'!O2*Main!$B$5)</f>
        <v>1.4573694510124495</v>
      </c>
      <c r="P2" s="4">
        <f>('[1]Qc, Winter, S3'!P2*Main!$B$5)</f>
        <v>0.88228041844523641</v>
      </c>
      <c r="Q2" s="4">
        <f>('[1]Qc, Winter, S3'!Q2*Main!$B$5)</f>
        <v>1.3677031214095747</v>
      </c>
      <c r="R2" s="4">
        <f>('[1]Qc, Winter, S3'!R2*Main!$B$5)</f>
        <v>1.6567524699038825</v>
      </c>
      <c r="S2" s="4">
        <f>('[1]Qc, Winter, S3'!S2*Main!$B$5)</f>
        <v>1.54585385253293</v>
      </c>
      <c r="T2" s="4">
        <f>('[1]Qc, Winter, S3'!T2*Main!$B$5)</f>
        <v>1.0590052737953726</v>
      </c>
      <c r="U2" s="4">
        <f>('[1]Qc, Winter, S3'!U2*Main!$B$5)</f>
        <v>1.1319476373336137</v>
      </c>
      <c r="V2" s="4">
        <f>('[1]Qc, Winter, S3'!V2*Main!$B$5)</f>
        <v>1.0336375725796152</v>
      </c>
      <c r="W2" s="4">
        <f>('[1]Qc, Winter, S3'!W2*Main!$B$5)</f>
        <v>0.63476196023561748</v>
      </c>
      <c r="X2" s="4">
        <f>('[1]Qc, Winter, S3'!X2*Main!$B$5)</f>
        <v>0.50123885972862603</v>
      </c>
      <c r="Y2" s="4">
        <f>('[1]Qc, Winter, S3'!Y2*Main!$B$5)</f>
        <v>0.535415910816747</v>
      </c>
    </row>
    <row r="3" spans="1:25" x14ac:dyDescent="0.25">
      <c r="A3">
        <v>2</v>
      </c>
      <c r="B3" s="4">
        <f>('[1]Qc, Winter, S3'!B3*Main!$B$5)</f>
        <v>-1.6767862396255506</v>
      </c>
      <c r="C3" s="4">
        <f>('[1]Qc, Winter, S3'!C3*Main!$B$5)</f>
        <v>-1.6598183715001273</v>
      </c>
      <c r="D3" s="4">
        <f>('[1]Qc, Winter, S3'!D3*Main!$B$5)</f>
        <v>-1.7056177226781817</v>
      </c>
      <c r="E3" s="4">
        <f>('[1]Qc, Winter, S3'!E3*Main!$B$5)</f>
        <v>-1.8015896982899078</v>
      </c>
      <c r="F3" s="4">
        <f>('[1]Qc, Winter, S3'!F3*Main!$B$5)</f>
        <v>-1.8019550266829705</v>
      </c>
      <c r="G3" s="4">
        <f>('[1]Qc, Winter, S3'!G3*Main!$B$5)</f>
        <v>-1.6375600592876292</v>
      </c>
      <c r="H3" s="4">
        <f>('[1]Qc, Winter, S3'!H3*Main!$B$5)</f>
        <v>-1.048622542082462</v>
      </c>
      <c r="I3" s="4">
        <f>('[1]Qc, Winter, S3'!I3*Main!$B$5)</f>
        <v>-0.19564665006561427</v>
      </c>
      <c r="J3" s="4">
        <f>('[1]Qc, Winter, S3'!J3*Main!$B$5)</f>
        <v>-0.21237084996638381</v>
      </c>
      <c r="K3" s="4">
        <f>('[1]Qc, Winter, S3'!K3*Main!$B$5)</f>
        <v>-0.13792479858563833</v>
      </c>
      <c r="L3" s="4">
        <f>('[1]Qc, Winter, S3'!L3*Main!$B$5)</f>
        <v>-0.12149762400028193</v>
      </c>
      <c r="M3" s="4">
        <f>('[1]Qc, Winter, S3'!M3*Main!$B$5)</f>
        <v>-0.553302083425258</v>
      </c>
      <c r="N3" s="4">
        <f>('[1]Qc, Winter, S3'!N3*Main!$B$5)</f>
        <v>-0.8002317647857311</v>
      </c>
      <c r="O3" s="4">
        <f>('[1]Qc, Winter, S3'!O3*Main!$B$5)</f>
        <v>-1.058325036553192</v>
      </c>
      <c r="P3" s="4">
        <f>('[1]Qc, Winter, S3'!P3*Main!$B$5)</f>
        <v>-1.0607681835779526</v>
      </c>
      <c r="Q3" s="4">
        <f>('[1]Qc, Winter, S3'!Q3*Main!$B$5)</f>
        <v>-1.0787070577652735</v>
      </c>
      <c r="R3" s="4">
        <f>('[1]Qc, Winter, S3'!R3*Main!$B$5)</f>
        <v>-0.81485989101157641</v>
      </c>
      <c r="S3" s="4">
        <f>('[1]Qc, Winter, S3'!S3*Main!$B$5)</f>
        <v>0.26782125932691603</v>
      </c>
      <c r="T3" s="4">
        <f>('[1]Qc, Winter, S3'!T3*Main!$B$5)</f>
        <v>-3.8130478745026779E-2</v>
      </c>
      <c r="U3" s="4">
        <f>('[1]Qc, Winter, S3'!U3*Main!$B$5)</f>
        <v>-0.46374316451369146</v>
      </c>
      <c r="V3" s="4">
        <f>('[1]Qc, Winter, S3'!V3*Main!$B$5)</f>
        <v>-0.8343290677319235</v>
      </c>
      <c r="W3" s="4">
        <f>('[1]Qc, Winter, S3'!W3*Main!$B$5)</f>
        <v>-1.1196620081735515</v>
      </c>
      <c r="X3" s="4">
        <f>('[1]Qc, Winter, S3'!X3*Main!$B$5)</f>
        <v>-1.2401545710254265</v>
      </c>
      <c r="Y3" s="4">
        <f>('[1]Qc, Winter, S3'!Y3*Main!$B$5)</f>
        <v>-1.3920761437160227</v>
      </c>
    </row>
    <row r="4" spans="1:25" x14ac:dyDescent="0.25">
      <c r="A4">
        <v>3</v>
      </c>
      <c r="B4" s="4">
        <f>('[1]Qc, Winter, S3'!B4*Main!$B$5)</f>
        <v>-1.2828858667982637</v>
      </c>
      <c r="C4" s="4">
        <f>('[1]Qc, Winter, S3'!C4*Main!$B$5)</f>
        <v>-1.3705322510000868</v>
      </c>
      <c r="D4" s="4">
        <f>('[1]Qc, Winter, S3'!D4*Main!$B$5)</f>
        <v>-1.409627533561735</v>
      </c>
      <c r="E4" s="4">
        <f>('[1]Qc, Winter, S3'!E4*Main!$B$5)</f>
        <v>-1.3770060100562895</v>
      </c>
      <c r="F4" s="4">
        <f>('[1]Qc, Winter, S3'!F4*Main!$B$5)</f>
        <v>-1.3505882766505155</v>
      </c>
      <c r="G4" s="4">
        <f>('[1]Qc, Winter, S3'!G4*Main!$B$5)</f>
        <v>-1.150815342069849</v>
      </c>
      <c r="H4" s="4">
        <f>('[1]Qc, Winter, S3'!H4*Main!$B$5)</f>
        <v>-4.328146468277675E-2</v>
      </c>
      <c r="I4" s="4">
        <f>('[1]Qc, Winter, S3'!I4*Main!$B$5)</f>
        <v>0.58738854146966268</v>
      </c>
      <c r="J4" s="4">
        <f>('[1]Qc, Winter, S3'!J4*Main!$B$5)</f>
        <v>0.75619967173014946</v>
      </c>
      <c r="K4" s="4">
        <f>('[1]Qc, Winter, S3'!K4*Main!$B$5)</f>
        <v>0.53732226207610079</v>
      </c>
      <c r="L4" s="4">
        <f>('[1]Qc, Winter, S3'!L4*Main!$B$5)</f>
        <v>0.30480634938282619</v>
      </c>
      <c r="M4" s="4">
        <f>('[1]Qc, Winter, S3'!M4*Main!$B$5)</f>
        <v>0.61076569658002533</v>
      </c>
      <c r="N4" s="4">
        <f>('[1]Qc, Winter, S3'!N4*Main!$B$5)</f>
        <v>0.38511828275521304</v>
      </c>
      <c r="O4" s="4">
        <f>('[1]Qc, Winter, S3'!O4*Main!$B$5)</f>
        <v>0.11802248966911073</v>
      </c>
      <c r="P4" s="4">
        <f>('[1]Qc, Winter, S3'!P4*Main!$B$5)</f>
        <v>-0.47159384789079573</v>
      </c>
      <c r="Q4" s="4">
        <f>('[1]Qc, Winter, S3'!Q4*Main!$B$5)</f>
        <v>-0.46245206180468601</v>
      </c>
      <c r="R4" s="4">
        <f>('[1]Qc, Winter, S3'!R4*Main!$B$5)</f>
        <v>-0.38094887977070419</v>
      </c>
      <c r="S4" s="4">
        <f>('[1]Qc, Winter, S3'!S4*Main!$B$5)</f>
        <v>-0.1980046835813801</v>
      </c>
      <c r="T4" s="4">
        <f>('[1]Qc, Winter, S3'!T4*Main!$B$5)</f>
        <v>-0.48258896191126183</v>
      </c>
      <c r="U4" s="4">
        <f>('[1]Qc, Winter, S3'!U4*Main!$B$5)</f>
        <v>-0.26418276509047123</v>
      </c>
      <c r="V4" s="4">
        <f>('[1]Qc, Winter, S3'!V4*Main!$B$5)</f>
        <v>-0.36270884000047665</v>
      </c>
      <c r="W4" s="4">
        <f>('[1]Qc, Winter, S3'!W4*Main!$B$5)</f>
        <v>-0.60773329773767126</v>
      </c>
      <c r="X4" s="4">
        <f>('[1]Qc, Winter, S3'!X4*Main!$B$5)</f>
        <v>-0.96983310951138768</v>
      </c>
      <c r="Y4" s="4">
        <f>('[1]Qc, Winter, S3'!Y4*Main!$B$5)</f>
        <v>-1.0947845609457638</v>
      </c>
    </row>
    <row r="5" spans="1:25" x14ac:dyDescent="0.25">
      <c r="A5">
        <v>4</v>
      </c>
      <c r="B5" s="4">
        <f>('[1]Qc, Winter, S3'!B5*Main!$B$5)</f>
        <v>-1.0206036798939753</v>
      </c>
      <c r="C5" s="4">
        <f>('[1]Qc, Winter, S3'!C5*Main!$B$5)</f>
        <v>-1.051761238629185</v>
      </c>
      <c r="D5" s="4">
        <f>('[1]Qc, Winter, S3'!D5*Main!$B$5)</f>
        <v>-1.041243003984335</v>
      </c>
      <c r="E5" s="4">
        <f>('[1]Qc, Winter, S3'!E5*Main!$B$5)</f>
        <v>-1.0610769348727631</v>
      </c>
      <c r="F5" s="4">
        <f>('[1]Qc, Winter, S3'!F5*Main!$B$5)</f>
        <v>-1.06580110916097</v>
      </c>
      <c r="G5" s="4">
        <f>('[1]Qc, Winter, S3'!G5*Main!$B$5)</f>
        <v>-0.99409351519181521</v>
      </c>
      <c r="H5" s="4">
        <f>('[1]Qc, Winter, S3'!H5*Main!$B$5)</f>
        <v>-0.86248195020320062</v>
      </c>
      <c r="I5" s="4">
        <f>('[1]Qc, Winter, S3'!I5*Main!$B$5)</f>
        <v>-0.7874437174833917</v>
      </c>
      <c r="J5" s="4">
        <f>('[1]Qc, Winter, S3'!J5*Main!$B$5)</f>
        <v>-0.80247960398350626</v>
      </c>
      <c r="K5" s="4">
        <f>('[1]Qc, Winter, S3'!K5*Main!$B$5)</f>
        <v>-0.87121602169875656</v>
      </c>
      <c r="L5" s="4">
        <f>('[1]Qc, Winter, S3'!L5*Main!$B$5)</f>
        <v>-0.9671749981128851</v>
      </c>
      <c r="M5" s="4">
        <f>('[1]Qc, Winter, S3'!M5*Main!$B$5)</f>
        <v>-0.9839226055589354</v>
      </c>
      <c r="N5" s="4">
        <f>('[1]Qc, Winter, S3'!N5*Main!$B$5)</f>
        <v>-1.0051904223900372</v>
      </c>
      <c r="O5" s="4">
        <f>('[1]Qc, Winter, S3'!O5*Main!$B$5)</f>
        <v>-1.0339106324065268</v>
      </c>
      <c r="P5" s="4">
        <f>('[1]Qc, Winter, S3'!P5*Main!$B$5)</f>
        <v>-1.0430005488187946</v>
      </c>
      <c r="Q5" s="4">
        <f>('[1]Qc, Winter, S3'!Q5*Main!$B$5)</f>
        <v>-0.99184963234862922</v>
      </c>
      <c r="R5" s="4">
        <f>('[1]Qc, Winter, S3'!R5*Main!$B$5)</f>
        <v>-0.85662521605157116</v>
      </c>
      <c r="S5" s="4">
        <f>('[1]Qc, Winter, S3'!S5*Main!$B$5)</f>
        <v>-0.5054998757284096</v>
      </c>
      <c r="T5" s="4">
        <f>('[1]Qc, Winter, S3'!T5*Main!$B$5)</f>
        <v>-0.64549641283957382</v>
      </c>
      <c r="U5" s="4">
        <f>('[1]Qc, Winter, S3'!U5*Main!$B$5)</f>
        <v>-0.78299341741581441</v>
      </c>
      <c r="V5" s="4">
        <f>('[1]Qc, Winter, S3'!V5*Main!$B$5)</f>
        <v>-0.85142594753551293</v>
      </c>
      <c r="W5" s="4">
        <f>('[1]Qc, Winter, S3'!W5*Main!$B$5)</f>
        <v>-0.90077456656766774</v>
      </c>
      <c r="X5" s="4">
        <f>('[1]Qc, Winter, S3'!X5*Main!$B$5)</f>
        <v>-0.94267514387541695</v>
      </c>
      <c r="Y5" s="4">
        <f>('[1]Qc, Winter, S3'!Y5*Main!$B$5)</f>
        <v>-0.97594400125412151</v>
      </c>
    </row>
    <row r="6" spans="1:25" x14ac:dyDescent="0.25">
      <c r="A6">
        <v>5</v>
      </c>
      <c r="B6" s="4">
        <f>('[1]Qc, Winter, S3'!B6*Main!$B$5)</f>
        <v>-0.97995468348697434</v>
      </c>
      <c r="C6" s="4">
        <f>('[1]Qc, Winter, S3'!C6*Main!$B$5)</f>
        <v>-1.029196350154185</v>
      </c>
      <c r="D6" s="4">
        <f>('[1]Qc, Winter, S3'!D6*Main!$B$5)</f>
        <v>-1.0836582649978543</v>
      </c>
      <c r="E6" s="4">
        <f>('[1]Qc, Winter, S3'!E6*Main!$B$5)</f>
        <v>-1.0659878149326985</v>
      </c>
      <c r="F6" s="4">
        <f>('[1]Qc, Winter, S3'!F6*Main!$B$5)</f>
        <v>-1.0636278057973079</v>
      </c>
      <c r="G6" s="4">
        <f>('[1]Qc, Winter, S3'!G6*Main!$B$5)</f>
        <v>-0.9056103354601418</v>
      </c>
      <c r="H6" s="4">
        <f>('[1]Qc, Winter, S3'!H6*Main!$B$5)</f>
        <v>-0.68326911503735233</v>
      </c>
      <c r="I6" s="4">
        <f>('[1]Qc, Winter, S3'!I6*Main!$B$5)</f>
        <v>-0.55853092506123692</v>
      </c>
      <c r="J6" s="4">
        <f>('[1]Qc, Winter, S3'!J6*Main!$B$5)</f>
        <v>-0.5596075183852709</v>
      </c>
      <c r="K6" s="4">
        <f>('[1]Qc, Winter, S3'!K6*Main!$B$5)</f>
        <v>-0.45956609943321419</v>
      </c>
      <c r="L6" s="4">
        <f>('[1]Qc, Winter, S3'!L6*Main!$B$5)</f>
        <v>-0.46389426862381727</v>
      </c>
      <c r="M6" s="4">
        <f>('[1]Qc, Winter, S3'!M6*Main!$B$5)</f>
        <v>-0.43631777865164145</v>
      </c>
      <c r="N6" s="4">
        <f>('[1]Qc, Winter, S3'!N6*Main!$B$5)</f>
        <v>-0.54655010396318437</v>
      </c>
      <c r="O6" s="4">
        <f>('[1]Qc, Winter, S3'!O6*Main!$B$5)</f>
        <v>-0.56508901407580003</v>
      </c>
      <c r="P6" s="4">
        <f>('[1]Qc, Winter, S3'!P6*Main!$B$5)</f>
        <v>-0.56672676512080677</v>
      </c>
      <c r="Q6" s="4">
        <f>('[1]Qc, Winter, S3'!Q6*Main!$B$5)</f>
        <v>-0.68164860075242273</v>
      </c>
      <c r="R6" s="4">
        <f>('[1]Qc, Winter, S3'!R6*Main!$B$5)</f>
        <v>-0.62855195066692338</v>
      </c>
      <c r="S6" s="4">
        <f>('[1]Qc, Winter, S3'!S6*Main!$B$5)</f>
        <v>-0.30275630270038312</v>
      </c>
      <c r="T6" s="4">
        <f>('[1]Qc, Winter, S3'!T6*Main!$B$5)</f>
        <v>-0.35851346467674144</v>
      </c>
      <c r="U6" s="4">
        <f>('[1]Qc, Winter, S3'!U6*Main!$B$5)</f>
        <v>-0.46395564161282005</v>
      </c>
      <c r="V6" s="4">
        <f>('[1]Qc, Winter, S3'!V6*Main!$B$5)</f>
        <v>-0.4813354217052524</v>
      </c>
      <c r="W6" s="4">
        <f>('[1]Qc, Winter, S3'!W6*Main!$B$5)</f>
        <v>-0.64395866091923004</v>
      </c>
      <c r="X6" s="4">
        <f>('[1]Qc, Winter, S3'!X6*Main!$B$5)</f>
        <v>-0.69806456079466495</v>
      </c>
      <c r="Y6" s="4">
        <f>('[1]Qc, Winter, S3'!Y6*Main!$B$5)</f>
        <v>-0.74502600910718253</v>
      </c>
    </row>
    <row r="7" spans="1:25" x14ac:dyDescent="0.25">
      <c r="A7">
        <v>6</v>
      </c>
      <c r="B7" s="4">
        <f>('[1]Qc, Winter, S3'!B7*Main!$B$5)</f>
        <v>0.32028116182926197</v>
      </c>
      <c r="C7" s="4">
        <f>('[1]Qc, Winter, S3'!C7*Main!$B$5)</f>
        <v>0.25053625543444696</v>
      </c>
      <c r="D7" s="4">
        <f>('[1]Qc, Winter, S3'!D7*Main!$B$5)</f>
        <v>0.18808119965084094</v>
      </c>
      <c r="E7" s="4">
        <f>('[1]Qc, Winter, S3'!E7*Main!$B$5)</f>
        <v>0.28019819712767791</v>
      </c>
      <c r="F7" s="4">
        <f>('[1]Qc, Winter, S3'!F7*Main!$B$5)</f>
        <v>0.2323893108672837</v>
      </c>
      <c r="G7" s="4">
        <f>('[1]Qc, Winter, S3'!G7*Main!$B$5)</f>
        <v>0.33811838628927005</v>
      </c>
      <c r="H7" s="4">
        <f>('[1]Qc, Winter, S3'!H7*Main!$B$5)</f>
        <v>0.44210861009174685</v>
      </c>
      <c r="I7" s="4">
        <f>('[1]Qc, Winter, S3'!I7*Main!$B$5)</f>
        <v>0.86974776716788815</v>
      </c>
      <c r="J7" s="4">
        <f>('[1]Qc, Winter, S3'!J7*Main!$B$5)</f>
        <v>0.99174285914931215</v>
      </c>
      <c r="K7" s="4">
        <f>('[1]Qc, Winter, S3'!K7*Main!$B$5)</f>
        <v>1.04230560980172</v>
      </c>
      <c r="L7" s="4">
        <f>('[1]Qc, Winter, S3'!L7*Main!$B$5)</f>
        <v>0.97961838454395755</v>
      </c>
      <c r="M7" s="4">
        <f>('[1]Qc, Winter, S3'!M7*Main!$B$5)</f>
        <v>1.013932550755158</v>
      </c>
      <c r="N7" s="4">
        <f>('[1]Qc, Winter, S3'!N7*Main!$B$5)</f>
        <v>1.0269373421926624</v>
      </c>
      <c r="O7" s="4">
        <f>('[1]Qc, Winter, S3'!O7*Main!$B$5)</f>
        <v>1.0048797843986874</v>
      </c>
      <c r="P7" s="4">
        <f>('[1]Qc, Winter, S3'!P7*Main!$B$5)</f>
        <v>0.84516087234064441</v>
      </c>
      <c r="Q7" s="4">
        <f>('[1]Qc, Winter, S3'!Q7*Main!$B$5)</f>
        <v>0.82829656557783182</v>
      </c>
      <c r="R7" s="4">
        <f>('[1]Qc, Winter, S3'!R7*Main!$B$5)</f>
        <v>0.71989843371864759</v>
      </c>
      <c r="S7" s="4">
        <f>('[1]Qc, Winter, S3'!S7*Main!$B$5)</f>
        <v>0.78754468869618144</v>
      </c>
      <c r="T7" s="4">
        <f>('[1]Qc, Winter, S3'!T7*Main!$B$5)</f>
        <v>0.6479402570215993</v>
      </c>
      <c r="U7" s="4">
        <f>('[1]Qc, Winter, S3'!U7*Main!$B$5)</f>
        <v>0.68980402394747364</v>
      </c>
      <c r="V7" s="4">
        <f>('[1]Qc, Winter, S3'!V7*Main!$B$5)</f>
        <v>0.57166652292811793</v>
      </c>
      <c r="W7" s="4">
        <f>('[1]Qc, Winter, S3'!W7*Main!$B$5)</f>
        <v>0.61392542801243211</v>
      </c>
      <c r="X7" s="4">
        <f>('[1]Qc, Winter, S3'!X7*Main!$B$5)</f>
        <v>0.3773544293808937</v>
      </c>
      <c r="Y7" s="4">
        <f>('[1]Qc, Winter, S3'!Y7*Main!$B$5)</f>
        <v>0.38364900296090837</v>
      </c>
    </row>
    <row r="8" spans="1:25" x14ac:dyDescent="0.25">
      <c r="A8">
        <v>7</v>
      </c>
      <c r="B8" s="4">
        <f>('[1]Qc, Winter, S3'!B8*Main!$B$5)</f>
        <v>-0.94417127962138292</v>
      </c>
      <c r="C8" s="4">
        <f>('[1]Qc, Winter, S3'!C8*Main!$B$5)</f>
        <v>-0.92450899925514463</v>
      </c>
      <c r="D8" s="4">
        <f>('[1]Qc, Winter, S3'!D8*Main!$B$5)</f>
        <v>-0.9439242635810382</v>
      </c>
      <c r="E8" s="4">
        <f>('[1]Qc, Winter, S3'!E8*Main!$B$5)</f>
        <v>-0.96100448408287498</v>
      </c>
      <c r="F8" s="4">
        <f>('[1]Qc, Winter, S3'!F8*Main!$B$5)</f>
        <v>-1.0594698810498382</v>
      </c>
      <c r="G8" s="4">
        <f>('[1]Qc, Winter, S3'!G8*Main!$B$5)</f>
        <v>-0.92070540076150587</v>
      </c>
      <c r="H8" s="4">
        <f>('[1]Qc, Winter, S3'!H8*Main!$B$5)</f>
        <v>-0.79798750476354652</v>
      </c>
      <c r="I8" s="4">
        <f>('[1]Qc, Winter, S3'!I8*Main!$B$5)</f>
        <v>-0.41450545265681443</v>
      </c>
      <c r="J8" s="4">
        <f>('[1]Qc, Winter, S3'!J8*Main!$B$5)</f>
        <v>-0.20741067823468287</v>
      </c>
      <c r="K8" s="4">
        <f>('[1]Qc, Winter, S3'!K8*Main!$B$5)</f>
        <v>-0.19063550799505613</v>
      </c>
      <c r="L8" s="4">
        <f>('[1]Qc, Winter, S3'!L8*Main!$B$5)</f>
        <v>-0.14489510426883689</v>
      </c>
      <c r="M8" s="4">
        <f>('[1]Qc, Winter, S3'!M8*Main!$B$5)</f>
        <v>-4.8694032754909931E-2</v>
      </c>
      <c r="N8" s="4">
        <f>('[1]Qc, Winter, S3'!N8*Main!$B$5)</f>
        <v>-0.19574626931722947</v>
      </c>
      <c r="O8" s="4">
        <f>('[1]Qc, Winter, S3'!O8*Main!$B$5)</f>
        <v>-0.20426553227252822</v>
      </c>
      <c r="P8" s="4">
        <f>('[1]Qc, Winter, S3'!P8*Main!$B$5)</f>
        <v>-0.37974752906574039</v>
      </c>
      <c r="Q8" s="4">
        <f>('[1]Qc, Winter, S3'!Q8*Main!$B$5)</f>
        <v>-0.53735331735975089</v>
      </c>
      <c r="R8" s="4">
        <f>('[1]Qc, Winter, S3'!R8*Main!$B$5)</f>
        <v>-0.48017826320648582</v>
      </c>
      <c r="S8" s="4">
        <f>('[1]Qc, Winter, S3'!S8*Main!$B$5)</f>
        <v>-0.53559572433233282</v>
      </c>
      <c r="T8" s="4">
        <f>('[1]Qc, Winter, S3'!T8*Main!$B$5)</f>
        <v>-0.6023031642754938</v>
      </c>
      <c r="U8" s="4">
        <f>('[1]Qc, Winter, S3'!U8*Main!$B$5)</f>
        <v>-0.58404641462952844</v>
      </c>
      <c r="V8" s="4">
        <f>('[1]Qc, Winter, S3'!V8*Main!$B$5)</f>
        <v>-0.64526186711777922</v>
      </c>
      <c r="W8" s="4">
        <f>('[1]Qc, Winter, S3'!W8*Main!$B$5)</f>
        <v>-0.7917238548875406</v>
      </c>
      <c r="X8" s="4">
        <f>('[1]Qc, Winter, S3'!X8*Main!$B$5)</f>
        <v>-0.89326173785813856</v>
      </c>
      <c r="Y8" s="4">
        <f>('[1]Qc, Winter, S3'!Y8*Main!$B$5)</f>
        <v>-0.88851130678576051</v>
      </c>
    </row>
    <row r="9" spans="1:25" x14ac:dyDescent="0.25">
      <c r="A9">
        <v>8</v>
      </c>
      <c r="B9" s="4">
        <f>('[1]Qc, Winter, S3'!B9*Main!$B$5)</f>
        <v>-1.0640426937519112</v>
      </c>
      <c r="C9" s="4">
        <f>('[1]Qc, Winter, S3'!C9*Main!$B$5)</f>
        <v>-1.0975134637355355</v>
      </c>
      <c r="D9" s="4">
        <f>('[1]Qc, Winter, S3'!D9*Main!$B$5)</f>
        <v>-1.0931661707655069</v>
      </c>
      <c r="E9" s="4">
        <f>('[1]Qc, Winter, S3'!E9*Main!$B$5)</f>
        <v>-1.1134271867517767</v>
      </c>
      <c r="F9" s="4">
        <f>('[1]Qc, Winter, S3'!F9*Main!$B$5)</f>
        <v>-1.0690915969997312</v>
      </c>
      <c r="G9" s="4">
        <f>('[1]Qc, Winter, S3'!G9*Main!$B$5)</f>
        <v>-1.0361514737409341</v>
      </c>
      <c r="H9" s="4">
        <f>('[1]Qc, Winter, S3'!H9*Main!$B$5)</f>
        <v>-0.79207746033193804</v>
      </c>
      <c r="I9" s="4">
        <f>('[1]Qc, Winter, S3'!I9*Main!$B$5)</f>
        <v>-0.6114152091571472</v>
      </c>
      <c r="J9" s="4">
        <f>('[1]Qc, Winter, S3'!J9*Main!$B$5)</f>
        <v>-0.57610923368062306</v>
      </c>
      <c r="K9" s="4">
        <f>('[1]Qc, Winter, S3'!K9*Main!$B$5)</f>
        <v>-0.65137953343821009</v>
      </c>
      <c r="L9" s="4">
        <f>('[1]Qc, Winter, S3'!L9*Main!$B$5)</f>
        <v>-0.62751229105161987</v>
      </c>
      <c r="M9" s="4">
        <f>('[1]Qc, Winter, S3'!M9*Main!$B$5)</f>
        <v>-0.56635519953489799</v>
      </c>
      <c r="N9" s="4">
        <f>('[1]Qc, Winter, S3'!N9*Main!$B$5)</f>
        <v>-0.60034820458176141</v>
      </c>
      <c r="O9" s="4">
        <f>('[1]Qc, Winter, S3'!O9*Main!$B$5)</f>
        <v>-0.64997686103631636</v>
      </c>
      <c r="P9" s="4">
        <f>('[1]Qc, Winter, S3'!P9*Main!$B$5)</f>
        <v>-0.77393536703834653</v>
      </c>
      <c r="Q9" s="4">
        <f>('[1]Qc, Winter, S3'!Q9*Main!$B$5)</f>
        <v>-0.87581902139318513</v>
      </c>
      <c r="R9" s="4">
        <f>('[1]Qc, Winter, S3'!R9*Main!$B$5)</f>
        <v>-0.89096884604691873</v>
      </c>
      <c r="S9" s="4">
        <f>('[1]Qc, Winter, S3'!S9*Main!$B$5)</f>
        <v>-0.85277134255581799</v>
      </c>
      <c r="T9" s="4">
        <f>('[1]Qc, Winter, S3'!T9*Main!$B$5)</f>
        <v>-0.91702856182668524</v>
      </c>
      <c r="U9" s="4">
        <f>('[1]Qc, Winter, S3'!U9*Main!$B$5)</f>
        <v>-0.92941231008144287</v>
      </c>
      <c r="V9" s="4">
        <f>('[1]Qc, Winter, S3'!V9*Main!$B$5)</f>
        <v>-0.93577690183726803</v>
      </c>
      <c r="W9" s="4">
        <f>('[1]Qc, Winter, S3'!W9*Main!$B$5)</f>
        <v>-0.96321863974069177</v>
      </c>
      <c r="X9" s="4">
        <f>('[1]Qc, Winter, S3'!X9*Main!$B$5)</f>
        <v>-1.0462986091714712</v>
      </c>
      <c r="Y9" s="4">
        <f>('[1]Qc, Winter, S3'!Y9*Main!$B$5)</f>
        <v>-1.0663459255320604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0.74112539058596694</v>
      </c>
      <c r="C2" s="4">
        <f>('FL Characterization'!C$4-'FL Characterization'!C$2)*VLOOKUP($A2,'FL Ratio'!$A$2:$B$9,2,FALSE)</f>
        <v>0.81588500129743735</v>
      </c>
      <c r="D2" s="4">
        <f>('FL Characterization'!D$4-'FL Characterization'!D$2)*VLOOKUP($A2,'FL Ratio'!$A$2:$B$9,2,FALSE)</f>
        <v>1.0619518289758738</v>
      </c>
      <c r="E2" s="4">
        <f>('FL Characterization'!E$4-'FL Characterization'!E$2)*VLOOKUP($A2,'FL Ratio'!$A$2:$B$9,2,FALSE)</f>
        <v>1.2174850708363083</v>
      </c>
      <c r="F2" s="4">
        <f>('FL Characterization'!F$4-'FL Characterization'!F$2)*VLOOKUP($A2,'FL Ratio'!$A$2:$B$9,2,FALSE)</f>
        <v>1.4314856752093714</v>
      </c>
      <c r="G2" s="4">
        <f>('FL Characterization'!G$4-'FL Characterization'!G$2)*VLOOKUP($A2,'FL Ratio'!$A$2:$B$9,2,FALSE)</f>
        <v>1.6733036898142204</v>
      </c>
      <c r="H2" s="4">
        <f>('FL Characterization'!H$4-'FL Characterization'!H$2)*VLOOKUP($A2,'FL Ratio'!$A$2:$B$9,2,FALSE)</f>
        <v>1.4916002225005291</v>
      </c>
      <c r="I2" s="4">
        <f>('FL Characterization'!I$4-'FL Characterization'!I$2)*VLOOKUP($A2,'FL Ratio'!$A$2:$B$9,2,FALSE)</f>
        <v>2.1324064155156788</v>
      </c>
      <c r="J2" s="4">
        <f>('FL Characterization'!J$4-'FL Characterization'!J$2)*VLOOKUP($A2,'FL Ratio'!$A$2:$B$9,2,FALSE)</f>
        <v>1.9562448782979709</v>
      </c>
      <c r="K2" s="4">
        <f>('FL Characterization'!K$4-'FL Characterization'!K$2)*VLOOKUP($A2,'FL Ratio'!$A$2:$B$9,2,FALSE)</f>
        <v>2.2094649009336309</v>
      </c>
      <c r="L2" s="4">
        <f>('FL Characterization'!L$4-'FL Characterization'!L$2)*VLOOKUP($A2,'FL Ratio'!$A$2:$B$9,2,FALSE)</f>
        <v>2.2707391484115411</v>
      </c>
      <c r="M2" s="4">
        <f>('FL Characterization'!M$4-'FL Characterization'!M$2)*VLOOKUP($A2,'FL Ratio'!$A$2:$B$9,2,FALSE)</f>
        <v>2.1062977670634875</v>
      </c>
      <c r="N2" s="4">
        <f>('FL Characterization'!N$4-'FL Characterization'!N$2)*VLOOKUP($A2,'FL Ratio'!$A$2:$B$9,2,FALSE)</f>
        <v>1.9869871960804144</v>
      </c>
      <c r="O2" s="4">
        <f>('FL Characterization'!O$4-'FL Characterization'!O$2)*VLOOKUP($A2,'FL Ratio'!$A$2:$B$9,2,FALSE)</f>
        <v>1.8293090220161643</v>
      </c>
      <c r="P2" s="4">
        <f>('FL Characterization'!P$4-'FL Characterization'!P$2)*VLOOKUP($A2,'FL Ratio'!$A$2:$B$9,2,FALSE)</f>
        <v>1.6849930571833416</v>
      </c>
      <c r="Q2" s="4">
        <f>('FL Characterization'!Q$4-'FL Characterization'!Q$2)*VLOOKUP($A2,'FL Ratio'!$A$2:$B$9,2,FALSE)</f>
        <v>1.5164721995146342</v>
      </c>
      <c r="R2" s="4">
        <f>('FL Characterization'!R$4-'FL Characterization'!R$2)*VLOOKUP($A2,'FL Ratio'!$A$2:$B$9,2,FALSE)</f>
        <v>1.5006879615745916</v>
      </c>
      <c r="S2" s="4">
        <f>('FL Characterization'!S$4-'FL Characterization'!S$2)*VLOOKUP($A2,'FL Ratio'!$A$2:$B$9,2,FALSE)</f>
        <v>1.1890108392598135</v>
      </c>
      <c r="T2" s="4">
        <f>('FL Characterization'!T$4-'FL Characterization'!T$2)*VLOOKUP($A2,'FL Ratio'!$A$2:$B$9,2,FALSE)</f>
        <v>0.98376443187170237</v>
      </c>
      <c r="U2" s="4">
        <f>('FL Characterization'!U$4-'FL Characterization'!U$2)*VLOOKUP($A2,'FL Ratio'!$A$2:$B$9,2,FALSE)</f>
        <v>1.1673665233849435</v>
      </c>
      <c r="V2" s="4">
        <f>('FL Characterization'!V$4-'FL Characterization'!V$2)*VLOOKUP($A2,'FL Ratio'!$A$2:$B$9,2,FALSE)</f>
        <v>1.1894316154337676</v>
      </c>
      <c r="W2" s="4">
        <f>('FL Characterization'!W$4-'FL Characterization'!W$2)*VLOOKUP($A2,'FL Ratio'!$A$2:$B$9,2,FALSE)</f>
        <v>1.3592815100421602</v>
      </c>
      <c r="X2" s="4">
        <f>('FL Characterization'!X$4-'FL Characterization'!X$2)*VLOOKUP($A2,'FL Ratio'!$A$2:$B$9,2,FALSE)</f>
        <v>0.66000282309762637</v>
      </c>
      <c r="Y2" s="4">
        <f>('FL Characterization'!Y$4-'FL Characterization'!Y$2)*VLOOKUP($A2,'FL Ratio'!$A$2:$B$9,2,FALSE)</f>
        <v>0.63367865514170341</v>
      </c>
    </row>
    <row r="3" spans="1:25" x14ac:dyDescent="0.25">
      <c r="A3">
        <v>2</v>
      </c>
      <c r="B3" s="4">
        <f>('FL Characterization'!B$4-'FL Characterization'!B$2)*VLOOKUP($A3,'FL Ratio'!$A$2:$B$9,2,FALSE)</f>
        <v>0.61760449215497237</v>
      </c>
      <c r="C3" s="4">
        <f>('FL Characterization'!C$4-'FL Characterization'!C$2)*VLOOKUP($A3,'FL Ratio'!$A$2:$B$9,2,FALSE)</f>
        <v>0.67990416774786433</v>
      </c>
      <c r="D3" s="4">
        <f>('FL Characterization'!D$4-'FL Characterization'!D$2)*VLOOKUP($A3,'FL Ratio'!$A$2:$B$9,2,FALSE)</f>
        <v>0.8849598574798947</v>
      </c>
      <c r="E3" s="4">
        <f>('FL Characterization'!E$4-'FL Characterization'!E$2)*VLOOKUP($A3,'FL Ratio'!$A$2:$B$9,2,FALSE)</f>
        <v>1.0145708923635901</v>
      </c>
      <c r="F3" s="4">
        <f>('FL Characterization'!F$4-'FL Characterization'!F$2)*VLOOKUP($A3,'FL Ratio'!$A$2:$B$9,2,FALSE)</f>
        <v>1.1929047293411426</v>
      </c>
      <c r="G3" s="4">
        <f>('FL Characterization'!G$4-'FL Characterization'!G$2)*VLOOKUP($A3,'FL Ratio'!$A$2:$B$9,2,FALSE)</f>
        <v>1.3944197415118502</v>
      </c>
      <c r="H3" s="4">
        <f>('FL Characterization'!H$4-'FL Characterization'!H$2)*VLOOKUP($A3,'FL Ratio'!$A$2:$B$9,2,FALSE)</f>
        <v>1.2430001854171076</v>
      </c>
      <c r="I3" s="4">
        <f>('FL Characterization'!I$4-'FL Characterization'!I$2)*VLOOKUP($A3,'FL Ratio'!$A$2:$B$9,2,FALSE)</f>
        <v>1.7770053462630655</v>
      </c>
      <c r="J3" s="4">
        <f>('FL Characterization'!J$4-'FL Characterization'!J$2)*VLOOKUP($A3,'FL Ratio'!$A$2:$B$9,2,FALSE)</f>
        <v>1.630204065248309</v>
      </c>
      <c r="K3" s="4">
        <f>('FL Characterization'!K$4-'FL Characterization'!K$2)*VLOOKUP($A3,'FL Ratio'!$A$2:$B$9,2,FALSE)</f>
        <v>1.8412207507780256</v>
      </c>
      <c r="L3" s="4">
        <f>('FL Characterization'!L$4-'FL Characterization'!L$2)*VLOOKUP($A3,'FL Ratio'!$A$2:$B$9,2,FALSE)</f>
        <v>1.892282623676284</v>
      </c>
      <c r="M3" s="4">
        <f>('FL Characterization'!M$4-'FL Characterization'!M$2)*VLOOKUP($A3,'FL Ratio'!$A$2:$B$9,2,FALSE)</f>
        <v>1.7552481392195729</v>
      </c>
      <c r="N3" s="4">
        <f>('FL Characterization'!N$4-'FL Characterization'!N$2)*VLOOKUP($A3,'FL Ratio'!$A$2:$B$9,2,FALSE)</f>
        <v>1.6558226634003452</v>
      </c>
      <c r="O3" s="4">
        <f>('FL Characterization'!O$4-'FL Characterization'!O$2)*VLOOKUP($A3,'FL Ratio'!$A$2:$B$9,2,FALSE)</f>
        <v>1.5244241850134701</v>
      </c>
      <c r="P3" s="4">
        <f>('FL Characterization'!P$4-'FL Characterization'!P$2)*VLOOKUP($A3,'FL Ratio'!$A$2:$B$9,2,FALSE)</f>
        <v>1.4041608809861179</v>
      </c>
      <c r="Q3" s="4">
        <f>('FL Characterization'!Q$4-'FL Characterization'!Q$2)*VLOOKUP($A3,'FL Ratio'!$A$2:$B$9,2,FALSE)</f>
        <v>1.2637268329288616</v>
      </c>
      <c r="R3" s="4">
        <f>('FL Characterization'!R$4-'FL Characterization'!R$2)*VLOOKUP($A3,'FL Ratio'!$A$2:$B$9,2,FALSE)</f>
        <v>1.2505733013121594</v>
      </c>
      <c r="S3" s="4">
        <f>('FL Characterization'!S$4-'FL Characterization'!S$2)*VLOOKUP($A3,'FL Ratio'!$A$2:$B$9,2,FALSE)</f>
        <v>0.99084236604984455</v>
      </c>
      <c r="T3" s="4">
        <f>('FL Characterization'!T$4-'FL Characterization'!T$2)*VLOOKUP($A3,'FL Ratio'!$A$2:$B$9,2,FALSE)</f>
        <v>0.81980369322641855</v>
      </c>
      <c r="U3" s="4">
        <f>('FL Characterization'!U$4-'FL Characterization'!U$2)*VLOOKUP($A3,'FL Ratio'!$A$2:$B$9,2,FALSE)</f>
        <v>0.97280543615411963</v>
      </c>
      <c r="V3" s="4">
        <f>('FL Characterization'!V$4-'FL Characterization'!V$2)*VLOOKUP($A3,'FL Ratio'!$A$2:$B$9,2,FALSE)</f>
        <v>0.99119301286147299</v>
      </c>
      <c r="W3" s="4">
        <f>('FL Characterization'!W$4-'FL Characterization'!W$2)*VLOOKUP($A3,'FL Ratio'!$A$2:$B$9,2,FALSE)</f>
        <v>1.1327345917018001</v>
      </c>
      <c r="X3" s="4">
        <f>('FL Characterization'!X$4-'FL Characterization'!X$2)*VLOOKUP($A3,'FL Ratio'!$A$2:$B$9,2,FALSE)</f>
        <v>0.55000235258135521</v>
      </c>
      <c r="Y3" s="4">
        <f>('FL Characterization'!Y$4-'FL Characterization'!Y$2)*VLOOKUP($A3,'FL Ratio'!$A$2:$B$9,2,FALSE)</f>
        <v>0.52806554595141941</v>
      </c>
    </row>
    <row r="4" spans="1:25" x14ac:dyDescent="0.25">
      <c r="A4">
        <v>3</v>
      </c>
      <c r="B4" s="4">
        <f>('FL Characterization'!B$4-'FL Characterization'!B$2)*VLOOKUP($A4,'FL Ratio'!$A$2:$B$9,2,FALSE)</f>
        <v>0.49408359372397798</v>
      </c>
      <c r="C4" s="4">
        <f>('FL Characterization'!C$4-'FL Characterization'!C$2)*VLOOKUP($A4,'FL Ratio'!$A$2:$B$9,2,FALSE)</f>
        <v>0.54392333419829153</v>
      </c>
      <c r="D4" s="4">
        <f>('FL Characterization'!D$4-'FL Characterization'!D$2)*VLOOKUP($A4,'FL Ratio'!$A$2:$B$9,2,FALSE)</f>
        <v>0.7079678859839158</v>
      </c>
      <c r="E4" s="4">
        <f>('FL Characterization'!E$4-'FL Characterization'!E$2)*VLOOKUP($A4,'FL Ratio'!$A$2:$B$9,2,FALSE)</f>
        <v>0.81165671389087202</v>
      </c>
      <c r="F4" s="4">
        <f>('FL Characterization'!F$4-'FL Characterization'!F$2)*VLOOKUP($A4,'FL Ratio'!$A$2:$B$9,2,FALSE)</f>
        <v>0.95432378347291413</v>
      </c>
      <c r="G4" s="4">
        <f>('FL Characterization'!G$4-'FL Characterization'!G$2)*VLOOKUP($A4,'FL Ratio'!$A$2:$B$9,2,FALSE)</f>
        <v>1.1155357932094803</v>
      </c>
      <c r="H4" s="4">
        <f>('FL Characterization'!H$4-'FL Characterization'!H$2)*VLOOKUP($A4,'FL Ratio'!$A$2:$B$9,2,FALSE)</f>
        <v>0.99440014833368606</v>
      </c>
      <c r="I4" s="4">
        <f>('FL Characterization'!I$4-'FL Characterization'!I$2)*VLOOKUP($A4,'FL Ratio'!$A$2:$B$9,2,FALSE)</f>
        <v>1.4216042770104524</v>
      </c>
      <c r="J4" s="4">
        <f>('FL Characterization'!J$4-'FL Characterization'!J$2)*VLOOKUP($A4,'FL Ratio'!$A$2:$B$9,2,FALSE)</f>
        <v>1.3041632521986473</v>
      </c>
      <c r="K4" s="4">
        <f>('FL Characterization'!K$4-'FL Characterization'!K$2)*VLOOKUP($A4,'FL Ratio'!$A$2:$B$9,2,FALSE)</f>
        <v>1.4729766006224205</v>
      </c>
      <c r="L4" s="4">
        <f>('FL Characterization'!L$4-'FL Characterization'!L$2)*VLOOKUP($A4,'FL Ratio'!$A$2:$B$9,2,FALSE)</f>
        <v>1.5138260989410273</v>
      </c>
      <c r="M4" s="4">
        <f>('FL Characterization'!M$4-'FL Characterization'!M$2)*VLOOKUP($A4,'FL Ratio'!$A$2:$B$9,2,FALSE)</f>
        <v>1.4041985113756583</v>
      </c>
      <c r="N4" s="4">
        <f>('FL Characterization'!N$4-'FL Characterization'!N$2)*VLOOKUP($A4,'FL Ratio'!$A$2:$B$9,2,FALSE)</f>
        <v>1.3246581307202763</v>
      </c>
      <c r="O4" s="4">
        <f>('FL Characterization'!O$4-'FL Characterization'!O$2)*VLOOKUP($A4,'FL Ratio'!$A$2:$B$9,2,FALSE)</f>
        <v>1.2195393480107761</v>
      </c>
      <c r="P4" s="4">
        <f>('FL Characterization'!P$4-'FL Characterization'!P$2)*VLOOKUP($A4,'FL Ratio'!$A$2:$B$9,2,FALSE)</f>
        <v>1.1233287047888942</v>
      </c>
      <c r="Q4" s="4">
        <f>('FL Characterization'!Q$4-'FL Characterization'!Q$2)*VLOOKUP($A4,'FL Ratio'!$A$2:$B$9,2,FALSE)</f>
        <v>1.0109814663430894</v>
      </c>
      <c r="R4" s="4">
        <f>('FL Characterization'!R$4-'FL Characterization'!R$2)*VLOOKUP($A4,'FL Ratio'!$A$2:$B$9,2,FALSE)</f>
        <v>1.0004586410497276</v>
      </c>
      <c r="S4" s="4">
        <f>('FL Characterization'!S$4-'FL Characterization'!S$2)*VLOOKUP($A4,'FL Ratio'!$A$2:$B$9,2,FALSE)</f>
        <v>0.79267389283987566</v>
      </c>
      <c r="T4" s="4">
        <f>('FL Characterization'!T$4-'FL Characterization'!T$2)*VLOOKUP($A4,'FL Ratio'!$A$2:$B$9,2,FALSE)</f>
        <v>0.65584295458113484</v>
      </c>
      <c r="U4" s="4">
        <f>('FL Characterization'!U$4-'FL Characterization'!U$2)*VLOOKUP($A4,'FL Ratio'!$A$2:$B$9,2,FALSE)</f>
        <v>0.77824434892329575</v>
      </c>
      <c r="V4" s="4">
        <f>('FL Characterization'!V$4-'FL Characterization'!V$2)*VLOOKUP($A4,'FL Ratio'!$A$2:$B$9,2,FALSE)</f>
        <v>0.79295441028917846</v>
      </c>
      <c r="W4" s="4">
        <f>('FL Characterization'!W$4-'FL Characterization'!W$2)*VLOOKUP($A4,'FL Ratio'!$A$2:$B$9,2,FALSE)</f>
        <v>0.90618767336144013</v>
      </c>
      <c r="X4" s="4">
        <f>('FL Characterization'!X$4-'FL Characterization'!X$2)*VLOOKUP($A4,'FL Ratio'!$A$2:$B$9,2,FALSE)</f>
        <v>0.44000188206508417</v>
      </c>
      <c r="Y4" s="4">
        <f>('FL Characterization'!Y$4-'FL Characterization'!Y$2)*VLOOKUP($A4,'FL Ratio'!$A$2:$B$9,2,FALSE)</f>
        <v>0.42245243676113559</v>
      </c>
    </row>
    <row r="5" spans="1:25" x14ac:dyDescent="0.25">
      <c r="A5">
        <v>4</v>
      </c>
      <c r="B5" s="4">
        <f>('FL Characterization'!B$4-'FL Characterization'!B$2)*VLOOKUP($A5,'FL Ratio'!$A$2:$B$9,2,FALSE)</f>
        <v>0.37056269529298347</v>
      </c>
      <c r="C5" s="4">
        <f>('FL Characterization'!C$4-'FL Characterization'!C$2)*VLOOKUP($A5,'FL Ratio'!$A$2:$B$9,2,FALSE)</f>
        <v>0.40794250064871868</v>
      </c>
      <c r="D5" s="4">
        <f>('FL Characterization'!D$4-'FL Characterization'!D$2)*VLOOKUP($A5,'FL Ratio'!$A$2:$B$9,2,FALSE)</f>
        <v>0.53097591448793691</v>
      </c>
      <c r="E5" s="4">
        <f>('FL Characterization'!E$4-'FL Characterization'!E$2)*VLOOKUP($A5,'FL Ratio'!$A$2:$B$9,2,FALSE)</f>
        <v>0.60874253541815415</v>
      </c>
      <c r="F5" s="4">
        <f>('FL Characterization'!F$4-'FL Characterization'!F$2)*VLOOKUP($A5,'FL Ratio'!$A$2:$B$9,2,FALSE)</f>
        <v>0.71574283760468571</v>
      </c>
      <c r="G5" s="4">
        <f>('FL Characterization'!G$4-'FL Characterization'!G$2)*VLOOKUP($A5,'FL Ratio'!$A$2:$B$9,2,FALSE)</f>
        <v>0.8366518449071102</v>
      </c>
      <c r="H5" s="4">
        <f>('FL Characterization'!H$4-'FL Characterization'!H$2)*VLOOKUP($A5,'FL Ratio'!$A$2:$B$9,2,FALSE)</f>
        <v>0.74580011125026457</v>
      </c>
      <c r="I5" s="4">
        <f>('FL Characterization'!I$4-'FL Characterization'!I$2)*VLOOKUP($A5,'FL Ratio'!$A$2:$B$9,2,FALSE)</f>
        <v>1.0662032077578394</v>
      </c>
      <c r="J5" s="4">
        <f>('FL Characterization'!J$4-'FL Characterization'!J$2)*VLOOKUP($A5,'FL Ratio'!$A$2:$B$9,2,FALSE)</f>
        <v>0.97812243914898545</v>
      </c>
      <c r="K5" s="4">
        <f>('FL Characterization'!K$4-'FL Characterization'!K$2)*VLOOKUP($A5,'FL Ratio'!$A$2:$B$9,2,FALSE)</f>
        <v>1.1047324504668155</v>
      </c>
      <c r="L5" s="4">
        <f>('FL Characterization'!L$4-'FL Characterization'!L$2)*VLOOKUP($A5,'FL Ratio'!$A$2:$B$9,2,FALSE)</f>
        <v>1.1353695742057706</v>
      </c>
      <c r="M5" s="4">
        <f>('FL Characterization'!M$4-'FL Characterization'!M$2)*VLOOKUP($A5,'FL Ratio'!$A$2:$B$9,2,FALSE)</f>
        <v>1.0531488835317437</v>
      </c>
      <c r="N5" s="4">
        <f>('FL Characterization'!N$4-'FL Characterization'!N$2)*VLOOKUP($A5,'FL Ratio'!$A$2:$B$9,2,FALSE)</f>
        <v>0.9934935980402072</v>
      </c>
      <c r="O5" s="4">
        <f>('FL Characterization'!O$4-'FL Characterization'!O$2)*VLOOKUP($A5,'FL Ratio'!$A$2:$B$9,2,FALSE)</f>
        <v>0.91465451100808215</v>
      </c>
      <c r="P5" s="4">
        <f>('FL Characterization'!P$4-'FL Characterization'!P$2)*VLOOKUP($A5,'FL Ratio'!$A$2:$B$9,2,FALSE)</f>
        <v>0.84249652859167079</v>
      </c>
      <c r="Q5" s="4">
        <f>('FL Characterization'!Q$4-'FL Characterization'!Q$2)*VLOOKUP($A5,'FL Ratio'!$A$2:$B$9,2,FALSE)</f>
        <v>0.75823609975731709</v>
      </c>
      <c r="R5" s="4">
        <f>('FL Characterization'!R$4-'FL Characterization'!R$2)*VLOOKUP($A5,'FL Ratio'!$A$2:$B$9,2,FALSE)</f>
        <v>0.75034398078729581</v>
      </c>
      <c r="S5" s="4">
        <f>('FL Characterization'!S$4-'FL Characterization'!S$2)*VLOOKUP($A5,'FL Ratio'!$A$2:$B$9,2,FALSE)</f>
        <v>0.59450541962990677</v>
      </c>
      <c r="T5" s="4">
        <f>('FL Characterization'!T$4-'FL Characterization'!T$2)*VLOOKUP($A5,'FL Ratio'!$A$2:$B$9,2,FALSE)</f>
        <v>0.49188221593585119</v>
      </c>
      <c r="U5" s="4">
        <f>('FL Characterization'!U$4-'FL Characterization'!U$2)*VLOOKUP($A5,'FL Ratio'!$A$2:$B$9,2,FALSE)</f>
        <v>0.58368326169247176</v>
      </c>
      <c r="V5" s="4">
        <f>('FL Characterization'!V$4-'FL Characterization'!V$2)*VLOOKUP($A5,'FL Ratio'!$A$2:$B$9,2,FALSE)</f>
        <v>0.59471580771688382</v>
      </c>
      <c r="W5" s="4">
        <f>('FL Characterization'!W$4-'FL Characterization'!W$2)*VLOOKUP($A5,'FL Ratio'!$A$2:$B$9,2,FALSE)</f>
        <v>0.67964075502108012</v>
      </c>
      <c r="X5" s="4">
        <f>('FL Characterization'!X$4-'FL Characterization'!X$2)*VLOOKUP($A5,'FL Ratio'!$A$2:$B$9,2,FALSE)</f>
        <v>0.33000141154881318</v>
      </c>
      <c r="Y5" s="4">
        <f>('FL Characterization'!Y$4-'FL Characterization'!Y$2)*VLOOKUP($A5,'FL Ratio'!$A$2:$B$9,2,FALSE)</f>
        <v>0.3168393275708517</v>
      </c>
    </row>
    <row r="6" spans="1:25" x14ac:dyDescent="0.25">
      <c r="A6">
        <v>5</v>
      </c>
      <c r="B6" s="4">
        <f>('FL Characterization'!B$4-'FL Characterization'!B$2)*VLOOKUP($A6,'FL Ratio'!$A$2:$B$9,2,FALSE)</f>
        <v>0.37056269529298347</v>
      </c>
      <c r="C6" s="4">
        <f>('FL Characterization'!C$4-'FL Characterization'!C$2)*VLOOKUP($A6,'FL Ratio'!$A$2:$B$9,2,FALSE)</f>
        <v>0.40794250064871868</v>
      </c>
      <c r="D6" s="4">
        <f>('FL Characterization'!D$4-'FL Characterization'!D$2)*VLOOKUP($A6,'FL Ratio'!$A$2:$B$9,2,FALSE)</f>
        <v>0.53097591448793691</v>
      </c>
      <c r="E6" s="4">
        <f>('FL Characterization'!E$4-'FL Characterization'!E$2)*VLOOKUP($A6,'FL Ratio'!$A$2:$B$9,2,FALSE)</f>
        <v>0.60874253541815415</v>
      </c>
      <c r="F6" s="4">
        <f>('FL Characterization'!F$4-'FL Characterization'!F$2)*VLOOKUP($A6,'FL Ratio'!$A$2:$B$9,2,FALSE)</f>
        <v>0.71574283760468571</v>
      </c>
      <c r="G6" s="4">
        <f>('FL Characterization'!G$4-'FL Characterization'!G$2)*VLOOKUP($A6,'FL Ratio'!$A$2:$B$9,2,FALSE)</f>
        <v>0.8366518449071102</v>
      </c>
      <c r="H6" s="4">
        <f>('FL Characterization'!H$4-'FL Characterization'!H$2)*VLOOKUP($A6,'FL Ratio'!$A$2:$B$9,2,FALSE)</f>
        <v>0.74580011125026457</v>
      </c>
      <c r="I6" s="4">
        <f>('FL Characterization'!I$4-'FL Characterization'!I$2)*VLOOKUP($A6,'FL Ratio'!$A$2:$B$9,2,FALSE)</f>
        <v>1.0662032077578394</v>
      </c>
      <c r="J6" s="4">
        <f>('FL Characterization'!J$4-'FL Characterization'!J$2)*VLOOKUP($A6,'FL Ratio'!$A$2:$B$9,2,FALSE)</f>
        <v>0.97812243914898545</v>
      </c>
      <c r="K6" s="4">
        <f>('FL Characterization'!K$4-'FL Characterization'!K$2)*VLOOKUP($A6,'FL Ratio'!$A$2:$B$9,2,FALSE)</f>
        <v>1.1047324504668155</v>
      </c>
      <c r="L6" s="4">
        <f>('FL Characterization'!L$4-'FL Characterization'!L$2)*VLOOKUP($A6,'FL Ratio'!$A$2:$B$9,2,FALSE)</f>
        <v>1.1353695742057706</v>
      </c>
      <c r="M6" s="4">
        <f>('FL Characterization'!M$4-'FL Characterization'!M$2)*VLOOKUP($A6,'FL Ratio'!$A$2:$B$9,2,FALSE)</f>
        <v>1.0531488835317437</v>
      </c>
      <c r="N6" s="4">
        <f>('FL Characterization'!N$4-'FL Characterization'!N$2)*VLOOKUP($A6,'FL Ratio'!$A$2:$B$9,2,FALSE)</f>
        <v>0.9934935980402072</v>
      </c>
      <c r="O6" s="4">
        <f>('FL Characterization'!O$4-'FL Characterization'!O$2)*VLOOKUP($A6,'FL Ratio'!$A$2:$B$9,2,FALSE)</f>
        <v>0.91465451100808215</v>
      </c>
      <c r="P6" s="4">
        <f>('FL Characterization'!P$4-'FL Characterization'!P$2)*VLOOKUP($A6,'FL Ratio'!$A$2:$B$9,2,FALSE)</f>
        <v>0.84249652859167079</v>
      </c>
      <c r="Q6" s="4">
        <f>('FL Characterization'!Q$4-'FL Characterization'!Q$2)*VLOOKUP($A6,'FL Ratio'!$A$2:$B$9,2,FALSE)</f>
        <v>0.75823609975731709</v>
      </c>
      <c r="R6" s="4">
        <f>('FL Characterization'!R$4-'FL Characterization'!R$2)*VLOOKUP($A6,'FL Ratio'!$A$2:$B$9,2,FALSE)</f>
        <v>0.75034398078729581</v>
      </c>
      <c r="S6" s="4">
        <f>('FL Characterization'!S$4-'FL Characterization'!S$2)*VLOOKUP($A6,'FL Ratio'!$A$2:$B$9,2,FALSE)</f>
        <v>0.59450541962990677</v>
      </c>
      <c r="T6" s="4">
        <f>('FL Characterization'!T$4-'FL Characterization'!T$2)*VLOOKUP($A6,'FL Ratio'!$A$2:$B$9,2,FALSE)</f>
        <v>0.49188221593585119</v>
      </c>
      <c r="U6" s="4">
        <f>('FL Characterization'!U$4-'FL Characterization'!U$2)*VLOOKUP($A6,'FL Ratio'!$A$2:$B$9,2,FALSE)</f>
        <v>0.58368326169247176</v>
      </c>
      <c r="V6" s="4">
        <f>('FL Characterization'!V$4-'FL Characterization'!V$2)*VLOOKUP($A6,'FL Ratio'!$A$2:$B$9,2,FALSE)</f>
        <v>0.59471580771688382</v>
      </c>
      <c r="W6" s="4">
        <f>('FL Characterization'!W$4-'FL Characterization'!W$2)*VLOOKUP($A6,'FL Ratio'!$A$2:$B$9,2,FALSE)</f>
        <v>0.67964075502108012</v>
      </c>
      <c r="X6" s="4">
        <f>('FL Characterization'!X$4-'FL Characterization'!X$2)*VLOOKUP($A6,'FL Ratio'!$A$2:$B$9,2,FALSE)</f>
        <v>0.33000141154881318</v>
      </c>
      <c r="Y6" s="4">
        <f>('FL Characterization'!Y$4-'FL Characterization'!Y$2)*VLOOKUP($A6,'FL Ratio'!$A$2:$B$9,2,FALSE)</f>
        <v>0.3168393275708517</v>
      </c>
    </row>
    <row r="7" spans="1:25" x14ac:dyDescent="0.25">
      <c r="A7">
        <v>6</v>
      </c>
      <c r="B7" s="4">
        <f>('FL Characterization'!B$4-'FL Characterization'!B$2)*VLOOKUP($A7,'FL Ratio'!$A$2:$B$9,2,FALSE)</f>
        <v>0.37056269529298347</v>
      </c>
      <c r="C7" s="4">
        <f>('FL Characterization'!C$4-'FL Characterization'!C$2)*VLOOKUP($A7,'FL Ratio'!$A$2:$B$9,2,FALSE)</f>
        <v>0.40794250064871868</v>
      </c>
      <c r="D7" s="4">
        <f>('FL Characterization'!D$4-'FL Characterization'!D$2)*VLOOKUP($A7,'FL Ratio'!$A$2:$B$9,2,FALSE)</f>
        <v>0.53097591448793691</v>
      </c>
      <c r="E7" s="4">
        <f>('FL Characterization'!E$4-'FL Characterization'!E$2)*VLOOKUP($A7,'FL Ratio'!$A$2:$B$9,2,FALSE)</f>
        <v>0.60874253541815415</v>
      </c>
      <c r="F7" s="4">
        <f>('FL Characterization'!F$4-'FL Characterization'!F$2)*VLOOKUP($A7,'FL Ratio'!$A$2:$B$9,2,FALSE)</f>
        <v>0.71574283760468571</v>
      </c>
      <c r="G7" s="4">
        <f>('FL Characterization'!G$4-'FL Characterization'!G$2)*VLOOKUP($A7,'FL Ratio'!$A$2:$B$9,2,FALSE)</f>
        <v>0.8366518449071102</v>
      </c>
      <c r="H7" s="4">
        <f>('FL Characterization'!H$4-'FL Characterization'!H$2)*VLOOKUP($A7,'FL Ratio'!$A$2:$B$9,2,FALSE)</f>
        <v>0.74580011125026457</v>
      </c>
      <c r="I7" s="4">
        <f>('FL Characterization'!I$4-'FL Characterization'!I$2)*VLOOKUP($A7,'FL Ratio'!$A$2:$B$9,2,FALSE)</f>
        <v>1.0662032077578394</v>
      </c>
      <c r="J7" s="4">
        <f>('FL Characterization'!J$4-'FL Characterization'!J$2)*VLOOKUP($A7,'FL Ratio'!$A$2:$B$9,2,FALSE)</f>
        <v>0.97812243914898545</v>
      </c>
      <c r="K7" s="4">
        <f>('FL Characterization'!K$4-'FL Characterization'!K$2)*VLOOKUP($A7,'FL Ratio'!$A$2:$B$9,2,FALSE)</f>
        <v>1.1047324504668155</v>
      </c>
      <c r="L7" s="4">
        <f>('FL Characterization'!L$4-'FL Characterization'!L$2)*VLOOKUP($A7,'FL Ratio'!$A$2:$B$9,2,FALSE)</f>
        <v>1.1353695742057706</v>
      </c>
      <c r="M7" s="4">
        <f>('FL Characterization'!M$4-'FL Characterization'!M$2)*VLOOKUP($A7,'FL Ratio'!$A$2:$B$9,2,FALSE)</f>
        <v>1.0531488835317437</v>
      </c>
      <c r="N7" s="4">
        <f>('FL Characterization'!N$4-'FL Characterization'!N$2)*VLOOKUP($A7,'FL Ratio'!$A$2:$B$9,2,FALSE)</f>
        <v>0.9934935980402072</v>
      </c>
      <c r="O7" s="4">
        <f>('FL Characterization'!O$4-'FL Characterization'!O$2)*VLOOKUP($A7,'FL Ratio'!$A$2:$B$9,2,FALSE)</f>
        <v>0.91465451100808215</v>
      </c>
      <c r="P7" s="4">
        <f>('FL Characterization'!P$4-'FL Characterization'!P$2)*VLOOKUP($A7,'FL Ratio'!$A$2:$B$9,2,FALSE)</f>
        <v>0.84249652859167079</v>
      </c>
      <c r="Q7" s="4">
        <f>('FL Characterization'!Q$4-'FL Characterization'!Q$2)*VLOOKUP($A7,'FL Ratio'!$A$2:$B$9,2,FALSE)</f>
        <v>0.75823609975731709</v>
      </c>
      <c r="R7" s="4">
        <f>('FL Characterization'!R$4-'FL Characterization'!R$2)*VLOOKUP($A7,'FL Ratio'!$A$2:$B$9,2,FALSE)</f>
        <v>0.75034398078729581</v>
      </c>
      <c r="S7" s="4">
        <f>('FL Characterization'!S$4-'FL Characterization'!S$2)*VLOOKUP($A7,'FL Ratio'!$A$2:$B$9,2,FALSE)</f>
        <v>0.59450541962990677</v>
      </c>
      <c r="T7" s="4">
        <f>('FL Characterization'!T$4-'FL Characterization'!T$2)*VLOOKUP($A7,'FL Ratio'!$A$2:$B$9,2,FALSE)</f>
        <v>0.49188221593585119</v>
      </c>
      <c r="U7" s="4">
        <f>('FL Characterization'!U$4-'FL Characterization'!U$2)*VLOOKUP($A7,'FL Ratio'!$A$2:$B$9,2,FALSE)</f>
        <v>0.58368326169247176</v>
      </c>
      <c r="V7" s="4">
        <f>('FL Characterization'!V$4-'FL Characterization'!V$2)*VLOOKUP($A7,'FL Ratio'!$A$2:$B$9,2,FALSE)</f>
        <v>0.59471580771688382</v>
      </c>
      <c r="W7" s="4">
        <f>('FL Characterization'!W$4-'FL Characterization'!W$2)*VLOOKUP($A7,'FL Ratio'!$A$2:$B$9,2,FALSE)</f>
        <v>0.67964075502108012</v>
      </c>
      <c r="X7" s="4">
        <f>('FL Characterization'!X$4-'FL Characterization'!X$2)*VLOOKUP($A7,'FL Ratio'!$A$2:$B$9,2,FALSE)</f>
        <v>0.33000141154881318</v>
      </c>
      <c r="Y7" s="4">
        <f>('FL Characterization'!Y$4-'FL Characterization'!Y$2)*VLOOKUP($A7,'FL Ratio'!$A$2:$B$9,2,FALSE)</f>
        <v>0.3168393275708517</v>
      </c>
    </row>
    <row r="8" spans="1:25" x14ac:dyDescent="0.25">
      <c r="A8">
        <v>7</v>
      </c>
      <c r="B8" s="4">
        <f>('FL Characterization'!B$4-'FL Characterization'!B$2)*VLOOKUP($A8,'FL Ratio'!$A$2:$B$9,2,FALSE)</f>
        <v>0.37056269529298347</v>
      </c>
      <c r="C8" s="4">
        <f>('FL Characterization'!C$4-'FL Characterization'!C$2)*VLOOKUP($A8,'FL Ratio'!$A$2:$B$9,2,FALSE)</f>
        <v>0.40794250064871868</v>
      </c>
      <c r="D8" s="4">
        <f>('FL Characterization'!D$4-'FL Characterization'!D$2)*VLOOKUP($A8,'FL Ratio'!$A$2:$B$9,2,FALSE)</f>
        <v>0.53097591448793691</v>
      </c>
      <c r="E8" s="4">
        <f>('FL Characterization'!E$4-'FL Characterization'!E$2)*VLOOKUP($A8,'FL Ratio'!$A$2:$B$9,2,FALSE)</f>
        <v>0.60874253541815415</v>
      </c>
      <c r="F8" s="4">
        <f>('FL Characterization'!F$4-'FL Characterization'!F$2)*VLOOKUP($A8,'FL Ratio'!$A$2:$B$9,2,FALSE)</f>
        <v>0.71574283760468571</v>
      </c>
      <c r="G8" s="4">
        <f>('FL Characterization'!G$4-'FL Characterization'!G$2)*VLOOKUP($A8,'FL Ratio'!$A$2:$B$9,2,FALSE)</f>
        <v>0.8366518449071102</v>
      </c>
      <c r="H8" s="4">
        <f>('FL Characterization'!H$4-'FL Characterization'!H$2)*VLOOKUP($A8,'FL Ratio'!$A$2:$B$9,2,FALSE)</f>
        <v>0.74580011125026457</v>
      </c>
      <c r="I8" s="4">
        <f>('FL Characterization'!I$4-'FL Characterization'!I$2)*VLOOKUP($A8,'FL Ratio'!$A$2:$B$9,2,FALSE)</f>
        <v>1.0662032077578394</v>
      </c>
      <c r="J8" s="4">
        <f>('FL Characterization'!J$4-'FL Characterization'!J$2)*VLOOKUP($A8,'FL Ratio'!$A$2:$B$9,2,FALSE)</f>
        <v>0.97812243914898545</v>
      </c>
      <c r="K8" s="4">
        <f>('FL Characterization'!K$4-'FL Characterization'!K$2)*VLOOKUP($A8,'FL Ratio'!$A$2:$B$9,2,FALSE)</f>
        <v>1.1047324504668155</v>
      </c>
      <c r="L8" s="4">
        <f>('FL Characterization'!L$4-'FL Characterization'!L$2)*VLOOKUP($A8,'FL Ratio'!$A$2:$B$9,2,FALSE)</f>
        <v>1.1353695742057706</v>
      </c>
      <c r="M8" s="4">
        <f>('FL Characterization'!M$4-'FL Characterization'!M$2)*VLOOKUP($A8,'FL Ratio'!$A$2:$B$9,2,FALSE)</f>
        <v>1.0531488835317437</v>
      </c>
      <c r="N8" s="4">
        <f>('FL Characterization'!N$4-'FL Characterization'!N$2)*VLOOKUP($A8,'FL Ratio'!$A$2:$B$9,2,FALSE)</f>
        <v>0.9934935980402072</v>
      </c>
      <c r="O8" s="4">
        <f>('FL Characterization'!O$4-'FL Characterization'!O$2)*VLOOKUP($A8,'FL Ratio'!$A$2:$B$9,2,FALSE)</f>
        <v>0.91465451100808215</v>
      </c>
      <c r="P8" s="4">
        <f>('FL Characterization'!P$4-'FL Characterization'!P$2)*VLOOKUP($A8,'FL Ratio'!$A$2:$B$9,2,FALSE)</f>
        <v>0.84249652859167079</v>
      </c>
      <c r="Q8" s="4">
        <f>('FL Characterization'!Q$4-'FL Characterization'!Q$2)*VLOOKUP($A8,'FL Ratio'!$A$2:$B$9,2,FALSE)</f>
        <v>0.75823609975731709</v>
      </c>
      <c r="R8" s="4">
        <f>('FL Characterization'!R$4-'FL Characterization'!R$2)*VLOOKUP($A8,'FL Ratio'!$A$2:$B$9,2,FALSE)</f>
        <v>0.75034398078729581</v>
      </c>
      <c r="S8" s="4">
        <f>('FL Characterization'!S$4-'FL Characterization'!S$2)*VLOOKUP($A8,'FL Ratio'!$A$2:$B$9,2,FALSE)</f>
        <v>0.59450541962990677</v>
      </c>
      <c r="T8" s="4">
        <f>('FL Characterization'!T$4-'FL Characterization'!T$2)*VLOOKUP($A8,'FL Ratio'!$A$2:$B$9,2,FALSE)</f>
        <v>0.49188221593585119</v>
      </c>
      <c r="U8" s="4">
        <f>('FL Characterization'!U$4-'FL Characterization'!U$2)*VLOOKUP($A8,'FL Ratio'!$A$2:$B$9,2,FALSE)</f>
        <v>0.58368326169247176</v>
      </c>
      <c r="V8" s="4">
        <f>('FL Characterization'!V$4-'FL Characterization'!V$2)*VLOOKUP($A8,'FL Ratio'!$A$2:$B$9,2,FALSE)</f>
        <v>0.59471580771688382</v>
      </c>
      <c r="W8" s="4">
        <f>('FL Characterization'!W$4-'FL Characterization'!W$2)*VLOOKUP($A8,'FL Ratio'!$A$2:$B$9,2,FALSE)</f>
        <v>0.67964075502108012</v>
      </c>
      <c r="X8" s="4">
        <f>('FL Characterization'!X$4-'FL Characterization'!X$2)*VLOOKUP($A8,'FL Ratio'!$A$2:$B$9,2,FALSE)</f>
        <v>0.33000141154881318</v>
      </c>
      <c r="Y8" s="4">
        <f>('FL Characterization'!Y$4-'FL Characterization'!Y$2)*VLOOKUP($A8,'FL Ratio'!$A$2:$B$9,2,FALSE)</f>
        <v>0.3168393275708517</v>
      </c>
    </row>
    <row r="9" spans="1:25" x14ac:dyDescent="0.25">
      <c r="A9">
        <v>8</v>
      </c>
      <c r="B9" s="4">
        <f>('FL Characterization'!B$4-'FL Characterization'!B$2)*VLOOKUP($A9,'FL Ratio'!$A$2:$B$9,2,FALSE)</f>
        <v>0.37056269529298347</v>
      </c>
      <c r="C9" s="4">
        <f>('FL Characterization'!C$4-'FL Characterization'!C$2)*VLOOKUP($A9,'FL Ratio'!$A$2:$B$9,2,FALSE)</f>
        <v>0.40794250064871868</v>
      </c>
      <c r="D9" s="4">
        <f>('FL Characterization'!D$4-'FL Characterization'!D$2)*VLOOKUP($A9,'FL Ratio'!$A$2:$B$9,2,FALSE)</f>
        <v>0.53097591448793691</v>
      </c>
      <c r="E9" s="4">
        <f>('FL Characterization'!E$4-'FL Characterization'!E$2)*VLOOKUP($A9,'FL Ratio'!$A$2:$B$9,2,FALSE)</f>
        <v>0.60874253541815415</v>
      </c>
      <c r="F9" s="4">
        <f>('FL Characterization'!F$4-'FL Characterization'!F$2)*VLOOKUP($A9,'FL Ratio'!$A$2:$B$9,2,FALSE)</f>
        <v>0.71574283760468571</v>
      </c>
      <c r="G9" s="4">
        <f>('FL Characterization'!G$4-'FL Characterization'!G$2)*VLOOKUP($A9,'FL Ratio'!$A$2:$B$9,2,FALSE)</f>
        <v>0.8366518449071102</v>
      </c>
      <c r="H9" s="4">
        <f>('FL Characterization'!H$4-'FL Characterization'!H$2)*VLOOKUP($A9,'FL Ratio'!$A$2:$B$9,2,FALSE)</f>
        <v>0.74580011125026457</v>
      </c>
      <c r="I9" s="4">
        <f>('FL Characterization'!I$4-'FL Characterization'!I$2)*VLOOKUP($A9,'FL Ratio'!$A$2:$B$9,2,FALSE)</f>
        <v>1.0662032077578394</v>
      </c>
      <c r="J9" s="4">
        <f>('FL Characterization'!J$4-'FL Characterization'!J$2)*VLOOKUP($A9,'FL Ratio'!$A$2:$B$9,2,FALSE)</f>
        <v>0.97812243914898545</v>
      </c>
      <c r="K9" s="4">
        <f>('FL Characterization'!K$4-'FL Characterization'!K$2)*VLOOKUP($A9,'FL Ratio'!$A$2:$B$9,2,FALSE)</f>
        <v>1.1047324504668155</v>
      </c>
      <c r="L9" s="4">
        <f>('FL Characterization'!L$4-'FL Characterization'!L$2)*VLOOKUP($A9,'FL Ratio'!$A$2:$B$9,2,FALSE)</f>
        <v>1.1353695742057706</v>
      </c>
      <c r="M9" s="4">
        <f>('FL Characterization'!M$4-'FL Characterization'!M$2)*VLOOKUP($A9,'FL Ratio'!$A$2:$B$9,2,FALSE)</f>
        <v>1.0531488835317437</v>
      </c>
      <c r="N9" s="4">
        <f>('FL Characterization'!N$4-'FL Characterization'!N$2)*VLOOKUP($A9,'FL Ratio'!$A$2:$B$9,2,FALSE)</f>
        <v>0.9934935980402072</v>
      </c>
      <c r="O9" s="4">
        <f>('FL Characterization'!O$4-'FL Characterization'!O$2)*VLOOKUP($A9,'FL Ratio'!$A$2:$B$9,2,FALSE)</f>
        <v>0.91465451100808215</v>
      </c>
      <c r="P9" s="4">
        <f>('FL Characterization'!P$4-'FL Characterization'!P$2)*VLOOKUP($A9,'FL Ratio'!$A$2:$B$9,2,FALSE)</f>
        <v>0.84249652859167079</v>
      </c>
      <c r="Q9" s="4">
        <f>('FL Characterization'!Q$4-'FL Characterization'!Q$2)*VLOOKUP($A9,'FL Ratio'!$A$2:$B$9,2,FALSE)</f>
        <v>0.75823609975731709</v>
      </c>
      <c r="R9" s="4">
        <f>('FL Characterization'!R$4-'FL Characterization'!R$2)*VLOOKUP($A9,'FL Ratio'!$A$2:$B$9,2,FALSE)</f>
        <v>0.75034398078729581</v>
      </c>
      <c r="S9" s="4">
        <f>('FL Characterization'!S$4-'FL Characterization'!S$2)*VLOOKUP($A9,'FL Ratio'!$A$2:$B$9,2,FALSE)</f>
        <v>0.59450541962990677</v>
      </c>
      <c r="T9" s="4">
        <f>('FL Characterization'!T$4-'FL Characterization'!T$2)*VLOOKUP($A9,'FL Ratio'!$A$2:$B$9,2,FALSE)</f>
        <v>0.49188221593585119</v>
      </c>
      <c r="U9" s="4">
        <f>('FL Characterization'!U$4-'FL Characterization'!U$2)*VLOOKUP($A9,'FL Ratio'!$A$2:$B$9,2,FALSE)</f>
        <v>0.58368326169247176</v>
      </c>
      <c r="V9" s="4">
        <f>('FL Characterization'!V$4-'FL Characterization'!V$2)*VLOOKUP($A9,'FL Ratio'!$A$2:$B$9,2,FALSE)</f>
        <v>0.59471580771688382</v>
      </c>
      <c r="W9" s="4">
        <f>('FL Characterization'!W$4-'FL Characterization'!W$2)*VLOOKUP($A9,'FL Ratio'!$A$2:$B$9,2,FALSE)</f>
        <v>0.67964075502108012</v>
      </c>
      <c r="X9" s="4">
        <f>('FL Characterization'!X$4-'FL Characterization'!X$2)*VLOOKUP($A9,'FL Ratio'!$A$2:$B$9,2,FALSE)</f>
        <v>0.33000141154881318</v>
      </c>
      <c r="Y9" s="4">
        <f>('FL Characterization'!Y$4-'FL Characterization'!Y$2)*VLOOKUP($A9,'FL Ratio'!$A$2:$B$9,2,FALSE)</f>
        <v>0.3168393275708517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2.0546705830859944</v>
      </c>
      <c r="C2" s="4">
        <f>('FL Characterization'!C$2-'FL Characterization'!C$3)*VLOOKUP($A2,'FL Ratio'!$A$2:$B$9,2,FALSE)</f>
        <v>2.1744378501603108</v>
      </c>
      <c r="D2" s="4">
        <f>('FL Characterization'!D$2-'FL Characterization'!D$3)*VLOOKUP($A2,'FL Ratio'!$A$2:$B$9,2,FALSE)</f>
        <v>2.2961550556017332</v>
      </c>
      <c r="E2" s="4">
        <f>('FL Characterization'!E$2-'FL Characterization'!E$3)*VLOOKUP($A2,'FL Ratio'!$A$2:$B$9,2,FALSE)</f>
        <v>2.4005280724094278</v>
      </c>
      <c r="F2" s="4">
        <f>('FL Characterization'!F$2-'FL Characterization'!F$3)*VLOOKUP($A2,'FL Ratio'!$A$2:$B$9,2,FALSE)</f>
        <v>2.4277758953813482</v>
      </c>
      <c r="G2" s="4">
        <f>('FL Characterization'!G$2-'FL Characterization'!G$3)*VLOOKUP($A2,'FL Ratio'!$A$2:$B$9,2,FALSE)</f>
        <v>2.5395894664845766</v>
      </c>
      <c r="H2" s="4">
        <f>('FL Characterization'!H$2-'FL Characterization'!H$3)*VLOOKUP($A2,'FL Ratio'!$A$2:$B$9,2,FALSE)</f>
        <v>2.5266069820930599</v>
      </c>
      <c r="I2" s="4">
        <f>('FL Characterization'!I$2-'FL Characterization'!I$3)*VLOOKUP($A2,'FL Ratio'!$A$2:$B$9,2,FALSE)</f>
        <v>2.3882331978631526</v>
      </c>
      <c r="J2" s="4">
        <f>('FL Characterization'!J$2-'FL Characterization'!J$3)*VLOOKUP($A2,'FL Ratio'!$A$2:$B$9,2,FALSE)</f>
        <v>2.1638363431433643</v>
      </c>
      <c r="K2" s="4">
        <f>('FL Characterization'!K$2-'FL Characterization'!K$3)*VLOOKUP($A2,'FL Ratio'!$A$2:$B$9,2,FALSE)</f>
        <v>3.177532328950134</v>
      </c>
      <c r="L2" s="4">
        <f>('FL Characterization'!L$2-'FL Characterization'!L$3)*VLOOKUP($A2,'FL Ratio'!$A$2:$B$9,2,FALSE)</f>
        <v>3.1029882377423967</v>
      </c>
      <c r="M2" s="4">
        <f>('FL Characterization'!M$2-'FL Characterization'!M$3)*VLOOKUP($A2,'FL Ratio'!$A$2:$B$9,2,FALSE)</f>
        <v>2.8572960034871158</v>
      </c>
      <c r="N2" s="4">
        <f>('FL Characterization'!N$2-'FL Characterization'!N$3)*VLOOKUP($A2,'FL Ratio'!$A$2:$B$9,2,FALSE)</f>
        <v>2.7878679347846518</v>
      </c>
      <c r="O2" s="4">
        <f>('FL Characterization'!O$2-'FL Characterization'!O$3)*VLOOKUP($A2,'FL Ratio'!$A$2:$B$9,2,FALSE)</f>
        <v>2.7993263883997734</v>
      </c>
      <c r="P2" s="4">
        <f>('FL Characterization'!P$2-'FL Characterization'!P$3)*VLOOKUP($A2,'FL Ratio'!$A$2:$B$9,2,FALSE)</f>
        <v>2.6667049223528281</v>
      </c>
      <c r="Q2" s="4">
        <f>('FL Characterization'!Q$2-'FL Characterization'!Q$3)*VLOOKUP($A2,'FL Ratio'!$A$2:$B$9,2,FALSE)</f>
        <v>2.4444324741698331</v>
      </c>
      <c r="R2" s="4">
        <f>('FL Characterization'!R$2-'FL Characterization'!R$3)*VLOOKUP($A2,'FL Ratio'!$A$2:$B$9,2,FALSE)</f>
        <v>2.1968826670490453</v>
      </c>
      <c r="S2" s="4">
        <f>('FL Characterization'!S$2-'FL Characterization'!S$3)*VLOOKUP($A2,'FL Ratio'!$A$2:$B$9,2,FALSE)</f>
        <v>2.1180743685174539</v>
      </c>
      <c r="T2" s="4">
        <f>('FL Characterization'!T$2-'FL Characterization'!T$3)*VLOOKUP($A2,'FL Ratio'!$A$2:$B$9,2,FALSE)</f>
        <v>1.3314127856428195</v>
      </c>
      <c r="U2" s="4">
        <f>('FL Characterization'!U$2-'FL Characterization'!U$3)*VLOOKUP($A2,'FL Ratio'!$A$2:$B$9,2,FALSE)</f>
        <v>1.4238244699933496</v>
      </c>
      <c r="V2" s="4">
        <f>('FL Characterization'!V$2-'FL Characterization'!V$3)*VLOOKUP($A2,'FL Ratio'!$A$2:$B$9,2,FALSE)</f>
        <v>1.5566973754613165</v>
      </c>
      <c r="W2" s="4">
        <f>('FL Characterization'!W$2-'FL Characterization'!W$3)*VLOOKUP($A2,'FL Ratio'!$A$2:$B$9,2,FALSE)</f>
        <v>1.5938437013546747</v>
      </c>
      <c r="X2" s="4">
        <f>('FL Characterization'!X$2-'FL Characterization'!X$3)*VLOOKUP($A2,'FL Ratio'!$A$2:$B$9,2,FALSE)</f>
        <v>1.6622711437898081</v>
      </c>
      <c r="Y2" s="4">
        <f>('FL Characterization'!Y$2-'FL Characterization'!Y$3)*VLOOKUP($A2,'FL Ratio'!$A$2:$B$9,2,FALSE)</f>
        <v>1.8348406892786369</v>
      </c>
    </row>
    <row r="3" spans="1:25" x14ac:dyDescent="0.25">
      <c r="A3">
        <v>2</v>
      </c>
      <c r="B3" s="4">
        <f>('FL Characterization'!B$2-'FL Characterization'!B$3)*VLOOKUP($A3,'FL Ratio'!$A$2:$B$9,2,FALSE)</f>
        <v>1.712225485904995</v>
      </c>
      <c r="C3" s="4">
        <f>('FL Characterization'!C$2-'FL Characterization'!C$3)*VLOOKUP($A3,'FL Ratio'!$A$2:$B$9,2,FALSE)</f>
        <v>1.812031541800259</v>
      </c>
      <c r="D3" s="4">
        <f>('FL Characterization'!D$2-'FL Characterization'!D$3)*VLOOKUP($A3,'FL Ratio'!$A$2:$B$9,2,FALSE)</f>
        <v>1.9134625463347776</v>
      </c>
      <c r="E3" s="4">
        <f>('FL Characterization'!E$2-'FL Characterization'!E$3)*VLOOKUP($A3,'FL Ratio'!$A$2:$B$9,2,FALSE)</f>
        <v>2.0004400603411896</v>
      </c>
      <c r="F3" s="4">
        <f>('FL Characterization'!F$2-'FL Characterization'!F$3)*VLOOKUP($A3,'FL Ratio'!$A$2:$B$9,2,FALSE)</f>
        <v>2.0231465794844565</v>
      </c>
      <c r="G3" s="4">
        <f>('FL Characterization'!G$2-'FL Characterization'!G$3)*VLOOKUP($A3,'FL Ratio'!$A$2:$B$9,2,FALSE)</f>
        <v>2.1163245554038137</v>
      </c>
      <c r="H3" s="4">
        <f>('FL Characterization'!H$2-'FL Characterization'!H$3)*VLOOKUP($A3,'FL Ratio'!$A$2:$B$9,2,FALSE)</f>
        <v>2.105505818410883</v>
      </c>
      <c r="I3" s="4">
        <f>('FL Characterization'!I$2-'FL Characterization'!I$3)*VLOOKUP($A3,'FL Ratio'!$A$2:$B$9,2,FALSE)</f>
        <v>1.9901943315526269</v>
      </c>
      <c r="J3" s="4">
        <f>('FL Characterization'!J$2-'FL Characterization'!J$3)*VLOOKUP($A3,'FL Ratio'!$A$2:$B$9,2,FALSE)</f>
        <v>1.8031969526194702</v>
      </c>
      <c r="K3" s="4">
        <f>('FL Characterization'!K$2-'FL Characterization'!K$3)*VLOOKUP($A3,'FL Ratio'!$A$2:$B$9,2,FALSE)</f>
        <v>2.647943607458445</v>
      </c>
      <c r="L3" s="4">
        <f>('FL Characterization'!L$2-'FL Characterization'!L$3)*VLOOKUP($A3,'FL Ratio'!$A$2:$B$9,2,FALSE)</f>
        <v>2.5858235314519971</v>
      </c>
      <c r="M3" s="4">
        <f>('FL Characterization'!M$2-'FL Characterization'!M$3)*VLOOKUP($A3,'FL Ratio'!$A$2:$B$9,2,FALSE)</f>
        <v>2.3810800029059296</v>
      </c>
      <c r="N3" s="4">
        <f>('FL Characterization'!N$2-'FL Characterization'!N$3)*VLOOKUP($A3,'FL Ratio'!$A$2:$B$9,2,FALSE)</f>
        <v>2.3232232789872098</v>
      </c>
      <c r="O3" s="4">
        <f>('FL Characterization'!O$2-'FL Characterization'!O$3)*VLOOKUP($A3,'FL Ratio'!$A$2:$B$9,2,FALSE)</f>
        <v>2.3327719903331445</v>
      </c>
      <c r="P3" s="4">
        <f>('FL Characterization'!P$2-'FL Characterization'!P$3)*VLOOKUP($A3,'FL Ratio'!$A$2:$B$9,2,FALSE)</f>
        <v>2.2222541019606896</v>
      </c>
      <c r="Q3" s="4">
        <f>('FL Characterization'!Q$2-'FL Characterization'!Q$3)*VLOOKUP($A3,'FL Ratio'!$A$2:$B$9,2,FALSE)</f>
        <v>2.0370270618081938</v>
      </c>
      <c r="R3" s="4">
        <f>('FL Characterization'!R$2-'FL Characterization'!R$3)*VLOOKUP($A3,'FL Ratio'!$A$2:$B$9,2,FALSE)</f>
        <v>1.8307355558742044</v>
      </c>
      <c r="S3" s="4">
        <f>('FL Characterization'!S$2-'FL Characterization'!S$3)*VLOOKUP($A3,'FL Ratio'!$A$2:$B$9,2,FALSE)</f>
        <v>1.7650619737645448</v>
      </c>
      <c r="T3" s="4">
        <f>('FL Characterization'!T$2-'FL Characterization'!T$3)*VLOOKUP($A3,'FL Ratio'!$A$2:$B$9,2,FALSE)</f>
        <v>1.1095106547023494</v>
      </c>
      <c r="U3" s="4">
        <f>('FL Characterization'!U$2-'FL Characterization'!U$3)*VLOOKUP($A3,'FL Ratio'!$A$2:$B$9,2,FALSE)</f>
        <v>1.1865203916611244</v>
      </c>
      <c r="V3" s="4">
        <f>('FL Characterization'!V$2-'FL Characterization'!V$3)*VLOOKUP($A3,'FL Ratio'!$A$2:$B$9,2,FALSE)</f>
        <v>1.2972478128844303</v>
      </c>
      <c r="W3" s="4">
        <f>('FL Characterization'!W$2-'FL Characterization'!W$3)*VLOOKUP($A3,'FL Ratio'!$A$2:$B$9,2,FALSE)</f>
        <v>1.3282030844622288</v>
      </c>
      <c r="X3" s="4">
        <f>('FL Characterization'!X$2-'FL Characterization'!X$3)*VLOOKUP($A3,'FL Ratio'!$A$2:$B$9,2,FALSE)</f>
        <v>1.3852259531581732</v>
      </c>
      <c r="Y3" s="4">
        <f>('FL Characterization'!Y$2-'FL Characterization'!Y$3)*VLOOKUP($A3,'FL Ratio'!$A$2:$B$9,2,FALSE)</f>
        <v>1.5290339077321973</v>
      </c>
    </row>
    <row r="4" spans="1:25" x14ac:dyDescent="0.25">
      <c r="A4">
        <v>3</v>
      </c>
      <c r="B4" s="4">
        <f>('FL Characterization'!B$2-'FL Characterization'!B$3)*VLOOKUP($A4,'FL Ratio'!$A$2:$B$9,2,FALSE)</f>
        <v>1.3697803887239961</v>
      </c>
      <c r="C4" s="4">
        <f>('FL Characterization'!C$2-'FL Characterization'!C$3)*VLOOKUP($A4,'FL Ratio'!$A$2:$B$9,2,FALSE)</f>
        <v>1.4496252334402073</v>
      </c>
      <c r="D4" s="4">
        <f>('FL Characterization'!D$2-'FL Characterization'!D$3)*VLOOKUP($A4,'FL Ratio'!$A$2:$B$9,2,FALSE)</f>
        <v>1.5307700370678221</v>
      </c>
      <c r="E4" s="4">
        <f>('FL Characterization'!E$2-'FL Characterization'!E$3)*VLOOKUP($A4,'FL Ratio'!$A$2:$B$9,2,FALSE)</f>
        <v>1.6003520482729519</v>
      </c>
      <c r="F4" s="4">
        <f>('FL Characterization'!F$2-'FL Characterization'!F$3)*VLOOKUP($A4,'FL Ratio'!$A$2:$B$9,2,FALSE)</f>
        <v>1.6185172635875655</v>
      </c>
      <c r="G4" s="4">
        <f>('FL Characterization'!G$2-'FL Characterization'!G$3)*VLOOKUP($A4,'FL Ratio'!$A$2:$B$9,2,FALSE)</f>
        <v>1.693059644323051</v>
      </c>
      <c r="H4" s="4">
        <f>('FL Characterization'!H$2-'FL Characterization'!H$3)*VLOOKUP($A4,'FL Ratio'!$A$2:$B$9,2,FALSE)</f>
        <v>1.6844046547287064</v>
      </c>
      <c r="I4" s="4">
        <f>('FL Characterization'!I$2-'FL Characterization'!I$3)*VLOOKUP($A4,'FL Ratio'!$A$2:$B$9,2,FALSE)</f>
        <v>1.5921554652421015</v>
      </c>
      <c r="J4" s="4">
        <f>('FL Characterization'!J$2-'FL Characterization'!J$3)*VLOOKUP($A4,'FL Ratio'!$A$2:$B$9,2,FALSE)</f>
        <v>1.4425575620955762</v>
      </c>
      <c r="K4" s="4">
        <f>('FL Characterization'!K$2-'FL Characterization'!K$3)*VLOOKUP($A4,'FL Ratio'!$A$2:$B$9,2,FALSE)</f>
        <v>2.118354885966756</v>
      </c>
      <c r="L4" s="4">
        <f>('FL Characterization'!L$2-'FL Characterization'!L$3)*VLOOKUP($A4,'FL Ratio'!$A$2:$B$9,2,FALSE)</f>
        <v>2.0686588251615978</v>
      </c>
      <c r="M4" s="4">
        <f>('FL Characterization'!M$2-'FL Characterization'!M$3)*VLOOKUP($A4,'FL Ratio'!$A$2:$B$9,2,FALSE)</f>
        <v>1.9048640023247436</v>
      </c>
      <c r="N4" s="4">
        <f>('FL Characterization'!N$2-'FL Characterization'!N$3)*VLOOKUP($A4,'FL Ratio'!$A$2:$B$9,2,FALSE)</f>
        <v>1.8585786231897679</v>
      </c>
      <c r="O4" s="4">
        <f>('FL Characterization'!O$2-'FL Characterization'!O$3)*VLOOKUP($A4,'FL Ratio'!$A$2:$B$9,2,FALSE)</f>
        <v>1.8662175922665156</v>
      </c>
      <c r="P4" s="4">
        <f>('FL Characterization'!P$2-'FL Characterization'!P$3)*VLOOKUP($A4,'FL Ratio'!$A$2:$B$9,2,FALSE)</f>
        <v>1.7778032815685518</v>
      </c>
      <c r="Q4" s="4">
        <f>('FL Characterization'!Q$2-'FL Characterization'!Q$3)*VLOOKUP($A4,'FL Ratio'!$A$2:$B$9,2,FALSE)</f>
        <v>1.6296216494465552</v>
      </c>
      <c r="R4" s="4">
        <f>('FL Characterization'!R$2-'FL Characterization'!R$3)*VLOOKUP($A4,'FL Ratio'!$A$2:$B$9,2,FALSE)</f>
        <v>1.4645884446993636</v>
      </c>
      <c r="S4" s="4">
        <f>('FL Characterization'!S$2-'FL Characterization'!S$3)*VLOOKUP($A4,'FL Ratio'!$A$2:$B$9,2,FALSE)</f>
        <v>1.4120495790116359</v>
      </c>
      <c r="T4" s="4">
        <f>('FL Characterization'!T$2-'FL Characterization'!T$3)*VLOOKUP($A4,'FL Ratio'!$A$2:$B$9,2,FALSE)</f>
        <v>0.88760852376187971</v>
      </c>
      <c r="U4" s="4">
        <f>('FL Characterization'!U$2-'FL Characterization'!U$3)*VLOOKUP($A4,'FL Ratio'!$A$2:$B$9,2,FALSE)</f>
        <v>0.94921631332889955</v>
      </c>
      <c r="V4" s="4">
        <f>('FL Characterization'!V$2-'FL Characterization'!V$3)*VLOOKUP($A4,'FL Ratio'!$A$2:$B$9,2,FALSE)</f>
        <v>1.0377982503075442</v>
      </c>
      <c r="W4" s="4">
        <f>('FL Characterization'!W$2-'FL Characterization'!W$3)*VLOOKUP($A4,'FL Ratio'!$A$2:$B$9,2,FALSE)</f>
        <v>1.0625624675697831</v>
      </c>
      <c r="X4" s="4">
        <f>('FL Characterization'!X$2-'FL Characterization'!X$3)*VLOOKUP($A4,'FL Ratio'!$A$2:$B$9,2,FALSE)</f>
        <v>1.1081807625265385</v>
      </c>
      <c r="Y4" s="4">
        <f>('FL Characterization'!Y$2-'FL Characterization'!Y$3)*VLOOKUP($A4,'FL Ratio'!$A$2:$B$9,2,FALSE)</f>
        <v>1.2232271261857579</v>
      </c>
    </row>
    <row r="5" spans="1:25" x14ac:dyDescent="0.25">
      <c r="A5">
        <v>4</v>
      </c>
      <c r="B5" s="4">
        <f>('FL Characterization'!B$2-'FL Characterization'!B$3)*VLOOKUP($A5,'FL Ratio'!$A$2:$B$9,2,FALSE)</f>
        <v>1.0273352915429972</v>
      </c>
      <c r="C5" s="4">
        <f>('FL Characterization'!C$2-'FL Characterization'!C$3)*VLOOKUP($A5,'FL Ratio'!$A$2:$B$9,2,FALSE)</f>
        <v>1.0872189250801554</v>
      </c>
      <c r="D5" s="4">
        <f>('FL Characterization'!D$2-'FL Characterization'!D$3)*VLOOKUP($A5,'FL Ratio'!$A$2:$B$9,2,FALSE)</f>
        <v>1.1480775278008666</v>
      </c>
      <c r="E5" s="4">
        <f>('FL Characterization'!E$2-'FL Characterization'!E$3)*VLOOKUP($A5,'FL Ratio'!$A$2:$B$9,2,FALSE)</f>
        <v>1.2002640362047139</v>
      </c>
      <c r="F5" s="4">
        <f>('FL Characterization'!F$2-'FL Characterization'!F$3)*VLOOKUP($A5,'FL Ratio'!$A$2:$B$9,2,FALSE)</f>
        <v>1.2138879476906741</v>
      </c>
      <c r="G5" s="4">
        <f>('FL Characterization'!G$2-'FL Characterization'!G$3)*VLOOKUP($A5,'FL Ratio'!$A$2:$B$9,2,FALSE)</f>
        <v>1.2697947332422883</v>
      </c>
      <c r="H5" s="4">
        <f>('FL Characterization'!H$2-'FL Characterization'!H$3)*VLOOKUP($A5,'FL Ratio'!$A$2:$B$9,2,FALSE)</f>
        <v>1.2633034910465299</v>
      </c>
      <c r="I5" s="4">
        <f>('FL Characterization'!I$2-'FL Characterization'!I$3)*VLOOKUP($A5,'FL Ratio'!$A$2:$B$9,2,FALSE)</f>
        <v>1.1941165989315763</v>
      </c>
      <c r="J5" s="4">
        <f>('FL Characterization'!J$2-'FL Characterization'!J$3)*VLOOKUP($A5,'FL Ratio'!$A$2:$B$9,2,FALSE)</f>
        <v>1.0819181715716821</v>
      </c>
      <c r="K5" s="4">
        <f>('FL Characterization'!K$2-'FL Characterization'!K$3)*VLOOKUP($A5,'FL Ratio'!$A$2:$B$9,2,FALSE)</f>
        <v>1.588766164475067</v>
      </c>
      <c r="L5" s="4">
        <f>('FL Characterization'!L$2-'FL Characterization'!L$3)*VLOOKUP($A5,'FL Ratio'!$A$2:$B$9,2,FALSE)</f>
        <v>1.5514941188711984</v>
      </c>
      <c r="M5" s="4">
        <f>('FL Characterization'!M$2-'FL Characterization'!M$3)*VLOOKUP($A5,'FL Ratio'!$A$2:$B$9,2,FALSE)</f>
        <v>1.4286480017435579</v>
      </c>
      <c r="N5" s="4">
        <f>('FL Characterization'!N$2-'FL Characterization'!N$3)*VLOOKUP($A5,'FL Ratio'!$A$2:$B$9,2,FALSE)</f>
        <v>1.3939339673923259</v>
      </c>
      <c r="O5" s="4">
        <f>('FL Characterization'!O$2-'FL Characterization'!O$3)*VLOOKUP($A5,'FL Ratio'!$A$2:$B$9,2,FALSE)</f>
        <v>1.3996631941998867</v>
      </c>
      <c r="P5" s="4">
        <f>('FL Characterization'!P$2-'FL Characterization'!P$3)*VLOOKUP($A5,'FL Ratio'!$A$2:$B$9,2,FALSE)</f>
        <v>1.333352461176414</v>
      </c>
      <c r="Q5" s="4">
        <f>('FL Characterization'!Q$2-'FL Characterization'!Q$3)*VLOOKUP($A5,'FL Ratio'!$A$2:$B$9,2,FALSE)</f>
        <v>1.2222162370849166</v>
      </c>
      <c r="R5" s="4">
        <f>('FL Characterization'!R$2-'FL Characterization'!R$3)*VLOOKUP($A5,'FL Ratio'!$A$2:$B$9,2,FALSE)</f>
        <v>1.0984413335245227</v>
      </c>
      <c r="S5" s="4">
        <f>('FL Characterization'!S$2-'FL Characterization'!S$3)*VLOOKUP($A5,'FL Ratio'!$A$2:$B$9,2,FALSE)</f>
        <v>1.0590371842587269</v>
      </c>
      <c r="T5" s="4">
        <f>('FL Characterization'!T$2-'FL Characterization'!T$3)*VLOOKUP($A5,'FL Ratio'!$A$2:$B$9,2,FALSE)</f>
        <v>0.66570639282140975</v>
      </c>
      <c r="U5" s="4">
        <f>('FL Characterization'!U$2-'FL Characterization'!U$3)*VLOOKUP($A5,'FL Ratio'!$A$2:$B$9,2,FALSE)</f>
        <v>0.71191223499667478</v>
      </c>
      <c r="V5" s="4">
        <f>('FL Characterization'!V$2-'FL Characterization'!V$3)*VLOOKUP($A5,'FL Ratio'!$A$2:$B$9,2,FALSE)</f>
        <v>0.77834868773065824</v>
      </c>
      <c r="W5" s="4">
        <f>('FL Characterization'!W$2-'FL Characterization'!W$3)*VLOOKUP($A5,'FL Ratio'!$A$2:$B$9,2,FALSE)</f>
        <v>0.79692185067733734</v>
      </c>
      <c r="X5" s="4">
        <f>('FL Characterization'!X$2-'FL Characterization'!X$3)*VLOOKUP($A5,'FL Ratio'!$A$2:$B$9,2,FALSE)</f>
        <v>0.83113557189490406</v>
      </c>
      <c r="Y5" s="4">
        <f>('FL Characterization'!Y$2-'FL Characterization'!Y$3)*VLOOKUP($A5,'FL Ratio'!$A$2:$B$9,2,FALSE)</f>
        <v>0.91742034463931843</v>
      </c>
    </row>
    <row r="6" spans="1:25" x14ac:dyDescent="0.25">
      <c r="A6">
        <v>5</v>
      </c>
      <c r="B6" s="4">
        <f>('FL Characterization'!B$2-'FL Characterization'!B$3)*VLOOKUP($A6,'FL Ratio'!$A$2:$B$9,2,FALSE)</f>
        <v>1.0273352915429972</v>
      </c>
      <c r="C6" s="4">
        <f>('FL Characterization'!C$2-'FL Characterization'!C$3)*VLOOKUP($A6,'FL Ratio'!$A$2:$B$9,2,FALSE)</f>
        <v>1.0872189250801554</v>
      </c>
      <c r="D6" s="4">
        <f>('FL Characterization'!D$2-'FL Characterization'!D$3)*VLOOKUP($A6,'FL Ratio'!$A$2:$B$9,2,FALSE)</f>
        <v>1.1480775278008666</v>
      </c>
      <c r="E6" s="4">
        <f>('FL Characterization'!E$2-'FL Characterization'!E$3)*VLOOKUP($A6,'FL Ratio'!$A$2:$B$9,2,FALSE)</f>
        <v>1.2002640362047139</v>
      </c>
      <c r="F6" s="4">
        <f>('FL Characterization'!F$2-'FL Characterization'!F$3)*VLOOKUP($A6,'FL Ratio'!$A$2:$B$9,2,FALSE)</f>
        <v>1.2138879476906741</v>
      </c>
      <c r="G6" s="4">
        <f>('FL Characterization'!G$2-'FL Characterization'!G$3)*VLOOKUP($A6,'FL Ratio'!$A$2:$B$9,2,FALSE)</f>
        <v>1.2697947332422883</v>
      </c>
      <c r="H6" s="4">
        <f>('FL Characterization'!H$2-'FL Characterization'!H$3)*VLOOKUP($A6,'FL Ratio'!$A$2:$B$9,2,FALSE)</f>
        <v>1.2633034910465299</v>
      </c>
      <c r="I6" s="4">
        <f>('FL Characterization'!I$2-'FL Characterization'!I$3)*VLOOKUP($A6,'FL Ratio'!$A$2:$B$9,2,FALSE)</f>
        <v>1.1941165989315763</v>
      </c>
      <c r="J6" s="4">
        <f>('FL Characterization'!J$2-'FL Characterization'!J$3)*VLOOKUP($A6,'FL Ratio'!$A$2:$B$9,2,FALSE)</f>
        <v>1.0819181715716821</v>
      </c>
      <c r="K6" s="4">
        <f>('FL Characterization'!K$2-'FL Characterization'!K$3)*VLOOKUP($A6,'FL Ratio'!$A$2:$B$9,2,FALSE)</f>
        <v>1.588766164475067</v>
      </c>
      <c r="L6" s="4">
        <f>('FL Characterization'!L$2-'FL Characterization'!L$3)*VLOOKUP($A6,'FL Ratio'!$A$2:$B$9,2,FALSE)</f>
        <v>1.5514941188711984</v>
      </c>
      <c r="M6" s="4">
        <f>('FL Characterization'!M$2-'FL Characterization'!M$3)*VLOOKUP($A6,'FL Ratio'!$A$2:$B$9,2,FALSE)</f>
        <v>1.4286480017435579</v>
      </c>
      <c r="N6" s="4">
        <f>('FL Characterization'!N$2-'FL Characterization'!N$3)*VLOOKUP($A6,'FL Ratio'!$A$2:$B$9,2,FALSE)</f>
        <v>1.3939339673923259</v>
      </c>
      <c r="O6" s="4">
        <f>('FL Characterization'!O$2-'FL Characterization'!O$3)*VLOOKUP($A6,'FL Ratio'!$A$2:$B$9,2,FALSE)</f>
        <v>1.3996631941998867</v>
      </c>
      <c r="P6" s="4">
        <f>('FL Characterization'!P$2-'FL Characterization'!P$3)*VLOOKUP($A6,'FL Ratio'!$A$2:$B$9,2,FALSE)</f>
        <v>1.333352461176414</v>
      </c>
      <c r="Q6" s="4">
        <f>('FL Characterization'!Q$2-'FL Characterization'!Q$3)*VLOOKUP($A6,'FL Ratio'!$A$2:$B$9,2,FALSE)</f>
        <v>1.2222162370849166</v>
      </c>
      <c r="R6" s="4">
        <f>('FL Characterization'!R$2-'FL Characterization'!R$3)*VLOOKUP($A6,'FL Ratio'!$A$2:$B$9,2,FALSE)</f>
        <v>1.0984413335245227</v>
      </c>
      <c r="S6" s="4">
        <f>('FL Characterization'!S$2-'FL Characterization'!S$3)*VLOOKUP($A6,'FL Ratio'!$A$2:$B$9,2,FALSE)</f>
        <v>1.0590371842587269</v>
      </c>
      <c r="T6" s="4">
        <f>('FL Characterization'!T$2-'FL Characterization'!T$3)*VLOOKUP($A6,'FL Ratio'!$A$2:$B$9,2,FALSE)</f>
        <v>0.66570639282140975</v>
      </c>
      <c r="U6" s="4">
        <f>('FL Characterization'!U$2-'FL Characterization'!U$3)*VLOOKUP($A6,'FL Ratio'!$A$2:$B$9,2,FALSE)</f>
        <v>0.71191223499667478</v>
      </c>
      <c r="V6" s="4">
        <f>('FL Characterization'!V$2-'FL Characterization'!V$3)*VLOOKUP($A6,'FL Ratio'!$A$2:$B$9,2,FALSE)</f>
        <v>0.77834868773065824</v>
      </c>
      <c r="W6" s="4">
        <f>('FL Characterization'!W$2-'FL Characterization'!W$3)*VLOOKUP($A6,'FL Ratio'!$A$2:$B$9,2,FALSE)</f>
        <v>0.79692185067733734</v>
      </c>
      <c r="X6" s="4">
        <f>('FL Characterization'!X$2-'FL Characterization'!X$3)*VLOOKUP($A6,'FL Ratio'!$A$2:$B$9,2,FALSE)</f>
        <v>0.83113557189490406</v>
      </c>
      <c r="Y6" s="4">
        <f>('FL Characterization'!Y$2-'FL Characterization'!Y$3)*VLOOKUP($A6,'FL Ratio'!$A$2:$B$9,2,FALSE)</f>
        <v>0.91742034463931843</v>
      </c>
    </row>
    <row r="7" spans="1:25" x14ac:dyDescent="0.25">
      <c r="A7">
        <v>6</v>
      </c>
      <c r="B7" s="4">
        <f>('FL Characterization'!B$2-'FL Characterization'!B$3)*VLOOKUP($A7,'FL Ratio'!$A$2:$B$9,2,FALSE)</f>
        <v>1.0273352915429972</v>
      </c>
      <c r="C7" s="4">
        <f>('FL Characterization'!C$2-'FL Characterization'!C$3)*VLOOKUP($A7,'FL Ratio'!$A$2:$B$9,2,FALSE)</f>
        <v>1.0872189250801554</v>
      </c>
      <c r="D7" s="4">
        <f>('FL Characterization'!D$2-'FL Characterization'!D$3)*VLOOKUP($A7,'FL Ratio'!$A$2:$B$9,2,FALSE)</f>
        <v>1.1480775278008666</v>
      </c>
      <c r="E7" s="4">
        <f>('FL Characterization'!E$2-'FL Characterization'!E$3)*VLOOKUP($A7,'FL Ratio'!$A$2:$B$9,2,FALSE)</f>
        <v>1.2002640362047139</v>
      </c>
      <c r="F7" s="4">
        <f>('FL Characterization'!F$2-'FL Characterization'!F$3)*VLOOKUP($A7,'FL Ratio'!$A$2:$B$9,2,FALSE)</f>
        <v>1.2138879476906741</v>
      </c>
      <c r="G7" s="4">
        <f>('FL Characterization'!G$2-'FL Characterization'!G$3)*VLOOKUP($A7,'FL Ratio'!$A$2:$B$9,2,FALSE)</f>
        <v>1.2697947332422883</v>
      </c>
      <c r="H7" s="4">
        <f>('FL Characterization'!H$2-'FL Characterization'!H$3)*VLOOKUP($A7,'FL Ratio'!$A$2:$B$9,2,FALSE)</f>
        <v>1.2633034910465299</v>
      </c>
      <c r="I7" s="4">
        <f>('FL Characterization'!I$2-'FL Characterization'!I$3)*VLOOKUP($A7,'FL Ratio'!$A$2:$B$9,2,FALSE)</f>
        <v>1.1941165989315763</v>
      </c>
      <c r="J7" s="4">
        <f>('FL Characterization'!J$2-'FL Characterization'!J$3)*VLOOKUP($A7,'FL Ratio'!$A$2:$B$9,2,FALSE)</f>
        <v>1.0819181715716821</v>
      </c>
      <c r="K7" s="4">
        <f>('FL Characterization'!K$2-'FL Characterization'!K$3)*VLOOKUP($A7,'FL Ratio'!$A$2:$B$9,2,FALSE)</f>
        <v>1.588766164475067</v>
      </c>
      <c r="L7" s="4">
        <f>('FL Characterization'!L$2-'FL Characterization'!L$3)*VLOOKUP($A7,'FL Ratio'!$A$2:$B$9,2,FALSE)</f>
        <v>1.5514941188711984</v>
      </c>
      <c r="M7" s="4">
        <f>('FL Characterization'!M$2-'FL Characterization'!M$3)*VLOOKUP($A7,'FL Ratio'!$A$2:$B$9,2,FALSE)</f>
        <v>1.4286480017435579</v>
      </c>
      <c r="N7" s="4">
        <f>('FL Characterization'!N$2-'FL Characterization'!N$3)*VLOOKUP($A7,'FL Ratio'!$A$2:$B$9,2,FALSE)</f>
        <v>1.3939339673923259</v>
      </c>
      <c r="O7" s="4">
        <f>('FL Characterization'!O$2-'FL Characterization'!O$3)*VLOOKUP($A7,'FL Ratio'!$A$2:$B$9,2,FALSE)</f>
        <v>1.3996631941998867</v>
      </c>
      <c r="P7" s="4">
        <f>('FL Characterization'!P$2-'FL Characterization'!P$3)*VLOOKUP($A7,'FL Ratio'!$A$2:$B$9,2,FALSE)</f>
        <v>1.333352461176414</v>
      </c>
      <c r="Q7" s="4">
        <f>('FL Characterization'!Q$2-'FL Characterization'!Q$3)*VLOOKUP($A7,'FL Ratio'!$A$2:$B$9,2,FALSE)</f>
        <v>1.2222162370849166</v>
      </c>
      <c r="R7" s="4">
        <f>('FL Characterization'!R$2-'FL Characterization'!R$3)*VLOOKUP($A7,'FL Ratio'!$A$2:$B$9,2,FALSE)</f>
        <v>1.0984413335245227</v>
      </c>
      <c r="S7" s="4">
        <f>('FL Characterization'!S$2-'FL Characterization'!S$3)*VLOOKUP($A7,'FL Ratio'!$A$2:$B$9,2,FALSE)</f>
        <v>1.0590371842587269</v>
      </c>
      <c r="T7" s="4">
        <f>('FL Characterization'!T$2-'FL Characterization'!T$3)*VLOOKUP($A7,'FL Ratio'!$A$2:$B$9,2,FALSE)</f>
        <v>0.66570639282140975</v>
      </c>
      <c r="U7" s="4">
        <f>('FL Characterization'!U$2-'FL Characterization'!U$3)*VLOOKUP($A7,'FL Ratio'!$A$2:$B$9,2,FALSE)</f>
        <v>0.71191223499667478</v>
      </c>
      <c r="V7" s="4">
        <f>('FL Characterization'!V$2-'FL Characterization'!V$3)*VLOOKUP($A7,'FL Ratio'!$A$2:$B$9,2,FALSE)</f>
        <v>0.77834868773065824</v>
      </c>
      <c r="W7" s="4">
        <f>('FL Characterization'!W$2-'FL Characterization'!W$3)*VLOOKUP($A7,'FL Ratio'!$A$2:$B$9,2,FALSE)</f>
        <v>0.79692185067733734</v>
      </c>
      <c r="X7" s="4">
        <f>('FL Characterization'!X$2-'FL Characterization'!X$3)*VLOOKUP($A7,'FL Ratio'!$A$2:$B$9,2,FALSE)</f>
        <v>0.83113557189490406</v>
      </c>
      <c r="Y7" s="4">
        <f>('FL Characterization'!Y$2-'FL Characterization'!Y$3)*VLOOKUP($A7,'FL Ratio'!$A$2:$B$9,2,FALSE)</f>
        <v>0.91742034463931843</v>
      </c>
    </row>
    <row r="8" spans="1:25" x14ac:dyDescent="0.25">
      <c r="A8">
        <v>7</v>
      </c>
      <c r="B8" s="4">
        <f>('FL Characterization'!B$2-'FL Characterization'!B$3)*VLOOKUP($A8,'FL Ratio'!$A$2:$B$9,2,FALSE)</f>
        <v>1.0273352915429972</v>
      </c>
      <c r="C8" s="4">
        <f>('FL Characterization'!C$2-'FL Characterization'!C$3)*VLOOKUP($A8,'FL Ratio'!$A$2:$B$9,2,FALSE)</f>
        <v>1.0872189250801554</v>
      </c>
      <c r="D8" s="4">
        <f>('FL Characterization'!D$2-'FL Characterization'!D$3)*VLOOKUP($A8,'FL Ratio'!$A$2:$B$9,2,FALSE)</f>
        <v>1.1480775278008666</v>
      </c>
      <c r="E8" s="4">
        <f>('FL Characterization'!E$2-'FL Characterization'!E$3)*VLOOKUP($A8,'FL Ratio'!$A$2:$B$9,2,FALSE)</f>
        <v>1.2002640362047139</v>
      </c>
      <c r="F8" s="4">
        <f>('FL Characterization'!F$2-'FL Characterization'!F$3)*VLOOKUP($A8,'FL Ratio'!$A$2:$B$9,2,FALSE)</f>
        <v>1.2138879476906741</v>
      </c>
      <c r="G8" s="4">
        <f>('FL Characterization'!G$2-'FL Characterization'!G$3)*VLOOKUP($A8,'FL Ratio'!$A$2:$B$9,2,FALSE)</f>
        <v>1.2697947332422883</v>
      </c>
      <c r="H8" s="4">
        <f>('FL Characterization'!H$2-'FL Characterization'!H$3)*VLOOKUP($A8,'FL Ratio'!$A$2:$B$9,2,FALSE)</f>
        <v>1.2633034910465299</v>
      </c>
      <c r="I8" s="4">
        <f>('FL Characterization'!I$2-'FL Characterization'!I$3)*VLOOKUP($A8,'FL Ratio'!$A$2:$B$9,2,FALSE)</f>
        <v>1.1941165989315763</v>
      </c>
      <c r="J8" s="4">
        <f>('FL Characterization'!J$2-'FL Characterization'!J$3)*VLOOKUP($A8,'FL Ratio'!$A$2:$B$9,2,FALSE)</f>
        <v>1.0819181715716821</v>
      </c>
      <c r="K8" s="4">
        <f>('FL Characterization'!K$2-'FL Characterization'!K$3)*VLOOKUP($A8,'FL Ratio'!$A$2:$B$9,2,FALSE)</f>
        <v>1.588766164475067</v>
      </c>
      <c r="L8" s="4">
        <f>('FL Characterization'!L$2-'FL Characterization'!L$3)*VLOOKUP($A8,'FL Ratio'!$A$2:$B$9,2,FALSE)</f>
        <v>1.5514941188711984</v>
      </c>
      <c r="M8" s="4">
        <f>('FL Characterization'!M$2-'FL Characterization'!M$3)*VLOOKUP($A8,'FL Ratio'!$A$2:$B$9,2,FALSE)</f>
        <v>1.4286480017435579</v>
      </c>
      <c r="N8" s="4">
        <f>('FL Characterization'!N$2-'FL Characterization'!N$3)*VLOOKUP($A8,'FL Ratio'!$A$2:$B$9,2,FALSE)</f>
        <v>1.3939339673923259</v>
      </c>
      <c r="O8" s="4">
        <f>('FL Characterization'!O$2-'FL Characterization'!O$3)*VLOOKUP($A8,'FL Ratio'!$A$2:$B$9,2,FALSE)</f>
        <v>1.3996631941998867</v>
      </c>
      <c r="P8" s="4">
        <f>('FL Characterization'!P$2-'FL Characterization'!P$3)*VLOOKUP($A8,'FL Ratio'!$A$2:$B$9,2,FALSE)</f>
        <v>1.333352461176414</v>
      </c>
      <c r="Q8" s="4">
        <f>('FL Characterization'!Q$2-'FL Characterization'!Q$3)*VLOOKUP($A8,'FL Ratio'!$A$2:$B$9,2,FALSE)</f>
        <v>1.2222162370849166</v>
      </c>
      <c r="R8" s="4">
        <f>('FL Characterization'!R$2-'FL Characterization'!R$3)*VLOOKUP($A8,'FL Ratio'!$A$2:$B$9,2,FALSE)</f>
        <v>1.0984413335245227</v>
      </c>
      <c r="S8" s="4">
        <f>('FL Characterization'!S$2-'FL Characterization'!S$3)*VLOOKUP($A8,'FL Ratio'!$A$2:$B$9,2,FALSE)</f>
        <v>1.0590371842587269</v>
      </c>
      <c r="T8" s="4">
        <f>('FL Characterization'!T$2-'FL Characterization'!T$3)*VLOOKUP($A8,'FL Ratio'!$A$2:$B$9,2,FALSE)</f>
        <v>0.66570639282140975</v>
      </c>
      <c r="U8" s="4">
        <f>('FL Characterization'!U$2-'FL Characterization'!U$3)*VLOOKUP($A8,'FL Ratio'!$A$2:$B$9,2,FALSE)</f>
        <v>0.71191223499667478</v>
      </c>
      <c r="V8" s="4">
        <f>('FL Characterization'!V$2-'FL Characterization'!V$3)*VLOOKUP($A8,'FL Ratio'!$A$2:$B$9,2,FALSE)</f>
        <v>0.77834868773065824</v>
      </c>
      <c r="W8" s="4">
        <f>('FL Characterization'!W$2-'FL Characterization'!W$3)*VLOOKUP($A8,'FL Ratio'!$A$2:$B$9,2,FALSE)</f>
        <v>0.79692185067733734</v>
      </c>
      <c r="X8" s="4">
        <f>('FL Characterization'!X$2-'FL Characterization'!X$3)*VLOOKUP($A8,'FL Ratio'!$A$2:$B$9,2,FALSE)</f>
        <v>0.83113557189490406</v>
      </c>
      <c r="Y8" s="4">
        <f>('FL Characterization'!Y$2-'FL Characterization'!Y$3)*VLOOKUP($A8,'FL Ratio'!$A$2:$B$9,2,FALSE)</f>
        <v>0.91742034463931843</v>
      </c>
    </row>
    <row r="9" spans="1:25" x14ac:dyDescent="0.25">
      <c r="A9">
        <v>8</v>
      </c>
      <c r="B9" s="4">
        <f>('FL Characterization'!B$2-'FL Characterization'!B$3)*VLOOKUP($A9,'FL Ratio'!$A$2:$B$9,2,FALSE)</f>
        <v>1.0273352915429972</v>
      </c>
      <c r="C9" s="4">
        <f>('FL Characterization'!C$2-'FL Characterization'!C$3)*VLOOKUP($A9,'FL Ratio'!$A$2:$B$9,2,FALSE)</f>
        <v>1.0872189250801554</v>
      </c>
      <c r="D9" s="4">
        <f>('FL Characterization'!D$2-'FL Characterization'!D$3)*VLOOKUP($A9,'FL Ratio'!$A$2:$B$9,2,FALSE)</f>
        <v>1.1480775278008666</v>
      </c>
      <c r="E9" s="4">
        <f>('FL Characterization'!E$2-'FL Characterization'!E$3)*VLOOKUP($A9,'FL Ratio'!$A$2:$B$9,2,FALSE)</f>
        <v>1.2002640362047139</v>
      </c>
      <c r="F9" s="4">
        <f>('FL Characterization'!F$2-'FL Characterization'!F$3)*VLOOKUP($A9,'FL Ratio'!$A$2:$B$9,2,FALSE)</f>
        <v>1.2138879476906741</v>
      </c>
      <c r="G9" s="4">
        <f>('FL Characterization'!G$2-'FL Characterization'!G$3)*VLOOKUP($A9,'FL Ratio'!$A$2:$B$9,2,FALSE)</f>
        <v>1.2697947332422883</v>
      </c>
      <c r="H9" s="4">
        <f>('FL Characterization'!H$2-'FL Characterization'!H$3)*VLOOKUP($A9,'FL Ratio'!$A$2:$B$9,2,FALSE)</f>
        <v>1.2633034910465299</v>
      </c>
      <c r="I9" s="4">
        <f>('FL Characterization'!I$2-'FL Characterization'!I$3)*VLOOKUP($A9,'FL Ratio'!$A$2:$B$9,2,FALSE)</f>
        <v>1.1941165989315763</v>
      </c>
      <c r="J9" s="4">
        <f>('FL Characterization'!J$2-'FL Characterization'!J$3)*VLOOKUP($A9,'FL Ratio'!$A$2:$B$9,2,FALSE)</f>
        <v>1.0819181715716821</v>
      </c>
      <c r="K9" s="4">
        <f>('FL Characterization'!K$2-'FL Characterization'!K$3)*VLOOKUP($A9,'FL Ratio'!$A$2:$B$9,2,FALSE)</f>
        <v>1.588766164475067</v>
      </c>
      <c r="L9" s="4">
        <f>('FL Characterization'!L$2-'FL Characterization'!L$3)*VLOOKUP($A9,'FL Ratio'!$A$2:$B$9,2,FALSE)</f>
        <v>1.5514941188711984</v>
      </c>
      <c r="M9" s="4">
        <f>('FL Characterization'!M$2-'FL Characterization'!M$3)*VLOOKUP($A9,'FL Ratio'!$A$2:$B$9,2,FALSE)</f>
        <v>1.4286480017435579</v>
      </c>
      <c r="N9" s="4">
        <f>('FL Characterization'!N$2-'FL Characterization'!N$3)*VLOOKUP($A9,'FL Ratio'!$A$2:$B$9,2,FALSE)</f>
        <v>1.3939339673923259</v>
      </c>
      <c r="O9" s="4">
        <f>('FL Characterization'!O$2-'FL Characterization'!O$3)*VLOOKUP($A9,'FL Ratio'!$A$2:$B$9,2,FALSE)</f>
        <v>1.3996631941998867</v>
      </c>
      <c r="P9" s="4">
        <f>('FL Characterization'!P$2-'FL Characterization'!P$3)*VLOOKUP($A9,'FL Ratio'!$A$2:$B$9,2,FALSE)</f>
        <v>1.333352461176414</v>
      </c>
      <c r="Q9" s="4">
        <f>('FL Characterization'!Q$2-'FL Characterization'!Q$3)*VLOOKUP($A9,'FL Ratio'!$A$2:$B$9,2,FALSE)</f>
        <v>1.2222162370849166</v>
      </c>
      <c r="R9" s="4">
        <f>('FL Characterization'!R$2-'FL Characterization'!R$3)*VLOOKUP($A9,'FL Ratio'!$A$2:$B$9,2,FALSE)</f>
        <v>1.0984413335245227</v>
      </c>
      <c r="S9" s="4">
        <f>('FL Characterization'!S$2-'FL Characterization'!S$3)*VLOOKUP($A9,'FL Ratio'!$A$2:$B$9,2,FALSE)</f>
        <v>1.0590371842587269</v>
      </c>
      <c r="T9" s="4">
        <f>('FL Characterization'!T$2-'FL Characterization'!T$3)*VLOOKUP($A9,'FL Ratio'!$A$2:$B$9,2,FALSE)</f>
        <v>0.66570639282140975</v>
      </c>
      <c r="U9" s="4">
        <f>('FL Characterization'!U$2-'FL Characterization'!U$3)*VLOOKUP($A9,'FL Ratio'!$A$2:$B$9,2,FALSE)</f>
        <v>0.71191223499667478</v>
      </c>
      <c r="V9" s="4">
        <f>('FL Characterization'!V$2-'FL Characterization'!V$3)*VLOOKUP($A9,'FL Ratio'!$A$2:$B$9,2,FALSE)</f>
        <v>0.77834868773065824</v>
      </c>
      <c r="W9" s="4">
        <f>('FL Characterization'!W$2-'FL Characterization'!W$3)*VLOOKUP($A9,'FL Ratio'!$A$2:$B$9,2,FALSE)</f>
        <v>0.79692185067733734</v>
      </c>
      <c r="X9" s="4">
        <f>('FL Characterization'!X$2-'FL Characterization'!X$3)*VLOOKUP($A9,'FL Ratio'!$A$2:$B$9,2,FALSE)</f>
        <v>0.83113557189490406</v>
      </c>
      <c r="Y9" s="4">
        <f>('FL Characterization'!Y$2-'FL Characterization'!Y$3)*VLOOKUP($A9,'FL Ratio'!$A$2:$B$9,2,FALSE)</f>
        <v>0.91742034463931843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9.17554644808743E-5</v>
      </c>
      <c r="D3" s="7">
        <f ca="1">VLOOKUP($A3,'RES installed'!$A$2:$C$6,3,FALSE)*(AVERAGE('[1]Profiles, RES, Winter'!D$2:D$4)*(RANDBETWEEN(95,105)/100))</f>
        <v>5.3314437231416286E-5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8.1394444228878593E-2</v>
      </c>
      <c r="J3" s="7">
        <f ca="1">VLOOKUP($A3,'RES installed'!$A$2:$C$6,3,FALSE)*(AVERAGE('[1]Profiles, RES, Winter'!J$2:J$4)*(RANDBETWEEN(95,105)/100))</f>
        <v>1.8014685626115234</v>
      </c>
      <c r="K3" s="7">
        <f ca="1">VLOOKUP($A3,'RES installed'!$A$2:$C$6,3,FALSE)*(AVERAGE('[1]Profiles, RES, Winter'!K$2:K$4)*(RANDBETWEEN(95,105)/100))</f>
        <v>4.2775949109611906</v>
      </c>
      <c r="L3" s="7">
        <f ca="1">VLOOKUP($A3,'RES installed'!$A$2:$C$6,3,FALSE)*(AVERAGE('[1]Profiles, RES, Winter'!L$2:L$4)*(RANDBETWEEN(95,105)/100))</f>
        <v>5.5035015184589708</v>
      </c>
      <c r="M3" s="7">
        <f ca="1">VLOOKUP($A3,'RES installed'!$A$2:$C$6,3,FALSE)*(AVERAGE('[1]Profiles, RES, Winter'!M$2:M$4)*(RANDBETWEEN(95,105)/100))</f>
        <v>6.4499886237832484</v>
      </c>
      <c r="N3" s="7">
        <f ca="1">VLOOKUP($A3,'RES installed'!$A$2:$C$6,3,FALSE)*(AVERAGE('[1]Profiles, RES, Winter'!N$2:N$4)*(RANDBETWEEN(95,105)/100))</f>
        <v>6.7625895422389091</v>
      </c>
      <c r="O3" s="7">
        <f ca="1">VLOOKUP($A3,'RES installed'!$A$2:$C$6,3,FALSE)*(AVERAGE('[1]Profiles, RES, Winter'!O$2:O$4)*(RANDBETWEEN(95,105)/100))</f>
        <v>6.0032157510321316</v>
      </c>
      <c r="P3" s="7">
        <f ca="1">VLOOKUP($A3,'RES installed'!$A$2:$C$6,3,FALSE)*(AVERAGE('[1]Profiles, RES, Winter'!P$2:P$4)*(RANDBETWEEN(95,105)/100))</f>
        <v>4.6588143728133717</v>
      </c>
      <c r="Q3" s="7">
        <f ca="1">VLOOKUP($A3,'RES installed'!$A$2:$C$6,3,FALSE)*(AVERAGE('[1]Profiles, RES, Winter'!Q$2:Q$4)*(RANDBETWEEN(95,105)/100))</f>
        <v>2.3534114167475289</v>
      </c>
      <c r="R3" s="7">
        <f ca="1">VLOOKUP($A3,'RES installed'!$A$2:$C$6,3,FALSE)*(AVERAGE('[1]Profiles, RES, Winter'!R$2:R$4)*(RANDBETWEEN(95,105)/100))</f>
        <v>0.54120661311067408</v>
      </c>
      <c r="S3" s="7">
        <f ca="1">VLOOKUP($A3,'RES installed'!$A$2:$C$6,3,FALSE)*(AVERAGE('[1]Profiles, RES, Winter'!S$2:S$4)*(RANDBETWEEN(95,105)/100))</f>
        <v>3.6568140814081463E-3</v>
      </c>
      <c r="T3" s="7">
        <f ca="1">VLOOKUP($A3,'RES installed'!$A$2:$C$6,3,FALSE)*(AVERAGE('[1]Profiles, RES, Winter'!T$2:T$4)*(RANDBETWEEN(95,105)/100))</f>
        <v>6.3736295954325598E-4</v>
      </c>
      <c r="U3" s="7">
        <f ca="1">VLOOKUP($A3,'RES installed'!$A$2:$C$6,3,FALSE)*(AVERAGE('[1]Profiles, RES, Winter'!U$2:U$4)*(RANDBETWEEN(95,105)/100))</f>
        <v>1.680716832769498E-4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6.1773238476944492</v>
      </c>
      <c r="C4" s="9">
        <f ca="1">VLOOKUP($A4,'RES installed'!$A$2:$C$6,3,FALSE)*(AVERAGE('[1]Profiles, RES, Winter'!C$5:C$7)*(RANDBETWEEN(95,105)/100))</f>
        <v>5.671107710937358</v>
      </c>
      <c r="D4" s="9">
        <f ca="1">VLOOKUP($A4,'RES installed'!$A$2:$C$6,3,FALSE)*(AVERAGE('[1]Profiles, RES, Winter'!D$5:D$7)*(RANDBETWEEN(95,105)/100))</f>
        <v>5.4025204731558212</v>
      </c>
      <c r="E4" s="9">
        <f ca="1">VLOOKUP($A4,'RES installed'!$A$2:$C$6,3,FALSE)*(AVERAGE('[1]Profiles, RES, Winter'!E$5:E$7)*(RANDBETWEEN(95,105)/100))</f>
        <v>5.3054904662089486</v>
      </c>
      <c r="F4" s="9">
        <f ca="1">VLOOKUP($A4,'RES installed'!$A$2:$C$6,3,FALSE)*(AVERAGE('[1]Profiles, RES, Winter'!F$5:F$7)*(RANDBETWEEN(95,105)/100))</f>
        <v>4.8787459090593845</v>
      </c>
      <c r="G4" s="9">
        <f ca="1">VLOOKUP($A4,'RES installed'!$A$2:$C$6,3,FALSE)*(AVERAGE('[1]Profiles, RES, Winter'!G$5:G$7)*(RANDBETWEEN(95,105)/100))</f>
        <v>4.0970020240031655</v>
      </c>
      <c r="H4" s="9">
        <f ca="1">VLOOKUP($A4,'RES installed'!$A$2:$C$6,3,FALSE)*(AVERAGE('[1]Profiles, RES, Winter'!H$5:H$7)*(RANDBETWEEN(95,105)/100))</f>
        <v>3.600471871208005</v>
      </c>
      <c r="I4" s="9">
        <f ca="1">VLOOKUP($A4,'RES installed'!$A$2:$C$6,3,FALSE)*(AVERAGE('[1]Profiles, RES, Winter'!I$5:I$7)*(RANDBETWEEN(95,105)/100))</f>
        <v>3.2326695865978539</v>
      </c>
      <c r="J4" s="9">
        <f ca="1">VLOOKUP($A4,'RES installed'!$A$2:$C$6,3,FALSE)*(AVERAGE('[1]Profiles, RES, Winter'!J$5:J$7)*(RANDBETWEEN(95,105)/100))</f>
        <v>3.3910078761625289</v>
      </c>
      <c r="K4" s="9">
        <f ca="1">VLOOKUP($A4,'RES installed'!$A$2:$C$6,3,FALSE)*(AVERAGE('[1]Profiles, RES, Winter'!K$5:K$7)*(RANDBETWEEN(95,105)/100))</f>
        <v>3.0671879314008503</v>
      </c>
      <c r="L4" s="9">
        <f ca="1">VLOOKUP($A4,'RES installed'!$A$2:$C$6,3,FALSE)*(AVERAGE('[1]Profiles, RES, Winter'!L$5:L$7)*(RANDBETWEEN(95,105)/100))</f>
        <v>2.8997769341075079</v>
      </c>
      <c r="M4" s="9">
        <f ca="1">VLOOKUP($A4,'RES installed'!$A$2:$C$6,3,FALSE)*(AVERAGE('[1]Profiles, RES, Winter'!M$5:M$7)*(RANDBETWEEN(95,105)/100))</f>
        <v>3.0051286399159647</v>
      </c>
      <c r="N4" s="9">
        <f ca="1">VLOOKUP($A4,'RES installed'!$A$2:$C$6,3,FALSE)*(AVERAGE('[1]Profiles, RES, Winter'!N$5:N$7)*(RANDBETWEEN(95,105)/100))</f>
        <v>2.7326286260205137</v>
      </c>
      <c r="O4" s="9">
        <f ca="1">VLOOKUP($A4,'RES installed'!$A$2:$C$6,3,FALSE)*(AVERAGE('[1]Profiles, RES, Winter'!O$5:O$7)*(RANDBETWEEN(95,105)/100))</f>
        <v>2.5592616441837635</v>
      </c>
      <c r="P4" s="9">
        <f ca="1">VLOOKUP($A4,'RES installed'!$A$2:$C$6,3,FALSE)*(AVERAGE('[1]Profiles, RES, Winter'!P$5:P$7)*(RANDBETWEEN(95,105)/100))</f>
        <v>3.3913659204914826</v>
      </c>
      <c r="Q4" s="9">
        <f ca="1">VLOOKUP($A4,'RES installed'!$A$2:$C$6,3,FALSE)*(AVERAGE('[1]Profiles, RES, Winter'!Q$5:Q$7)*(RANDBETWEEN(95,105)/100))</f>
        <v>3.7002462819572246</v>
      </c>
      <c r="R4" s="9">
        <f ca="1">VLOOKUP($A4,'RES installed'!$A$2:$C$6,3,FALSE)*(AVERAGE('[1]Profiles, RES, Winter'!R$5:R$7)*(RANDBETWEEN(95,105)/100))</f>
        <v>3.7889310265320972</v>
      </c>
      <c r="S4" s="9">
        <f ca="1">VLOOKUP($A4,'RES installed'!$A$2:$C$6,3,FALSE)*(AVERAGE('[1]Profiles, RES, Winter'!S$5:S$7)*(RANDBETWEEN(95,105)/100))</f>
        <v>4.5399556738087981</v>
      </c>
      <c r="T4" s="9">
        <f ca="1">VLOOKUP($A4,'RES installed'!$A$2:$C$6,3,FALSE)*(AVERAGE('[1]Profiles, RES, Winter'!T$5:T$7)*(RANDBETWEEN(95,105)/100))</f>
        <v>3.9055952138661931</v>
      </c>
      <c r="U4" s="9">
        <f ca="1">VLOOKUP($A4,'RES installed'!$A$2:$C$6,3,FALSE)*(AVERAGE('[1]Profiles, RES, Winter'!U$5:U$7)*(RANDBETWEEN(95,105)/100))</f>
        <v>4.1644302386058207</v>
      </c>
      <c r="V4" s="9">
        <f ca="1">VLOOKUP($A4,'RES installed'!$A$2:$C$6,3,FALSE)*(AVERAGE('[1]Profiles, RES, Winter'!V$5:V$7)*(RANDBETWEEN(95,105)/100))</f>
        <v>4.6464197579043356</v>
      </c>
      <c r="W4" s="9">
        <f ca="1">VLOOKUP($A4,'RES installed'!$A$2:$C$6,3,FALSE)*(AVERAGE('[1]Profiles, RES, Winter'!W$5:W$7)*(RANDBETWEEN(95,105)/100))</f>
        <v>4.6316267985177877</v>
      </c>
      <c r="X4" s="9">
        <f ca="1">VLOOKUP($A4,'RES installed'!$A$2:$C$6,3,FALSE)*(AVERAGE('[1]Profiles, RES, Winter'!X$5:X$7)*(RANDBETWEEN(95,105)/100))</f>
        <v>4.6139061820946949</v>
      </c>
      <c r="Y4" s="9">
        <f ca="1">VLOOKUP($A4,'RES installed'!$A$2:$C$6,3,FALSE)*(AVERAGE('[1]Profiles, RES, Winter'!Y$5:Y$7)*(RANDBETWEEN(95,105)/100))</f>
        <v>4.816784564706543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7.0860655737704908E-5</v>
      </c>
      <c r="D5" s="7">
        <f ca="1">VLOOKUP($A5,'RES installed'!$A$2:$C$6,3,FALSE)*(AVERAGE('[1]Profiles, RES, Winter'!D$2:D$4)*(RANDBETWEEN(95,105)/100))</f>
        <v>4.0769863765200697E-5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6.0409939076120842E-2</v>
      </c>
      <c r="J5" s="7">
        <f ca="1">VLOOKUP($A5,'RES installed'!$A$2:$C$6,3,FALSE)*(AVERAGE('[1]Profiles, RES, Winter'!J$2:J$4)*(RANDBETWEEN(95,105)/100))</f>
        <v>1.2471705433464391</v>
      </c>
      <c r="K5" s="7">
        <f ca="1">VLOOKUP($A5,'RES installed'!$A$2:$C$6,3,FALSE)*(AVERAGE('[1]Profiles, RES, Winter'!K$2:K$4)*(RANDBETWEEN(95,105)/100))</f>
        <v>3.1129032272836388</v>
      </c>
      <c r="L5" s="7">
        <f ca="1">VLOOKUP($A5,'RES installed'!$A$2:$C$6,3,FALSE)*(AVERAGE('[1]Profiles, RES, Winter'!L$2:L$4)*(RANDBETWEEN(95,105)/100))</f>
        <v>4.2552846792208534</v>
      </c>
      <c r="M5" s="7">
        <f ca="1">VLOOKUP($A5,'RES installed'!$A$2:$C$6,3,FALSE)*(AVERAGE('[1]Profiles, RES, Winter'!M$2:M$4)*(RANDBETWEEN(95,105)/100))</f>
        <v>4.5055067592603564</v>
      </c>
      <c r="N5" s="7">
        <f ca="1">VLOOKUP($A5,'RES installed'!$A$2:$C$6,3,FALSE)*(AVERAGE('[1]Profiles, RES, Winter'!N$2:N$4)*(RANDBETWEEN(95,105)/100))</f>
        <v>4.9724923104697858</v>
      </c>
      <c r="O5" s="7">
        <f ca="1">VLOOKUP($A5,'RES installed'!$A$2:$C$6,3,FALSE)*(AVERAGE('[1]Profiles, RES, Winter'!O$2:O$4)*(RANDBETWEEN(95,105)/100))</f>
        <v>4.4591193919926164</v>
      </c>
      <c r="P5" s="7">
        <f ca="1">VLOOKUP($A5,'RES installed'!$A$2:$C$6,3,FALSE)*(AVERAGE('[1]Profiles, RES, Winter'!P$2:P$4)*(RANDBETWEEN(95,105)/100))</f>
        <v>3.494110779610029</v>
      </c>
      <c r="Q5" s="7">
        <f ca="1">VLOOKUP($A5,'RES installed'!$A$2:$C$6,3,FALSE)*(AVERAGE('[1]Profiles, RES, Winter'!Q$2:Q$4)*(RANDBETWEEN(95,105)/100))</f>
        <v>1.8393768178263581</v>
      </c>
      <c r="R5" s="7">
        <f ca="1">VLOOKUP($A5,'RES installed'!$A$2:$C$6,3,FALSE)*(AVERAGE('[1]Profiles, RES, Winter'!R$2:R$4)*(RANDBETWEEN(95,105)/100))</f>
        <v>0.41820511013097544</v>
      </c>
      <c r="S5" s="7">
        <f ca="1">VLOOKUP($A5,'RES installed'!$A$2:$C$6,3,FALSE)*(AVERAGE('[1]Profiles, RES, Winter'!S$2:S$4)*(RANDBETWEEN(95,105)/100))</f>
        <v>2.663496794871799E-3</v>
      </c>
      <c r="T5" s="7">
        <f ca="1">VLOOKUP($A5,'RES installed'!$A$2:$C$6,3,FALSE)*(AVERAGE('[1]Profiles, RES, Winter'!T$2:T$4)*(RANDBETWEEN(95,105)/100))</f>
        <v>4.7802221965744196E-4</v>
      </c>
      <c r="U5" s="7">
        <f ca="1">VLOOKUP($A5,'RES installed'!$A$2:$C$6,3,FALSE)*(AVERAGE('[1]Profiles, RES, Winter'!U$2:U$4)*(RANDBETWEEN(95,105)/100))</f>
        <v>1.2362965164121787E-4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6.4728483606557368E-5</v>
      </c>
      <c r="D6" s="7">
        <f ca="1">VLOOKUP($A6,'RES installed'!$A$2:$C$6,3,FALSE)*(AVERAGE('[1]Profiles, RES, Winter'!D$2:D$4)*(RANDBETWEEN(95,105)/100))</f>
        <v>3.8417756240285266E-5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6.3589409553811413E-2</v>
      </c>
      <c r="J6" s="7">
        <f ca="1">VLOOKUP($A6,'RES installed'!$A$2:$C$6,3,FALSE)*(AVERAGE('[1]Profiles, RES, Winter'!J$2:J$4)*(RANDBETWEEN(95,105)/100))</f>
        <v>1.3381100621321171</v>
      </c>
      <c r="K6" s="7">
        <f ca="1">VLOOKUP($A6,'RES installed'!$A$2:$C$6,3,FALSE)*(AVERAGE('[1]Profiles, RES, Winter'!K$2:K$4)*(RANDBETWEEN(95,105)/100))</f>
        <v>3.2399605018666442</v>
      </c>
      <c r="L6" s="7">
        <f ca="1">VLOOKUP($A6,'RES installed'!$A$2:$C$6,3,FALSE)*(AVERAGE('[1]Profiles, RES, Winter'!L$2:L$4)*(RANDBETWEEN(95,105)/100))</f>
        <v>4.2552846792208534</v>
      </c>
      <c r="M6" s="7">
        <f ca="1">VLOOKUP($A6,'RES installed'!$A$2:$C$6,3,FALSE)*(AVERAGE('[1]Profiles, RES, Winter'!M$2:M$4)*(RANDBETWEEN(95,105)/100))</f>
        <v>4.7426386939582708</v>
      </c>
      <c r="N6" s="7">
        <f ca="1">VLOOKUP($A6,'RES installed'!$A$2:$C$6,3,FALSE)*(AVERAGE('[1]Profiles, RES, Winter'!N$2:N$4)*(RANDBETWEEN(95,105)/100))</f>
        <v>5.1216670797838795</v>
      </c>
      <c r="O6" s="7">
        <f ca="1">VLOOKUP($A6,'RES installed'!$A$2:$C$6,3,FALSE)*(AVERAGE('[1]Profiles, RES, Winter'!O$2:O$4)*(RANDBETWEEN(95,105)/100))</f>
        <v>4.4158269707111346</v>
      </c>
      <c r="P6" s="7">
        <f ca="1">VLOOKUP($A6,'RES installed'!$A$2:$C$6,3,FALSE)*(AVERAGE('[1]Profiles, RES, Winter'!P$2:P$4)*(RANDBETWEEN(95,105)/100))</f>
        <v>3.4598547915746365</v>
      </c>
      <c r="Q6" s="7">
        <f ca="1">VLOOKUP($A6,'RES installed'!$A$2:$C$6,3,FALSE)*(AVERAGE('[1]Profiles, RES, Winter'!Q$2:Q$4)*(RANDBETWEEN(95,105)/100))</f>
        <v>1.8022176901935023</v>
      </c>
      <c r="R6" s="7">
        <f ca="1">VLOOKUP($A6,'RES installed'!$A$2:$C$6,3,FALSE)*(AVERAGE('[1]Profiles, RES, Winter'!R$2:R$4)*(RANDBETWEEN(95,105)/100))</f>
        <v>0.41410506003165215</v>
      </c>
      <c r="S6" s="7">
        <f ca="1">VLOOKUP($A6,'RES installed'!$A$2:$C$6,3,FALSE)*(AVERAGE('[1]Profiles, RES, Winter'!S$2:S$4)*(RANDBETWEEN(95,105)/100))</f>
        <v>2.5052692625031773E-3</v>
      </c>
      <c r="T6" s="7">
        <f ca="1">VLOOKUP($A6,'RES installed'!$A$2:$C$6,3,FALSE)*(AVERAGE('[1]Profiles, RES, Winter'!T$2:T$4)*(RANDBETWEEN(95,105)/100))</f>
        <v>4.8261858715414814E-4</v>
      </c>
      <c r="U6" s="7">
        <f ca="1">VLOOKUP($A6,'RES installed'!$A$2:$C$6,3,FALSE)*(AVERAGE('[1]Profiles, RES, Winter'!U$2:U$4)*(RANDBETWEEN(95,105)/100))</f>
        <v>1.2605376245771236E-4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6.8135245901639339E-5</v>
      </c>
      <c r="D7" s="7">
        <f ca="1">VLOOKUP($A7,'RES installed'!$A$2:$C$6,3,FALSE)*(AVERAGE('[1]Profiles, RES, Winter'!D$2:D$4)*(RANDBETWEEN(95,105)/100))</f>
        <v>3.7633720398646787E-5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6.5497091840425764E-2</v>
      </c>
      <c r="J7" s="7">
        <f ca="1">VLOOKUP($A7,'RES installed'!$A$2:$C$6,3,FALSE)*(AVERAGE('[1]Profiles, RES, Winter'!J$2:J$4)*(RANDBETWEEN(95,105)/100))</f>
        <v>1.3121273424790663</v>
      </c>
      <c r="K7" s="7">
        <f ca="1">VLOOKUP($A7,'RES installed'!$A$2:$C$6,3,FALSE)*(AVERAGE('[1]Profiles, RES, Winter'!K$2:K$4)*(RANDBETWEEN(95,105)/100))</f>
        <v>3.2081961832208927</v>
      </c>
      <c r="L7" s="7">
        <f ca="1">VLOOKUP($A7,'RES installed'!$A$2:$C$6,3,FALSE)*(AVERAGE('[1]Profiles, RES, Winter'!L$2:L$4)*(RANDBETWEEN(95,105)/100))</f>
        <v>4.1276261388442279</v>
      </c>
      <c r="M7" s="7">
        <f ca="1">VLOOKUP($A7,'RES installed'!$A$2:$C$6,3,FALSE)*(AVERAGE('[1]Profiles, RES, Winter'!M$2:M$4)*(RANDBETWEEN(95,105)/100))</f>
        <v>4.6952123070186875</v>
      </c>
      <c r="N7" s="7">
        <f ca="1">VLOOKUP($A7,'RES installed'!$A$2:$C$6,3,FALSE)*(AVERAGE('[1]Profiles, RES, Winter'!N$2:N$4)*(RANDBETWEEN(95,105)/100))</f>
        <v>5.1216670797838795</v>
      </c>
      <c r="O7" s="7">
        <f ca="1">VLOOKUP($A7,'RES installed'!$A$2:$C$6,3,FALSE)*(AVERAGE('[1]Profiles, RES, Winter'!O$2:O$4)*(RANDBETWEEN(95,105)/100))</f>
        <v>4.3292421281481719</v>
      </c>
      <c r="P7" s="7">
        <f ca="1">VLOOKUP($A7,'RES installed'!$A$2:$C$6,3,FALSE)*(AVERAGE('[1]Profiles, RES, Winter'!P$2:P$4)*(RANDBETWEEN(95,105)/100))</f>
        <v>3.425598803539244</v>
      </c>
      <c r="Q7" s="7">
        <f ca="1">VLOOKUP($A7,'RES installed'!$A$2:$C$6,3,FALSE)*(AVERAGE('[1]Profiles, RES, Winter'!Q$2:Q$4)*(RANDBETWEEN(95,105)/100))</f>
        <v>1.9508542007249252</v>
      </c>
      <c r="R7" s="7">
        <f ca="1">VLOOKUP($A7,'RES installed'!$A$2:$C$6,3,FALSE)*(AVERAGE('[1]Profiles, RES, Winter'!R$2:R$4)*(RANDBETWEEN(95,105)/100))</f>
        <v>0.42230516023029874</v>
      </c>
      <c r="S7" s="7">
        <f ca="1">VLOOKUP($A7,'RES installed'!$A$2:$C$6,3,FALSE)*(AVERAGE('[1]Profiles, RES, Winter'!S$2:S$4)*(RANDBETWEEN(95,105)/100))</f>
        <v>2.7426105610561099E-3</v>
      </c>
      <c r="T7" s="7">
        <f ca="1">VLOOKUP($A7,'RES installed'!$A$2:$C$6,3,FALSE)*(AVERAGE('[1]Profiles, RES, Winter'!T$2:T$4)*(RANDBETWEEN(95,105)/100))</f>
        <v>4.3665491218708642E-4</v>
      </c>
      <c r="U7" s="7">
        <f ca="1">VLOOKUP($A7,'RES installed'!$A$2:$C$6,3,FALSE)*(AVERAGE('[1]Profiles, RES, Winter'!U$2:U$4)*(RANDBETWEEN(95,105)/100))</f>
        <v>1.1999348541647618E-4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9.3572404371584697E-5</v>
      </c>
      <c r="D3" s="7">
        <f ca="1">VLOOKUP($A3,'RES installed'!$A$2:$C$6,3,FALSE)*(AVERAGE('[1]Profiles, RES, Winter'!D$2:D$4)*(RANDBETWEEN(95,105)/100))</f>
        <v>4.9655603303770072E-5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8.4785879405081879E-2</v>
      </c>
      <c r="J3" s="7">
        <f ca="1">VLOOKUP($A3,'RES installed'!$A$2:$C$6,3,FALSE)*(AVERAGE('[1]Profiles, RES, Winter'!J$2:J$4)*(RANDBETWEEN(95,105)/100))</f>
        <v>1.714859497101354</v>
      </c>
      <c r="K3" s="7">
        <f ca="1">VLOOKUP($A3,'RES installed'!$A$2:$C$6,3,FALSE)*(AVERAGE('[1]Profiles, RES, Winter'!K$2:K$4)*(RANDBETWEEN(95,105)/100))</f>
        <v>4.4046521855441965</v>
      </c>
      <c r="L3" s="7">
        <f ca="1">VLOOKUP($A3,'RES installed'!$A$2:$C$6,3,FALSE)*(AVERAGE('[1]Profiles, RES, Winter'!L$2:L$4)*(RANDBETWEEN(95,105)/100))</f>
        <v>5.9006614218529174</v>
      </c>
      <c r="M3" s="7">
        <f ca="1">VLOOKUP($A3,'RES installed'!$A$2:$C$6,3,FALSE)*(AVERAGE('[1]Profiles, RES, Winter'!M$2:M$4)*(RANDBETWEEN(95,105)/100))</f>
        <v>6.4499886237832484</v>
      </c>
      <c r="N3" s="7">
        <f ca="1">VLOOKUP($A3,'RES installed'!$A$2:$C$6,3,FALSE)*(AVERAGE('[1]Profiles, RES, Winter'!N$2:N$4)*(RANDBETWEEN(95,105)/100))</f>
        <v>6.497389952347187</v>
      </c>
      <c r="O3" s="7">
        <f ca="1">VLOOKUP($A3,'RES installed'!$A$2:$C$6,3,FALSE)*(AVERAGE('[1]Profiles, RES, Winter'!O$2:O$4)*(RANDBETWEEN(95,105)/100))</f>
        <v>5.656876380780278</v>
      </c>
      <c r="P3" s="7">
        <f ca="1">VLOOKUP($A3,'RES installed'!$A$2:$C$6,3,FALSE)*(AVERAGE('[1]Profiles, RES, Winter'!P$2:P$4)*(RANDBETWEEN(95,105)/100))</f>
        <v>4.4304411192440885</v>
      </c>
      <c r="Q3" s="7">
        <f ca="1">VLOOKUP($A3,'RES installed'!$A$2:$C$6,3,FALSE)*(AVERAGE('[1]Profiles, RES, Winter'!Q$2:Q$4)*(RANDBETWEEN(95,105)/100))</f>
        <v>2.5268206790341892</v>
      </c>
      <c r="R3" s="7">
        <f ca="1">VLOOKUP($A3,'RES installed'!$A$2:$C$6,3,FALSE)*(AVERAGE('[1]Profiles, RES, Winter'!R$2:R$4)*(RANDBETWEEN(95,105)/100))</f>
        <v>0.52480641271338091</v>
      </c>
      <c r="S3" s="7">
        <f ca="1">VLOOKUP($A3,'RES installed'!$A$2:$C$6,3,FALSE)*(AVERAGE('[1]Profiles, RES, Winter'!S$2:S$4)*(RANDBETWEEN(95,105)/100))</f>
        <v>3.5161673859693716E-3</v>
      </c>
      <c r="T3" s="7">
        <f ca="1">VLOOKUP($A3,'RES installed'!$A$2:$C$6,3,FALSE)*(AVERAGE('[1]Profiles, RES, Winter'!T$2:T$4)*(RANDBETWEEN(95,105)/100))</f>
        <v>6.4349144953886419E-4</v>
      </c>
      <c r="U3" s="7">
        <f ca="1">VLOOKUP($A3,'RES installed'!$A$2:$C$6,3,FALSE)*(AVERAGE('[1]Profiles, RES, Winter'!U$2:U$4)*(RANDBETWEEN(95,105)/100))</f>
        <v>1.6968775715461279E-4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6.3608087144576508</v>
      </c>
      <c r="C4" s="9">
        <f ca="1">VLOOKUP($A4,'RES installed'!$A$2:$C$6,3,FALSE)*(AVERAGE('[1]Profiles, RES, Winter'!C$5:C$7)*(RANDBETWEEN(95,105)/100))</f>
        <v>5.671107710937358</v>
      </c>
      <c r="D4" s="9">
        <f ca="1">VLOOKUP($A4,'RES installed'!$A$2:$C$6,3,FALSE)*(AVERAGE('[1]Profiles, RES, Winter'!D$5:D$7)*(RANDBETWEEN(95,105)/100))</f>
        <v>5.6753750425071248</v>
      </c>
      <c r="E4" s="9">
        <f ca="1">VLOOKUP($A4,'RES installed'!$A$2:$C$6,3,FALSE)*(AVERAGE('[1]Profiles, RES, Winter'!E$5:E$7)*(RANDBETWEEN(95,105)/100))</f>
        <v>5.743056690226183</v>
      </c>
      <c r="F4" s="9">
        <f ca="1">VLOOKUP($A4,'RES installed'!$A$2:$C$6,3,FALSE)*(AVERAGE('[1]Profiles, RES, Winter'!F$5:F$7)*(RANDBETWEEN(95,105)/100))</f>
        <v>4.9734788393323823</v>
      </c>
      <c r="G4" s="9">
        <f ca="1">VLOOKUP($A4,'RES installed'!$A$2:$C$6,3,FALSE)*(AVERAGE('[1]Profiles, RES, Winter'!G$5:G$7)*(RANDBETWEEN(95,105)/100))</f>
        <v>4.0133897377990193</v>
      </c>
      <c r="H4" s="9">
        <f ca="1">VLOOKUP($A4,'RES installed'!$A$2:$C$6,3,FALSE)*(AVERAGE('[1]Profiles, RES, Winter'!H$5:H$7)*(RANDBETWEEN(95,105)/100))</f>
        <v>3.600471871208005</v>
      </c>
      <c r="I4" s="9">
        <f ca="1">VLOOKUP($A4,'RES installed'!$A$2:$C$6,3,FALSE)*(AVERAGE('[1]Profiles, RES, Winter'!I$5:I$7)*(RANDBETWEEN(95,105)/100))</f>
        <v>3.3976017083630508</v>
      </c>
      <c r="J4" s="9">
        <f ca="1">VLOOKUP($A4,'RES installed'!$A$2:$C$6,3,FALSE)*(AVERAGE('[1]Profiles, RES, Winter'!J$5:J$7)*(RANDBETWEEN(95,105)/100))</f>
        <v>3.2941219368435992</v>
      </c>
      <c r="K4" s="9">
        <f ca="1">VLOOKUP($A4,'RES installed'!$A$2:$C$6,3,FALSE)*(AVERAGE('[1]Profiles, RES, Winter'!K$5:K$7)*(RANDBETWEEN(95,105)/100))</f>
        <v>2.9787113564565946</v>
      </c>
      <c r="L4" s="9">
        <f ca="1">VLOOKUP($A4,'RES installed'!$A$2:$C$6,3,FALSE)*(AVERAGE('[1]Profiles, RES, Winter'!L$5:L$7)*(RANDBETWEEN(95,105)/100))</f>
        <v>3.0447657808128836</v>
      </c>
      <c r="M4" s="9">
        <f ca="1">VLOOKUP($A4,'RES installed'!$A$2:$C$6,3,FALSE)*(AVERAGE('[1]Profiles, RES, Winter'!M$5:M$7)*(RANDBETWEEN(95,105)/100))</f>
        <v>2.860651301458466</v>
      </c>
      <c r="N4" s="9">
        <f ca="1">VLOOKUP($A4,'RES installed'!$A$2:$C$6,3,FALSE)*(AVERAGE('[1]Profiles, RES, Winter'!N$5:N$7)*(RANDBETWEEN(95,105)/100))</f>
        <v>2.5702942521975123</v>
      </c>
      <c r="O4" s="9">
        <f ca="1">VLOOKUP($A4,'RES installed'!$A$2:$C$6,3,FALSE)*(AVERAGE('[1]Profiles, RES, Winter'!O$5:O$7)*(RANDBETWEEN(95,105)/100))</f>
        <v>2.585920619644011</v>
      </c>
      <c r="P4" s="9">
        <f ca="1">VLOOKUP($A4,'RES installed'!$A$2:$C$6,3,FALSE)*(AVERAGE('[1]Profiles, RES, Winter'!P$5:P$7)*(RANDBETWEEN(95,105)/100))</f>
        <v>3.4249438008923883</v>
      </c>
      <c r="Q4" s="9">
        <f ca="1">VLOOKUP($A4,'RES installed'!$A$2:$C$6,3,FALSE)*(AVERAGE('[1]Profiles, RES, Winter'!Q$5:Q$7)*(RANDBETWEEN(95,105)/100))</f>
        <v>3.8123749571680499</v>
      </c>
      <c r="R4" s="9">
        <f ca="1">VLOOKUP($A4,'RES installed'!$A$2:$C$6,3,FALSE)*(AVERAGE('[1]Profiles, RES, Winter'!R$5:R$7)*(RANDBETWEEN(95,105)/100))</f>
        <v>3.9842367495492157</v>
      </c>
      <c r="S4" s="9">
        <f ca="1">VLOOKUP($A4,'RES installed'!$A$2:$C$6,3,FALSE)*(AVERAGE('[1]Profiles, RES, Winter'!S$5:S$7)*(RANDBETWEEN(95,105)/100))</f>
        <v>4.1075789429698641</v>
      </c>
      <c r="T4" s="9">
        <f ca="1">VLOOKUP($A4,'RES installed'!$A$2:$C$6,3,FALSE)*(AVERAGE('[1]Profiles, RES, Winter'!T$5:T$7)*(RANDBETWEEN(95,105)/100))</f>
        <v>4.1933759138352817</v>
      </c>
      <c r="U4" s="9">
        <f ca="1">VLOOKUP($A4,'RES installed'!$A$2:$C$6,3,FALSE)*(AVERAGE('[1]Profiles, RES, Winter'!U$5:U$7)*(RANDBETWEEN(95,105)/100))</f>
        <v>3.9961704309853836</v>
      </c>
      <c r="V4" s="9">
        <f ca="1">VLOOKUP($A4,'RES installed'!$A$2:$C$6,3,FALSE)*(AVERAGE('[1]Profiles, RES, Winter'!V$5:V$7)*(RANDBETWEEN(95,105)/100))</f>
        <v>4.6464197579043356</v>
      </c>
      <c r="W4" s="9">
        <f ca="1">VLOOKUP($A4,'RES installed'!$A$2:$C$6,3,FALSE)*(AVERAGE('[1]Profiles, RES, Winter'!W$5:W$7)*(RANDBETWEEN(95,105)/100))</f>
        <v>4.6316267985177877</v>
      </c>
      <c r="X4" s="9">
        <f ca="1">VLOOKUP($A4,'RES installed'!$A$2:$C$6,3,FALSE)*(AVERAGE('[1]Profiles, RES, Winter'!X$5:X$7)*(RANDBETWEEN(95,105)/100))</f>
        <v>4.3502544002607122</v>
      </c>
      <c r="Y4" s="9">
        <f ca="1">VLOOKUP($A4,'RES installed'!$A$2:$C$6,3,FALSE)*(AVERAGE('[1]Profiles, RES, Winter'!Y$5:Y$7)*(RANDBETWEEN(95,105)/100))</f>
        <v>5.1643875745307266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6.7453893442622951E-5</v>
      </c>
      <c r="D5" s="7">
        <f ca="1">VLOOKUP($A5,'RES installed'!$A$2:$C$6,3,FALSE)*(AVERAGE('[1]Profiles, RES, Winter'!D$2:D$4)*(RANDBETWEEN(95,105)/100))</f>
        <v>3.7241702477827554E-5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6.2953515458273296E-2</v>
      </c>
      <c r="J5" s="7">
        <f ca="1">VLOOKUP($A5,'RES installed'!$A$2:$C$6,3,FALSE)*(AVERAGE('[1]Profiles, RES, Winter'!J$2:J$4)*(RANDBETWEEN(95,105)/100))</f>
        <v>1.2601619031729645</v>
      </c>
      <c r="K5" s="7">
        <f ca="1">VLOOKUP($A5,'RES installed'!$A$2:$C$6,3,FALSE)*(AVERAGE('[1]Profiles, RES, Winter'!K$2:K$4)*(RANDBETWEEN(95,105)/100))</f>
        <v>3.2717248205123957</v>
      </c>
      <c r="L5" s="7">
        <f ca="1">VLOOKUP($A5,'RES installed'!$A$2:$C$6,3,FALSE)*(AVERAGE('[1]Profiles, RES, Winter'!L$2:L$4)*(RANDBETWEEN(95,105)/100))</f>
        <v>4.04252044525981</v>
      </c>
      <c r="M5" s="7">
        <f ca="1">VLOOKUP($A5,'RES installed'!$A$2:$C$6,3,FALSE)*(AVERAGE('[1]Profiles, RES, Winter'!M$2:M$4)*(RANDBETWEEN(95,105)/100))</f>
        <v>4.9797706286561843</v>
      </c>
      <c r="N5" s="7">
        <f ca="1">VLOOKUP($A5,'RES installed'!$A$2:$C$6,3,FALSE)*(AVERAGE('[1]Profiles, RES, Winter'!N$2:N$4)*(RANDBETWEEN(95,105)/100))</f>
        <v>5.1216670797838795</v>
      </c>
      <c r="O5" s="7">
        <f ca="1">VLOOKUP($A5,'RES installed'!$A$2:$C$6,3,FALSE)*(AVERAGE('[1]Profiles, RES, Winter'!O$2:O$4)*(RANDBETWEEN(95,105)/100))</f>
        <v>4.5457042345555809</v>
      </c>
      <c r="P5" s="7">
        <f ca="1">VLOOKUP($A5,'RES installed'!$A$2:$C$6,3,FALSE)*(AVERAGE('[1]Profiles, RES, Winter'!P$2:P$4)*(RANDBETWEEN(95,105)/100))</f>
        <v>3.2885748513976738</v>
      </c>
      <c r="Q5" s="7">
        <f ca="1">VLOOKUP($A5,'RES installed'!$A$2:$C$6,3,FALSE)*(AVERAGE('[1]Profiles, RES, Winter'!Q$2:Q$4)*(RANDBETWEEN(95,105)/100))</f>
        <v>1.7836381263770744</v>
      </c>
      <c r="R5" s="7">
        <f ca="1">VLOOKUP($A5,'RES installed'!$A$2:$C$6,3,FALSE)*(AVERAGE('[1]Profiles, RES, Winter'!R$2:R$4)*(RANDBETWEEN(95,105)/100))</f>
        <v>0.39770485963435898</v>
      </c>
      <c r="S5" s="7">
        <f ca="1">VLOOKUP($A5,'RES installed'!$A$2:$C$6,3,FALSE)*(AVERAGE('[1]Profiles, RES, Winter'!S$2:S$4)*(RANDBETWEEN(95,105)/100))</f>
        <v>2.6898680502665693E-3</v>
      </c>
      <c r="T5" s="7">
        <f ca="1">VLOOKUP($A5,'RES installed'!$A$2:$C$6,3,FALSE)*(AVERAGE('[1]Profiles, RES, Winter'!T$2:T$4)*(RANDBETWEEN(95,105)/100))</f>
        <v>4.8261858715414814E-4</v>
      </c>
      <c r="U5" s="7">
        <f ca="1">VLOOKUP($A5,'RES installed'!$A$2:$C$6,3,FALSE)*(AVERAGE('[1]Profiles, RES, Winter'!U$2:U$4)*(RANDBETWEEN(95,105)/100))</f>
        <v>1.1514526378348724E-4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6.6772540983606548E-5</v>
      </c>
      <c r="D6" s="7">
        <f ca="1">VLOOKUP($A6,'RES installed'!$A$2:$C$6,3,FALSE)*(AVERAGE('[1]Profiles, RES, Winter'!D$2:D$4)*(RANDBETWEEN(95,105)/100))</f>
        <v>3.7241702477827554E-5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6.3589409553811413E-2</v>
      </c>
      <c r="J6" s="7">
        <f ca="1">VLOOKUP($A6,'RES installed'!$A$2:$C$6,3,FALSE)*(AVERAGE('[1]Profiles, RES, Winter'!J$2:J$4)*(RANDBETWEEN(95,105)/100))</f>
        <v>1.2471705433464391</v>
      </c>
      <c r="K6" s="7">
        <f ca="1">VLOOKUP($A6,'RES installed'!$A$2:$C$6,3,FALSE)*(AVERAGE('[1]Profiles, RES, Winter'!K$2:K$4)*(RANDBETWEEN(95,105)/100))</f>
        <v>3.3034891391581471</v>
      </c>
      <c r="L6" s="7">
        <f ca="1">VLOOKUP($A6,'RES installed'!$A$2:$C$6,3,FALSE)*(AVERAGE('[1]Profiles, RES, Winter'!L$2:L$4)*(RANDBETWEEN(95,105)/100))</f>
        <v>4.0850732920520185</v>
      </c>
      <c r="M6" s="7">
        <f ca="1">VLOOKUP($A6,'RES installed'!$A$2:$C$6,3,FALSE)*(AVERAGE('[1]Profiles, RES, Winter'!M$2:M$4)*(RANDBETWEEN(95,105)/100))</f>
        <v>4.9797706286561843</v>
      </c>
      <c r="N6" s="7">
        <f ca="1">VLOOKUP($A6,'RES installed'!$A$2:$C$6,3,FALSE)*(AVERAGE('[1]Profiles, RES, Winter'!N$2:N$4)*(RANDBETWEEN(95,105)/100))</f>
        <v>4.7238676949462963</v>
      </c>
      <c r="O6" s="7">
        <f ca="1">VLOOKUP($A6,'RES installed'!$A$2:$C$6,3,FALSE)*(AVERAGE('[1]Profiles, RES, Winter'!O$2:O$4)*(RANDBETWEEN(95,105)/100))</f>
        <v>4.1560724430222447</v>
      </c>
      <c r="P6" s="7">
        <f ca="1">VLOOKUP($A6,'RES installed'!$A$2:$C$6,3,FALSE)*(AVERAGE('[1]Profiles, RES, Winter'!P$2:P$4)*(RANDBETWEEN(95,105)/100))</f>
        <v>3.5626227556808141</v>
      </c>
      <c r="Q6" s="7">
        <f ca="1">VLOOKUP($A6,'RES installed'!$A$2:$C$6,3,FALSE)*(AVERAGE('[1]Profiles, RES, Winter'!Q$2:Q$4)*(RANDBETWEEN(95,105)/100))</f>
        <v>1.8022176901935023</v>
      </c>
      <c r="R6" s="7">
        <f ca="1">VLOOKUP($A6,'RES installed'!$A$2:$C$6,3,FALSE)*(AVERAGE('[1]Profiles, RES, Winter'!R$2:R$4)*(RANDBETWEEN(95,105)/100))</f>
        <v>0.38950475943571239</v>
      </c>
      <c r="S6" s="7">
        <f ca="1">VLOOKUP($A6,'RES installed'!$A$2:$C$6,3,FALSE)*(AVERAGE('[1]Profiles, RES, Winter'!S$2:S$4)*(RANDBETWEEN(95,105)/100))</f>
        <v>2.7689818164508802E-3</v>
      </c>
      <c r="T6" s="7">
        <f ca="1">VLOOKUP($A6,'RES installed'!$A$2:$C$6,3,FALSE)*(AVERAGE('[1]Profiles, RES, Winter'!T$2:T$4)*(RANDBETWEEN(95,105)/100))</f>
        <v>4.550403821739111E-4</v>
      </c>
      <c r="U6" s="7">
        <f ca="1">VLOOKUP($A6,'RES installed'!$A$2:$C$6,3,FALSE)*(AVERAGE('[1]Profiles, RES, Winter'!U$2:U$4)*(RANDBETWEEN(95,105)/100))</f>
        <v>1.1878143000822895E-4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6.6091188524590146E-5</v>
      </c>
      <c r="D7" s="7">
        <f ca="1">VLOOKUP($A7,'RES installed'!$A$2:$C$6,3,FALSE)*(AVERAGE('[1]Profiles, RES, Winter'!D$2:D$4)*(RANDBETWEEN(95,105)/100))</f>
        <v>3.9985827923562218E-5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6.1045833171658945E-2</v>
      </c>
      <c r="J7" s="7">
        <f ca="1">VLOOKUP($A7,'RES installed'!$A$2:$C$6,3,FALSE)*(AVERAGE('[1]Profiles, RES, Winter'!J$2:J$4)*(RANDBETWEEN(95,105)/100))</f>
        <v>1.2991359826525408</v>
      </c>
      <c r="K7" s="7">
        <f ca="1">VLOOKUP($A7,'RES installed'!$A$2:$C$6,3,FALSE)*(AVERAGE('[1]Profiles, RES, Winter'!K$2:K$4)*(RANDBETWEEN(95,105)/100))</f>
        <v>3.2081961832208927</v>
      </c>
      <c r="L7" s="7">
        <f ca="1">VLOOKUP($A7,'RES installed'!$A$2:$C$6,3,FALSE)*(AVERAGE('[1]Profiles, RES, Winter'!L$2:L$4)*(RANDBETWEEN(95,105)/100))</f>
        <v>4.3829432195974789</v>
      </c>
      <c r="M7" s="7">
        <f ca="1">VLOOKUP($A7,'RES installed'!$A$2:$C$6,3,FALSE)*(AVERAGE('[1]Profiles, RES, Winter'!M$2:M$4)*(RANDBETWEEN(95,105)/100))</f>
        <v>4.5529331461999396</v>
      </c>
      <c r="N7" s="7">
        <f ca="1">VLOOKUP($A7,'RES installed'!$A$2:$C$6,3,FALSE)*(AVERAGE('[1]Profiles, RES, Winter'!N$2:N$4)*(RANDBETWEEN(95,105)/100))</f>
        <v>4.7238676949462963</v>
      </c>
      <c r="O7" s="7">
        <f ca="1">VLOOKUP($A7,'RES installed'!$A$2:$C$6,3,FALSE)*(AVERAGE('[1]Profiles, RES, Winter'!O$2:O$4)*(RANDBETWEEN(95,105)/100))</f>
        <v>4.4158269707111346</v>
      </c>
      <c r="P7" s="7">
        <f ca="1">VLOOKUP($A7,'RES installed'!$A$2:$C$6,3,FALSE)*(AVERAGE('[1]Profiles, RES, Winter'!P$2:P$4)*(RANDBETWEEN(95,105)/100))</f>
        <v>3.5283667676454216</v>
      </c>
      <c r="Q7" s="7">
        <f ca="1">VLOOKUP($A7,'RES installed'!$A$2:$C$6,3,FALSE)*(AVERAGE('[1]Profiles, RES, Winter'!Q$2:Q$4)*(RANDBETWEEN(95,105)/100))</f>
        <v>1.8207972540099302</v>
      </c>
      <c r="R7" s="7">
        <f ca="1">VLOOKUP($A7,'RES installed'!$A$2:$C$6,3,FALSE)*(AVERAGE('[1]Profiles, RES, Winter'!R$2:R$4)*(RANDBETWEEN(95,105)/100))</f>
        <v>0.39770485963435898</v>
      </c>
      <c r="S7" s="7">
        <f ca="1">VLOOKUP($A7,'RES installed'!$A$2:$C$6,3,FALSE)*(AVERAGE('[1]Profiles, RES, Winter'!S$2:S$4)*(RANDBETWEEN(95,105)/100))</f>
        <v>2.5580117732927178E-3</v>
      </c>
      <c r="T7" s="7">
        <f ca="1">VLOOKUP($A7,'RES installed'!$A$2:$C$6,3,FALSE)*(AVERAGE('[1]Profiles, RES, Winter'!T$2:T$4)*(RANDBETWEEN(95,105)/100))</f>
        <v>4.5963674967061728E-4</v>
      </c>
      <c r="U7" s="7">
        <f ca="1">VLOOKUP($A7,'RES installed'!$A$2:$C$6,3,FALSE)*(AVERAGE('[1]Profiles, RES, Winter'!U$2:U$4)*(RANDBETWEEN(95,105)/100))</f>
        <v>1.1514526378348724E-4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9.4480874316939882E-5</v>
      </c>
      <c r="D3" s="7">
        <f ca="1">VLOOKUP($A3,'RES installed'!$A$2:$C$6,3,FALSE)*(AVERAGE('[1]Profiles, RES, Winter'!D$2:D$4)*(RANDBETWEEN(95,105)/100))</f>
        <v>5.2269056109231658E-5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8.6481596993183529E-2</v>
      </c>
      <c r="J3" s="7">
        <f ca="1">VLOOKUP($A3,'RES installed'!$A$2:$C$6,3,FALSE)*(AVERAGE('[1]Profiles, RES, Winter'!J$2:J$4)*(RANDBETWEEN(95,105)/100))</f>
        <v>1.7321813102033878</v>
      </c>
      <c r="K3" s="7">
        <f ca="1">VLOOKUP($A3,'RES installed'!$A$2:$C$6,3,FALSE)*(AVERAGE('[1]Profiles, RES, Winter'!K$2:K$4)*(RANDBETWEEN(95,105)/100))</f>
        <v>4.0658327866561814</v>
      </c>
      <c r="L3" s="7">
        <f ca="1">VLOOKUP($A3,'RES installed'!$A$2:$C$6,3,FALSE)*(AVERAGE('[1]Profiles, RES, Winter'!L$2:L$4)*(RANDBETWEEN(95,105)/100))</f>
        <v>5.9573985509091951</v>
      </c>
      <c r="M3" s="7">
        <f ca="1">VLOOKUP($A3,'RES installed'!$A$2:$C$6,3,FALSE)*(AVERAGE('[1]Profiles, RES, Winter'!M$2:M$4)*(RANDBETWEEN(95,105)/100))</f>
        <v>6.0073423456804758</v>
      </c>
      <c r="N3" s="7">
        <f ca="1">VLOOKUP($A3,'RES installed'!$A$2:$C$6,3,FALSE)*(AVERAGE('[1]Profiles, RES, Winter'!N$2:N$4)*(RANDBETWEEN(95,105)/100))</f>
        <v>6.6962896447659777</v>
      </c>
      <c r="O3" s="7">
        <f ca="1">VLOOKUP($A3,'RES installed'!$A$2:$C$6,3,FALSE)*(AVERAGE('[1]Profiles, RES, Winter'!O$2:O$4)*(RANDBETWEEN(95,105)/100))</f>
        <v>6.0609389794074406</v>
      </c>
      <c r="P3" s="7">
        <f ca="1">VLOOKUP($A3,'RES installed'!$A$2:$C$6,3,FALSE)*(AVERAGE('[1]Profiles, RES, Winter'!P$2:P$4)*(RANDBETWEEN(95,105)/100))</f>
        <v>4.7958383249549419</v>
      </c>
      <c r="Q3" s="7">
        <f ca="1">VLOOKUP($A3,'RES installed'!$A$2:$C$6,3,FALSE)*(AVERAGE('[1]Profiles, RES, Winter'!Q$2:Q$4)*(RANDBETWEEN(95,105)/100))</f>
        <v>2.5268206790341892</v>
      </c>
      <c r="R3" s="7">
        <f ca="1">VLOOKUP($A3,'RES installed'!$A$2:$C$6,3,FALSE)*(AVERAGE('[1]Profiles, RES, Winter'!R$2:R$4)*(RANDBETWEEN(95,105)/100))</f>
        <v>0.53027314617914534</v>
      </c>
      <c r="S3" s="7">
        <f ca="1">VLOOKUP($A3,'RES installed'!$A$2:$C$6,3,FALSE)*(AVERAGE('[1]Profiles, RES, Winter'!S$2:S$4)*(RANDBETWEEN(95,105)/100))</f>
        <v>3.5864907336887594E-3</v>
      </c>
      <c r="T3" s="7">
        <f ca="1">VLOOKUP($A3,'RES installed'!$A$2:$C$6,3,FALSE)*(AVERAGE('[1]Profiles, RES, Winter'!T$2:T$4)*(RANDBETWEEN(95,105)/100))</f>
        <v>6.1897748955643136E-4</v>
      </c>
      <c r="U3" s="7">
        <f ca="1">VLOOKUP($A3,'RES installed'!$A$2:$C$6,3,FALSE)*(AVERAGE('[1]Profiles, RES, Winter'!U$2:U$4)*(RANDBETWEEN(95,105)/100))</f>
        <v>1.6645560939928682E-4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5.8715157364224453</v>
      </c>
      <c r="C4" s="9">
        <f ca="1">VLOOKUP($A4,'RES installed'!$A$2:$C$6,3,FALSE)*(AVERAGE('[1]Profiles, RES, Winter'!C$5:C$7)*(RANDBETWEEN(95,105)/100))</f>
        <v>5.7267068061426265</v>
      </c>
      <c r="D4" s="9">
        <f ca="1">VLOOKUP($A4,'RES installed'!$A$2:$C$6,3,FALSE)*(AVERAGE('[1]Profiles, RES, Winter'!D$5:D$7)*(RANDBETWEEN(95,105)/100))</f>
        <v>5.2388077315450392</v>
      </c>
      <c r="E4" s="9">
        <f ca="1">VLOOKUP($A4,'RES installed'!$A$2:$C$6,3,FALSE)*(AVERAGE('[1]Profiles, RES, Winter'!E$5:E$7)*(RANDBETWEEN(95,105)/100))</f>
        <v>5.5789693562197193</v>
      </c>
      <c r="F4" s="9">
        <f ca="1">VLOOKUP($A4,'RES installed'!$A$2:$C$6,3,FALSE)*(AVERAGE('[1]Profiles, RES, Winter'!F$5:F$7)*(RANDBETWEEN(95,105)/100))</f>
        <v>4.9734788393323823</v>
      </c>
      <c r="G4" s="9">
        <f ca="1">VLOOKUP($A4,'RES installed'!$A$2:$C$6,3,FALSE)*(AVERAGE('[1]Profiles, RES, Winter'!G$5:G$7)*(RANDBETWEEN(95,105)/100))</f>
        <v>4.2224204533093852</v>
      </c>
      <c r="H4" s="9">
        <f ca="1">VLOOKUP($A4,'RES installed'!$A$2:$C$6,3,FALSE)*(AVERAGE('[1]Profiles, RES, Winter'!H$5:H$7)*(RANDBETWEEN(95,105)/100))</f>
        <v>3.5269928534282498</v>
      </c>
      <c r="I4" s="9">
        <f ca="1">VLOOKUP($A4,'RES installed'!$A$2:$C$6,3,FALSE)*(AVERAGE('[1]Profiles, RES, Winter'!I$5:I$7)*(RANDBETWEEN(95,105)/100))</f>
        <v>3.3646152840100108</v>
      </c>
      <c r="J4" s="9">
        <f ca="1">VLOOKUP($A4,'RES installed'!$A$2:$C$6,3,FALSE)*(AVERAGE('[1]Profiles, RES, Winter'!J$5:J$7)*(RANDBETWEEN(95,105)/100))</f>
        <v>3.0680547450994307</v>
      </c>
      <c r="K4" s="9">
        <f ca="1">VLOOKUP($A4,'RES installed'!$A$2:$C$6,3,FALSE)*(AVERAGE('[1]Profiles, RES, Winter'!K$5:K$7)*(RANDBETWEEN(95,105)/100))</f>
        <v>2.919726973160425</v>
      </c>
      <c r="L4" s="9">
        <f ca="1">VLOOKUP($A4,'RES installed'!$A$2:$C$6,3,FALSE)*(AVERAGE('[1]Profiles, RES, Winter'!L$5:L$7)*(RANDBETWEEN(95,105)/100))</f>
        <v>3.0447657808128836</v>
      </c>
      <c r="M4" s="9">
        <f ca="1">VLOOKUP($A4,'RES installed'!$A$2:$C$6,3,FALSE)*(AVERAGE('[1]Profiles, RES, Winter'!M$5:M$7)*(RANDBETWEEN(95,105)/100))</f>
        <v>2.8895467691499661</v>
      </c>
      <c r="N4" s="9">
        <f ca="1">VLOOKUP($A4,'RES installed'!$A$2:$C$6,3,FALSE)*(AVERAGE('[1]Profiles, RES, Winter'!N$5:N$7)*(RANDBETWEEN(95,105)/100))</f>
        <v>2.813795812932014</v>
      </c>
      <c r="O4" s="9">
        <f ca="1">VLOOKUP($A4,'RES installed'!$A$2:$C$6,3,FALSE)*(AVERAGE('[1]Profiles, RES, Winter'!O$5:O$7)*(RANDBETWEEN(95,105)/100))</f>
        <v>2.5326026687235159</v>
      </c>
      <c r="P4" s="9">
        <f ca="1">VLOOKUP($A4,'RES installed'!$A$2:$C$6,3,FALSE)*(AVERAGE('[1]Profiles, RES, Winter'!P$5:P$7)*(RANDBETWEEN(95,105)/100))</f>
        <v>3.4920995616942001</v>
      </c>
      <c r="Q4" s="9">
        <f ca="1">VLOOKUP($A4,'RES installed'!$A$2:$C$6,3,FALSE)*(AVERAGE('[1]Profiles, RES, Winter'!Q$5:Q$7)*(RANDBETWEEN(95,105)/100))</f>
        <v>3.7749987320977754</v>
      </c>
      <c r="R4" s="9">
        <f ca="1">VLOOKUP($A4,'RES installed'!$A$2:$C$6,3,FALSE)*(AVERAGE('[1]Profiles, RES, Winter'!R$5:R$7)*(RANDBETWEEN(95,105)/100))</f>
        <v>4.062359038756064</v>
      </c>
      <c r="S4" s="9">
        <f ca="1">VLOOKUP($A4,'RES installed'!$A$2:$C$6,3,FALSE)*(AVERAGE('[1]Profiles, RES, Winter'!S$5:S$7)*(RANDBETWEEN(95,105)/100))</f>
        <v>4.4534803276410102</v>
      </c>
      <c r="T4" s="9">
        <f ca="1">VLOOKUP($A4,'RES installed'!$A$2:$C$6,3,FALSE)*(AVERAGE('[1]Profiles, RES, Winter'!T$5:T$7)*(RANDBETWEEN(95,105)/100))</f>
        <v>4.2755989709693063</v>
      </c>
      <c r="U4" s="9">
        <f ca="1">VLOOKUP($A4,'RES installed'!$A$2:$C$6,3,FALSE)*(AVERAGE('[1]Profiles, RES, Winter'!U$5:U$7)*(RANDBETWEEN(95,105)/100))</f>
        <v>4.0382353828904929</v>
      </c>
      <c r="V4" s="9">
        <f ca="1">VLOOKUP($A4,'RES installed'!$A$2:$C$6,3,FALSE)*(AVERAGE('[1]Profiles, RES, Winter'!V$5:V$7)*(RANDBETWEEN(95,105)/100))</f>
        <v>4.4694132909365507</v>
      </c>
      <c r="W4" s="9">
        <f ca="1">VLOOKUP($A4,'RES installed'!$A$2:$C$6,3,FALSE)*(AVERAGE('[1]Profiles, RES, Winter'!W$5:W$7)*(RANDBETWEEN(95,105)/100))</f>
        <v>4.4954024809143229</v>
      </c>
      <c r="X4" s="9">
        <f ca="1">VLOOKUP($A4,'RES installed'!$A$2:$C$6,3,FALSE)*(AVERAGE('[1]Profiles, RES, Winter'!X$5:X$7)*(RANDBETWEEN(95,105)/100))</f>
        <v>4.4820802911777031</v>
      </c>
      <c r="Y4" s="9">
        <f ca="1">VLOOKUP($A4,'RES installed'!$A$2:$C$6,3,FALSE)*(AVERAGE('[1]Profiles, RES, Winter'!Y$5:Y$7)*(RANDBETWEEN(95,105)/100))</f>
        <v>5.1147300016987005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6.6772540983606548E-5</v>
      </c>
      <c r="D5" s="7">
        <f ca="1">VLOOKUP($A5,'RES installed'!$A$2:$C$6,3,FALSE)*(AVERAGE('[1]Profiles, RES, Winter'!D$2:D$4)*(RANDBETWEEN(95,105)/100))</f>
        <v>3.7241702477827554E-5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6.1045833171658945E-2</v>
      </c>
      <c r="J5" s="7">
        <f ca="1">VLOOKUP($A5,'RES installed'!$A$2:$C$6,3,FALSE)*(AVERAGE('[1]Profiles, RES, Winter'!J$2:J$4)*(RANDBETWEEN(95,105)/100))</f>
        <v>1.2861446228260154</v>
      </c>
      <c r="K5" s="7">
        <f ca="1">VLOOKUP($A5,'RES installed'!$A$2:$C$6,3,FALSE)*(AVERAGE('[1]Profiles, RES, Winter'!K$2:K$4)*(RANDBETWEEN(95,105)/100))</f>
        <v>3.2081961832208927</v>
      </c>
      <c r="L5" s="7">
        <f ca="1">VLOOKUP($A5,'RES installed'!$A$2:$C$6,3,FALSE)*(AVERAGE('[1]Profiles, RES, Winter'!L$2:L$4)*(RANDBETWEEN(95,105)/100))</f>
        <v>4.2552846792208534</v>
      </c>
      <c r="M5" s="7">
        <f ca="1">VLOOKUP($A5,'RES installed'!$A$2:$C$6,3,FALSE)*(AVERAGE('[1]Profiles, RES, Winter'!M$2:M$4)*(RANDBETWEEN(95,105)/100))</f>
        <v>4.9797706286561843</v>
      </c>
      <c r="N5" s="7">
        <f ca="1">VLOOKUP($A5,'RES installed'!$A$2:$C$6,3,FALSE)*(AVERAGE('[1]Profiles, RES, Winter'!N$2:N$4)*(RANDBETWEEN(95,105)/100))</f>
        <v>5.1713920028885783</v>
      </c>
      <c r="O5" s="7">
        <f ca="1">VLOOKUP($A5,'RES installed'!$A$2:$C$6,3,FALSE)*(AVERAGE('[1]Profiles, RES, Winter'!O$2:O$4)*(RANDBETWEEN(95,105)/100))</f>
        <v>4.3292421281481719</v>
      </c>
      <c r="P5" s="7">
        <f ca="1">VLOOKUP($A5,'RES installed'!$A$2:$C$6,3,FALSE)*(AVERAGE('[1]Profiles, RES, Winter'!P$2:P$4)*(RANDBETWEEN(95,105)/100))</f>
        <v>3.425598803539244</v>
      </c>
      <c r="Q5" s="7">
        <f ca="1">VLOOKUP($A5,'RES installed'!$A$2:$C$6,3,FALSE)*(AVERAGE('[1]Profiles, RES, Winter'!Q$2:Q$4)*(RANDBETWEEN(95,105)/100))</f>
        <v>1.7836381263770744</v>
      </c>
      <c r="R5" s="7">
        <f ca="1">VLOOKUP($A5,'RES installed'!$A$2:$C$6,3,FALSE)*(AVERAGE('[1]Profiles, RES, Winter'!R$2:R$4)*(RANDBETWEEN(95,105)/100))</f>
        <v>0.42640521032962203</v>
      </c>
      <c r="S5" s="7">
        <f ca="1">VLOOKUP($A5,'RES installed'!$A$2:$C$6,3,FALSE)*(AVERAGE('[1]Profiles, RES, Winter'!S$2:S$4)*(RANDBETWEEN(95,105)/100))</f>
        <v>2.7426105610561099E-3</v>
      </c>
      <c r="T5" s="7">
        <f ca="1">VLOOKUP($A5,'RES installed'!$A$2:$C$6,3,FALSE)*(AVERAGE('[1]Profiles, RES, Winter'!T$2:T$4)*(RANDBETWEEN(95,105)/100))</f>
        <v>4.550403821739111E-4</v>
      </c>
      <c r="U5" s="7">
        <f ca="1">VLOOKUP($A5,'RES installed'!$A$2:$C$6,3,FALSE)*(AVERAGE('[1]Profiles, RES, Winter'!U$2:U$4)*(RANDBETWEEN(95,105)/100))</f>
        <v>1.1635731919173447E-4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6.6772540983606548E-5</v>
      </c>
      <c r="D6" s="7">
        <f ca="1">VLOOKUP($A6,'RES installed'!$A$2:$C$6,3,FALSE)*(AVERAGE('[1]Profiles, RES, Winter'!D$2:D$4)*(RANDBETWEEN(95,105)/100))</f>
        <v>3.9985827923562218E-5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6.0409939076120842E-2</v>
      </c>
      <c r="J6" s="7">
        <f ca="1">VLOOKUP($A6,'RES installed'!$A$2:$C$6,3,FALSE)*(AVERAGE('[1]Profiles, RES, Winter'!J$2:J$4)*(RANDBETWEEN(95,105)/100))</f>
        <v>1.2471705433464391</v>
      </c>
      <c r="K6" s="7">
        <f ca="1">VLOOKUP($A6,'RES installed'!$A$2:$C$6,3,FALSE)*(AVERAGE('[1]Profiles, RES, Winter'!K$2:K$4)*(RANDBETWEEN(95,105)/100))</f>
        <v>3.0811389086378873</v>
      </c>
      <c r="L6" s="7">
        <f ca="1">VLOOKUP($A6,'RES installed'!$A$2:$C$6,3,FALSE)*(AVERAGE('[1]Profiles, RES, Winter'!L$2:L$4)*(RANDBETWEEN(95,105)/100))</f>
        <v>4.2552846792208534</v>
      </c>
      <c r="M6" s="7">
        <f ca="1">VLOOKUP($A6,'RES installed'!$A$2:$C$6,3,FALSE)*(AVERAGE('[1]Profiles, RES, Winter'!M$2:M$4)*(RANDBETWEEN(95,105)/100))</f>
        <v>4.5055067592603564</v>
      </c>
      <c r="N6" s="7">
        <f ca="1">VLOOKUP($A6,'RES installed'!$A$2:$C$6,3,FALSE)*(AVERAGE('[1]Profiles, RES, Winter'!N$2:N$4)*(RANDBETWEEN(95,105)/100))</f>
        <v>5.1713920028885783</v>
      </c>
      <c r="O6" s="7">
        <f ca="1">VLOOKUP($A6,'RES installed'!$A$2:$C$6,3,FALSE)*(AVERAGE('[1]Profiles, RES, Winter'!O$2:O$4)*(RANDBETWEEN(95,105)/100))</f>
        <v>4.4158269707111346</v>
      </c>
      <c r="P6" s="7">
        <f ca="1">VLOOKUP($A6,'RES installed'!$A$2:$C$6,3,FALSE)*(AVERAGE('[1]Profiles, RES, Winter'!P$2:P$4)*(RANDBETWEEN(95,105)/100))</f>
        <v>3.3913428155038514</v>
      </c>
      <c r="Q6" s="7">
        <f ca="1">VLOOKUP($A6,'RES installed'!$A$2:$C$6,3,FALSE)*(AVERAGE('[1]Profiles, RES, Winter'!Q$2:Q$4)*(RANDBETWEEN(95,105)/100))</f>
        <v>1.8765359454592141</v>
      </c>
      <c r="R6" s="7">
        <f ca="1">VLOOKUP($A6,'RES installed'!$A$2:$C$6,3,FALSE)*(AVERAGE('[1]Profiles, RES, Winter'!R$2:R$4)*(RANDBETWEEN(95,105)/100))</f>
        <v>0.39770485963435898</v>
      </c>
      <c r="S6" s="7">
        <f ca="1">VLOOKUP($A6,'RES installed'!$A$2:$C$6,3,FALSE)*(AVERAGE('[1]Profiles, RES, Winter'!S$2:S$4)*(RANDBETWEEN(95,105)/100))</f>
        <v>2.7689818164508802E-3</v>
      </c>
      <c r="T6" s="7">
        <f ca="1">VLOOKUP($A6,'RES installed'!$A$2:$C$6,3,FALSE)*(AVERAGE('[1]Profiles, RES, Winter'!T$2:T$4)*(RANDBETWEEN(95,105)/100))</f>
        <v>4.4584764718049873E-4</v>
      </c>
      <c r="U6" s="7">
        <f ca="1">VLOOKUP($A6,'RES installed'!$A$2:$C$6,3,FALSE)*(AVERAGE('[1]Profiles, RES, Winter'!U$2:U$4)*(RANDBETWEEN(95,105)/100))</f>
        <v>1.1756937459998169E-4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6.8816598360655728E-5</v>
      </c>
      <c r="D7" s="7">
        <f ca="1">VLOOKUP($A7,'RES installed'!$A$2:$C$6,3,FALSE)*(AVERAGE('[1]Profiles, RES, Winter'!D$2:D$4)*(RANDBETWEEN(95,105)/100))</f>
        <v>4.0377845844381451E-5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6.3589409553811413E-2</v>
      </c>
      <c r="J7" s="7">
        <f ca="1">VLOOKUP($A7,'RES installed'!$A$2:$C$6,3,FALSE)*(AVERAGE('[1]Profiles, RES, Winter'!J$2:J$4)*(RANDBETWEEN(95,105)/100))</f>
        <v>1.2861446228260154</v>
      </c>
      <c r="K7" s="7">
        <f ca="1">VLOOKUP($A7,'RES installed'!$A$2:$C$6,3,FALSE)*(AVERAGE('[1]Profiles, RES, Winter'!K$2:K$4)*(RANDBETWEEN(95,105)/100))</f>
        <v>3.1446675459293902</v>
      </c>
      <c r="L7" s="7">
        <f ca="1">VLOOKUP($A7,'RES installed'!$A$2:$C$6,3,FALSE)*(AVERAGE('[1]Profiles, RES, Winter'!L$2:L$4)*(RANDBETWEEN(95,105)/100))</f>
        <v>4.1276261388442279</v>
      </c>
      <c r="M7" s="7">
        <f ca="1">VLOOKUP($A7,'RES installed'!$A$2:$C$6,3,FALSE)*(AVERAGE('[1]Profiles, RES, Winter'!M$2:M$4)*(RANDBETWEEN(95,105)/100))</f>
        <v>4.5529331461999396</v>
      </c>
      <c r="N7" s="7">
        <f ca="1">VLOOKUP($A7,'RES installed'!$A$2:$C$6,3,FALSE)*(AVERAGE('[1]Profiles, RES, Winter'!N$2:N$4)*(RANDBETWEEN(95,105)/100))</f>
        <v>5.0719421566791816</v>
      </c>
      <c r="O7" s="7">
        <f ca="1">VLOOKUP($A7,'RES installed'!$A$2:$C$6,3,FALSE)*(AVERAGE('[1]Profiles, RES, Winter'!O$2:O$4)*(RANDBETWEEN(95,105)/100))</f>
        <v>4.1560724430222447</v>
      </c>
      <c r="P7" s="7">
        <f ca="1">VLOOKUP($A7,'RES installed'!$A$2:$C$6,3,FALSE)*(AVERAGE('[1]Profiles, RES, Winter'!P$2:P$4)*(RANDBETWEEN(95,105)/100))</f>
        <v>3.5283667676454216</v>
      </c>
      <c r="Q7" s="7">
        <f ca="1">VLOOKUP($A7,'RES installed'!$A$2:$C$6,3,FALSE)*(AVERAGE('[1]Profiles, RES, Winter'!Q$2:Q$4)*(RANDBETWEEN(95,105)/100))</f>
        <v>1.8393768178263581</v>
      </c>
      <c r="R7" s="7">
        <f ca="1">VLOOKUP($A7,'RES installed'!$A$2:$C$6,3,FALSE)*(AVERAGE('[1]Profiles, RES, Winter'!R$2:R$4)*(RANDBETWEEN(95,105)/100))</f>
        <v>0.40180490973368227</v>
      </c>
      <c r="S7" s="7">
        <f ca="1">VLOOKUP($A7,'RES installed'!$A$2:$C$6,3,FALSE)*(AVERAGE('[1]Profiles, RES, Winter'!S$2:S$4)*(RANDBETWEEN(95,105)/100))</f>
        <v>2.7689818164508802E-3</v>
      </c>
      <c r="T7" s="7">
        <f ca="1">VLOOKUP($A7,'RES installed'!$A$2:$C$6,3,FALSE)*(AVERAGE('[1]Profiles, RES, Winter'!T$2:T$4)*(RANDBETWEEN(95,105)/100))</f>
        <v>4.412512796837926E-4</v>
      </c>
      <c r="U7" s="7">
        <f ca="1">VLOOKUP($A7,'RES installed'!$A$2:$C$6,3,FALSE)*(AVERAGE('[1]Profiles, RES, Winter'!U$2:U$4)*(RANDBETWEEN(95,105)/100))</f>
        <v>1.2362965164121787E-4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D9" sqref="D9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7.5</v>
      </c>
    </row>
    <row r="5" spans="1:3" x14ac:dyDescent="0.25">
      <c r="A5">
        <v>5</v>
      </c>
      <c r="B5">
        <v>24</v>
      </c>
      <c r="C5" s="5">
        <v>7.5</v>
      </c>
    </row>
    <row r="6" spans="1:3" x14ac:dyDescent="0.25">
      <c r="A6">
        <v>6</v>
      </c>
      <c r="B6">
        <v>26</v>
      </c>
      <c r="C6" s="5">
        <v>7.5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6.3045861191815362</v>
      </c>
      <c r="C2" s="4">
        <f>('[1]Pc, Summer, S1'!C2*Main!$B$5)+(VLOOKUP($A2,'FL Ratio'!$A$2:$B$9,2,FALSE)*'FL Characterization'!C$2)</f>
        <v>6.2702907283932419</v>
      </c>
      <c r="D2" s="4">
        <f>('[1]Pc, Summer, S1'!D2*Main!$B$5)+(VLOOKUP($A2,'FL Ratio'!$A$2:$B$9,2,FALSE)*'FL Characterization'!D$2)</f>
        <v>5.9957063850279999</v>
      </c>
      <c r="E2" s="4">
        <f>('[1]Pc, Summer, S1'!E2*Main!$B$5)+(VLOOKUP($A2,'FL Ratio'!$A$2:$B$9,2,FALSE)*'FL Characterization'!E$2)</f>
        <v>5.8673781153462388</v>
      </c>
      <c r="F2" s="4">
        <f>('[1]Pc, Summer, S1'!F2*Main!$B$5)+(VLOOKUP($A2,'FL Ratio'!$A$2:$B$9,2,FALSE)*'FL Characterization'!F$2)</f>
        <v>5.7291098249964536</v>
      </c>
      <c r="G2" s="4">
        <f>('[1]Pc, Summer, S1'!G2*Main!$B$5)+(VLOOKUP($A2,'FL Ratio'!$A$2:$B$9,2,FALSE)*'FL Characterization'!G$2)</f>
        <v>5.7392989194879105</v>
      </c>
      <c r="H2" s="4">
        <f>('[1]Pc, Summer, S1'!H2*Main!$B$5)+(VLOOKUP($A2,'FL Ratio'!$A$2:$B$9,2,FALSE)*'FL Characterization'!H$2)</f>
        <v>5.7782236477540607</v>
      </c>
      <c r="I2" s="4">
        <f>('[1]Pc, Summer, S1'!I2*Main!$B$5)+(VLOOKUP($A2,'FL Ratio'!$A$2:$B$9,2,FALSE)*'FL Characterization'!I$2)</f>
        <v>6.5728194021458215</v>
      </c>
      <c r="J2" s="4">
        <f>('[1]Pc, Summer, S1'!J2*Main!$B$5)+(VLOOKUP($A2,'FL Ratio'!$A$2:$B$9,2,FALSE)*'FL Characterization'!J$2)</f>
        <v>7.0545901620239873</v>
      </c>
      <c r="K2" s="4">
        <f>('[1]Pc, Summer, S1'!K2*Main!$B$5)+(VLOOKUP($A2,'FL Ratio'!$A$2:$B$9,2,FALSE)*'FL Characterization'!K$2)</f>
        <v>6.9959682904309037</v>
      </c>
      <c r="L2" s="4">
        <f>('[1]Pc, Summer, S1'!L2*Main!$B$5)+(VLOOKUP($A2,'FL Ratio'!$A$2:$B$9,2,FALSE)*'FL Characterization'!L$2)</f>
        <v>6.8401190664381248</v>
      </c>
      <c r="M2" s="4">
        <f>('[1]Pc, Summer, S1'!M2*Main!$B$5)+(VLOOKUP($A2,'FL Ratio'!$A$2:$B$9,2,FALSE)*'FL Characterization'!M$2)</f>
        <v>6.938514615933765</v>
      </c>
      <c r="N2" s="4">
        <f>('[1]Pc, Summer, S1'!N2*Main!$B$5)+(VLOOKUP($A2,'FL Ratio'!$A$2:$B$9,2,FALSE)*'FL Characterization'!N$2)</f>
        <v>7.237495913796228</v>
      </c>
      <c r="O2" s="4">
        <f>('[1]Pc, Summer, S1'!O2*Main!$B$5)+(VLOOKUP($A2,'FL Ratio'!$A$2:$B$9,2,FALSE)*'FL Characterization'!O$2)</f>
        <v>7.2068662537564316</v>
      </c>
      <c r="P2" s="4">
        <f>('[1]Pc, Summer, S1'!P2*Main!$B$5)+(VLOOKUP($A2,'FL Ratio'!$A$2:$B$9,2,FALSE)*'FL Characterization'!P$2)</f>
        <v>6.6793031305340014</v>
      </c>
      <c r="Q2" s="4">
        <f>('[1]Pc, Summer, S1'!Q2*Main!$B$5)+(VLOOKUP($A2,'FL Ratio'!$A$2:$B$9,2,FALSE)*'FL Characterization'!Q$2)</f>
        <v>6.8732268005492614</v>
      </c>
      <c r="R2" s="4">
        <f>('[1]Pc, Summer, S1'!R2*Main!$B$5)+(VLOOKUP($A2,'FL Ratio'!$A$2:$B$9,2,FALSE)*'FL Characterization'!R$2)</f>
        <v>6.8456243101479428</v>
      </c>
      <c r="S2" s="4">
        <f>('[1]Pc, Summer, S1'!S2*Main!$B$5)+(VLOOKUP($A2,'FL Ratio'!$A$2:$B$9,2,FALSE)*'FL Characterization'!S$2)</f>
        <v>6.7623739370954894</v>
      </c>
      <c r="T2" s="4">
        <f>('[1]Pc, Summer, S1'!T2*Main!$B$5)+(VLOOKUP($A2,'FL Ratio'!$A$2:$B$9,2,FALSE)*'FL Characterization'!T$2)</f>
        <v>6.3225550751219473</v>
      </c>
      <c r="U2" s="4">
        <f>('[1]Pc, Summer, S1'!U2*Main!$B$5)+(VLOOKUP($A2,'FL Ratio'!$A$2:$B$9,2,FALSE)*'FL Characterization'!U$2)</f>
        <v>6.1965499044579406</v>
      </c>
      <c r="V2" s="4">
        <f>('[1]Pc, Summer, S1'!V2*Main!$B$5)+(VLOOKUP($A2,'FL Ratio'!$A$2:$B$9,2,FALSE)*'FL Characterization'!V$2)</f>
        <v>6.2354320819871765</v>
      </c>
      <c r="W2" s="4">
        <f>('[1]Pc, Summer, S1'!W2*Main!$B$5)+(VLOOKUP($A2,'FL Ratio'!$A$2:$B$9,2,FALSE)*'FL Characterization'!W$2)</f>
        <v>6.1024160298929582</v>
      </c>
      <c r="X2" s="4">
        <f>('[1]Pc, Summer, S1'!X2*Main!$B$5)+(VLOOKUP($A2,'FL Ratio'!$A$2:$B$9,2,FALSE)*'FL Characterization'!X$2)</f>
        <v>6.021361169838479</v>
      </c>
      <c r="Y2" s="4">
        <f>('[1]Pc, Summer, S1'!Y2*Main!$B$5)+(VLOOKUP($A2,'FL Ratio'!$A$2:$B$9,2,FALSE)*'FL Characterization'!Y$2)</f>
        <v>5.9368558655526638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4.7063704310972447</v>
      </c>
      <c r="C3" s="4">
        <f>('[1]Pc, Summer, S1'!C3*Main!$B$5)+(VLOOKUP($A3,'FL Ratio'!$A$2:$B$9,2,FALSE)*'FL Characterization'!C$2)</f>
        <v>4.4855844045013367</v>
      </c>
      <c r="D3" s="4">
        <f>('[1]Pc, Summer, S1'!D3*Main!$B$5)+(VLOOKUP($A3,'FL Ratio'!$A$2:$B$9,2,FALSE)*'FL Characterization'!D$2)</f>
        <v>4.2721875130234856</v>
      </c>
      <c r="E3" s="4">
        <f>('[1]Pc, Summer, S1'!E3*Main!$B$5)+(VLOOKUP($A3,'FL Ratio'!$A$2:$B$9,2,FALSE)*'FL Characterization'!E$2)</f>
        <v>3.9131840478415842</v>
      </c>
      <c r="F3" s="4">
        <f>('[1]Pc, Summer, S1'!F3*Main!$B$5)+(VLOOKUP($A3,'FL Ratio'!$A$2:$B$9,2,FALSE)*'FL Characterization'!F$2)</f>
        <v>3.7005112212803737</v>
      </c>
      <c r="G3" s="4">
        <f>('[1]Pc, Summer, S1'!G3*Main!$B$5)+(VLOOKUP($A3,'FL Ratio'!$A$2:$B$9,2,FALSE)*'FL Characterization'!G$2)</f>
        <v>3.8136088531953583</v>
      </c>
      <c r="H3" s="4">
        <f>('[1]Pc, Summer, S1'!H3*Main!$B$5)+(VLOOKUP($A3,'FL Ratio'!$A$2:$B$9,2,FALSE)*'FL Characterization'!H$2)</f>
        <v>4.1097640062834646</v>
      </c>
      <c r="I3" s="4">
        <f>('[1]Pc, Summer, S1'!I3*Main!$B$5)+(VLOOKUP($A3,'FL Ratio'!$A$2:$B$9,2,FALSE)*'FL Characterization'!I$2)</f>
        <v>5.0591443139374528</v>
      </c>
      <c r="J3" s="4">
        <f>('[1]Pc, Summer, S1'!J3*Main!$B$5)+(VLOOKUP($A3,'FL Ratio'!$A$2:$B$9,2,FALSE)*'FL Characterization'!J$2)</f>
        <v>5.5071434928680629</v>
      </c>
      <c r="K3" s="4">
        <f>('[1]Pc, Summer, S1'!K3*Main!$B$5)+(VLOOKUP($A3,'FL Ratio'!$A$2:$B$9,2,FALSE)*'FL Characterization'!K$2)</f>
        <v>5.8954359095724502</v>
      </c>
      <c r="L3" s="4">
        <f>('[1]Pc, Summer, S1'!L3*Main!$B$5)+(VLOOKUP($A3,'FL Ratio'!$A$2:$B$9,2,FALSE)*'FL Characterization'!L$2)</f>
        <v>5.3488765387099519</v>
      </c>
      <c r="M3" s="4">
        <f>('[1]Pc, Summer, S1'!M3*Main!$B$5)+(VLOOKUP($A3,'FL Ratio'!$A$2:$B$9,2,FALSE)*'FL Characterization'!M$2)</f>
        <v>5.6272598325964092</v>
      </c>
      <c r="N3" s="4">
        <f>('[1]Pc, Summer, S1'!N3*Main!$B$5)+(VLOOKUP($A3,'FL Ratio'!$A$2:$B$9,2,FALSE)*'FL Characterization'!N$2)</f>
        <v>5.6721696982113636</v>
      </c>
      <c r="O3" s="4">
        <f>('[1]Pc, Summer, S1'!O3*Main!$B$5)+(VLOOKUP($A3,'FL Ratio'!$A$2:$B$9,2,FALSE)*'FL Characterization'!O$2)</f>
        <v>5.6221955756031106</v>
      </c>
      <c r="P3" s="4">
        <f>('[1]Pc, Summer, S1'!P3*Main!$B$5)+(VLOOKUP($A3,'FL Ratio'!$A$2:$B$9,2,FALSE)*'FL Characterization'!P$2)</f>
        <v>4.8721915334930017</v>
      </c>
      <c r="Q3" s="4">
        <f>('[1]Pc, Summer, S1'!Q3*Main!$B$5)+(VLOOKUP($A3,'FL Ratio'!$A$2:$B$9,2,FALSE)*'FL Characterization'!Q$2)</f>
        <v>5.0663199025488366</v>
      </c>
      <c r="R3" s="4">
        <f>('[1]Pc, Summer, S1'!R3*Main!$B$5)+(VLOOKUP($A3,'FL Ratio'!$A$2:$B$9,2,FALSE)*'FL Characterization'!R$2)</f>
        <v>5.265452714574117</v>
      </c>
      <c r="S3" s="4">
        <f>('[1]Pc, Summer, S1'!S3*Main!$B$5)+(VLOOKUP($A3,'FL Ratio'!$A$2:$B$9,2,FALSE)*'FL Characterization'!S$2)</f>
        <v>5.3600974467019133</v>
      </c>
      <c r="T3" s="4">
        <f>('[1]Pc, Summer, S1'!T3*Main!$B$5)+(VLOOKUP($A3,'FL Ratio'!$A$2:$B$9,2,FALSE)*'FL Characterization'!T$2)</f>
        <v>5.4845967403132123</v>
      </c>
      <c r="U3" s="4">
        <f>('[1]Pc, Summer, S1'!U3*Main!$B$5)+(VLOOKUP($A3,'FL Ratio'!$A$2:$B$9,2,FALSE)*'FL Characterization'!U$2)</f>
        <v>5.7311951573272424</v>
      </c>
      <c r="V3" s="4">
        <f>('[1]Pc, Summer, S1'!V3*Main!$B$5)+(VLOOKUP($A3,'FL Ratio'!$A$2:$B$9,2,FALSE)*'FL Characterization'!V$2)</f>
        <v>6.0383044160407513</v>
      </c>
      <c r="W3" s="4">
        <f>('[1]Pc, Summer, S1'!W3*Main!$B$5)+(VLOOKUP($A3,'FL Ratio'!$A$2:$B$9,2,FALSE)*'FL Characterization'!W$2)</f>
        <v>5.5007649005163533</v>
      </c>
      <c r="X3" s="4">
        <f>('[1]Pc, Summer, S1'!X3*Main!$B$5)+(VLOOKUP($A3,'FL Ratio'!$A$2:$B$9,2,FALSE)*'FL Characterization'!X$2)</f>
        <v>5.0501362642857384</v>
      </c>
      <c r="Y3" s="4">
        <f>('[1]Pc, Summer, S1'!Y3*Main!$B$5)+(VLOOKUP($A3,'FL Ratio'!$A$2:$B$9,2,FALSE)*'FL Characterization'!Y$2)</f>
        <v>4.7781659297109158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3.15706813738535</v>
      </c>
      <c r="C4" s="4">
        <f>('[1]Pc, Summer, S1'!C4*Main!$B$5)+(VLOOKUP($A4,'FL Ratio'!$A$2:$B$9,2,FALSE)*'FL Characterization'!C$2)</f>
        <v>3.0063095028478752</v>
      </c>
      <c r="D4" s="4">
        <f>('[1]Pc, Summer, S1'!D4*Main!$B$5)+(VLOOKUP($A4,'FL Ratio'!$A$2:$B$9,2,FALSE)*'FL Characterization'!D$2)</f>
        <v>2.7588221667284683</v>
      </c>
      <c r="E4" s="4">
        <f>('[1]Pc, Summer, S1'!E4*Main!$B$5)+(VLOOKUP($A4,'FL Ratio'!$A$2:$B$9,2,FALSE)*'FL Characterization'!E$2)</f>
        <v>2.8346602615730925</v>
      </c>
      <c r="F4" s="4">
        <f>('[1]Pc, Summer, S1'!F4*Main!$B$5)+(VLOOKUP($A4,'FL Ratio'!$A$2:$B$9,2,FALSE)*'FL Characterization'!F$2)</f>
        <v>2.7229006952475645</v>
      </c>
      <c r="G4" s="4">
        <f>('[1]Pc, Summer, S1'!G4*Main!$B$5)+(VLOOKUP($A4,'FL Ratio'!$A$2:$B$9,2,FALSE)*'FL Characterization'!G$2)</f>
        <v>2.72623988471471</v>
      </c>
      <c r="H4" s="4">
        <f>('[1]Pc, Summer, S1'!H4*Main!$B$5)+(VLOOKUP($A4,'FL Ratio'!$A$2:$B$9,2,FALSE)*'FL Characterization'!H$2)</f>
        <v>3.8152687564592633</v>
      </c>
      <c r="I4" s="4">
        <f>('[1]Pc, Summer, S1'!I4*Main!$B$5)+(VLOOKUP($A4,'FL Ratio'!$A$2:$B$9,2,FALSE)*'FL Characterization'!I$2)</f>
        <v>4.5369923710343425</v>
      </c>
      <c r="J4" s="4">
        <f>('[1]Pc, Summer, S1'!J4*Main!$B$5)+(VLOOKUP($A4,'FL Ratio'!$A$2:$B$9,2,FALSE)*'FL Characterization'!J$2)</f>
        <v>4.7462133929478227</v>
      </c>
      <c r="K4" s="4">
        <f>('[1]Pc, Summer, S1'!K4*Main!$B$5)+(VLOOKUP($A4,'FL Ratio'!$A$2:$B$9,2,FALSE)*'FL Characterization'!K$2)</f>
        <v>4.4758453193189967</v>
      </c>
      <c r="L4" s="4">
        <f>('[1]Pc, Summer, S1'!L4*Main!$B$5)+(VLOOKUP($A4,'FL Ratio'!$A$2:$B$9,2,FALSE)*'FL Characterization'!L$2)</f>
        <v>4.3529810195029377</v>
      </c>
      <c r="M4" s="4">
        <f>('[1]Pc, Summer, S1'!M4*Main!$B$5)+(VLOOKUP($A4,'FL Ratio'!$A$2:$B$9,2,FALSE)*'FL Characterization'!M$2)</f>
        <v>4.6869277060548784</v>
      </c>
      <c r="N4" s="4">
        <f>('[1]Pc, Summer, S1'!N4*Main!$B$5)+(VLOOKUP($A4,'FL Ratio'!$A$2:$B$9,2,FALSE)*'FL Characterization'!N$2)</f>
        <v>4.9292741163004434</v>
      </c>
      <c r="O4" s="4">
        <f>('[1]Pc, Summer, S1'!O4*Main!$B$5)+(VLOOKUP($A4,'FL Ratio'!$A$2:$B$9,2,FALSE)*'FL Characterization'!O$2)</f>
        <v>4.651015860596531</v>
      </c>
      <c r="P4" s="4">
        <f>('[1]Pc, Summer, S1'!P4*Main!$B$5)+(VLOOKUP($A4,'FL Ratio'!$A$2:$B$9,2,FALSE)*'FL Characterization'!P$2)</f>
        <v>4.2648401419475581</v>
      </c>
      <c r="Q4" s="4">
        <f>('[1]Pc, Summer, S1'!Q4*Main!$B$5)+(VLOOKUP($A4,'FL Ratio'!$A$2:$B$9,2,FALSE)*'FL Characterization'!Q$2)</f>
        <v>4.0503060105170228</v>
      </c>
      <c r="R4" s="4">
        <f>('[1]Pc, Summer, S1'!R4*Main!$B$5)+(VLOOKUP($A4,'FL Ratio'!$A$2:$B$9,2,FALSE)*'FL Characterization'!R$2)</f>
        <v>4.0671423217912333</v>
      </c>
      <c r="S4" s="4">
        <f>('[1]Pc, Summer, S1'!S4*Main!$B$5)+(VLOOKUP($A4,'FL Ratio'!$A$2:$B$9,2,FALSE)*'FL Characterization'!S$2)</f>
        <v>4.0238412362049072</v>
      </c>
      <c r="T4" s="4">
        <f>('[1]Pc, Summer, S1'!T4*Main!$B$5)+(VLOOKUP($A4,'FL Ratio'!$A$2:$B$9,2,FALSE)*'FL Characterization'!T$2)</f>
        <v>3.8608503937785481</v>
      </c>
      <c r="U4" s="4">
        <f>('[1]Pc, Summer, S1'!U4*Main!$B$5)+(VLOOKUP($A4,'FL Ratio'!$A$2:$B$9,2,FALSE)*'FL Characterization'!U$2)</f>
        <v>4.1667593901906068</v>
      </c>
      <c r="V4" s="4">
        <f>('[1]Pc, Summer, S1'!V4*Main!$B$5)+(VLOOKUP($A4,'FL Ratio'!$A$2:$B$9,2,FALSE)*'FL Characterization'!V$2)</f>
        <v>4.3996605843518983</v>
      </c>
      <c r="W4" s="4">
        <f>('[1]Pc, Summer, S1'!W4*Main!$B$5)+(VLOOKUP($A4,'FL Ratio'!$A$2:$B$9,2,FALSE)*'FL Characterization'!W$2)</f>
        <v>4.0699744694470494</v>
      </c>
      <c r="X4" s="4">
        <f>('[1]Pc, Summer, S1'!X4*Main!$B$5)+(VLOOKUP($A4,'FL Ratio'!$A$2:$B$9,2,FALSE)*'FL Characterization'!X$2)</f>
        <v>3.8252130594286835</v>
      </c>
      <c r="Y4" s="4">
        <f>('[1]Pc, Summer, S1'!Y4*Main!$B$5)+(VLOOKUP($A4,'FL Ratio'!$A$2:$B$9,2,FALSE)*'FL Characterization'!Y$2)</f>
        <v>3.3063025381045965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1.4943186201749834</v>
      </c>
      <c r="C5" s="4">
        <f>('[1]Pc, Summer, S1'!C5*Main!$B$5)+(VLOOKUP($A5,'FL Ratio'!$A$2:$B$9,2,FALSE)*'FL Characterization'!C$2)</f>
        <v>1.2492576783185241</v>
      </c>
      <c r="D5" s="4">
        <f>('[1]Pc, Summer, S1'!D5*Main!$B$5)+(VLOOKUP($A5,'FL Ratio'!$A$2:$B$9,2,FALSE)*'FL Characterization'!D$2)</f>
        <v>1.0173164159350372</v>
      </c>
      <c r="E5" s="4">
        <f>('[1]Pc, Summer, S1'!E5*Main!$B$5)+(VLOOKUP($A5,'FL Ratio'!$A$2:$B$9,2,FALSE)*'FL Characterization'!E$2)</f>
        <v>0.99385723795791381</v>
      </c>
      <c r="F5" s="4">
        <f>('[1]Pc, Summer, S1'!F5*Main!$B$5)+(VLOOKUP($A5,'FL Ratio'!$A$2:$B$9,2,FALSE)*'FL Characterization'!F$2)</f>
        <v>0.88616554768032896</v>
      </c>
      <c r="G5" s="4">
        <f>('[1]Pc, Summer, S1'!G5*Main!$B$5)+(VLOOKUP($A5,'FL Ratio'!$A$2:$B$9,2,FALSE)*'FL Characterization'!G$2)</f>
        <v>0.81890957456553504</v>
      </c>
      <c r="H5" s="4">
        <f>('[1]Pc, Summer, S1'!H5*Main!$B$5)+(VLOOKUP($A5,'FL Ratio'!$A$2:$B$9,2,FALSE)*'FL Characterization'!H$2)</f>
        <v>1.64501265476792</v>
      </c>
      <c r="I5" s="4">
        <f>('[1]Pc, Summer, S1'!I5*Main!$B$5)+(VLOOKUP($A5,'FL Ratio'!$A$2:$B$9,2,FALSE)*'FL Characterization'!I$2)</f>
        <v>2.5884050121303313</v>
      </c>
      <c r="J5" s="4">
        <f>('[1]Pc, Summer, S1'!J5*Main!$B$5)+(VLOOKUP($A5,'FL Ratio'!$A$2:$B$9,2,FALSE)*'FL Characterization'!J$2)</f>
        <v>3.1276176536434295</v>
      </c>
      <c r="K5" s="4">
        <f>('[1]Pc, Summer, S1'!K5*Main!$B$5)+(VLOOKUP($A5,'FL Ratio'!$A$2:$B$9,2,FALSE)*'FL Characterization'!K$2)</f>
        <v>3.2182645900174487</v>
      </c>
      <c r="L5" s="4">
        <f>('[1]Pc, Summer, S1'!L5*Main!$B$5)+(VLOOKUP($A5,'FL Ratio'!$A$2:$B$9,2,FALSE)*'FL Characterization'!L$2)</f>
        <v>3.1390266056493359</v>
      </c>
      <c r="M5" s="4">
        <f>('[1]Pc, Summer, S1'!M5*Main!$B$5)+(VLOOKUP($A5,'FL Ratio'!$A$2:$B$9,2,FALSE)*'FL Characterization'!M$2)</f>
        <v>2.8251871662017636</v>
      </c>
      <c r="N5" s="4">
        <f>('[1]Pc, Summer, S1'!N5*Main!$B$5)+(VLOOKUP($A5,'FL Ratio'!$A$2:$B$9,2,FALSE)*'FL Characterization'!N$2)</f>
        <v>3.2190513562102541</v>
      </c>
      <c r="O5" s="4">
        <f>('[1]Pc, Summer, S1'!O5*Main!$B$5)+(VLOOKUP($A5,'FL Ratio'!$A$2:$B$9,2,FALSE)*'FL Characterization'!O$2)</f>
        <v>3.0893964365732973</v>
      </c>
      <c r="P5" s="4">
        <f>('[1]Pc, Summer, S1'!P5*Main!$B$5)+(VLOOKUP($A5,'FL Ratio'!$A$2:$B$9,2,FALSE)*'FL Characterization'!P$2)</f>
        <v>2.8331404027854568</v>
      </c>
      <c r="Q5" s="4">
        <f>('[1]Pc, Summer, S1'!Q5*Main!$B$5)+(VLOOKUP($A5,'FL Ratio'!$A$2:$B$9,2,FALSE)*'FL Characterization'!Q$2)</f>
        <v>2.6250259678271526</v>
      </c>
      <c r="R5" s="4">
        <f>('[1]Pc, Summer, S1'!R5*Main!$B$5)+(VLOOKUP($A5,'FL Ratio'!$A$2:$B$9,2,FALSE)*'FL Characterization'!R$2)</f>
        <v>2.3420696663601586</v>
      </c>
      <c r="S5" s="4">
        <f>('[1]Pc, Summer, S1'!S5*Main!$B$5)+(VLOOKUP($A5,'FL Ratio'!$A$2:$B$9,2,FALSE)*'FL Characterization'!S$2)</f>
        <v>2.1555325326006387</v>
      </c>
      <c r="T5" s="4">
        <f>('[1]Pc, Summer, S1'!T5*Main!$B$5)+(VLOOKUP($A5,'FL Ratio'!$A$2:$B$9,2,FALSE)*'FL Characterization'!T$2)</f>
        <v>2.6518807905254995</v>
      </c>
      <c r="U5" s="4">
        <f>('[1]Pc, Summer, S1'!U5*Main!$B$5)+(VLOOKUP($A5,'FL Ratio'!$A$2:$B$9,2,FALSE)*'FL Characterization'!U$2)</f>
        <v>3.0734550904013043</v>
      </c>
      <c r="V5" s="4">
        <f>('[1]Pc, Summer, S1'!V5*Main!$B$5)+(VLOOKUP($A5,'FL Ratio'!$A$2:$B$9,2,FALSE)*'FL Characterization'!V$2)</f>
        <v>3.5476777261889549</v>
      </c>
      <c r="W5" s="4">
        <f>('[1]Pc, Summer, S1'!W5*Main!$B$5)+(VLOOKUP($A5,'FL Ratio'!$A$2:$B$9,2,FALSE)*'FL Characterization'!W$2)</f>
        <v>3.3503309692712469</v>
      </c>
      <c r="X5" s="4">
        <f>('[1]Pc, Summer, S1'!X5*Main!$B$5)+(VLOOKUP($A5,'FL Ratio'!$A$2:$B$9,2,FALSE)*'FL Characterization'!X$2)</f>
        <v>2.7048277955218483</v>
      </c>
      <c r="Y5" s="4">
        <f>('[1]Pc, Summer, S1'!Y5*Main!$B$5)+(VLOOKUP($A5,'FL Ratio'!$A$2:$B$9,2,FALSE)*'FL Characterization'!Y$2)</f>
        <v>2.0533045761346513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2.6859011437190903</v>
      </c>
      <c r="C6" s="4">
        <f>('[1]Pc, Summer, S1'!C6*Main!$B$5)+(VLOOKUP($A6,'FL Ratio'!$A$2:$B$9,2,FALSE)*'FL Characterization'!C$2)</f>
        <v>2.4556902841625514</v>
      </c>
      <c r="D6" s="4">
        <f>('[1]Pc, Summer, S1'!D6*Main!$B$5)+(VLOOKUP($A6,'FL Ratio'!$A$2:$B$9,2,FALSE)*'FL Characterization'!D$2)</f>
        <v>2.2635810151052724</v>
      </c>
      <c r="E6" s="4">
        <f>('[1]Pc, Summer, S1'!E6*Main!$B$5)+(VLOOKUP($A6,'FL Ratio'!$A$2:$B$9,2,FALSE)*'FL Characterization'!E$2)</f>
        <v>2.2005878387644815</v>
      </c>
      <c r="F6" s="4">
        <f>('[1]Pc, Summer, S1'!F6*Main!$B$5)+(VLOOKUP($A6,'FL Ratio'!$A$2:$B$9,2,FALSE)*'FL Characterization'!F$2)</f>
        <v>2.240651984079749</v>
      </c>
      <c r="G6" s="4">
        <f>('[1]Pc, Summer, S1'!G6*Main!$B$5)+(VLOOKUP($A6,'FL Ratio'!$A$2:$B$9,2,FALSE)*'FL Characterization'!G$2)</f>
        <v>2.213724662562063</v>
      </c>
      <c r="H6" s="4">
        <f>('[1]Pc, Summer, S1'!H6*Main!$B$5)+(VLOOKUP($A6,'FL Ratio'!$A$2:$B$9,2,FALSE)*'FL Characterization'!H$2)</f>
        <v>2.4734386506296953</v>
      </c>
      <c r="I6" s="4">
        <f>('[1]Pc, Summer, S1'!I6*Main!$B$5)+(VLOOKUP($A6,'FL Ratio'!$A$2:$B$9,2,FALSE)*'FL Characterization'!I$2)</f>
        <v>2.6466133614798517</v>
      </c>
      <c r="J6" s="4">
        <f>('[1]Pc, Summer, S1'!J6*Main!$B$5)+(VLOOKUP($A6,'FL Ratio'!$A$2:$B$9,2,FALSE)*'FL Characterization'!J$2)</f>
        <v>2.9154949061418924</v>
      </c>
      <c r="K6" s="4">
        <f>('[1]Pc, Summer, S1'!K6*Main!$B$5)+(VLOOKUP($A6,'FL Ratio'!$A$2:$B$9,2,FALSE)*'FL Characterization'!K$2)</f>
        <v>3.0183099701529703</v>
      </c>
      <c r="L6" s="4">
        <f>('[1]Pc, Summer, S1'!L6*Main!$B$5)+(VLOOKUP($A6,'FL Ratio'!$A$2:$B$9,2,FALSE)*'FL Characterization'!L$2)</f>
        <v>3.2081117711315739</v>
      </c>
      <c r="M6" s="4">
        <f>('[1]Pc, Summer, S1'!M6*Main!$B$5)+(VLOOKUP($A6,'FL Ratio'!$A$2:$B$9,2,FALSE)*'FL Characterization'!M$2)</f>
        <v>3.3995724564980123</v>
      </c>
      <c r="N6" s="4">
        <f>('[1]Pc, Summer, S1'!N6*Main!$B$5)+(VLOOKUP($A6,'FL Ratio'!$A$2:$B$9,2,FALSE)*'FL Characterization'!N$2)</f>
        <v>3.510639427055847</v>
      </c>
      <c r="O6" s="4">
        <f>('[1]Pc, Summer, S1'!O6*Main!$B$5)+(VLOOKUP($A6,'FL Ratio'!$A$2:$B$9,2,FALSE)*'FL Characterization'!O$2)</f>
        <v>3.3988145393442122</v>
      </c>
      <c r="P6" s="4">
        <f>('[1]Pc, Summer, S1'!P6*Main!$B$5)+(VLOOKUP($A6,'FL Ratio'!$A$2:$B$9,2,FALSE)*'FL Characterization'!P$2)</f>
        <v>3.2869370649071019</v>
      </c>
      <c r="Q6" s="4">
        <f>('[1]Pc, Summer, S1'!Q6*Main!$B$5)+(VLOOKUP($A6,'FL Ratio'!$A$2:$B$9,2,FALSE)*'FL Characterization'!Q$2)</f>
        <v>3.2445078291211527</v>
      </c>
      <c r="R6" s="4">
        <f>('[1]Pc, Summer, S1'!R6*Main!$B$5)+(VLOOKUP($A6,'FL Ratio'!$A$2:$B$9,2,FALSE)*'FL Characterization'!R$2)</f>
        <v>3.2034241055826262</v>
      </c>
      <c r="S6" s="4">
        <f>('[1]Pc, Summer, S1'!S6*Main!$B$5)+(VLOOKUP($A6,'FL Ratio'!$A$2:$B$9,2,FALSE)*'FL Characterization'!S$2)</f>
        <v>3.2393898771864613</v>
      </c>
      <c r="T6" s="4">
        <f>('[1]Pc, Summer, S1'!T6*Main!$B$5)+(VLOOKUP($A6,'FL Ratio'!$A$2:$B$9,2,FALSE)*'FL Characterization'!T$2)</f>
        <v>3.2366462386835648</v>
      </c>
      <c r="U6" s="4">
        <f>('[1]Pc, Summer, S1'!U6*Main!$B$5)+(VLOOKUP($A6,'FL Ratio'!$A$2:$B$9,2,FALSE)*'FL Characterization'!U$2)</f>
        <v>3.2644698613895775</v>
      </c>
      <c r="V6" s="4">
        <f>('[1]Pc, Summer, S1'!V6*Main!$B$5)+(VLOOKUP($A6,'FL Ratio'!$A$2:$B$9,2,FALSE)*'FL Characterization'!V$2)</f>
        <v>3.6095613467431376</v>
      </c>
      <c r="W6" s="4">
        <f>('[1]Pc, Summer, S1'!W6*Main!$B$5)+(VLOOKUP($A6,'FL Ratio'!$A$2:$B$9,2,FALSE)*'FL Characterization'!W$2)</f>
        <v>3.4153932027591924</v>
      </c>
      <c r="X6" s="4">
        <f>('[1]Pc, Summer, S1'!X6*Main!$B$5)+(VLOOKUP($A6,'FL Ratio'!$A$2:$B$9,2,FALSE)*'FL Characterization'!X$2)</f>
        <v>3.4224989969728461</v>
      </c>
      <c r="Y6" s="4">
        <f>('[1]Pc, Summer, S1'!Y6*Main!$B$5)+(VLOOKUP($A6,'FL Ratio'!$A$2:$B$9,2,FALSE)*'FL Characterization'!Y$2)</f>
        <v>3.0858571213364674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2.7984297367673658</v>
      </c>
      <c r="C7" s="4">
        <f>('[1]Pc, Summer, S1'!C7*Main!$B$5)+(VLOOKUP($A7,'FL Ratio'!$A$2:$B$9,2,FALSE)*'FL Characterization'!C$2)</f>
        <v>2.7091825934354179</v>
      </c>
      <c r="D7" s="4">
        <f>('[1]Pc, Summer, S1'!D7*Main!$B$5)+(VLOOKUP($A7,'FL Ratio'!$A$2:$B$9,2,FALSE)*'FL Characterization'!D$2)</f>
        <v>2.5076007209367805</v>
      </c>
      <c r="E7" s="4">
        <f>('[1]Pc, Summer, S1'!E7*Main!$B$5)+(VLOOKUP($A7,'FL Ratio'!$A$2:$B$9,2,FALSE)*'FL Characterization'!E$2)</f>
        <v>2.5872258748420607</v>
      </c>
      <c r="F7" s="4">
        <f>('[1]Pc, Summer, S1'!F7*Main!$B$5)+(VLOOKUP($A7,'FL Ratio'!$A$2:$B$9,2,FALSE)*'FL Characterization'!F$2)</f>
        <v>2.6000618501087893</v>
      </c>
      <c r="G7" s="4">
        <f>('[1]Pc, Summer, S1'!G7*Main!$B$5)+(VLOOKUP($A7,'FL Ratio'!$A$2:$B$9,2,FALSE)*'FL Characterization'!G$2)</f>
        <v>2.5707107292771258</v>
      </c>
      <c r="H7" s="4">
        <f>('[1]Pc, Summer, S1'!H7*Main!$B$5)+(VLOOKUP($A7,'FL Ratio'!$A$2:$B$9,2,FALSE)*'FL Characterization'!H$2)</f>
        <v>2.8254336693696502</v>
      </c>
      <c r="I7" s="4">
        <f>('[1]Pc, Summer, S1'!I7*Main!$B$5)+(VLOOKUP($A7,'FL Ratio'!$A$2:$B$9,2,FALSE)*'FL Characterization'!I$2)</f>
        <v>3.29742326339943</v>
      </c>
      <c r="J7" s="4">
        <f>('[1]Pc, Summer, S1'!J7*Main!$B$5)+(VLOOKUP($A7,'FL Ratio'!$A$2:$B$9,2,FALSE)*'FL Characterization'!J$2)</f>
        <v>3.4366043388530545</v>
      </c>
      <c r="K7" s="4">
        <f>('[1]Pc, Summer, S1'!K7*Main!$B$5)+(VLOOKUP($A7,'FL Ratio'!$A$2:$B$9,2,FALSE)*'FL Characterization'!K$2)</f>
        <v>3.4345752429470053</v>
      </c>
      <c r="L7" s="4">
        <f>('[1]Pc, Summer, S1'!L7*Main!$B$5)+(VLOOKUP($A7,'FL Ratio'!$A$2:$B$9,2,FALSE)*'FL Characterization'!L$2)</f>
        <v>3.4204390643005347</v>
      </c>
      <c r="M7" s="4">
        <f>('[1]Pc, Summer, S1'!M7*Main!$B$5)+(VLOOKUP($A7,'FL Ratio'!$A$2:$B$9,2,FALSE)*'FL Characterization'!M$2)</f>
        <v>3.615352427057088</v>
      </c>
      <c r="N7" s="4">
        <f>('[1]Pc, Summer, S1'!N7*Main!$B$5)+(VLOOKUP($A7,'FL Ratio'!$A$2:$B$9,2,FALSE)*'FL Characterization'!N$2)</f>
        <v>3.592640515071047</v>
      </c>
      <c r="O7" s="4">
        <f>('[1]Pc, Summer, S1'!O7*Main!$B$5)+(VLOOKUP($A7,'FL Ratio'!$A$2:$B$9,2,FALSE)*'FL Characterization'!O$2)</f>
        <v>3.4904044742372569</v>
      </c>
      <c r="P7" s="4">
        <f>('[1]Pc, Summer, S1'!P7*Main!$B$5)+(VLOOKUP($A7,'FL Ratio'!$A$2:$B$9,2,FALSE)*'FL Characterization'!P$2)</f>
        <v>3.2959768470423922</v>
      </c>
      <c r="Q7" s="4">
        <f>('[1]Pc, Summer, S1'!Q7*Main!$B$5)+(VLOOKUP($A7,'FL Ratio'!$A$2:$B$9,2,FALSE)*'FL Characterization'!Q$2)</f>
        <v>3.1831238748623916</v>
      </c>
      <c r="R7" s="4">
        <f>('[1]Pc, Summer, S1'!R7*Main!$B$5)+(VLOOKUP($A7,'FL Ratio'!$A$2:$B$9,2,FALSE)*'FL Characterization'!R$2)</f>
        <v>3.2849750594395166</v>
      </c>
      <c r="S7" s="4">
        <f>('[1]Pc, Summer, S1'!S7*Main!$B$5)+(VLOOKUP($A7,'FL Ratio'!$A$2:$B$9,2,FALSE)*'FL Characterization'!S$2)</f>
        <v>3.2542517242045084</v>
      </c>
      <c r="T7" s="4">
        <f>('[1]Pc, Summer, S1'!T7*Main!$B$5)+(VLOOKUP($A7,'FL Ratio'!$A$2:$B$9,2,FALSE)*'FL Characterization'!T$2)</f>
        <v>3.0183905302537863</v>
      </c>
      <c r="U7" s="4">
        <f>('[1]Pc, Summer, S1'!U7*Main!$B$5)+(VLOOKUP($A7,'FL Ratio'!$A$2:$B$9,2,FALSE)*'FL Characterization'!U$2)</f>
        <v>3.0280158719881247</v>
      </c>
      <c r="V7" s="4">
        <f>('[1]Pc, Summer, S1'!V7*Main!$B$5)+(VLOOKUP($A7,'FL Ratio'!$A$2:$B$9,2,FALSE)*'FL Characterization'!V$2)</f>
        <v>3.1826659826720927</v>
      </c>
      <c r="W7" s="4">
        <f>('[1]Pc, Summer, S1'!W7*Main!$B$5)+(VLOOKUP($A7,'FL Ratio'!$A$2:$B$9,2,FALSE)*'FL Characterization'!W$2)</f>
        <v>2.8841656445444817</v>
      </c>
      <c r="X7" s="4">
        <f>('[1]Pc, Summer, S1'!X7*Main!$B$5)+(VLOOKUP($A7,'FL Ratio'!$A$2:$B$9,2,FALSE)*'FL Characterization'!X$2)</f>
        <v>2.8385711165313867</v>
      </c>
      <c r="Y7" s="4">
        <f>('[1]Pc, Summer, S1'!Y7*Main!$B$5)+(VLOOKUP($A7,'FL Ratio'!$A$2:$B$9,2,FALSE)*'FL Characterization'!Y$2)</f>
        <v>2.8718208023246929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2.3158953519752723</v>
      </c>
      <c r="C8" s="4">
        <f>('[1]Pc, Summer, S1'!C8*Main!$B$5)+(VLOOKUP($A8,'FL Ratio'!$A$2:$B$9,2,FALSE)*'FL Characterization'!C$2)</f>
        <v>2.1213299610263223</v>
      </c>
      <c r="D8" s="4">
        <f>('[1]Pc, Summer, S1'!D8*Main!$B$5)+(VLOOKUP($A8,'FL Ratio'!$A$2:$B$9,2,FALSE)*'FL Characterization'!D$2)</f>
        <v>2.0504968715935101</v>
      </c>
      <c r="E8" s="4">
        <f>('[1]Pc, Summer, S1'!E8*Main!$B$5)+(VLOOKUP($A8,'FL Ratio'!$A$2:$B$9,2,FALSE)*'FL Characterization'!E$2)</f>
        <v>2.0759122275289363</v>
      </c>
      <c r="F8" s="4">
        <f>('[1]Pc, Summer, S1'!F8*Main!$B$5)+(VLOOKUP($A8,'FL Ratio'!$A$2:$B$9,2,FALSE)*'FL Characterization'!F$2)</f>
        <v>1.9736936483956236</v>
      </c>
      <c r="G8" s="4">
        <f>('[1]Pc, Summer, S1'!G8*Main!$B$5)+(VLOOKUP($A8,'FL Ratio'!$A$2:$B$9,2,FALSE)*'FL Characterization'!G$2)</f>
        <v>2.0980662864914459</v>
      </c>
      <c r="H8" s="4">
        <f>('[1]Pc, Summer, S1'!H8*Main!$B$5)+(VLOOKUP($A8,'FL Ratio'!$A$2:$B$9,2,FALSE)*'FL Characterization'!H$2)</f>
        <v>2.694281268344112</v>
      </c>
      <c r="I8" s="4">
        <f>('[1]Pc, Summer, S1'!I8*Main!$B$5)+(VLOOKUP($A8,'FL Ratio'!$A$2:$B$9,2,FALSE)*'FL Characterization'!I$2)</f>
        <v>2.8462512960705384</v>
      </c>
      <c r="J8" s="4">
        <f>('[1]Pc, Summer, S1'!J8*Main!$B$5)+(VLOOKUP($A8,'FL Ratio'!$A$2:$B$9,2,FALSE)*'FL Characterization'!J$2)</f>
        <v>3.2708423487787428</v>
      </c>
      <c r="K8" s="4">
        <f>('[1]Pc, Summer, S1'!K8*Main!$B$5)+(VLOOKUP($A8,'FL Ratio'!$A$2:$B$9,2,FALSE)*'FL Characterization'!K$2)</f>
        <v>3.4614171392614081</v>
      </c>
      <c r="L8" s="4">
        <f>('[1]Pc, Summer, S1'!L8*Main!$B$5)+(VLOOKUP($A8,'FL Ratio'!$A$2:$B$9,2,FALSE)*'FL Characterization'!L$2)</f>
        <v>3.4263475104333811</v>
      </c>
      <c r="M8" s="4">
        <f>('[1]Pc, Summer, S1'!M8*Main!$B$5)+(VLOOKUP($A8,'FL Ratio'!$A$2:$B$9,2,FALSE)*'FL Characterization'!M$2)</f>
        <v>3.5772170398311998</v>
      </c>
      <c r="N8" s="4">
        <f>('[1]Pc, Summer, S1'!N8*Main!$B$5)+(VLOOKUP($A8,'FL Ratio'!$A$2:$B$9,2,FALSE)*'FL Characterization'!N$2)</f>
        <v>3.5033393904876005</v>
      </c>
      <c r="O8" s="4">
        <f>('[1]Pc, Summer, S1'!O8*Main!$B$5)+(VLOOKUP($A8,'FL Ratio'!$A$2:$B$9,2,FALSE)*'FL Characterization'!O$2)</f>
        <v>3.6285850357354947</v>
      </c>
      <c r="P8" s="4">
        <f>('[1]Pc, Summer, S1'!P8*Main!$B$5)+(VLOOKUP($A8,'FL Ratio'!$A$2:$B$9,2,FALSE)*'FL Characterization'!P$2)</f>
        <v>3.5781110088561969</v>
      </c>
      <c r="Q8" s="4">
        <f>('[1]Pc, Summer, S1'!Q8*Main!$B$5)+(VLOOKUP($A8,'FL Ratio'!$A$2:$B$9,2,FALSE)*'FL Characterization'!Q$2)</f>
        <v>3.3381340032872866</v>
      </c>
      <c r="R8" s="4">
        <f>('[1]Pc, Summer, S1'!R8*Main!$B$5)+(VLOOKUP($A8,'FL Ratio'!$A$2:$B$9,2,FALSE)*'FL Characterization'!R$2)</f>
        <v>3.3363282838493289</v>
      </c>
      <c r="S8" s="4">
        <f>('[1]Pc, Summer, S1'!S8*Main!$B$5)+(VLOOKUP($A8,'FL Ratio'!$A$2:$B$9,2,FALSE)*'FL Characterization'!S$2)</f>
        <v>3.2815467142285262</v>
      </c>
      <c r="T8" s="4">
        <f>('[1]Pc, Summer, S1'!T8*Main!$B$5)+(VLOOKUP($A8,'FL Ratio'!$A$2:$B$9,2,FALSE)*'FL Characterization'!T$2)</f>
        <v>3.2100335454996975</v>
      </c>
      <c r="U8" s="4">
        <f>('[1]Pc, Summer, S1'!U8*Main!$B$5)+(VLOOKUP($A8,'FL Ratio'!$A$2:$B$9,2,FALSE)*'FL Characterization'!U$2)</f>
        <v>3.2115552801977119</v>
      </c>
      <c r="V8" s="4">
        <f>('[1]Pc, Summer, S1'!V8*Main!$B$5)+(VLOOKUP($A8,'FL Ratio'!$A$2:$B$9,2,FALSE)*'FL Characterization'!V$2)</f>
        <v>3.273464399686735</v>
      </c>
      <c r="W8" s="4">
        <f>('[1]Pc, Summer, S1'!W8*Main!$B$5)+(VLOOKUP($A8,'FL Ratio'!$A$2:$B$9,2,FALSE)*'FL Characterization'!W$2)</f>
        <v>2.7437742982217452</v>
      </c>
      <c r="X8" s="4">
        <f>('[1]Pc, Summer, S1'!X8*Main!$B$5)+(VLOOKUP($A8,'FL Ratio'!$A$2:$B$9,2,FALSE)*'FL Characterization'!X$2)</f>
        <v>2.7994045505181009</v>
      </c>
      <c r="Y8" s="4">
        <f>('[1]Pc, Summer, S1'!Y8*Main!$B$5)+(VLOOKUP($A8,'FL Ratio'!$A$2:$B$9,2,FALSE)*'FL Characterization'!Y$2)</f>
        <v>2.4849308540506492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1.8097834762292984</v>
      </c>
      <c r="C9" s="4">
        <f>('[1]Pc, Summer, S1'!C9*Main!$B$5)+(VLOOKUP($A9,'FL Ratio'!$A$2:$B$9,2,FALSE)*'FL Characterization'!C$2)</f>
        <v>1.7211248724050459</v>
      </c>
      <c r="D9" s="4">
        <f>('[1]Pc, Summer, S1'!D9*Main!$B$5)+(VLOOKUP($A9,'FL Ratio'!$A$2:$B$9,2,FALSE)*'FL Characterization'!D$2)</f>
        <v>1.641971352342297</v>
      </c>
      <c r="E9" s="4">
        <f>('[1]Pc, Summer, S1'!E9*Main!$B$5)+(VLOOKUP($A9,'FL Ratio'!$A$2:$B$9,2,FALSE)*'FL Characterization'!E$2)</f>
        <v>1.6154864734606296</v>
      </c>
      <c r="F9" s="4">
        <f>('[1]Pc, Summer, S1'!F9*Main!$B$5)+(VLOOKUP($A9,'FL Ratio'!$A$2:$B$9,2,FALSE)*'FL Characterization'!F$2)</f>
        <v>1.6196035696288158</v>
      </c>
      <c r="G9" s="4">
        <f>('[1]Pc, Summer, S1'!G9*Main!$B$5)+(VLOOKUP($A9,'FL Ratio'!$A$2:$B$9,2,FALSE)*'FL Characterization'!G$2)</f>
        <v>1.7047901246375974</v>
      </c>
      <c r="H9" s="4">
        <f>('[1]Pc, Summer, S1'!H9*Main!$B$5)+(VLOOKUP($A9,'FL Ratio'!$A$2:$B$9,2,FALSE)*'FL Characterization'!H$2)</f>
        <v>2.7529674672030326</v>
      </c>
      <c r="I9" s="4">
        <f>('[1]Pc, Summer, S1'!I9*Main!$B$5)+(VLOOKUP($A9,'FL Ratio'!$A$2:$B$9,2,FALSE)*'FL Characterization'!I$2)</f>
        <v>3.1153643307405328</v>
      </c>
      <c r="J9" s="4">
        <f>('[1]Pc, Summer, S1'!J9*Main!$B$5)+(VLOOKUP($A9,'FL Ratio'!$A$2:$B$9,2,FALSE)*'FL Characterization'!J$2)</f>
        <v>3.342604871605904</v>
      </c>
      <c r="K9" s="4">
        <f>('[1]Pc, Summer, S1'!K9*Main!$B$5)+(VLOOKUP($A9,'FL Ratio'!$A$2:$B$9,2,FALSE)*'FL Characterization'!K$2)</f>
        <v>3.3117161038611544</v>
      </c>
      <c r="L9" s="4">
        <f>('[1]Pc, Summer, S1'!L9*Main!$B$5)+(VLOOKUP($A9,'FL Ratio'!$A$2:$B$9,2,FALSE)*'FL Characterization'!L$2)</f>
        <v>3.4367027771910292</v>
      </c>
      <c r="M9" s="4">
        <f>('[1]Pc, Summer, S1'!M9*Main!$B$5)+(VLOOKUP($A9,'FL Ratio'!$A$2:$B$9,2,FALSE)*'FL Characterization'!M$2)</f>
        <v>3.6517721012317534</v>
      </c>
      <c r="N9" s="4">
        <f>('[1]Pc, Summer, S1'!N9*Main!$B$5)+(VLOOKUP($A9,'FL Ratio'!$A$2:$B$9,2,FALSE)*'FL Characterization'!N$2)</f>
        <v>3.6453299695538135</v>
      </c>
      <c r="O9" s="4">
        <f>('[1]Pc, Summer, S1'!O9*Main!$B$5)+(VLOOKUP($A9,'FL Ratio'!$A$2:$B$9,2,FALSE)*'FL Characterization'!O$2)</f>
        <v>3.4446015387362898</v>
      </c>
      <c r="P9" s="4">
        <f>('[1]Pc, Summer, S1'!P9*Main!$B$5)+(VLOOKUP($A9,'FL Ratio'!$A$2:$B$9,2,FALSE)*'FL Characterization'!P$2)</f>
        <v>3.0193936155135024</v>
      </c>
      <c r="Q9" s="4">
        <f>('[1]Pc, Summer, S1'!Q9*Main!$B$5)+(VLOOKUP($A9,'FL Ratio'!$A$2:$B$9,2,FALSE)*'FL Characterization'!Q$2)</f>
        <v>2.8866577158415585</v>
      </c>
      <c r="R9" s="4">
        <f>('[1]Pc, Summer, S1'!R9*Main!$B$5)+(VLOOKUP($A9,'FL Ratio'!$A$2:$B$9,2,FALSE)*'FL Characterization'!R$2)</f>
        <v>2.699305440271166</v>
      </c>
      <c r="S9" s="4">
        <f>('[1]Pc, Summer, S1'!S9*Main!$B$5)+(VLOOKUP($A9,'FL Ratio'!$A$2:$B$9,2,FALSE)*'FL Characterization'!S$2)</f>
        <v>2.6984732378677276</v>
      </c>
      <c r="T9" s="4">
        <f>('[1]Pc, Summer, S1'!T9*Main!$B$5)+(VLOOKUP($A9,'FL Ratio'!$A$2:$B$9,2,FALSE)*'FL Characterization'!T$2)</f>
        <v>2.6108815279330528</v>
      </c>
      <c r="U9" s="4">
        <f>('[1]Pc, Summer, S1'!U9*Main!$B$5)+(VLOOKUP($A9,'FL Ratio'!$A$2:$B$9,2,FALSE)*'FL Characterization'!U$2)</f>
        <v>2.6683969968245158</v>
      </c>
      <c r="V9" s="4">
        <f>('[1]Pc, Summer, S1'!V9*Main!$B$5)+(VLOOKUP($A9,'FL Ratio'!$A$2:$B$9,2,FALSE)*'FL Characterization'!V$2)</f>
        <v>2.6004911960442851</v>
      </c>
      <c r="W9" s="4">
        <f>('[1]Pc, Summer, S1'!W9*Main!$B$5)+(VLOOKUP($A9,'FL Ratio'!$A$2:$B$9,2,FALSE)*'FL Characterization'!W$2)</f>
        <v>2.2659928692655633</v>
      </c>
      <c r="X9" s="4">
        <f>('[1]Pc, Summer, S1'!X9*Main!$B$5)+(VLOOKUP($A9,'FL Ratio'!$A$2:$B$9,2,FALSE)*'FL Characterization'!X$2)</f>
        <v>2.0497127828943462</v>
      </c>
      <c r="Y9" s="4">
        <f>('[1]Pc, Summer, S1'!Y9*Main!$B$5)+(VLOOKUP($A9,'FL Ratio'!$A$2:$B$9,2,FALSE)*'FL Characterization'!Y$2)</f>
        <v>1.9096345499625063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6.3613249560391179</v>
      </c>
      <c r="C2" s="4">
        <f>('[1]Pc, Summer, S2'!C2*Main!$B$5)+(VLOOKUP($A2,'FL Ratio'!$A$2:$B$9,2,FALSE)*'FL Characterization'!C$2)</f>
        <v>6.2702907283932419</v>
      </c>
      <c r="D2" s="4">
        <f>('[1]Pc, Summer, S2'!D2*Main!$B$5)+(VLOOKUP($A2,'FL Ratio'!$A$2:$B$9,2,FALSE)*'FL Characterization'!D$2)</f>
        <v>5.8874641778795924</v>
      </c>
      <c r="E2" s="4">
        <f>('[1]Pc, Summer, S2'!E2*Main!$B$5)+(VLOOKUP($A2,'FL Ratio'!$A$2:$B$9,2,FALSE)*'FL Characterization'!E$2)</f>
        <v>5.8673781153462388</v>
      </c>
      <c r="F2" s="4">
        <f>('[1]Pc, Summer, S2'!F2*Main!$B$5)+(VLOOKUP($A2,'FL Ratio'!$A$2:$B$9,2,FALSE)*'FL Characterization'!F$2)</f>
        <v>5.6235917630535104</v>
      </c>
      <c r="G2" s="4">
        <f>('[1]Pc, Summer, S2'!G2*Main!$B$5)+(VLOOKUP($A2,'FL Ratio'!$A$2:$B$9,2,FALSE)*'FL Characterization'!G$2)</f>
        <v>5.7392989194879105</v>
      </c>
      <c r="H2" s="4">
        <f>('[1]Pc, Summer, S2'!H2*Main!$B$5)+(VLOOKUP($A2,'FL Ratio'!$A$2:$B$9,2,FALSE)*'FL Characterization'!H$2)</f>
        <v>5.8843801812295329</v>
      </c>
      <c r="I2" s="4">
        <f>('[1]Pc, Summer, S2'!I2*Main!$B$5)+(VLOOKUP($A2,'FL Ratio'!$A$2:$B$9,2,FALSE)*'FL Characterization'!I$2)</f>
        <v>6.5728194021458215</v>
      </c>
      <c r="J2" s="4">
        <f>('[1]Pc, Summer, S2'!J2*Main!$B$5)+(VLOOKUP($A2,'FL Ratio'!$A$2:$B$9,2,FALSE)*'FL Characterization'!J$2)</f>
        <v>7.1244176652984503</v>
      </c>
      <c r="K2" s="4">
        <f>('[1]Pc, Summer, S2'!K2*Main!$B$5)+(VLOOKUP($A2,'FL Ratio'!$A$2:$B$9,2,FALSE)*'FL Characterization'!K$2)</f>
        <v>6.9959682904309037</v>
      </c>
      <c r="L2" s="4">
        <f>('[1]Pc, Summer, S2'!L2*Main!$B$5)+(VLOOKUP($A2,'FL Ratio'!$A$2:$B$9,2,FALSE)*'FL Characterization'!L$2)</f>
        <v>6.7723346720677586</v>
      </c>
      <c r="M2" s="4">
        <f>('[1]Pc, Summer, S2'!M2*Main!$B$5)+(VLOOKUP($A2,'FL Ratio'!$A$2:$B$9,2,FALSE)*'FL Characterization'!M$2)</f>
        <v>6.8012858012084552</v>
      </c>
      <c r="N2" s="4">
        <f>('[1]Pc, Summer, S2'!N2*Main!$B$5)+(VLOOKUP($A2,'FL Ratio'!$A$2:$B$9,2,FALSE)*'FL Characterization'!N$2)</f>
        <v>7.0952018915795048</v>
      </c>
      <c r="O2" s="4">
        <f>('[1]Pc, Summer, S2'!O2*Main!$B$5)+(VLOOKUP($A2,'FL Ratio'!$A$2:$B$9,2,FALSE)*'FL Characterization'!O$2)</f>
        <v>7.3464786955365247</v>
      </c>
      <c r="P2" s="4">
        <f>('[1]Pc, Summer, S2'!P2*Main!$B$5)+(VLOOKUP($A2,'FL Ratio'!$A$2:$B$9,2,FALSE)*'FL Characterization'!P$2)</f>
        <v>6.8080615562610687</v>
      </c>
      <c r="Q2" s="4">
        <f>('[1]Pc, Summer, S2'!Q2*Main!$B$5)+(VLOOKUP($A2,'FL Ratio'!$A$2:$B$9,2,FALSE)*'FL Characterization'!Q$2)</f>
        <v>6.9395852751636413</v>
      </c>
      <c r="R2" s="4">
        <f>('[1]Pc, Summer, S2'!R2*Main!$B$5)+(VLOOKUP($A2,'FL Ratio'!$A$2:$B$9,2,FALSE)*'FL Characterization'!R$2)</f>
        <v>6.9127489506013591</v>
      </c>
      <c r="S2" s="4">
        <f>('[1]Pc, Summer, S2'!S2*Main!$B$5)+(VLOOKUP($A2,'FL Ratio'!$A$2:$B$9,2,FALSE)*'FL Characterization'!S$2)</f>
        <v>6.632551392147537</v>
      </c>
      <c r="T2" s="4">
        <f>('[1]Pc, Summer, S2'!T2*Main!$B$5)+(VLOOKUP($A2,'FL Ratio'!$A$2:$B$9,2,FALSE)*'FL Characterization'!T$2)</f>
        <v>6.4458226456692502</v>
      </c>
      <c r="U2" s="4">
        <f>('[1]Pc, Summer, S2'!U2*Main!$B$5)+(VLOOKUP($A2,'FL Ratio'!$A$2:$B$9,2,FALSE)*'FL Characterization'!U$2)</f>
        <v>6.1357035674077443</v>
      </c>
      <c r="V2" s="4">
        <f>('[1]Pc, Summer, S2'!V2*Main!$B$5)+(VLOOKUP($A2,'FL Ratio'!$A$2:$B$9,2,FALSE)*'FL Characterization'!V$2)</f>
        <v>6.296086877577614</v>
      </c>
      <c r="W2" s="4">
        <f>('[1]Pc, Summer, S2'!W2*Main!$B$5)+(VLOOKUP($A2,'FL Ratio'!$A$2:$B$9,2,FALSE)*'FL Characterization'!W$2)</f>
        <v>6.1024160298929582</v>
      </c>
      <c r="X2" s="4">
        <f>('[1]Pc, Summer, S2'!X2*Main!$B$5)+(VLOOKUP($A2,'FL Ratio'!$A$2:$B$9,2,FALSE)*'FL Characterization'!X$2)</f>
        <v>6.1321998278858452</v>
      </c>
      <c r="Y2" s="4">
        <f>('[1]Pc, Summer, S2'!Y2*Main!$B$5)+(VLOOKUP($A2,'FL Ratio'!$A$2:$B$9,2,FALSE)*'FL Characterization'!Y$2)</f>
        <v>6.0440339534801861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4.7063704310972447</v>
      </c>
      <c r="C3" s="4">
        <f>('[1]Pc, Summer, S2'!C3*Main!$B$5)+(VLOOKUP($A3,'FL Ratio'!$A$2:$B$9,2,FALSE)*'FL Characterization'!C$2)</f>
        <v>4.4855844045013367</v>
      </c>
      <c r="D3" s="4">
        <f>('[1]Pc, Summer, S2'!D3*Main!$B$5)+(VLOOKUP($A3,'FL Ratio'!$A$2:$B$9,2,FALSE)*'FL Characterization'!D$2)</f>
        <v>4.2343289381233147</v>
      </c>
      <c r="E3" s="4">
        <f>('[1]Pc, Summer, S2'!E3*Main!$B$5)+(VLOOKUP($A3,'FL Ratio'!$A$2:$B$9,2,FALSE)*'FL Characterization'!E$2)</f>
        <v>3.9477061656012733</v>
      </c>
      <c r="F3" s="4">
        <f>('[1]Pc, Summer, S2'!F3*Main!$B$5)+(VLOOKUP($A3,'FL Ratio'!$A$2:$B$9,2,FALSE)*'FL Characterization'!F$2)</f>
        <v>3.7005112212803737</v>
      </c>
      <c r="G3" s="4">
        <f>('[1]Pc, Summer, S2'!G3*Main!$B$5)+(VLOOKUP($A3,'FL Ratio'!$A$2:$B$9,2,FALSE)*'FL Characterization'!G$2)</f>
        <v>3.8834701802593434</v>
      </c>
      <c r="H3" s="4">
        <f>('[1]Pc, Summer, S2'!H3*Main!$B$5)+(VLOOKUP($A3,'FL Ratio'!$A$2:$B$9,2,FALSE)*'FL Characterization'!H$2)</f>
        <v>4.0725863410038006</v>
      </c>
      <c r="I3" s="4">
        <f>('[1]Pc, Summer, S2'!I3*Main!$B$5)+(VLOOKUP($A3,'FL Ratio'!$A$2:$B$9,2,FALSE)*'FL Characterization'!I$2)</f>
        <v>5.0092336387543153</v>
      </c>
      <c r="J3" s="4">
        <f>('[1]Pc, Summer, S2'!J3*Main!$B$5)+(VLOOKUP($A3,'FL Ratio'!$A$2:$B$9,2,FALSE)*'FL Characterization'!J$2)</f>
        <v>5.5616162625085979</v>
      </c>
      <c r="K3" s="4">
        <f>('[1]Pc, Summer, S2'!K3*Main!$B$5)+(VLOOKUP($A3,'FL Ratio'!$A$2:$B$9,2,FALSE)*'FL Characterization'!K$2)</f>
        <v>5.8373543189432295</v>
      </c>
      <c r="L3" s="4">
        <f>('[1]Pc, Summer, S2'!L3*Main!$B$5)+(VLOOKUP($A3,'FL Ratio'!$A$2:$B$9,2,FALSE)*'FL Characterization'!L$2)</f>
        <v>5.4018513071853711</v>
      </c>
      <c r="M3" s="4">
        <f>('[1]Pc, Summer, S2'!M3*Main!$B$5)+(VLOOKUP($A3,'FL Ratio'!$A$2:$B$9,2,FALSE)*'FL Characterization'!M$2)</f>
        <v>5.6272598325964092</v>
      </c>
      <c r="N3" s="4">
        <f>('[1]Pc, Summer, S2'!N3*Main!$B$5)+(VLOOKUP($A3,'FL Ratio'!$A$2:$B$9,2,FALSE)*'FL Characterization'!N$2)</f>
        <v>5.7835665121262565</v>
      </c>
      <c r="O3" s="4">
        <f>('[1]Pc, Summer, S2'!O3*Main!$B$5)+(VLOOKUP($A3,'FL Ratio'!$A$2:$B$9,2,FALSE)*'FL Characterization'!O$2)</f>
        <v>5.6221955756031106</v>
      </c>
      <c r="P3" s="4">
        <f>('[1]Pc, Summer, S2'!P3*Main!$B$5)+(VLOOKUP($A3,'FL Ratio'!$A$2:$B$9,2,FALSE)*'FL Characterization'!P$2)</f>
        <v>4.7787707335594858</v>
      </c>
      <c r="Q3" s="4">
        <f>('[1]Pc, Summer, S2'!Q3*Main!$B$5)+(VLOOKUP($A3,'FL Ratio'!$A$2:$B$9,2,FALSE)*'FL Characterization'!Q$2)</f>
        <v>5.0663199025488366</v>
      </c>
      <c r="R3" s="4">
        <f>('[1]Pc, Summer, S2'!R3*Main!$B$5)+(VLOOKUP($A3,'FL Ratio'!$A$2:$B$9,2,FALSE)*'FL Characterization'!R$2)</f>
        <v>5.3169975728464731</v>
      </c>
      <c r="S3" s="4">
        <f>('[1]Pc, Summer, S2'!S3*Main!$B$5)+(VLOOKUP($A3,'FL Ratio'!$A$2:$B$9,2,FALSE)*'FL Characterization'!S$2)</f>
        <v>5.4114380320881175</v>
      </c>
      <c r="T3" s="4">
        <f>('[1]Pc, Summer, S2'!T3*Main!$B$5)+(VLOOKUP($A3,'FL Ratio'!$A$2:$B$9,2,FALSE)*'FL Characterization'!T$2)</f>
        <v>5.5916357326568615</v>
      </c>
      <c r="U3" s="4">
        <f>('[1]Pc, Summer, S2'!U3*Main!$B$5)+(VLOOKUP($A3,'FL Ratio'!$A$2:$B$9,2,FALSE)*'FL Characterization'!U$2)</f>
        <v>5.6184365241713365</v>
      </c>
      <c r="V3" s="4">
        <f>('[1]Pc, Summer, S2'!V3*Main!$B$5)+(VLOOKUP($A3,'FL Ratio'!$A$2:$B$9,2,FALSE)*'FL Characterization'!V$2)</f>
        <v>5.9793376429048717</v>
      </c>
      <c r="W3" s="4">
        <f>('[1]Pc, Summer, S2'!W3*Main!$B$5)+(VLOOKUP($A3,'FL Ratio'!$A$2:$B$9,2,FALSE)*'FL Characterization'!W$2)</f>
        <v>5.6090295301769144</v>
      </c>
      <c r="X3" s="4">
        <f>('[1]Pc, Summer, S2'!X3*Main!$B$5)+(VLOOKUP($A3,'FL Ratio'!$A$2:$B$9,2,FALSE)*'FL Characterization'!X$2)</f>
        <v>5.0036301372051328</v>
      </c>
      <c r="Y3" s="4">
        <f>('[1]Pc, Summer, S2'!Y3*Main!$B$5)+(VLOOKUP($A3,'FL Ratio'!$A$2:$B$9,2,FALSE)*'FL Characterization'!Y$2)</f>
        <v>4.6922351356029735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3.1023361404166234</v>
      </c>
      <c r="C4" s="4">
        <f>('[1]Pc, Summer, S2'!C4*Main!$B$5)+(VLOOKUP($A4,'FL Ratio'!$A$2:$B$9,2,FALSE)*'FL Characterization'!C$2)</f>
        <v>3.0577458096765495</v>
      </c>
      <c r="D4" s="4">
        <f>('[1]Pc, Summer, S2'!D4*Main!$B$5)+(VLOOKUP($A4,'FL Ratio'!$A$2:$B$9,2,FALSE)*'FL Characterization'!D$2)</f>
        <v>2.7351245852452344</v>
      </c>
      <c r="E4" s="4">
        <f>('[1]Pc, Summer, S2'!E4*Main!$B$5)+(VLOOKUP($A4,'FL Ratio'!$A$2:$B$9,2,FALSE)*'FL Characterization'!E$2)</f>
        <v>2.8100014371323434</v>
      </c>
      <c r="F4" s="4">
        <f>('[1]Pc, Summer, S2'!F4*Main!$B$5)+(VLOOKUP($A4,'FL Ratio'!$A$2:$B$9,2,FALSE)*'FL Characterization'!F$2)</f>
        <v>2.7713159527811912</v>
      </c>
      <c r="G4" s="4">
        <f>('[1]Pc, Summer, S2'!G4*Main!$B$5)+(VLOOKUP($A4,'FL Ratio'!$A$2:$B$9,2,FALSE)*'FL Characterization'!G$2)</f>
        <v>2.6768437670203538</v>
      </c>
      <c r="H4" s="4">
        <f>('[1]Pc, Summer, S2'!H4*Main!$B$5)+(VLOOKUP($A4,'FL Ratio'!$A$2:$B$9,2,FALSE)*'FL Characterization'!H$2)</f>
        <v>3.7452353409831503</v>
      </c>
      <c r="I4" s="4">
        <f>('[1]Pc, Summer, S2'!I4*Main!$B$5)+(VLOOKUP($A4,'FL Ratio'!$A$2:$B$9,2,FALSE)*'FL Characterization'!I$2)</f>
        <v>4.6266429897250534</v>
      </c>
      <c r="J4" s="4">
        <f>('[1]Pc, Summer, S2'!J4*Main!$B$5)+(VLOOKUP($A4,'FL Ratio'!$A$2:$B$9,2,FALSE)*'FL Characterization'!J$2)</f>
        <v>4.6992301912488612</v>
      </c>
      <c r="K4" s="4">
        <f>('[1]Pc, Summer, S2'!K4*Main!$B$5)+(VLOOKUP($A4,'FL Ratio'!$A$2:$B$9,2,FALSE)*'FL Characterization'!K$2)</f>
        <v>4.5199055577389826</v>
      </c>
      <c r="L4" s="4">
        <f>('[1]Pc, Summer, S2'!L4*Main!$B$5)+(VLOOKUP($A4,'FL Ratio'!$A$2:$B$9,2,FALSE)*'FL Characterization'!L$2)</f>
        <v>4.3529810195029386</v>
      </c>
      <c r="M4" s="4">
        <f>('[1]Pc, Summer, S2'!M4*Main!$B$5)+(VLOOKUP($A4,'FL Ratio'!$A$2:$B$9,2,FALSE)*'FL Characterization'!M$2)</f>
        <v>4.5942168036626905</v>
      </c>
      <c r="N4" s="4">
        <f>('[1]Pc, Summer, S2'!N4*Main!$B$5)+(VLOOKUP($A4,'FL Ratio'!$A$2:$B$9,2,FALSE)*'FL Characterization'!N$2)</f>
        <v>4.9292741163004434</v>
      </c>
      <c r="O4" s="4">
        <f>('[1]Pc, Summer, S2'!O4*Main!$B$5)+(VLOOKUP($A4,'FL Ratio'!$A$2:$B$9,2,FALSE)*'FL Characterization'!O$2)</f>
        <v>4.5610121322479582</v>
      </c>
      <c r="P4" s="4">
        <f>('[1]Pc, Summer, S2'!P4*Main!$B$5)+(VLOOKUP($A4,'FL Ratio'!$A$2:$B$9,2,FALSE)*'FL Characterization'!P$2)</f>
        <v>4.2648401419475581</v>
      </c>
      <c r="Q4" s="4">
        <f>('[1]Pc, Summer, S2'!Q4*Main!$B$5)+(VLOOKUP($A4,'FL Ratio'!$A$2:$B$9,2,FALSE)*'FL Characterization'!Q$2)</f>
        <v>4.0892265416947842</v>
      </c>
      <c r="R4" s="4">
        <f>('[1]Pc, Summer, S2'!R4*Main!$B$5)+(VLOOKUP($A4,'FL Ratio'!$A$2:$B$9,2,FALSE)*'FL Characterization'!R$2)</f>
        <v>4.0273586336720291</v>
      </c>
      <c r="S4" s="4">
        <f>('[1]Pc, Summer, S2'!S4*Main!$B$5)+(VLOOKUP($A4,'FL Ratio'!$A$2:$B$9,2,FALSE)*'FL Characterization'!S$2)</f>
        <v>3.9469810340101144</v>
      </c>
      <c r="T4" s="4">
        <f>('[1]Pc, Summer, S2'!T4*Main!$B$5)+(VLOOKUP($A4,'FL Ratio'!$A$2:$B$9,2,FALSE)*'FL Characterization'!T$2)</f>
        <v>3.823303066825809</v>
      </c>
      <c r="U4" s="4">
        <f>('[1]Pc, Summer, S2'!U4*Main!$B$5)+(VLOOKUP($A4,'FL Ratio'!$A$2:$B$9,2,FALSE)*'FL Characterization'!U$2)</f>
        <v>4.2486023620019076</v>
      </c>
      <c r="V4" s="4">
        <f>('[1]Pc, Summer, S2'!V4*Main!$B$5)+(VLOOKUP($A4,'FL Ratio'!$A$2:$B$9,2,FALSE)*'FL Characterization'!V$2)</f>
        <v>4.3567969953280032</v>
      </c>
      <c r="W4" s="4">
        <f>('[1]Pc, Summer, S2'!W4*Main!$B$5)+(VLOOKUP($A4,'FL Ratio'!$A$2:$B$9,2,FALSE)*'FL Characterization'!W$2)</f>
        <v>4.149973424156177</v>
      </c>
      <c r="X4" s="4">
        <f>('[1]Pc, Summer, S2'!X4*Main!$B$5)+(VLOOKUP($A4,'FL Ratio'!$A$2:$B$9,2,FALSE)*'FL Characterization'!X$2)</f>
        <v>3.8252130594286835</v>
      </c>
      <c r="Y4" s="4">
        <f>('[1]Pc, Summer, S2'!Y4*Main!$B$5)+(VLOOKUP($A4,'FL Ratio'!$A$2:$B$9,2,FALSE)*'FL Characterization'!Y$2)</f>
        <v>3.3355125536911321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1.4943186201749834</v>
      </c>
      <c r="C5" s="4">
        <f>('[1]Pc, Summer, S2'!C5*Main!$B$5)+(VLOOKUP($A5,'FL Ratio'!$A$2:$B$9,2,FALSE)*'FL Characterization'!C$2)</f>
        <v>1.258491548891103</v>
      </c>
      <c r="D5" s="4">
        <f>('[1]Pc, Summer, S2'!D5*Main!$B$5)+(VLOOKUP($A5,'FL Ratio'!$A$2:$B$9,2,FALSE)*'FL Characterization'!D$2)</f>
        <v>1.0028060478924128</v>
      </c>
      <c r="E5" s="4">
        <f>('[1]Pc, Summer, S2'!E5*Main!$B$5)+(VLOOKUP($A5,'FL Ratio'!$A$2:$B$9,2,FALSE)*'FL Characterization'!E$2)</f>
        <v>0.99385723795791403</v>
      </c>
      <c r="F5" s="4">
        <f>('[1]Pc, Summer, S2'!F5*Main!$B$5)+(VLOOKUP($A5,'FL Ratio'!$A$2:$B$9,2,FALSE)*'FL Characterization'!F$2)</f>
        <v>0.88616554768032896</v>
      </c>
      <c r="G5" s="4">
        <f>('[1]Pc, Summer, S2'!G5*Main!$B$5)+(VLOOKUP($A5,'FL Ratio'!$A$2:$B$9,2,FALSE)*'FL Characterization'!G$2)</f>
        <v>0.81264373381985622</v>
      </c>
      <c r="H5" s="4">
        <f>('[1]Pc, Summer, S2'!H5*Main!$B$5)+(VLOOKUP($A5,'FL Ratio'!$A$2:$B$9,2,FALSE)*'FL Characterization'!H$2)</f>
        <v>1.6591107964456973</v>
      </c>
      <c r="I5" s="4">
        <f>('[1]Pc, Summer, S2'!I5*Main!$B$5)+(VLOOKUP($A5,'FL Ratio'!$A$2:$B$9,2,FALSE)*'FL Characterization'!I$2)</f>
        <v>2.5884050121303313</v>
      </c>
      <c r="J5" s="4">
        <f>('[1]Pc, Summer, S2'!J5*Main!$B$5)+(VLOOKUP($A5,'FL Ratio'!$A$2:$B$9,2,FALSE)*'FL Characterization'!J$2)</f>
        <v>3.1276176536434295</v>
      </c>
      <c r="K5" s="4">
        <f>('[1]Pc, Summer, S2'!K5*Main!$B$5)+(VLOOKUP($A5,'FL Ratio'!$A$2:$B$9,2,FALSE)*'FL Characterization'!K$2)</f>
        <v>3.1549466203769057</v>
      </c>
      <c r="L5" s="4">
        <f>('[1]Pc, Summer, S2'!L5*Main!$B$5)+(VLOOKUP($A5,'FL Ratio'!$A$2:$B$9,2,FALSE)*'FL Characterization'!L$2)</f>
        <v>3.1079447377398504</v>
      </c>
      <c r="M5" s="4">
        <f>('[1]Pc, Summer, S2'!M5*Main!$B$5)+(VLOOKUP($A5,'FL Ratio'!$A$2:$B$9,2,FALSE)*'FL Characterization'!M$2)</f>
        <v>2.85305366846544</v>
      </c>
      <c r="N5" s="4">
        <f>('[1]Pc, Summer, S2'!N5*Main!$B$5)+(VLOOKUP($A5,'FL Ratio'!$A$2:$B$9,2,FALSE)*'FL Characterization'!N$2)</f>
        <v>3.2506278957575563</v>
      </c>
      <c r="O5" s="4">
        <f>('[1]Pc, Summer, S2'!O5*Main!$B$5)+(VLOOKUP($A5,'FL Ratio'!$A$2:$B$9,2,FALSE)*'FL Characterization'!O$2)</f>
        <v>3.1191591801152718</v>
      </c>
      <c r="P5" s="4">
        <f>('[1]Pc, Summer, S2'!P5*Main!$B$5)+(VLOOKUP($A5,'FL Ratio'!$A$2:$B$9,2,FALSE)*'FL Characterization'!P$2)</f>
        <v>2.8060159079785056</v>
      </c>
      <c r="Q5" s="4">
        <f>('[1]Pc, Summer, S2'!Q5*Main!$B$5)+(VLOOKUP($A5,'FL Ratio'!$A$2:$B$9,2,FALSE)*'FL Characterization'!Q$2)</f>
        <v>2.6500893308098679</v>
      </c>
      <c r="R5" s="4">
        <f>('[1]Pc, Summer, S2'!R5*Main!$B$5)+(VLOOKUP($A5,'FL Ratio'!$A$2:$B$9,2,FALSE)*'FL Characterization'!R$2)</f>
        <v>2.364824561699729</v>
      </c>
      <c r="S5" s="4">
        <f>('[1]Pc, Summer, S2'!S5*Main!$B$5)+(VLOOKUP($A5,'FL Ratio'!$A$2:$B$9,2,FALSE)*'FL Characterization'!S$2)</f>
        <v>2.1353334407231217</v>
      </c>
      <c r="T5" s="4">
        <f>('[1]Pc, Summer, S2'!T5*Main!$B$5)+(VLOOKUP($A5,'FL Ratio'!$A$2:$B$9,2,FALSE)*'FL Characterization'!T$2)</f>
        <v>2.6518807905254995</v>
      </c>
      <c r="U5" s="4">
        <f>('[1]Pc, Summer, S2'!U5*Main!$B$5)+(VLOOKUP($A5,'FL Ratio'!$A$2:$B$9,2,FALSE)*'FL Characterization'!U$2)</f>
        <v>3.043280120494483</v>
      </c>
      <c r="V5" s="4">
        <f>('[1]Pc, Summer, S2'!V5*Main!$B$5)+(VLOOKUP($A5,'FL Ratio'!$A$2:$B$9,2,FALSE)*'FL Characterization'!V$2)</f>
        <v>3.5130507115417831</v>
      </c>
      <c r="W5" s="4">
        <f>('[1]Pc, Summer, S2'!W5*Main!$B$5)+(VLOOKUP($A5,'FL Ratio'!$A$2:$B$9,2,FALSE)*'FL Characterization'!W$2)</f>
        <v>3.3833090784590296</v>
      </c>
      <c r="X5" s="4">
        <f>('[1]Pc, Summer, S2'!X5*Main!$B$5)+(VLOOKUP($A5,'FL Ratio'!$A$2:$B$9,2,FALSE)*'FL Characterization'!X$2)</f>
        <v>2.7048277955218487</v>
      </c>
      <c r="Y5" s="4">
        <f>('[1]Pc, Summer, S2'!Y5*Main!$B$5)+(VLOOKUP($A5,'FL Ratio'!$A$2:$B$9,2,FALSE)*'FL Characterization'!Y$2)</f>
        <v>2.0709478645501149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2.6621956444490165</v>
      </c>
      <c r="C6" s="4">
        <f>('[1]Pc, Summer, S2'!C6*Main!$B$5)+(VLOOKUP($A6,'FL Ratio'!$A$2:$B$9,2,FALSE)*'FL Characterization'!C$2)</f>
        <v>2.413093890900512</v>
      </c>
      <c r="D6" s="4">
        <f>('[1]Pc, Summer, S2'!D6*Main!$B$5)+(VLOOKUP($A6,'FL Ratio'!$A$2:$B$9,2,FALSE)*'FL Characterization'!D$2)</f>
        <v>2.3030166751313015</v>
      </c>
      <c r="E6" s="4">
        <f>('[1]Pc, Summer, S2'!E6*Main!$B$5)+(VLOOKUP($A6,'FL Ratio'!$A$2:$B$9,2,FALSE)*'FL Characterization'!E$2)</f>
        <v>2.1813477940080732</v>
      </c>
      <c r="F6" s="4">
        <f>('[1]Pc, Summer, S2'!F6*Main!$B$5)+(VLOOKUP($A6,'FL Ratio'!$A$2:$B$9,2,FALSE)*'FL Characterization'!F$2)</f>
        <v>2.2607924702813</v>
      </c>
      <c r="G6" s="4">
        <f>('[1]Pc, Summer, S2'!G6*Main!$B$5)+(VLOOKUP($A6,'FL Ratio'!$A$2:$B$9,2,FALSE)*'FL Characterization'!G$2)</f>
        <v>2.1732966793107749</v>
      </c>
      <c r="H6" s="4">
        <f>('[1]Pc, Summer, S2'!H6*Main!$B$5)+(VLOOKUP($A6,'FL Ratio'!$A$2:$B$9,2,FALSE)*'FL Characterization'!H$2)</f>
        <v>2.5182034539024856</v>
      </c>
      <c r="I6" s="4">
        <f>('[1]Pc, Summer, S2'!I6*Main!$B$5)+(VLOOKUP($A6,'FL Ratio'!$A$2:$B$9,2,FALSE)*'FL Characterization'!I$2)</f>
        <v>2.620555688638794</v>
      </c>
      <c r="J6" s="4">
        <f>('[1]Pc, Summer, S2'!J6*Main!$B$5)+(VLOOKUP($A6,'FL Ratio'!$A$2:$B$9,2,FALSE)*'FL Characterization'!J$2)</f>
        <v>2.9154949061418924</v>
      </c>
      <c r="K6" s="4">
        <f>('[1]Pc, Summer, S2'!K6*Main!$B$5)+(VLOOKUP($A6,'FL Ratio'!$A$2:$B$9,2,FALSE)*'FL Characterization'!K$2)</f>
        <v>3.0479694087745974</v>
      </c>
      <c r="L6" s="4">
        <f>('[1]Pc, Summer, S2'!L6*Main!$B$5)+(VLOOKUP($A6,'FL Ratio'!$A$2:$B$9,2,FALSE)*'FL Characterization'!L$2)</f>
        <v>3.2398844906958817</v>
      </c>
      <c r="M6" s="4">
        <f>('[1]Pc, Summer, S2'!M6*Main!$B$5)+(VLOOKUP($A6,'FL Ratio'!$A$2:$B$9,2,FALSE)*'FL Characterization'!M$2)</f>
        <v>3.3323517461647345</v>
      </c>
      <c r="N6" s="4">
        <f>('[1]Pc, Summer, S2'!N6*Main!$B$5)+(VLOOKUP($A6,'FL Ratio'!$A$2:$B$9,2,FALSE)*'FL Characterization'!N$2)</f>
        <v>3.4761470068000895</v>
      </c>
      <c r="O6" s="4">
        <f>('[1]Pc, Summer, S2'!O6*Main!$B$5)+(VLOOKUP($A6,'FL Ratio'!$A$2:$B$9,2,FALSE)*'FL Characterization'!O$2)</f>
        <v>3.3988145393442122</v>
      </c>
      <c r="P6" s="4">
        <f>('[1]Pc, Summer, S2'!P6*Main!$B$5)+(VLOOKUP($A6,'FL Ratio'!$A$2:$B$9,2,FALSE)*'FL Characterization'!P$2)</f>
        <v>3.2236121420507664</v>
      </c>
      <c r="Q6" s="4">
        <f>('[1]Pc, Summer, S2'!Q6*Main!$B$5)+(VLOOKUP($A6,'FL Ratio'!$A$2:$B$9,2,FALSE)*'FL Characterization'!Q$2)</f>
        <v>3.2757660107168074</v>
      </c>
      <c r="R6" s="4">
        <f>('[1]Pc, Summer, S2'!R6*Main!$B$5)+(VLOOKUP($A6,'FL Ratio'!$A$2:$B$9,2,FALSE)*'FL Characterization'!R$2)</f>
        <v>3.2347925453144208</v>
      </c>
      <c r="S6" s="4">
        <f>('[1]Pc, Summer, S2'!S6*Main!$B$5)+(VLOOKUP($A6,'FL Ratio'!$A$2:$B$9,2,FALSE)*'FL Characterization'!S$2)</f>
        <v>3.2704275425098368</v>
      </c>
      <c r="T6" s="4">
        <f>('[1]Pc, Summer, S2'!T6*Main!$B$5)+(VLOOKUP($A6,'FL Ratio'!$A$2:$B$9,2,FALSE)*'FL Characterization'!T$2)</f>
        <v>3.2366462386835648</v>
      </c>
      <c r="U6" s="4">
        <f>('[1]Pc, Summer, S2'!U6*Main!$B$5)+(VLOOKUP($A6,'FL Ratio'!$A$2:$B$9,2,FALSE)*'FL Characterization'!U$2)</f>
        <v>3.2644698613895775</v>
      </c>
      <c r="V6" s="4">
        <f>('[1]Pc, Summer, S2'!V6*Main!$B$5)+(VLOOKUP($A6,'FL Ratio'!$A$2:$B$9,2,FALSE)*'FL Characterization'!V$2)</f>
        <v>3.6800530484485652</v>
      </c>
      <c r="W6" s="4">
        <f>('[1]Pc, Summer, S2'!W6*Main!$B$5)+(VLOOKUP($A6,'FL Ratio'!$A$2:$B$9,2,FALSE)*'FL Characterization'!W$2)</f>
        <v>3.4826506658045169</v>
      </c>
      <c r="X6" s="4">
        <f>('[1]Pc, Summer, S2'!X6*Main!$B$5)+(VLOOKUP($A6,'FL Ratio'!$A$2:$B$9,2,FALSE)*'FL Characterization'!X$2)</f>
        <v>3.4543268456052232</v>
      </c>
      <c r="Y6" s="4">
        <f>('[1]Pc, Summer, S2'!Y6*Main!$B$5)+(VLOOKUP($A6,'FL Ratio'!$A$2:$B$9,2,FALSE)*'FL Characterization'!Y$2)</f>
        <v>3.0299194936015037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2.7735989515668091</v>
      </c>
      <c r="C7" s="4">
        <f>('[1]Pc, Summer, S2'!C7*Main!$B$5)+(VLOOKUP($A7,'FL Ratio'!$A$2:$B$9,2,FALSE)*'FL Characterization'!C$2)</f>
        <v>2.7091825934354179</v>
      </c>
      <c r="D7" s="4">
        <f>('[1]Pc, Summer, S2'!D7*Main!$B$5)+(VLOOKUP($A7,'FL Ratio'!$A$2:$B$9,2,FALSE)*'FL Characterization'!D$2)</f>
        <v>2.5076007209367805</v>
      </c>
      <c r="E7" s="4">
        <f>('[1]Pc, Summer, S2'!E7*Main!$B$5)+(VLOOKUP($A7,'FL Ratio'!$A$2:$B$9,2,FALSE)*'FL Characterization'!E$2)</f>
        <v>2.5410130246076923</v>
      </c>
      <c r="F7" s="4">
        <f>('[1]Pc, Summer, S2'!F7*Main!$B$5)+(VLOOKUP($A7,'FL Ratio'!$A$2:$B$9,2,FALSE)*'FL Characterization'!F$2)</f>
        <v>2.6475310198324715</v>
      </c>
      <c r="G7" s="4">
        <f>('[1]Pc, Summer, S2'!G7*Main!$B$5)+(VLOOKUP($A7,'FL Ratio'!$A$2:$B$9,2,FALSE)*'FL Characterization'!G$2)</f>
        <v>2.5944945815699203</v>
      </c>
      <c r="H7" s="4">
        <f>('[1]Pc, Summer, S2'!H7*Main!$B$5)+(VLOOKUP($A7,'FL Ratio'!$A$2:$B$9,2,FALSE)*'FL Characterization'!H$2)</f>
        <v>2.8513360211934451</v>
      </c>
      <c r="I7" s="4">
        <f>('[1]Pc, Summer, S2'!I7*Main!$B$5)+(VLOOKUP($A7,'FL Ratio'!$A$2:$B$9,2,FALSE)*'FL Characterization'!I$2)</f>
        <v>3.3299890352596839</v>
      </c>
      <c r="J7" s="4">
        <f>('[1]Pc, Summer, S2'!J7*Main!$B$5)+(VLOOKUP($A7,'FL Ratio'!$A$2:$B$9,2,FALSE)*'FL Characterization'!J$2)</f>
        <v>3.470611183068697</v>
      </c>
      <c r="K7" s="4">
        <f>('[1]Pc, Summer, S2'!K7*Main!$B$5)+(VLOOKUP($A7,'FL Ratio'!$A$2:$B$9,2,FALSE)*'FL Characterization'!K$2)</f>
        <v>3.3669310602478713</v>
      </c>
      <c r="L7" s="4">
        <f>('[1]Pc, Summer, S2'!L7*Main!$B$5)+(VLOOKUP($A7,'FL Ratio'!$A$2:$B$9,2,FALSE)*'FL Characterization'!L$2)</f>
        <v>3.4882310492925295</v>
      </c>
      <c r="M7" s="4">
        <f>('[1]Pc, Summer, S2'!M7*Main!$B$5)+(VLOOKUP($A7,'FL Ratio'!$A$2:$B$9,2,FALSE)*'FL Characterization'!M$2)</f>
        <v>3.6868887368015475</v>
      </c>
      <c r="N7" s="4">
        <f>('[1]Pc, Summer, S2'!N7*Main!$B$5)+(VLOOKUP($A7,'FL Ratio'!$A$2:$B$9,2,FALSE)*'FL Characterization'!N$2)</f>
        <v>3.5220156527992268</v>
      </c>
      <c r="O7" s="4">
        <f>('[1]Pc, Summer, S2'!O7*Main!$B$5)+(VLOOKUP($A7,'FL Ratio'!$A$2:$B$9,2,FALSE)*'FL Characterization'!O$2)</f>
        <v>3.5241772981558701</v>
      </c>
      <c r="P7" s="4">
        <f>('[1]Pc, Summer, S2'!P7*Main!$B$5)+(VLOOKUP($A7,'FL Ratio'!$A$2:$B$9,2,FALSE)*'FL Characterization'!P$2)</f>
        <v>3.2642239877928718</v>
      </c>
      <c r="Q7" s="4">
        <f>('[1]Pc, Summer, S2'!Q7*Main!$B$5)+(VLOOKUP($A7,'FL Ratio'!$A$2:$B$9,2,FALSE)*'FL Characterization'!Q$2)</f>
        <v>3.1524795328093238</v>
      </c>
      <c r="R7" s="4">
        <f>('[1]Pc, Summer, S2'!R7*Main!$B$5)+(VLOOKUP($A7,'FL Ratio'!$A$2:$B$9,2,FALSE)*'FL Characterization'!R$2)</f>
        <v>3.2849750594395166</v>
      </c>
      <c r="S7" s="4">
        <f>('[1]Pc, Summer, S2'!S7*Main!$B$5)+(VLOOKUP($A7,'FL Ratio'!$A$2:$B$9,2,FALSE)*'FL Characterization'!S$2)</f>
        <v>3.2854380079980641</v>
      </c>
      <c r="T7" s="4">
        <f>('[1]Pc, Summer, S2'!T7*Main!$B$5)+(VLOOKUP($A7,'FL Ratio'!$A$2:$B$9,2,FALSE)*'FL Characterization'!T$2)</f>
        <v>3.0477785528175398</v>
      </c>
      <c r="U7" s="4">
        <f>('[1]Pc, Summer, S2'!U7*Main!$B$5)+(VLOOKUP($A7,'FL Ratio'!$A$2:$B$9,2,FALSE)*'FL Characterization'!U$2)</f>
        <v>2.9982952942654357</v>
      </c>
      <c r="V7" s="4">
        <f>('[1]Pc, Summer, S2'!V7*Main!$B$5)+(VLOOKUP($A7,'FL Ratio'!$A$2:$B$9,2,FALSE)*'FL Characterization'!V$2)</f>
        <v>3.2136428798840955</v>
      </c>
      <c r="W7" s="4">
        <f>('[1]Pc, Summer, S2'!W7*Main!$B$5)+(VLOOKUP($A7,'FL Ratio'!$A$2:$B$9,2,FALSE)*'FL Characterization'!W$2)</f>
        <v>2.912482100484997</v>
      </c>
      <c r="X7" s="4">
        <f>('[1]Pc, Summer, S2'!X7*Main!$B$5)+(VLOOKUP($A7,'FL Ratio'!$A$2:$B$9,2,FALSE)*'FL Characterization'!X$2)</f>
        <v>2.8645596863593497</v>
      </c>
      <c r="Y7" s="4">
        <f>('[1]Pc, Summer, S2'!Y7*Main!$B$5)+(VLOOKUP($A7,'FL Ratio'!$A$2:$B$9,2,FALSE)*'FL Characterization'!Y$2)</f>
        <v>2.8718208023246929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2.3158953519752723</v>
      </c>
      <c r="C8" s="4">
        <f>('[1]Pc, Summer, S2'!C8*Main!$B$5)+(VLOOKUP($A8,'FL Ratio'!$A$2:$B$9,2,FALSE)*'FL Characterization'!C$2)</f>
        <v>2.1392845544259793</v>
      </c>
      <c r="D8" s="4">
        <f>('[1]Pc, Summer, S2'!D8*Main!$B$5)+(VLOOKUP($A8,'FL Ratio'!$A$2:$B$9,2,FALSE)*'FL Characterization'!D$2)</f>
        <v>2.0504968715935101</v>
      </c>
      <c r="E8" s="4">
        <f>('[1]Pc, Summer, S2'!E8*Main!$B$5)+(VLOOKUP($A8,'FL Ratio'!$A$2:$B$9,2,FALSE)*'FL Characterization'!E$2)</f>
        <v>2.111898804817042</v>
      </c>
      <c r="F8" s="4">
        <f>('[1]Pc, Summer, S2'!F8*Main!$B$5)+(VLOOKUP($A8,'FL Ratio'!$A$2:$B$9,2,FALSE)*'FL Characterization'!F$2)</f>
        <v>1.9911645512403329</v>
      </c>
      <c r="G8" s="4">
        <f>('[1]Pc, Summer, S2'!G8*Main!$B$5)+(VLOOKUP($A8,'FL Ratio'!$A$2:$B$9,2,FALSE)*'FL Characterization'!G$2)</f>
        <v>2.1361811022213213</v>
      </c>
      <c r="H8" s="4">
        <f>('[1]Pc, Summer, S2'!H8*Main!$B$5)+(VLOOKUP($A8,'FL Ratio'!$A$2:$B$9,2,FALSE)*'FL Characterization'!H$2)</f>
        <v>2.7434629239711903</v>
      </c>
      <c r="I8" s="4">
        <f>('[1]Pc, Summer, S2'!I8*Main!$B$5)+(VLOOKUP($A8,'FL Ratio'!$A$2:$B$9,2,FALSE)*'FL Characterization'!I$2)</f>
        <v>2.8743053482575025</v>
      </c>
      <c r="J8" s="4">
        <f>('[1]Pc, Summer, S2'!J8*Main!$B$5)+(VLOOKUP($A8,'FL Ratio'!$A$2:$B$9,2,FALSE)*'FL Characterization'!J$2)</f>
        <v>3.2384931244638433</v>
      </c>
      <c r="K8" s="4">
        <f>('[1]Pc, Summer, S2'!K8*Main!$B$5)+(VLOOKUP($A8,'FL Ratio'!$A$2:$B$9,2,FALSE)*'FL Characterization'!K$2)</f>
        <v>3.5295981598868309</v>
      </c>
      <c r="L8" s="4">
        <f>('[1]Pc, Summer, S2'!L8*Main!$B$5)+(VLOOKUP($A8,'FL Ratio'!$A$2:$B$9,2,FALSE)*'FL Characterization'!L$2)</f>
        <v>3.4263475104333811</v>
      </c>
      <c r="M8" s="4">
        <f>('[1]Pc, Summer, S2'!M8*Main!$B$5)+(VLOOKUP($A8,'FL Ratio'!$A$2:$B$9,2,FALSE)*'FL Characterization'!M$2)</f>
        <v>3.6126038408311709</v>
      </c>
      <c r="N8" s="4">
        <f>('[1]Pc, Summer, S2'!N8*Main!$B$5)+(VLOOKUP($A8,'FL Ratio'!$A$2:$B$9,2,FALSE)*'FL Characterization'!N$2)</f>
        <v>3.4689199705975247</v>
      </c>
      <c r="O8" s="4">
        <f>('[1]Pc, Summer, S2'!O8*Main!$B$5)+(VLOOKUP($A8,'FL Ratio'!$A$2:$B$9,2,FALSE)*'FL Characterization'!O$2)</f>
        <v>3.6285850357354947</v>
      </c>
      <c r="P8" s="4">
        <f>('[1]Pc, Summer, S2'!P8*Main!$B$5)+(VLOOKUP($A8,'FL Ratio'!$A$2:$B$9,2,FALSE)*'FL Characterization'!P$2)</f>
        <v>3.5781110088561969</v>
      </c>
      <c r="Q8" s="4">
        <f>('[1]Pc, Summer, S2'!Q8*Main!$B$5)+(VLOOKUP($A8,'FL Ratio'!$A$2:$B$9,2,FALSE)*'FL Characterization'!Q$2)</f>
        <v>3.3703284466246028</v>
      </c>
      <c r="R8" s="4">
        <f>('[1]Pc, Summer, S2'!R8*Main!$B$5)+(VLOOKUP($A8,'FL Ratio'!$A$2:$B$9,2,FALSE)*'FL Characterization'!R$2)</f>
        <v>3.3036308023348666</v>
      </c>
      <c r="S8" s="4">
        <f>('[1]Pc, Summer, S2'!S8*Main!$B$5)+(VLOOKUP($A8,'FL Ratio'!$A$2:$B$9,2,FALSE)*'FL Characterization'!S$2)</f>
        <v>3.3444651816161186</v>
      </c>
      <c r="T8" s="4">
        <f>('[1]Pc, Summer, S2'!T8*Main!$B$5)+(VLOOKUP($A8,'FL Ratio'!$A$2:$B$9,2,FALSE)*'FL Characterization'!T$2)</f>
        <v>3.1474246400672721</v>
      </c>
      <c r="U8" s="4">
        <f>('[1]Pc, Summer, S2'!U8*Main!$B$5)+(VLOOKUP($A8,'FL Ratio'!$A$2:$B$9,2,FALSE)*'FL Characterization'!U$2)</f>
        <v>3.2115552801977119</v>
      </c>
      <c r="V8" s="4">
        <f>('[1]Pc, Summer, S2'!V8*Main!$B$5)+(VLOOKUP($A8,'FL Ratio'!$A$2:$B$9,2,FALSE)*'FL Characterization'!V$2)</f>
        <v>3.3372341624510349</v>
      </c>
      <c r="W8" s="4">
        <f>('[1]Pc, Summer, S2'!W8*Main!$B$5)+(VLOOKUP($A8,'FL Ratio'!$A$2:$B$9,2,FALSE)*'FL Characterization'!W$2)</f>
        <v>2.6899492132671692</v>
      </c>
      <c r="X8" s="4">
        <f>('[1]Pc, Summer, S2'!X8*Main!$B$5)+(VLOOKUP($A8,'FL Ratio'!$A$2:$B$9,2,FALSE)*'FL Characterization'!X$2)</f>
        <v>2.7738076463502708</v>
      </c>
      <c r="Y8" s="4">
        <f>('[1]Pc, Summer, S2'!Y8*Main!$B$5)+(VLOOKUP($A8,'FL Ratio'!$A$2:$B$9,2,FALSE)*'FL Characterization'!Y$2)</f>
        <v>2.4410117516614016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1.7948391536341228</v>
      </c>
      <c r="C9" s="4">
        <f>('[1]Pc, Summer, S2'!C9*Main!$B$5)+(VLOOKUP($A9,'FL Ratio'!$A$2:$B$9,2,FALSE)*'FL Characterization'!C$2)</f>
        <v>1.7350774149184902</v>
      </c>
      <c r="D9" s="4">
        <f>('[1]Pc, Summer, S2'!D9*Main!$B$5)+(VLOOKUP($A9,'FL Ratio'!$A$2:$B$9,2,FALSE)*'FL Characterization'!D$2)</f>
        <v>1.641971352342297</v>
      </c>
      <c r="E9" s="4">
        <f>('[1]Pc, Summer, S2'!E9*Main!$B$5)+(VLOOKUP($A9,'FL Ratio'!$A$2:$B$9,2,FALSE)*'FL Characterization'!E$2)</f>
        <v>1.6154864734606296</v>
      </c>
      <c r="F9" s="4">
        <f>('[1]Pc, Summer, S2'!F9*Main!$B$5)+(VLOOKUP($A9,'FL Ratio'!$A$2:$B$9,2,FALSE)*'FL Characterization'!F$2)</f>
        <v>1.6056735675717744</v>
      </c>
      <c r="G9" s="4">
        <f>('[1]Pc, Summer, S2'!G9*Main!$B$5)+(VLOOKUP($A9,'FL Ratio'!$A$2:$B$9,2,FALSE)*'FL Characterization'!G$2)</f>
        <v>1.735039417130396</v>
      </c>
      <c r="H9" s="4">
        <f>('[1]Pc, Summer, S2'!H9*Main!$B$5)+(VLOOKUP($A9,'FL Ratio'!$A$2:$B$9,2,FALSE)*'FL Characterization'!H$2)</f>
        <v>2.7277897774009046</v>
      </c>
      <c r="I9" s="4">
        <f>('[1]Pc, Summer, S2'!I9*Main!$B$5)+(VLOOKUP($A9,'FL Ratio'!$A$2:$B$9,2,FALSE)*'FL Characterization'!I$2)</f>
        <v>3.0538739656732039</v>
      </c>
      <c r="J9" s="4">
        <f>('[1]Pc, Summer, S2'!J9*Main!$B$5)+(VLOOKUP($A9,'FL Ratio'!$A$2:$B$9,2,FALSE)*'FL Characterization'!J$2)</f>
        <v>3.3756717211490752</v>
      </c>
      <c r="K9" s="4">
        <f>('[1]Pc, Summer, S2'!K9*Main!$B$5)+(VLOOKUP($A9,'FL Ratio'!$A$2:$B$9,2,FALSE)*'FL Characterization'!K$2)</f>
        <v>3.3769031037785724</v>
      </c>
      <c r="L9" s="4">
        <f>('[1]Pc, Summer, S2'!L9*Main!$B$5)+(VLOOKUP($A9,'FL Ratio'!$A$2:$B$9,2,FALSE)*'FL Characterization'!L$2)</f>
        <v>3.4367027771910292</v>
      </c>
      <c r="M9" s="4">
        <f>('[1]Pc, Summer, S2'!M9*Main!$B$5)+(VLOOKUP($A9,'FL Ratio'!$A$2:$B$9,2,FALSE)*'FL Characterization'!M$2)</f>
        <v>3.6879044528457299</v>
      </c>
      <c r="N9" s="4">
        <f>('[1]Pc, Summer, S2'!N9*Main!$B$5)+(VLOOKUP($A9,'FL Ratio'!$A$2:$B$9,2,FALSE)*'FL Characterization'!N$2)</f>
        <v>3.6453299695538131</v>
      </c>
      <c r="O9" s="4">
        <f>('[1]Pc, Summer, S2'!O9*Main!$B$5)+(VLOOKUP($A9,'FL Ratio'!$A$2:$B$9,2,FALSE)*'FL Characterization'!O$2)</f>
        <v>3.4446015387362898</v>
      </c>
      <c r="P9" s="4">
        <f>('[1]Pc, Summer, S2'!P9*Main!$B$5)+(VLOOKUP($A9,'FL Ratio'!$A$2:$B$9,2,FALSE)*'FL Characterization'!P$2)</f>
        <v>2.9614195616450383</v>
      </c>
      <c r="Q9" s="4">
        <f>('[1]Pc, Summer, S2'!Q9*Main!$B$5)+(VLOOKUP($A9,'FL Ratio'!$A$2:$B$9,2,FALSE)*'FL Characterization'!Q$2)</f>
        <v>2.8589780353786995</v>
      </c>
      <c r="R9" s="4">
        <f>('[1]Pc, Summer, S2'!R9*Main!$B$5)+(VLOOKUP($A9,'FL Ratio'!$A$2:$B$9,2,FALSE)*'FL Characterization'!R$2)</f>
        <v>2.725632693349846</v>
      </c>
      <c r="S9" s="4">
        <f>('[1]Pc, Summer, S2'!S9*Main!$B$5)+(VLOOKUP($A9,'FL Ratio'!$A$2:$B$9,2,FALSE)*'FL Characterization'!S$2)</f>
        <v>2.6728447389375392</v>
      </c>
      <c r="T9" s="4">
        <f>('[1]Pc, Summer, S2'!T9*Main!$B$5)+(VLOOKUP($A9,'FL Ratio'!$A$2:$B$9,2,FALSE)*'FL Characterization'!T$2)</f>
        <v>2.5602556628519606</v>
      </c>
      <c r="U9" s="4">
        <f>('[1]Pc, Summer, S2'!U9*Main!$B$5)+(VLOOKUP($A9,'FL Ratio'!$A$2:$B$9,2,FALSE)*'FL Characterization'!U$2)</f>
        <v>2.7206457747666226</v>
      </c>
      <c r="V9" s="4">
        <f>('[1]Pc, Summer, S2'!V9*Main!$B$5)+(VLOOKUP($A9,'FL Ratio'!$A$2:$B$9,2,FALSE)*'FL Characterization'!V$2)</f>
        <v>2.5501808973528344</v>
      </c>
      <c r="W9" s="4">
        <f>('[1]Pc, Summer, S2'!W9*Main!$B$5)+(VLOOKUP($A9,'FL Ratio'!$A$2:$B$9,2,FALSE)*'FL Characterization'!W$2)</f>
        <v>2.2438581410778373</v>
      </c>
      <c r="X9" s="4">
        <f>('[1]Pc, Summer, S2'!X9*Main!$B$5)+(VLOOKUP($A9,'FL Ratio'!$A$2:$B$9,2,FALSE)*'FL Characterization'!X$2)</f>
        <v>2.0678127693859394</v>
      </c>
      <c r="Y9" s="4">
        <f>('[1]Pc, Summer, S2'!Y9*Main!$B$5)+(VLOOKUP($A9,'FL Ratio'!$A$2:$B$9,2,FALSE)*'FL Characterization'!Y$2)</f>
        <v>1.9420477262699909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6.3613249560391179</v>
      </c>
      <c r="C2" s="4">
        <f>('[1]Pc, Summer, S3'!C2*Main!$B$5)+(VLOOKUP($A2,'FL Ratio'!$A$2:$B$9,2,FALSE)*'FL Characterization'!C$2)</f>
        <v>6.3826617181186815</v>
      </c>
      <c r="D2" s="4">
        <f>('[1]Pc, Summer, S3'!D2*Main!$B$5)+(VLOOKUP($A2,'FL Ratio'!$A$2:$B$9,2,FALSE)*'FL Characterization'!D$2)</f>
        <v>5.8874641778795924</v>
      </c>
      <c r="E2" s="4">
        <f>('[1]Pc, Summer, S3'!E2*Main!$B$5)+(VLOOKUP($A2,'FL Ratio'!$A$2:$B$9,2,FALSE)*'FL Characterization'!E$2)</f>
        <v>5.9736623431282174</v>
      </c>
      <c r="F2" s="4">
        <f>('[1]Pc, Summer, S3'!F2*Main!$B$5)+(VLOOKUP($A2,'FL Ratio'!$A$2:$B$9,2,FALSE)*'FL Characterization'!F$2)</f>
        <v>5.6235917630535104</v>
      </c>
      <c r="G2" s="4">
        <f>('[1]Pc, Summer, S3'!G2*Main!$B$5)+(VLOOKUP($A2,'FL Ratio'!$A$2:$B$9,2,FALSE)*'FL Characterization'!G$2)</f>
        <v>5.6857524402929851</v>
      </c>
      <c r="H2" s="4">
        <f>('[1]Pc, Summer, S3'!H2*Main!$B$5)+(VLOOKUP($A2,'FL Ratio'!$A$2:$B$9,2,FALSE)*'FL Characterization'!H$2)</f>
        <v>5.7782236477540607</v>
      </c>
      <c r="I2" s="4">
        <f>('[1]Pc, Summer, S3'!I2*Main!$B$5)+(VLOOKUP($A2,'FL Ratio'!$A$2:$B$9,2,FALSE)*'FL Characterization'!I$2)</f>
        <v>6.702641947093773</v>
      </c>
      <c r="J2" s="4">
        <f>('[1]Pc, Summer, S3'!J2*Main!$B$5)+(VLOOKUP($A2,'FL Ratio'!$A$2:$B$9,2,FALSE)*'FL Characterization'!J$2)</f>
        <v>6.9149351554750584</v>
      </c>
      <c r="K2" s="4">
        <f>('[1]Pc, Summer, S3'!K2*Main!$B$5)+(VLOOKUP($A2,'FL Ratio'!$A$2:$B$9,2,FALSE)*'FL Characterization'!K$2)</f>
        <v>6.9270559296864</v>
      </c>
      <c r="L2" s="4">
        <f>('[1]Pc, Summer, S3'!L2*Main!$B$5)+(VLOOKUP($A2,'FL Ratio'!$A$2:$B$9,2,FALSE)*'FL Characterization'!L$2)</f>
        <v>6.9079034608084893</v>
      </c>
      <c r="M2" s="4">
        <f>('[1]Pc, Summer, S3'!M2*Main!$B$5)+(VLOOKUP($A2,'FL Ratio'!$A$2:$B$9,2,FALSE)*'FL Characterization'!M$2)</f>
        <v>6.938514615933765</v>
      </c>
      <c r="N2" s="4">
        <f>('[1]Pc, Summer, S3'!N2*Main!$B$5)+(VLOOKUP($A2,'FL Ratio'!$A$2:$B$9,2,FALSE)*'FL Characterization'!N$2)</f>
        <v>7.1663489026878668</v>
      </c>
      <c r="O2" s="4">
        <f>('[1]Pc, Summer, S3'!O2*Main!$B$5)+(VLOOKUP($A2,'FL Ratio'!$A$2:$B$9,2,FALSE)*'FL Characterization'!O$2)</f>
        <v>7.0672538119763377</v>
      </c>
      <c r="P2" s="4">
        <f>('[1]Pc, Summer, S3'!P2*Main!$B$5)+(VLOOKUP($A2,'FL Ratio'!$A$2:$B$9,2,FALSE)*'FL Characterization'!P$2)</f>
        <v>6.6149239176704677</v>
      </c>
      <c r="Q2" s="4">
        <f>('[1]Pc, Summer, S3'!Q2*Main!$B$5)+(VLOOKUP($A2,'FL Ratio'!$A$2:$B$9,2,FALSE)*'FL Characterization'!Q$2)</f>
        <v>7.0059437497780204</v>
      </c>
      <c r="R2" s="4">
        <f>('[1]Pc, Summer, S3'!R2*Main!$B$5)+(VLOOKUP($A2,'FL Ratio'!$A$2:$B$9,2,FALSE)*'FL Characterization'!R$2)</f>
        <v>6.9127489506013591</v>
      </c>
      <c r="S2" s="4">
        <f>('[1]Pc, Summer, S3'!S2*Main!$B$5)+(VLOOKUP($A2,'FL Ratio'!$A$2:$B$9,2,FALSE)*'FL Characterization'!S$2)</f>
        <v>6.632551392147537</v>
      </c>
      <c r="T2" s="4">
        <f>('[1]Pc, Summer, S3'!T2*Main!$B$5)+(VLOOKUP($A2,'FL Ratio'!$A$2:$B$9,2,FALSE)*'FL Characterization'!T$2)</f>
        <v>6.3225550751219473</v>
      </c>
      <c r="U2" s="4">
        <f>('[1]Pc, Summer, S3'!U2*Main!$B$5)+(VLOOKUP($A2,'FL Ratio'!$A$2:$B$9,2,FALSE)*'FL Characterization'!U$2)</f>
        <v>6.1357035674077443</v>
      </c>
      <c r="V2" s="4">
        <f>('[1]Pc, Summer, S3'!V2*Main!$B$5)+(VLOOKUP($A2,'FL Ratio'!$A$2:$B$9,2,FALSE)*'FL Characterization'!V$2)</f>
        <v>6.174777286396739</v>
      </c>
      <c r="W2" s="4">
        <f>('[1]Pc, Summer, S3'!W2*Main!$B$5)+(VLOOKUP($A2,'FL Ratio'!$A$2:$B$9,2,FALSE)*'FL Characterization'!W$2)</f>
        <v>6.2223635484710984</v>
      </c>
      <c r="X2" s="4">
        <f>('[1]Pc, Summer, S3'!X2*Main!$B$5)+(VLOOKUP($A2,'FL Ratio'!$A$2:$B$9,2,FALSE)*'FL Characterization'!X$2)</f>
        <v>6.1321998278858461</v>
      </c>
      <c r="Y2" s="4">
        <f>('[1]Pc, Summer, S3'!Y2*Main!$B$5)+(VLOOKUP($A2,'FL Ratio'!$A$2:$B$9,2,FALSE)*'FL Characterization'!Y$2)</f>
        <v>5.8832668215889017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4.7481782817963536</v>
      </c>
      <c r="C3" s="4">
        <f>('[1]Pc, Summer, S3'!C3*Main!$B$5)+(VLOOKUP($A3,'FL Ratio'!$A$2:$B$9,2,FALSE)*'FL Characterization'!C$2)</f>
        <v>4.5250090715286735</v>
      </c>
      <c r="D3" s="4">
        <f>('[1]Pc, Summer, S3'!D3*Main!$B$5)+(VLOOKUP($A3,'FL Ratio'!$A$2:$B$9,2,FALSE)*'FL Characterization'!D$2)</f>
        <v>4.2721875130234856</v>
      </c>
      <c r="E3" s="4">
        <f>('[1]Pc, Summer, S3'!E3*Main!$B$5)+(VLOOKUP($A3,'FL Ratio'!$A$2:$B$9,2,FALSE)*'FL Characterization'!E$2)</f>
        <v>3.9822282833609615</v>
      </c>
      <c r="F3" s="4">
        <f>('[1]Pc, Summer, S3'!F3*Main!$B$5)+(VLOOKUP($A3,'FL Ratio'!$A$2:$B$9,2,FALSE)*'FL Characterization'!F$2)</f>
        <v>3.6672828317996471</v>
      </c>
      <c r="G3" s="4">
        <f>('[1]Pc, Summer, S3'!G3*Main!$B$5)+(VLOOKUP($A3,'FL Ratio'!$A$2:$B$9,2,FALSE)*'FL Characterization'!G$2)</f>
        <v>3.7786781896633657</v>
      </c>
      <c r="H3" s="4">
        <f>('[1]Pc, Summer, S3'!H3*Main!$B$5)+(VLOOKUP($A3,'FL Ratio'!$A$2:$B$9,2,FALSE)*'FL Characterization'!H$2)</f>
        <v>4.1469416715631287</v>
      </c>
      <c r="I3" s="4">
        <f>('[1]Pc, Summer, S3'!I3*Main!$B$5)+(VLOOKUP($A3,'FL Ratio'!$A$2:$B$9,2,FALSE)*'FL Characterization'!I$2)</f>
        <v>4.9593229635711742</v>
      </c>
      <c r="J3" s="4">
        <f>('[1]Pc, Summer, S3'!J3*Main!$B$5)+(VLOOKUP($A3,'FL Ratio'!$A$2:$B$9,2,FALSE)*'FL Characterization'!J$2)</f>
        <v>5.3981979535869939</v>
      </c>
      <c r="K3" s="4">
        <f>('[1]Pc, Summer, S3'!K3*Main!$B$5)+(VLOOKUP($A3,'FL Ratio'!$A$2:$B$9,2,FALSE)*'FL Characterization'!K$2)</f>
        <v>5.9535175002016683</v>
      </c>
      <c r="L3" s="4">
        <f>('[1]Pc, Summer, S3'!L3*Main!$B$5)+(VLOOKUP($A3,'FL Ratio'!$A$2:$B$9,2,FALSE)*'FL Characterization'!L$2)</f>
        <v>5.2429270017591127</v>
      </c>
      <c r="M3" s="4">
        <f>('[1]Pc, Summer, S3'!M3*Main!$B$5)+(VLOOKUP($A3,'FL Ratio'!$A$2:$B$9,2,FALSE)*'FL Characterization'!M$2)</f>
        <v>5.6272598325964092</v>
      </c>
      <c r="N3" s="4">
        <f>('[1]Pc, Summer, S3'!N3*Main!$B$5)+(VLOOKUP($A3,'FL Ratio'!$A$2:$B$9,2,FALSE)*'FL Characterization'!N$2)</f>
        <v>5.6164712912539176</v>
      </c>
      <c r="O3" s="4">
        <f>('[1]Pc, Summer, S3'!O3*Main!$B$5)+(VLOOKUP($A3,'FL Ratio'!$A$2:$B$9,2,FALSE)*'FL Characterization'!O$2)</f>
        <v>5.6221955756031106</v>
      </c>
      <c r="P3" s="4">
        <f>('[1]Pc, Summer, S3'!P3*Main!$B$5)+(VLOOKUP($A3,'FL Ratio'!$A$2:$B$9,2,FALSE)*'FL Characterization'!P$2)</f>
        <v>4.8254811335262433</v>
      </c>
      <c r="Q3" s="4">
        <f>('[1]Pc, Summer, S3'!Q3*Main!$B$5)+(VLOOKUP($A3,'FL Ratio'!$A$2:$B$9,2,FALSE)*'FL Characterization'!Q$2)</f>
        <v>5.1150049404150639</v>
      </c>
      <c r="R3" s="4">
        <f>('[1]Pc, Summer, S3'!R3*Main!$B$5)+(VLOOKUP($A3,'FL Ratio'!$A$2:$B$9,2,FALSE)*'FL Characterization'!R$2)</f>
        <v>5.3685424311188292</v>
      </c>
      <c r="S3" s="4">
        <f>('[1]Pc, Summer, S3'!S3*Main!$B$5)+(VLOOKUP($A3,'FL Ratio'!$A$2:$B$9,2,FALSE)*'FL Characterization'!S$2)</f>
        <v>5.4114380320881175</v>
      </c>
      <c r="T3" s="4">
        <f>('[1]Pc, Summer, S3'!T3*Main!$B$5)+(VLOOKUP($A3,'FL Ratio'!$A$2:$B$9,2,FALSE)*'FL Characterization'!T$2)</f>
        <v>5.3775577479695631</v>
      </c>
      <c r="U3" s="4">
        <f>('[1]Pc, Summer, S3'!U3*Main!$B$5)+(VLOOKUP($A3,'FL Ratio'!$A$2:$B$9,2,FALSE)*'FL Characterization'!U$2)</f>
        <v>5.7311951573272424</v>
      </c>
      <c r="V3" s="4">
        <f>('[1]Pc, Summer, S3'!V3*Main!$B$5)+(VLOOKUP($A3,'FL Ratio'!$A$2:$B$9,2,FALSE)*'FL Characterization'!V$2)</f>
        <v>5.9203708697689938</v>
      </c>
      <c r="W3" s="4">
        <f>('[1]Pc, Summer, S3'!W3*Main!$B$5)+(VLOOKUP($A3,'FL Ratio'!$A$2:$B$9,2,FALSE)*'FL Characterization'!W$2)</f>
        <v>5.5007649005163533</v>
      </c>
      <c r="X3" s="4">
        <f>('[1]Pc, Summer, S3'!X3*Main!$B$5)+(VLOOKUP($A3,'FL Ratio'!$A$2:$B$9,2,FALSE)*'FL Characterization'!X$2)</f>
        <v>5.0501362642857384</v>
      </c>
      <c r="Y3" s="4">
        <f>('[1]Pc, Summer, S3'!Y3*Main!$B$5)+(VLOOKUP($A3,'FL Ratio'!$A$2:$B$9,2,FALSE)*'FL Characterization'!Y$2)</f>
        <v>4.8211313267648874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3.1844341358697137</v>
      </c>
      <c r="C4" s="4">
        <f>('[1]Pc, Summer, S3'!C4*Main!$B$5)+(VLOOKUP($A4,'FL Ratio'!$A$2:$B$9,2,FALSE)*'FL Characterization'!C$2)</f>
        <v>2.9548731960192005</v>
      </c>
      <c r="D4" s="4">
        <f>('[1]Pc, Summer, S3'!D4*Main!$B$5)+(VLOOKUP($A4,'FL Ratio'!$A$2:$B$9,2,FALSE)*'FL Characterization'!D$2)</f>
        <v>2.806217329694936</v>
      </c>
      <c r="E4" s="4">
        <f>('[1]Pc, Summer, S3'!E4*Main!$B$5)+(VLOOKUP($A4,'FL Ratio'!$A$2:$B$9,2,FALSE)*'FL Characterization'!E$2)</f>
        <v>2.8593190860138415</v>
      </c>
      <c r="F4" s="4">
        <f>('[1]Pc, Summer, S3'!F4*Main!$B$5)+(VLOOKUP($A4,'FL Ratio'!$A$2:$B$9,2,FALSE)*'FL Characterization'!F$2)</f>
        <v>2.6986930664807511</v>
      </c>
      <c r="G4" s="4">
        <f>('[1]Pc, Summer, S3'!G4*Main!$B$5)+(VLOOKUP($A4,'FL Ratio'!$A$2:$B$9,2,FALSE)*'FL Characterization'!G$2)</f>
        <v>2.6768437670203538</v>
      </c>
      <c r="H4" s="4">
        <f>('[1]Pc, Summer, S3'!H4*Main!$B$5)+(VLOOKUP($A4,'FL Ratio'!$A$2:$B$9,2,FALSE)*'FL Characterization'!H$2)</f>
        <v>3.8853021719353769</v>
      </c>
      <c r="I4" s="4">
        <f>('[1]Pc, Summer, S3'!I4*Main!$B$5)+(VLOOKUP($A4,'FL Ratio'!$A$2:$B$9,2,FALSE)*'FL Characterization'!I$2)</f>
        <v>4.5818176803796984</v>
      </c>
      <c r="J4" s="4">
        <f>('[1]Pc, Summer, S3'!J4*Main!$B$5)+(VLOOKUP($A4,'FL Ratio'!$A$2:$B$9,2,FALSE)*'FL Characterization'!J$2)</f>
        <v>4.6992301912488612</v>
      </c>
      <c r="K4" s="4">
        <f>('[1]Pc, Summer, S3'!K4*Main!$B$5)+(VLOOKUP($A4,'FL Ratio'!$A$2:$B$9,2,FALSE)*'FL Characterization'!K$2)</f>
        <v>4.5639657961589686</v>
      </c>
      <c r="L4" s="4">
        <f>('[1]Pc, Summer, S3'!L4*Main!$B$5)+(VLOOKUP($A4,'FL Ratio'!$A$2:$B$9,2,FALSE)*'FL Characterization'!L$2)</f>
        <v>4.2667437941715676</v>
      </c>
      <c r="M4" s="4">
        <f>('[1]Pc, Summer, S3'!M4*Main!$B$5)+(VLOOKUP($A4,'FL Ratio'!$A$2:$B$9,2,FALSE)*'FL Characterization'!M$2)</f>
        <v>4.7796386084470663</v>
      </c>
      <c r="N4" s="4">
        <f>('[1]Pc, Summer, S3'!N4*Main!$B$5)+(VLOOKUP($A4,'FL Ratio'!$A$2:$B$9,2,FALSE)*'FL Characterization'!N$2)</f>
        <v>5.0262223345869845</v>
      </c>
      <c r="O4" s="4">
        <f>('[1]Pc, Summer, S3'!O4*Main!$B$5)+(VLOOKUP($A4,'FL Ratio'!$A$2:$B$9,2,FALSE)*'FL Characterization'!O$2)</f>
        <v>4.5610121322479582</v>
      </c>
      <c r="P4" s="4">
        <f>('[1]Pc, Summer, S3'!P4*Main!$B$5)+(VLOOKUP($A4,'FL Ratio'!$A$2:$B$9,2,FALSE)*'FL Characterization'!P$2)</f>
        <v>4.2238009528226206</v>
      </c>
      <c r="Q4" s="4">
        <f>('[1]Pc, Summer, S3'!Q4*Main!$B$5)+(VLOOKUP($A4,'FL Ratio'!$A$2:$B$9,2,FALSE)*'FL Characterization'!Q$2)</f>
        <v>4.1281470728725465</v>
      </c>
      <c r="R4" s="4">
        <f>('[1]Pc, Summer, S3'!R4*Main!$B$5)+(VLOOKUP($A4,'FL Ratio'!$A$2:$B$9,2,FALSE)*'FL Characterization'!R$2)</f>
        <v>4.1467096980296407</v>
      </c>
      <c r="S4" s="4">
        <f>('[1]Pc, Summer, S3'!S4*Main!$B$5)+(VLOOKUP($A4,'FL Ratio'!$A$2:$B$9,2,FALSE)*'FL Characterization'!S$2)</f>
        <v>3.9469810340101144</v>
      </c>
      <c r="T4" s="4">
        <f>('[1]Pc, Summer, S3'!T4*Main!$B$5)+(VLOOKUP($A4,'FL Ratio'!$A$2:$B$9,2,FALSE)*'FL Characterization'!T$2)</f>
        <v>3.9359450476840276</v>
      </c>
      <c r="U4" s="4">
        <f>('[1]Pc, Summer, S3'!U4*Main!$B$5)+(VLOOKUP($A4,'FL Ratio'!$A$2:$B$9,2,FALSE)*'FL Characterization'!U$2)</f>
        <v>4.125837904284956</v>
      </c>
      <c r="V4" s="4">
        <f>('[1]Pc, Summer, S3'!V4*Main!$B$5)+(VLOOKUP($A4,'FL Ratio'!$A$2:$B$9,2,FALSE)*'FL Characterization'!V$2)</f>
        <v>4.4853877623996894</v>
      </c>
      <c r="W4" s="4">
        <f>('[1]Pc, Summer, S3'!W4*Main!$B$5)+(VLOOKUP($A4,'FL Ratio'!$A$2:$B$9,2,FALSE)*'FL Characterization'!W$2)</f>
        <v>3.9899755147379201</v>
      </c>
      <c r="X4" s="4">
        <f>('[1]Pc, Summer, S3'!X4*Main!$B$5)+(VLOOKUP($A4,'FL Ratio'!$A$2:$B$9,2,FALSE)*'FL Characterization'!X$2)</f>
        <v>3.8602690015731689</v>
      </c>
      <c r="Y4" s="4">
        <f>('[1]Pc, Summer, S3'!Y4*Main!$B$5)+(VLOOKUP($A4,'FL Ratio'!$A$2:$B$9,2,FALSE)*'FL Characterization'!Y$2)</f>
        <v>3.2478825069315249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1.4943186201749834</v>
      </c>
      <c r="C5" s="4">
        <f>('[1]Pc, Summer, S3'!C5*Main!$B$5)+(VLOOKUP($A5,'FL Ratio'!$A$2:$B$9,2,FALSE)*'FL Characterization'!C$2)</f>
        <v>1.2584915488911033</v>
      </c>
      <c r="D5" s="4">
        <f>('[1]Pc, Summer, S3'!D5*Main!$B$5)+(VLOOKUP($A5,'FL Ratio'!$A$2:$B$9,2,FALSE)*'FL Characterization'!D$2)</f>
        <v>1.0028060478924128</v>
      </c>
      <c r="E5" s="4">
        <f>('[1]Pc, Summer, S3'!E5*Main!$B$5)+(VLOOKUP($A5,'FL Ratio'!$A$2:$B$9,2,FALSE)*'FL Characterization'!E$2)</f>
        <v>1.0082027154545994</v>
      </c>
      <c r="F5" s="4">
        <f>('[1]Pc, Summer, S3'!F5*Main!$B$5)+(VLOOKUP($A5,'FL Ratio'!$A$2:$B$9,2,FALSE)*'FL Characterization'!F$2)</f>
        <v>0.87956992584277227</v>
      </c>
      <c r="G5" s="4">
        <f>('[1]Pc, Summer, S3'!G5*Main!$B$5)+(VLOOKUP($A5,'FL Ratio'!$A$2:$B$9,2,FALSE)*'FL Characterization'!G$2)</f>
        <v>0.81890957456553504</v>
      </c>
      <c r="H5" s="4">
        <f>('[1]Pc, Summer, S3'!H5*Main!$B$5)+(VLOOKUP($A5,'FL Ratio'!$A$2:$B$9,2,FALSE)*'FL Characterization'!H$2)</f>
        <v>1.64501265476792</v>
      </c>
      <c r="I5" s="4">
        <f>('[1]Pc, Summer, S3'!I5*Main!$B$5)+(VLOOKUP($A5,'FL Ratio'!$A$2:$B$9,2,FALSE)*'FL Characterization'!I$2)</f>
        <v>2.5629294227827688</v>
      </c>
      <c r="J5" s="4">
        <f>('[1]Pc, Summer, S3'!J5*Main!$B$5)+(VLOOKUP($A5,'FL Ratio'!$A$2:$B$9,2,FALSE)*'FL Characterization'!J$2)</f>
        <v>3.1585346310069764</v>
      </c>
      <c r="K5" s="4">
        <f>('[1]Pc, Summer, S3'!K5*Main!$B$5)+(VLOOKUP($A5,'FL Ratio'!$A$2:$B$9,2,FALSE)*'FL Characterization'!K$2)</f>
        <v>3.2182645900174487</v>
      </c>
      <c r="L5" s="4">
        <f>('[1]Pc, Summer, S3'!L5*Main!$B$5)+(VLOOKUP($A5,'FL Ratio'!$A$2:$B$9,2,FALSE)*'FL Characterization'!L$2)</f>
        <v>3.1390266056493359</v>
      </c>
      <c r="M5" s="4">
        <f>('[1]Pc, Summer, S3'!M5*Main!$B$5)+(VLOOKUP($A5,'FL Ratio'!$A$2:$B$9,2,FALSE)*'FL Characterization'!M$2)</f>
        <v>2.8809201707291172</v>
      </c>
      <c r="N5" s="4">
        <f>('[1]Pc, Summer, S3'!N5*Main!$B$5)+(VLOOKUP($A5,'FL Ratio'!$A$2:$B$9,2,FALSE)*'FL Characterization'!N$2)</f>
        <v>3.1874748166629518</v>
      </c>
      <c r="O5" s="4">
        <f>('[1]Pc, Summer, S3'!O5*Main!$B$5)+(VLOOKUP($A5,'FL Ratio'!$A$2:$B$9,2,FALSE)*'FL Characterization'!O$2)</f>
        <v>3.0893964365732973</v>
      </c>
      <c r="P5" s="4">
        <f>('[1]Pc, Summer, S3'!P5*Main!$B$5)+(VLOOKUP($A5,'FL Ratio'!$A$2:$B$9,2,FALSE)*'FL Characterization'!P$2)</f>
        <v>2.8602648975924083</v>
      </c>
      <c r="Q5" s="4">
        <f>('[1]Pc, Summer, S3'!Q5*Main!$B$5)+(VLOOKUP($A5,'FL Ratio'!$A$2:$B$9,2,FALSE)*'FL Characterization'!Q$2)</f>
        <v>2.5999626048444378</v>
      </c>
      <c r="R5" s="4">
        <f>('[1]Pc, Summer, S3'!R5*Main!$B$5)+(VLOOKUP($A5,'FL Ratio'!$A$2:$B$9,2,FALSE)*'FL Characterization'!R$2)</f>
        <v>2.3193147710205881</v>
      </c>
      <c r="S5" s="4">
        <f>('[1]Pc, Summer, S3'!S5*Main!$B$5)+(VLOOKUP($A5,'FL Ratio'!$A$2:$B$9,2,FALSE)*'FL Characterization'!S$2)</f>
        <v>2.1353334407231217</v>
      </c>
      <c r="T5" s="4">
        <f>('[1]Pc, Summer, S3'!T5*Main!$B$5)+(VLOOKUP($A5,'FL Ratio'!$A$2:$B$9,2,FALSE)*'FL Characterization'!T$2)</f>
        <v>2.6004349401925579</v>
      </c>
      <c r="U5" s="4">
        <f>('[1]Pc, Summer, S3'!U5*Main!$B$5)+(VLOOKUP($A5,'FL Ratio'!$A$2:$B$9,2,FALSE)*'FL Characterization'!U$2)</f>
        <v>3.0734550904013043</v>
      </c>
      <c r="V5" s="4">
        <f>('[1]Pc, Summer, S3'!V5*Main!$B$5)+(VLOOKUP($A5,'FL Ratio'!$A$2:$B$9,2,FALSE)*'FL Characterization'!V$2)</f>
        <v>3.5823047408361273</v>
      </c>
      <c r="W5" s="4">
        <f>('[1]Pc, Summer, S3'!W5*Main!$B$5)+(VLOOKUP($A5,'FL Ratio'!$A$2:$B$9,2,FALSE)*'FL Characterization'!W$2)</f>
        <v>3.4162871876468124</v>
      </c>
      <c r="X5" s="4">
        <f>('[1]Pc, Summer, S3'!X5*Main!$B$5)+(VLOOKUP($A5,'FL Ratio'!$A$2:$B$9,2,FALSE)*'FL Characterization'!X$2)</f>
        <v>2.7048277955218483</v>
      </c>
      <c r="Y5" s="4">
        <f>('[1]Pc, Summer, S3'!Y5*Main!$B$5)+(VLOOKUP($A5,'FL Ratio'!$A$2:$B$9,2,FALSE)*'FL Characterization'!Y$2)</f>
        <v>2.0356612877191873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2.7096066429891632</v>
      </c>
      <c r="C6" s="4">
        <f>('[1]Pc, Summer, S3'!C6*Main!$B$5)+(VLOOKUP($A6,'FL Ratio'!$A$2:$B$9,2,FALSE)*'FL Characterization'!C$2)</f>
        <v>2.4769884807935707</v>
      </c>
      <c r="D6" s="4">
        <f>('[1]Pc, Summer, S3'!D6*Main!$B$5)+(VLOOKUP($A6,'FL Ratio'!$A$2:$B$9,2,FALSE)*'FL Characterization'!D$2)</f>
        <v>2.2832988451182872</v>
      </c>
      <c r="E6" s="4">
        <f>('[1]Pc, Summer, S3'!E6*Main!$B$5)+(VLOOKUP($A6,'FL Ratio'!$A$2:$B$9,2,FALSE)*'FL Characterization'!E$2)</f>
        <v>2.1621077492516645</v>
      </c>
      <c r="F6" s="4">
        <f>('[1]Pc, Summer, S3'!F6*Main!$B$5)+(VLOOKUP($A6,'FL Ratio'!$A$2:$B$9,2,FALSE)*'FL Characterization'!F$2)</f>
        <v>2.2205114978781979</v>
      </c>
      <c r="G6" s="4">
        <f>('[1]Pc, Summer, S3'!G6*Main!$B$5)+(VLOOKUP($A6,'FL Ratio'!$A$2:$B$9,2,FALSE)*'FL Characterization'!G$2)</f>
        <v>2.1935106709364196</v>
      </c>
      <c r="H6" s="4">
        <f>('[1]Pc, Summer, S3'!H6*Main!$B$5)+(VLOOKUP($A6,'FL Ratio'!$A$2:$B$9,2,FALSE)*'FL Characterization'!H$2)</f>
        <v>2.4510562489933005</v>
      </c>
      <c r="I6" s="4">
        <f>('[1]Pc, Summer, S3'!I6*Main!$B$5)+(VLOOKUP($A6,'FL Ratio'!$A$2:$B$9,2,FALSE)*'FL Characterization'!I$2)</f>
        <v>2.6987287071619668</v>
      </c>
      <c r="J6" s="4">
        <f>('[1]Pc, Summer, S3'!J6*Main!$B$5)+(VLOOKUP($A6,'FL Ratio'!$A$2:$B$9,2,FALSE)*'FL Characterization'!J$2)</f>
        <v>2.9154949061418924</v>
      </c>
      <c r="K6" s="4">
        <f>('[1]Pc, Summer, S3'!K6*Main!$B$5)+(VLOOKUP($A6,'FL Ratio'!$A$2:$B$9,2,FALSE)*'FL Characterization'!K$2)</f>
        <v>3.0183099701529703</v>
      </c>
      <c r="L6" s="4">
        <f>('[1]Pc, Summer, S3'!L6*Main!$B$5)+(VLOOKUP($A6,'FL Ratio'!$A$2:$B$9,2,FALSE)*'FL Characterization'!L$2)</f>
        <v>3.2081117711315739</v>
      </c>
      <c r="M6" s="4">
        <f>('[1]Pc, Summer, S3'!M6*Main!$B$5)+(VLOOKUP($A6,'FL Ratio'!$A$2:$B$9,2,FALSE)*'FL Characterization'!M$2)</f>
        <v>3.3323517461647345</v>
      </c>
      <c r="N6" s="4">
        <f>('[1]Pc, Summer, S3'!N6*Main!$B$5)+(VLOOKUP($A6,'FL Ratio'!$A$2:$B$9,2,FALSE)*'FL Characterization'!N$2)</f>
        <v>3.5796242675673637</v>
      </c>
      <c r="O6" s="4">
        <f>('[1]Pc, Summer, S3'!O6*Main!$B$5)+(VLOOKUP($A6,'FL Ratio'!$A$2:$B$9,2,FALSE)*'FL Characterization'!O$2)</f>
        <v>3.4645283884835782</v>
      </c>
      <c r="P6" s="4">
        <f>('[1]Pc, Summer, S3'!P6*Main!$B$5)+(VLOOKUP($A6,'FL Ratio'!$A$2:$B$9,2,FALSE)*'FL Characterization'!P$2)</f>
        <v>3.3502619877634379</v>
      </c>
      <c r="Q6" s="4">
        <f>('[1]Pc, Summer, S3'!Q6*Main!$B$5)+(VLOOKUP($A6,'FL Ratio'!$A$2:$B$9,2,FALSE)*'FL Characterization'!Q$2)</f>
        <v>3.3070241923124621</v>
      </c>
      <c r="R6" s="4">
        <f>('[1]Pc, Summer, S3'!R6*Main!$B$5)+(VLOOKUP($A6,'FL Ratio'!$A$2:$B$9,2,FALSE)*'FL Characterization'!R$2)</f>
        <v>3.1720556658508312</v>
      </c>
      <c r="S6" s="4">
        <f>('[1]Pc, Summer, S3'!S6*Main!$B$5)+(VLOOKUP($A6,'FL Ratio'!$A$2:$B$9,2,FALSE)*'FL Characterization'!S$2)</f>
        <v>3.3014652078332123</v>
      </c>
      <c r="T6" s="4">
        <f>('[1]Pc, Summer, S3'!T6*Main!$B$5)+(VLOOKUP($A6,'FL Ratio'!$A$2:$B$9,2,FALSE)*'FL Characterization'!T$2)</f>
        <v>3.1735050793874624</v>
      </c>
      <c r="U6" s="4">
        <f>('[1]Pc, Summer, S3'!U6*Main!$B$5)+(VLOOKUP($A6,'FL Ratio'!$A$2:$B$9,2,FALSE)*'FL Characterization'!U$2)</f>
        <v>3.2965549790062814</v>
      </c>
      <c r="V6" s="4">
        <f>('[1]Pc, Summer, S3'!V6*Main!$B$5)+(VLOOKUP($A6,'FL Ratio'!$A$2:$B$9,2,FALSE)*'FL Characterization'!V$2)</f>
        <v>3.5743154958904237</v>
      </c>
      <c r="W6" s="4">
        <f>('[1]Pc, Summer, S3'!W6*Main!$B$5)+(VLOOKUP($A6,'FL Ratio'!$A$2:$B$9,2,FALSE)*'FL Characterization'!W$2)</f>
        <v>3.4826506658045169</v>
      </c>
      <c r="X6" s="4">
        <f>('[1]Pc, Summer, S3'!X6*Main!$B$5)+(VLOOKUP($A6,'FL Ratio'!$A$2:$B$9,2,FALSE)*'FL Characterization'!X$2)</f>
        <v>3.4861546942376016</v>
      </c>
      <c r="Y6" s="4">
        <f>('[1]Pc, Summer, S3'!Y6*Main!$B$5)+(VLOOKUP($A6,'FL Ratio'!$A$2:$B$9,2,FALSE)*'FL Characterization'!Y$2)</f>
        <v>3.0578883074689851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2.7735989515668091</v>
      </c>
      <c r="C7" s="4">
        <f>('[1]Pc, Summer, S3'!C7*Main!$B$5)+(VLOOKUP($A7,'FL Ratio'!$A$2:$B$9,2,FALSE)*'FL Characterization'!C$2)</f>
        <v>2.7091825934354179</v>
      </c>
      <c r="D7" s="4">
        <f>('[1]Pc, Summer, S3'!D7*Main!$B$5)+(VLOOKUP($A7,'FL Ratio'!$A$2:$B$9,2,FALSE)*'FL Characterization'!D$2)</f>
        <v>2.5519167750794396</v>
      </c>
      <c r="E7" s="4">
        <f>('[1]Pc, Summer, S3'!E7*Main!$B$5)+(VLOOKUP($A7,'FL Ratio'!$A$2:$B$9,2,FALSE)*'FL Characterization'!E$2)</f>
        <v>2.5641194497248763</v>
      </c>
      <c r="F7" s="4">
        <f>('[1]Pc, Summer, S3'!F7*Main!$B$5)+(VLOOKUP($A7,'FL Ratio'!$A$2:$B$9,2,FALSE)*'FL Characterization'!F$2)</f>
        <v>2.5525926803851067</v>
      </c>
      <c r="G7" s="4">
        <f>('[1]Pc, Summer, S3'!G7*Main!$B$5)+(VLOOKUP($A7,'FL Ratio'!$A$2:$B$9,2,FALSE)*'FL Characterization'!G$2)</f>
        <v>2.5944945815699203</v>
      </c>
      <c r="H7" s="4">
        <f>('[1]Pc, Summer, S3'!H7*Main!$B$5)+(VLOOKUP($A7,'FL Ratio'!$A$2:$B$9,2,FALSE)*'FL Characterization'!H$2)</f>
        <v>2.8254336693696502</v>
      </c>
      <c r="I7" s="4">
        <f>('[1]Pc, Summer, S3'!I7*Main!$B$5)+(VLOOKUP($A7,'FL Ratio'!$A$2:$B$9,2,FALSE)*'FL Characterization'!I$2)</f>
        <v>3.3299890352596835</v>
      </c>
      <c r="J7" s="4">
        <f>('[1]Pc, Summer, S3'!J7*Main!$B$5)+(VLOOKUP($A7,'FL Ratio'!$A$2:$B$9,2,FALSE)*'FL Characterization'!J$2)</f>
        <v>3.4366043388530545</v>
      </c>
      <c r="K7" s="4">
        <f>('[1]Pc, Summer, S3'!K7*Main!$B$5)+(VLOOKUP($A7,'FL Ratio'!$A$2:$B$9,2,FALSE)*'FL Characterization'!K$2)</f>
        <v>3.3669310602478713</v>
      </c>
      <c r="L7" s="4">
        <f>('[1]Pc, Summer, S3'!L7*Main!$B$5)+(VLOOKUP($A7,'FL Ratio'!$A$2:$B$9,2,FALSE)*'FL Characterization'!L$2)</f>
        <v>3.3526470793085403</v>
      </c>
      <c r="M7" s="4">
        <f>('[1]Pc, Summer, S3'!M7*Main!$B$5)+(VLOOKUP($A7,'FL Ratio'!$A$2:$B$9,2,FALSE)*'FL Characterization'!M$2)</f>
        <v>3.615352427057088</v>
      </c>
      <c r="N7" s="4">
        <f>('[1]Pc, Summer, S3'!N7*Main!$B$5)+(VLOOKUP($A7,'FL Ratio'!$A$2:$B$9,2,FALSE)*'FL Characterization'!N$2)</f>
        <v>3.592640515071047</v>
      </c>
      <c r="O7" s="4">
        <f>('[1]Pc, Summer, S3'!O7*Main!$B$5)+(VLOOKUP($A7,'FL Ratio'!$A$2:$B$9,2,FALSE)*'FL Characterization'!O$2)</f>
        <v>3.4566316503186432</v>
      </c>
      <c r="P7" s="4">
        <f>('[1]Pc, Summer, S3'!P7*Main!$B$5)+(VLOOKUP($A7,'FL Ratio'!$A$2:$B$9,2,FALSE)*'FL Characterization'!P$2)</f>
        <v>3.2324711285433505</v>
      </c>
      <c r="Q7" s="4">
        <f>('[1]Pc, Summer, S3'!Q7*Main!$B$5)+(VLOOKUP($A7,'FL Ratio'!$A$2:$B$9,2,FALSE)*'FL Characterization'!Q$2)</f>
        <v>3.1524795328093238</v>
      </c>
      <c r="R7" s="4">
        <f>('[1]Pc, Summer, S3'!R7*Main!$B$5)+(VLOOKUP($A7,'FL Ratio'!$A$2:$B$9,2,FALSE)*'FL Characterization'!R$2)</f>
        <v>3.3493429579802445</v>
      </c>
      <c r="S7" s="4">
        <f>('[1]Pc, Summer, S3'!S7*Main!$B$5)+(VLOOKUP($A7,'FL Ratio'!$A$2:$B$9,2,FALSE)*'FL Characterization'!S$2)</f>
        <v>3.191879156617397</v>
      </c>
      <c r="T7" s="4">
        <f>('[1]Pc, Summer, S3'!T7*Main!$B$5)+(VLOOKUP($A7,'FL Ratio'!$A$2:$B$9,2,FALSE)*'FL Characterization'!T$2)</f>
        <v>3.0477785528175403</v>
      </c>
      <c r="U7" s="4">
        <f>('[1]Pc, Summer, S3'!U7*Main!$B$5)+(VLOOKUP($A7,'FL Ratio'!$A$2:$B$9,2,FALSE)*'FL Characterization'!U$2)</f>
        <v>3.0280158719881247</v>
      </c>
      <c r="V7" s="4">
        <f>('[1]Pc, Summer, S3'!V7*Main!$B$5)+(VLOOKUP($A7,'FL Ratio'!$A$2:$B$9,2,FALSE)*'FL Characterization'!V$2)</f>
        <v>3.1826659826720927</v>
      </c>
      <c r="W7" s="4">
        <f>('[1]Pc, Summer, S3'!W7*Main!$B$5)+(VLOOKUP($A7,'FL Ratio'!$A$2:$B$9,2,FALSE)*'FL Characterization'!W$2)</f>
        <v>2.9407985564255119</v>
      </c>
      <c r="X7" s="4">
        <f>('[1]Pc, Summer, S3'!X7*Main!$B$5)+(VLOOKUP($A7,'FL Ratio'!$A$2:$B$9,2,FALSE)*'FL Characterization'!X$2)</f>
        <v>2.8905482561873135</v>
      </c>
      <c r="Y7" s="4">
        <f>('[1]Pc, Summer, S3'!Y7*Main!$B$5)+(VLOOKUP($A7,'FL Ratio'!$A$2:$B$9,2,FALSE)*'FL Characterization'!Y$2)</f>
        <v>2.9234777036794219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2.3158953519752723</v>
      </c>
      <c r="C8" s="4">
        <f>('[1]Pc, Summer, S3'!C8*Main!$B$5)+(VLOOKUP($A8,'FL Ratio'!$A$2:$B$9,2,FALSE)*'FL Characterization'!C$2)</f>
        <v>2.1392845544259793</v>
      </c>
      <c r="D8" s="4">
        <f>('[1]Pc, Summer, S3'!D8*Main!$B$5)+(VLOOKUP($A8,'FL Ratio'!$A$2:$B$9,2,FALSE)*'FL Characterization'!D$2)</f>
        <v>2.0856708487493041</v>
      </c>
      <c r="E8" s="4">
        <f>('[1]Pc, Summer, S3'!E8*Main!$B$5)+(VLOOKUP($A8,'FL Ratio'!$A$2:$B$9,2,FALSE)*'FL Characterization'!E$2)</f>
        <v>2.0759122275289363</v>
      </c>
      <c r="F8" s="4">
        <f>('[1]Pc, Summer, S3'!F8*Main!$B$5)+(VLOOKUP($A8,'FL Ratio'!$A$2:$B$9,2,FALSE)*'FL Characterization'!F$2)</f>
        <v>1.9387518427062043</v>
      </c>
      <c r="G8" s="4">
        <f>('[1]Pc, Summer, S3'!G8*Main!$B$5)+(VLOOKUP($A8,'FL Ratio'!$A$2:$B$9,2,FALSE)*'FL Characterization'!G$2)</f>
        <v>2.1361811022213213</v>
      </c>
      <c r="H8" s="4">
        <f>('[1]Pc, Summer, S3'!H8*Main!$B$5)+(VLOOKUP($A8,'FL Ratio'!$A$2:$B$9,2,FALSE)*'FL Characterization'!H$2)</f>
        <v>2.694281268344112</v>
      </c>
      <c r="I8" s="4">
        <f>('[1]Pc, Summer, S3'!I8*Main!$B$5)+(VLOOKUP($A8,'FL Ratio'!$A$2:$B$9,2,FALSE)*'FL Characterization'!I$2)</f>
        <v>2.9023594004444666</v>
      </c>
      <c r="J8" s="4">
        <f>('[1]Pc, Summer, S3'!J8*Main!$B$5)+(VLOOKUP($A8,'FL Ratio'!$A$2:$B$9,2,FALSE)*'FL Characterization'!J$2)</f>
        <v>3.2061439001489433</v>
      </c>
      <c r="K8" s="4">
        <f>('[1]Pc, Summer, S3'!K8*Main!$B$5)+(VLOOKUP($A8,'FL Ratio'!$A$2:$B$9,2,FALSE)*'FL Characterization'!K$2)</f>
        <v>3.3932361186359854</v>
      </c>
      <c r="L8" s="4">
        <f>('[1]Pc, Summer, S3'!L8*Main!$B$5)+(VLOOKUP($A8,'FL Ratio'!$A$2:$B$9,2,FALSE)*'FL Characterization'!L$2)</f>
        <v>3.3923924334760547</v>
      </c>
      <c r="M8" s="4">
        <f>('[1]Pc, Summer, S3'!M8*Main!$B$5)+(VLOOKUP($A8,'FL Ratio'!$A$2:$B$9,2,FALSE)*'FL Characterization'!M$2)</f>
        <v>3.6479906418311416</v>
      </c>
      <c r="N8" s="4">
        <f>('[1]Pc, Summer, S3'!N8*Main!$B$5)+(VLOOKUP($A8,'FL Ratio'!$A$2:$B$9,2,FALSE)*'FL Characterization'!N$2)</f>
        <v>3.5033393904876005</v>
      </c>
      <c r="O8" s="4">
        <f>('[1]Pc, Summer, S3'!O8*Main!$B$5)+(VLOOKUP($A8,'FL Ratio'!$A$2:$B$9,2,FALSE)*'FL Characterization'!O$2)</f>
        <v>3.593430406201898</v>
      </c>
      <c r="P8" s="4">
        <f>('[1]Pc, Summer, S3'!P8*Main!$B$5)+(VLOOKUP($A8,'FL Ratio'!$A$2:$B$9,2,FALSE)*'FL Characterization'!P$2)</f>
        <v>3.6472594105915142</v>
      </c>
      <c r="Q8" s="4">
        <f>('[1]Pc, Summer, S3'!Q8*Main!$B$5)+(VLOOKUP($A8,'FL Ratio'!$A$2:$B$9,2,FALSE)*'FL Characterization'!Q$2)</f>
        <v>3.2737451166126541</v>
      </c>
      <c r="R8" s="4">
        <f>('[1]Pc, Summer, S3'!R8*Main!$B$5)+(VLOOKUP($A8,'FL Ratio'!$A$2:$B$9,2,FALSE)*'FL Characterization'!R$2)</f>
        <v>3.4017232468782526</v>
      </c>
      <c r="S8" s="4">
        <f>('[1]Pc, Summer, S3'!S8*Main!$B$5)+(VLOOKUP($A8,'FL Ratio'!$A$2:$B$9,2,FALSE)*'FL Characterization'!S$2)</f>
        <v>3.3130059479223219</v>
      </c>
      <c r="T8" s="4">
        <f>('[1]Pc, Summer, S3'!T8*Main!$B$5)+(VLOOKUP($A8,'FL Ratio'!$A$2:$B$9,2,FALSE)*'FL Characterization'!T$2)</f>
        <v>3.2413379982159105</v>
      </c>
      <c r="U8" s="4">
        <f>('[1]Pc, Summer, S3'!U8*Main!$B$5)+(VLOOKUP($A8,'FL Ratio'!$A$2:$B$9,2,FALSE)*'FL Characterization'!U$2)</f>
        <v>3.2115552801977119</v>
      </c>
      <c r="V8" s="4">
        <f>('[1]Pc, Summer, S3'!V8*Main!$B$5)+(VLOOKUP($A8,'FL Ratio'!$A$2:$B$9,2,FALSE)*'FL Characterization'!V$2)</f>
        <v>3.3053492810688851</v>
      </c>
      <c r="W8" s="4">
        <f>('[1]Pc, Summer, S3'!W8*Main!$B$5)+(VLOOKUP($A8,'FL Ratio'!$A$2:$B$9,2,FALSE)*'FL Characterization'!W$2)</f>
        <v>2.6899492132671692</v>
      </c>
      <c r="X8" s="4">
        <f>('[1]Pc, Summer, S3'!X8*Main!$B$5)+(VLOOKUP($A8,'FL Ratio'!$A$2:$B$9,2,FALSE)*'FL Characterization'!X$2)</f>
        <v>2.825001454685931</v>
      </c>
      <c r="Y8" s="4">
        <f>('[1]Pc, Summer, S3'!Y8*Main!$B$5)+(VLOOKUP($A8,'FL Ratio'!$A$2:$B$9,2,FALSE)*'FL Characterization'!Y$2)</f>
        <v>2.4410117516614016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1.8396721214196494</v>
      </c>
      <c r="C9" s="4">
        <f>('[1]Pc, Summer, S3'!C9*Main!$B$5)+(VLOOKUP($A9,'FL Ratio'!$A$2:$B$9,2,FALSE)*'FL Characterization'!C$2)</f>
        <v>1.7071723298916013</v>
      </c>
      <c r="D9" s="4">
        <f>('[1]Pc, Summer, S3'!D9*Main!$B$5)+(VLOOKUP($A9,'FL Ratio'!$A$2:$B$9,2,FALSE)*'FL Characterization'!D$2)</f>
        <v>1.6689748191130667</v>
      </c>
      <c r="E9" s="4">
        <f>('[1]Pc, Summer, S3'!E9*Main!$B$5)+(VLOOKUP($A9,'FL Ratio'!$A$2:$B$9,2,FALSE)*'FL Characterization'!E$2)</f>
        <v>1.6288755045639995</v>
      </c>
      <c r="F9" s="4">
        <f>('[1]Pc, Summer, S3'!F9*Main!$B$5)+(VLOOKUP($A9,'FL Ratio'!$A$2:$B$9,2,FALSE)*'FL Characterization'!F$2)</f>
        <v>1.6335335716858572</v>
      </c>
      <c r="G9" s="4">
        <f>('[1]Pc, Summer, S3'!G9*Main!$B$5)+(VLOOKUP($A9,'FL Ratio'!$A$2:$B$9,2,FALSE)*'FL Characterization'!G$2)</f>
        <v>1.735039417130396</v>
      </c>
      <c r="H9" s="4">
        <f>('[1]Pc, Summer, S3'!H9*Main!$B$5)+(VLOOKUP($A9,'FL Ratio'!$A$2:$B$9,2,FALSE)*'FL Characterization'!H$2)</f>
        <v>2.7781451570051607</v>
      </c>
      <c r="I9" s="4">
        <f>('[1]Pc, Summer, S3'!I9*Main!$B$5)+(VLOOKUP($A9,'FL Ratio'!$A$2:$B$9,2,FALSE)*'FL Characterization'!I$2)</f>
        <v>3.1153643307405328</v>
      </c>
      <c r="J9" s="4">
        <f>('[1]Pc, Summer, S3'!J9*Main!$B$5)+(VLOOKUP($A9,'FL Ratio'!$A$2:$B$9,2,FALSE)*'FL Characterization'!J$2)</f>
        <v>3.408738570692246</v>
      </c>
      <c r="K9" s="4">
        <f>('[1]Pc, Summer, S3'!K9*Main!$B$5)+(VLOOKUP($A9,'FL Ratio'!$A$2:$B$9,2,FALSE)*'FL Characterization'!K$2)</f>
        <v>3.2791226039024459</v>
      </c>
      <c r="L9" s="4">
        <f>('[1]Pc, Summer, S3'!L9*Main!$B$5)+(VLOOKUP($A9,'FL Ratio'!$A$2:$B$9,2,FALSE)*'FL Characterization'!L$2)</f>
        <v>3.470761406815932</v>
      </c>
      <c r="M9" s="4">
        <f>('[1]Pc, Summer, S3'!M9*Main!$B$5)+(VLOOKUP($A9,'FL Ratio'!$A$2:$B$9,2,FALSE)*'FL Characterization'!M$2)</f>
        <v>3.5795073980038006</v>
      </c>
      <c r="N9" s="4">
        <f>('[1]Pc, Summer, S3'!N9*Main!$B$5)+(VLOOKUP($A9,'FL Ratio'!$A$2:$B$9,2,FALSE)*'FL Characterization'!N$2)</f>
        <v>3.7170086209152888</v>
      </c>
      <c r="O9" s="4">
        <f>('[1]Pc, Summer, S3'!O9*Main!$B$5)+(VLOOKUP($A9,'FL Ratio'!$A$2:$B$9,2,FALSE)*'FL Characterization'!O$2)</f>
        <v>3.3779719496090816</v>
      </c>
      <c r="P9" s="4">
        <f>('[1]Pc, Summer, S3'!P9*Main!$B$5)+(VLOOKUP($A9,'FL Ratio'!$A$2:$B$9,2,FALSE)*'FL Characterization'!P$2)</f>
        <v>2.9904065885792708</v>
      </c>
      <c r="Q9" s="4">
        <f>('[1]Pc, Summer, S3'!Q9*Main!$B$5)+(VLOOKUP($A9,'FL Ratio'!$A$2:$B$9,2,FALSE)*'FL Characterization'!Q$2)</f>
        <v>2.8589780353786995</v>
      </c>
      <c r="R9" s="4">
        <f>('[1]Pc, Summer, S3'!R9*Main!$B$5)+(VLOOKUP($A9,'FL Ratio'!$A$2:$B$9,2,FALSE)*'FL Characterization'!R$2)</f>
        <v>2.7519599464285269</v>
      </c>
      <c r="S9" s="4">
        <f>('[1]Pc, Summer, S3'!S9*Main!$B$5)+(VLOOKUP($A9,'FL Ratio'!$A$2:$B$9,2,FALSE)*'FL Characterization'!S$2)</f>
        <v>2.6472162400073516</v>
      </c>
      <c r="T9" s="4">
        <f>('[1]Pc, Summer, S3'!T9*Main!$B$5)+(VLOOKUP($A9,'FL Ratio'!$A$2:$B$9,2,FALSE)*'FL Characterization'!T$2)</f>
        <v>2.6615073930141455</v>
      </c>
      <c r="U9" s="4">
        <f>('[1]Pc, Summer, S3'!U9*Main!$B$5)+(VLOOKUP($A9,'FL Ratio'!$A$2:$B$9,2,FALSE)*'FL Characterization'!U$2)</f>
        <v>2.6945213857955697</v>
      </c>
      <c r="V9" s="4">
        <f>('[1]Pc, Summer, S3'!V9*Main!$B$5)+(VLOOKUP($A9,'FL Ratio'!$A$2:$B$9,2,FALSE)*'FL Characterization'!V$2)</f>
        <v>2.5753360466985598</v>
      </c>
      <c r="W9" s="4">
        <f>('[1]Pc, Summer, S3'!W9*Main!$B$5)+(VLOOKUP($A9,'FL Ratio'!$A$2:$B$9,2,FALSE)*'FL Characterization'!W$2)</f>
        <v>2.2659928692655633</v>
      </c>
      <c r="X9" s="4">
        <f>('[1]Pc, Summer, S3'!X9*Main!$B$5)+(VLOOKUP($A9,'FL Ratio'!$A$2:$B$9,2,FALSE)*'FL Characterization'!X$2)</f>
        <v>2.0316127964027539</v>
      </c>
      <c r="Y9" s="4">
        <f>('[1]Pc, Summer, S3'!Y9*Main!$B$5)+(VLOOKUP($A9,'FL Ratio'!$A$2:$B$9,2,FALSE)*'FL Characterization'!Y$2)</f>
        <v>1.8934279618087639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0.81073029499898486</v>
      </c>
      <c r="C2" s="4">
        <f>('[1]Qc, Summer, S1'!C2*Main!$B$5)</f>
        <v>0.89548846220342426</v>
      </c>
      <c r="D2" s="4">
        <f>('[1]Qc, Summer, S1'!D2*Main!$B$5)</f>
        <v>0.84389653433985246</v>
      </c>
      <c r="E2" s="4">
        <f>('[1]Qc, Summer, S1'!E2*Main!$B$5)</f>
        <v>0.84389653433985246</v>
      </c>
      <c r="F2" s="4">
        <f>('[1]Qc, Summer, S1'!F2*Main!$B$5)</f>
        <v>0.82547084581714825</v>
      </c>
      <c r="G2" s="4">
        <f>('[1]Qc, Summer, S1'!G2*Main!$B$5)</f>
        <v>0.87337763597617901</v>
      </c>
      <c r="H2" s="4">
        <f>('[1]Qc, Summer, S1'!H2*Main!$B$5)</f>
        <v>0.89917359990796508</v>
      </c>
      <c r="I2" s="4">
        <f>('[1]Qc, Summer, S1'!I2*Main!$B$5)</f>
        <v>1.6841079309751641</v>
      </c>
      <c r="J2" s="4">
        <f>('[1]Qc, Summer, S1'!J2*Main!$B$5)</f>
        <v>1.9604932588157271</v>
      </c>
      <c r="K2" s="4">
        <f>('[1]Qc, Summer, S1'!K2*Main!$B$5)</f>
        <v>1.8867905047249098</v>
      </c>
      <c r="L2" s="4">
        <f>('[1]Qc, Summer, S1'!L2*Main!$B$5)</f>
        <v>1.8425688522704202</v>
      </c>
      <c r="M2" s="4">
        <f>('[1]Qc, Summer, S1'!M2*Main!$B$5)</f>
        <v>1.8388837145658794</v>
      </c>
      <c r="N2" s="4">
        <f>('[1]Qc, Summer, S1'!N2*Main!$B$5)</f>
        <v>1.9568081211111861</v>
      </c>
      <c r="O2" s="4">
        <f>('[1]Qc, Summer, S1'!O2*Main!$B$5)</f>
        <v>1.8978459178385327</v>
      </c>
      <c r="P2" s="4">
        <f>('[1]Qc, Summer, S1'!P2*Main!$B$5)</f>
        <v>1.3303347113392432</v>
      </c>
      <c r="Q2" s="4">
        <f>('[1]Qc, Summer, S1'!Q2*Main!$B$5)</f>
        <v>1.7393849965432764</v>
      </c>
      <c r="R2" s="4">
        <f>('[1]Qc, Summer, S1'!R2*Main!$B$5)</f>
        <v>1.7614958227705217</v>
      </c>
      <c r="S2" s="4">
        <f>('[1]Qc, Summer, S1'!S2*Main!$B$5)</f>
        <v>1.6509416916342965</v>
      </c>
      <c r="T2" s="4">
        <f>('[1]Qc, Summer, S1'!T2*Main!$B$5)</f>
        <v>1.3082238851119983</v>
      </c>
      <c r="U2" s="4">
        <f>('[1]Qc, Summer, S1'!U2*Main!$B$5)</f>
        <v>1.1866143408621508</v>
      </c>
      <c r="V2" s="4">
        <f>('[1]Qc, Summer, S1'!V2*Main!$B$5)</f>
        <v>1.2455765441348039</v>
      </c>
      <c r="W2" s="4">
        <f>('[1]Qc, Summer, S1'!W2*Main!$B$5)</f>
        <v>1.2492616818393447</v>
      </c>
      <c r="X2" s="4">
        <f>('[1]Qc, Summer, S1'!X2*Main!$B$5)</f>
        <v>0.86232222286255655</v>
      </c>
      <c r="Y2" s="4">
        <f>('[1]Qc, Summer, S1'!Y2*Main!$B$5)</f>
        <v>0.85495194745347491</v>
      </c>
    </row>
    <row r="3" spans="1:25" x14ac:dyDescent="0.25">
      <c r="A3">
        <v>2</v>
      </c>
      <c r="B3" s="4">
        <f>('[1]Qc, Summer, S1'!B3*Main!$B$5)</f>
        <v>3.3894167776332418E-2</v>
      </c>
      <c r="C3" s="4">
        <f>('[1]Qc, Summer, S1'!C3*Main!$B$5)</f>
        <v>-0.20336500665799453</v>
      </c>
      <c r="D3" s="4">
        <f>('[1]Qc, Summer, S1'!D3*Main!$B$5)</f>
        <v>-0.22031209054616072</v>
      </c>
      <c r="E3" s="4">
        <f>('[1]Qc, Summer, S1'!E3*Main!$B$5)</f>
        <v>-0.321994593875158</v>
      </c>
      <c r="F3" s="4">
        <f>('[1]Qc, Summer, S1'!F3*Main!$B$5)</f>
        <v>-0.38978292942782278</v>
      </c>
      <c r="G3" s="4">
        <f>('[1]Qc, Summer, S1'!G3*Main!$B$5)</f>
        <v>-0.30504750998699176</v>
      </c>
      <c r="H3" s="4">
        <f>('[1]Qc, Summer, S1'!H3*Main!$B$5)</f>
        <v>-0.38978292942782278</v>
      </c>
      <c r="I3" s="4">
        <f>('[1]Qc, Summer, S1'!I3*Main!$B$5)</f>
        <v>0.98293086551364017</v>
      </c>
      <c r="J3" s="4">
        <f>('[1]Qc, Summer, S1'!J3*Main!$B$5)</f>
        <v>1.2540842077242993</v>
      </c>
      <c r="K3" s="4">
        <f>('[1]Qc, Summer, S1'!K3*Main!$B$5)</f>
        <v>1.6099729693757896</v>
      </c>
      <c r="L3" s="4">
        <f>('[1]Qc, Summer, S1'!L3*Main!$B$5)</f>
        <v>0.91514252996097523</v>
      </c>
      <c r="M3" s="4">
        <f>('[1]Qc, Summer, S1'!M3*Main!$B$5)</f>
        <v>0.83040711052014415</v>
      </c>
      <c r="N3" s="4">
        <f>('[1]Qc, Summer, S1'!N3*Main!$B$5)</f>
        <v>0.57620085219765105</v>
      </c>
      <c r="O3" s="4">
        <f>('[1]Qc, Summer, S1'!O3*Main!$B$5)</f>
        <v>0.77956585885564555</v>
      </c>
      <c r="P3" s="4">
        <f>('[1]Qc, Summer, S1'!P3*Main!$B$5)</f>
        <v>0.33894167776332418</v>
      </c>
      <c r="Q3" s="4">
        <f>('[1]Qc, Summer, S1'!Q3*Main!$B$5)</f>
        <v>0.28810042609882552</v>
      </c>
      <c r="R3" s="4">
        <f>('[1]Qc, Summer, S1'!R3*Main!$B$5)</f>
        <v>0.33894167776332418</v>
      </c>
      <c r="S3" s="4">
        <f>('[1]Qc, Summer, S1'!S3*Main!$B$5)</f>
        <v>0.61009501997398352</v>
      </c>
      <c r="T3" s="4">
        <f>('[1]Qc, Summer, S1'!T3*Main!$B$5)</f>
        <v>1.1693487882834686</v>
      </c>
      <c r="U3" s="4">
        <f>('[1]Qc, Summer, S1'!U3*Main!$B$5)</f>
        <v>1.1862958721716346</v>
      </c>
      <c r="V3" s="4">
        <f>('[1]Qc, Summer, S1'!V3*Main!$B$5)</f>
        <v>0.94903669773730748</v>
      </c>
      <c r="W3" s="4">
        <f>('[1]Qc, Summer, S1'!W3*Main!$B$5)</f>
        <v>0.72872460719114696</v>
      </c>
      <c r="X3" s="4">
        <f>('[1]Qc, Summer, S1'!X3*Main!$B$5)</f>
        <v>0.33894167776332412</v>
      </c>
      <c r="Y3" s="4">
        <f>('[1]Qc, Summer, S1'!Y3*Main!$B$5)</f>
        <v>6.7788335552664836E-2</v>
      </c>
    </row>
    <row r="4" spans="1:25" x14ac:dyDescent="0.25">
      <c r="A4">
        <v>3</v>
      </c>
      <c r="B4" s="4">
        <f>('[1]Qc, Summer, S1'!B4*Main!$B$5)</f>
        <v>-0.20456127140304151</v>
      </c>
      <c r="C4" s="4">
        <f>('[1]Qc, Summer, S1'!C4*Main!$B$5)</f>
        <v>-0.48448722174404563</v>
      </c>
      <c r="D4" s="4">
        <f>('[1]Qc, Summer, S1'!D4*Main!$B$5)</f>
        <v>-0.84516104237572409</v>
      </c>
      <c r="E4" s="4">
        <f>('[1]Qc, Summer, S1'!E4*Main!$B$5)</f>
        <v>-0.78056274614318477</v>
      </c>
      <c r="F4" s="4">
        <f>('[1]Qc, Summer, S1'!F4*Main!$B$5)</f>
        <v>-0.79671232020131955</v>
      </c>
      <c r="G4" s="4">
        <f>('[1]Qc, Summer, S1'!G4*Main!$B$5)</f>
        <v>-0.75902998073233829</v>
      </c>
      <c r="H4" s="4">
        <f>('[1]Qc, Summer, S1'!H4*Main!$B$5)</f>
        <v>-4.3065530821692954E-2</v>
      </c>
      <c r="I4" s="4">
        <f>('[1]Qc, Summer, S1'!I4*Main!$B$5)</f>
        <v>0.90975933860826352</v>
      </c>
      <c r="J4" s="4">
        <f>('[1]Qc, Summer, S1'!J4*Main!$B$5)</f>
        <v>1.1950684803019793</v>
      </c>
      <c r="K4" s="4">
        <f>('[1]Qc, Summer, S1'!K4*Main!$B$5)</f>
        <v>1.2058348630074027</v>
      </c>
      <c r="L4" s="4">
        <f>('[1]Qc, Summer, S1'!L4*Main!$B$5)</f>
        <v>1.0066567829570727</v>
      </c>
      <c r="M4" s="4">
        <f>('[1]Qc, Summer, S1'!M4*Main!$B$5)</f>
        <v>1.2596667765345189</v>
      </c>
      <c r="N4" s="4">
        <f>('[1]Qc, Summer, S1'!N4*Main!$B$5)</f>
        <v>1.1412365667748634</v>
      </c>
      <c r="O4" s="4">
        <f>('[1]Qc, Summer, S1'!O4*Main!$B$5)</f>
        <v>0.99589040025164943</v>
      </c>
      <c r="P4" s="4">
        <f>('[1]Qc, Summer, S1'!P4*Main!$B$5)</f>
        <v>0.71596444991064523</v>
      </c>
      <c r="Q4" s="4">
        <f>('[1]Qc, Summer, S1'!Q4*Main!$B$5)</f>
        <v>0.44680488227506443</v>
      </c>
      <c r="R4" s="4">
        <f>('[1]Qc, Summer, S1'!R4*Main!$B$5)</f>
        <v>0.55446870932929671</v>
      </c>
      <c r="S4" s="4">
        <f>('[1]Qc, Summer, S1'!S4*Main!$B$5)</f>
        <v>0.49525360444946892</v>
      </c>
      <c r="T4" s="4">
        <f>('[1]Qc, Summer, S1'!T4*Main!$B$5)</f>
        <v>9.1514252996097514E-2</v>
      </c>
      <c r="U4" s="4">
        <f>('[1]Qc, Summer, S1'!U4*Main!$B$5)</f>
        <v>0.39835616010065977</v>
      </c>
      <c r="V4" s="4">
        <f>('[1]Qc, Summer, S1'!V4*Main!$B$5)</f>
        <v>0.5598519006820083</v>
      </c>
      <c r="W4" s="4">
        <f>('[1]Qc, Summer, S1'!W4*Main!$B$5)</f>
        <v>0.36605701198439011</v>
      </c>
      <c r="X4" s="4">
        <f>('[1]Qc, Summer, S1'!X4*Main!$B$5)</f>
        <v>-0.33914105522083199</v>
      </c>
      <c r="Y4" s="4">
        <f>('[1]Qc, Summer, S1'!Y4*Main!$B$5)</f>
        <v>-0.69443168449979886</v>
      </c>
    </row>
    <row r="5" spans="1:25" x14ac:dyDescent="0.25">
      <c r="A5">
        <v>4</v>
      </c>
      <c r="B5" s="4">
        <f>('[1]Qc, Summer, S1'!B5*Main!$B$5)</f>
        <v>-0.96787955711126894</v>
      </c>
      <c r="C5" s="4">
        <f>('[1]Qc, Summer, S1'!C5*Main!$B$5)</f>
        <v>-0.97718609131426182</v>
      </c>
      <c r="D5" s="4">
        <f>('[1]Qc, Summer, S1'!D5*Main!$B$5)</f>
        <v>-1.0051056939232408</v>
      </c>
      <c r="E5" s="4">
        <f>('[1]Qc, Summer, S1'!E5*Main!$B$5)</f>
        <v>-1.0051056939232408</v>
      </c>
      <c r="F5" s="4">
        <f>('[1]Qc, Summer, S1'!F5*Main!$B$5)</f>
        <v>-1.0283720294307233</v>
      </c>
      <c r="G5" s="4">
        <f>('[1]Qc, Summer, S1'!G5*Main!$B$5)</f>
        <v>-1.056291632039702</v>
      </c>
      <c r="H5" s="4">
        <f>('[1]Qc, Summer, S1'!H5*Main!$B$5)</f>
        <v>-0.95857302290827595</v>
      </c>
      <c r="I5" s="4">
        <f>('[1]Qc, Summer, S1'!I5*Main!$B$5)</f>
        <v>-0.64680412710801138</v>
      </c>
      <c r="J5" s="4">
        <f>('[1]Qc, Summer, S1'!J5*Main!$B$5)</f>
        <v>-0.48393977855563447</v>
      </c>
      <c r="K5" s="4">
        <f>('[1]Qc, Summer, S1'!K5*Main!$B$5)</f>
        <v>-0.51185938116461338</v>
      </c>
      <c r="L5" s="4">
        <f>('[1]Qc, Summer, S1'!L5*Main!$B$5)</f>
        <v>-0.64680412710801138</v>
      </c>
      <c r="M5" s="4">
        <f>('[1]Qc, Summer, S1'!M5*Main!$B$5)</f>
        <v>-0.70264333232596943</v>
      </c>
      <c r="N5" s="4">
        <f>('[1]Qc, Summer, S1'!N5*Main!$B$5)</f>
        <v>-0.65145739420950788</v>
      </c>
      <c r="O5" s="4">
        <f>('[1]Qc, Summer, S1'!O5*Main!$B$5)</f>
        <v>-0.7072965994274657</v>
      </c>
      <c r="P5" s="4">
        <f>('[1]Qc, Summer, S1'!P5*Main!$B$5)</f>
        <v>-0.66541719551399736</v>
      </c>
      <c r="Q5" s="4">
        <f>('[1]Qc, Summer, S1'!Q5*Main!$B$5)</f>
        <v>-0.78640214015290588</v>
      </c>
      <c r="R5" s="4">
        <f>('[1]Qc, Summer, S1'!R5*Main!$B$5)</f>
        <v>-0.88412074928433215</v>
      </c>
      <c r="S5" s="4">
        <f>('[1]Qc, Summer, S1'!S5*Main!$B$5)</f>
        <v>-0.78640214015290588</v>
      </c>
      <c r="T5" s="4">
        <f>('[1]Qc, Summer, S1'!T5*Main!$B$5)</f>
        <v>-0.55373878507808161</v>
      </c>
      <c r="U5" s="4">
        <f>('[1]Qc, Summer, S1'!U5*Main!$B$5)</f>
        <v>-0.49789957986012395</v>
      </c>
      <c r="V5" s="4">
        <f>('[1]Qc, Summer, S1'!V5*Main!$B$5)</f>
        <v>-0.49789957986012395</v>
      </c>
      <c r="W5" s="4">
        <f>('[1]Qc, Summer, S1'!W5*Main!$B$5)</f>
        <v>-0.65611066131100448</v>
      </c>
      <c r="X5" s="4">
        <f>('[1]Qc, Summer, S1'!X5*Main!$B$5)</f>
        <v>-0.81432174276188474</v>
      </c>
      <c r="Y5" s="4">
        <f>('[1]Qc, Summer, S1'!Y5*Main!$B$5)</f>
        <v>-0.84689461247236031</v>
      </c>
    </row>
    <row r="6" spans="1:25" x14ac:dyDescent="0.25">
      <c r="A6">
        <v>5</v>
      </c>
      <c r="B6" s="4">
        <f>('[1]Qc, Summer, S1'!B6*Main!$B$5)</f>
        <v>-0.60265483680356913</v>
      </c>
      <c r="C6" s="4">
        <f>('[1]Qc, Summer, S1'!C6*Main!$B$5)</f>
        <v>-0.79014745269801312</v>
      </c>
      <c r="D6" s="4">
        <f>('[1]Qc, Summer, S1'!D6*Main!$B$5)</f>
        <v>-0.93076691461884575</v>
      </c>
      <c r="E6" s="4">
        <f>('[1]Qc, Summer, S1'!E6*Main!$B$5)</f>
        <v>-0.92407074976547277</v>
      </c>
      <c r="F6" s="4">
        <f>('[1]Qc, Summer, S1'!F6*Main!$B$5)</f>
        <v>-0.92407074976547265</v>
      </c>
      <c r="G6" s="4">
        <f>('[1]Qc, Summer, S1'!G6*Main!$B$5)</f>
        <v>-1.0111208928593214</v>
      </c>
      <c r="H6" s="4">
        <f>('[1]Qc, Summer, S1'!H6*Main!$B$5)</f>
        <v>-0.91067842005872679</v>
      </c>
      <c r="I6" s="4">
        <f>('[1]Qc, Summer, S1'!I6*Main!$B$5)</f>
        <v>-0.36159290208214151</v>
      </c>
      <c r="J6" s="4">
        <f>('[1]Qc, Summer, S1'!J6*Main!$B$5)</f>
        <v>0.12053096736071382</v>
      </c>
      <c r="K6" s="4">
        <f>('[1]Qc, Summer, S1'!K6*Main!$B$5)</f>
        <v>0.40176989120237955</v>
      </c>
      <c r="L6" s="4">
        <f>('[1]Qc, Summer, S1'!L6*Main!$B$5)</f>
        <v>0.66292032048392602</v>
      </c>
      <c r="M6" s="4">
        <f>('[1]Qc, Summer, S1'!M6*Main!$B$5)</f>
        <v>0.70309730960416406</v>
      </c>
      <c r="N6" s="4">
        <f>('[1]Qc, Summer, S1'!N6*Main!$B$5)</f>
        <v>0.61604716651031521</v>
      </c>
      <c r="O6" s="4">
        <f>('[1]Qc, Summer, S1'!O6*Main!$B$5)</f>
        <v>0.5089085288563473</v>
      </c>
      <c r="P6" s="4">
        <f>('[1]Qc, Summer, S1'!P6*Main!$B$5)</f>
        <v>0.3348082426686495</v>
      </c>
      <c r="Q6" s="4">
        <f>('[1]Qc, Summer, S1'!Q6*Main!$B$5)</f>
        <v>0.21427727530793569</v>
      </c>
      <c r="R6" s="4">
        <f>('[1]Qc, Summer, S1'!R6*Main!$B$5)</f>
        <v>0.18079645104107075</v>
      </c>
      <c r="S6" s="4">
        <f>('[1]Qc, Summer, S1'!S6*Main!$B$5)</f>
        <v>0.16740412133432475</v>
      </c>
      <c r="T6" s="4">
        <f>('[1]Qc, Summer, S1'!T6*Main!$B$5)</f>
        <v>0.16740412133432475</v>
      </c>
      <c r="U6" s="4">
        <f>('[1]Qc, Summer, S1'!U6*Main!$B$5)</f>
        <v>4.0176989120237941E-2</v>
      </c>
      <c r="V6" s="4">
        <f>('[1]Qc, Summer, S1'!V6*Main!$B$5)</f>
        <v>0.35489673722876852</v>
      </c>
      <c r="W6" s="4">
        <f>('[1]Qc, Summer, S1'!W6*Main!$B$5)</f>
        <v>0.16740412133432475</v>
      </c>
      <c r="X6" s="4">
        <f>('[1]Qc, Summer, S1'!X6*Main!$B$5)</f>
        <v>9.3746307947221871E-2</v>
      </c>
      <c r="Y6" s="4">
        <f>('[1]Qc, Summer, S1'!Y6*Main!$B$5)</f>
        <v>-0.14731562677420582</v>
      </c>
    </row>
    <row r="7" spans="1:25" x14ac:dyDescent="0.25">
      <c r="A7">
        <v>6</v>
      </c>
      <c r="B7" s="4">
        <f>('[1]Qc, Summer, S1'!B7*Main!$B$5)</f>
        <v>0.43926841438126812</v>
      </c>
      <c r="C7" s="4">
        <f>('[1]Qc, Summer, S1'!C7*Main!$B$5)</f>
        <v>0.48731339720421929</v>
      </c>
      <c r="D7" s="4">
        <f>('[1]Qc, Summer, S1'!D7*Main!$B$5)</f>
        <v>0.370632724634195</v>
      </c>
      <c r="E7" s="4">
        <f>('[1]Qc, Summer, S1'!E7*Main!$B$5)</f>
        <v>0.43583662989391447</v>
      </c>
      <c r="F7" s="4">
        <f>('[1]Qc, Summer, S1'!F7*Main!$B$5)</f>
        <v>0.44613198335597548</v>
      </c>
      <c r="G7" s="4">
        <f>('[1]Qc, Summer, S1'!G7*Main!$B$5)</f>
        <v>0.45814322906171329</v>
      </c>
      <c r="H7" s="4">
        <f>('[1]Qc, Summer, S1'!H7*Main!$B$5)</f>
        <v>0.44270019886862183</v>
      </c>
      <c r="I7" s="4">
        <f>('[1]Qc, Summer, S1'!I7*Main!$B$5)</f>
        <v>0.82019649247752402</v>
      </c>
      <c r="J7" s="4">
        <f>('[1]Qc, Summer, S1'!J7*Main!$B$5)</f>
        <v>0.94030894953490229</v>
      </c>
      <c r="K7" s="4">
        <f>('[1]Qc, Summer, S1'!K7*Main!$B$5)</f>
        <v>0.93859305729122533</v>
      </c>
      <c r="L7" s="4">
        <f>('[1]Qc, Summer, S1'!L7*Main!$B$5)</f>
        <v>0.82019649247752391</v>
      </c>
      <c r="M7" s="4">
        <f>('[1]Qc, Summer, S1'!M7*Main!$B$5)</f>
        <v>0.97977447113946936</v>
      </c>
      <c r="N7" s="4">
        <f>('[1]Qc, Summer, S1'!N7*Main!$B$5)</f>
        <v>1.0209558849877132</v>
      </c>
      <c r="O7" s="4">
        <f>('[1]Qc, Summer, S1'!O7*Main!$B$5)</f>
        <v>0.94030894953490229</v>
      </c>
      <c r="P7" s="4">
        <f>('[1]Qc, Summer, S1'!P7*Main!$B$5)</f>
        <v>0.81848060023384728</v>
      </c>
      <c r="Q7" s="4">
        <f>('[1]Qc, Summer, S1'!Q7*Main!$B$5)</f>
        <v>0.72067474234426809</v>
      </c>
      <c r="R7" s="4">
        <f>('[1]Qc, Summer, S1'!R7*Main!$B$5)</f>
        <v>0.87853682876253625</v>
      </c>
      <c r="S7" s="4">
        <f>('[1]Qc, Summer, S1'!S7*Main!$B$5)</f>
        <v>0.85108255286370693</v>
      </c>
      <c r="T7" s="4">
        <f>('[1]Qc, Summer, S1'!T7*Main!$B$5)</f>
        <v>0.66748208279028631</v>
      </c>
      <c r="U7" s="4">
        <f>('[1]Qc, Summer, S1'!U7*Main!$B$5)</f>
        <v>0.61943709996733509</v>
      </c>
      <c r="V7" s="4">
        <f>('[1]Qc, Summer, S1'!V7*Main!$B$5)</f>
        <v>0.72925420356265214</v>
      </c>
      <c r="W7" s="4">
        <f>('[1]Qc, Summer, S1'!W7*Main!$B$5)</f>
        <v>0.57482390163173769</v>
      </c>
      <c r="X7" s="4">
        <f>('[1]Qc, Summer, S1'!X7*Main!$B$5)</f>
        <v>0.43755252213759127</v>
      </c>
      <c r="Y7" s="4">
        <f>('[1]Qc, Summer, S1'!Y7*Main!$B$5)</f>
        <v>0.48902928944789614</v>
      </c>
    </row>
    <row r="8" spans="1:25" x14ac:dyDescent="0.25">
      <c r="A8">
        <v>7</v>
      </c>
      <c r="B8" s="4">
        <f>('[1]Qc, Summer, S1'!B8*Main!$B$5)</f>
        <v>-0.847501560355164</v>
      </c>
      <c r="C8" s="4">
        <f>('[1]Qc, Summer, S1'!C8*Main!$B$5)</f>
        <v>-0.87137484374545038</v>
      </c>
      <c r="D8" s="4">
        <f>('[1]Qc, Summer, S1'!D8*Main!$B$5)</f>
        <v>-0.9250897313735944</v>
      </c>
      <c r="E8" s="4">
        <f>('[1]Qc, Summer, S1'!E8*Main!$B$5)</f>
        <v>-0.94896301476388112</v>
      </c>
      <c r="F8" s="4">
        <f>('[1]Qc, Summer, S1'!F8*Main!$B$5)</f>
        <v>-0.88927980628816528</v>
      </c>
      <c r="G8" s="4">
        <f>('[1]Qc, Summer, S1'!G8*Main!$B$5)</f>
        <v>-0.9608996564590242</v>
      </c>
      <c r="H8" s="4">
        <f>('[1]Qc, Summer, S1'!H8*Main!$B$5)</f>
        <v>-0.82362827696487784</v>
      </c>
      <c r="I8" s="4">
        <f>('[1]Qc, Summer, S1'!I8*Main!$B$5)</f>
        <v>-0.37600421339700935</v>
      </c>
      <c r="J8" s="4">
        <f>('[1]Qc, Summer, S1'!J8*Main!$B$5)</f>
        <v>-6.5651529323287355E-2</v>
      </c>
      <c r="K8" s="4">
        <f>('[1]Qc, Summer, S1'!K8*Main!$B$5)</f>
        <v>-5.3714887628144199E-2</v>
      </c>
      <c r="L8" s="4">
        <f>('[1]Qc, Summer, S1'!L8*Main!$B$5)</f>
        <v>0.11339809610385997</v>
      </c>
      <c r="M8" s="4">
        <f>('[1]Qc, Summer, S1'!M8*Main!$B$5)</f>
        <v>3.5809925085429468E-2</v>
      </c>
      <c r="N8" s="4">
        <f>('[1]Qc, Summer, S1'!N8*Main!$B$5)</f>
        <v>1.1936641695143156E-2</v>
      </c>
      <c r="O8" s="4">
        <f>('[1]Qc, Summer, S1'!O8*Main!$B$5)</f>
        <v>0</v>
      </c>
      <c r="P8" s="4">
        <f>('[1]Qc, Summer, S1'!P8*Main!$B$5)</f>
        <v>-9.5493133561145249E-2</v>
      </c>
      <c r="Q8" s="4">
        <f>('[1]Qc, Summer, S1'!Q8*Main!$B$5)</f>
        <v>-0.1671129837320042</v>
      </c>
      <c r="R8" s="4">
        <f>('[1]Qc, Summer, S1'!R8*Main!$B$5)</f>
        <v>-0.24470115475043472</v>
      </c>
      <c r="S8" s="4">
        <f>('[1]Qc, Summer, S1'!S8*Main!$B$5)</f>
        <v>-0.32228932576886526</v>
      </c>
      <c r="T8" s="4">
        <f>('[1]Qc, Summer, S1'!T8*Main!$B$5)</f>
        <v>-0.28051107983586421</v>
      </c>
      <c r="U8" s="4">
        <f>('[1]Qc, Summer, S1'!U8*Main!$B$5)</f>
        <v>-0.34019428831158</v>
      </c>
      <c r="V8" s="4">
        <f>('[1]Qc, Summer, S1'!V8*Main!$B$5)</f>
        <v>-0.23873283390286312</v>
      </c>
      <c r="W8" s="4">
        <f>('[1]Qc, Summer, S1'!W8*Main!$B$5)</f>
        <v>-0.44762406356786832</v>
      </c>
      <c r="X8" s="4">
        <f>('[1]Qc, Summer, S1'!X8*Main!$B$5)</f>
        <v>-0.5669904805192999</v>
      </c>
      <c r="Y8" s="4">
        <f>('[1]Qc, Summer, S1'!Y8*Main!$B$5)</f>
        <v>-0.60876872645230096</v>
      </c>
    </row>
    <row r="9" spans="1:25" x14ac:dyDescent="0.25">
      <c r="A9">
        <v>8</v>
      </c>
      <c r="B9" s="4">
        <f>('[1]Qc, Summer, S1'!B9*Main!$B$5)</f>
        <v>-1.0609749202192724</v>
      </c>
      <c r="C9" s="4">
        <f>('[1]Qc, Summer, S1'!C9*Main!$B$5)</f>
        <v>-1.0680598946447768</v>
      </c>
      <c r="D9" s="4">
        <f>('[1]Qc, Summer, S1'!D9*Main!$B$5)</f>
        <v>-1.0786873562830335</v>
      </c>
      <c r="E9" s="4">
        <f>('[1]Qc, Summer, S1'!E9*Main!$B$5)</f>
        <v>-1.0840010871021617</v>
      </c>
      <c r="F9" s="4">
        <f>('[1]Qc, Summer, S1'!F9*Main!$B$5)</f>
        <v>-1.0698311382511532</v>
      </c>
      <c r="G9" s="4">
        <f>('[1]Qc, Summer, S1'!G9*Main!$B$5)</f>
        <v>-1.045033727761888</v>
      </c>
      <c r="H9" s="4">
        <f>('[1]Qc, Summer, S1'!H9*Main!$B$5)</f>
        <v>-0.88739304679441655</v>
      </c>
      <c r="I9" s="4">
        <f>('[1]Qc, Summer, S1'!I9*Main!$B$5)</f>
        <v>-0.73329485303969777</v>
      </c>
      <c r="J9" s="4">
        <f>('[1]Qc, Summer, S1'!J9*Main!$B$5)</f>
        <v>-0.71735366058231287</v>
      </c>
      <c r="K9" s="4">
        <f>('[1]Qc, Summer, S1'!K9*Main!$B$5)</f>
        <v>-0.70672619894405631</v>
      </c>
      <c r="L9" s="4">
        <f>('[1]Qc, Summer, S1'!L9*Main!$B$5)</f>
        <v>-0.6943274936994237</v>
      </c>
      <c r="M9" s="4">
        <f>('[1]Qc, Summer, S1'!M9*Main!$B$5)</f>
        <v>-0.68901376288029559</v>
      </c>
      <c r="N9" s="4">
        <f>('[1]Qc, Summer, S1'!N9*Main!$B$5)</f>
        <v>-0.70495495533768038</v>
      </c>
      <c r="O9" s="4">
        <f>('[1]Qc, Summer, S1'!O9*Main!$B$5)</f>
        <v>-0.73152360943332151</v>
      </c>
      <c r="P9" s="4">
        <f>('[1]Qc, Summer, S1'!P9*Main!$B$5)</f>
        <v>-0.8059158409011169</v>
      </c>
      <c r="Q9" s="4">
        <f>('[1]Qc, Summer, S1'!Q9*Main!$B$5)</f>
        <v>-0.84134071302863866</v>
      </c>
      <c r="R9" s="4">
        <f>('[1]Qc, Summer, S1'!R9*Main!$B$5)</f>
        <v>-0.86968061073065595</v>
      </c>
      <c r="S9" s="4">
        <f>('[1]Qc, Summer, S1'!S9*Main!$B$5)</f>
        <v>-0.87322309794340791</v>
      </c>
      <c r="T9" s="4">
        <f>('[1]Qc, Summer, S1'!T9*Main!$B$5)</f>
        <v>-0.88916429040079281</v>
      </c>
      <c r="U9" s="4">
        <f>('[1]Qc, Summer, S1'!U9*Main!$B$5)</f>
        <v>-0.91927543170918613</v>
      </c>
      <c r="V9" s="4">
        <f>('[1]Qc, Summer, S1'!V9*Main!$B$5)</f>
        <v>-0.97772647071959684</v>
      </c>
      <c r="W9" s="4">
        <f>('[1]Qc, Summer, S1'!W9*Main!$B$5)</f>
        <v>-1.0166938300598707</v>
      </c>
      <c r="X9" s="4">
        <f>('[1]Qc, Summer, S1'!X9*Main!$B$5)</f>
        <v>-1.0326350225172554</v>
      </c>
      <c r="Y9" s="4">
        <f>('[1]Qc, Summer, S1'!Y9*Main!$B$5)</f>
        <v>-1.0521187021873921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0.79451568909900516</v>
      </c>
      <c r="C2" s="4">
        <f>('[1]Qc, Summer, S2'!C2*Main!$B$5)</f>
        <v>0.90444334682545857</v>
      </c>
      <c r="D2" s="4">
        <f>('[1]Qc, Summer, S2'!D2*Main!$B$5)</f>
        <v>0.86077446502664945</v>
      </c>
      <c r="E2" s="4">
        <f>('[1]Qc, Summer, S2'!E2*Main!$B$5)</f>
        <v>0.85233549968325095</v>
      </c>
      <c r="F2" s="4">
        <f>('[1]Qc, Summer, S2'!F2*Main!$B$5)</f>
        <v>0.8337255542753198</v>
      </c>
      <c r="G2" s="4">
        <f>('[1]Qc, Summer, S2'!G2*Main!$B$5)</f>
        <v>0.85591008325665541</v>
      </c>
      <c r="H2" s="4">
        <f>('[1]Qc, Summer, S2'!H2*Main!$B$5)</f>
        <v>0.89917359990796508</v>
      </c>
      <c r="I2" s="4">
        <f>('[1]Qc, Summer, S2'!I2*Main!$B$5)</f>
        <v>1.7177900895946674</v>
      </c>
      <c r="J2" s="4">
        <f>('[1]Qc, Summer, S2'!J2*Main!$B$5)</f>
        <v>1.9800981914038844</v>
      </c>
      <c r="K2" s="4">
        <f>('[1]Qc, Summer, S2'!K2*Main!$B$5)</f>
        <v>1.9245263148194083</v>
      </c>
      <c r="L2" s="4">
        <f>('[1]Qc, Summer, S2'!L2*Main!$B$5)</f>
        <v>1.8057174752250116</v>
      </c>
      <c r="M2" s="4">
        <f>('[1]Qc, Summer, S2'!M2*Main!$B$5)</f>
        <v>1.8572725517115385</v>
      </c>
      <c r="N2" s="4">
        <f>('[1]Qc, Summer, S2'!N2*Main!$B$5)</f>
        <v>1.9568081211111861</v>
      </c>
      <c r="O2" s="4">
        <f>('[1]Qc, Summer, S2'!O2*Main!$B$5)</f>
        <v>1.916824377016918</v>
      </c>
      <c r="P2" s="4">
        <f>('[1]Qc, Summer, S2'!P2*Main!$B$5)</f>
        <v>1.3303347113392432</v>
      </c>
      <c r="Q2" s="4">
        <f>('[1]Qc, Summer, S2'!Q2*Main!$B$5)</f>
        <v>1.704597296612411</v>
      </c>
      <c r="R2" s="4">
        <f>('[1]Qc, Summer, S2'!R2*Main!$B$5)</f>
        <v>1.7967257392259319</v>
      </c>
      <c r="S2" s="4">
        <f>('[1]Qc, Summer, S2'!S2*Main!$B$5)</f>
        <v>1.6179228578016105</v>
      </c>
      <c r="T2" s="4">
        <f>('[1]Qc, Summer, S2'!T2*Main!$B$5)</f>
        <v>1.3343883628142383</v>
      </c>
      <c r="U2" s="4">
        <f>('[1]Qc, Summer, S2'!U2*Main!$B$5)</f>
        <v>1.2103466276793937</v>
      </c>
      <c r="V2" s="4">
        <f>('[1]Qc, Summer, S2'!V2*Main!$B$5)</f>
        <v>1.2704880750175001</v>
      </c>
      <c r="W2" s="4">
        <f>('[1]Qc, Summer, S2'!W2*Main!$B$5)</f>
        <v>1.2492616818393447</v>
      </c>
      <c r="X2" s="4">
        <f>('[1]Qc, Summer, S2'!X2*Main!$B$5)</f>
        <v>0.87956866731980765</v>
      </c>
      <c r="Y2" s="4">
        <f>('[1]Qc, Summer, S2'!Y2*Main!$B$5)</f>
        <v>0.86350146692800978</v>
      </c>
    </row>
    <row r="3" spans="1:25" x14ac:dyDescent="0.25">
      <c r="A3">
        <v>2</v>
      </c>
      <c r="B3" s="4">
        <f>('[1]Qc, Summer, S2'!B3*Main!$B$5)</f>
        <v>3.3216284420805764E-2</v>
      </c>
      <c r="C3" s="4">
        <f>('[1]Qc, Summer, S2'!C3*Main!$B$5)</f>
        <v>-0.19929770652483461</v>
      </c>
      <c r="D3" s="4">
        <f>('[1]Qc, Summer, S2'!D3*Main!$B$5)</f>
        <v>-0.22471833235708391</v>
      </c>
      <c r="E3" s="4">
        <f>('[1]Qc, Summer, S2'!E3*Main!$B$5)</f>
        <v>-0.32843448575266115</v>
      </c>
      <c r="F3" s="4">
        <f>('[1]Qc, Summer, S2'!F3*Main!$B$5)</f>
        <v>-0.38978292942782278</v>
      </c>
      <c r="G3" s="4">
        <f>('[1]Qc, Summer, S2'!G3*Main!$B$5)</f>
        <v>-0.30504750998699176</v>
      </c>
      <c r="H3" s="4">
        <f>('[1]Qc, Summer, S2'!H3*Main!$B$5)</f>
        <v>-0.38198727083926631</v>
      </c>
      <c r="I3" s="4">
        <f>('[1]Qc, Summer, S2'!I3*Main!$B$5)</f>
        <v>0.98293086551364017</v>
      </c>
      <c r="J3" s="4">
        <f>('[1]Qc, Summer, S2'!J3*Main!$B$5)</f>
        <v>1.2540842077242991</v>
      </c>
      <c r="K3" s="4">
        <f>('[1]Qc, Summer, S2'!K3*Main!$B$5)</f>
        <v>1.5777735099882739</v>
      </c>
      <c r="L3" s="4">
        <f>('[1]Qc, Summer, S2'!L3*Main!$B$5)</f>
        <v>0.91514252996097523</v>
      </c>
      <c r="M3" s="4">
        <f>('[1]Qc, Summer, S2'!M3*Main!$B$5)</f>
        <v>0.81379896830974119</v>
      </c>
      <c r="N3" s="4">
        <f>('[1]Qc, Summer, S2'!N3*Main!$B$5)</f>
        <v>0.57043884367567466</v>
      </c>
      <c r="O3" s="4">
        <f>('[1]Qc, Summer, S2'!O3*Main!$B$5)</f>
        <v>0.76397454167853263</v>
      </c>
      <c r="P3" s="4">
        <f>('[1]Qc, Summer, S2'!P3*Main!$B$5)</f>
        <v>0.34572051131859066</v>
      </c>
      <c r="Q3" s="4">
        <f>('[1]Qc, Summer, S2'!Q3*Main!$B$5)</f>
        <v>0.28521942183783722</v>
      </c>
      <c r="R3" s="4">
        <f>('[1]Qc, Summer, S2'!R3*Main!$B$5)</f>
        <v>0.33216284420805775</v>
      </c>
      <c r="S3" s="4">
        <f>('[1]Qc, Summer, S2'!S3*Main!$B$5)</f>
        <v>0.60399406977424364</v>
      </c>
      <c r="T3" s="4">
        <f>('[1]Qc, Summer, S2'!T3*Main!$B$5)</f>
        <v>1.1927357640491378</v>
      </c>
      <c r="U3" s="4">
        <f>('[1]Qc, Summer, S2'!U3*Main!$B$5)</f>
        <v>1.1981588308933506</v>
      </c>
      <c r="V3" s="4">
        <f>('[1]Qc, Summer, S2'!V3*Main!$B$5)</f>
        <v>0.93005596378256128</v>
      </c>
      <c r="W3" s="4">
        <f>('[1]Qc, Summer, S2'!W3*Main!$B$5)</f>
        <v>0.72872460719114696</v>
      </c>
      <c r="X3" s="4">
        <f>('[1]Qc, Summer, S2'!X3*Main!$B$5)</f>
        <v>0.34233109454095734</v>
      </c>
      <c r="Y3" s="4">
        <f>('[1]Qc, Summer, S2'!Y3*Main!$B$5)</f>
        <v>6.8466218908191476E-2</v>
      </c>
    </row>
    <row r="4" spans="1:25" x14ac:dyDescent="0.25">
      <c r="A4">
        <v>3</v>
      </c>
      <c r="B4" s="4">
        <f>('[1]Qc, Summer, S2'!B4*Main!$B$5)</f>
        <v>-0.20865249683110235</v>
      </c>
      <c r="C4" s="4">
        <f>('[1]Qc, Summer, S2'!C4*Main!$B$5)</f>
        <v>-0.49417696617892648</v>
      </c>
      <c r="D4" s="4">
        <f>('[1]Qc, Summer, S2'!D4*Main!$B$5)</f>
        <v>-0.86206426322323848</v>
      </c>
      <c r="E4" s="4">
        <f>('[1]Qc, Summer, S2'!E4*Main!$B$5)</f>
        <v>-0.78836837360461665</v>
      </c>
      <c r="F4" s="4">
        <f>('[1]Qc, Summer, S2'!F4*Main!$B$5)</f>
        <v>-0.81264656660534595</v>
      </c>
      <c r="G4" s="4">
        <f>('[1]Qc, Summer, S2'!G4*Main!$B$5)</f>
        <v>-0.76662028053966158</v>
      </c>
      <c r="H4" s="4">
        <f>('[1]Qc, Summer, S2'!H4*Main!$B$5)</f>
        <v>-4.2204220205259095E-2</v>
      </c>
      <c r="I4" s="4">
        <f>('[1]Qc, Summer, S2'!I4*Main!$B$5)</f>
        <v>0.90066174522218079</v>
      </c>
      <c r="J4" s="4">
        <f>('[1]Qc, Summer, S2'!J4*Main!$B$5)</f>
        <v>1.218969849908019</v>
      </c>
      <c r="K4" s="4">
        <f>('[1]Qc, Summer, S2'!K4*Main!$B$5)</f>
        <v>1.217893211637477</v>
      </c>
      <c r="L4" s="4">
        <f>('[1]Qc, Summer, S2'!L4*Main!$B$5)</f>
        <v>0.99659021512750201</v>
      </c>
      <c r="M4" s="4">
        <f>('[1]Qc, Summer, S2'!M4*Main!$B$5)</f>
        <v>1.2470701087691736</v>
      </c>
      <c r="N4" s="4">
        <f>('[1]Qc, Summer, S2'!N4*Main!$B$5)</f>
        <v>1.1184118354393662</v>
      </c>
      <c r="O4" s="4">
        <f>('[1]Qc, Summer, S2'!O4*Main!$B$5)</f>
        <v>0.97597259224661637</v>
      </c>
      <c r="P4" s="4">
        <f>('[1]Qc, Summer, S2'!P4*Main!$B$5)</f>
        <v>0.70880480541153879</v>
      </c>
      <c r="Q4" s="4">
        <f>('[1]Qc, Summer, S2'!Q4*Main!$B$5)</f>
        <v>0.45127293109781508</v>
      </c>
      <c r="R4" s="4">
        <f>('[1]Qc, Summer, S2'!R4*Main!$B$5)</f>
        <v>0.55446870932929671</v>
      </c>
      <c r="S4" s="4">
        <f>('[1]Qc, Summer, S2'!S4*Main!$B$5)</f>
        <v>0.49525360444946892</v>
      </c>
      <c r="T4" s="4">
        <f>('[1]Qc, Summer, S2'!T4*Main!$B$5)</f>
        <v>9.3344538056019458E-2</v>
      </c>
      <c r="U4" s="4">
        <f>('[1]Qc, Summer, S2'!U4*Main!$B$5)</f>
        <v>0.39437259849965317</v>
      </c>
      <c r="V4" s="4">
        <f>('[1]Qc, Summer, S2'!V4*Main!$B$5)</f>
        <v>0.5598519006820083</v>
      </c>
      <c r="W4" s="4">
        <f>('[1]Qc, Summer, S2'!W4*Main!$B$5)</f>
        <v>0.369717582104234</v>
      </c>
      <c r="X4" s="4">
        <f>('[1]Qc, Summer, S2'!X4*Main!$B$5)</f>
        <v>-0.34253246577304031</v>
      </c>
      <c r="Y4" s="4">
        <f>('[1]Qc, Summer, S2'!Y4*Main!$B$5)</f>
        <v>-0.70832031818979491</v>
      </c>
    </row>
    <row r="5" spans="1:25" x14ac:dyDescent="0.25">
      <c r="A5">
        <v>4</v>
      </c>
      <c r="B5" s="4">
        <f>('[1]Qc, Summer, S2'!B5*Main!$B$5)</f>
        <v>-0.98723714825349429</v>
      </c>
      <c r="C5" s="4">
        <f>('[1]Qc, Summer, S2'!C5*Main!$B$5)</f>
        <v>-0.98695795222740446</v>
      </c>
      <c r="D5" s="4">
        <f>('[1]Qc, Summer, S2'!D5*Main!$B$5)</f>
        <v>-0.99505463698400842</v>
      </c>
      <c r="E5" s="4">
        <f>('[1]Qc, Summer, S2'!E5*Main!$B$5)</f>
        <v>-1.0252078078017057</v>
      </c>
      <c r="F5" s="4">
        <f>('[1]Qc, Summer, S2'!F5*Main!$B$5)</f>
        <v>-1.0078045888421086</v>
      </c>
      <c r="G5" s="4">
        <f>('[1]Qc, Summer, S2'!G5*Main!$B$5)</f>
        <v>-1.0457287157193051</v>
      </c>
      <c r="H5" s="4">
        <f>('[1]Qc, Summer, S2'!H5*Main!$B$5)</f>
        <v>-0.96815875313735855</v>
      </c>
      <c r="I5" s="4">
        <f>('[1]Qc, Summer, S2'!I5*Main!$B$5)</f>
        <v>-0.63386804456585122</v>
      </c>
      <c r="J5" s="4">
        <f>('[1]Qc, Summer, S2'!J5*Main!$B$5)</f>
        <v>-0.47426098298452168</v>
      </c>
      <c r="K5" s="4">
        <f>('[1]Qc, Summer, S2'!K5*Main!$B$5)</f>
        <v>-0.52209656878790567</v>
      </c>
      <c r="L5" s="4">
        <f>('[1]Qc, Summer, S2'!L5*Main!$B$5)</f>
        <v>-0.65974020965017177</v>
      </c>
      <c r="M5" s="4">
        <f>('[1]Qc, Summer, S2'!M5*Main!$B$5)</f>
        <v>-0.69561689900270962</v>
      </c>
      <c r="N5" s="4">
        <f>('[1]Qc, Summer, S2'!N5*Main!$B$5)</f>
        <v>-0.63842824632531769</v>
      </c>
      <c r="O5" s="4">
        <f>('[1]Qc, Summer, S2'!O5*Main!$B$5)</f>
        <v>-0.70022363343319105</v>
      </c>
      <c r="P5" s="4">
        <f>('[1]Qc, Summer, S2'!P5*Main!$B$5)</f>
        <v>-0.66541719551399736</v>
      </c>
      <c r="Q5" s="4">
        <f>('[1]Qc, Summer, S2'!Q5*Main!$B$5)</f>
        <v>-0.80213018295596394</v>
      </c>
      <c r="R5" s="4">
        <f>('[1]Qc, Summer, S2'!R5*Main!$B$5)</f>
        <v>-0.86643833429864558</v>
      </c>
      <c r="S5" s="4">
        <f>('[1]Qc, Summer, S2'!S5*Main!$B$5)</f>
        <v>-0.80213018295596394</v>
      </c>
      <c r="T5" s="4">
        <f>('[1]Qc, Summer, S2'!T5*Main!$B$5)</f>
        <v>-0.56481356077964318</v>
      </c>
      <c r="U5" s="4">
        <f>('[1]Qc, Summer, S2'!U5*Main!$B$5)</f>
        <v>-0.49292058406152267</v>
      </c>
      <c r="V5" s="4">
        <f>('[1]Qc, Summer, S2'!V5*Main!$B$5)</f>
        <v>-0.50287857565872518</v>
      </c>
      <c r="W5" s="4">
        <f>('[1]Qc, Summer, S2'!W5*Main!$B$5)</f>
        <v>-0.66923287453722446</v>
      </c>
      <c r="X5" s="4">
        <f>('[1]Qc, Summer, S2'!X5*Main!$B$5)</f>
        <v>-0.80617852533426593</v>
      </c>
      <c r="Y5" s="4">
        <f>('[1]Qc, Summer, S2'!Y5*Main!$B$5)</f>
        <v>-0.8638325047218075</v>
      </c>
    </row>
    <row r="6" spans="1:25" x14ac:dyDescent="0.25">
      <c r="A6">
        <v>5</v>
      </c>
      <c r="B6" s="4">
        <f>('[1]Qc, Summer, S2'!B6*Main!$B$5)</f>
        <v>-0.61470793353964059</v>
      </c>
      <c r="C6" s="4">
        <f>('[1]Qc, Summer, S2'!C6*Main!$B$5)</f>
        <v>-0.78224597817103292</v>
      </c>
      <c r="D6" s="4">
        <f>('[1]Qc, Summer, S2'!D6*Main!$B$5)</f>
        <v>-0.91215157632646859</v>
      </c>
      <c r="E6" s="4">
        <f>('[1]Qc, Summer, S2'!E6*Main!$B$5)</f>
        <v>-0.94255216476078219</v>
      </c>
      <c r="F6" s="4">
        <f>('[1]Qc, Summer, S2'!F6*Main!$B$5)</f>
        <v>-0.92407074976547265</v>
      </c>
      <c r="G6" s="4">
        <f>('[1]Qc, Summer, S2'!G6*Main!$B$5)</f>
        <v>-1.0111208928593214</v>
      </c>
      <c r="H6" s="4">
        <f>('[1]Qc, Summer, S2'!H6*Main!$B$5)</f>
        <v>-0.91978520425931398</v>
      </c>
      <c r="I6" s="4">
        <f>('[1]Qc, Summer, S2'!I6*Main!$B$5)</f>
        <v>-0.36159290208214151</v>
      </c>
      <c r="J6" s="4">
        <f>('[1]Qc, Summer, S2'!J6*Main!$B$5)</f>
        <v>0.1229415867079281</v>
      </c>
      <c r="K6" s="4">
        <f>('[1]Qc, Summer, S2'!K6*Main!$B$5)</f>
        <v>0.39775219229035574</v>
      </c>
      <c r="L6" s="4">
        <f>('[1]Qc, Summer, S2'!L6*Main!$B$5)</f>
        <v>0.67617872689360448</v>
      </c>
      <c r="M6" s="4">
        <f>('[1]Qc, Summer, S2'!M6*Main!$B$5)</f>
        <v>0.71012828270020567</v>
      </c>
      <c r="N6" s="4">
        <f>('[1]Qc, Summer, S2'!N6*Main!$B$5)</f>
        <v>0.61604716651031521</v>
      </c>
      <c r="O6" s="4">
        <f>('[1]Qc, Summer, S2'!O6*Main!$B$5)</f>
        <v>0.51908669943347419</v>
      </c>
      <c r="P6" s="4">
        <f>('[1]Qc, Summer, S2'!P6*Main!$B$5)</f>
        <v>0.33146016024196301</v>
      </c>
      <c r="Q6" s="4">
        <f>('[1]Qc, Summer, S2'!Q6*Main!$B$5)</f>
        <v>0.21427727530793569</v>
      </c>
      <c r="R6" s="4">
        <f>('[1]Qc, Summer, S2'!R6*Main!$B$5)</f>
        <v>0.18079645104107075</v>
      </c>
      <c r="S6" s="4">
        <f>('[1]Qc, Summer, S2'!S6*Main!$B$5)</f>
        <v>0.16405603890763826</v>
      </c>
      <c r="T6" s="4">
        <f>('[1]Qc, Summer, S2'!T6*Main!$B$5)</f>
        <v>0.16740412133432475</v>
      </c>
      <c r="U6" s="4">
        <f>('[1]Qc, Summer, S2'!U6*Main!$B$5)</f>
        <v>3.9775219229035562E-2</v>
      </c>
      <c r="V6" s="4">
        <f>('[1]Qc, Summer, S2'!V6*Main!$B$5)</f>
        <v>0.35489673722876852</v>
      </c>
      <c r="W6" s="4">
        <f>('[1]Qc, Summer, S2'!W6*Main!$B$5)</f>
        <v>0.17075220376101125</v>
      </c>
      <c r="X6" s="4">
        <f>('[1]Qc, Summer, S2'!X6*Main!$B$5)</f>
        <v>9.1871381788277445E-2</v>
      </c>
      <c r="Y6" s="4">
        <f>('[1]Qc, Summer, S2'!Y6*Main!$B$5)</f>
        <v>-0.14731562677420582</v>
      </c>
    </row>
    <row r="7" spans="1:25" x14ac:dyDescent="0.25">
      <c r="A7">
        <v>6</v>
      </c>
      <c r="B7" s="4">
        <f>('[1]Qc, Summer, S2'!B7*Main!$B$5)</f>
        <v>0.43926841438126818</v>
      </c>
      <c r="C7" s="4">
        <f>('[1]Qc, Summer, S2'!C7*Main!$B$5)</f>
        <v>0.49705966514830369</v>
      </c>
      <c r="D7" s="4">
        <f>('[1]Qc, Summer, S2'!D7*Main!$B$5)</f>
        <v>0.36692639738785304</v>
      </c>
      <c r="E7" s="4">
        <f>('[1]Qc, Summer, S2'!E7*Main!$B$5)</f>
        <v>0.43147826359497538</v>
      </c>
      <c r="F7" s="4">
        <f>('[1]Qc, Summer, S2'!F7*Main!$B$5)</f>
        <v>0.45505462302309491</v>
      </c>
      <c r="G7" s="4">
        <f>('[1]Qc, Summer, S2'!G7*Main!$B$5)</f>
        <v>0.45814322906171329</v>
      </c>
      <c r="H7" s="4">
        <f>('[1]Qc, Summer, S2'!H7*Main!$B$5)</f>
        <v>0.45155420284599423</v>
      </c>
      <c r="I7" s="4">
        <f>('[1]Qc, Summer, S2'!I7*Main!$B$5)</f>
        <v>0.81199452755274881</v>
      </c>
      <c r="J7" s="4">
        <f>('[1]Qc, Summer, S2'!J7*Main!$B$5)</f>
        <v>0.94971203903025114</v>
      </c>
      <c r="K7" s="4">
        <f>('[1]Qc, Summer, S2'!K7*Main!$B$5)</f>
        <v>0.92920712671831296</v>
      </c>
      <c r="L7" s="4">
        <f>('[1]Qc, Summer, S2'!L7*Main!$B$5)</f>
        <v>0.82839845740229923</v>
      </c>
      <c r="M7" s="4">
        <f>('[1]Qc, Summer, S2'!M7*Main!$B$5)</f>
        <v>0.99936996056225869</v>
      </c>
      <c r="N7" s="4">
        <f>('[1]Qc, Summer, S2'!N7*Main!$B$5)</f>
        <v>1.0413750026874673</v>
      </c>
      <c r="O7" s="4">
        <f>('[1]Qc, Summer, S2'!O7*Main!$B$5)</f>
        <v>0.93090586003955333</v>
      </c>
      <c r="P7" s="4">
        <f>('[1]Qc, Summer, S2'!P7*Main!$B$5)</f>
        <v>0.81848060023384739</v>
      </c>
      <c r="Q7" s="4">
        <f>('[1]Qc, Summer, S2'!Q7*Main!$B$5)</f>
        <v>0.72788148976771083</v>
      </c>
      <c r="R7" s="4">
        <f>('[1]Qc, Summer, S2'!R7*Main!$B$5)</f>
        <v>0.8961075653377869</v>
      </c>
      <c r="S7" s="4">
        <f>('[1]Qc, Summer, S2'!S7*Main!$B$5)</f>
        <v>0.8681042039209812</v>
      </c>
      <c r="T7" s="4">
        <f>('[1]Qc, Summer, S2'!T7*Main!$B$5)</f>
        <v>0.66748208279028631</v>
      </c>
      <c r="U7" s="4">
        <f>('[1]Qc, Summer, S2'!U7*Main!$B$5)</f>
        <v>0.62563147096700844</v>
      </c>
      <c r="V7" s="4">
        <f>('[1]Qc, Summer, S2'!V7*Main!$B$5)</f>
        <v>0.72196166152702579</v>
      </c>
      <c r="W7" s="4">
        <f>('[1]Qc, Summer, S2'!W7*Main!$B$5)</f>
        <v>0.5690756626154202</v>
      </c>
      <c r="X7" s="4">
        <f>('[1]Qc, Summer, S2'!X7*Main!$B$5)</f>
        <v>0.42880147169483945</v>
      </c>
      <c r="Y7" s="4">
        <f>('[1]Qc, Summer, S2'!Y7*Main!$B$5)</f>
        <v>0.49880987523685405</v>
      </c>
    </row>
    <row r="8" spans="1:25" x14ac:dyDescent="0.25">
      <c r="A8">
        <v>7</v>
      </c>
      <c r="B8" s="4">
        <f>('[1]Qc, Summer, S2'!B8*Main!$B$5)</f>
        <v>-0.86445159156226725</v>
      </c>
      <c r="C8" s="4">
        <f>('[1]Qc, Summer, S2'!C8*Main!$B$5)</f>
        <v>-0.87137484374545038</v>
      </c>
      <c r="D8" s="4">
        <f>('[1]Qc, Summer, S2'!D8*Main!$B$5)</f>
        <v>-0.90658793674612248</v>
      </c>
      <c r="E8" s="4">
        <f>('[1]Qc, Summer, S2'!E8*Main!$B$5)</f>
        <v>-0.93947338461624241</v>
      </c>
      <c r="F8" s="4">
        <f>('[1]Qc, Summer, S2'!F8*Main!$B$5)</f>
        <v>-0.87149421016240181</v>
      </c>
      <c r="G8" s="4">
        <f>('[1]Qc, Summer, S2'!G8*Main!$B$5)</f>
        <v>-0.95129065989443407</v>
      </c>
      <c r="H8" s="4">
        <f>('[1]Qc, Summer, S2'!H8*Main!$B$5)</f>
        <v>-0.83186455973452644</v>
      </c>
      <c r="I8" s="4">
        <f>('[1]Qc, Summer, S2'!I8*Main!$B$5)</f>
        <v>-0.36848412912906919</v>
      </c>
      <c r="J8" s="4">
        <f>('[1]Qc, Summer, S2'!J8*Main!$B$5)</f>
        <v>-6.4338498736821598E-2</v>
      </c>
      <c r="K8" s="4">
        <f>('[1]Qc, Summer, S2'!K8*Main!$B$5)</f>
        <v>-5.4789185380707088E-2</v>
      </c>
      <c r="L8" s="4">
        <f>('[1]Qc, Summer, S2'!L8*Main!$B$5)</f>
        <v>0.11339809610385997</v>
      </c>
      <c r="M8" s="4">
        <f>('[1]Qc, Summer, S2'!M8*Main!$B$5)</f>
        <v>3.6526123587138061E-2</v>
      </c>
      <c r="N8" s="4">
        <f>('[1]Qc, Summer, S2'!N8*Main!$B$5)</f>
        <v>1.1817275278191722E-2</v>
      </c>
      <c r="O8" s="4">
        <f>('[1]Qc, Summer, S2'!O8*Main!$B$5)</f>
        <v>0</v>
      </c>
      <c r="P8" s="4">
        <f>('[1]Qc, Summer, S2'!P8*Main!$B$5)</f>
        <v>-9.3583270889922354E-2</v>
      </c>
      <c r="Q8" s="4">
        <f>('[1]Qc, Summer, S2'!Q8*Main!$B$5)</f>
        <v>-0.16878411356932421</v>
      </c>
      <c r="R8" s="4">
        <f>('[1]Qc, Summer, S2'!R8*Main!$B$5)</f>
        <v>-0.24225414320293034</v>
      </c>
      <c r="S8" s="4">
        <f>('[1]Qc, Summer, S2'!S8*Main!$B$5)</f>
        <v>-0.31906643251117661</v>
      </c>
      <c r="T8" s="4">
        <f>('[1]Qc, Summer, S2'!T8*Main!$B$5)</f>
        <v>-0.27490085823914689</v>
      </c>
      <c r="U8" s="4">
        <f>('[1]Qc, Summer, S2'!U8*Main!$B$5)</f>
        <v>-0.34699817407781164</v>
      </c>
      <c r="V8" s="4">
        <f>('[1]Qc, Summer, S2'!V8*Main!$B$5)</f>
        <v>-0.24112016224189173</v>
      </c>
      <c r="W8" s="4">
        <f>('[1]Qc, Summer, S2'!W8*Main!$B$5)</f>
        <v>-0.45657654483922572</v>
      </c>
      <c r="X8" s="4">
        <f>('[1]Qc, Summer, S2'!X8*Main!$B$5)</f>
        <v>-0.55565067090891396</v>
      </c>
      <c r="Y8" s="4">
        <f>('[1]Qc, Summer, S2'!Y8*Main!$B$5)</f>
        <v>-0.61485641371682398</v>
      </c>
    </row>
    <row r="9" spans="1:25" x14ac:dyDescent="0.25">
      <c r="A9">
        <v>8</v>
      </c>
      <c r="B9" s="4">
        <f>('[1]Qc, Summer, S2'!B9*Main!$B$5)</f>
        <v>-1.039755421814887</v>
      </c>
      <c r="C9" s="4">
        <f>('[1]Qc, Summer, S2'!C9*Main!$B$5)</f>
        <v>-1.0680598946447768</v>
      </c>
      <c r="D9" s="4">
        <f>('[1]Qc, Summer, S2'!D9*Main!$B$5)</f>
        <v>-1.0679004827202032</v>
      </c>
      <c r="E9" s="4">
        <f>('[1]Qc, Summer, S2'!E9*Main!$B$5)</f>
        <v>-1.0948410979731831</v>
      </c>
      <c r="F9" s="4">
        <f>('[1]Qc, Summer, S2'!F9*Main!$B$5)</f>
        <v>-1.0805294496336646</v>
      </c>
      <c r="G9" s="4">
        <f>('[1]Qc, Summer, S2'!G9*Main!$B$5)</f>
        <v>-1.055484065039507</v>
      </c>
      <c r="H9" s="4">
        <f>('[1]Qc, Summer, S2'!H9*Main!$B$5)</f>
        <v>-0.90514090773030509</v>
      </c>
      <c r="I9" s="4">
        <f>('[1]Qc, Summer, S2'!I9*Main!$B$5)</f>
        <v>-0.74062780157009467</v>
      </c>
      <c r="J9" s="4">
        <f>('[1]Qc, Summer, S2'!J9*Main!$B$5)</f>
        <v>-0.71735366058231276</v>
      </c>
      <c r="K9" s="4">
        <f>('[1]Qc, Summer, S2'!K9*Main!$B$5)</f>
        <v>-0.72086072292293724</v>
      </c>
      <c r="L9" s="4">
        <f>('[1]Qc, Summer, S2'!L9*Main!$B$5)</f>
        <v>-0.70821404357341222</v>
      </c>
      <c r="M9" s="4">
        <f>('[1]Qc, Summer, S2'!M9*Main!$B$5)</f>
        <v>-0.68212362525149262</v>
      </c>
      <c r="N9" s="4">
        <f>('[1]Qc, Summer, S2'!N9*Main!$B$5)</f>
        <v>-0.6979054057843036</v>
      </c>
      <c r="O9" s="4">
        <f>('[1]Qc, Summer, S2'!O9*Main!$B$5)</f>
        <v>-0.73152360943332151</v>
      </c>
      <c r="P9" s="4">
        <f>('[1]Qc, Summer, S2'!P9*Main!$B$5)</f>
        <v>-0.8059158409011169</v>
      </c>
      <c r="Q9" s="4">
        <f>('[1]Qc, Summer, S2'!Q9*Main!$B$5)</f>
        <v>-0.84134071302863866</v>
      </c>
      <c r="R9" s="4">
        <f>('[1]Qc, Summer, S2'!R9*Main!$B$5)</f>
        <v>-0.85228699851604273</v>
      </c>
      <c r="S9" s="4">
        <f>('[1]Qc, Summer, S2'!S9*Main!$B$5)</f>
        <v>-0.8906875599022761</v>
      </c>
      <c r="T9" s="4">
        <f>('[1]Qc, Summer, S2'!T9*Main!$B$5)</f>
        <v>-0.8713810045927769</v>
      </c>
      <c r="U9" s="4">
        <f>('[1]Qc, Summer, S2'!U9*Main!$B$5)</f>
        <v>-0.91927543170918613</v>
      </c>
      <c r="V9" s="4">
        <f>('[1]Qc, Summer, S2'!V9*Main!$B$5)</f>
        <v>-0.95817194130520489</v>
      </c>
      <c r="W9" s="4">
        <f>('[1]Qc, Summer, S2'!W9*Main!$B$5)</f>
        <v>-1.006526891759272</v>
      </c>
      <c r="X9" s="4">
        <f>('[1]Qc, Summer, S2'!X9*Main!$B$5)</f>
        <v>-1.0429613727424278</v>
      </c>
      <c r="Y9" s="4">
        <f>('[1]Qc, Summer, S2'!Y9*Main!$B$5)</f>
        <v>-1.0626398892092659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0.79451568909900516</v>
      </c>
      <c r="C2" s="4">
        <f>('[1]Qc, Summer, S3'!C2*Main!$B$5)</f>
        <v>0.89548846220342426</v>
      </c>
      <c r="D2" s="4">
        <f>('[1]Qc, Summer, S3'!D2*Main!$B$5)</f>
        <v>0.83545756899645396</v>
      </c>
      <c r="E2" s="4">
        <f>('[1]Qc, Summer, S3'!E2*Main!$B$5)</f>
        <v>0.82701860365305535</v>
      </c>
      <c r="F2" s="4">
        <f>('[1]Qc, Summer, S3'!F2*Main!$B$5)</f>
        <v>0.81721613735897669</v>
      </c>
      <c r="G2" s="4">
        <f>('[1]Qc, Summer, S3'!G2*Main!$B$5)</f>
        <v>0.85591008325665541</v>
      </c>
      <c r="H2" s="4">
        <f>('[1]Qc, Summer, S3'!H2*Main!$B$5)</f>
        <v>0.89917359990796508</v>
      </c>
      <c r="I2" s="4">
        <f>('[1]Qc, Summer, S3'!I2*Main!$B$5)</f>
        <v>1.7177900895946674</v>
      </c>
      <c r="J2" s="4">
        <f>('[1]Qc, Summer, S3'!J2*Main!$B$5)</f>
        <v>1.9800981914038844</v>
      </c>
      <c r="K2" s="4">
        <f>('[1]Qc, Summer, S3'!K2*Main!$B$5)</f>
        <v>1.8867905047249098</v>
      </c>
      <c r="L2" s="4">
        <f>('[1]Qc, Summer, S3'!L2*Main!$B$5)</f>
        <v>1.8241431637477159</v>
      </c>
      <c r="M2" s="4">
        <f>('[1]Qc, Summer, S3'!M2*Main!$B$5)</f>
        <v>1.8756613888571971</v>
      </c>
      <c r="N2" s="4">
        <f>('[1]Qc, Summer, S3'!N2*Main!$B$5)</f>
        <v>1.9959442835334094</v>
      </c>
      <c r="O2" s="4">
        <f>('[1]Qc, Summer, S3'!O2*Main!$B$5)</f>
        <v>1.859888999481762</v>
      </c>
      <c r="P2" s="4">
        <f>('[1]Qc, Summer, S3'!P2*Main!$B$5)</f>
        <v>1.3303347113392432</v>
      </c>
      <c r="Q2" s="4">
        <f>('[1]Qc, Summer, S3'!Q2*Main!$B$5)</f>
        <v>1.7219911465778439</v>
      </c>
      <c r="R2" s="4">
        <f>('[1]Qc, Summer, S3'!R2*Main!$B$5)</f>
        <v>1.7967257392259319</v>
      </c>
      <c r="S2" s="4">
        <f>('[1]Qc, Summer, S3'!S2*Main!$B$5)</f>
        <v>1.6344322747179534</v>
      </c>
      <c r="T2" s="4">
        <f>('[1]Qc, Summer, S3'!T2*Main!$B$5)</f>
        <v>1.2820594074097584</v>
      </c>
      <c r="U2" s="4">
        <f>('[1]Qc, Summer, S3'!U2*Main!$B$5)</f>
        <v>1.1984804842707721</v>
      </c>
      <c r="V2" s="4">
        <f>('[1]Qc, Summer, S3'!V2*Main!$B$5)</f>
        <v>1.2704880750175001</v>
      </c>
      <c r="W2" s="4">
        <f>('[1]Qc, Summer, S3'!W2*Main!$B$5)</f>
        <v>1.2242764482025579</v>
      </c>
      <c r="X2" s="4">
        <f>('[1]Qc, Summer, S3'!X2*Main!$B$5)</f>
        <v>0.84507577840530546</v>
      </c>
      <c r="Y2" s="4">
        <f>('[1]Qc, Summer, S3'!Y2*Main!$B$5)</f>
        <v>0.83785290850440552</v>
      </c>
    </row>
    <row r="3" spans="1:25" x14ac:dyDescent="0.25">
      <c r="A3">
        <v>2</v>
      </c>
      <c r="B3" s="4">
        <f>('[1]Qc, Summer, S3'!B3*Main!$B$5)</f>
        <v>3.3555226098569091E-2</v>
      </c>
      <c r="C3" s="4">
        <f>('[1]Qc, Summer, S3'!C3*Main!$B$5)</f>
        <v>-0.20336500665799453</v>
      </c>
      <c r="D3" s="4">
        <f>('[1]Qc, Summer, S3'!D3*Main!$B$5)</f>
        <v>-0.22251521145162231</v>
      </c>
      <c r="E3" s="4">
        <f>('[1]Qc, Summer, S3'!E3*Main!$B$5)</f>
        <v>-0.31877464793640642</v>
      </c>
      <c r="F3" s="4">
        <f>('[1]Qc, Summer, S3'!F3*Main!$B$5)</f>
        <v>-0.39368075872210095</v>
      </c>
      <c r="G3" s="4">
        <f>('[1]Qc, Summer, S3'!G3*Main!$B$5)</f>
        <v>-0.29894655978725199</v>
      </c>
      <c r="H3" s="4">
        <f>('[1]Qc, Summer, S3'!H3*Main!$B$5)</f>
        <v>-0.38978292942782278</v>
      </c>
      <c r="I3" s="4">
        <f>('[1]Qc, Summer, S3'!I3*Main!$B$5)</f>
        <v>0.9927601741687766</v>
      </c>
      <c r="J3" s="4">
        <f>('[1]Qc, Summer, S3'!J3*Main!$B$5)</f>
        <v>1.2791658918787854</v>
      </c>
      <c r="K3" s="4">
        <f>('[1]Qc, Summer, S3'!K3*Main!$B$5)</f>
        <v>1.6099729693757896</v>
      </c>
      <c r="L3" s="4">
        <f>('[1]Qc, Summer, S3'!L3*Main!$B$5)</f>
        <v>0.92429395526058511</v>
      </c>
      <c r="M3" s="4">
        <f>('[1]Qc, Summer, S3'!M3*Main!$B$5)</f>
        <v>0.81379896830974119</v>
      </c>
      <c r="N3" s="4">
        <f>('[1]Qc, Summer, S3'!N3*Main!$B$5)</f>
        <v>0.56467683515369804</v>
      </c>
      <c r="O3" s="4">
        <f>('[1]Qc, Summer, S3'!O3*Main!$B$5)</f>
        <v>0.78736151744420191</v>
      </c>
      <c r="P3" s="4">
        <f>('[1]Qc, Summer, S3'!P3*Main!$B$5)</f>
        <v>0.33216284420805775</v>
      </c>
      <c r="Q3" s="4">
        <f>('[1]Qc, Summer, S3'!Q3*Main!$B$5)</f>
        <v>0.28521942183783722</v>
      </c>
      <c r="R3" s="4">
        <f>('[1]Qc, Summer, S3'!R3*Main!$B$5)</f>
        <v>0.33555226098569091</v>
      </c>
      <c r="S3" s="4">
        <f>('[1]Qc, Summer, S3'!S3*Main!$B$5)</f>
        <v>0.61009501997398341</v>
      </c>
      <c r="T3" s="4">
        <f>('[1]Qc, Summer, S3'!T3*Main!$B$5)</f>
        <v>1.145961812517799</v>
      </c>
      <c r="U3" s="4">
        <f>('[1]Qc, Summer, S3'!U3*Main!$B$5)</f>
        <v>1.1981588308933506</v>
      </c>
      <c r="V3" s="4">
        <f>('[1]Qc, Summer, S3'!V3*Main!$B$5)</f>
        <v>0.93954633075993432</v>
      </c>
      <c r="W3" s="4">
        <f>('[1]Qc, Summer, S3'!W3*Main!$B$5)</f>
        <v>0.72872460719114696</v>
      </c>
      <c r="X3" s="4">
        <f>('[1]Qc, Summer, S3'!X3*Main!$B$5)</f>
        <v>0.33216284420805764</v>
      </c>
      <c r="Y3" s="4">
        <f>('[1]Qc, Summer, S3'!Y3*Main!$B$5)</f>
        <v>6.7110452197138182E-2</v>
      </c>
    </row>
    <row r="4" spans="1:25" x14ac:dyDescent="0.25">
      <c r="A4">
        <v>3</v>
      </c>
      <c r="B4" s="4">
        <f>('[1]Qc, Summer, S3'!B4*Main!$B$5)</f>
        <v>-0.20456127140304151</v>
      </c>
      <c r="C4" s="4">
        <f>('[1]Qc, Summer, S3'!C4*Main!$B$5)</f>
        <v>-0.48448722174404563</v>
      </c>
      <c r="D4" s="4">
        <f>('[1]Qc, Summer, S3'!D4*Main!$B$5)</f>
        <v>-0.84516104237572409</v>
      </c>
      <c r="E4" s="4">
        <f>('[1]Qc, Summer, S3'!E4*Main!$B$5)</f>
        <v>-0.78836837360461665</v>
      </c>
      <c r="F4" s="4">
        <f>('[1]Qc, Summer, S3'!F4*Main!$B$5)</f>
        <v>-0.78874519699930634</v>
      </c>
      <c r="G4" s="4">
        <f>('[1]Qc, Summer, S3'!G4*Main!$B$5)</f>
        <v>-0.76662028053966158</v>
      </c>
      <c r="H4" s="4">
        <f>('[1]Qc, Summer, S3'!H4*Main!$B$5)</f>
        <v>-4.2204220205259095E-2</v>
      </c>
      <c r="I4" s="4">
        <f>('[1]Qc, Summer, S3'!I4*Main!$B$5)</f>
        <v>0.92795452538042877</v>
      </c>
      <c r="J4" s="4">
        <f>('[1]Qc, Summer, S3'!J4*Main!$B$5)</f>
        <v>1.218969849908019</v>
      </c>
      <c r="K4" s="4">
        <f>('[1]Qc, Summer, S3'!K4*Main!$B$5)</f>
        <v>1.2058348630074027</v>
      </c>
      <c r="L4" s="4">
        <f>('[1]Qc, Summer, S3'!L4*Main!$B$5)</f>
        <v>0.99659021512750201</v>
      </c>
      <c r="M4" s="4">
        <f>('[1]Qc, Summer, S3'!M4*Main!$B$5)</f>
        <v>1.2722634442998639</v>
      </c>
      <c r="N4" s="4">
        <f>('[1]Qc, Summer, S3'!N4*Main!$B$5)</f>
        <v>1.1526489324426119</v>
      </c>
      <c r="O4" s="4">
        <f>('[1]Qc, Summer, S3'!O4*Main!$B$5)</f>
        <v>0.99589040025164943</v>
      </c>
      <c r="P4" s="4">
        <f>('[1]Qc, Summer, S3'!P4*Main!$B$5)</f>
        <v>0.72312409440975167</v>
      </c>
      <c r="Q4" s="4">
        <f>('[1]Qc, Summer, S3'!Q4*Main!$B$5)</f>
        <v>0.44680488227506443</v>
      </c>
      <c r="R4" s="4">
        <f>('[1]Qc, Summer, S3'!R4*Main!$B$5)</f>
        <v>0.56001339642258974</v>
      </c>
      <c r="S4" s="4">
        <f>('[1]Qc, Summer, S3'!S4*Main!$B$5)</f>
        <v>0.5002061404939635</v>
      </c>
      <c r="T4" s="4">
        <f>('[1]Qc, Summer, S3'!T4*Main!$B$5)</f>
        <v>9.3344538056019458E-2</v>
      </c>
      <c r="U4" s="4">
        <f>('[1]Qc, Summer, S3'!U4*Main!$B$5)</f>
        <v>0.39038903689864662</v>
      </c>
      <c r="V4" s="4">
        <f>('[1]Qc, Summer, S3'!V4*Main!$B$5)</f>
        <v>0.55425338167518834</v>
      </c>
      <c r="W4" s="4">
        <f>('[1]Qc, Summer, S3'!W4*Main!$B$5)</f>
        <v>0.36239644186454617</v>
      </c>
      <c r="X4" s="4">
        <f>('[1]Qc, Summer, S3'!X4*Main!$B$5)</f>
        <v>-0.34592387632524857</v>
      </c>
      <c r="Y4" s="4">
        <f>('[1]Qc, Summer, S3'!Y4*Main!$B$5)</f>
        <v>-0.70137600134479683</v>
      </c>
    </row>
    <row r="5" spans="1:25" x14ac:dyDescent="0.25">
      <c r="A5">
        <v>4</v>
      </c>
      <c r="B5" s="4">
        <f>('[1]Qc, Summer, S3'!B5*Main!$B$5)</f>
        <v>-0.98723714825349429</v>
      </c>
      <c r="C5" s="4">
        <f>('[1]Qc, Summer, S3'!C5*Main!$B$5)</f>
        <v>-0.96741423040111918</v>
      </c>
      <c r="D5" s="4">
        <f>('[1]Qc, Summer, S3'!D5*Main!$B$5)</f>
        <v>-0.98500358004477595</v>
      </c>
      <c r="E5" s="4">
        <f>('[1]Qc, Summer, S3'!E5*Main!$B$5)</f>
        <v>-1.0252078078017057</v>
      </c>
      <c r="F5" s="4">
        <f>('[1]Qc, Summer, S3'!F5*Main!$B$5)</f>
        <v>-1.0489394700193377</v>
      </c>
      <c r="G5" s="4">
        <f>('[1]Qc, Summer, S3'!G5*Main!$B$5)</f>
        <v>-1.0351657993989081</v>
      </c>
      <c r="H5" s="4">
        <f>('[1]Qc, Summer, S3'!H5*Main!$B$5)</f>
        <v>-0.94898729267919324</v>
      </c>
      <c r="I5" s="4">
        <f>('[1]Qc, Summer, S3'!I5*Main!$B$5)</f>
        <v>-0.65974020965017177</v>
      </c>
      <c r="J5" s="4">
        <f>('[1]Qc, Summer, S3'!J5*Main!$B$5)</f>
        <v>-0.4791003807700781</v>
      </c>
      <c r="K5" s="4">
        <f>('[1]Qc, Summer, S3'!K5*Main!$B$5)</f>
        <v>-0.51697797497625941</v>
      </c>
      <c r="L5" s="4">
        <f>('[1]Qc, Summer, S3'!L5*Main!$B$5)</f>
        <v>-0.64680412710801138</v>
      </c>
      <c r="M5" s="4">
        <f>('[1]Qc, Summer, S3'!M5*Main!$B$5)</f>
        <v>-0.70264333232596943</v>
      </c>
      <c r="N5" s="4">
        <f>('[1]Qc, Summer, S3'!N5*Main!$B$5)</f>
        <v>-0.66448654209369806</v>
      </c>
      <c r="O5" s="4">
        <f>('[1]Qc, Summer, S3'!O5*Main!$B$5)</f>
        <v>-0.7072965994274657</v>
      </c>
      <c r="P5" s="4">
        <f>('[1]Qc, Summer, S3'!P5*Main!$B$5)</f>
        <v>-0.67207136746913732</v>
      </c>
      <c r="Q5" s="4">
        <f>('[1]Qc, Summer, S3'!Q5*Main!$B$5)</f>
        <v>-0.77067409734984771</v>
      </c>
      <c r="R5" s="4">
        <f>('[1]Qc, Summer, S3'!R5*Main!$B$5)</f>
        <v>-0.90180316427001883</v>
      </c>
      <c r="S5" s="4">
        <f>('[1]Qc, Summer, S3'!S5*Main!$B$5)</f>
        <v>-0.78640214015290588</v>
      </c>
      <c r="T5" s="4">
        <f>('[1]Qc, Summer, S3'!T5*Main!$B$5)</f>
        <v>-0.54266400937652004</v>
      </c>
      <c r="U5" s="4">
        <f>('[1]Qc, Summer, S3'!U5*Main!$B$5)</f>
        <v>-0.50287857565872518</v>
      </c>
      <c r="V5" s="4">
        <f>('[1]Qc, Summer, S3'!V5*Main!$B$5)</f>
        <v>-0.49292058406152267</v>
      </c>
      <c r="W5" s="4">
        <f>('[1]Qc, Summer, S3'!W5*Main!$B$5)</f>
        <v>-0.64954955469789433</v>
      </c>
      <c r="X5" s="4">
        <f>('[1]Qc, Summer, S3'!X5*Main!$B$5)</f>
        <v>-0.82246496018950377</v>
      </c>
      <c r="Y5" s="4">
        <f>('[1]Qc, Summer, S3'!Y5*Main!$B$5)</f>
        <v>-0.8384256663476366</v>
      </c>
    </row>
    <row r="6" spans="1:25" x14ac:dyDescent="0.25">
      <c r="A6">
        <v>5</v>
      </c>
      <c r="B6" s="4">
        <f>('[1]Qc, Summer, S3'!B6*Main!$B$5)</f>
        <v>-0.5966282884355335</v>
      </c>
      <c r="C6" s="4">
        <f>('[1]Qc, Summer, S3'!C6*Main!$B$5)</f>
        <v>-0.78224597817103292</v>
      </c>
      <c r="D6" s="4">
        <f>('[1]Qc, Summer, S3'!D6*Main!$B$5)</f>
        <v>-0.93076691461884575</v>
      </c>
      <c r="E6" s="4">
        <f>('[1]Qc, Summer, S3'!E6*Main!$B$5)</f>
        <v>-0.94255216476078219</v>
      </c>
      <c r="F6" s="4">
        <f>('[1]Qc, Summer, S3'!F6*Main!$B$5)</f>
        <v>-0.94255216476078207</v>
      </c>
      <c r="G6" s="4">
        <f>('[1]Qc, Summer, S3'!G6*Main!$B$5)</f>
        <v>-1.0212321017879145</v>
      </c>
      <c r="H6" s="4">
        <f>('[1]Qc, Summer, S3'!H6*Main!$B$5)</f>
        <v>-0.90157163585813949</v>
      </c>
      <c r="I6" s="4">
        <f>('[1]Qc, Summer, S3'!I6*Main!$B$5)</f>
        <v>-0.36520883110296293</v>
      </c>
      <c r="J6" s="4">
        <f>('[1]Qc, Summer, S3'!J6*Main!$B$5)</f>
        <v>0.12173627703432097</v>
      </c>
      <c r="K6" s="4">
        <f>('[1]Qc, Summer, S3'!K6*Main!$B$5)</f>
        <v>0.40176989120237955</v>
      </c>
      <c r="L6" s="4">
        <f>('[1]Qc, Summer, S3'!L6*Main!$B$5)</f>
        <v>0.67617872689360448</v>
      </c>
      <c r="M6" s="4">
        <f>('[1]Qc, Summer, S3'!M6*Main!$B$5)</f>
        <v>0.71715925579624729</v>
      </c>
      <c r="N6" s="4">
        <f>('[1]Qc, Summer, S3'!N6*Main!$B$5)</f>
        <v>0.62220763817541835</v>
      </c>
      <c r="O6" s="4">
        <f>('[1]Qc, Summer, S3'!O6*Main!$B$5)</f>
        <v>0.5089085288563473</v>
      </c>
      <c r="P6" s="4">
        <f>('[1]Qc, Summer, S3'!P6*Main!$B$5)</f>
        <v>0.33146016024196301</v>
      </c>
      <c r="Q6" s="4">
        <f>('[1]Qc, Summer, S3'!Q6*Main!$B$5)</f>
        <v>0.21642004806101506</v>
      </c>
      <c r="R6" s="4">
        <f>('[1]Qc, Summer, S3'!R6*Main!$B$5)</f>
        <v>0.18441238006189217</v>
      </c>
      <c r="S6" s="4">
        <f>('[1]Qc, Summer, S3'!S6*Main!$B$5)</f>
        <v>0.16405603890763826</v>
      </c>
      <c r="T6" s="4">
        <f>('[1]Qc, Summer, S3'!T6*Main!$B$5)</f>
        <v>0.169078162547668</v>
      </c>
      <c r="U6" s="4">
        <f>('[1]Qc, Summer, S3'!U6*Main!$B$5)</f>
        <v>4.057875901144032E-2</v>
      </c>
      <c r="V6" s="4">
        <f>('[1]Qc, Summer, S3'!V6*Main!$B$5)</f>
        <v>0.35489673722876852</v>
      </c>
      <c r="W6" s="4">
        <f>('[1]Qc, Summer, S3'!W6*Main!$B$5)</f>
        <v>0.16740412133432475</v>
      </c>
      <c r="X6" s="4">
        <f>('[1]Qc, Summer, S3'!X6*Main!$B$5)</f>
        <v>9.1871381788277445E-2</v>
      </c>
      <c r="Y6" s="4">
        <f>('[1]Qc, Summer, S3'!Y6*Main!$B$5)</f>
        <v>-0.14878878304194787</v>
      </c>
    </row>
    <row r="7" spans="1:25" x14ac:dyDescent="0.25">
      <c r="A7">
        <v>6</v>
      </c>
      <c r="B7" s="4">
        <f>('[1]Qc, Summer, S3'!B7*Main!$B$5)</f>
        <v>0.43926841438126818</v>
      </c>
      <c r="C7" s="4">
        <f>('[1]Qc, Summer, S3'!C7*Main!$B$5)</f>
        <v>0.48731339720421929</v>
      </c>
      <c r="D7" s="4">
        <f>('[1]Qc, Summer, S3'!D7*Main!$B$5)</f>
        <v>0.36692639738785304</v>
      </c>
      <c r="E7" s="4">
        <f>('[1]Qc, Summer, S3'!E7*Main!$B$5)</f>
        <v>0.44019499619285357</v>
      </c>
      <c r="F7" s="4">
        <f>('[1]Qc, Summer, S3'!F7*Main!$B$5)</f>
        <v>0.45059330318953522</v>
      </c>
      <c r="G7" s="4">
        <f>('[1]Qc, Summer, S3'!G7*Main!$B$5)</f>
        <v>0.45814322906171329</v>
      </c>
      <c r="H7" s="4">
        <f>('[1]Qc, Summer, S3'!H7*Main!$B$5)</f>
        <v>0.43384619489124937</v>
      </c>
      <c r="I7" s="4">
        <f>('[1]Qc, Summer, S3'!I7*Main!$B$5)</f>
        <v>0.83660042232707443</v>
      </c>
      <c r="J7" s="4">
        <f>('[1]Qc, Summer, S3'!J7*Main!$B$5)</f>
        <v>0.94030894953490207</v>
      </c>
      <c r="K7" s="4">
        <f>('[1]Qc, Summer, S3'!K7*Main!$B$5)</f>
        <v>0.92920712671831296</v>
      </c>
      <c r="L7" s="4">
        <f>('[1]Qc, Summer, S3'!L7*Main!$B$5)</f>
        <v>0.82839845740229923</v>
      </c>
      <c r="M7" s="4">
        <f>('[1]Qc, Summer, S3'!M7*Main!$B$5)</f>
        <v>0.96997672642807453</v>
      </c>
      <c r="N7" s="4">
        <f>('[1]Qc, Summer, S3'!N7*Main!$B$5)</f>
        <v>1.010746326137836</v>
      </c>
      <c r="O7" s="4">
        <f>('[1]Qc, Summer, S3'!O7*Main!$B$5)</f>
        <v>0.94971203903025114</v>
      </c>
      <c r="P7" s="4">
        <f>('[1]Qc, Summer, S3'!P7*Main!$B$5)</f>
        <v>0.82666540623618567</v>
      </c>
      <c r="Q7" s="4">
        <f>('[1]Qc, Summer, S3'!Q7*Main!$B$5)</f>
        <v>0.72067474234426809</v>
      </c>
      <c r="R7" s="4">
        <f>('[1]Qc, Summer, S3'!R7*Main!$B$5)</f>
        <v>0.8961075653377869</v>
      </c>
      <c r="S7" s="4">
        <f>('[1]Qc, Summer, S3'!S7*Main!$B$5)</f>
        <v>0.8681042039209812</v>
      </c>
      <c r="T7" s="4">
        <f>('[1]Qc, Summer, S3'!T7*Main!$B$5)</f>
        <v>0.66748208279028631</v>
      </c>
      <c r="U7" s="4">
        <f>('[1]Qc, Summer, S3'!U7*Main!$B$5)</f>
        <v>0.60704835796798839</v>
      </c>
      <c r="V7" s="4">
        <f>('[1]Qc, Summer, S3'!V7*Main!$B$5)</f>
        <v>0.74383928763390528</v>
      </c>
      <c r="W7" s="4">
        <f>('[1]Qc, Summer, S3'!W7*Main!$B$5)</f>
        <v>0.58057214064805507</v>
      </c>
      <c r="X7" s="4">
        <f>('[1]Qc, Summer, S3'!X7*Main!$B$5)</f>
        <v>0.42880147169483945</v>
      </c>
      <c r="Y7" s="4">
        <f>('[1]Qc, Summer, S3'!Y7*Main!$B$5)</f>
        <v>0.48413899655341713</v>
      </c>
    </row>
    <row r="8" spans="1:25" x14ac:dyDescent="0.25">
      <c r="A8">
        <v>7</v>
      </c>
      <c r="B8" s="4">
        <f>('[1]Qc, Summer, S3'!B8*Main!$B$5)</f>
        <v>-0.85597657595871557</v>
      </c>
      <c r="C8" s="4">
        <f>('[1]Qc, Summer, S3'!C8*Main!$B$5)</f>
        <v>-0.87137484374545038</v>
      </c>
      <c r="D8" s="4">
        <f>('[1]Qc, Summer, S3'!D8*Main!$B$5)</f>
        <v>-0.94359152600106633</v>
      </c>
      <c r="E8" s="4">
        <f>('[1]Qc, Summer, S3'!E8*Main!$B$5)</f>
        <v>-0.96794227505915875</v>
      </c>
      <c r="F8" s="4">
        <f>('[1]Qc, Summer, S3'!F8*Main!$B$5)</f>
        <v>-0.90706540241392841</v>
      </c>
      <c r="G8" s="4">
        <f>('[1]Qc, Summer, S3'!G8*Main!$B$5)</f>
        <v>-0.97050865302361444</v>
      </c>
      <c r="H8" s="4">
        <f>('[1]Qc, Summer, S3'!H8*Main!$B$5)</f>
        <v>-0.80715571142558018</v>
      </c>
      <c r="I8" s="4">
        <f>('[1]Qc, Summer, S3'!I8*Main!$B$5)</f>
        <v>-0.37224417126303933</v>
      </c>
      <c r="J8" s="4">
        <f>('[1]Qc, Summer, S3'!J8*Main!$B$5)</f>
        <v>-6.4338498736821598E-2</v>
      </c>
      <c r="K8" s="4">
        <f>('[1]Qc, Summer, S3'!K8*Main!$B$5)</f>
        <v>-5.264058987558131E-2</v>
      </c>
      <c r="L8" s="4">
        <f>('[1]Qc, Summer, S3'!L8*Main!$B$5)</f>
        <v>0.11453207706489857</v>
      </c>
      <c r="M8" s="4">
        <f>('[1]Qc, Summer, S3'!M8*Main!$B$5)</f>
        <v>3.6168024336283765E-2</v>
      </c>
      <c r="N8" s="4">
        <f>('[1]Qc, Summer, S3'!N8*Main!$B$5)</f>
        <v>1.2056008112094587E-2</v>
      </c>
      <c r="O8" s="4">
        <f>('[1]Qc, Summer, S3'!O8*Main!$B$5)</f>
        <v>0</v>
      </c>
      <c r="P8" s="4">
        <f>('[1]Qc, Summer, S3'!P8*Main!$B$5)</f>
        <v>-9.5493133561145249E-2</v>
      </c>
      <c r="Q8" s="4">
        <f>('[1]Qc, Summer, S3'!Q8*Main!$B$5)</f>
        <v>-0.1671129837320042</v>
      </c>
      <c r="R8" s="4">
        <f>('[1]Qc, Summer, S3'!R8*Main!$B$5)</f>
        <v>-0.24470115475043472</v>
      </c>
      <c r="S8" s="4">
        <f>('[1]Qc, Summer, S3'!S8*Main!$B$5)</f>
        <v>-0.32551221902655392</v>
      </c>
      <c r="T8" s="4">
        <f>('[1]Qc, Summer, S3'!T8*Main!$B$5)</f>
        <v>-0.28331619063422281</v>
      </c>
      <c r="U8" s="4">
        <f>('[1]Qc, Summer, S3'!U8*Main!$B$5)</f>
        <v>-0.33339040254534841</v>
      </c>
      <c r="V8" s="4">
        <f>('[1]Qc, Summer, S3'!V8*Main!$B$5)</f>
        <v>-0.23873283390286312</v>
      </c>
      <c r="W8" s="4">
        <f>('[1]Qc, Summer, S3'!W8*Main!$B$5)</f>
        <v>-0.44762406356786832</v>
      </c>
      <c r="X8" s="4">
        <f>('[1]Qc, Summer, S3'!X8*Main!$B$5)</f>
        <v>-0.56132057571410687</v>
      </c>
      <c r="Y8" s="4">
        <f>('[1]Qc, Summer, S3'!Y8*Main!$B$5)</f>
        <v>-0.620944100981347</v>
      </c>
    </row>
    <row r="9" spans="1:25" x14ac:dyDescent="0.25">
      <c r="A9">
        <v>8</v>
      </c>
      <c r="B9" s="4">
        <f>('[1]Qc, Summer, S3'!B9*Main!$B$5)</f>
        <v>-1.0609749202192724</v>
      </c>
      <c r="C9" s="4">
        <f>('[1]Qc, Summer, S3'!C9*Main!$B$5)</f>
        <v>-1.0680598946447768</v>
      </c>
      <c r="D9" s="4">
        <f>('[1]Qc, Summer, S3'!D9*Main!$B$5)</f>
        <v>-1.0571136091573727</v>
      </c>
      <c r="E9" s="4">
        <f>('[1]Qc, Summer, S3'!E9*Main!$B$5)</f>
        <v>-1.0731610762311401</v>
      </c>
      <c r="F9" s="4">
        <f>('[1]Qc, Summer, S3'!F9*Main!$B$5)</f>
        <v>-1.0805294496336646</v>
      </c>
      <c r="G9" s="4">
        <f>('[1]Qc, Summer, S3'!G9*Main!$B$5)</f>
        <v>-1.045033727761888</v>
      </c>
      <c r="H9" s="4">
        <f>('[1]Qc, Summer, S3'!H9*Main!$B$5)</f>
        <v>-0.87851911632647239</v>
      </c>
      <c r="I9" s="4">
        <f>('[1]Qc, Summer, S3'!I9*Main!$B$5)</f>
        <v>-0.72596190450930076</v>
      </c>
      <c r="J9" s="4">
        <f>('[1]Qc, Summer, S3'!J9*Main!$B$5)</f>
        <v>-0.71735366058231276</v>
      </c>
      <c r="K9" s="4">
        <f>('[1]Qc, Summer, S3'!K9*Main!$B$5)</f>
        <v>-0.70672619894405631</v>
      </c>
      <c r="L9" s="4">
        <f>('[1]Qc, Summer, S3'!L9*Main!$B$5)</f>
        <v>-0.70127076863641813</v>
      </c>
      <c r="M9" s="4">
        <f>('[1]Qc, Summer, S3'!M9*Main!$B$5)</f>
        <v>-0.68901376288029559</v>
      </c>
      <c r="N9" s="4">
        <f>('[1]Qc, Summer, S3'!N9*Main!$B$5)</f>
        <v>-0.70495495533768049</v>
      </c>
      <c r="O9" s="4">
        <f>('[1]Qc, Summer, S3'!O9*Main!$B$5)</f>
        <v>-0.73883884552765478</v>
      </c>
      <c r="P9" s="4">
        <f>('[1]Qc, Summer, S3'!P9*Main!$B$5)</f>
        <v>-0.82203415771913924</v>
      </c>
      <c r="Q9" s="4">
        <f>('[1]Qc, Summer, S3'!Q9*Main!$B$5)</f>
        <v>-0.84134071302863866</v>
      </c>
      <c r="R9" s="4">
        <f>('[1]Qc, Summer, S3'!R9*Main!$B$5)</f>
        <v>-0.88707422294526894</v>
      </c>
      <c r="S9" s="4">
        <f>('[1]Qc, Summer, S3'!S9*Main!$B$5)</f>
        <v>-0.8644908669639737</v>
      </c>
      <c r="T9" s="4">
        <f>('[1]Qc, Summer, S3'!T9*Main!$B$5)</f>
        <v>-0.8802726474967848</v>
      </c>
      <c r="U9" s="4">
        <f>('[1]Qc, Summer, S3'!U9*Main!$B$5)</f>
        <v>-0.92846818602627801</v>
      </c>
      <c r="V9" s="4">
        <f>('[1]Qc, Summer, S3'!V9*Main!$B$5)</f>
        <v>-0.97772647071959684</v>
      </c>
      <c r="W9" s="4">
        <f>('[1]Qc, Summer, S3'!W9*Main!$B$5)</f>
        <v>-0.99635995345867301</v>
      </c>
      <c r="X9" s="4">
        <f>('[1]Qc, Summer, S3'!X9*Main!$B$5)</f>
        <v>-1.0119823220669102</v>
      </c>
      <c r="Y9" s="4">
        <f>('[1]Qc, Summer, S3'!Y9*Main!$B$5)</f>
        <v>-1.0731610762311399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0.74112539058596694</v>
      </c>
      <c r="C2" s="4">
        <f>('FL Characterization'!C$4-'FL Characterization'!C$2)*VLOOKUP($A2,'FL Ratio'!$A$2:$B$9,2,FALSE)</f>
        <v>0.81588500129743735</v>
      </c>
      <c r="D2" s="4">
        <f>('FL Characterization'!D$4-'FL Characterization'!D$2)*VLOOKUP($A2,'FL Ratio'!$A$2:$B$9,2,FALSE)</f>
        <v>1.0619518289758738</v>
      </c>
      <c r="E2" s="4">
        <f>('FL Characterization'!E$4-'FL Characterization'!E$2)*VLOOKUP($A2,'FL Ratio'!$A$2:$B$9,2,FALSE)</f>
        <v>1.2174850708363083</v>
      </c>
      <c r="F2" s="4">
        <f>('FL Characterization'!F$4-'FL Characterization'!F$2)*VLOOKUP($A2,'FL Ratio'!$A$2:$B$9,2,FALSE)</f>
        <v>1.4314856752093714</v>
      </c>
      <c r="G2" s="4">
        <f>('FL Characterization'!G$4-'FL Characterization'!G$2)*VLOOKUP($A2,'FL Ratio'!$A$2:$B$9,2,FALSE)</f>
        <v>1.6733036898142204</v>
      </c>
      <c r="H2" s="4">
        <f>('FL Characterization'!H$4-'FL Characterization'!H$2)*VLOOKUP($A2,'FL Ratio'!$A$2:$B$9,2,FALSE)</f>
        <v>1.4916002225005291</v>
      </c>
      <c r="I2" s="4">
        <f>('FL Characterization'!I$4-'FL Characterization'!I$2)*VLOOKUP($A2,'FL Ratio'!$A$2:$B$9,2,FALSE)</f>
        <v>2.1324064155156788</v>
      </c>
      <c r="J2" s="4">
        <f>('FL Characterization'!J$4-'FL Characterization'!J$2)*VLOOKUP($A2,'FL Ratio'!$A$2:$B$9,2,FALSE)</f>
        <v>1.9562448782979709</v>
      </c>
      <c r="K2" s="4">
        <f>('FL Characterization'!K$4-'FL Characterization'!K$2)*VLOOKUP($A2,'FL Ratio'!$A$2:$B$9,2,FALSE)</f>
        <v>2.2094649009336309</v>
      </c>
      <c r="L2" s="4">
        <f>('FL Characterization'!L$4-'FL Characterization'!L$2)*VLOOKUP($A2,'FL Ratio'!$A$2:$B$9,2,FALSE)</f>
        <v>2.2707391484115411</v>
      </c>
      <c r="M2" s="4">
        <f>('FL Characterization'!M$4-'FL Characterization'!M$2)*VLOOKUP($A2,'FL Ratio'!$A$2:$B$9,2,FALSE)</f>
        <v>2.1062977670634875</v>
      </c>
      <c r="N2" s="4">
        <f>('FL Characterization'!N$4-'FL Characterization'!N$2)*VLOOKUP($A2,'FL Ratio'!$A$2:$B$9,2,FALSE)</f>
        <v>1.9869871960804144</v>
      </c>
      <c r="O2" s="4">
        <f>('FL Characterization'!O$4-'FL Characterization'!O$2)*VLOOKUP($A2,'FL Ratio'!$A$2:$B$9,2,FALSE)</f>
        <v>1.8293090220161643</v>
      </c>
      <c r="P2" s="4">
        <f>('FL Characterization'!P$4-'FL Characterization'!P$2)*VLOOKUP($A2,'FL Ratio'!$A$2:$B$9,2,FALSE)</f>
        <v>1.6849930571833416</v>
      </c>
      <c r="Q2" s="4">
        <f>('FL Characterization'!Q$4-'FL Characterization'!Q$2)*VLOOKUP($A2,'FL Ratio'!$A$2:$B$9,2,FALSE)</f>
        <v>1.5164721995146342</v>
      </c>
      <c r="R2" s="4">
        <f>('FL Characterization'!R$4-'FL Characterization'!R$2)*VLOOKUP($A2,'FL Ratio'!$A$2:$B$9,2,FALSE)</f>
        <v>1.5006879615745916</v>
      </c>
      <c r="S2" s="4">
        <f>('FL Characterization'!S$4-'FL Characterization'!S$2)*VLOOKUP($A2,'FL Ratio'!$A$2:$B$9,2,FALSE)</f>
        <v>1.1890108392598135</v>
      </c>
      <c r="T2" s="4">
        <f>('FL Characterization'!T$4-'FL Characterization'!T$2)*VLOOKUP($A2,'FL Ratio'!$A$2:$B$9,2,FALSE)</f>
        <v>0.98376443187170237</v>
      </c>
      <c r="U2" s="4">
        <f>('FL Characterization'!U$4-'FL Characterization'!U$2)*VLOOKUP($A2,'FL Ratio'!$A$2:$B$9,2,FALSE)</f>
        <v>1.1673665233849435</v>
      </c>
      <c r="V2" s="4">
        <f>('FL Characterization'!V$4-'FL Characterization'!V$2)*VLOOKUP($A2,'FL Ratio'!$A$2:$B$9,2,FALSE)</f>
        <v>1.1894316154337676</v>
      </c>
      <c r="W2" s="4">
        <f>('FL Characterization'!W$4-'FL Characterization'!W$2)*VLOOKUP($A2,'FL Ratio'!$A$2:$B$9,2,FALSE)</f>
        <v>1.3592815100421602</v>
      </c>
      <c r="X2" s="4">
        <f>('FL Characterization'!X$4-'FL Characterization'!X$2)*VLOOKUP($A2,'FL Ratio'!$A$2:$B$9,2,FALSE)</f>
        <v>0.66000282309762637</v>
      </c>
      <c r="Y2" s="4">
        <f>('FL Characterization'!Y$4-'FL Characterization'!Y$2)*VLOOKUP($A2,'FL Ratio'!$A$2:$B$9,2,FALSE)</f>
        <v>0.63367865514170341</v>
      </c>
    </row>
    <row r="3" spans="1:25" x14ac:dyDescent="0.25">
      <c r="A3">
        <v>2</v>
      </c>
      <c r="B3" s="4">
        <f>('FL Characterization'!B$4-'FL Characterization'!B$2)*VLOOKUP($A3,'FL Ratio'!$A$2:$B$9,2,FALSE)</f>
        <v>0.61760449215497237</v>
      </c>
      <c r="C3" s="4">
        <f>('FL Characterization'!C$4-'FL Characterization'!C$2)*VLOOKUP($A3,'FL Ratio'!$A$2:$B$9,2,FALSE)</f>
        <v>0.67990416774786433</v>
      </c>
      <c r="D3" s="4">
        <f>('FL Characterization'!D$4-'FL Characterization'!D$2)*VLOOKUP($A3,'FL Ratio'!$A$2:$B$9,2,FALSE)</f>
        <v>0.8849598574798947</v>
      </c>
      <c r="E3" s="4">
        <f>('FL Characterization'!E$4-'FL Characterization'!E$2)*VLOOKUP($A3,'FL Ratio'!$A$2:$B$9,2,FALSE)</f>
        <v>1.0145708923635901</v>
      </c>
      <c r="F3" s="4">
        <f>('FL Characterization'!F$4-'FL Characterization'!F$2)*VLOOKUP($A3,'FL Ratio'!$A$2:$B$9,2,FALSE)</f>
        <v>1.1929047293411426</v>
      </c>
      <c r="G3" s="4">
        <f>('FL Characterization'!G$4-'FL Characterization'!G$2)*VLOOKUP($A3,'FL Ratio'!$A$2:$B$9,2,FALSE)</f>
        <v>1.3944197415118502</v>
      </c>
      <c r="H3" s="4">
        <f>('FL Characterization'!H$4-'FL Characterization'!H$2)*VLOOKUP($A3,'FL Ratio'!$A$2:$B$9,2,FALSE)</f>
        <v>1.2430001854171076</v>
      </c>
      <c r="I3" s="4">
        <f>('FL Characterization'!I$4-'FL Characterization'!I$2)*VLOOKUP($A3,'FL Ratio'!$A$2:$B$9,2,FALSE)</f>
        <v>1.7770053462630655</v>
      </c>
      <c r="J3" s="4">
        <f>('FL Characterization'!J$4-'FL Characterization'!J$2)*VLOOKUP($A3,'FL Ratio'!$A$2:$B$9,2,FALSE)</f>
        <v>1.630204065248309</v>
      </c>
      <c r="K3" s="4">
        <f>('FL Characterization'!K$4-'FL Characterization'!K$2)*VLOOKUP($A3,'FL Ratio'!$A$2:$B$9,2,FALSE)</f>
        <v>1.8412207507780256</v>
      </c>
      <c r="L3" s="4">
        <f>('FL Characterization'!L$4-'FL Characterization'!L$2)*VLOOKUP($A3,'FL Ratio'!$A$2:$B$9,2,FALSE)</f>
        <v>1.892282623676284</v>
      </c>
      <c r="M3" s="4">
        <f>('FL Characterization'!M$4-'FL Characterization'!M$2)*VLOOKUP($A3,'FL Ratio'!$A$2:$B$9,2,FALSE)</f>
        <v>1.7552481392195729</v>
      </c>
      <c r="N3" s="4">
        <f>('FL Characterization'!N$4-'FL Characterization'!N$2)*VLOOKUP($A3,'FL Ratio'!$A$2:$B$9,2,FALSE)</f>
        <v>1.6558226634003452</v>
      </c>
      <c r="O3" s="4">
        <f>('FL Characterization'!O$4-'FL Characterization'!O$2)*VLOOKUP($A3,'FL Ratio'!$A$2:$B$9,2,FALSE)</f>
        <v>1.5244241850134701</v>
      </c>
      <c r="P3" s="4">
        <f>('FL Characterization'!P$4-'FL Characterization'!P$2)*VLOOKUP($A3,'FL Ratio'!$A$2:$B$9,2,FALSE)</f>
        <v>1.4041608809861179</v>
      </c>
      <c r="Q3" s="4">
        <f>('FL Characterization'!Q$4-'FL Characterization'!Q$2)*VLOOKUP($A3,'FL Ratio'!$A$2:$B$9,2,FALSE)</f>
        <v>1.2637268329288616</v>
      </c>
      <c r="R3" s="4">
        <f>('FL Characterization'!R$4-'FL Characterization'!R$2)*VLOOKUP($A3,'FL Ratio'!$A$2:$B$9,2,FALSE)</f>
        <v>1.2505733013121594</v>
      </c>
      <c r="S3" s="4">
        <f>('FL Characterization'!S$4-'FL Characterization'!S$2)*VLOOKUP($A3,'FL Ratio'!$A$2:$B$9,2,FALSE)</f>
        <v>0.99084236604984455</v>
      </c>
      <c r="T3" s="4">
        <f>('FL Characterization'!T$4-'FL Characterization'!T$2)*VLOOKUP($A3,'FL Ratio'!$A$2:$B$9,2,FALSE)</f>
        <v>0.81980369322641855</v>
      </c>
      <c r="U3" s="4">
        <f>('FL Characterization'!U$4-'FL Characterization'!U$2)*VLOOKUP($A3,'FL Ratio'!$A$2:$B$9,2,FALSE)</f>
        <v>0.97280543615411963</v>
      </c>
      <c r="V3" s="4">
        <f>('FL Characterization'!V$4-'FL Characterization'!V$2)*VLOOKUP($A3,'FL Ratio'!$A$2:$B$9,2,FALSE)</f>
        <v>0.99119301286147299</v>
      </c>
      <c r="W3" s="4">
        <f>('FL Characterization'!W$4-'FL Characterization'!W$2)*VLOOKUP($A3,'FL Ratio'!$A$2:$B$9,2,FALSE)</f>
        <v>1.1327345917018001</v>
      </c>
      <c r="X3" s="4">
        <f>('FL Characterization'!X$4-'FL Characterization'!X$2)*VLOOKUP($A3,'FL Ratio'!$A$2:$B$9,2,FALSE)</f>
        <v>0.55000235258135521</v>
      </c>
      <c r="Y3" s="4">
        <f>('FL Characterization'!Y$4-'FL Characterization'!Y$2)*VLOOKUP($A3,'FL Ratio'!$A$2:$B$9,2,FALSE)</f>
        <v>0.52806554595141941</v>
      </c>
    </row>
    <row r="4" spans="1:25" x14ac:dyDescent="0.25">
      <c r="A4">
        <v>3</v>
      </c>
      <c r="B4" s="4">
        <f>('FL Characterization'!B$4-'FL Characterization'!B$2)*VLOOKUP($A4,'FL Ratio'!$A$2:$B$9,2,FALSE)</f>
        <v>0.49408359372397798</v>
      </c>
      <c r="C4" s="4">
        <f>('FL Characterization'!C$4-'FL Characterization'!C$2)*VLOOKUP($A4,'FL Ratio'!$A$2:$B$9,2,FALSE)</f>
        <v>0.54392333419829153</v>
      </c>
      <c r="D4" s="4">
        <f>('FL Characterization'!D$4-'FL Characterization'!D$2)*VLOOKUP($A4,'FL Ratio'!$A$2:$B$9,2,FALSE)</f>
        <v>0.7079678859839158</v>
      </c>
      <c r="E4" s="4">
        <f>('FL Characterization'!E$4-'FL Characterization'!E$2)*VLOOKUP($A4,'FL Ratio'!$A$2:$B$9,2,FALSE)</f>
        <v>0.81165671389087202</v>
      </c>
      <c r="F4" s="4">
        <f>('FL Characterization'!F$4-'FL Characterization'!F$2)*VLOOKUP($A4,'FL Ratio'!$A$2:$B$9,2,FALSE)</f>
        <v>0.95432378347291413</v>
      </c>
      <c r="G4" s="4">
        <f>('FL Characterization'!G$4-'FL Characterization'!G$2)*VLOOKUP($A4,'FL Ratio'!$A$2:$B$9,2,FALSE)</f>
        <v>1.1155357932094803</v>
      </c>
      <c r="H4" s="4">
        <f>('FL Characterization'!H$4-'FL Characterization'!H$2)*VLOOKUP($A4,'FL Ratio'!$A$2:$B$9,2,FALSE)</f>
        <v>0.99440014833368606</v>
      </c>
      <c r="I4" s="4">
        <f>('FL Characterization'!I$4-'FL Characterization'!I$2)*VLOOKUP($A4,'FL Ratio'!$A$2:$B$9,2,FALSE)</f>
        <v>1.4216042770104524</v>
      </c>
      <c r="J4" s="4">
        <f>('FL Characterization'!J$4-'FL Characterization'!J$2)*VLOOKUP($A4,'FL Ratio'!$A$2:$B$9,2,FALSE)</f>
        <v>1.3041632521986473</v>
      </c>
      <c r="K4" s="4">
        <f>('FL Characterization'!K$4-'FL Characterization'!K$2)*VLOOKUP($A4,'FL Ratio'!$A$2:$B$9,2,FALSE)</f>
        <v>1.4729766006224205</v>
      </c>
      <c r="L4" s="4">
        <f>('FL Characterization'!L$4-'FL Characterization'!L$2)*VLOOKUP($A4,'FL Ratio'!$A$2:$B$9,2,FALSE)</f>
        <v>1.5138260989410273</v>
      </c>
      <c r="M4" s="4">
        <f>('FL Characterization'!M$4-'FL Characterization'!M$2)*VLOOKUP($A4,'FL Ratio'!$A$2:$B$9,2,FALSE)</f>
        <v>1.4041985113756583</v>
      </c>
      <c r="N4" s="4">
        <f>('FL Characterization'!N$4-'FL Characterization'!N$2)*VLOOKUP($A4,'FL Ratio'!$A$2:$B$9,2,FALSE)</f>
        <v>1.3246581307202763</v>
      </c>
      <c r="O4" s="4">
        <f>('FL Characterization'!O$4-'FL Characterization'!O$2)*VLOOKUP($A4,'FL Ratio'!$A$2:$B$9,2,FALSE)</f>
        <v>1.2195393480107761</v>
      </c>
      <c r="P4" s="4">
        <f>('FL Characterization'!P$4-'FL Characterization'!P$2)*VLOOKUP($A4,'FL Ratio'!$A$2:$B$9,2,FALSE)</f>
        <v>1.1233287047888942</v>
      </c>
      <c r="Q4" s="4">
        <f>('FL Characterization'!Q$4-'FL Characterization'!Q$2)*VLOOKUP($A4,'FL Ratio'!$A$2:$B$9,2,FALSE)</f>
        <v>1.0109814663430894</v>
      </c>
      <c r="R4" s="4">
        <f>('FL Characterization'!R$4-'FL Characterization'!R$2)*VLOOKUP($A4,'FL Ratio'!$A$2:$B$9,2,FALSE)</f>
        <v>1.0004586410497276</v>
      </c>
      <c r="S4" s="4">
        <f>('FL Characterization'!S$4-'FL Characterization'!S$2)*VLOOKUP($A4,'FL Ratio'!$A$2:$B$9,2,FALSE)</f>
        <v>0.79267389283987566</v>
      </c>
      <c r="T4" s="4">
        <f>('FL Characterization'!T$4-'FL Characterization'!T$2)*VLOOKUP($A4,'FL Ratio'!$A$2:$B$9,2,FALSE)</f>
        <v>0.65584295458113484</v>
      </c>
      <c r="U4" s="4">
        <f>('FL Characterization'!U$4-'FL Characterization'!U$2)*VLOOKUP($A4,'FL Ratio'!$A$2:$B$9,2,FALSE)</f>
        <v>0.77824434892329575</v>
      </c>
      <c r="V4" s="4">
        <f>('FL Characterization'!V$4-'FL Characterization'!V$2)*VLOOKUP($A4,'FL Ratio'!$A$2:$B$9,2,FALSE)</f>
        <v>0.79295441028917846</v>
      </c>
      <c r="W4" s="4">
        <f>('FL Characterization'!W$4-'FL Characterization'!W$2)*VLOOKUP($A4,'FL Ratio'!$A$2:$B$9,2,FALSE)</f>
        <v>0.90618767336144013</v>
      </c>
      <c r="X4" s="4">
        <f>('FL Characterization'!X$4-'FL Characterization'!X$2)*VLOOKUP($A4,'FL Ratio'!$A$2:$B$9,2,FALSE)</f>
        <v>0.44000188206508417</v>
      </c>
      <c r="Y4" s="4">
        <f>('FL Characterization'!Y$4-'FL Characterization'!Y$2)*VLOOKUP($A4,'FL Ratio'!$A$2:$B$9,2,FALSE)</f>
        <v>0.42245243676113559</v>
      </c>
    </row>
    <row r="5" spans="1:25" x14ac:dyDescent="0.25">
      <c r="A5">
        <v>4</v>
      </c>
      <c r="B5" s="4">
        <f>('FL Characterization'!B$4-'FL Characterization'!B$2)*VLOOKUP($A5,'FL Ratio'!$A$2:$B$9,2,FALSE)</f>
        <v>0.37056269529298347</v>
      </c>
      <c r="C5" s="4">
        <f>('FL Characterization'!C$4-'FL Characterization'!C$2)*VLOOKUP($A5,'FL Ratio'!$A$2:$B$9,2,FALSE)</f>
        <v>0.40794250064871868</v>
      </c>
      <c r="D5" s="4">
        <f>('FL Characterization'!D$4-'FL Characterization'!D$2)*VLOOKUP($A5,'FL Ratio'!$A$2:$B$9,2,FALSE)</f>
        <v>0.53097591448793691</v>
      </c>
      <c r="E5" s="4">
        <f>('FL Characterization'!E$4-'FL Characterization'!E$2)*VLOOKUP($A5,'FL Ratio'!$A$2:$B$9,2,FALSE)</f>
        <v>0.60874253541815415</v>
      </c>
      <c r="F5" s="4">
        <f>('FL Characterization'!F$4-'FL Characterization'!F$2)*VLOOKUP($A5,'FL Ratio'!$A$2:$B$9,2,FALSE)</f>
        <v>0.71574283760468571</v>
      </c>
      <c r="G5" s="4">
        <f>('FL Characterization'!G$4-'FL Characterization'!G$2)*VLOOKUP($A5,'FL Ratio'!$A$2:$B$9,2,FALSE)</f>
        <v>0.8366518449071102</v>
      </c>
      <c r="H5" s="4">
        <f>('FL Characterization'!H$4-'FL Characterization'!H$2)*VLOOKUP($A5,'FL Ratio'!$A$2:$B$9,2,FALSE)</f>
        <v>0.74580011125026457</v>
      </c>
      <c r="I5" s="4">
        <f>('FL Characterization'!I$4-'FL Characterization'!I$2)*VLOOKUP($A5,'FL Ratio'!$A$2:$B$9,2,FALSE)</f>
        <v>1.0662032077578394</v>
      </c>
      <c r="J5" s="4">
        <f>('FL Characterization'!J$4-'FL Characterization'!J$2)*VLOOKUP($A5,'FL Ratio'!$A$2:$B$9,2,FALSE)</f>
        <v>0.97812243914898545</v>
      </c>
      <c r="K5" s="4">
        <f>('FL Characterization'!K$4-'FL Characterization'!K$2)*VLOOKUP($A5,'FL Ratio'!$A$2:$B$9,2,FALSE)</f>
        <v>1.1047324504668155</v>
      </c>
      <c r="L5" s="4">
        <f>('FL Characterization'!L$4-'FL Characterization'!L$2)*VLOOKUP($A5,'FL Ratio'!$A$2:$B$9,2,FALSE)</f>
        <v>1.1353695742057706</v>
      </c>
      <c r="M5" s="4">
        <f>('FL Characterization'!M$4-'FL Characterization'!M$2)*VLOOKUP($A5,'FL Ratio'!$A$2:$B$9,2,FALSE)</f>
        <v>1.0531488835317437</v>
      </c>
      <c r="N5" s="4">
        <f>('FL Characterization'!N$4-'FL Characterization'!N$2)*VLOOKUP($A5,'FL Ratio'!$A$2:$B$9,2,FALSE)</f>
        <v>0.9934935980402072</v>
      </c>
      <c r="O5" s="4">
        <f>('FL Characterization'!O$4-'FL Characterization'!O$2)*VLOOKUP($A5,'FL Ratio'!$A$2:$B$9,2,FALSE)</f>
        <v>0.91465451100808215</v>
      </c>
      <c r="P5" s="4">
        <f>('FL Characterization'!P$4-'FL Characterization'!P$2)*VLOOKUP($A5,'FL Ratio'!$A$2:$B$9,2,FALSE)</f>
        <v>0.84249652859167079</v>
      </c>
      <c r="Q5" s="4">
        <f>('FL Characterization'!Q$4-'FL Characterization'!Q$2)*VLOOKUP($A5,'FL Ratio'!$A$2:$B$9,2,FALSE)</f>
        <v>0.75823609975731709</v>
      </c>
      <c r="R5" s="4">
        <f>('FL Characterization'!R$4-'FL Characterization'!R$2)*VLOOKUP($A5,'FL Ratio'!$A$2:$B$9,2,FALSE)</f>
        <v>0.75034398078729581</v>
      </c>
      <c r="S5" s="4">
        <f>('FL Characterization'!S$4-'FL Characterization'!S$2)*VLOOKUP($A5,'FL Ratio'!$A$2:$B$9,2,FALSE)</f>
        <v>0.59450541962990677</v>
      </c>
      <c r="T5" s="4">
        <f>('FL Characterization'!T$4-'FL Characterization'!T$2)*VLOOKUP($A5,'FL Ratio'!$A$2:$B$9,2,FALSE)</f>
        <v>0.49188221593585119</v>
      </c>
      <c r="U5" s="4">
        <f>('FL Characterization'!U$4-'FL Characterization'!U$2)*VLOOKUP($A5,'FL Ratio'!$A$2:$B$9,2,FALSE)</f>
        <v>0.58368326169247176</v>
      </c>
      <c r="V5" s="4">
        <f>('FL Characterization'!V$4-'FL Characterization'!V$2)*VLOOKUP($A5,'FL Ratio'!$A$2:$B$9,2,FALSE)</f>
        <v>0.59471580771688382</v>
      </c>
      <c r="W5" s="4">
        <f>('FL Characterization'!W$4-'FL Characterization'!W$2)*VLOOKUP($A5,'FL Ratio'!$A$2:$B$9,2,FALSE)</f>
        <v>0.67964075502108012</v>
      </c>
      <c r="X5" s="4">
        <f>('FL Characterization'!X$4-'FL Characterization'!X$2)*VLOOKUP($A5,'FL Ratio'!$A$2:$B$9,2,FALSE)</f>
        <v>0.33000141154881318</v>
      </c>
      <c r="Y5" s="4">
        <f>('FL Characterization'!Y$4-'FL Characterization'!Y$2)*VLOOKUP($A5,'FL Ratio'!$A$2:$B$9,2,FALSE)</f>
        <v>0.3168393275708517</v>
      </c>
    </row>
    <row r="6" spans="1:25" x14ac:dyDescent="0.25">
      <c r="A6">
        <v>5</v>
      </c>
      <c r="B6" s="4">
        <f>('FL Characterization'!B$4-'FL Characterization'!B$2)*VLOOKUP($A6,'FL Ratio'!$A$2:$B$9,2,FALSE)</f>
        <v>0.37056269529298347</v>
      </c>
      <c r="C6" s="4">
        <f>('FL Characterization'!C$4-'FL Characterization'!C$2)*VLOOKUP($A6,'FL Ratio'!$A$2:$B$9,2,FALSE)</f>
        <v>0.40794250064871868</v>
      </c>
      <c r="D6" s="4">
        <f>('FL Characterization'!D$4-'FL Characterization'!D$2)*VLOOKUP($A6,'FL Ratio'!$A$2:$B$9,2,FALSE)</f>
        <v>0.53097591448793691</v>
      </c>
      <c r="E6" s="4">
        <f>('FL Characterization'!E$4-'FL Characterization'!E$2)*VLOOKUP($A6,'FL Ratio'!$A$2:$B$9,2,FALSE)</f>
        <v>0.60874253541815415</v>
      </c>
      <c r="F6" s="4">
        <f>('FL Characterization'!F$4-'FL Characterization'!F$2)*VLOOKUP($A6,'FL Ratio'!$A$2:$B$9,2,FALSE)</f>
        <v>0.71574283760468571</v>
      </c>
      <c r="G6" s="4">
        <f>('FL Characterization'!G$4-'FL Characterization'!G$2)*VLOOKUP($A6,'FL Ratio'!$A$2:$B$9,2,FALSE)</f>
        <v>0.8366518449071102</v>
      </c>
      <c r="H6" s="4">
        <f>('FL Characterization'!H$4-'FL Characterization'!H$2)*VLOOKUP($A6,'FL Ratio'!$A$2:$B$9,2,FALSE)</f>
        <v>0.74580011125026457</v>
      </c>
      <c r="I6" s="4">
        <f>('FL Characterization'!I$4-'FL Characterization'!I$2)*VLOOKUP($A6,'FL Ratio'!$A$2:$B$9,2,FALSE)</f>
        <v>1.0662032077578394</v>
      </c>
      <c r="J6" s="4">
        <f>('FL Characterization'!J$4-'FL Characterization'!J$2)*VLOOKUP($A6,'FL Ratio'!$A$2:$B$9,2,FALSE)</f>
        <v>0.97812243914898545</v>
      </c>
      <c r="K6" s="4">
        <f>('FL Characterization'!K$4-'FL Characterization'!K$2)*VLOOKUP($A6,'FL Ratio'!$A$2:$B$9,2,FALSE)</f>
        <v>1.1047324504668155</v>
      </c>
      <c r="L6" s="4">
        <f>('FL Characterization'!L$4-'FL Characterization'!L$2)*VLOOKUP($A6,'FL Ratio'!$A$2:$B$9,2,FALSE)</f>
        <v>1.1353695742057706</v>
      </c>
      <c r="M6" s="4">
        <f>('FL Characterization'!M$4-'FL Characterization'!M$2)*VLOOKUP($A6,'FL Ratio'!$A$2:$B$9,2,FALSE)</f>
        <v>1.0531488835317437</v>
      </c>
      <c r="N6" s="4">
        <f>('FL Characterization'!N$4-'FL Characterization'!N$2)*VLOOKUP($A6,'FL Ratio'!$A$2:$B$9,2,FALSE)</f>
        <v>0.9934935980402072</v>
      </c>
      <c r="O6" s="4">
        <f>('FL Characterization'!O$4-'FL Characterization'!O$2)*VLOOKUP($A6,'FL Ratio'!$A$2:$B$9,2,FALSE)</f>
        <v>0.91465451100808215</v>
      </c>
      <c r="P6" s="4">
        <f>('FL Characterization'!P$4-'FL Characterization'!P$2)*VLOOKUP($A6,'FL Ratio'!$A$2:$B$9,2,FALSE)</f>
        <v>0.84249652859167079</v>
      </c>
      <c r="Q6" s="4">
        <f>('FL Characterization'!Q$4-'FL Characterization'!Q$2)*VLOOKUP($A6,'FL Ratio'!$A$2:$B$9,2,FALSE)</f>
        <v>0.75823609975731709</v>
      </c>
      <c r="R6" s="4">
        <f>('FL Characterization'!R$4-'FL Characterization'!R$2)*VLOOKUP($A6,'FL Ratio'!$A$2:$B$9,2,FALSE)</f>
        <v>0.75034398078729581</v>
      </c>
      <c r="S6" s="4">
        <f>('FL Characterization'!S$4-'FL Characterization'!S$2)*VLOOKUP($A6,'FL Ratio'!$A$2:$B$9,2,FALSE)</f>
        <v>0.59450541962990677</v>
      </c>
      <c r="T6" s="4">
        <f>('FL Characterization'!T$4-'FL Characterization'!T$2)*VLOOKUP($A6,'FL Ratio'!$A$2:$B$9,2,FALSE)</f>
        <v>0.49188221593585119</v>
      </c>
      <c r="U6" s="4">
        <f>('FL Characterization'!U$4-'FL Characterization'!U$2)*VLOOKUP($A6,'FL Ratio'!$A$2:$B$9,2,FALSE)</f>
        <v>0.58368326169247176</v>
      </c>
      <c r="V6" s="4">
        <f>('FL Characterization'!V$4-'FL Characterization'!V$2)*VLOOKUP($A6,'FL Ratio'!$A$2:$B$9,2,FALSE)</f>
        <v>0.59471580771688382</v>
      </c>
      <c r="W6" s="4">
        <f>('FL Characterization'!W$4-'FL Characterization'!W$2)*VLOOKUP($A6,'FL Ratio'!$A$2:$B$9,2,FALSE)</f>
        <v>0.67964075502108012</v>
      </c>
      <c r="X6" s="4">
        <f>('FL Characterization'!X$4-'FL Characterization'!X$2)*VLOOKUP($A6,'FL Ratio'!$A$2:$B$9,2,FALSE)</f>
        <v>0.33000141154881318</v>
      </c>
      <c r="Y6" s="4">
        <f>('FL Characterization'!Y$4-'FL Characterization'!Y$2)*VLOOKUP($A6,'FL Ratio'!$A$2:$B$9,2,FALSE)</f>
        <v>0.3168393275708517</v>
      </c>
    </row>
    <row r="7" spans="1:25" x14ac:dyDescent="0.25">
      <c r="A7">
        <v>6</v>
      </c>
      <c r="B7" s="4">
        <f>('FL Characterization'!B$4-'FL Characterization'!B$2)*VLOOKUP($A7,'FL Ratio'!$A$2:$B$9,2,FALSE)</f>
        <v>0.37056269529298347</v>
      </c>
      <c r="C7" s="4">
        <f>('FL Characterization'!C$4-'FL Characterization'!C$2)*VLOOKUP($A7,'FL Ratio'!$A$2:$B$9,2,FALSE)</f>
        <v>0.40794250064871868</v>
      </c>
      <c r="D7" s="4">
        <f>('FL Characterization'!D$4-'FL Characterization'!D$2)*VLOOKUP($A7,'FL Ratio'!$A$2:$B$9,2,FALSE)</f>
        <v>0.53097591448793691</v>
      </c>
      <c r="E7" s="4">
        <f>('FL Characterization'!E$4-'FL Characterization'!E$2)*VLOOKUP($A7,'FL Ratio'!$A$2:$B$9,2,FALSE)</f>
        <v>0.60874253541815415</v>
      </c>
      <c r="F7" s="4">
        <f>('FL Characterization'!F$4-'FL Characterization'!F$2)*VLOOKUP($A7,'FL Ratio'!$A$2:$B$9,2,FALSE)</f>
        <v>0.71574283760468571</v>
      </c>
      <c r="G7" s="4">
        <f>('FL Characterization'!G$4-'FL Characterization'!G$2)*VLOOKUP($A7,'FL Ratio'!$A$2:$B$9,2,FALSE)</f>
        <v>0.8366518449071102</v>
      </c>
      <c r="H7" s="4">
        <f>('FL Characterization'!H$4-'FL Characterization'!H$2)*VLOOKUP($A7,'FL Ratio'!$A$2:$B$9,2,FALSE)</f>
        <v>0.74580011125026457</v>
      </c>
      <c r="I7" s="4">
        <f>('FL Characterization'!I$4-'FL Characterization'!I$2)*VLOOKUP($A7,'FL Ratio'!$A$2:$B$9,2,FALSE)</f>
        <v>1.0662032077578394</v>
      </c>
      <c r="J7" s="4">
        <f>('FL Characterization'!J$4-'FL Characterization'!J$2)*VLOOKUP($A7,'FL Ratio'!$A$2:$B$9,2,FALSE)</f>
        <v>0.97812243914898545</v>
      </c>
      <c r="K7" s="4">
        <f>('FL Characterization'!K$4-'FL Characterization'!K$2)*VLOOKUP($A7,'FL Ratio'!$A$2:$B$9,2,FALSE)</f>
        <v>1.1047324504668155</v>
      </c>
      <c r="L7" s="4">
        <f>('FL Characterization'!L$4-'FL Characterization'!L$2)*VLOOKUP($A7,'FL Ratio'!$A$2:$B$9,2,FALSE)</f>
        <v>1.1353695742057706</v>
      </c>
      <c r="M7" s="4">
        <f>('FL Characterization'!M$4-'FL Characterization'!M$2)*VLOOKUP($A7,'FL Ratio'!$A$2:$B$9,2,FALSE)</f>
        <v>1.0531488835317437</v>
      </c>
      <c r="N7" s="4">
        <f>('FL Characterization'!N$4-'FL Characterization'!N$2)*VLOOKUP($A7,'FL Ratio'!$A$2:$B$9,2,FALSE)</f>
        <v>0.9934935980402072</v>
      </c>
      <c r="O7" s="4">
        <f>('FL Characterization'!O$4-'FL Characterization'!O$2)*VLOOKUP($A7,'FL Ratio'!$A$2:$B$9,2,FALSE)</f>
        <v>0.91465451100808215</v>
      </c>
      <c r="P7" s="4">
        <f>('FL Characterization'!P$4-'FL Characterization'!P$2)*VLOOKUP($A7,'FL Ratio'!$A$2:$B$9,2,FALSE)</f>
        <v>0.84249652859167079</v>
      </c>
      <c r="Q7" s="4">
        <f>('FL Characterization'!Q$4-'FL Characterization'!Q$2)*VLOOKUP($A7,'FL Ratio'!$A$2:$B$9,2,FALSE)</f>
        <v>0.75823609975731709</v>
      </c>
      <c r="R7" s="4">
        <f>('FL Characterization'!R$4-'FL Characterization'!R$2)*VLOOKUP($A7,'FL Ratio'!$A$2:$B$9,2,FALSE)</f>
        <v>0.75034398078729581</v>
      </c>
      <c r="S7" s="4">
        <f>('FL Characterization'!S$4-'FL Characterization'!S$2)*VLOOKUP($A7,'FL Ratio'!$A$2:$B$9,2,FALSE)</f>
        <v>0.59450541962990677</v>
      </c>
      <c r="T7" s="4">
        <f>('FL Characterization'!T$4-'FL Characterization'!T$2)*VLOOKUP($A7,'FL Ratio'!$A$2:$B$9,2,FALSE)</f>
        <v>0.49188221593585119</v>
      </c>
      <c r="U7" s="4">
        <f>('FL Characterization'!U$4-'FL Characterization'!U$2)*VLOOKUP($A7,'FL Ratio'!$A$2:$B$9,2,FALSE)</f>
        <v>0.58368326169247176</v>
      </c>
      <c r="V7" s="4">
        <f>('FL Characterization'!V$4-'FL Characterization'!V$2)*VLOOKUP($A7,'FL Ratio'!$A$2:$B$9,2,FALSE)</f>
        <v>0.59471580771688382</v>
      </c>
      <c r="W7" s="4">
        <f>('FL Characterization'!W$4-'FL Characterization'!W$2)*VLOOKUP($A7,'FL Ratio'!$A$2:$B$9,2,FALSE)</f>
        <v>0.67964075502108012</v>
      </c>
      <c r="X7" s="4">
        <f>('FL Characterization'!X$4-'FL Characterization'!X$2)*VLOOKUP($A7,'FL Ratio'!$A$2:$B$9,2,FALSE)</f>
        <v>0.33000141154881318</v>
      </c>
      <c r="Y7" s="4">
        <f>('FL Characterization'!Y$4-'FL Characterization'!Y$2)*VLOOKUP($A7,'FL Ratio'!$A$2:$B$9,2,FALSE)</f>
        <v>0.3168393275708517</v>
      </c>
    </row>
    <row r="8" spans="1:25" x14ac:dyDescent="0.25">
      <c r="A8">
        <v>7</v>
      </c>
      <c r="B8" s="4">
        <f>('FL Characterization'!B$4-'FL Characterization'!B$2)*VLOOKUP($A8,'FL Ratio'!$A$2:$B$9,2,FALSE)</f>
        <v>0.37056269529298347</v>
      </c>
      <c r="C8" s="4">
        <f>('FL Characterization'!C$4-'FL Characterization'!C$2)*VLOOKUP($A8,'FL Ratio'!$A$2:$B$9,2,FALSE)</f>
        <v>0.40794250064871868</v>
      </c>
      <c r="D8" s="4">
        <f>('FL Characterization'!D$4-'FL Characterization'!D$2)*VLOOKUP($A8,'FL Ratio'!$A$2:$B$9,2,FALSE)</f>
        <v>0.53097591448793691</v>
      </c>
      <c r="E8" s="4">
        <f>('FL Characterization'!E$4-'FL Characterization'!E$2)*VLOOKUP($A8,'FL Ratio'!$A$2:$B$9,2,FALSE)</f>
        <v>0.60874253541815415</v>
      </c>
      <c r="F8" s="4">
        <f>('FL Characterization'!F$4-'FL Characterization'!F$2)*VLOOKUP($A8,'FL Ratio'!$A$2:$B$9,2,FALSE)</f>
        <v>0.71574283760468571</v>
      </c>
      <c r="G8" s="4">
        <f>('FL Characterization'!G$4-'FL Characterization'!G$2)*VLOOKUP($A8,'FL Ratio'!$A$2:$B$9,2,FALSE)</f>
        <v>0.8366518449071102</v>
      </c>
      <c r="H8" s="4">
        <f>('FL Characterization'!H$4-'FL Characterization'!H$2)*VLOOKUP($A8,'FL Ratio'!$A$2:$B$9,2,FALSE)</f>
        <v>0.74580011125026457</v>
      </c>
      <c r="I8" s="4">
        <f>('FL Characterization'!I$4-'FL Characterization'!I$2)*VLOOKUP($A8,'FL Ratio'!$A$2:$B$9,2,FALSE)</f>
        <v>1.0662032077578394</v>
      </c>
      <c r="J8" s="4">
        <f>('FL Characterization'!J$4-'FL Characterization'!J$2)*VLOOKUP($A8,'FL Ratio'!$A$2:$B$9,2,FALSE)</f>
        <v>0.97812243914898545</v>
      </c>
      <c r="K8" s="4">
        <f>('FL Characterization'!K$4-'FL Characterization'!K$2)*VLOOKUP($A8,'FL Ratio'!$A$2:$B$9,2,FALSE)</f>
        <v>1.1047324504668155</v>
      </c>
      <c r="L8" s="4">
        <f>('FL Characterization'!L$4-'FL Characterization'!L$2)*VLOOKUP($A8,'FL Ratio'!$A$2:$B$9,2,FALSE)</f>
        <v>1.1353695742057706</v>
      </c>
      <c r="M8" s="4">
        <f>('FL Characterization'!M$4-'FL Characterization'!M$2)*VLOOKUP($A8,'FL Ratio'!$A$2:$B$9,2,FALSE)</f>
        <v>1.0531488835317437</v>
      </c>
      <c r="N8" s="4">
        <f>('FL Characterization'!N$4-'FL Characterization'!N$2)*VLOOKUP($A8,'FL Ratio'!$A$2:$B$9,2,FALSE)</f>
        <v>0.9934935980402072</v>
      </c>
      <c r="O8" s="4">
        <f>('FL Characterization'!O$4-'FL Characterization'!O$2)*VLOOKUP($A8,'FL Ratio'!$A$2:$B$9,2,FALSE)</f>
        <v>0.91465451100808215</v>
      </c>
      <c r="P8" s="4">
        <f>('FL Characterization'!P$4-'FL Characterization'!P$2)*VLOOKUP($A8,'FL Ratio'!$A$2:$B$9,2,FALSE)</f>
        <v>0.84249652859167079</v>
      </c>
      <c r="Q8" s="4">
        <f>('FL Characterization'!Q$4-'FL Characterization'!Q$2)*VLOOKUP($A8,'FL Ratio'!$A$2:$B$9,2,FALSE)</f>
        <v>0.75823609975731709</v>
      </c>
      <c r="R8" s="4">
        <f>('FL Characterization'!R$4-'FL Characterization'!R$2)*VLOOKUP($A8,'FL Ratio'!$A$2:$B$9,2,FALSE)</f>
        <v>0.75034398078729581</v>
      </c>
      <c r="S8" s="4">
        <f>('FL Characterization'!S$4-'FL Characterization'!S$2)*VLOOKUP($A8,'FL Ratio'!$A$2:$B$9,2,FALSE)</f>
        <v>0.59450541962990677</v>
      </c>
      <c r="T8" s="4">
        <f>('FL Characterization'!T$4-'FL Characterization'!T$2)*VLOOKUP($A8,'FL Ratio'!$A$2:$B$9,2,FALSE)</f>
        <v>0.49188221593585119</v>
      </c>
      <c r="U8" s="4">
        <f>('FL Characterization'!U$4-'FL Characterization'!U$2)*VLOOKUP($A8,'FL Ratio'!$A$2:$B$9,2,FALSE)</f>
        <v>0.58368326169247176</v>
      </c>
      <c r="V8" s="4">
        <f>('FL Characterization'!V$4-'FL Characterization'!V$2)*VLOOKUP($A8,'FL Ratio'!$A$2:$B$9,2,FALSE)</f>
        <v>0.59471580771688382</v>
      </c>
      <c r="W8" s="4">
        <f>('FL Characterization'!W$4-'FL Characterization'!W$2)*VLOOKUP($A8,'FL Ratio'!$A$2:$B$9,2,FALSE)</f>
        <v>0.67964075502108012</v>
      </c>
      <c r="X8" s="4">
        <f>('FL Characterization'!X$4-'FL Characterization'!X$2)*VLOOKUP($A8,'FL Ratio'!$A$2:$B$9,2,FALSE)</f>
        <v>0.33000141154881318</v>
      </c>
      <c r="Y8" s="4">
        <f>('FL Characterization'!Y$4-'FL Characterization'!Y$2)*VLOOKUP($A8,'FL Ratio'!$A$2:$B$9,2,FALSE)</f>
        <v>0.3168393275708517</v>
      </c>
    </row>
    <row r="9" spans="1:25" x14ac:dyDescent="0.25">
      <c r="A9">
        <v>8</v>
      </c>
      <c r="B9" s="4">
        <f>('FL Characterization'!B$4-'FL Characterization'!B$2)*VLOOKUP($A9,'FL Ratio'!$A$2:$B$9,2,FALSE)</f>
        <v>0.37056269529298347</v>
      </c>
      <c r="C9" s="4">
        <f>('FL Characterization'!C$4-'FL Characterization'!C$2)*VLOOKUP($A9,'FL Ratio'!$A$2:$B$9,2,FALSE)</f>
        <v>0.40794250064871868</v>
      </c>
      <c r="D9" s="4">
        <f>('FL Characterization'!D$4-'FL Characterization'!D$2)*VLOOKUP($A9,'FL Ratio'!$A$2:$B$9,2,FALSE)</f>
        <v>0.53097591448793691</v>
      </c>
      <c r="E9" s="4">
        <f>('FL Characterization'!E$4-'FL Characterization'!E$2)*VLOOKUP($A9,'FL Ratio'!$A$2:$B$9,2,FALSE)</f>
        <v>0.60874253541815415</v>
      </c>
      <c r="F9" s="4">
        <f>('FL Characterization'!F$4-'FL Characterization'!F$2)*VLOOKUP($A9,'FL Ratio'!$A$2:$B$9,2,FALSE)</f>
        <v>0.71574283760468571</v>
      </c>
      <c r="G9" s="4">
        <f>('FL Characterization'!G$4-'FL Characterization'!G$2)*VLOOKUP($A9,'FL Ratio'!$A$2:$B$9,2,FALSE)</f>
        <v>0.8366518449071102</v>
      </c>
      <c r="H9" s="4">
        <f>('FL Characterization'!H$4-'FL Characterization'!H$2)*VLOOKUP($A9,'FL Ratio'!$A$2:$B$9,2,FALSE)</f>
        <v>0.74580011125026457</v>
      </c>
      <c r="I9" s="4">
        <f>('FL Characterization'!I$4-'FL Characterization'!I$2)*VLOOKUP($A9,'FL Ratio'!$A$2:$B$9,2,FALSE)</f>
        <v>1.0662032077578394</v>
      </c>
      <c r="J9" s="4">
        <f>('FL Characterization'!J$4-'FL Characterization'!J$2)*VLOOKUP($A9,'FL Ratio'!$A$2:$B$9,2,FALSE)</f>
        <v>0.97812243914898545</v>
      </c>
      <c r="K9" s="4">
        <f>('FL Characterization'!K$4-'FL Characterization'!K$2)*VLOOKUP($A9,'FL Ratio'!$A$2:$B$9,2,FALSE)</f>
        <v>1.1047324504668155</v>
      </c>
      <c r="L9" s="4">
        <f>('FL Characterization'!L$4-'FL Characterization'!L$2)*VLOOKUP($A9,'FL Ratio'!$A$2:$B$9,2,FALSE)</f>
        <v>1.1353695742057706</v>
      </c>
      <c r="M9" s="4">
        <f>('FL Characterization'!M$4-'FL Characterization'!M$2)*VLOOKUP($A9,'FL Ratio'!$A$2:$B$9,2,FALSE)</f>
        <v>1.0531488835317437</v>
      </c>
      <c r="N9" s="4">
        <f>('FL Characterization'!N$4-'FL Characterization'!N$2)*VLOOKUP($A9,'FL Ratio'!$A$2:$B$9,2,FALSE)</f>
        <v>0.9934935980402072</v>
      </c>
      <c r="O9" s="4">
        <f>('FL Characterization'!O$4-'FL Characterization'!O$2)*VLOOKUP($A9,'FL Ratio'!$A$2:$B$9,2,FALSE)</f>
        <v>0.91465451100808215</v>
      </c>
      <c r="P9" s="4">
        <f>('FL Characterization'!P$4-'FL Characterization'!P$2)*VLOOKUP($A9,'FL Ratio'!$A$2:$B$9,2,FALSE)</f>
        <v>0.84249652859167079</v>
      </c>
      <c r="Q9" s="4">
        <f>('FL Characterization'!Q$4-'FL Characterization'!Q$2)*VLOOKUP($A9,'FL Ratio'!$A$2:$B$9,2,FALSE)</f>
        <v>0.75823609975731709</v>
      </c>
      <c r="R9" s="4">
        <f>('FL Characterization'!R$4-'FL Characterization'!R$2)*VLOOKUP($A9,'FL Ratio'!$A$2:$B$9,2,FALSE)</f>
        <v>0.75034398078729581</v>
      </c>
      <c r="S9" s="4">
        <f>('FL Characterization'!S$4-'FL Characterization'!S$2)*VLOOKUP($A9,'FL Ratio'!$A$2:$B$9,2,FALSE)</f>
        <v>0.59450541962990677</v>
      </c>
      <c r="T9" s="4">
        <f>('FL Characterization'!T$4-'FL Characterization'!T$2)*VLOOKUP($A9,'FL Ratio'!$A$2:$B$9,2,FALSE)</f>
        <v>0.49188221593585119</v>
      </c>
      <c r="U9" s="4">
        <f>('FL Characterization'!U$4-'FL Characterization'!U$2)*VLOOKUP($A9,'FL Ratio'!$A$2:$B$9,2,FALSE)</f>
        <v>0.58368326169247176</v>
      </c>
      <c r="V9" s="4">
        <f>('FL Characterization'!V$4-'FL Characterization'!V$2)*VLOOKUP($A9,'FL Ratio'!$A$2:$B$9,2,FALSE)</f>
        <v>0.59471580771688382</v>
      </c>
      <c r="W9" s="4">
        <f>('FL Characterization'!W$4-'FL Characterization'!W$2)*VLOOKUP($A9,'FL Ratio'!$A$2:$B$9,2,FALSE)</f>
        <v>0.67964075502108012</v>
      </c>
      <c r="X9" s="4">
        <f>('FL Characterization'!X$4-'FL Characterization'!X$2)*VLOOKUP($A9,'FL Ratio'!$A$2:$B$9,2,FALSE)</f>
        <v>0.33000141154881318</v>
      </c>
      <c r="Y9" s="4">
        <f>('FL Characterization'!Y$4-'FL Characterization'!Y$2)*VLOOKUP($A9,'FL Ratio'!$A$2:$B$9,2,FALSE)</f>
        <v>0.3168393275708517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2.0546705830859944</v>
      </c>
      <c r="C2" s="4">
        <f>('FL Characterization'!C$2-'FL Characterization'!C$3)*VLOOKUP($A2,'FL Ratio'!$A$2:$B$9,2,FALSE)</f>
        <v>2.1744378501603108</v>
      </c>
      <c r="D2" s="4">
        <f>('FL Characterization'!D$2-'FL Characterization'!D$3)*VLOOKUP($A2,'FL Ratio'!$A$2:$B$9,2,FALSE)</f>
        <v>2.2961550556017332</v>
      </c>
      <c r="E2" s="4">
        <f>('FL Characterization'!E$2-'FL Characterization'!E$3)*VLOOKUP($A2,'FL Ratio'!$A$2:$B$9,2,FALSE)</f>
        <v>2.4005280724094278</v>
      </c>
      <c r="F2" s="4">
        <f>('FL Characterization'!F$2-'FL Characterization'!F$3)*VLOOKUP($A2,'FL Ratio'!$A$2:$B$9,2,FALSE)</f>
        <v>2.4277758953813482</v>
      </c>
      <c r="G2" s="4">
        <f>('FL Characterization'!G$2-'FL Characterization'!G$3)*VLOOKUP($A2,'FL Ratio'!$A$2:$B$9,2,FALSE)</f>
        <v>2.5395894664845766</v>
      </c>
      <c r="H2" s="4">
        <f>('FL Characterization'!H$2-'FL Characterization'!H$3)*VLOOKUP($A2,'FL Ratio'!$A$2:$B$9,2,FALSE)</f>
        <v>2.5266069820930599</v>
      </c>
      <c r="I2" s="4">
        <f>('FL Characterization'!I$2-'FL Characterization'!I$3)*VLOOKUP($A2,'FL Ratio'!$A$2:$B$9,2,FALSE)</f>
        <v>2.3882331978631526</v>
      </c>
      <c r="J2" s="4">
        <f>('FL Characterization'!J$2-'FL Characterization'!J$3)*VLOOKUP($A2,'FL Ratio'!$A$2:$B$9,2,FALSE)</f>
        <v>2.1638363431433643</v>
      </c>
      <c r="K2" s="4">
        <f>('FL Characterization'!K$2-'FL Characterization'!K$3)*VLOOKUP($A2,'FL Ratio'!$A$2:$B$9,2,FALSE)</f>
        <v>3.177532328950134</v>
      </c>
      <c r="L2" s="4">
        <f>('FL Characterization'!L$2-'FL Characterization'!L$3)*VLOOKUP($A2,'FL Ratio'!$A$2:$B$9,2,FALSE)</f>
        <v>3.1029882377423967</v>
      </c>
      <c r="M2" s="4">
        <f>('FL Characterization'!M$2-'FL Characterization'!M$3)*VLOOKUP($A2,'FL Ratio'!$A$2:$B$9,2,FALSE)</f>
        <v>2.8572960034871158</v>
      </c>
      <c r="N2" s="4">
        <f>('FL Characterization'!N$2-'FL Characterization'!N$3)*VLOOKUP($A2,'FL Ratio'!$A$2:$B$9,2,FALSE)</f>
        <v>2.7878679347846518</v>
      </c>
      <c r="O2" s="4">
        <f>('FL Characterization'!O$2-'FL Characterization'!O$3)*VLOOKUP($A2,'FL Ratio'!$A$2:$B$9,2,FALSE)</f>
        <v>2.7993263883997734</v>
      </c>
      <c r="P2" s="4">
        <f>('FL Characterization'!P$2-'FL Characterization'!P$3)*VLOOKUP($A2,'FL Ratio'!$A$2:$B$9,2,FALSE)</f>
        <v>2.6667049223528281</v>
      </c>
      <c r="Q2" s="4">
        <f>('FL Characterization'!Q$2-'FL Characterization'!Q$3)*VLOOKUP($A2,'FL Ratio'!$A$2:$B$9,2,FALSE)</f>
        <v>2.4444324741698331</v>
      </c>
      <c r="R2" s="4">
        <f>('FL Characterization'!R$2-'FL Characterization'!R$3)*VLOOKUP($A2,'FL Ratio'!$A$2:$B$9,2,FALSE)</f>
        <v>2.1968826670490453</v>
      </c>
      <c r="S2" s="4">
        <f>('FL Characterization'!S$2-'FL Characterization'!S$3)*VLOOKUP($A2,'FL Ratio'!$A$2:$B$9,2,FALSE)</f>
        <v>2.1180743685174539</v>
      </c>
      <c r="T2" s="4">
        <f>('FL Characterization'!T$2-'FL Characterization'!T$3)*VLOOKUP($A2,'FL Ratio'!$A$2:$B$9,2,FALSE)</f>
        <v>1.3314127856428195</v>
      </c>
      <c r="U2" s="4">
        <f>('FL Characterization'!U$2-'FL Characterization'!U$3)*VLOOKUP($A2,'FL Ratio'!$A$2:$B$9,2,FALSE)</f>
        <v>1.4238244699933496</v>
      </c>
      <c r="V2" s="4">
        <f>('FL Characterization'!V$2-'FL Characterization'!V$3)*VLOOKUP($A2,'FL Ratio'!$A$2:$B$9,2,FALSE)</f>
        <v>1.5566973754613165</v>
      </c>
      <c r="W2" s="4">
        <f>('FL Characterization'!W$2-'FL Characterization'!W$3)*VLOOKUP($A2,'FL Ratio'!$A$2:$B$9,2,FALSE)</f>
        <v>1.5938437013546747</v>
      </c>
      <c r="X2" s="4">
        <f>('FL Characterization'!X$2-'FL Characterization'!X$3)*VLOOKUP($A2,'FL Ratio'!$A$2:$B$9,2,FALSE)</f>
        <v>1.6622711437898081</v>
      </c>
      <c r="Y2" s="4">
        <f>('FL Characterization'!Y$2-'FL Characterization'!Y$3)*VLOOKUP($A2,'FL Ratio'!$A$2:$B$9,2,FALSE)</f>
        <v>1.8348406892786369</v>
      </c>
    </row>
    <row r="3" spans="1:25" x14ac:dyDescent="0.25">
      <c r="A3">
        <v>2</v>
      </c>
      <c r="B3" s="4">
        <f>('FL Characterization'!B$2-'FL Characterization'!B$3)*VLOOKUP($A3,'FL Ratio'!$A$2:$B$9,2,FALSE)</f>
        <v>1.712225485904995</v>
      </c>
      <c r="C3" s="4">
        <f>('FL Characterization'!C$2-'FL Characterization'!C$3)*VLOOKUP($A3,'FL Ratio'!$A$2:$B$9,2,FALSE)</f>
        <v>1.812031541800259</v>
      </c>
      <c r="D3" s="4">
        <f>('FL Characterization'!D$2-'FL Characterization'!D$3)*VLOOKUP($A3,'FL Ratio'!$A$2:$B$9,2,FALSE)</f>
        <v>1.9134625463347776</v>
      </c>
      <c r="E3" s="4">
        <f>('FL Characterization'!E$2-'FL Characterization'!E$3)*VLOOKUP($A3,'FL Ratio'!$A$2:$B$9,2,FALSE)</f>
        <v>2.0004400603411896</v>
      </c>
      <c r="F3" s="4">
        <f>('FL Characterization'!F$2-'FL Characterization'!F$3)*VLOOKUP($A3,'FL Ratio'!$A$2:$B$9,2,FALSE)</f>
        <v>2.0231465794844565</v>
      </c>
      <c r="G3" s="4">
        <f>('FL Characterization'!G$2-'FL Characterization'!G$3)*VLOOKUP($A3,'FL Ratio'!$A$2:$B$9,2,FALSE)</f>
        <v>2.1163245554038137</v>
      </c>
      <c r="H3" s="4">
        <f>('FL Characterization'!H$2-'FL Characterization'!H$3)*VLOOKUP($A3,'FL Ratio'!$A$2:$B$9,2,FALSE)</f>
        <v>2.105505818410883</v>
      </c>
      <c r="I3" s="4">
        <f>('FL Characterization'!I$2-'FL Characterization'!I$3)*VLOOKUP($A3,'FL Ratio'!$A$2:$B$9,2,FALSE)</f>
        <v>1.9901943315526269</v>
      </c>
      <c r="J3" s="4">
        <f>('FL Characterization'!J$2-'FL Characterization'!J$3)*VLOOKUP($A3,'FL Ratio'!$A$2:$B$9,2,FALSE)</f>
        <v>1.8031969526194702</v>
      </c>
      <c r="K3" s="4">
        <f>('FL Characterization'!K$2-'FL Characterization'!K$3)*VLOOKUP($A3,'FL Ratio'!$A$2:$B$9,2,FALSE)</f>
        <v>2.647943607458445</v>
      </c>
      <c r="L3" s="4">
        <f>('FL Characterization'!L$2-'FL Characterization'!L$3)*VLOOKUP($A3,'FL Ratio'!$A$2:$B$9,2,FALSE)</f>
        <v>2.5858235314519971</v>
      </c>
      <c r="M3" s="4">
        <f>('FL Characterization'!M$2-'FL Characterization'!M$3)*VLOOKUP($A3,'FL Ratio'!$A$2:$B$9,2,FALSE)</f>
        <v>2.3810800029059296</v>
      </c>
      <c r="N3" s="4">
        <f>('FL Characterization'!N$2-'FL Characterization'!N$3)*VLOOKUP($A3,'FL Ratio'!$A$2:$B$9,2,FALSE)</f>
        <v>2.3232232789872098</v>
      </c>
      <c r="O3" s="4">
        <f>('FL Characterization'!O$2-'FL Characterization'!O$3)*VLOOKUP($A3,'FL Ratio'!$A$2:$B$9,2,FALSE)</f>
        <v>2.3327719903331445</v>
      </c>
      <c r="P3" s="4">
        <f>('FL Characterization'!P$2-'FL Characterization'!P$3)*VLOOKUP($A3,'FL Ratio'!$A$2:$B$9,2,FALSE)</f>
        <v>2.2222541019606896</v>
      </c>
      <c r="Q3" s="4">
        <f>('FL Characterization'!Q$2-'FL Characterization'!Q$3)*VLOOKUP($A3,'FL Ratio'!$A$2:$B$9,2,FALSE)</f>
        <v>2.0370270618081938</v>
      </c>
      <c r="R3" s="4">
        <f>('FL Characterization'!R$2-'FL Characterization'!R$3)*VLOOKUP($A3,'FL Ratio'!$A$2:$B$9,2,FALSE)</f>
        <v>1.8307355558742044</v>
      </c>
      <c r="S3" s="4">
        <f>('FL Characterization'!S$2-'FL Characterization'!S$3)*VLOOKUP($A3,'FL Ratio'!$A$2:$B$9,2,FALSE)</f>
        <v>1.7650619737645448</v>
      </c>
      <c r="T3" s="4">
        <f>('FL Characterization'!T$2-'FL Characterization'!T$3)*VLOOKUP($A3,'FL Ratio'!$A$2:$B$9,2,FALSE)</f>
        <v>1.1095106547023494</v>
      </c>
      <c r="U3" s="4">
        <f>('FL Characterization'!U$2-'FL Characterization'!U$3)*VLOOKUP($A3,'FL Ratio'!$A$2:$B$9,2,FALSE)</f>
        <v>1.1865203916611244</v>
      </c>
      <c r="V3" s="4">
        <f>('FL Characterization'!V$2-'FL Characterization'!V$3)*VLOOKUP($A3,'FL Ratio'!$A$2:$B$9,2,FALSE)</f>
        <v>1.2972478128844303</v>
      </c>
      <c r="W3" s="4">
        <f>('FL Characterization'!W$2-'FL Characterization'!W$3)*VLOOKUP($A3,'FL Ratio'!$A$2:$B$9,2,FALSE)</f>
        <v>1.3282030844622288</v>
      </c>
      <c r="X3" s="4">
        <f>('FL Characterization'!X$2-'FL Characterization'!X$3)*VLOOKUP($A3,'FL Ratio'!$A$2:$B$9,2,FALSE)</f>
        <v>1.3852259531581732</v>
      </c>
      <c r="Y3" s="4">
        <f>('FL Characterization'!Y$2-'FL Characterization'!Y$3)*VLOOKUP($A3,'FL Ratio'!$A$2:$B$9,2,FALSE)</f>
        <v>1.5290339077321973</v>
      </c>
    </row>
    <row r="4" spans="1:25" x14ac:dyDescent="0.25">
      <c r="A4">
        <v>3</v>
      </c>
      <c r="B4" s="4">
        <f>('FL Characterization'!B$2-'FL Characterization'!B$3)*VLOOKUP($A4,'FL Ratio'!$A$2:$B$9,2,FALSE)</f>
        <v>1.3697803887239961</v>
      </c>
      <c r="C4" s="4">
        <f>('FL Characterization'!C$2-'FL Characterization'!C$3)*VLOOKUP($A4,'FL Ratio'!$A$2:$B$9,2,FALSE)</f>
        <v>1.4496252334402073</v>
      </c>
      <c r="D4" s="4">
        <f>('FL Characterization'!D$2-'FL Characterization'!D$3)*VLOOKUP($A4,'FL Ratio'!$A$2:$B$9,2,FALSE)</f>
        <v>1.5307700370678221</v>
      </c>
      <c r="E4" s="4">
        <f>('FL Characterization'!E$2-'FL Characterization'!E$3)*VLOOKUP($A4,'FL Ratio'!$A$2:$B$9,2,FALSE)</f>
        <v>1.6003520482729519</v>
      </c>
      <c r="F4" s="4">
        <f>('FL Characterization'!F$2-'FL Characterization'!F$3)*VLOOKUP($A4,'FL Ratio'!$A$2:$B$9,2,FALSE)</f>
        <v>1.6185172635875655</v>
      </c>
      <c r="G4" s="4">
        <f>('FL Characterization'!G$2-'FL Characterization'!G$3)*VLOOKUP($A4,'FL Ratio'!$A$2:$B$9,2,FALSE)</f>
        <v>1.693059644323051</v>
      </c>
      <c r="H4" s="4">
        <f>('FL Characterization'!H$2-'FL Characterization'!H$3)*VLOOKUP($A4,'FL Ratio'!$A$2:$B$9,2,FALSE)</f>
        <v>1.6844046547287064</v>
      </c>
      <c r="I4" s="4">
        <f>('FL Characterization'!I$2-'FL Characterization'!I$3)*VLOOKUP($A4,'FL Ratio'!$A$2:$B$9,2,FALSE)</f>
        <v>1.5921554652421015</v>
      </c>
      <c r="J4" s="4">
        <f>('FL Characterization'!J$2-'FL Characterization'!J$3)*VLOOKUP($A4,'FL Ratio'!$A$2:$B$9,2,FALSE)</f>
        <v>1.4425575620955762</v>
      </c>
      <c r="K4" s="4">
        <f>('FL Characterization'!K$2-'FL Characterization'!K$3)*VLOOKUP($A4,'FL Ratio'!$A$2:$B$9,2,FALSE)</f>
        <v>2.118354885966756</v>
      </c>
      <c r="L4" s="4">
        <f>('FL Characterization'!L$2-'FL Characterization'!L$3)*VLOOKUP($A4,'FL Ratio'!$A$2:$B$9,2,FALSE)</f>
        <v>2.0686588251615978</v>
      </c>
      <c r="M4" s="4">
        <f>('FL Characterization'!M$2-'FL Characterization'!M$3)*VLOOKUP($A4,'FL Ratio'!$A$2:$B$9,2,FALSE)</f>
        <v>1.9048640023247436</v>
      </c>
      <c r="N4" s="4">
        <f>('FL Characterization'!N$2-'FL Characterization'!N$3)*VLOOKUP($A4,'FL Ratio'!$A$2:$B$9,2,FALSE)</f>
        <v>1.8585786231897679</v>
      </c>
      <c r="O4" s="4">
        <f>('FL Characterization'!O$2-'FL Characterization'!O$3)*VLOOKUP($A4,'FL Ratio'!$A$2:$B$9,2,FALSE)</f>
        <v>1.8662175922665156</v>
      </c>
      <c r="P4" s="4">
        <f>('FL Characterization'!P$2-'FL Characterization'!P$3)*VLOOKUP($A4,'FL Ratio'!$A$2:$B$9,2,FALSE)</f>
        <v>1.7778032815685518</v>
      </c>
      <c r="Q4" s="4">
        <f>('FL Characterization'!Q$2-'FL Characterization'!Q$3)*VLOOKUP($A4,'FL Ratio'!$A$2:$B$9,2,FALSE)</f>
        <v>1.6296216494465552</v>
      </c>
      <c r="R4" s="4">
        <f>('FL Characterization'!R$2-'FL Characterization'!R$3)*VLOOKUP($A4,'FL Ratio'!$A$2:$B$9,2,FALSE)</f>
        <v>1.4645884446993636</v>
      </c>
      <c r="S4" s="4">
        <f>('FL Characterization'!S$2-'FL Characterization'!S$3)*VLOOKUP($A4,'FL Ratio'!$A$2:$B$9,2,FALSE)</f>
        <v>1.4120495790116359</v>
      </c>
      <c r="T4" s="4">
        <f>('FL Characterization'!T$2-'FL Characterization'!T$3)*VLOOKUP($A4,'FL Ratio'!$A$2:$B$9,2,FALSE)</f>
        <v>0.88760852376187971</v>
      </c>
      <c r="U4" s="4">
        <f>('FL Characterization'!U$2-'FL Characterization'!U$3)*VLOOKUP($A4,'FL Ratio'!$A$2:$B$9,2,FALSE)</f>
        <v>0.94921631332889955</v>
      </c>
      <c r="V4" s="4">
        <f>('FL Characterization'!V$2-'FL Characterization'!V$3)*VLOOKUP($A4,'FL Ratio'!$A$2:$B$9,2,FALSE)</f>
        <v>1.0377982503075442</v>
      </c>
      <c r="W4" s="4">
        <f>('FL Characterization'!W$2-'FL Characterization'!W$3)*VLOOKUP($A4,'FL Ratio'!$A$2:$B$9,2,FALSE)</f>
        <v>1.0625624675697831</v>
      </c>
      <c r="X4" s="4">
        <f>('FL Characterization'!X$2-'FL Characterization'!X$3)*VLOOKUP($A4,'FL Ratio'!$A$2:$B$9,2,FALSE)</f>
        <v>1.1081807625265385</v>
      </c>
      <c r="Y4" s="4">
        <f>('FL Characterization'!Y$2-'FL Characterization'!Y$3)*VLOOKUP($A4,'FL Ratio'!$A$2:$B$9,2,FALSE)</f>
        <v>1.2232271261857579</v>
      </c>
    </row>
    <row r="5" spans="1:25" x14ac:dyDescent="0.25">
      <c r="A5">
        <v>4</v>
      </c>
      <c r="B5" s="4">
        <f>('FL Characterization'!B$2-'FL Characterization'!B$3)*VLOOKUP($A5,'FL Ratio'!$A$2:$B$9,2,FALSE)</f>
        <v>1.0273352915429972</v>
      </c>
      <c r="C5" s="4">
        <f>('FL Characterization'!C$2-'FL Characterization'!C$3)*VLOOKUP($A5,'FL Ratio'!$A$2:$B$9,2,FALSE)</f>
        <v>1.0872189250801554</v>
      </c>
      <c r="D5" s="4">
        <f>('FL Characterization'!D$2-'FL Characterization'!D$3)*VLOOKUP($A5,'FL Ratio'!$A$2:$B$9,2,FALSE)</f>
        <v>1.1480775278008666</v>
      </c>
      <c r="E5" s="4">
        <f>('FL Characterization'!E$2-'FL Characterization'!E$3)*VLOOKUP($A5,'FL Ratio'!$A$2:$B$9,2,FALSE)</f>
        <v>1.2002640362047139</v>
      </c>
      <c r="F5" s="4">
        <f>('FL Characterization'!F$2-'FL Characterization'!F$3)*VLOOKUP($A5,'FL Ratio'!$A$2:$B$9,2,FALSE)</f>
        <v>1.2138879476906741</v>
      </c>
      <c r="G5" s="4">
        <f>('FL Characterization'!G$2-'FL Characterization'!G$3)*VLOOKUP($A5,'FL Ratio'!$A$2:$B$9,2,FALSE)</f>
        <v>1.2697947332422883</v>
      </c>
      <c r="H5" s="4">
        <f>('FL Characterization'!H$2-'FL Characterization'!H$3)*VLOOKUP($A5,'FL Ratio'!$A$2:$B$9,2,FALSE)</f>
        <v>1.2633034910465299</v>
      </c>
      <c r="I5" s="4">
        <f>('FL Characterization'!I$2-'FL Characterization'!I$3)*VLOOKUP($A5,'FL Ratio'!$A$2:$B$9,2,FALSE)</f>
        <v>1.1941165989315763</v>
      </c>
      <c r="J5" s="4">
        <f>('FL Characterization'!J$2-'FL Characterization'!J$3)*VLOOKUP($A5,'FL Ratio'!$A$2:$B$9,2,FALSE)</f>
        <v>1.0819181715716821</v>
      </c>
      <c r="K5" s="4">
        <f>('FL Characterization'!K$2-'FL Characterization'!K$3)*VLOOKUP($A5,'FL Ratio'!$A$2:$B$9,2,FALSE)</f>
        <v>1.588766164475067</v>
      </c>
      <c r="L5" s="4">
        <f>('FL Characterization'!L$2-'FL Characterization'!L$3)*VLOOKUP($A5,'FL Ratio'!$A$2:$B$9,2,FALSE)</f>
        <v>1.5514941188711984</v>
      </c>
      <c r="M5" s="4">
        <f>('FL Characterization'!M$2-'FL Characterization'!M$3)*VLOOKUP($A5,'FL Ratio'!$A$2:$B$9,2,FALSE)</f>
        <v>1.4286480017435579</v>
      </c>
      <c r="N5" s="4">
        <f>('FL Characterization'!N$2-'FL Characterization'!N$3)*VLOOKUP($A5,'FL Ratio'!$A$2:$B$9,2,FALSE)</f>
        <v>1.3939339673923259</v>
      </c>
      <c r="O5" s="4">
        <f>('FL Characterization'!O$2-'FL Characterization'!O$3)*VLOOKUP($A5,'FL Ratio'!$A$2:$B$9,2,FALSE)</f>
        <v>1.3996631941998867</v>
      </c>
      <c r="P5" s="4">
        <f>('FL Characterization'!P$2-'FL Characterization'!P$3)*VLOOKUP($A5,'FL Ratio'!$A$2:$B$9,2,FALSE)</f>
        <v>1.333352461176414</v>
      </c>
      <c r="Q5" s="4">
        <f>('FL Characterization'!Q$2-'FL Characterization'!Q$3)*VLOOKUP($A5,'FL Ratio'!$A$2:$B$9,2,FALSE)</f>
        <v>1.2222162370849166</v>
      </c>
      <c r="R5" s="4">
        <f>('FL Characterization'!R$2-'FL Characterization'!R$3)*VLOOKUP($A5,'FL Ratio'!$A$2:$B$9,2,FALSE)</f>
        <v>1.0984413335245227</v>
      </c>
      <c r="S5" s="4">
        <f>('FL Characterization'!S$2-'FL Characterization'!S$3)*VLOOKUP($A5,'FL Ratio'!$A$2:$B$9,2,FALSE)</f>
        <v>1.0590371842587269</v>
      </c>
      <c r="T5" s="4">
        <f>('FL Characterization'!T$2-'FL Characterization'!T$3)*VLOOKUP($A5,'FL Ratio'!$A$2:$B$9,2,FALSE)</f>
        <v>0.66570639282140975</v>
      </c>
      <c r="U5" s="4">
        <f>('FL Characterization'!U$2-'FL Characterization'!U$3)*VLOOKUP($A5,'FL Ratio'!$A$2:$B$9,2,FALSE)</f>
        <v>0.71191223499667478</v>
      </c>
      <c r="V5" s="4">
        <f>('FL Characterization'!V$2-'FL Characterization'!V$3)*VLOOKUP($A5,'FL Ratio'!$A$2:$B$9,2,FALSE)</f>
        <v>0.77834868773065824</v>
      </c>
      <c r="W5" s="4">
        <f>('FL Characterization'!W$2-'FL Characterization'!W$3)*VLOOKUP($A5,'FL Ratio'!$A$2:$B$9,2,FALSE)</f>
        <v>0.79692185067733734</v>
      </c>
      <c r="X5" s="4">
        <f>('FL Characterization'!X$2-'FL Characterization'!X$3)*VLOOKUP($A5,'FL Ratio'!$A$2:$B$9,2,FALSE)</f>
        <v>0.83113557189490406</v>
      </c>
      <c r="Y5" s="4">
        <f>('FL Characterization'!Y$2-'FL Characterization'!Y$3)*VLOOKUP($A5,'FL Ratio'!$A$2:$B$9,2,FALSE)</f>
        <v>0.91742034463931843</v>
      </c>
    </row>
    <row r="6" spans="1:25" x14ac:dyDescent="0.25">
      <c r="A6">
        <v>5</v>
      </c>
      <c r="B6" s="4">
        <f>('FL Characterization'!B$2-'FL Characterization'!B$3)*VLOOKUP($A6,'FL Ratio'!$A$2:$B$9,2,FALSE)</f>
        <v>1.0273352915429972</v>
      </c>
      <c r="C6" s="4">
        <f>('FL Characterization'!C$2-'FL Characterization'!C$3)*VLOOKUP($A6,'FL Ratio'!$A$2:$B$9,2,FALSE)</f>
        <v>1.0872189250801554</v>
      </c>
      <c r="D6" s="4">
        <f>('FL Characterization'!D$2-'FL Characterization'!D$3)*VLOOKUP($A6,'FL Ratio'!$A$2:$B$9,2,FALSE)</f>
        <v>1.1480775278008666</v>
      </c>
      <c r="E6" s="4">
        <f>('FL Characterization'!E$2-'FL Characterization'!E$3)*VLOOKUP($A6,'FL Ratio'!$A$2:$B$9,2,FALSE)</f>
        <v>1.2002640362047139</v>
      </c>
      <c r="F6" s="4">
        <f>('FL Characterization'!F$2-'FL Characterization'!F$3)*VLOOKUP($A6,'FL Ratio'!$A$2:$B$9,2,FALSE)</f>
        <v>1.2138879476906741</v>
      </c>
      <c r="G6" s="4">
        <f>('FL Characterization'!G$2-'FL Characterization'!G$3)*VLOOKUP($A6,'FL Ratio'!$A$2:$B$9,2,FALSE)</f>
        <v>1.2697947332422883</v>
      </c>
      <c r="H6" s="4">
        <f>('FL Characterization'!H$2-'FL Characterization'!H$3)*VLOOKUP($A6,'FL Ratio'!$A$2:$B$9,2,FALSE)</f>
        <v>1.2633034910465299</v>
      </c>
      <c r="I6" s="4">
        <f>('FL Characterization'!I$2-'FL Characterization'!I$3)*VLOOKUP($A6,'FL Ratio'!$A$2:$B$9,2,FALSE)</f>
        <v>1.1941165989315763</v>
      </c>
      <c r="J6" s="4">
        <f>('FL Characterization'!J$2-'FL Characterization'!J$3)*VLOOKUP($A6,'FL Ratio'!$A$2:$B$9,2,FALSE)</f>
        <v>1.0819181715716821</v>
      </c>
      <c r="K6" s="4">
        <f>('FL Characterization'!K$2-'FL Characterization'!K$3)*VLOOKUP($A6,'FL Ratio'!$A$2:$B$9,2,FALSE)</f>
        <v>1.588766164475067</v>
      </c>
      <c r="L6" s="4">
        <f>('FL Characterization'!L$2-'FL Characterization'!L$3)*VLOOKUP($A6,'FL Ratio'!$A$2:$B$9,2,FALSE)</f>
        <v>1.5514941188711984</v>
      </c>
      <c r="M6" s="4">
        <f>('FL Characterization'!M$2-'FL Characterization'!M$3)*VLOOKUP($A6,'FL Ratio'!$A$2:$B$9,2,FALSE)</f>
        <v>1.4286480017435579</v>
      </c>
      <c r="N6" s="4">
        <f>('FL Characterization'!N$2-'FL Characterization'!N$3)*VLOOKUP($A6,'FL Ratio'!$A$2:$B$9,2,FALSE)</f>
        <v>1.3939339673923259</v>
      </c>
      <c r="O6" s="4">
        <f>('FL Characterization'!O$2-'FL Characterization'!O$3)*VLOOKUP($A6,'FL Ratio'!$A$2:$B$9,2,FALSE)</f>
        <v>1.3996631941998867</v>
      </c>
      <c r="P6" s="4">
        <f>('FL Characterization'!P$2-'FL Characterization'!P$3)*VLOOKUP($A6,'FL Ratio'!$A$2:$B$9,2,FALSE)</f>
        <v>1.333352461176414</v>
      </c>
      <c r="Q6" s="4">
        <f>('FL Characterization'!Q$2-'FL Characterization'!Q$3)*VLOOKUP($A6,'FL Ratio'!$A$2:$B$9,2,FALSE)</f>
        <v>1.2222162370849166</v>
      </c>
      <c r="R6" s="4">
        <f>('FL Characterization'!R$2-'FL Characterization'!R$3)*VLOOKUP($A6,'FL Ratio'!$A$2:$B$9,2,FALSE)</f>
        <v>1.0984413335245227</v>
      </c>
      <c r="S6" s="4">
        <f>('FL Characterization'!S$2-'FL Characterization'!S$3)*VLOOKUP($A6,'FL Ratio'!$A$2:$B$9,2,FALSE)</f>
        <v>1.0590371842587269</v>
      </c>
      <c r="T6" s="4">
        <f>('FL Characterization'!T$2-'FL Characterization'!T$3)*VLOOKUP($A6,'FL Ratio'!$A$2:$B$9,2,FALSE)</f>
        <v>0.66570639282140975</v>
      </c>
      <c r="U6" s="4">
        <f>('FL Characterization'!U$2-'FL Characterization'!U$3)*VLOOKUP($A6,'FL Ratio'!$A$2:$B$9,2,FALSE)</f>
        <v>0.71191223499667478</v>
      </c>
      <c r="V6" s="4">
        <f>('FL Characterization'!V$2-'FL Characterization'!V$3)*VLOOKUP($A6,'FL Ratio'!$A$2:$B$9,2,FALSE)</f>
        <v>0.77834868773065824</v>
      </c>
      <c r="W6" s="4">
        <f>('FL Characterization'!W$2-'FL Characterization'!W$3)*VLOOKUP($A6,'FL Ratio'!$A$2:$B$9,2,FALSE)</f>
        <v>0.79692185067733734</v>
      </c>
      <c r="X6" s="4">
        <f>('FL Characterization'!X$2-'FL Characterization'!X$3)*VLOOKUP($A6,'FL Ratio'!$A$2:$B$9,2,FALSE)</f>
        <v>0.83113557189490406</v>
      </c>
      <c r="Y6" s="4">
        <f>('FL Characterization'!Y$2-'FL Characterization'!Y$3)*VLOOKUP($A6,'FL Ratio'!$A$2:$B$9,2,FALSE)</f>
        <v>0.91742034463931843</v>
      </c>
    </row>
    <row r="7" spans="1:25" x14ac:dyDescent="0.25">
      <c r="A7">
        <v>6</v>
      </c>
      <c r="B7" s="4">
        <f>('FL Characterization'!B$2-'FL Characterization'!B$3)*VLOOKUP($A7,'FL Ratio'!$A$2:$B$9,2,FALSE)</f>
        <v>1.0273352915429972</v>
      </c>
      <c r="C7" s="4">
        <f>('FL Characterization'!C$2-'FL Characterization'!C$3)*VLOOKUP($A7,'FL Ratio'!$A$2:$B$9,2,FALSE)</f>
        <v>1.0872189250801554</v>
      </c>
      <c r="D7" s="4">
        <f>('FL Characterization'!D$2-'FL Characterization'!D$3)*VLOOKUP($A7,'FL Ratio'!$A$2:$B$9,2,FALSE)</f>
        <v>1.1480775278008666</v>
      </c>
      <c r="E7" s="4">
        <f>('FL Characterization'!E$2-'FL Characterization'!E$3)*VLOOKUP($A7,'FL Ratio'!$A$2:$B$9,2,FALSE)</f>
        <v>1.2002640362047139</v>
      </c>
      <c r="F7" s="4">
        <f>('FL Characterization'!F$2-'FL Characterization'!F$3)*VLOOKUP($A7,'FL Ratio'!$A$2:$B$9,2,FALSE)</f>
        <v>1.2138879476906741</v>
      </c>
      <c r="G7" s="4">
        <f>('FL Characterization'!G$2-'FL Characterization'!G$3)*VLOOKUP($A7,'FL Ratio'!$A$2:$B$9,2,FALSE)</f>
        <v>1.2697947332422883</v>
      </c>
      <c r="H7" s="4">
        <f>('FL Characterization'!H$2-'FL Characterization'!H$3)*VLOOKUP($A7,'FL Ratio'!$A$2:$B$9,2,FALSE)</f>
        <v>1.2633034910465299</v>
      </c>
      <c r="I7" s="4">
        <f>('FL Characterization'!I$2-'FL Characterization'!I$3)*VLOOKUP($A7,'FL Ratio'!$A$2:$B$9,2,FALSE)</f>
        <v>1.1941165989315763</v>
      </c>
      <c r="J7" s="4">
        <f>('FL Characterization'!J$2-'FL Characterization'!J$3)*VLOOKUP($A7,'FL Ratio'!$A$2:$B$9,2,FALSE)</f>
        <v>1.0819181715716821</v>
      </c>
      <c r="K7" s="4">
        <f>('FL Characterization'!K$2-'FL Characterization'!K$3)*VLOOKUP($A7,'FL Ratio'!$A$2:$B$9,2,FALSE)</f>
        <v>1.588766164475067</v>
      </c>
      <c r="L7" s="4">
        <f>('FL Characterization'!L$2-'FL Characterization'!L$3)*VLOOKUP($A7,'FL Ratio'!$A$2:$B$9,2,FALSE)</f>
        <v>1.5514941188711984</v>
      </c>
      <c r="M7" s="4">
        <f>('FL Characterization'!M$2-'FL Characterization'!M$3)*VLOOKUP($A7,'FL Ratio'!$A$2:$B$9,2,FALSE)</f>
        <v>1.4286480017435579</v>
      </c>
      <c r="N7" s="4">
        <f>('FL Characterization'!N$2-'FL Characterization'!N$3)*VLOOKUP($A7,'FL Ratio'!$A$2:$B$9,2,FALSE)</f>
        <v>1.3939339673923259</v>
      </c>
      <c r="O7" s="4">
        <f>('FL Characterization'!O$2-'FL Characterization'!O$3)*VLOOKUP($A7,'FL Ratio'!$A$2:$B$9,2,FALSE)</f>
        <v>1.3996631941998867</v>
      </c>
      <c r="P7" s="4">
        <f>('FL Characterization'!P$2-'FL Characterization'!P$3)*VLOOKUP($A7,'FL Ratio'!$A$2:$B$9,2,FALSE)</f>
        <v>1.333352461176414</v>
      </c>
      <c r="Q7" s="4">
        <f>('FL Characterization'!Q$2-'FL Characterization'!Q$3)*VLOOKUP($A7,'FL Ratio'!$A$2:$B$9,2,FALSE)</f>
        <v>1.2222162370849166</v>
      </c>
      <c r="R7" s="4">
        <f>('FL Characterization'!R$2-'FL Characterization'!R$3)*VLOOKUP($A7,'FL Ratio'!$A$2:$B$9,2,FALSE)</f>
        <v>1.0984413335245227</v>
      </c>
      <c r="S7" s="4">
        <f>('FL Characterization'!S$2-'FL Characterization'!S$3)*VLOOKUP($A7,'FL Ratio'!$A$2:$B$9,2,FALSE)</f>
        <v>1.0590371842587269</v>
      </c>
      <c r="T7" s="4">
        <f>('FL Characterization'!T$2-'FL Characterization'!T$3)*VLOOKUP($A7,'FL Ratio'!$A$2:$B$9,2,FALSE)</f>
        <v>0.66570639282140975</v>
      </c>
      <c r="U7" s="4">
        <f>('FL Characterization'!U$2-'FL Characterization'!U$3)*VLOOKUP($A7,'FL Ratio'!$A$2:$B$9,2,FALSE)</f>
        <v>0.71191223499667478</v>
      </c>
      <c r="V7" s="4">
        <f>('FL Characterization'!V$2-'FL Characterization'!V$3)*VLOOKUP($A7,'FL Ratio'!$A$2:$B$9,2,FALSE)</f>
        <v>0.77834868773065824</v>
      </c>
      <c r="W7" s="4">
        <f>('FL Characterization'!W$2-'FL Characterization'!W$3)*VLOOKUP($A7,'FL Ratio'!$A$2:$B$9,2,FALSE)</f>
        <v>0.79692185067733734</v>
      </c>
      <c r="X7" s="4">
        <f>('FL Characterization'!X$2-'FL Characterization'!X$3)*VLOOKUP($A7,'FL Ratio'!$A$2:$B$9,2,FALSE)</f>
        <v>0.83113557189490406</v>
      </c>
      <c r="Y7" s="4">
        <f>('FL Characterization'!Y$2-'FL Characterization'!Y$3)*VLOOKUP($A7,'FL Ratio'!$A$2:$B$9,2,FALSE)</f>
        <v>0.91742034463931843</v>
      </c>
    </row>
    <row r="8" spans="1:25" x14ac:dyDescent="0.25">
      <c r="A8">
        <v>7</v>
      </c>
      <c r="B8" s="4">
        <f>('FL Characterization'!B$2-'FL Characterization'!B$3)*VLOOKUP($A8,'FL Ratio'!$A$2:$B$9,2,FALSE)</f>
        <v>1.0273352915429972</v>
      </c>
      <c r="C8" s="4">
        <f>('FL Characterization'!C$2-'FL Characterization'!C$3)*VLOOKUP($A8,'FL Ratio'!$A$2:$B$9,2,FALSE)</f>
        <v>1.0872189250801554</v>
      </c>
      <c r="D8" s="4">
        <f>('FL Characterization'!D$2-'FL Characterization'!D$3)*VLOOKUP($A8,'FL Ratio'!$A$2:$B$9,2,FALSE)</f>
        <v>1.1480775278008666</v>
      </c>
      <c r="E8" s="4">
        <f>('FL Characterization'!E$2-'FL Characterization'!E$3)*VLOOKUP($A8,'FL Ratio'!$A$2:$B$9,2,FALSE)</f>
        <v>1.2002640362047139</v>
      </c>
      <c r="F8" s="4">
        <f>('FL Characterization'!F$2-'FL Characterization'!F$3)*VLOOKUP($A8,'FL Ratio'!$A$2:$B$9,2,FALSE)</f>
        <v>1.2138879476906741</v>
      </c>
      <c r="G8" s="4">
        <f>('FL Characterization'!G$2-'FL Characterization'!G$3)*VLOOKUP($A8,'FL Ratio'!$A$2:$B$9,2,FALSE)</f>
        <v>1.2697947332422883</v>
      </c>
      <c r="H8" s="4">
        <f>('FL Characterization'!H$2-'FL Characterization'!H$3)*VLOOKUP($A8,'FL Ratio'!$A$2:$B$9,2,FALSE)</f>
        <v>1.2633034910465299</v>
      </c>
      <c r="I8" s="4">
        <f>('FL Characterization'!I$2-'FL Characterization'!I$3)*VLOOKUP($A8,'FL Ratio'!$A$2:$B$9,2,FALSE)</f>
        <v>1.1941165989315763</v>
      </c>
      <c r="J8" s="4">
        <f>('FL Characterization'!J$2-'FL Characterization'!J$3)*VLOOKUP($A8,'FL Ratio'!$A$2:$B$9,2,FALSE)</f>
        <v>1.0819181715716821</v>
      </c>
      <c r="K8" s="4">
        <f>('FL Characterization'!K$2-'FL Characterization'!K$3)*VLOOKUP($A8,'FL Ratio'!$A$2:$B$9,2,FALSE)</f>
        <v>1.588766164475067</v>
      </c>
      <c r="L8" s="4">
        <f>('FL Characterization'!L$2-'FL Characterization'!L$3)*VLOOKUP($A8,'FL Ratio'!$A$2:$B$9,2,FALSE)</f>
        <v>1.5514941188711984</v>
      </c>
      <c r="M8" s="4">
        <f>('FL Characterization'!M$2-'FL Characterization'!M$3)*VLOOKUP($A8,'FL Ratio'!$A$2:$B$9,2,FALSE)</f>
        <v>1.4286480017435579</v>
      </c>
      <c r="N8" s="4">
        <f>('FL Characterization'!N$2-'FL Characterization'!N$3)*VLOOKUP($A8,'FL Ratio'!$A$2:$B$9,2,FALSE)</f>
        <v>1.3939339673923259</v>
      </c>
      <c r="O8" s="4">
        <f>('FL Characterization'!O$2-'FL Characterization'!O$3)*VLOOKUP($A8,'FL Ratio'!$A$2:$B$9,2,FALSE)</f>
        <v>1.3996631941998867</v>
      </c>
      <c r="P8" s="4">
        <f>('FL Characterization'!P$2-'FL Characterization'!P$3)*VLOOKUP($A8,'FL Ratio'!$A$2:$B$9,2,FALSE)</f>
        <v>1.333352461176414</v>
      </c>
      <c r="Q8" s="4">
        <f>('FL Characterization'!Q$2-'FL Characterization'!Q$3)*VLOOKUP($A8,'FL Ratio'!$A$2:$B$9,2,FALSE)</f>
        <v>1.2222162370849166</v>
      </c>
      <c r="R8" s="4">
        <f>('FL Characterization'!R$2-'FL Characterization'!R$3)*VLOOKUP($A8,'FL Ratio'!$A$2:$B$9,2,FALSE)</f>
        <v>1.0984413335245227</v>
      </c>
      <c r="S8" s="4">
        <f>('FL Characterization'!S$2-'FL Characterization'!S$3)*VLOOKUP($A8,'FL Ratio'!$A$2:$B$9,2,FALSE)</f>
        <v>1.0590371842587269</v>
      </c>
      <c r="T8" s="4">
        <f>('FL Characterization'!T$2-'FL Characterization'!T$3)*VLOOKUP($A8,'FL Ratio'!$A$2:$B$9,2,FALSE)</f>
        <v>0.66570639282140975</v>
      </c>
      <c r="U8" s="4">
        <f>('FL Characterization'!U$2-'FL Characterization'!U$3)*VLOOKUP($A8,'FL Ratio'!$A$2:$B$9,2,FALSE)</f>
        <v>0.71191223499667478</v>
      </c>
      <c r="V8" s="4">
        <f>('FL Characterization'!V$2-'FL Characterization'!V$3)*VLOOKUP($A8,'FL Ratio'!$A$2:$B$9,2,FALSE)</f>
        <v>0.77834868773065824</v>
      </c>
      <c r="W8" s="4">
        <f>('FL Characterization'!W$2-'FL Characterization'!W$3)*VLOOKUP($A8,'FL Ratio'!$A$2:$B$9,2,FALSE)</f>
        <v>0.79692185067733734</v>
      </c>
      <c r="X8" s="4">
        <f>('FL Characterization'!X$2-'FL Characterization'!X$3)*VLOOKUP($A8,'FL Ratio'!$A$2:$B$9,2,FALSE)</f>
        <v>0.83113557189490406</v>
      </c>
      <c r="Y8" s="4">
        <f>('FL Characterization'!Y$2-'FL Characterization'!Y$3)*VLOOKUP($A8,'FL Ratio'!$A$2:$B$9,2,FALSE)</f>
        <v>0.91742034463931843</v>
      </c>
    </row>
    <row r="9" spans="1:25" x14ac:dyDescent="0.25">
      <c r="A9">
        <v>8</v>
      </c>
      <c r="B9" s="4">
        <f>('FL Characterization'!B$2-'FL Characterization'!B$3)*VLOOKUP($A9,'FL Ratio'!$A$2:$B$9,2,FALSE)</f>
        <v>1.0273352915429972</v>
      </c>
      <c r="C9" s="4">
        <f>('FL Characterization'!C$2-'FL Characterization'!C$3)*VLOOKUP($A9,'FL Ratio'!$A$2:$B$9,2,FALSE)</f>
        <v>1.0872189250801554</v>
      </c>
      <c r="D9" s="4">
        <f>('FL Characterization'!D$2-'FL Characterization'!D$3)*VLOOKUP($A9,'FL Ratio'!$A$2:$B$9,2,FALSE)</f>
        <v>1.1480775278008666</v>
      </c>
      <c r="E9" s="4">
        <f>('FL Characterization'!E$2-'FL Characterization'!E$3)*VLOOKUP($A9,'FL Ratio'!$A$2:$B$9,2,FALSE)</f>
        <v>1.2002640362047139</v>
      </c>
      <c r="F9" s="4">
        <f>('FL Characterization'!F$2-'FL Characterization'!F$3)*VLOOKUP($A9,'FL Ratio'!$A$2:$B$9,2,FALSE)</f>
        <v>1.2138879476906741</v>
      </c>
      <c r="G9" s="4">
        <f>('FL Characterization'!G$2-'FL Characterization'!G$3)*VLOOKUP($A9,'FL Ratio'!$A$2:$B$9,2,FALSE)</f>
        <v>1.2697947332422883</v>
      </c>
      <c r="H9" s="4">
        <f>('FL Characterization'!H$2-'FL Characterization'!H$3)*VLOOKUP($A9,'FL Ratio'!$A$2:$B$9,2,FALSE)</f>
        <v>1.2633034910465299</v>
      </c>
      <c r="I9" s="4">
        <f>('FL Characterization'!I$2-'FL Characterization'!I$3)*VLOOKUP($A9,'FL Ratio'!$A$2:$B$9,2,FALSE)</f>
        <v>1.1941165989315763</v>
      </c>
      <c r="J9" s="4">
        <f>('FL Characterization'!J$2-'FL Characterization'!J$3)*VLOOKUP($A9,'FL Ratio'!$A$2:$B$9,2,FALSE)</f>
        <v>1.0819181715716821</v>
      </c>
      <c r="K9" s="4">
        <f>('FL Characterization'!K$2-'FL Characterization'!K$3)*VLOOKUP($A9,'FL Ratio'!$A$2:$B$9,2,FALSE)</f>
        <v>1.588766164475067</v>
      </c>
      <c r="L9" s="4">
        <f>('FL Characterization'!L$2-'FL Characterization'!L$3)*VLOOKUP($A9,'FL Ratio'!$A$2:$B$9,2,FALSE)</f>
        <v>1.5514941188711984</v>
      </c>
      <c r="M9" s="4">
        <f>('FL Characterization'!M$2-'FL Characterization'!M$3)*VLOOKUP($A9,'FL Ratio'!$A$2:$B$9,2,FALSE)</f>
        <v>1.4286480017435579</v>
      </c>
      <c r="N9" s="4">
        <f>('FL Characterization'!N$2-'FL Characterization'!N$3)*VLOOKUP($A9,'FL Ratio'!$A$2:$B$9,2,FALSE)</f>
        <v>1.3939339673923259</v>
      </c>
      <c r="O9" s="4">
        <f>('FL Characterization'!O$2-'FL Characterization'!O$3)*VLOOKUP($A9,'FL Ratio'!$A$2:$B$9,2,FALSE)</f>
        <v>1.3996631941998867</v>
      </c>
      <c r="P9" s="4">
        <f>('FL Characterization'!P$2-'FL Characterization'!P$3)*VLOOKUP($A9,'FL Ratio'!$A$2:$B$9,2,FALSE)</f>
        <v>1.333352461176414</v>
      </c>
      <c r="Q9" s="4">
        <f>('FL Characterization'!Q$2-'FL Characterization'!Q$3)*VLOOKUP($A9,'FL Ratio'!$A$2:$B$9,2,FALSE)</f>
        <v>1.2222162370849166</v>
      </c>
      <c r="R9" s="4">
        <f>('FL Characterization'!R$2-'FL Characterization'!R$3)*VLOOKUP($A9,'FL Ratio'!$A$2:$B$9,2,FALSE)</f>
        <v>1.0984413335245227</v>
      </c>
      <c r="S9" s="4">
        <f>('FL Characterization'!S$2-'FL Characterization'!S$3)*VLOOKUP($A9,'FL Ratio'!$A$2:$B$9,2,FALSE)</f>
        <v>1.0590371842587269</v>
      </c>
      <c r="T9" s="4">
        <f>('FL Characterization'!T$2-'FL Characterization'!T$3)*VLOOKUP($A9,'FL Ratio'!$A$2:$B$9,2,FALSE)</f>
        <v>0.66570639282140975</v>
      </c>
      <c r="U9" s="4">
        <f>('FL Characterization'!U$2-'FL Characterization'!U$3)*VLOOKUP($A9,'FL Ratio'!$A$2:$B$9,2,FALSE)</f>
        <v>0.71191223499667478</v>
      </c>
      <c r="V9" s="4">
        <f>('FL Characterization'!V$2-'FL Characterization'!V$3)*VLOOKUP($A9,'FL Ratio'!$A$2:$B$9,2,FALSE)</f>
        <v>0.77834868773065824</v>
      </c>
      <c r="W9" s="4">
        <f>('FL Characterization'!W$2-'FL Characterization'!W$3)*VLOOKUP($A9,'FL Ratio'!$A$2:$B$9,2,FALSE)</f>
        <v>0.79692185067733734</v>
      </c>
      <c r="X9" s="4">
        <f>('FL Characterization'!X$2-'FL Characterization'!X$3)*VLOOKUP($A9,'FL Ratio'!$A$2:$B$9,2,FALSE)</f>
        <v>0.83113557189490406</v>
      </c>
      <c r="Y9" s="4">
        <f>('FL Characterization'!Y$2-'FL Characterization'!Y$3)*VLOOKUP($A9,'FL Ratio'!$A$2:$B$9,2,FALSE)</f>
        <v>0.91742034463931843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1.1191441256830602E-4</v>
      </c>
      <c r="D3" s="7">
        <f ca="1">VLOOKUP($A3,'RES installed'!$A$2:$C$6,3,FALSE)*(AVERAGE('[1]Profiles, RES, Summer'!D$2:D$4)*(RANDBETWEEN(95,105)/100))</f>
        <v>6.5200420590655564E-5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0.11099443222322572</v>
      </c>
      <c r="J3" s="7">
        <f ca="1">VLOOKUP($A3,'RES installed'!$A$2:$C$6,3,FALSE)*(AVERAGE('[1]Profiles, RES, Summer'!J$2:J$4)*(RANDBETWEEN(95,105)/100))</f>
        <v>2.2077031992374745</v>
      </c>
      <c r="K3" s="7">
        <f ca="1">VLOOKUP($A3,'RES installed'!$A$2:$C$6,3,FALSE)*(AVERAGE('[1]Profiles, RES, Summer'!K$2:K$4)*(RANDBETWEEN(95,105)/100))</f>
        <v>5.3934703737190359</v>
      </c>
      <c r="L3" s="7">
        <f ca="1">VLOOKUP($A3,'RES installed'!$A$2:$C$6,3,FALSE)*(AVERAGE('[1]Profiles, RES, Summer'!L$2:L$4)*(RANDBETWEEN(95,105)/100))</f>
        <v>7.6304833522120514</v>
      </c>
      <c r="M3" s="7">
        <f ca="1">VLOOKUP($A3,'RES installed'!$A$2:$C$6,3,FALSE)*(AVERAGE('[1]Profiles, RES, Summer'!M$2:M$4)*(RANDBETWEEN(95,105)/100))</f>
        <v>7.9948287177884705</v>
      </c>
      <c r="N3" s="7">
        <f ca="1">VLOOKUP($A3,'RES installed'!$A$2:$C$6,3,FALSE)*(AVERAGE('[1]Profiles, RES, Summer'!N$2:N$4)*(RANDBETWEEN(95,105)/100))</f>
        <v>8.4216621017517799</v>
      </c>
      <c r="O3" s="7">
        <f ca="1">VLOOKUP($A3,'RES installed'!$A$2:$C$6,3,FALSE)*(AVERAGE('[1]Profiles, RES, Summer'!O$2:O$4)*(RANDBETWEEN(95,105)/100))</f>
        <v>7.1519121647417609</v>
      </c>
      <c r="P3" s="7">
        <f ca="1">VLOOKUP($A3,'RES installed'!$A$2:$C$6,3,FALSE)*(AVERAGE('[1]Profiles, RES, Summer'!P$2:P$4)*(RANDBETWEEN(95,105)/100))</f>
        <v>6.0279700633245827</v>
      </c>
      <c r="Q3" s="7">
        <f ca="1">VLOOKUP($A3,'RES installed'!$A$2:$C$6,3,FALSE)*(AVERAGE('[1]Profiles, RES, Summer'!Q$2:Q$4)*(RANDBETWEEN(95,105)/100))</f>
        <v>3.2600886604673676</v>
      </c>
      <c r="R3" s="7">
        <f ca="1">VLOOKUP($A3,'RES installed'!$A$2:$C$6,3,FALSE)*(AVERAGE('[1]Profiles, RES, Summer'!R$2:R$4)*(RANDBETWEEN(95,105)/100))</f>
        <v>0.68741194066015654</v>
      </c>
      <c r="S3" s="7">
        <f ca="1">VLOOKUP($A3,'RES installed'!$A$2:$C$6,3,FALSE)*(AVERAGE('[1]Profiles, RES, Summer'!S$2:S$4)*(RANDBETWEEN(95,105)/100))</f>
        <v>4.4341593996199196E-3</v>
      </c>
      <c r="T3" s="7">
        <f ca="1">VLOOKUP($A3,'RES installed'!$A$2:$C$6,3,FALSE)*(AVERAGE('[1]Profiles, RES, Summer'!T$2:T$4)*(RANDBETWEEN(95,105)/100))</f>
        <v>7.1430497394166584E-4</v>
      </c>
      <c r="U3" s="7">
        <f ca="1">VLOOKUP($A3,'RES installed'!$A$2:$C$6,3,FALSE)*(AVERAGE('[1]Profiles, RES, Summer'!U$2:U$4)*(RANDBETWEEN(95,105)/100))</f>
        <v>1.9163404041327601E-4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4.4915134108832682</v>
      </c>
      <c r="C4" s="9">
        <f ca="1">VLOOKUP($A4,'RES installed'!$A$2:$C$6,3,FALSE)*(AVERAGE('[1]Profiles, RES, Summer'!C$5:C$7)*(RANDBETWEEN(95,105)/100))</f>
        <v>3.8704108227067389</v>
      </c>
      <c r="D4" s="9">
        <f ca="1">VLOOKUP($A4,'RES installed'!$A$2:$C$6,3,FALSE)*(AVERAGE('[1]Profiles, RES, Summer'!D$5:D$7)*(RANDBETWEEN(95,105)/100))</f>
        <v>4.2613822310282528</v>
      </c>
      <c r="E4" s="9">
        <f ca="1">VLOOKUP($A4,'RES installed'!$A$2:$C$6,3,FALSE)*(AVERAGE('[1]Profiles, RES, Summer'!E$5:E$7)*(RANDBETWEEN(95,105)/100))</f>
        <v>4.0248844733738025</v>
      </c>
      <c r="F4" s="9">
        <f ca="1">VLOOKUP($A4,'RES installed'!$A$2:$C$6,3,FALSE)*(AVERAGE('[1]Profiles, RES, Summer'!F$5:F$7)*(RANDBETWEEN(95,105)/100))</f>
        <v>3.6235345829421646</v>
      </c>
      <c r="G4" s="9">
        <f ca="1">VLOOKUP($A4,'RES installed'!$A$2:$C$6,3,FALSE)*(AVERAGE('[1]Profiles, RES, Summer'!G$5:G$7)*(RANDBETWEEN(95,105)/100))</f>
        <v>3.1717733631121412</v>
      </c>
      <c r="H4" s="9">
        <f ca="1">VLOOKUP($A4,'RES installed'!$A$2:$C$6,3,FALSE)*(AVERAGE('[1]Profiles, RES, Summer'!H$5:H$7)*(RANDBETWEEN(95,105)/100))</f>
        <v>2.7965849557476661</v>
      </c>
      <c r="I4" s="9">
        <f ca="1">VLOOKUP($A4,'RES installed'!$A$2:$C$6,3,FALSE)*(AVERAGE('[1]Profiles, RES, Summer'!I$5:I$7)*(RANDBETWEEN(95,105)/100))</f>
        <v>2.63728577238696</v>
      </c>
      <c r="J4" s="9">
        <f ca="1">VLOOKUP($A4,'RES installed'!$A$2:$C$6,3,FALSE)*(AVERAGE('[1]Profiles, RES, Summer'!J$5:J$7)*(RANDBETWEEN(95,105)/100))</f>
        <v>2.3938354696495776</v>
      </c>
      <c r="K4" s="9">
        <f ca="1">VLOOKUP($A4,'RES installed'!$A$2:$C$6,3,FALSE)*(AVERAGE('[1]Profiles, RES, Summer'!K$5:K$7)*(RANDBETWEEN(95,105)/100))</f>
        <v>2.1134494921405893</v>
      </c>
      <c r="L4" s="9">
        <f ca="1">VLOOKUP($A4,'RES installed'!$A$2:$C$6,3,FALSE)*(AVERAGE('[1]Profiles, RES, Summer'!L$5:L$7)*(RANDBETWEEN(95,105)/100))</f>
        <v>2.2852815059321157</v>
      </c>
      <c r="M4" s="9">
        <f ca="1">VLOOKUP($A4,'RES installed'!$A$2:$C$6,3,FALSE)*(AVERAGE('[1]Profiles, RES, Summer'!M$5:M$7)*(RANDBETWEEN(95,105)/100))</f>
        <v>2.14284137876803</v>
      </c>
      <c r="N4" s="9">
        <f ca="1">VLOOKUP($A4,'RES installed'!$A$2:$C$6,3,FALSE)*(AVERAGE('[1]Profiles, RES, Summer'!N$5:N$7)*(RANDBETWEEN(95,105)/100))</f>
        <v>2.0382799954157478</v>
      </c>
      <c r="O4" s="9">
        <f ca="1">VLOOKUP($A4,'RES installed'!$A$2:$C$6,3,FALSE)*(AVERAGE('[1]Profiles, RES, Summer'!O$5:O$7)*(RANDBETWEEN(95,105)/100))</f>
        <v>1.9648135339991659</v>
      </c>
      <c r="P4" s="9">
        <f ca="1">VLOOKUP($A4,'RES installed'!$A$2:$C$6,3,FALSE)*(AVERAGE('[1]Profiles, RES, Summer'!P$5:P$7)*(RANDBETWEEN(95,105)/100))</f>
        <v>2.5121986028246375</v>
      </c>
      <c r="Q4" s="9">
        <f ca="1">VLOOKUP($A4,'RES installed'!$A$2:$C$6,3,FALSE)*(AVERAGE('[1]Profiles, RES, Summer'!Q$5:Q$7)*(RANDBETWEEN(95,105)/100))</f>
        <v>2.7620183209981963</v>
      </c>
      <c r="R4" s="9">
        <f ca="1">VLOOKUP($A4,'RES installed'!$A$2:$C$6,3,FALSE)*(AVERAGE('[1]Profiles, RES, Summer'!R$5:R$7)*(RANDBETWEEN(95,105)/100))</f>
        <v>2.7804111227659121</v>
      </c>
      <c r="S4" s="9">
        <f ca="1">VLOOKUP($A4,'RES installed'!$A$2:$C$6,3,FALSE)*(AVERAGE('[1]Profiles, RES, Summer'!S$5:S$7)*(RANDBETWEEN(95,105)/100))</f>
        <v>3.3308404051717719</v>
      </c>
      <c r="T4" s="9">
        <f ca="1">VLOOKUP($A4,'RES installed'!$A$2:$C$6,3,FALSE)*(AVERAGE('[1]Profiles, RES, Summer'!T$5:T$7)*(RANDBETWEEN(95,105)/100))</f>
        <v>3.1384716830220856</v>
      </c>
      <c r="U4" s="9">
        <f ca="1">VLOOKUP($A4,'RES installed'!$A$2:$C$6,3,FALSE)*(AVERAGE('[1]Profiles, RES, Summer'!U$5:U$7)*(RANDBETWEEN(95,105)/100))</f>
        <v>3.2751099202570995</v>
      </c>
      <c r="V4" s="9">
        <f ca="1">VLOOKUP($A4,'RES installed'!$A$2:$C$6,3,FALSE)*(AVERAGE('[1]Profiles, RES, Summer'!V$5:V$7)*(RANDBETWEEN(95,105)/100))</f>
        <v>3.2846625229774022</v>
      </c>
      <c r="W4" s="9">
        <f ca="1">VLOOKUP($A4,'RES installed'!$A$2:$C$6,3,FALSE)*(AVERAGE('[1]Profiles, RES, Summer'!W$5:W$7)*(RANDBETWEEN(95,105)/100))</f>
        <v>3.2917984719553073</v>
      </c>
      <c r="X4" s="9">
        <f ca="1">VLOOKUP($A4,'RES installed'!$A$2:$C$6,3,FALSE)*(AVERAGE('[1]Profiles, RES, Summer'!X$5:X$7)*(RANDBETWEEN(95,105)/100))</f>
        <v>3.3909187282522208</v>
      </c>
      <c r="Y4" s="9">
        <f ca="1">VLOOKUP($A4,'RES installed'!$A$2:$C$6,3,FALSE)*(AVERAGE('[1]Profiles, RES, Summer'!Y$5:Y$7)*(RANDBETWEEN(95,105)/100))</f>
        <v>3.6146740658828107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8.480112704918033E-5</v>
      </c>
      <c r="D5" s="7">
        <f ca="1">VLOOKUP($A5,'RES installed'!$A$2:$C$6,3,FALSE)*(AVERAGE('[1]Profiles, RES, Summer'!D$2:D$4)*(RANDBETWEEN(95,105)/100))</f>
        <v>4.6924545122062717E-5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7.6110467810211913E-2</v>
      </c>
      <c r="J5" s="7">
        <f ca="1">VLOOKUP($A5,'RES installed'!$A$2:$C$6,3,FALSE)*(AVERAGE('[1]Profiles, RES, Summer'!J$2:J$4)*(RANDBETWEEN(95,105)/100))</f>
        <v>1.5574143856006935</v>
      </c>
      <c r="K5" s="7">
        <f ca="1">VLOOKUP($A5,'RES installed'!$A$2:$C$6,3,FALSE)*(AVERAGE('[1]Profiles, RES, Summer'!K$2:K$4)*(RANDBETWEEN(95,105)/100))</f>
        <v>3.9237496968805989</v>
      </c>
      <c r="L5" s="7">
        <f ca="1">VLOOKUP($A5,'RES installed'!$A$2:$C$6,3,FALSE)*(AVERAGE('[1]Profiles, RES, Summer'!L$2:L$4)*(RANDBETWEEN(95,105)/100))</f>
        <v>5.6683590616432387</v>
      </c>
      <c r="M5" s="7">
        <f ca="1">VLOOKUP($A5,'RES installed'!$A$2:$C$6,3,FALSE)*(AVERAGE('[1]Profiles, RES, Summer'!M$2:M$4)*(RANDBETWEEN(95,105)/100))</f>
        <v>6.0560827537247661</v>
      </c>
      <c r="N5" s="7">
        <f ca="1">VLOOKUP($A5,'RES installed'!$A$2:$C$6,3,FALSE)*(AVERAGE('[1]Profiles, RES, Summer'!N$2:N$4)*(RANDBETWEEN(95,105)/100))</f>
        <v>6.3162465763138353</v>
      </c>
      <c r="O5" s="7">
        <f ca="1">VLOOKUP($A5,'RES installed'!$A$2:$C$6,3,FALSE)*(AVERAGE('[1]Profiles, RES, Summer'!O$2:O$4)*(RANDBETWEEN(95,105)/100))</f>
        <v>5.6404255732241717</v>
      </c>
      <c r="P5" s="7">
        <f ca="1">VLOOKUP($A5,'RES installed'!$A$2:$C$6,3,FALSE)*(AVERAGE('[1]Profiles, RES, Summer'!P$2:P$4)*(RANDBETWEEN(95,105)/100))</f>
        <v>4.5209775474934366</v>
      </c>
      <c r="Q5" s="7">
        <f ca="1">VLOOKUP($A5,'RES installed'!$A$2:$C$6,3,FALSE)*(AVERAGE('[1]Profiles, RES, Summer'!Q$2:Q$4)*(RANDBETWEEN(95,105)/100))</f>
        <v>2.3286347574766908</v>
      </c>
      <c r="R5" s="7">
        <f ca="1">VLOOKUP($A5,'RES installed'!$A$2:$C$6,3,FALSE)*(AVERAGE('[1]Profiles, RES, Summer'!R$2:R$4)*(RANDBETWEEN(95,105)/100))</f>
        <v>0.51555895549511743</v>
      </c>
      <c r="S5" s="7">
        <f ca="1">VLOOKUP($A5,'RES installed'!$A$2:$C$6,3,FALSE)*(AVERAGE('[1]Profiles, RES, Summer'!S$2:S$4)*(RANDBETWEEN(95,105)/100))</f>
        <v>3.3914734021845421E-3</v>
      </c>
      <c r="T5" s="7">
        <f ca="1">VLOOKUP($A5,'RES installed'!$A$2:$C$6,3,FALSE)*(AVERAGE('[1]Profiles, RES, Summer'!T$2:T$4)*(RANDBETWEEN(95,105)/100))</f>
        <v>5.6956422922190724E-4</v>
      </c>
      <c r="U5" s="7">
        <f ca="1">VLOOKUP($A5,'RES installed'!$A$2:$C$6,3,FALSE)*(AVERAGE('[1]Profiles, RES, Summer'!U$2:U$4)*(RANDBETWEEN(95,105)/100))</f>
        <v>1.3932576917801955E-4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8.9993032786885244E-5</v>
      </c>
      <c r="D6" s="7">
        <f ca="1">VLOOKUP($A6,'RES installed'!$A$2:$C$6,3,FALSE)*(AVERAGE('[1]Profiles, RES, Summer'!D$2:D$4)*(RANDBETWEEN(95,105)/100))</f>
        <v>4.9394258023223916E-5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7.9281737302304076E-2</v>
      </c>
      <c r="J6" s="7">
        <f ca="1">VLOOKUP($A6,'RES installed'!$A$2:$C$6,3,FALSE)*(AVERAGE('[1]Profiles, RES, Summer'!J$2:J$4)*(RANDBETWEEN(95,105)/100))</f>
        <v>1.6065958925143997</v>
      </c>
      <c r="K6" s="7">
        <f ca="1">VLOOKUP($A6,'RES installed'!$A$2:$C$6,3,FALSE)*(AVERAGE('[1]Profiles, RES, Summer'!K$2:K$4)*(RANDBETWEEN(95,105)/100))</f>
        <v>3.9642007246834909</v>
      </c>
      <c r="L6" s="7">
        <f ca="1">VLOOKUP($A6,'RES installed'!$A$2:$C$6,3,FALSE)*(AVERAGE('[1]Profiles, RES, Summer'!L$2:L$4)*(RANDBETWEEN(95,105)/100))</f>
        <v>5.559352156611638</v>
      </c>
      <c r="M6" s="7">
        <f ca="1">VLOOKUP($A6,'RES installed'!$A$2:$C$6,3,FALSE)*(AVERAGE('[1]Profiles, RES, Summer'!M$2:M$4)*(RANDBETWEEN(95,105)/100))</f>
        <v>5.876199107574525</v>
      </c>
      <c r="N6" s="7">
        <f ca="1">VLOOKUP($A6,'RES installed'!$A$2:$C$6,3,FALSE)*(AVERAGE('[1]Profiles, RES, Summer'!N$2:N$4)*(RANDBETWEEN(95,105)/100))</f>
        <v>6.0635967132612816</v>
      </c>
      <c r="O6" s="7">
        <f ca="1">VLOOKUP($A6,'RES installed'!$A$2:$C$6,3,FALSE)*(AVERAGE('[1]Profiles, RES, Summer'!O$2:O$4)*(RANDBETWEEN(95,105)/100))</f>
        <v>5.5298289933570306</v>
      </c>
      <c r="P6" s="7">
        <f ca="1">VLOOKUP($A6,'RES installed'!$A$2:$C$6,3,FALSE)*(AVERAGE('[1]Profiles, RES, Summer'!P$2:P$4)*(RANDBETWEEN(95,105)/100))</f>
        <v>4.3487498313984485</v>
      </c>
      <c r="Q6" s="7">
        <f ca="1">VLOOKUP($A6,'RES installed'!$A$2:$C$6,3,FALSE)*(AVERAGE('[1]Profiles, RES, Summer'!Q$2:Q$4)*(RANDBETWEEN(95,105)/100))</f>
        <v>2.2354893671776233</v>
      </c>
      <c r="R6" s="7">
        <f ca="1">VLOOKUP($A6,'RES installed'!$A$2:$C$6,3,FALSE)*(AVERAGE('[1]Profiles, RES, Summer'!R$2:R$4)*(RANDBETWEEN(95,105)/100))</f>
        <v>0.50514362306087268</v>
      </c>
      <c r="S6" s="7">
        <f ca="1">VLOOKUP($A6,'RES installed'!$A$2:$C$6,3,FALSE)*(AVERAGE('[1]Profiles, RES, Summer'!S$2:S$4)*(RANDBETWEEN(95,105)/100))</f>
        <v>3.3914734021845421E-3</v>
      </c>
      <c r="T6" s="7">
        <f ca="1">VLOOKUP($A6,'RES installed'!$A$2:$C$6,3,FALSE)*(AVERAGE('[1]Profiles, RES, Summer'!T$2:T$4)*(RANDBETWEEN(95,105)/100))</f>
        <v>5.8084272881045993E-4</v>
      </c>
      <c r="U6" s="7">
        <f ca="1">VLOOKUP($A6,'RES installed'!$A$2:$C$6,3,FALSE)*(AVERAGE('[1]Profiles, RES, Summer'!U$2:U$4)*(RANDBETWEEN(95,105)/100))</f>
        <v>1.4372553030995701E-4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8.9993032786885244E-5</v>
      </c>
      <c r="D7" s="7">
        <f ca="1">VLOOKUP($A7,'RES installed'!$A$2:$C$6,3,FALSE)*(AVERAGE('[1]Profiles, RES, Summer'!D$2:D$4)*(RANDBETWEEN(95,105)/100))</f>
        <v>4.8900315442991676E-5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8.0867372048350164E-2</v>
      </c>
      <c r="J7" s="7">
        <f ca="1">VLOOKUP($A7,'RES installed'!$A$2:$C$6,3,FALSE)*(AVERAGE('[1]Profiles, RES, Summer'!J$2:J$4)*(RANDBETWEEN(95,105)/100))</f>
        <v>1.7213527419797141</v>
      </c>
      <c r="K7" s="7">
        <f ca="1">VLOOKUP($A7,'RES installed'!$A$2:$C$6,3,FALSE)*(AVERAGE('[1]Profiles, RES, Summer'!K$2:K$4)*(RANDBETWEEN(95,105)/100))</f>
        <v>4.0855538080921701</v>
      </c>
      <c r="L7" s="7">
        <f ca="1">VLOOKUP($A7,'RES installed'!$A$2:$C$6,3,FALSE)*(AVERAGE('[1]Profiles, RES, Summer'!L$2:L$4)*(RANDBETWEEN(95,105)/100))</f>
        <v>5.6683590616432387</v>
      </c>
      <c r="M7" s="7">
        <f ca="1">VLOOKUP($A7,'RES installed'!$A$2:$C$6,3,FALSE)*(AVERAGE('[1]Profiles, RES, Summer'!M$2:M$4)*(RANDBETWEEN(95,105)/100))</f>
        <v>5.876199107574525</v>
      </c>
      <c r="N7" s="7">
        <f ca="1">VLOOKUP($A7,'RES installed'!$A$2:$C$6,3,FALSE)*(AVERAGE('[1]Profiles, RES, Summer'!N$2:N$4)*(RANDBETWEEN(95,105)/100))</f>
        <v>6.3794090420769738</v>
      </c>
      <c r="O7" s="7">
        <f ca="1">VLOOKUP($A7,'RES installed'!$A$2:$C$6,3,FALSE)*(AVERAGE('[1]Profiles, RES, Summer'!O$2:O$4)*(RANDBETWEEN(95,105)/100))</f>
        <v>5.7510221530913128</v>
      </c>
      <c r="P7" s="7">
        <f ca="1">VLOOKUP($A7,'RES installed'!$A$2:$C$6,3,FALSE)*(AVERAGE('[1]Profiles, RES, Summer'!P$2:P$4)*(RANDBETWEEN(95,105)/100))</f>
        <v>4.5209775474934366</v>
      </c>
      <c r="Q7" s="7">
        <f ca="1">VLOOKUP($A7,'RES installed'!$A$2:$C$6,3,FALSE)*(AVERAGE('[1]Profiles, RES, Summer'!Q$2:Q$4)*(RANDBETWEEN(95,105)/100))</f>
        <v>2.2122030196028559</v>
      </c>
      <c r="R7" s="7">
        <f ca="1">VLOOKUP($A7,'RES installed'!$A$2:$C$6,3,FALSE)*(AVERAGE('[1]Profiles, RES, Summer'!R$2:R$4)*(RANDBETWEEN(95,105)/100))</f>
        <v>0.54159728658072936</v>
      </c>
      <c r="S7" s="7">
        <f ca="1">VLOOKUP($A7,'RES installed'!$A$2:$C$6,3,FALSE)*(AVERAGE('[1]Profiles, RES, Summer'!S$2:S$4)*(RANDBETWEEN(95,105)/100))</f>
        <v>3.2597656972453365E-3</v>
      </c>
      <c r="T7" s="7">
        <f ca="1">VLOOKUP($A7,'RES installed'!$A$2:$C$6,3,FALSE)*(AVERAGE('[1]Profiles, RES, Summer'!T$2:T$4)*(RANDBETWEEN(95,105)/100))</f>
        <v>5.9212122839901252E-4</v>
      </c>
      <c r="U7" s="7">
        <f ca="1">VLOOKUP($A7,'RES installed'!$A$2:$C$6,3,FALSE)*(AVERAGE('[1]Profiles, RES, Summer'!U$2:U$4)*(RANDBETWEEN(95,105)/100))</f>
        <v>1.5105846552985279E-4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1.1999071038251366E-4</v>
      </c>
      <c r="D3" s="7">
        <f ca="1">VLOOKUP($A3,'RES installed'!$A$2:$C$6,3,FALSE)*(AVERAGE('[1]Profiles, RES, Summer'!D$2:D$4)*(RANDBETWEEN(95,105)/100))</f>
        <v>6.2566060162750294E-5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0.10888025256183095</v>
      </c>
      <c r="J3" s="7">
        <f ca="1">VLOOKUP($A3,'RES installed'!$A$2:$C$6,3,FALSE)*(AVERAGE('[1]Profiles, RES, Summer'!J$2:J$4)*(RANDBETWEEN(95,105)/100))</f>
        <v>2.2732785417890828</v>
      </c>
      <c r="K3" s="7">
        <f ca="1">VLOOKUP($A3,'RES installed'!$A$2:$C$6,3,FALSE)*(AVERAGE('[1]Profiles, RES, Summer'!K$2:K$4)*(RANDBETWEEN(95,105)/100))</f>
        <v>5.1237968550330839</v>
      </c>
      <c r="L3" s="7">
        <f ca="1">VLOOKUP($A3,'RES installed'!$A$2:$C$6,3,FALSE)*(AVERAGE('[1]Profiles, RES, Summer'!L$2:L$4)*(RANDBETWEEN(95,105)/100))</f>
        <v>7.267127002106716</v>
      </c>
      <c r="M3" s="7">
        <f ca="1">VLOOKUP($A3,'RES installed'!$A$2:$C$6,3,FALSE)*(AVERAGE('[1]Profiles, RES, Summer'!M$2:M$4)*(RANDBETWEEN(95,105)/100))</f>
        <v>7.9948287177884705</v>
      </c>
      <c r="N3" s="7">
        <f ca="1">VLOOKUP($A3,'RES installed'!$A$2:$C$6,3,FALSE)*(AVERAGE('[1]Profiles, RES, Summer'!N$2:N$4)*(RANDBETWEEN(95,105)/100))</f>
        <v>8.6743119648043336</v>
      </c>
      <c r="O3" s="7">
        <f ca="1">VLOOKUP($A3,'RES installed'!$A$2:$C$6,3,FALSE)*(AVERAGE('[1]Profiles, RES, Summer'!O$2:O$4)*(RANDBETWEEN(95,105)/100))</f>
        <v>7.5942984842103218</v>
      </c>
      <c r="P3" s="7">
        <f ca="1">VLOOKUP($A3,'RES installed'!$A$2:$C$6,3,FALSE)*(AVERAGE('[1]Profiles, RES, Summer'!P$2:P$4)*(RANDBETWEEN(95,105)/100))</f>
        <v>5.4538776763412891</v>
      </c>
      <c r="Q3" s="7">
        <f ca="1">VLOOKUP($A3,'RES installed'!$A$2:$C$6,3,FALSE)*(AVERAGE('[1]Profiles, RES, Summer'!Q$2:Q$4)*(RANDBETWEEN(95,105)/100))</f>
        <v>3.1048463433022544</v>
      </c>
      <c r="R3" s="7">
        <f ca="1">VLOOKUP($A3,'RES installed'!$A$2:$C$6,3,FALSE)*(AVERAGE('[1]Profiles, RES, Summer'!R$2:R$4)*(RANDBETWEEN(95,105)/100))</f>
        <v>0.66658127579166693</v>
      </c>
      <c r="S3" s="7">
        <f ca="1">VLOOKUP($A3,'RES installed'!$A$2:$C$6,3,FALSE)*(AVERAGE('[1]Profiles, RES, Summer'!S$2:S$4)*(RANDBETWEEN(95,105)/100))</f>
        <v>4.5658671045591247E-3</v>
      </c>
      <c r="T3" s="7">
        <f ca="1">VLOOKUP($A3,'RES installed'!$A$2:$C$6,3,FALSE)*(AVERAGE('[1]Profiles, RES, Summer'!T$2:T$4)*(RANDBETWEEN(95,105)/100))</f>
        <v>7.8949497119868328E-4</v>
      </c>
      <c r="U3" s="7">
        <f ca="1">VLOOKUP($A3,'RES installed'!$A$2:$C$6,3,FALSE)*(AVERAGE('[1]Profiles, RES, Summer'!U$2:U$4)*(RANDBETWEEN(95,105)/100))</f>
        <v>1.9358948980524821E-4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4.7183575225440393</v>
      </c>
      <c r="C4" s="9">
        <f ca="1">VLOOKUP($A4,'RES installed'!$A$2:$C$6,3,FALSE)*(AVERAGE('[1]Profiles, RES, Summer'!C$5:C$7)*(RANDBETWEEN(95,105)/100))</f>
        <v>3.9502131077110021</v>
      </c>
      <c r="D4" s="9">
        <f ca="1">VLOOKUP($A4,'RES installed'!$A$2:$C$6,3,FALSE)*(AVERAGE('[1]Profiles, RES, Summer'!D$5:D$7)*(RANDBETWEEN(95,105)/100))</f>
        <v>4.3867170025290845</v>
      </c>
      <c r="E4" s="9">
        <f ca="1">VLOOKUP($A4,'RES installed'!$A$2:$C$6,3,FALSE)*(AVERAGE('[1]Profiles, RES, Summer'!E$5:E$7)*(RANDBETWEEN(95,105)/100))</f>
        <v>4.0651333181075398</v>
      </c>
      <c r="F4" s="9">
        <f ca="1">VLOOKUP($A4,'RES installed'!$A$2:$C$6,3,FALSE)*(AVERAGE('[1]Profiles, RES, Summer'!F$5:F$7)*(RANDBETWEEN(95,105)/100))</f>
        <v>3.7301091294992874</v>
      </c>
      <c r="G4" s="9">
        <f ca="1">VLOOKUP($A4,'RES installed'!$A$2:$C$6,3,FALSE)*(AVERAGE('[1]Profiles, RES, Summer'!G$5:G$7)*(RANDBETWEEN(95,105)/100))</f>
        <v>3.0449024285876556</v>
      </c>
      <c r="H4" s="9">
        <f ca="1">VLOOKUP($A4,'RES installed'!$A$2:$C$6,3,FALSE)*(AVERAGE('[1]Profiles, RES, Summer'!H$5:H$7)*(RANDBETWEEN(95,105)/100))</f>
        <v>2.9392678616531596</v>
      </c>
      <c r="I4" s="9">
        <f ca="1">VLOOKUP($A4,'RES installed'!$A$2:$C$6,3,FALSE)*(AVERAGE('[1]Profiles, RES, Summer'!I$5:I$7)*(RANDBETWEEN(95,105)/100))</f>
        <v>2.5092621912031272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2.2659664658002194</v>
      </c>
      <c r="L4" s="9">
        <f ca="1">VLOOKUP($A4,'RES installed'!$A$2:$C$6,3,FALSE)*(AVERAGE('[1]Profiles, RES, Summer'!L$5:L$7)*(RANDBETWEEN(95,105)/100))</f>
        <v>2.1521583114117981</v>
      </c>
      <c r="M4" s="9">
        <f ca="1">VLOOKUP($A4,'RES installed'!$A$2:$C$6,3,FALSE)*(AVERAGE('[1]Profiles, RES, Summer'!M$5:M$7)*(RANDBETWEEN(95,105)/100))</f>
        <v>2.2499834477064318</v>
      </c>
      <c r="N4" s="9">
        <f ca="1">VLOOKUP($A4,'RES installed'!$A$2:$C$6,3,FALSE)*(AVERAGE('[1]Profiles, RES, Summer'!N$5:N$7)*(RANDBETWEEN(95,105)/100))</f>
        <v>1.9783305837858727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2.6116916167978905</v>
      </c>
      <c r="Q4" s="9">
        <f ca="1">VLOOKUP($A4,'RES installed'!$A$2:$C$6,3,FALSE)*(AVERAGE('[1]Profiles, RES, Summer'!Q$5:Q$7)*(RANDBETWEEN(95,105)/100))</f>
        <v>2.8736150208365068</v>
      </c>
      <c r="R4" s="9">
        <f ca="1">VLOOKUP($A4,'RES installed'!$A$2:$C$6,3,FALSE)*(AVERAGE('[1]Profiles, RES, Summer'!R$5:R$7)*(RANDBETWEEN(95,105)/100))</f>
        <v>2.7804111227659121</v>
      </c>
      <c r="S4" s="9">
        <f ca="1">VLOOKUP($A4,'RES installed'!$A$2:$C$6,3,FALSE)*(AVERAGE('[1]Profiles, RES, Summer'!S$5:S$7)*(RANDBETWEEN(95,105)/100))</f>
        <v>3.2356735364525786</v>
      </c>
      <c r="T4" s="9">
        <f ca="1">VLOOKUP($A4,'RES installed'!$A$2:$C$6,3,FALSE)*(AVERAGE('[1]Profiles, RES, Summer'!T$5:T$7)*(RANDBETWEEN(95,105)/100))</f>
        <v>3.0177612336750821</v>
      </c>
      <c r="U4" s="9">
        <f ca="1">VLOOKUP($A4,'RES installed'!$A$2:$C$6,3,FALSE)*(AVERAGE('[1]Profiles, RES, Summer'!U$5:U$7)*(RANDBETWEEN(95,105)/100))</f>
        <v>2.9916869463886964</v>
      </c>
      <c r="V4" s="9">
        <f ca="1">VLOOKUP($A4,'RES installed'!$A$2:$C$6,3,FALSE)*(AVERAGE('[1]Profiles, RES, Summer'!V$5:V$7)*(RANDBETWEEN(95,105)/100))</f>
        <v>3.3538133129348213</v>
      </c>
      <c r="W4" s="9">
        <f ca="1">VLOOKUP($A4,'RES installed'!$A$2:$C$6,3,FALSE)*(AVERAGE('[1]Profiles, RES, Summer'!W$5:W$7)*(RANDBETWEEN(95,105)/100))</f>
        <v>3.3253882522813818</v>
      </c>
      <c r="X4" s="9">
        <f ca="1">VLOOKUP($A4,'RES installed'!$A$2:$C$6,3,FALSE)*(AVERAGE('[1]Profiles, RES, Summer'!X$5:X$7)*(RANDBETWEEN(95,105)/100))</f>
        <v>3.4567618103542053</v>
      </c>
      <c r="Y4" s="9">
        <f ca="1">VLOOKUP($A4,'RES installed'!$A$2:$C$6,3,FALSE)*(AVERAGE('[1]Profiles, RES, Summer'!Y$5:Y$7)*(RANDBETWEEN(95,105)/100))</f>
        <v>3.6146740658828107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8.3070491803278687E-5</v>
      </c>
      <c r="D5" s="7">
        <f ca="1">VLOOKUP($A5,'RES installed'!$A$2:$C$6,3,FALSE)*(AVERAGE('[1]Profiles, RES, Summer'!D$2:D$4)*(RANDBETWEEN(95,105)/100))</f>
        <v>4.8406372862759437E-5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7.9281737302304076E-2</v>
      </c>
      <c r="J5" s="7">
        <f ca="1">VLOOKUP($A5,'RES installed'!$A$2:$C$6,3,FALSE)*(AVERAGE('[1]Profiles, RES, Summer'!J$2:J$4)*(RANDBETWEEN(95,105)/100))</f>
        <v>1.704958906341812</v>
      </c>
      <c r="K5" s="7">
        <f ca="1">VLOOKUP($A5,'RES installed'!$A$2:$C$6,3,FALSE)*(AVERAGE('[1]Profiles, RES, Summer'!K$2:K$4)*(RANDBETWEEN(95,105)/100))</f>
        <v>3.9642007246834909</v>
      </c>
      <c r="L5" s="7">
        <f ca="1">VLOOKUP($A5,'RES installed'!$A$2:$C$6,3,FALSE)*(AVERAGE('[1]Profiles, RES, Summer'!L$2:L$4)*(RANDBETWEEN(95,105)/100))</f>
        <v>5.3413383465484356</v>
      </c>
      <c r="M5" s="7">
        <f ca="1">VLOOKUP($A5,'RES installed'!$A$2:$C$6,3,FALSE)*(AVERAGE('[1]Profiles, RES, Summer'!M$2:M$4)*(RANDBETWEEN(95,105)/100))</f>
        <v>5.9361603229579396</v>
      </c>
      <c r="N5" s="7">
        <f ca="1">VLOOKUP($A5,'RES installed'!$A$2:$C$6,3,FALSE)*(AVERAGE('[1]Profiles, RES, Summer'!N$2:N$4)*(RANDBETWEEN(95,105)/100))</f>
        <v>6.0635967132612816</v>
      </c>
      <c r="O5" s="7">
        <f ca="1">VLOOKUP($A5,'RES installed'!$A$2:$C$6,3,FALSE)*(AVERAGE('[1]Profiles, RES, Summer'!O$2:O$4)*(RANDBETWEEN(95,105)/100))</f>
        <v>5.806320443024882</v>
      </c>
      <c r="P5" s="7">
        <f ca="1">VLOOKUP($A5,'RES installed'!$A$2:$C$6,3,FALSE)*(AVERAGE('[1]Profiles, RES, Summer'!P$2:P$4)*(RANDBETWEEN(95,105)/100))</f>
        <v>4.5209775474934366</v>
      </c>
      <c r="Q5" s="7">
        <f ca="1">VLOOKUP($A5,'RES installed'!$A$2:$C$6,3,FALSE)*(AVERAGE('[1]Profiles, RES, Summer'!Q$2:Q$4)*(RANDBETWEEN(95,105)/100))</f>
        <v>2.375207452626225</v>
      </c>
      <c r="R5" s="7">
        <f ca="1">VLOOKUP($A5,'RES installed'!$A$2:$C$6,3,FALSE)*(AVERAGE('[1]Profiles, RES, Summer'!R$2:R$4)*(RANDBETWEEN(95,105)/100))</f>
        <v>0.49472829062662782</v>
      </c>
      <c r="S5" s="7">
        <f ca="1">VLOOKUP($A5,'RES installed'!$A$2:$C$6,3,FALSE)*(AVERAGE('[1]Profiles, RES, Summer'!S$2:S$4)*(RANDBETWEEN(95,105)/100))</f>
        <v>3.1939118447757335E-3</v>
      </c>
      <c r="T5" s="7">
        <f ca="1">VLOOKUP($A5,'RES installed'!$A$2:$C$6,3,FALSE)*(AVERAGE('[1]Profiles, RES, Summer'!T$2:T$4)*(RANDBETWEEN(95,105)/100))</f>
        <v>5.6956422922190724E-4</v>
      </c>
      <c r="U5" s="7">
        <f ca="1">VLOOKUP($A5,'RES installed'!$A$2:$C$6,3,FALSE)*(AVERAGE('[1]Profiles, RES, Summer'!U$2:U$4)*(RANDBETWEEN(95,105)/100))</f>
        <v>1.4225894326597786E-4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8.739707991803278E-5</v>
      </c>
      <c r="D6" s="7">
        <f ca="1">VLOOKUP($A6,'RES installed'!$A$2:$C$6,3,FALSE)*(AVERAGE('[1]Profiles, RES, Summer'!D$2:D$4)*(RANDBETWEEN(95,105)/100))</f>
        <v>4.6924545122062717E-5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7.8488919929281031E-2</v>
      </c>
      <c r="J6" s="7">
        <f ca="1">VLOOKUP($A6,'RES installed'!$A$2:$C$6,3,FALSE)*(AVERAGE('[1]Profiles, RES, Summer'!J$2:J$4)*(RANDBETWEEN(95,105)/100))</f>
        <v>1.6721712350660078</v>
      </c>
      <c r="K6" s="7">
        <f ca="1">VLOOKUP($A6,'RES installed'!$A$2:$C$6,3,FALSE)*(AVERAGE('[1]Profiles, RES, Summer'!K$2:K$4)*(RANDBETWEEN(95,105)/100))</f>
        <v>4.166455863697955</v>
      </c>
      <c r="L6" s="7">
        <f ca="1">VLOOKUP($A6,'RES installed'!$A$2:$C$6,3,FALSE)*(AVERAGE('[1]Profiles, RES, Summer'!L$2:L$4)*(RANDBETWEEN(95,105)/100))</f>
        <v>5.3413383465484356</v>
      </c>
      <c r="M6" s="7">
        <f ca="1">VLOOKUP($A6,'RES installed'!$A$2:$C$6,3,FALSE)*(AVERAGE('[1]Profiles, RES, Summer'!M$2:M$4)*(RANDBETWEEN(95,105)/100))</f>
        <v>6.1160439691081798</v>
      </c>
      <c r="N6" s="7">
        <f ca="1">VLOOKUP($A6,'RES installed'!$A$2:$C$6,3,FALSE)*(AVERAGE('[1]Profiles, RES, Summer'!N$2:N$4)*(RANDBETWEEN(95,105)/100))</f>
        <v>6.2530841105506969</v>
      </c>
      <c r="O6" s="7">
        <f ca="1">VLOOKUP($A6,'RES installed'!$A$2:$C$6,3,FALSE)*(AVERAGE('[1]Profiles, RES, Summer'!O$2:O$4)*(RANDBETWEEN(95,105)/100))</f>
        <v>5.4745307034234614</v>
      </c>
      <c r="P6" s="7">
        <f ca="1">VLOOKUP($A6,'RES installed'!$A$2:$C$6,3,FALSE)*(AVERAGE('[1]Profiles, RES, Summer'!P$2:P$4)*(RANDBETWEEN(95,105)/100))</f>
        <v>4.1334651862797136</v>
      </c>
      <c r="Q6" s="7">
        <f ca="1">VLOOKUP($A6,'RES installed'!$A$2:$C$6,3,FALSE)*(AVERAGE('[1]Profiles, RES, Summer'!Q$2:Q$4)*(RANDBETWEEN(95,105)/100))</f>
        <v>2.375207452626225</v>
      </c>
      <c r="R6" s="7">
        <f ca="1">VLOOKUP($A6,'RES installed'!$A$2:$C$6,3,FALSE)*(AVERAGE('[1]Profiles, RES, Summer'!R$2:R$4)*(RANDBETWEEN(95,105)/100))</f>
        <v>0.54159728658072936</v>
      </c>
      <c r="S6" s="7">
        <f ca="1">VLOOKUP($A6,'RES installed'!$A$2:$C$6,3,FALSE)*(AVERAGE('[1]Profiles, RES, Summer'!S$2:S$4)*(RANDBETWEEN(95,105)/100))</f>
        <v>3.226838771010535E-3</v>
      </c>
      <c r="T6" s="7">
        <f ca="1">VLOOKUP($A6,'RES installed'!$A$2:$C$6,3,FALSE)*(AVERAGE('[1]Profiles, RES, Summer'!T$2:T$4)*(RANDBETWEEN(95,105)/100))</f>
        <v>5.3572873045624938E-4</v>
      </c>
      <c r="U6" s="7">
        <f ca="1">VLOOKUP($A6,'RES installed'!$A$2:$C$6,3,FALSE)*(AVERAGE('[1]Profiles, RES, Summer'!U$2:U$4)*(RANDBETWEEN(95,105)/100))</f>
        <v>1.4519211735393615E-4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9.0858350409836065E-5</v>
      </c>
      <c r="D7" s="7">
        <f ca="1">VLOOKUP($A7,'RES installed'!$A$2:$C$6,3,FALSE)*(AVERAGE('[1]Profiles, RES, Summer'!D$2:D$4)*(RANDBETWEEN(95,105)/100))</f>
        <v>5.0876085763920636E-5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8.0867372048350164E-2</v>
      </c>
      <c r="J7" s="7">
        <f ca="1">VLOOKUP($A7,'RES installed'!$A$2:$C$6,3,FALSE)*(AVERAGE('[1]Profiles, RES, Summer'!J$2:J$4)*(RANDBETWEEN(95,105)/100))</f>
        <v>1.6557773994281058</v>
      </c>
      <c r="K7" s="7">
        <f ca="1">VLOOKUP($A7,'RES installed'!$A$2:$C$6,3,FALSE)*(AVERAGE('[1]Profiles, RES, Summer'!K$2:K$4)*(RANDBETWEEN(95,105)/100))</f>
        <v>3.8832986690777056</v>
      </c>
      <c r="L7" s="7">
        <f ca="1">VLOOKUP($A7,'RES installed'!$A$2:$C$6,3,FALSE)*(AVERAGE('[1]Profiles, RES, Summer'!L$2:L$4)*(RANDBETWEEN(95,105)/100))</f>
        <v>5.722862514159039</v>
      </c>
      <c r="M7" s="7">
        <f ca="1">VLOOKUP($A7,'RES installed'!$A$2:$C$6,3,FALSE)*(AVERAGE('[1]Profiles, RES, Summer'!M$2:M$4)*(RANDBETWEEN(95,105)/100))</f>
        <v>6.1760051844915935</v>
      </c>
      <c r="N7" s="7">
        <f ca="1">VLOOKUP($A7,'RES installed'!$A$2:$C$6,3,FALSE)*(AVERAGE('[1]Profiles, RES, Summer'!N$2:N$4)*(RANDBETWEEN(95,105)/100))</f>
        <v>6.5057339736032498</v>
      </c>
      <c r="O7" s="7">
        <f ca="1">VLOOKUP($A7,'RES installed'!$A$2:$C$6,3,FALSE)*(AVERAGE('[1]Profiles, RES, Summer'!O$2:O$4)*(RANDBETWEEN(95,105)/100))</f>
        <v>5.6404255732241717</v>
      </c>
      <c r="P7" s="7">
        <f ca="1">VLOOKUP($A7,'RES installed'!$A$2:$C$6,3,FALSE)*(AVERAGE('[1]Profiles, RES, Summer'!P$2:P$4)*(RANDBETWEEN(95,105)/100))</f>
        <v>4.3918067604221962</v>
      </c>
      <c r="Q7" s="7">
        <f ca="1">VLOOKUP($A7,'RES installed'!$A$2:$C$6,3,FALSE)*(AVERAGE('[1]Profiles, RES, Summer'!Q$2:Q$4)*(RANDBETWEEN(95,105)/100))</f>
        <v>2.2587757147523901</v>
      </c>
      <c r="R7" s="7">
        <f ca="1">VLOOKUP($A7,'RES installed'!$A$2:$C$6,3,FALSE)*(AVERAGE('[1]Profiles, RES, Summer'!R$2:R$4)*(RANDBETWEEN(95,105)/100))</f>
        <v>0.53118195414648461</v>
      </c>
      <c r="S7" s="7">
        <f ca="1">VLOOKUP($A7,'RES installed'!$A$2:$C$6,3,FALSE)*(AVERAGE('[1]Profiles, RES, Summer'!S$2:S$4)*(RANDBETWEEN(95,105)/100))</f>
        <v>3.292692623480138E-3</v>
      </c>
      <c r="T7" s="7">
        <f ca="1">VLOOKUP($A7,'RES installed'!$A$2:$C$6,3,FALSE)*(AVERAGE('[1]Profiles, RES, Summer'!T$2:T$4)*(RANDBETWEEN(95,105)/100))</f>
        <v>5.5264647983907836E-4</v>
      </c>
      <c r="U7" s="7">
        <f ca="1">VLOOKUP($A7,'RES installed'!$A$2:$C$6,3,FALSE)*(AVERAGE('[1]Profiles, RES, Summer'!U$2:U$4)*(RANDBETWEEN(95,105)/100))</f>
        <v>1.4079235622199872E-4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1.1076065573770492E-4</v>
      </c>
      <c r="D3" s="7">
        <f ca="1">VLOOKUP($A3,'RES installed'!$A$2:$C$6,3,FALSE)*(AVERAGE('[1]Profiles, RES, Summer'!D$2:D$4)*(RANDBETWEEN(95,105)/100))</f>
        <v>6.9151961232513483E-5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0.10148062374694922</v>
      </c>
      <c r="J3" s="7">
        <f ca="1">VLOOKUP($A3,'RES installed'!$A$2:$C$6,3,FALSE)*(AVERAGE('[1]Profiles, RES, Summer'!J$2:J$4)*(RANDBETWEEN(95,105)/100))</f>
        <v>2.1639863042030689</v>
      </c>
      <c r="K3" s="7">
        <f ca="1">VLOOKUP($A3,'RES installed'!$A$2:$C$6,3,FALSE)*(AVERAGE('[1]Profiles, RES, Summer'!K$2:K$4)*(RANDBETWEEN(95,105)/100))</f>
        <v>5.3395356699818457</v>
      </c>
      <c r="L3" s="7">
        <f ca="1">VLOOKUP($A3,'RES installed'!$A$2:$C$6,3,FALSE)*(AVERAGE('[1]Profiles, RES, Summer'!L$2:L$4)*(RANDBETWEEN(95,105)/100))</f>
        <v>6.9764419220224472</v>
      </c>
      <c r="M3" s="7">
        <f ca="1">VLOOKUP($A3,'RES installed'!$A$2:$C$6,3,FALSE)*(AVERAGE('[1]Profiles, RES, Summer'!M$2:M$4)*(RANDBETWEEN(95,105)/100))</f>
        <v>8.2346735793221253</v>
      </c>
      <c r="N3" s="7">
        <f ca="1">VLOOKUP($A3,'RES installed'!$A$2:$C$6,3,FALSE)*(AVERAGE('[1]Profiles, RES, Summer'!N$2:N$4)*(RANDBETWEEN(95,105)/100))</f>
        <v>8.0005789966641903</v>
      </c>
      <c r="O3" s="7">
        <f ca="1">VLOOKUP($A3,'RES installed'!$A$2:$C$6,3,FALSE)*(AVERAGE('[1]Profiles, RES, Summer'!O$2:O$4)*(RANDBETWEEN(95,105)/100))</f>
        <v>7.5942984842103218</v>
      </c>
      <c r="P3" s="7">
        <f ca="1">VLOOKUP($A3,'RES installed'!$A$2:$C$6,3,FALSE)*(AVERAGE('[1]Profiles, RES, Summer'!P$2:P$4)*(RANDBETWEEN(95,105)/100))</f>
        <v>5.6261053924362772</v>
      </c>
      <c r="Q3" s="7">
        <f ca="1">VLOOKUP($A3,'RES installed'!$A$2:$C$6,3,FALSE)*(AVERAGE('[1]Profiles, RES, Summer'!Q$2:Q$4)*(RANDBETWEEN(95,105)/100))</f>
        <v>2.980652489570164</v>
      </c>
      <c r="R3" s="7">
        <f ca="1">VLOOKUP($A3,'RES installed'!$A$2:$C$6,3,FALSE)*(AVERAGE('[1]Profiles, RES, Summer'!R$2:R$4)*(RANDBETWEEN(95,105)/100))</f>
        <v>0.69435549561631982</v>
      </c>
      <c r="S3" s="7">
        <f ca="1">VLOOKUP($A3,'RES installed'!$A$2:$C$6,3,FALSE)*(AVERAGE('[1]Profiles, RES, Summer'!S$2:S$4)*(RANDBETWEEN(95,105)/100))</f>
        <v>4.3024516946807137E-3</v>
      </c>
      <c r="T3" s="7">
        <f ca="1">VLOOKUP($A3,'RES installed'!$A$2:$C$6,3,FALSE)*(AVERAGE('[1]Profiles, RES, Summer'!T$2:T$4)*(RANDBETWEEN(95,105)/100))</f>
        <v>7.2934297339306928E-4</v>
      </c>
      <c r="U3" s="7">
        <f ca="1">VLOOKUP($A3,'RES installed'!$A$2:$C$6,3,FALSE)*(AVERAGE('[1]Profiles, RES, Summer'!U$2:U$4)*(RANDBETWEEN(95,105)/100))</f>
        <v>1.8576769223735941E-4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4.5368822332154224</v>
      </c>
      <c r="C4" s="9">
        <f ca="1">VLOOKUP($A4,'RES installed'!$A$2:$C$6,3,FALSE)*(AVERAGE('[1]Profiles, RES, Summer'!C$5:C$7)*(RANDBETWEEN(95,105)/100))</f>
        <v>3.8704108227067389</v>
      </c>
      <c r="D4" s="9">
        <f ca="1">VLOOKUP($A4,'RES installed'!$A$2:$C$6,3,FALSE)*(AVERAGE('[1]Profiles, RES, Summer'!D$5:D$7)*(RANDBETWEEN(95,105)/100))</f>
        <v>4.0524909451935347</v>
      </c>
      <c r="E4" s="9">
        <f ca="1">VLOOKUP($A4,'RES installed'!$A$2:$C$6,3,FALSE)*(AVERAGE('[1]Profiles, RES, Summer'!E$5:E$7)*(RANDBETWEEN(95,105)/100))</f>
        <v>3.8236402497051118</v>
      </c>
      <c r="F4" s="9">
        <f ca="1">VLOOKUP($A4,'RES installed'!$A$2:$C$6,3,FALSE)*(AVERAGE('[1]Profiles, RES, Summer'!F$5:F$7)*(RANDBETWEEN(95,105)/100))</f>
        <v>3.5169600363850422</v>
      </c>
      <c r="G4" s="9">
        <f ca="1">VLOOKUP($A4,'RES installed'!$A$2:$C$6,3,FALSE)*(AVERAGE('[1]Profiles, RES, Summer'!G$5:G$7)*(RANDBETWEEN(95,105)/100))</f>
        <v>3.2986442976366268</v>
      </c>
      <c r="H4" s="9">
        <f ca="1">VLOOKUP($A4,'RES installed'!$A$2:$C$6,3,FALSE)*(AVERAGE('[1]Profiles, RES, Summer'!H$5:H$7)*(RANDBETWEEN(95,105)/100))</f>
        <v>2.9678044428342583</v>
      </c>
      <c r="I4" s="9">
        <f ca="1">VLOOKUP($A4,'RES installed'!$A$2:$C$6,3,FALSE)*(AVERAGE('[1]Profiles, RES, Summer'!I$5:I$7)*(RANDBETWEEN(95,105)/100))</f>
        <v>2.5092621912031272</v>
      </c>
      <c r="J4" s="9">
        <f ca="1">VLOOKUP($A4,'RES installed'!$A$2:$C$6,3,FALSE)*(AVERAGE('[1]Profiles, RES, Summer'!J$5:J$7)*(RANDBETWEEN(95,105)/100))</f>
        <v>2.4175368109332367</v>
      </c>
      <c r="K4" s="9">
        <f ca="1">VLOOKUP($A4,'RES installed'!$A$2:$C$6,3,FALSE)*(AVERAGE('[1]Profiles, RES, Summer'!K$5:K$7)*(RANDBETWEEN(95,105)/100))</f>
        <v>2.2659664658002194</v>
      </c>
      <c r="L4" s="9">
        <f ca="1">VLOOKUP($A4,'RES installed'!$A$2:$C$6,3,FALSE)*(AVERAGE('[1]Profiles, RES, Summer'!L$5:L$7)*(RANDBETWEEN(95,105)/100))</f>
        <v>2.2187199086719569</v>
      </c>
      <c r="M4" s="9">
        <f ca="1">VLOOKUP($A4,'RES installed'!$A$2:$C$6,3,FALSE)*(AVERAGE('[1]Profiles, RES, Summer'!M$5:M$7)*(RANDBETWEEN(95,105)/100))</f>
        <v>2.1214129649803497</v>
      </c>
      <c r="N4" s="9">
        <f ca="1">VLOOKUP($A4,'RES installed'!$A$2:$C$6,3,FALSE)*(AVERAGE('[1]Profiles, RES, Summer'!N$5:N$7)*(RANDBETWEEN(95,105)/100))</f>
        <v>1.9183811721559976</v>
      </c>
      <c r="O4" s="9">
        <f ca="1">VLOOKUP($A4,'RES installed'!$A$2:$C$6,3,FALSE)*(AVERAGE('[1]Profiles, RES, Summer'!O$5:O$7)*(RANDBETWEEN(95,105)/100))</f>
        <v>2.0458367725145958</v>
      </c>
      <c r="P4" s="9">
        <f ca="1">VLOOKUP($A4,'RES installed'!$A$2:$C$6,3,FALSE)*(AVERAGE('[1]Profiles, RES, Summer'!P$5:P$7)*(RANDBETWEEN(95,105)/100))</f>
        <v>2.387832335358071</v>
      </c>
      <c r="Q4" s="9">
        <f ca="1">VLOOKUP($A4,'RES installed'!$A$2:$C$6,3,FALSE)*(AVERAGE('[1]Profiles, RES, Summer'!Q$5:Q$7)*(RANDBETWEEN(95,105)/100))</f>
        <v>2.8178166709173516</v>
      </c>
      <c r="R4" s="9">
        <f ca="1">VLOOKUP($A4,'RES installed'!$A$2:$C$6,3,FALSE)*(AVERAGE('[1]Profiles, RES, Summer'!R$5:R$7)*(RANDBETWEEN(95,105)/100))</f>
        <v>2.8927509661099897</v>
      </c>
      <c r="S4" s="9">
        <f ca="1">VLOOKUP($A4,'RES installed'!$A$2:$C$6,3,FALSE)*(AVERAGE('[1]Profiles, RES, Summer'!S$5:S$7)*(RANDBETWEEN(95,105)/100))</f>
        <v>3.2356735364525786</v>
      </c>
      <c r="T4" s="9">
        <f ca="1">VLOOKUP($A4,'RES installed'!$A$2:$C$6,3,FALSE)*(AVERAGE('[1]Profiles, RES, Summer'!T$5:T$7)*(RANDBETWEEN(95,105)/100))</f>
        <v>3.0781164583485836</v>
      </c>
      <c r="U4" s="9">
        <f ca="1">VLOOKUP($A4,'RES installed'!$A$2:$C$6,3,FALSE)*(AVERAGE('[1]Profiles, RES, Summer'!U$5:U$7)*(RANDBETWEEN(95,105)/100))</f>
        <v>3.0231783879296299</v>
      </c>
      <c r="V4" s="9">
        <f ca="1">VLOOKUP($A4,'RES installed'!$A$2:$C$6,3,FALSE)*(AVERAGE('[1]Profiles, RES, Summer'!V$5:V$7)*(RANDBETWEEN(95,105)/100))</f>
        <v>3.526690287828369</v>
      </c>
      <c r="W4" s="9">
        <f ca="1">VLOOKUP($A4,'RES installed'!$A$2:$C$6,3,FALSE)*(AVERAGE('[1]Profiles, RES, Summer'!W$5:W$7)*(RANDBETWEEN(95,105)/100))</f>
        <v>3.5269269342378298</v>
      </c>
      <c r="X4" s="9">
        <f ca="1">VLOOKUP($A4,'RES installed'!$A$2:$C$6,3,FALSE)*(AVERAGE('[1]Profiles, RES, Summer'!X$5:X$7)*(RANDBETWEEN(95,105)/100))</f>
        <v>3.1604679408952734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8.5666444672131151E-5</v>
      </c>
      <c r="D5" s="7">
        <f ca="1">VLOOKUP($A5,'RES installed'!$A$2:$C$6,3,FALSE)*(AVERAGE('[1]Profiles, RES, Summer'!D$2:D$4)*(RANDBETWEEN(95,105)/100))</f>
        <v>5.1863970924385116E-5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7.9281737302304076E-2</v>
      </c>
      <c r="J5" s="7">
        <f ca="1">VLOOKUP($A5,'RES installed'!$A$2:$C$6,3,FALSE)*(AVERAGE('[1]Profiles, RES, Summer'!J$2:J$4)*(RANDBETWEEN(95,105)/100))</f>
        <v>1.6065958925143997</v>
      </c>
      <c r="K5" s="7">
        <f ca="1">VLOOKUP($A5,'RES installed'!$A$2:$C$6,3,FALSE)*(AVERAGE('[1]Profiles, RES, Summer'!K$2:K$4)*(RANDBETWEEN(95,105)/100))</f>
        <v>4.166455863697955</v>
      </c>
      <c r="L5" s="7">
        <f ca="1">VLOOKUP($A5,'RES installed'!$A$2:$C$6,3,FALSE)*(AVERAGE('[1]Profiles, RES, Summer'!L$2:L$4)*(RANDBETWEEN(95,105)/100))</f>
        <v>5.2323314415168358</v>
      </c>
      <c r="M5" s="7">
        <f ca="1">VLOOKUP($A5,'RES installed'!$A$2:$C$6,3,FALSE)*(AVERAGE('[1]Profiles, RES, Summer'!M$2:M$4)*(RANDBETWEEN(95,105)/100))</f>
        <v>5.6963154614242848</v>
      </c>
      <c r="N5" s="7">
        <f ca="1">VLOOKUP($A5,'RES installed'!$A$2:$C$6,3,FALSE)*(AVERAGE('[1]Profiles, RES, Summer'!N$2:N$4)*(RANDBETWEEN(95,105)/100))</f>
        <v>6.6320589051295276</v>
      </c>
      <c r="O5" s="7">
        <f ca="1">VLOOKUP($A5,'RES installed'!$A$2:$C$6,3,FALSE)*(AVERAGE('[1]Profiles, RES, Summer'!O$2:O$4)*(RANDBETWEEN(95,105)/100))</f>
        <v>5.3086358336227493</v>
      </c>
      <c r="P5" s="7">
        <f ca="1">VLOOKUP($A5,'RES installed'!$A$2:$C$6,3,FALSE)*(AVERAGE('[1]Profiles, RES, Summer'!P$2:P$4)*(RANDBETWEEN(95,105)/100))</f>
        <v>4.1334651862797136</v>
      </c>
      <c r="Q5" s="7">
        <f ca="1">VLOOKUP($A5,'RES installed'!$A$2:$C$6,3,FALSE)*(AVERAGE('[1]Profiles, RES, Summer'!Q$2:Q$4)*(RANDBETWEEN(95,105)/100))</f>
        <v>2.4217801477757583</v>
      </c>
      <c r="R5" s="7">
        <f ca="1">VLOOKUP($A5,'RES installed'!$A$2:$C$6,3,FALSE)*(AVERAGE('[1]Profiles, RES, Summer'!R$2:R$4)*(RANDBETWEEN(95,105)/100))</f>
        <v>0.53638962036360704</v>
      </c>
      <c r="S5" s="7">
        <f ca="1">VLOOKUP($A5,'RES installed'!$A$2:$C$6,3,FALSE)*(AVERAGE('[1]Profiles, RES, Summer'!S$2:S$4)*(RANDBETWEEN(95,105)/100))</f>
        <v>3.1939118447757335E-3</v>
      </c>
      <c r="T5" s="7">
        <f ca="1">VLOOKUP($A5,'RES installed'!$A$2:$C$6,3,FALSE)*(AVERAGE('[1]Profiles, RES, Summer'!T$2:T$4)*(RANDBETWEEN(95,105)/100))</f>
        <v>5.6392497942763095E-4</v>
      </c>
      <c r="U5" s="7">
        <f ca="1">VLOOKUP($A5,'RES installed'!$A$2:$C$6,3,FALSE)*(AVERAGE('[1]Profiles, RES, Summer'!U$2:U$4)*(RANDBETWEEN(95,105)/100))</f>
        <v>1.4225894326597786E-4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8.8262397540983601E-5</v>
      </c>
      <c r="D6" s="7">
        <f ca="1">VLOOKUP($A6,'RES installed'!$A$2:$C$6,3,FALSE)*(AVERAGE('[1]Profiles, RES, Summer'!D$2:D$4)*(RANDBETWEEN(95,105)/100))</f>
        <v>4.9888200603456156E-5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8.0074554675327134E-2</v>
      </c>
      <c r="J6" s="7">
        <f ca="1">VLOOKUP($A6,'RES installed'!$A$2:$C$6,3,FALSE)*(AVERAGE('[1]Profiles, RES, Summer'!J$2:J$4)*(RANDBETWEEN(95,105)/100))</f>
        <v>1.7213527419797141</v>
      </c>
      <c r="K6" s="7">
        <f ca="1">VLOOKUP($A6,'RES installed'!$A$2:$C$6,3,FALSE)*(AVERAGE('[1]Profiles, RES, Summer'!K$2:K$4)*(RANDBETWEEN(95,105)/100))</f>
        <v>3.8832986690777056</v>
      </c>
      <c r="L6" s="7">
        <f ca="1">VLOOKUP($A6,'RES installed'!$A$2:$C$6,3,FALSE)*(AVERAGE('[1]Profiles, RES, Summer'!L$2:L$4)*(RANDBETWEEN(95,105)/100))</f>
        <v>5.6683590616432387</v>
      </c>
      <c r="M6" s="7">
        <f ca="1">VLOOKUP($A6,'RES installed'!$A$2:$C$6,3,FALSE)*(AVERAGE('[1]Profiles, RES, Summer'!M$2:M$4)*(RANDBETWEEN(95,105)/100))</f>
        <v>5.9961215383413524</v>
      </c>
      <c r="N6" s="7">
        <f ca="1">VLOOKUP($A6,'RES installed'!$A$2:$C$6,3,FALSE)*(AVERAGE('[1]Profiles, RES, Summer'!N$2:N$4)*(RANDBETWEEN(95,105)/100))</f>
        <v>6.12675917902442</v>
      </c>
      <c r="O6" s="7">
        <f ca="1">VLOOKUP($A6,'RES installed'!$A$2:$C$6,3,FALSE)*(AVERAGE('[1]Profiles, RES, Summer'!O$2:O$4)*(RANDBETWEEN(95,105)/100))</f>
        <v>5.4745307034234614</v>
      </c>
      <c r="P6" s="7">
        <f ca="1">VLOOKUP($A6,'RES installed'!$A$2:$C$6,3,FALSE)*(AVERAGE('[1]Profiles, RES, Summer'!P$2:P$4)*(RANDBETWEEN(95,105)/100))</f>
        <v>4.4779206184696898</v>
      </c>
      <c r="Q6" s="7">
        <f ca="1">VLOOKUP($A6,'RES installed'!$A$2:$C$6,3,FALSE)*(AVERAGE('[1]Profiles, RES, Summer'!Q$2:Q$4)*(RANDBETWEEN(95,105)/100))</f>
        <v>2.2587757147523901</v>
      </c>
      <c r="R6" s="7">
        <f ca="1">VLOOKUP($A6,'RES installed'!$A$2:$C$6,3,FALSE)*(AVERAGE('[1]Profiles, RES, Summer'!R$2:R$4)*(RANDBETWEEN(95,105)/100))</f>
        <v>0.52076662171223986</v>
      </c>
      <c r="S6" s="7">
        <f ca="1">VLOOKUP($A6,'RES installed'!$A$2:$C$6,3,FALSE)*(AVERAGE('[1]Profiles, RES, Summer'!S$2:S$4)*(RANDBETWEEN(95,105)/100))</f>
        <v>3.4244003284193436E-3</v>
      </c>
      <c r="T6" s="7">
        <f ca="1">VLOOKUP($A6,'RES installed'!$A$2:$C$6,3,FALSE)*(AVERAGE('[1]Profiles, RES, Summer'!T$2:T$4)*(RANDBETWEEN(95,105)/100))</f>
        <v>5.7520347901618353E-4</v>
      </c>
      <c r="U6" s="7">
        <f ca="1">VLOOKUP($A6,'RES installed'!$A$2:$C$6,3,FALSE)*(AVERAGE('[1]Profiles, RES, Summer'!U$2:U$4)*(RANDBETWEEN(95,105)/100))</f>
        <v>1.3932576917801955E-4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8.5666444672131151E-5</v>
      </c>
      <c r="D7" s="7">
        <f ca="1">VLOOKUP($A7,'RES installed'!$A$2:$C$6,3,FALSE)*(AVERAGE('[1]Profiles, RES, Summer'!D$2:D$4)*(RANDBETWEEN(95,105)/100))</f>
        <v>5.1863970924385116E-5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7.6110467810211913E-2</v>
      </c>
      <c r="J7" s="7">
        <f ca="1">VLOOKUP($A7,'RES installed'!$A$2:$C$6,3,FALSE)*(AVERAGE('[1]Profiles, RES, Summer'!J$2:J$4)*(RANDBETWEEN(95,105)/100))</f>
        <v>1.704958906341812</v>
      </c>
      <c r="K7" s="7">
        <f ca="1">VLOOKUP($A7,'RES installed'!$A$2:$C$6,3,FALSE)*(AVERAGE('[1]Profiles, RES, Summer'!K$2:K$4)*(RANDBETWEEN(95,105)/100))</f>
        <v>4.2069068915008483</v>
      </c>
      <c r="L7" s="7">
        <f ca="1">VLOOKUP($A7,'RES installed'!$A$2:$C$6,3,FALSE)*(AVERAGE('[1]Profiles, RES, Summer'!L$2:L$4)*(RANDBETWEEN(95,105)/100))</f>
        <v>5.5048487040958376</v>
      </c>
      <c r="M7" s="7">
        <f ca="1">VLOOKUP($A7,'RES installed'!$A$2:$C$6,3,FALSE)*(AVERAGE('[1]Profiles, RES, Summer'!M$2:M$4)*(RANDBETWEEN(95,105)/100))</f>
        <v>5.876199107574525</v>
      </c>
      <c r="N7" s="7">
        <f ca="1">VLOOKUP($A7,'RES installed'!$A$2:$C$6,3,FALSE)*(AVERAGE('[1]Profiles, RES, Summer'!N$2:N$4)*(RANDBETWEEN(95,105)/100))</f>
        <v>6.2530841105506969</v>
      </c>
      <c r="O7" s="7">
        <f ca="1">VLOOKUP($A7,'RES installed'!$A$2:$C$6,3,FALSE)*(AVERAGE('[1]Profiles, RES, Summer'!O$2:O$4)*(RANDBETWEEN(95,105)/100))</f>
        <v>5.4192324134898904</v>
      </c>
      <c r="P7" s="7">
        <f ca="1">VLOOKUP($A7,'RES installed'!$A$2:$C$6,3,FALSE)*(AVERAGE('[1]Profiles, RES, Summer'!P$2:P$4)*(RANDBETWEEN(95,105)/100))</f>
        <v>4.2626359733509549</v>
      </c>
      <c r="Q7" s="7">
        <f ca="1">VLOOKUP($A7,'RES installed'!$A$2:$C$6,3,FALSE)*(AVERAGE('[1]Profiles, RES, Summer'!Q$2:Q$4)*(RANDBETWEEN(95,105)/100))</f>
        <v>2.2820620623271566</v>
      </c>
      <c r="R7" s="7">
        <f ca="1">VLOOKUP($A7,'RES installed'!$A$2:$C$6,3,FALSE)*(AVERAGE('[1]Profiles, RES, Summer'!R$2:R$4)*(RANDBETWEEN(95,105)/100))</f>
        <v>0.52597428792936218</v>
      </c>
      <c r="S7" s="7">
        <f ca="1">VLOOKUP($A7,'RES installed'!$A$2:$C$6,3,FALSE)*(AVERAGE('[1]Profiles, RES, Summer'!S$2:S$4)*(RANDBETWEEN(95,105)/100))</f>
        <v>3.3914734021845421E-3</v>
      </c>
      <c r="T7" s="7">
        <f ca="1">VLOOKUP($A7,'RES installed'!$A$2:$C$6,3,FALSE)*(AVERAGE('[1]Profiles, RES, Summer'!T$2:T$4)*(RANDBETWEEN(95,105)/100))</f>
        <v>5.3572873045624938E-4</v>
      </c>
      <c r="U7" s="7">
        <f ca="1">VLOOKUP($A7,'RES installed'!$A$2:$C$6,3,FALSE)*(AVERAGE('[1]Profiles, RES, Summer'!U$2:U$4)*(RANDBETWEEN(95,105)/100))</f>
        <v>1.3932576917801955E-4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3.1535121671174493</v>
      </c>
      <c r="C2" s="4">
        <f>'[1]FL Profiles'!C2*Main!$B$6</f>
        <v>3.2587062106060309</v>
      </c>
      <c r="D2" s="4">
        <f>'[1]FL Profiles'!D2*Main!$B$6</f>
        <v>2.9179801380381374</v>
      </c>
      <c r="E2" s="4">
        <f>'[1]FL Profiles'!E2*Main!$B$6</f>
        <v>2.7658336312363603</v>
      </c>
      <c r="F2" s="4">
        <f>'[1]FL Profiles'!F2*Main!$B$6</f>
        <v>2.26603363924671</v>
      </c>
      <c r="G2" s="4">
        <f>'[1]FL Profiles'!G2*Main!$B$6</f>
        <v>1.9232549999766007</v>
      </c>
      <c r="H2" s="4">
        <f>'[1]FL Profiles'!H2*Main!$B$6</f>
        <v>2.3519848699020143</v>
      </c>
      <c r="I2" s="4">
        <f>'[1]FL Profiles'!I2*Main!$B$6</f>
        <v>0.40846077374102835</v>
      </c>
      <c r="J2" s="4">
        <f>'[1]FL Profiles'!J2*Main!$B$6</f>
        <v>0.35919917288783904</v>
      </c>
      <c r="K2" s="4">
        <f>'[1]FL Profiles'!K2*Main!$B$6</f>
        <v>0.52366107990291388</v>
      </c>
      <c r="L2" s="4">
        <f>'[1]FL Profiles'!L2*Main!$B$6</f>
        <v>0.30839814700798746</v>
      </c>
      <c r="M2" s="4">
        <f>'[1]FL Profiles'!M2*Main!$B$6</f>
        <v>0.38536939834109585</v>
      </c>
      <c r="N2" s="4">
        <f>'[1]FL Profiles'!N2*Main!$B$6</f>
        <v>0.61397401480042757</v>
      </c>
      <c r="O2" s="4">
        <f>'[1]FL Profiles'!O2*Main!$B$6</f>
        <v>1.1312208237589159</v>
      </c>
      <c r="P2" s="4">
        <f>'[1]FL Profiles'!P2*Main!$B$6</f>
        <v>1.2069092209031389</v>
      </c>
      <c r="Q2" s="4">
        <f>'[1]FL Profiles'!Q2*Main!$B$6</f>
        <v>1.1868966955565308</v>
      </c>
      <c r="R2" s="4">
        <f>'[1]FL Profiles'!R2*Main!$B$6</f>
        <v>0.66580132403138725</v>
      </c>
      <c r="S2" s="4">
        <f>'[1]FL Profiles'!S2*Main!$B$6</f>
        <v>1.356233448489369</v>
      </c>
      <c r="T2" s="4">
        <f>'[1]FL Profiles'!T2*Main!$B$6</f>
        <v>0.79588273878434035</v>
      </c>
      <c r="U2" s="4">
        <f>'[1]FL Profiles'!U2*Main!$B$6</f>
        <v>0.55958099719169774</v>
      </c>
      <c r="V2" s="4">
        <f>'[1]FL Profiles'!V2*Main!$B$6</f>
        <v>0.84976261471751613</v>
      </c>
      <c r="W2" s="4">
        <f>'[1]FL Profiles'!W2*Main!$B$6</f>
        <v>0.52520050492957593</v>
      </c>
      <c r="X2" s="4">
        <f>'[1]FL Profiles'!X2*Main!$B$6</f>
        <v>2.3971413373507713</v>
      </c>
      <c r="Y2" s="4">
        <f>'[1]FL Profiles'!Y2*Main!$B$6</f>
        <v>2.8897573458826646</v>
      </c>
    </row>
    <row r="3" spans="1:25" x14ac:dyDescent="0.25">
      <c r="A3" t="s">
        <v>16</v>
      </c>
      <c r="B3" s="4">
        <f>'[1]FL Profiles'!B3*Main!$B$6</f>
        <v>-7.1198407483125221</v>
      </c>
      <c r="C3" s="4">
        <f>'[1]FL Profiles'!C3*Main!$B$6</f>
        <v>-7.6134830401955238</v>
      </c>
      <c r="D3" s="4">
        <f>'[1]FL Profiles'!D3*Main!$B$6</f>
        <v>-8.5627951399705289</v>
      </c>
      <c r="E3" s="4">
        <f>'[1]FL Profiles'!E3*Main!$B$6</f>
        <v>-9.2368067308107786</v>
      </c>
      <c r="F3" s="4">
        <f>'[1]FL Profiles'!F3*Main!$B$6</f>
        <v>-9.8728458376600301</v>
      </c>
      <c r="G3" s="4">
        <f>'[1]FL Profiles'!G3*Main!$B$6</f>
        <v>-10.774692332446282</v>
      </c>
      <c r="H3" s="4">
        <f>'[1]FL Profiles'!H3*Main!$B$6</f>
        <v>-10.281050040563283</v>
      </c>
      <c r="I3" s="4">
        <f>'[1]FL Profiles'!I3*Main!$B$6</f>
        <v>-11.532705215574733</v>
      </c>
      <c r="J3" s="4">
        <f>'[1]FL Profiles'!J3*Main!$B$6</f>
        <v>-10.459982542828982</v>
      </c>
      <c r="K3" s="4">
        <f>'[1]FL Profiles'!K3*Main!$B$6</f>
        <v>-15.364000564847757</v>
      </c>
      <c r="L3" s="4">
        <f>'[1]FL Profiles'!L3*Main!$B$6</f>
        <v>-15.206543041703997</v>
      </c>
      <c r="M3" s="4">
        <f>'[1]FL Profiles'!M3*Main!$B$6</f>
        <v>-13.901110619094482</v>
      </c>
      <c r="N3" s="4">
        <f>'[1]FL Profiles'!N3*Main!$B$6</f>
        <v>-13.325365659122831</v>
      </c>
      <c r="O3" s="4">
        <f>'[1]FL Profiles'!O3*Main!$B$6</f>
        <v>-12.865411118239951</v>
      </c>
      <c r="P3" s="4">
        <f>'[1]FL Profiles'!P3*Main!$B$6</f>
        <v>-12.126615390861</v>
      </c>
      <c r="Q3" s="4">
        <f>'[1]FL Profiles'!Q3*Main!$B$6</f>
        <v>-11.035265675292633</v>
      </c>
      <c r="R3" s="4">
        <f>'[1]FL Profiles'!R3*Main!$B$6</f>
        <v>-10.31861201121384</v>
      </c>
      <c r="S3" s="4">
        <f>'[1]FL Profiles'!S3*Main!$B$6</f>
        <v>-9.2341383940978989</v>
      </c>
      <c r="T3" s="4">
        <f>'[1]FL Profiles'!T3*Main!$B$6</f>
        <v>-5.8611811894297574</v>
      </c>
      <c r="U3" s="4">
        <f>'[1]FL Profiles'!U3*Main!$B$6</f>
        <v>-6.5595413527750495</v>
      </c>
      <c r="V3" s="4">
        <f>'[1]FL Profiles'!V3*Main!$B$6</f>
        <v>-6.9337242625890658</v>
      </c>
      <c r="W3" s="4">
        <f>'[1]FL Profiles'!W3*Main!$B$6</f>
        <v>-7.4440180018437969</v>
      </c>
      <c r="X3" s="4">
        <f>'[1]FL Profiles'!X3*Main!$B$6</f>
        <v>-5.9142143815982688</v>
      </c>
      <c r="Y3" s="4">
        <f>'[1]FL Profiles'!Y3*Main!$B$6</f>
        <v>-6.2844461005105199</v>
      </c>
    </row>
    <row r="4" spans="1:25" x14ac:dyDescent="0.25">
      <c r="A4" t="s">
        <v>17</v>
      </c>
      <c r="B4" s="4">
        <f>'[1]FL Profiles'!B4*Main!$B$6</f>
        <v>6.859139120047284</v>
      </c>
      <c r="C4" s="4">
        <f>'[1]FL Profiles'!C4*Main!$B$6</f>
        <v>7.3381312170932178</v>
      </c>
      <c r="D4" s="4">
        <f>'[1]FL Profiles'!D4*Main!$B$6</f>
        <v>8.227739282917506</v>
      </c>
      <c r="E4" s="4">
        <f>'[1]FL Profiles'!E4*Main!$B$6</f>
        <v>8.8532589854179005</v>
      </c>
      <c r="F4" s="4">
        <f>'[1]FL Profiles'!F4*Main!$B$6</f>
        <v>9.4234620152935662</v>
      </c>
      <c r="G4" s="4">
        <f>'[1]FL Profiles'!G4*Main!$B$6</f>
        <v>10.289773449047702</v>
      </c>
      <c r="H4" s="4">
        <f>'[1]FL Profiles'!H4*Main!$B$6</f>
        <v>9.80998598240466</v>
      </c>
      <c r="I4" s="4">
        <f>'[1]FL Profiles'!I4*Main!$B$6</f>
        <v>11.070492851319422</v>
      </c>
      <c r="J4" s="4">
        <f>'[1]FL Profiles'!J4*Main!$B$6</f>
        <v>10.140423564377693</v>
      </c>
      <c r="K4" s="4">
        <f>'[1]FL Profiles'!K4*Main!$B$6</f>
        <v>11.570985584571067</v>
      </c>
      <c r="L4" s="4">
        <f>'[1]FL Profiles'!L4*Main!$B$6</f>
        <v>11.662093889065691</v>
      </c>
      <c r="M4" s="4">
        <f>'[1]FL Profiles'!M4*Main!$B$6</f>
        <v>10.916858233658534</v>
      </c>
      <c r="N4" s="4">
        <f>'[1]FL Profiles'!N4*Main!$B$6</f>
        <v>10.5489099952025</v>
      </c>
      <c r="O4" s="4">
        <f>'[1]FL Profiles'!O4*Main!$B$6</f>
        <v>10.277765933839737</v>
      </c>
      <c r="P4" s="4">
        <f>'[1]FL Profiles'!P4*Main!$B$6</f>
        <v>9.6318745068198464</v>
      </c>
      <c r="Q4" s="4">
        <f>'[1]FL Profiles'!Q4*Main!$B$6</f>
        <v>8.7692576931297008</v>
      </c>
      <c r="R4" s="4">
        <f>'[1]FL Profiles'!R4*Main!$B$6</f>
        <v>8.1692411319043448</v>
      </c>
      <c r="S4" s="4">
        <f>'[1]FL Profiles'!S4*Main!$B$6</f>
        <v>7.3012876447884363</v>
      </c>
      <c r="T4" s="4">
        <f>'[1]FL Profiles'!T4*Main!$B$6</f>
        <v>5.7147048981428519</v>
      </c>
      <c r="U4" s="4">
        <f>'[1]FL Profiles'!U4*Main!$B$6</f>
        <v>6.3964136141164154</v>
      </c>
      <c r="V4" s="4">
        <f>'[1]FL Profiles'!V4*Main!$B$6</f>
        <v>6.7969206918863545</v>
      </c>
      <c r="W4" s="4">
        <f>'[1]FL Profiles'!W4*Main!$B$6</f>
        <v>7.321608055140377</v>
      </c>
      <c r="X4" s="4">
        <f>'[1]FL Profiles'!X4*Main!$B$6</f>
        <v>5.6971554528389028</v>
      </c>
      <c r="Y4" s="4">
        <f>'[1]FL Profiles'!Y4*Main!$B$6</f>
        <v>6.0581506215911816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6.2443542283114049</v>
      </c>
      <c r="C2" s="4">
        <f>('[1]Pc, Winter, S1'!C2*Main!$B$5)+(VLOOKUP($A2,'FL Ratio'!$A$2:$B$9,2,FALSE)*'FL Characterization'!C$2)</f>
        <v>6.0556047889570461</v>
      </c>
      <c r="D2" s="4">
        <f>('[1]Pc, Winter, S1'!D2*Main!$B$5)+(VLOOKUP($A2,'FL Ratio'!$A$2:$B$9,2,FALSE)*'FL Characterization'!D$2)</f>
        <v>5.7949786358053892</v>
      </c>
      <c r="E2" s="4">
        <f>('[1]Pc, Winter, S1'!E2*Main!$B$5)+(VLOOKUP($A2,'FL Ratio'!$A$2:$B$9,2,FALSE)*'FL Characterization'!E$2)</f>
        <v>5.9218398443277396</v>
      </c>
      <c r="F2" s="4">
        <f>('[1]Pc, Winter, S1'!F2*Main!$B$5)+(VLOOKUP($A2,'FL Ratio'!$A$2:$B$9,2,FALSE)*'FL Characterization'!F$2)</f>
        <v>5.6703878771757381</v>
      </c>
      <c r="G2" s="4">
        <f>('[1]Pc, Winter, S1'!G2*Main!$B$5)+(VLOOKUP($A2,'FL Ratio'!$A$2:$B$9,2,FALSE)*'FL Characterization'!G$2)</f>
        <v>5.6087807888704804</v>
      </c>
      <c r="H2" s="4">
        <f>('[1]Pc, Winter, S1'!H2*Main!$B$5)+(VLOOKUP($A2,'FL Ratio'!$A$2:$B$9,2,FALSE)*'FL Characterization'!H$2)</f>
        <v>5.7427454484873648</v>
      </c>
      <c r="I2" s="4">
        <f>('[1]Pc, Winter, S1'!I2*Main!$B$5)+(VLOOKUP($A2,'FL Ratio'!$A$2:$B$9,2,FALSE)*'FL Characterization'!I$2)</f>
        <v>6.9251822084558157</v>
      </c>
      <c r="J2" s="4">
        <f>('[1]Pc, Winter, S1'!J2*Main!$B$5)+(VLOOKUP($A2,'FL Ratio'!$A$2:$B$9,2,FALSE)*'FL Characterization'!J$2)</f>
        <v>7.0521505215461771</v>
      </c>
      <c r="K2" s="4">
        <f>('[1]Pc, Winter, S1'!K2*Main!$B$5)+(VLOOKUP($A2,'FL Ratio'!$A$2:$B$9,2,FALSE)*'FL Characterization'!K$2)</f>
        <v>7.0184471978422982</v>
      </c>
      <c r="L2" s="4">
        <f>('[1]Pc, Winter, S1'!L2*Main!$B$5)+(VLOOKUP($A2,'FL Ratio'!$A$2:$B$9,2,FALSE)*'FL Characterization'!L$2)</f>
        <v>6.9544042624754736</v>
      </c>
      <c r="M2" s="4">
        <f>('[1]Pc, Winter, S1'!M2*Main!$B$5)+(VLOOKUP($A2,'FL Ratio'!$A$2:$B$9,2,FALSE)*'FL Characterization'!M$2)</f>
        <v>7.1146492778856452</v>
      </c>
      <c r="N2" s="4">
        <f>('[1]Pc, Winter, S1'!N2*Main!$B$5)+(VLOOKUP($A2,'FL Ratio'!$A$2:$B$9,2,FALSE)*'FL Characterization'!N$2)</f>
        <v>7.0846132660094874</v>
      </c>
      <c r="O2" s="4">
        <f>('[1]Pc, Winter, S1'!O2*Main!$B$5)+(VLOOKUP($A2,'FL Ratio'!$A$2:$B$9,2,FALSE)*'FL Characterization'!O$2)</f>
        <v>7.0648242305264146</v>
      </c>
      <c r="P2" s="4">
        <f>('[1]Pc, Winter, S1'!P2*Main!$B$5)+(VLOOKUP($A2,'FL Ratio'!$A$2:$B$9,2,FALSE)*'FL Characterization'!P$2)</f>
        <v>6.1903100262180493</v>
      </c>
      <c r="Q2" s="4">
        <f>('[1]Pc, Winter, S1'!Q2*Main!$B$5)+(VLOOKUP($A2,'FL Ratio'!$A$2:$B$9,2,FALSE)*'FL Characterization'!Q$2)</f>
        <v>6.637493696575425</v>
      </c>
      <c r="R2" s="4">
        <f>('[1]Pc, Winter, S1'!R2*Main!$B$5)+(VLOOKUP($A2,'FL Ratio'!$A$2:$B$9,2,FALSE)*'FL Characterization'!R$2)</f>
        <v>7.0913631977199749</v>
      </c>
      <c r="S2" s="4">
        <f>('[1]Pc, Winter, S1'!S2*Main!$B$5)+(VLOOKUP($A2,'FL Ratio'!$A$2:$B$9,2,FALSE)*'FL Characterization'!S$2)</f>
        <v>7.1234623478167549</v>
      </c>
      <c r="T2" s="4">
        <f>('[1]Pc, Winter, S1'!T2*Main!$B$5)+(VLOOKUP($A2,'FL Ratio'!$A$2:$B$9,2,FALSE)*'FL Characterization'!T$2)</f>
        <v>6.6583078511782672</v>
      </c>
      <c r="U2" s="4">
        <f>('[1]Pc, Winter, S1'!U2*Main!$B$5)+(VLOOKUP($A2,'FL Ratio'!$A$2:$B$9,2,FALSE)*'FL Characterization'!U$2)</f>
        <v>6.3096932694965346</v>
      </c>
      <c r="V2" s="4">
        <f>('[1]Pc, Winter, S1'!V2*Main!$B$5)+(VLOOKUP($A2,'FL Ratio'!$A$2:$B$9,2,FALSE)*'FL Characterization'!V$2)</f>
        <v>6.3239444032116952</v>
      </c>
      <c r="W2" s="4">
        <f>('[1]Pc, Winter, S1'!W2*Main!$B$5)+(VLOOKUP($A2,'FL Ratio'!$A$2:$B$9,2,FALSE)*'FL Characterization'!W$2)</f>
        <v>5.9855349325804559</v>
      </c>
      <c r="X2" s="4">
        <f>('[1]Pc, Winter, S1'!X2*Main!$B$5)+(VLOOKUP($A2,'FL Ratio'!$A$2:$B$9,2,FALSE)*'FL Characterization'!X$2)</f>
        <v>5.7903953521177014</v>
      </c>
      <c r="Y2" s="4">
        <f>('[1]Pc, Winter, S1'!Y2*Main!$B$5)+(VLOOKUP($A2,'FL Ratio'!$A$2:$B$9,2,FALSE)*'FL Characterization'!Y$2)</f>
        <v>5.7738557446572143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3.9095158917876986</v>
      </c>
      <c r="C3" s="4">
        <f>('[1]Pc, Winter, S1'!C3*Main!$B$5)+(VLOOKUP($A3,'FL Ratio'!$A$2:$B$9,2,FALSE)*'FL Characterization'!C$2)</f>
        <v>3.8307407832339626</v>
      </c>
      <c r="D3" s="4">
        <f>('[1]Pc, Winter, S1'!D3*Main!$B$5)+(VLOOKUP($A3,'FL Ratio'!$A$2:$B$9,2,FALSE)*'FL Characterization'!D$2)</f>
        <v>3.6343078119730419</v>
      </c>
      <c r="E3" s="4">
        <f>('[1]Pc, Winter, S1'!E3*Main!$B$5)+(VLOOKUP($A3,'FL Ratio'!$A$2:$B$9,2,FALSE)*'FL Characterization'!E$2)</f>
        <v>3.5828841572143704</v>
      </c>
      <c r="F3" s="4">
        <f>('[1]Pc, Winter, S1'!F3*Main!$B$5)+(VLOOKUP($A3,'FL Ratio'!$A$2:$B$9,2,FALSE)*'FL Characterization'!F$2)</f>
        <v>3.5309537746325654</v>
      </c>
      <c r="G3" s="4">
        <f>('[1]Pc, Winter, S1'!G3*Main!$B$5)+(VLOOKUP($A3,'FL Ratio'!$A$2:$B$9,2,FALSE)*'FL Characterization'!G$2)</f>
        <v>3.6873401482031398</v>
      </c>
      <c r="H3" s="4">
        <f>('[1]Pc, Winter, S1'!H3*Main!$B$5)+(VLOOKUP($A3,'FL Ratio'!$A$2:$B$9,2,FALSE)*'FL Characterization'!H$2)</f>
        <v>4.4508474177816417</v>
      </c>
      <c r="I3" s="4">
        <f>('[1]Pc, Winter, S1'!I3*Main!$B$5)+(VLOOKUP($A3,'FL Ratio'!$A$2:$B$9,2,FALSE)*'FL Characterization'!I$2)</f>
        <v>4.8066265385239744</v>
      </c>
      <c r="J3" s="4">
        <f>('[1]Pc, Winter, S1'!J3*Main!$B$5)+(VLOOKUP($A3,'FL Ratio'!$A$2:$B$9,2,FALSE)*'FL Characterization'!J$2)</f>
        <v>5.2113167840856942</v>
      </c>
      <c r="K3" s="4">
        <f>('[1]Pc, Winter, S1'!K3*Main!$B$5)+(VLOOKUP($A3,'FL Ratio'!$A$2:$B$9,2,FALSE)*'FL Characterization'!K$2)</f>
        <v>5.3943191440423197</v>
      </c>
      <c r="L3" s="4">
        <f>('[1]Pc, Winter, S1'!L3*Main!$B$5)+(VLOOKUP($A3,'FL Ratio'!$A$2:$B$9,2,FALSE)*'FL Characterization'!L$2)</f>
        <v>5.3469620321908522</v>
      </c>
      <c r="M3" s="4">
        <f>('[1]Pc, Winter, S1'!M3*Main!$B$5)+(VLOOKUP($A3,'FL Ratio'!$A$2:$B$9,2,FALSE)*'FL Characterization'!M$2)</f>
        <v>5.2336835881341335</v>
      </c>
      <c r="N3" s="4">
        <f>('[1]Pc, Winter, S1'!N3*Main!$B$5)+(VLOOKUP($A3,'FL Ratio'!$A$2:$B$9,2,FALSE)*'FL Characterization'!N$2)</f>
        <v>5.0842641460569462</v>
      </c>
      <c r="O3" s="4">
        <f>('[1]Pc, Winter, S1'!O3*Main!$B$5)+(VLOOKUP($A3,'FL Ratio'!$A$2:$B$9,2,FALSE)*'FL Characterization'!O$2)</f>
        <v>4.9263886221911708</v>
      </c>
      <c r="P3" s="4">
        <f>('[1]Pc, Winter, S1'!P3*Main!$B$5)+(VLOOKUP($A3,'FL Ratio'!$A$2:$B$9,2,FALSE)*'FL Characterization'!P$2)</f>
        <v>4.6137913743685175</v>
      </c>
      <c r="Q3" s="4">
        <f>('[1]Pc, Winter, S1'!Q3*Main!$B$5)+(VLOOKUP($A3,'FL Ratio'!$A$2:$B$9,2,FALSE)*'FL Characterization'!Q$2)</f>
        <v>4.7474150650690987</v>
      </c>
      <c r="R3" s="4">
        <f>('[1]Pc, Winter, S1'!R3*Main!$B$5)+(VLOOKUP($A3,'FL Ratio'!$A$2:$B$9,2,FALSE)*'FL Characterization'!R$2)</f>
        <v>5.1716927767864229</v>
      </c>
      <c r="S3" s="4">
        <f>('[1]Pc, Winter, S1'!S3*Main!$B$5)+(VLOOKUP($A3,'FL Ratio'!$A$2:$B$9,2,FALSE)*'FL Characterization'!S$2)</f>
        <v>6.2766019866277185</v>
      </c>
      <c r="T3" s="4">
        <f>('[1]Pc, Winter, S1'!T3*Main!$B$5)+(VLOOKUP($A3,'FL Ratio'!$A$2:$B$9,2,FALSE)*'FL Characterization'!T$2)</f>
        <v>5.8954743638938005</v>
      </c>
      <c r="U3" s="4">
        <f>('[1]Pc, Winter, S1'!U3*Main!$B$5)+(VLOOKUP($A3,'FL Ratio'!$A$2:$B$9,2,FALSE)*'FL Characterization'!U$2)</f>
        <v>5.4164267764794536</v>
      </c>
      <c r="V3" s="4">
        <f>('[1]Pc, Winter, S1'!V3*Main!$B$5)+(VLOOKUP($A3,'FL Ratio'!$A$2:$B$9,2,FALSE)*'FL Characterization'!V$2)</f>
        <v>5.3020797820106988</v>
      </c>
      <c r="W3" s="4">
        <f>('[1]Pc, Winter, S1'!W3*Main!$B$5)+(VLOOKUP($A3,'FL Ratio'!$A$2:$B$9,2,FALSE)*'FL Characterization'!W$2)</f>
        <v>4.9003724428702382</v>
      </c>
      <c r="X3" s="4">
        <f>('[1]Pc, Winter, S1'!X3*Main!$B$5)+(VLOOKUP($A3,'FL Ratio'!$A$2:$B$9,2,FALSE)*'FL Characterization'!X$2)</f>
        <v>4.8042425266173616</v>
      </c>
      <c r="Y3" s="4">
        <f>('[1]Pc, Winter, S1'!Y3*Main!$B$5)+(VLOOKUP($A3,'FL Ratio'!$A$2:$B$9,2,FALSE)*'FL Characterization'!Y$2)</f>
        <v>4.3778005505536211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2.7035250898527581</v>
      </c>
      <c r="C4" s="4">
        <f>('[1]Pc, Winter, S1'!C4*Main!$B$5)+(VLOOKUP($A4,'FL Ratio'!$A$2:$B$9,2,FALSE)*'FL Characterization'!C$2)</f>
        <v>2.5811068107624915</v>
      </c>
      <c r="D4" s="4">
        <f>('[1]Pc, Winter, S1'!D4*Main!$B$5)+(VLOOKUP($A4,'FL Ratio'!$A$2:$B$9,2,FALSE)*'FL Characterization'!D$2)</f>
        <v>2.4662894365424153</v>
      </c>
      <c r="E4" s="4">
        <f>('[1]Pc, Winter, S1'!E4*Main!$B$5)+(VLOOKUP($A4,'FL Ratio'!$A$2:$B$9,2,FALSE)*'FL Characterization'!E$2)</f>
        <v>2.4894545885029409</v>
      </c>
      <c r="F4" s="4">
        <f>('[1]Pc, Winter, S1'!F4*Main!$B$5)+(VLOOKUP($A4,'FL Ratio'!$A$2:$B$9,2,FALSE)*'FL Characterization'!F$2)</f>
        <v>2.4427644865134965</v>
      </c>
      <c r="G4" s="4">
        <f>('[1]Pc, Winter, S1'!G4*Main!$B$5)+(VLOOKUP($A4,'FL Ratio'!$A$2:$B$9,2,FALSE)*'FL Characterization'!G$2)</f>
        <v>2.7039398116004847</v>
      </c>
      <c r="H4" s="4">
        <f>('[1]Pc, Winter, S1'!H4*Main!$B$5)+(VLOOKUP($A4,'FL Ratio'!$A$2:$B$9,2,FALSE)*'FL Characterization'!H$2)</f>
        <v>4.2663251695494226</v>
      </c>
      <c r="I4" s="4">
        <f>('[1]Pc, Winter, S1'!I4*Main!$B$5)+(VLOOKUP($A4,'FL Ratio'!$A$2:$B$9,2,FALSE)*'FL Characterization'!I$2)</f>
        <v>4.6888594432127668</v>
      </c>
      <c r="J4" s="4">
        <f>('[1]Pc, Winter, S1'!J4*Main!$B$5)+(VLOOKUP($A4,'FL Ratio'!$A$2:$B$9,2,FALSE)*'FL Characterization'!J$2)</f>
        <v>4.8897585754913546</v>
      </c>
      <c r="K4" s="4">
        <f>('[1]Pc, Winter, S1'!K4*Main!$B$5)+(VLOOKUP($A4,'FL Ratio'!$A$2:$B$9,2,FALSE)*'FL Characterization'!K$2)</f>
        <v>4.7586633066328234</v>
      </c>
      <c r="L4" s="4">
        <f>('[1]Pc, Winter, S1'!L4*Main!$B$5)+(VLOOKUP($A4,'FL Ratio'!$A$2:$B$9,2,FALSE)*'FL Characterization'!L$2)</f>
        <v>4.557624067692827</v>
      </c>
      <c r="M4" s="4">
        <f>('[1]Pc, Winter, S1'!M4*Main!$B$5)+(VLOOKUP($A4,'FL Ratio'!$A$2:$B$9,2,FALSE)*'FL Characterization'!M$2)</f>
        <v>4.8560059664643473</v>
      </c>
      <c r="N4" s="4">
        <f>('[1]Pc, Winter, S1'!N4*Main!$B$5)+(VLOOKUP($A4,'FL Ratio'!$A$2:$B$9,2,FALSE)*'FL Characterization'!N$2)</f>
        <v>4.535985228041076</v>
      </c>
      <c r="O4" s="4">
        <f>('[1]Pc, Winter, S1'!O4*Main!$B$5)+(VLOOKUP($A4,'FL Ratio'!$A$2:$B$9,2,FALSE)*'FL Characterization'!O$2)</f>
        <v>4.3919250648399872</v>
      </c>
      <c r="P4" s="4">
        <f>('[1]Pc, Winter, S1'!P4*Main!$B$5)+(VLOOKUP($A4,'FL Ratio'!$A$2:$B$9,2,FALSE)*'FL Characterization'!P$2)</f>
        <v>3.828992045128941</v>
      </c>
      <c r="Q4" s="4">
        <f>('[1]Pc, Winter, S1'!Q4*Main!$B$5)+(VLOOKUP($A4,'FL Ratio'!$A$2:$B$9,2,FALSE)*'FL Characterization'!Q$2)</f>
        <v>3.8111733310554778</v>
      </c>
      <c r="R4" s="4">
        <f>('[1]Pc, Winter, S1'!R4*Main!$B$5)+(VLOOKUP($A4,'FL Ratio'!$A$2:$B$9,2,FALSE)*'FL Characterization'!R$2)</f>
        <v>3.895119889933464</v>
      </c>
      <c r="S4" s="4">
        <f>('[1]Pc, Winter, S1'!S4*Main!$B$5)+(VLOOKUP($A4,'FL Ratio'!$A$2:$B$9,2,FALSE)*'FL Characterization'!S$2)</f>
        <v>4.2917681394078615</v>
      </c>
      <c r="T4" s="4">
        <f>('[1]Pc, Winter, S1'!T4*Main!$B$5)+(VLOOKUP($A4,'FL Ratio'!$A$2:$B$9,2,FALSE)*'FL Characterization'!T$2)</f>
        <v>3.8628022145659662</v>
      </c>
      <c r="U4" s="4">
        <f>('[1]Pc, Winter, S1'!U4*Main!$B$5)+(VLOOKUP($A4,'FL Ratio'!$A$2:$B$9,2,FALSE)*'FL Characterization'!U$2)</f>
        <v>3.9784771083586681</v>
      </c>
      <c r="V4" s="4">
        <f>('[1]Pc, Winter, S1'!V4*Main!$B$5)+(VLOOKUP($A4,'FL Ratio'!$A$2:$B$9,2,FALSE)*'FL Characterization'!V$2)</f>
        <v>3.903741837976618</v>
      </c>
      <c r="W4" s="4">
        <f>('[1]Pc, Winter, S1'!W4*Main!$B$5)+(VLOOKUP($A4,'FL Ratio'!$A$2:$B$9,2,FALSE)*'FL Characterization'!W$2)</f>
        <v>3.6346062501921383</v>
      </c>
      <c r="X4" s="4">
        <f>('[1]Pc, Winter, S1'!X4*Main!$B$5)+(VLOOKUP($A4,'FL Ratio'!$A$2:$B$9,2,FALSE)*'FL Characterization'!X$2)</f>
        <v>3.2808079449557117</v>
      </c>
      <c r="Y4" s="4">
        <f>('[1]Pc, Winter, S1'!Y4*Main!$B$5)+(VLOOKUP($A4,'FL Ratio'!$A$2:$B$9,2,FALSE)*'FL Characterization'!Y$2)</f>
        <v>2.9970450169373306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1.017655967559782</v>
      </c>
      <c r="C5" s="4">
        <f>('[1]Pc, Winter, S1'!C5*Main!$B$5)+(VLOOKUP($A5,'FL Ratio'!$A$2:$B$9,2,FALSE)*'FL Characterization'!C$2)</f>
        <v>0.78215900494387158</v>
      </c>
      <c r="D5" s="4">
        <f>('[1]Pc, Winter, S1'!D5*Main!$B$5)+(VLOOKUP($A5,'FL Ratio'!$A$2:$B$9,2,FALSE)*'FL Characterization'!D$2)</f>
        <v>0.7483019376650295</v>
      </c>
      <c r="E5" s="4">
        <f>('[1]Pc, Winter, S1'!E5*Main!$B$5)+(VLOOKUP($A5,'FL Ratio'!$A$2:$B$9,2,FALSE)*'FL Characterization'!E$2)</f>
        <v>0.68326221039157464</v>
      </c>
      <c r="F5" s="4">
        <f>('[1]Pc, Winter, S1'!F5*Main!$B$5)+(VLOOKUP($A5,'FL Ratio'!$A$2:$B$9,2,FALSE)*'FL Characterization'!F$2)</f>
        <v>0.65491725113272925</v>
      </c>
      <c r="G5" s="4">
        <f>('[1]Pc, Winter, S1'!G5*Main!$B$5)+(VLOOKUP($A5,'FL Ratio'!$A$2:$B$9,2,FALSE)*'FL Characterization'!G$2)</f>
        <v>1.0662947424827287</v>
      </c>
      <c r="H5" s="4">
        <f>('[1]Pc, Winter, S1'!H5*Main!$B$5)+(VLOOKUP($A5,'FL Ratio'!$A$2:$B$9,2,FALSE)*'FL Characterization'!H$2)</f>
        <v>1.9877068515698773</v>
      </c>
      <c r="I5" s="4">
        <f>('[1]Pc, Winter, S1'!I5*Main!$B$5)+(VLOOKUP($A5,'FL Ratio'!$A$2:$B$9,2,FALSE)*'FL Characterization'!I$2)</f>
        <v>2.222360427975631</v>
      </c>
      <c r="J5" s="4">
        <f>('[1]Pc, Winter, S1'!J5*Main!$B$5)+(VLOOKUP($A5,'FL Ratio'!$A$2:$B$9,2,FALSE)*'FL Characterization'!J$2)</f>
        <v>2.4406161379264004</v>
      </c>
      <c r="K5" s="4">
        <f>('[1]Pc, Winter, S1'!K5*Main!$B$5)+(VLOOKUP($A5,'FL Ratio'!$A$2:$B$9,2,FALSE)*'FL Characterization'!K$2)</f>
        <v>2.3043247508857925</v>
      </c>
      <c r="L5" s="4">
        <f>('[1]Pc, Winter, S1'!L5*Main!$B$5)+(VLOOKUP($A5,'FL Ratio'!$A$2:$B$9,2,FALSE)*'FL Characterization'!L$2)</f>
        <v>2.2633488412516503</v>
      </c>
      <c r="M5" s="4">
        <f>('[1]Pc, Winter, S1'!M5*Main!$B$5)+(VLOOKUP($A5,'FL Ratio'!$A$2:$B$9,2,FALSE)*'FL Characterization'!M$2)</f>
        <v>2.1135073478079232</v>
      </c>
      <c r="N5" s="4">
        <f>('[1]Pc, Winter, S1'!N5*Main!$B$5)+(VLOOKUP($A5,'FL Ratio'!$A$2:$B$9,2,FALSE)*'FL Characterization'!N$2)</f>
        <v>2.082757682448563</v>
      </c>
      <c r="O5" s="4">
        <f>('[1]Pc, Winter, S1'!O5*Main!$B$5)+(VLOOKUP($A5,'FL Ratio'!$A$2:$B$9,2,FALSE)*'FL Characterization'!O$2)</f>
        <v>2.0168905427414217</v>
      </c>
      <c r="P5" s="4">
        <f>('[1]Pc, Winter, S1'!P5*Main!$B$5)+(VLOOKUP($A5,'FL Ratio'!$A$2:$B$9,2,FALSE)*'FL Characterization'!P$2)</f>
        <v>1.9379194996678382</v>
      </c>
      <c r="Q5" s="4">
        <f>('[1]Pc, Winter, S1'!Q5*Main!$B$5)+(VLOOKUP($A5,'FL Ratio'!$A$2:$B$9,2,FALSE)*'FL Characterization'!Q$2)</f>
        <v>1.9773109522016434</v>
      </c>
      <c r="R5" s="4">
        <f>('[1]Pc, Winter, S1'!R5*Main!$B$5)+(VLOOKUP($A5,'FL Ratio'!$A$2:$B$9,2,FALSE)*'FL Characterization'!R$2)</f>
        <v>2.4123726173557918</v>
      </c>
      <c r="S5" s="4">
        <f>('[1]Pc, Winter, S1'!S5*Main!$B$5)+(VLOOKUP($A5,'FL Ratio'!$A$2:$B$9,2,FALSE)*'FL Characterization'!S$2)</f>
        <v>3.6737390599715791</v>
      </c>
      <c r="T5" s="4">
        <f>('[1]Pc, Winter, S1'!T5*Main!$B$5)+(VLOOKUP($A5,'FL Ratio'!$A$2:$B$9,2,FALSE)*'FL Characterization'!T$2)</f>
        <v>3.260311673051266</v>
      </c>
      <c r="U5" s="4">
        <f>('[1]Pc, Winter, S1'!U5*Main!$B$5)+(VLOOKUP($A5,'FL Ratio'!$A$2:$B$9,2,FALSE)*'FL Characterization'!U$2)</f>
        <v>2.7477253751848201</v>
      </c>
      <c r="V5" s="4">
        <f>('[1]Pc, Winter, S1'!V5*Main!$B$5)+(VLOOKUP($A5,'FL Ratio'!$A$2:$B$9,2,FALSE)*'FL Characterization'!V$2)</f>
        <v>2.6874646733707781</v>
      </c>
      <c r="W5" s="4">
        <f>('[1]Pc, Winter, S1'!W5*Main!$B$5)+(VLOOKUP($A5,'FL Ratio'!$A$2:$B$9,2,FALSE)*'FL Characterization'!W$2)</f>
        <v>2.3692605050641484</v>
      </c>
      <c r="X5" s="4">
        <f>('[1]Pc, Winter, S1'!X5*Main!$B$5)+(VLOOKUP($A5,'FL Ratio'!$A$2:$B$9,2,FALSE)*'FL Characterization'!X$2)</f>
        <v>1.9735420345256929</v>
      </c>
      <c r="Y5" s="4">
        <f>('[1]Pc, Winter, S1'!Y5*Main!$B$5)+(VLOOKUP($A5,'FL Ratio'!$A$2:$B$9,2,FALSE)*'FL Characterization'!Y$2)</f>
        <v>1.6368209467644459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2.3401436991313798</v>
      </c>
      <c r="C6" s="4">
        <f>('[1]Pc, Winter, S1'!C6*Main!$B$5)+(VLOOKUP($A6,'FL Ratio'!$A$2:$B$9,2,FALSE)*'FL Characterization'!C$2)</f>
        <v>2.1675495480614737</v>
      </c>
      <c r="D6" s="4">
        <f>('[1]Pc, Winter, S1'!D6*Main!$B$5)+(VLOOKUP($A6,'FL Ratio'!$A$2:$B$9,2,FALSE)*'FL Characterization'!D$2)</f>
        <v>1.9795065619677756</v>
      </c>
      <c r="E6" s="4">
        <f>('[1]Pc, Winter, S1'!E6*Main!$B$5)+(VLOOKUP($A6,'FL Ratio'!$A$2:$B$9,2,FALSE)*'FL Characterization'!E$2)</f>
        <v>1.9863895064748682</v>
      </c>
      <c r="F6" s="4">
        <f>('[1]Pc, Winter, S1'!F6*Main!$B$5)+(VLOOKUP($A6,'FL Ratio'!$A$2:$B$9,2,FALSE)*'FL Characterization'!F$2)</f>
        <v>1.9745353688901899</v>
      </c>
      <c r="G6" s="4">
        <f>('[1]Pc, Winter, S1'!G6*Main!$B$5)+(VLOOKUP($A6,'FL Ratio'!$A$2:$B$9,2,FALSE)*'FL Characterization'!G$2)</f>
        <v>2.1615920230134344</v>
      </c>
      <c r="H6" s="4">
        <f>('[1]Pc, Winter, S1'!H6*Main!$B$5)+(VLOOKUP($A6,'FL Ratio'!$A$2:$B$9,2,FALSE)*'FL Characterization'!H$2)</f>
        <v>2.7807912789142595</v>
      </c>
      <c r="I6" s="4">
        <f>('[1]Pc, Winter, S1'!I6*Main!$B$5)+(VLOOKUP($A6,'FL Ratio'!$A$2:$B$9,2,FALSE)*'FL Characterization'!I$2)</f>
        <v>2.8602125356926673</v>
      </c>
      <c r="J6" s="4">
        <f>('[1]Pc, Winter, S1'!J6*Main!$B$5)+(VLOOKUP($A6,'FL Ratio'!$A$2:$B$9,2,FALSE)*'FL Characterization'!J$2)</f>
        <v>2.9509701094601755</v>
      </c>
      <c r="K6" s="4">
        <f>('[1]Pc, Winter, S1'!K6*Main!$B$5)+(VLOOKUP($A6,'FL Ratio'!$A$2:$B$9,2,FALSE)*'FL Characterization'!K$2)</f>
        <v>3.0835483253009595</v>
      </c>
      <c r="L6" s="4">
        <f>('[1]Pc, Winter, S1'!L6*Main!$B$5)+(VLOOKUP($A6,'FL Ratio'!$A$2:$B$9,2,FALSE)*'FL Characterization'!L$2)</f>
        <v>3.147323526533842</v>
      </c>
      <c r="M6" s="4">
        <f>('[1]Pc, Winter, S1'!M6*Main!$B$5)+(VLOOKUP($A6,'FL Ratio'!$A$2:$B$9,2,FALSE)*'FL Characterization'!M$2)</f>
        <v>3.2071237364270844</v>
      </c>
      <c r="N6" s="4">
        <f>('[1]Pc, Winter, S1'!N6*Main!$B$5)+(VLOOKUP($A6,'FL Ratio'!$A$2:$B$9,2,FALSE)*'FL Characterization'!N$2)</f>
        <v>3.1684957810144967</v>
      </c>
      <c r="O6" s="4">
        <f>('[1]Pc, Winter, S1'!O6*Main!$B$5)+(VLOOKUP($A6,'FL Ratio'!$A$2:$B$9,2,FALSE)*'FL Characterization'!O$2)</f>
        <v>3.0698453911334886</v>
      </c>
      <c r="P6" s="4">
        <f>('[1]Pc, Winter, S1'!P6*Main!$B$5)+(VLOOKUP($A6,'FL Ratio'!$A$2:$B$9,2,FALSE)*'FL Characterization'!P$2)</f>
        <v>3.0681438433519088</v>
      </c>
      <c r="Q6" s="4">
        <f>('[1]Pc, Winter, S1'!Q6*Main!$B$5)+(VLOOKUP($A6,'FL Ratio'!$A$2:$B$9,2,FALSE)*'FL Characterization'!Q$2)</f>
        <v>3.042262378455296</v>
      </c>
      <c r="R6" s="4">
        <f>('[1]Pc, Winter, S1'!R6*Main!$B$5)+(VLOOKUP($A6,'FL Ratio'!$A$2:$B$9,2,FALSE)*'FL Characterization'!R$2)</f>
        <v>3.1913945863424584</v>
      </c>
      <c r="S6" s="4">
        <f>('[1]Pc, Winter, S1'!S6*Main!$B$5)+(VLOOKUP($A6,'FL Ratio'!$A$2:$B$9,2,FALSE)*'FL Characterization'!S$2)</f>
        <v>3.7179765906460949</v>
      </c>
      <c r="T6" s="4">
        <f>('[1]Pc, Winter, S1'!T6*Main!$B$5)+(VLOOKUP($A6,'FL Ratio'!$A$2:$B$9,2,FALSE)*'FL Characterization'!T$2)</f>
        <v>3.615283786868865</v>
      </c>
      <c r="U6" s="4">
        <f>('[1]Pc, Winter, S1'!U6*Main!$B$5)+(VLOOKUP($A6,'FL Ratio'!$A$2:$B$9,2,FALSE)*'FL Characterization'!U$2)</f>
        <v>3.5143856412433143</v>
      </c>
      <c r="V6" s="4">
        <f>('[1]Pc, Winter, S1'!V6*Main!$B$5)+(VLOOKUP($A6,'FL Ratio'!$A$2:$B$9,2,FALSE)*'FL Characterization'!V$2)</f>
        <v>3.512142042928498</v>
      </c>
      <c r="W6" s="4">
        <f>('[1]Pc, Winter, S1'!W6*Main!$B$5)+(VLOOKUP($A6,'FL Ratio'!$A$2:$B$9,2,FALSE)*'FL Characterization'!W$2)</f>
        <v>3.2523685585166024</v>
      </c>
      <c r="X6" s="4">
        <f>('[1]Pc, Winter, S1'!X6*Main!$B$5)+(VLOOKUP($A6,'FL Ratio'!$A$2:$B$9,2,FALSE)*'FL Characterization'!X$2)</f>
        <v>3.0867857588971761</v>
      </c>
      <c r="Y6" s="4">
        <f>('[1]Pc, Winter, S1'!Y6*Main!$B$5)+(VLOOKUP($A6,'FL Ratio'!$A$2:$B$9,2,FALSE)*'FL Characterization'!Y$2)</f>
        <v>2.8688501897126346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2.7163303593919386</v>
      </c>
      <c r="C7" s="4">
        <f>('[1]Pc, Winter, S1'!C7*Main!$B$5)+(VLOOKUP($A7,'FL Ratio'!$A$2:$B$9,2,FALSE)*'FL Characterization'!C$2)</f>
        <v>2.5834763743314233</v>
      </c>
      <c r="D7" s="4">
        <f>('[1]Pc, Winter, S1'!D7*Main!$B$5)+(VLOOKUP($A7,'FL Ratio'!$A$2:$B$9,2,FALSE)*'FL Characterization'!D$2)</f>
        <v>2.4920161052290082</v>
      </c>
      <c r="E7" s="4">
        <f>('[1]Pc, Winter, S1'!E7*Main!$B$5)+(VLOOKUP($A7,'FL Ratio'!$A$2:$B$9,2,FALSE)*'FL Characterization'!E$2)</f>
        <v>2.5035940185509098</v>
      </c>
      <c r="F7" s="4">
        <f>('[1]Pc, Winter, S1'!F7*Main!$B$5)+(VLOOKUP($A7,'FL Ratio'!$A$2:$B$9,2,FALSE)*'FL Characterization'!F$2)</f>
        <v>2.4779948722709029</v>
      </c>
      <c r="G7" s="4">
        <f>('[1]Pc, Winter, S1'!G7*Main!$B$5)+(VLOOKUP($A7,'FL Ratio'!$A$2:$B$9,2,FALSE)*'FL Characterization'!G$2)</f>
        <v>2.6321366741897401</v>
      </c>
      <c r="H7" s="4">
        <f>('[1]Pc, Winter, S1'!H7*Main!$B$5)+(VLOOKUP($A7,'FL Ratio'!$A$2:$B$9,2,FALSE)*'FL Characterization'!H$2)</f>
        <v>2.9911849345002905</v>
      </c>
      <c r="I7" s="4">
        <f>('[1]Pc, Winter, S1'!I7*Main!$B$5)+(VLOOKUP($A7,'FL Ratio'!$A$2:$B$9,2,FALSE)*'FL Characterization'!I$2)</f>
        <v>3.3828230304992029</v>
      </c>
      <c r="J7" s="4">
        <f>('[1]Pc, Winter, S1'!J7*Main!$B$5)+(VLOOKUP($A7,'FL Ratio'!$A$2:$B$9,2,FALSE)*'FL Characterization'!J$2)</f>
        <v>3.5401925899136377</v>
      </c>
      <c r="K7" s="4">
        <f>('[1]Pc, Winter, S1'!K7*Main!$B$5)+(VLOOKUP($A7,'FL Ratio'!$A$2:$B$9,2,FALSE)*'FL Characterization'!K$2)</f>
        <v>3.6758888216763617</v>
      </c>
      <c r="L7" s="4">
        <f>('[1]Pc, Winter, S1'!L7*Main!$B$5)+(VLOOKUP($A7,'FL Ratio'!$A$2:$B$9,2,FALSE)*'FL Characterization'!L$2)</f>
        <v>3.5958450148675341</v>
      </c>
      <c r="M7" s="4">
        <f>('[1]Pc, Winter, S1'!M7*Main!$B$5)+(VLOOKUP($A7,'FL Ratio'!$A$2:$B$9,2,FALSE)*'FL Characterization'!M$2)</f>
        <v>3.658194446433336</v>
      </c>
      <c r="N7" s="4">
        <f>('[1]Pc, Winter, S1'!N7*Main!$B$5)+(VLOOKUP($A7,'FL Ratio'!$A$2:$B$9,2,FALSE)*'FL Characterization'!N$2)</f>
        <v>3.6628869090634248</v>
      </c>
      <c r="O7" s="4">
        <f>('[1]Pc, Winter, S1'!O7*Main!$B$5)+(VLOOKUP($A7,'FL Ratio'!$A$2:$B$9,2,FALSE)*'FL Characterization'!O$2)</f>
        <v>3.6611210845350199</v>
      </c>
      <c r="P7" s="4">
        <f>('[1]Pc, Winter, S1'!P7*Main!$B$5)+(VLOOKUP($A7,'FL Ratio'!$A$2:$B$9,2,FALSE)*'FL Characterization'!P$2)</f>
        <v>3.4271035518672943</v>
      </c>
      <c r="Q7" s="4">
        <f>('[1]Pc, Winter, S1'!Q7*Main!$B$5)+(VLOOKUP($A7,'FL Ratio'!$A$2:$B$9,2,FALSE)*'FL Characterization'!Q$2)</f>
        <v>3.4329111737414606</v>
      </c>
      <c r="R7" s="4">
        <f>('[1]Pc, Winter, S1'!R7*Main!$B$5)+(VLOOKUP($A7,'FL Ratio'!$A$2:$B$9,2,FALSE)*'FL Characterization'!R$2)</f>
        <v>3.2817753807665673</v>
      </c>
      <c r="S7" s="4">
        <f>('[1]Pc, Winter, S1'!S7*Main!$B$5)+(VLOOKUP($A7,'FL Ratio'!$A$2:$B$9,2,FALSE)*'FL Characterization'!S$2)</f>
        <v>3.5052121405057437</v>
      </c>
      <c r="T7" s="4">
        <f>('[1]Pc, Winter, S1'!T7*Main!$B$5)+(VLOOKUP($A7,'FL Ratio'!$A$2:$B$9,2,FALSE)*'FL Characterization'!T$2)</f>
        <v>3.3442200059737268</v>
      </c>
      <c r="U7" s="4">
        <f>('[1]Pc, Winter, S1'!U7*Main!$B$5)+(VLOOKUP($A7,'FL Ratio'!$A$2:$B$9,2,FALSE)*'FL Characterization'!U$2)</f>
        <v>3.2692961908944542</v>
      </c>
      <c r="V7" s="4">
        <f>('[1]Pc, Winter, S1'!V7*Main!$B$5)+(VLOOKUP($A7,'FL Ratio'!$A$2:$B$9,2,FALSE)*'FL Characterization'!V$2)</f>
        <v>3.2272544400754599</v>
      </c>
      <c r="W7" s="4">
        <f>('[1]Pc, Winter, S1'!W7*Main!$B$5)+(VLOOKUP($A7,'FL Ratio'!$A$2:$B$9,2,FALSE)*'FL Characterization'!W$2)</f>
        <v>3.0869671054091556</v>
      </c>
      <c r="X7" s="4">
        <f>('[1]Pc, Winter, S1'!X7*Main!$B$5)+(VLOOKUP($A7,'FL Ratio'!$A$2:$B$9,2,FALSE)*'FL Characterization'!X$2)</f>
        <v>2.9632630423375002</v>
      </c>
      <c r="Y7" s="4">
        <f>('[1]Pc, Winter, S1'!Y7*Main!$B$5)+(VLOOKUP($A7,'FL Ratio'!$A$2:$B$9,2,FALSE)*'FL Characterization'!Y$2)</f>
        <v>2.8191861156495697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2.2616100821168317</v>
      </c>
      <c r="C8" s="4">
        <f>('[1]Pc, Winter, S1'!C8*Main!$B$5)+(VLOOKUP($A8,'FL Ratio'!$A$2:$B$9,2,FALSE)*'FL Characterization'!C$2)</f>
        <v>2.1325436499712564</v>
      </c>
      <c r="D8" s="4">
        <f>('[1]Pc, Winter, S1'!D8*Main!$B$5)+(VLOOKUP($A8,'FL Ratio'!$A$2:$B$9,2,FALSE)*'FL Characterization'!D$2)</f>
        <v>2.0246026145591904</v>
      </c>
      <c r="E8" s="4">
        <f>('[1]Pc, Winter, S1'!E8*Main!$B$5)+(VLOOKUP($A8,'FL Ratio'!$A$2:$B$9,2,FALSE)*'FL Characterization'!E$2)</f>
        <v>2.0251645155478415</v>
      </c>
      <c r="F8" s="4">
        <f>('[1]Pc, Winter, S1'!F8*Main!$B$5)+(VLOOKUP($A8,'FL Ratio'!$A$2:$B$9,2,FALSE)*'FL Characterization'!F$2)</f>
        <v>1.9822145100910584</v>
      </c>
      <c r="G8" s="4">
        <f>('[1]Pc, Winter, S1'!G8*Main!$B$5)+(VLOOKUP($A8,'FL Ratio'!$A$2:$B$9,2,FALSE)*'FL Characterization'!G$2)</f>
        <v>2.1507954636238984</v>
      </c>
      <c r="H8" s="4">
        <f>('[1]Pc, Winter, S1'!H8*Main!$B$5)+(VLOOKUP($A8,'FL Ratio'!$A$2:$B$9,2,FALSE)*'FL Characterization'!H$2)</f>
        <v>2.7502180195098598</v>
      </c>
      <c r="I8" s="4">
        <f>('[1]Pc, Winter, S1'!I8*Main!$B$5)+(VLOOKUP($A8,'FL Ratio'!$A$2:$B$9,2,FALSE)*'FL Characterization'!I$2)</f>
        <v>3.0547679339865614</v>
      </c>
      <c r="J8" s="4">
        <f>('[1]Pc, Winter, S1'!J8*Main!$B$5)+(VLOOKUP($A8,'FL Ratio'!$A$2:$B$9,2,FALSE)*'FL Characterization'!J$2)</f>
        <v>3.2086605166905398</v>
      </c>
      <c r="K8" s="4">
        <f>('[1]Pc, Winter, S1'!K8*Main!$B$5)+(VLOOKUP($A8,'FL Ratio'!$A$2:$B$9,2,FALSE)*'FL Characterization'!K$2)</f>
        <v>3.2297624105307117</v>
      </c>
      <c r="L8" s="4">
        <f>('[1]Pc, Winter, S1'!L8*Main!$B$5)+(VLOOKUP($A8,'FL Ratio'!$A$2:$B$9,2,FALSE)*'FL Characterization'!L$2)</f>
        <v>3.1850191306624822</v>
      </c>
      <c r="M8" s="4">
        <f>('[1]Pc, Winter, S1'!M8*Main!$B$5)+(VLOOKUP($A8,'FL Ratio'!$A$2:$B$9,2,FALSE)*'FL Characterization'!M$2)</f>
        <v>3.219727466223318</v>
      </c>
      <c r="N8" s="4">
        <f>('[1]Pc, Winter, S1'!N8*Main!$B$5)+(VLOOKUP($A8,'FL Ratio'!$A$2:$B$9,2,FALSE)*'FL Characterization'!N$2)</f>
        <v>3.1514990690327007</v>
      </c>
      <c r="O8" s="4">
        <f>('[1]Pc, Winter, S1'!O8*Main!$B$5)+(VLOOKUP($A8,'FL Ratio'!$A$2:$B$9,2,FALSE)*'FL Characterization'!O$2)</f>
        <v>3.0883410176029713</v>
      </c>
      <c r="P8" s="4">
        <f>('[1]Pc, Winter, S1'!P8*Main!$B$5)+(VLOOKUP($A8,'FL Ratio'!$A$2:$B$9,2,FALSE)*'FL Characterization'!P$2)</f>
        <v>2.8613901277439808</v>
      </c>
      <c r="Q8" s="4">
        <f>('[1]Pc, Winter, S1'!Q8*Main!$B$5)+(VLOOKUP($A8,'FL Ratio'!$A$2:$B$9,2,FALSE)*'FL Characterization'!Q$2)</f>
        <v>2.9130100650031965</v>
      </c>
      <c r="R8" s="4">
        <f>('[1]Pc, Winter, S1'!R8*Main!$B$5)+(VLOOKUP($A8,'FL Ratio'!$A$2:$B$9,2,FALSE)*'FL Characterization'!R$2)</f>
        <v>3.0759299611411257</v>
      </c>
      <c r="S8" s="4">
        <f>('[1]Pc, Winter, S1'!S8*Main!$B$5)+(VLOOKUP($A8,'FL Ratio'!$A$2:$B$9,2,FALSE)*'FL Characterization'!S$2)</f>
        <v>3.5739077102607202</v>
      </c>
      <c r="T8" s="4">
        <f>('[1]Pc, Winter, S1'!T8*Main!$B$5)+(VLOOKUP($A8,'FL Ratio'!$A$2:$B$9,2,FALSE)*'FL Characterization'!T$2)</f>
        <v>3.3305592784572911</v>
      </c>
      <c r="U8" s="4">
        <f>('[1]Pc, Winter, S1'!U8*Main!$B$5)+(VLOOKUP($A8,'FL Ratio'!$A$2:$B$9,2,FALSE)*'FL Characterization'!U$2)</f>
        <v>3.1533279565379218</v>
      </c>
      <c r="V8" s="4">
        <f>('[1]Pc, Winter, S1'!V8*Main!$B$5)+(VLOOKUP($A8,'FL Ratio'!$A$2:$B$9,2,FALSE)*'FL Characterization'!V$2)</f>
        <v>3.1163146009449112</v>
      </c>
      <c r="W8" s="4">
        <f>('[1]Pc, Winter, S1'!W8*Main!$B$5)+(VLOOKUP($A8,'FL Ratio'!$A$2:$B$9,2,FALSE)*'FL Characterization'!W$2)</f>
        <v>2.8945902981077301</v>
      </c>
      <c r="X8" s="4">
        <f>('[1]Pc, Winter, S1'!X8*Main!$B$5)+(VLOOKUP($A8,'FL Ratio'!$A$2:$B$9,2,FALSE)*'FL Characterization'!X$2)</f>
        <v>2.7103233310844037</v>
      </c>
      <c r="Y8" s="4">
        <f>('[1]Pc, Winter, S1'!Y8*Main!$B$5)+(VLOOKUP($A8,'FL Ratio'!$A$2:$B$9,2,FALSE)*'FL Characterization'!Y$2)</f>
        <v>2.5143748695817378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1.745686521454342</v>
      </c>
      <c r="C9" s="4">
        <f>('[1]Pc, Winter, S1'!C9*Main!$B$5)+(VLOOKUP($A9,'FL Ratio'!$A$2:$B$9,2,FALSE)*'FL Characterization'!C$2)</f>
        <v>1.6808950605496904</v>
      </c>
      <c r="D9" s="4">
        <f>('[1]Pc, Winter, S1'!D9*Main!$B$5)+(VLOOKUP($A9,'FL Ratio'!$A$2:$B$9,2,FALSE)*'FL Characterization'!D$2)</f>
        <v>1.61678072380233</v>
      </c>
      <c r="E9" s="4">
        <f>('[1]Pc, Winter, S1'!E9*Main!$B$5)+(VLOOKUP($A9,'FL Ratio'!$A$2:$B$9,2,FALSE)*'FL Characterization'!E$2)</f>
        <v>1.5873019193120188</v>
      </c>
      <c r="F9" s="4">
        <f>('[1]Pc, Winter, S1'!F9*Main!$B$5)+(VLOOKUP($A9,'FL Ratio'!$A$2:$B$9,2,FALSE)*'FL Characterization'!F$2)</f>
        <v>1.6152700120232908</v>
      </c>
      <c r="G9" s="4">
        <f>('[1]Pc, Winter, S1'!G9*Main!$B$5)+(VLOOKUP($A9,'FL Ratio'!$A$2:$B$9,2,FALSE)*'FL Characterization'!G$2)</f>
        <v>1.8862489253518802</v>
      </c>
      <c r="H9" s="4">
        <f>('[1]Pc, Winter, S1'!H9*Main!$B$5)+(VLOOKUP($A9,'FL Ratio'!$A$2:$B$9,2,FALSE)*'FL Characterization'!H$2)</f>
        <v>3.0172034172433428</v>
      </c>
      <c r="I9" s="4">
        <f>('[1]Pc, Winter, S1'!I9*Main!$B$5)+(VLOOKUP($A9,'FL Ratio'!$A$2:$B$9,2,FALSE)*'FL Characterization'!I$2)</f>
        <v>3.3872305875283786</v>
      </c>
      <c r="J9" s="4">
        <f>('[1]Pc, Winter, S1'!J9*Main!$B$5)+(VLOOKUP($A9,'FL Ratio'!$A$2:$B$9,2,FALSE)*'FL Characterization'!J$2)</f>
        <v>3.5121958074448854</v>
      </c>
      <c r="K9" s="4">
        <f>('[1]Pc, Winter, S1'!K9*Main!$B$5)+(VLOOKUP($A9,'FL Ratio'!$A$2:$B$9,2,FALSE)*'FL Characterization'!K$2)</f>
        <v>3.5096315700499909</v>
      </c>
      <c r="L9" s="4">
        <f>('[1]Pc, Winter, S1'!L9*Main!$B$5)+(VLOOKUP($A9,'FL Ratio'!$A$2:$B$9,2,FALSE)*'FL Characterization'!L$2)</f>
        <v>3.6154529250893788</v>
      </c>
      <c r="M9" s="4">
        <f>('[1]Pc, Winter, S1'!M9*Main!$B$5)+(VLOOKUP($A9,'FL Ratio'!$A$2:$B$9,2,FALSE)*'FL Characterization'!M$2)</f>
        <v>3.5987469782009383</v>
      </c>
      <c r="N9" s="4">
        <f>('[1]Pc, Winter, S1'!N9*Main!$B$5)+(VLOOKUP($A9,'FL Ratio'!$A$2:$B$9,2,FALSE)*'FL Characterization'!N$2)</f>
        <v>3.408378111233878</v>
      </c>
      <c r="O9" s="4">
        <f>('[1]Pc, Winter, S1'!O9*Main!$B$5)+(VLOOKUP($A9,'FL Ratio'!$A$2:$B$9,2,FALSE)*'FL Characterization'!O$2)</f>
        <v>3.3788065878761273</v>
      </c>
      <c r="P9" s="4">
        <f>('[1]Pc, Winter, S1'!P9*Main!$B$5)+(VLOOKUP($A9,'FL Ratio'!$A$2:$B$9,2,FALSE)*'FL Characterization'!P$2)</f>
        <v>3.0082846028740589</v>
      </c>
      <c r="Q9" s="4">
        <f>('[1]Pc, Winter, S1'!Q9*Main!$B$5)+(VLOOKUP($A9,'FL Ratio'!$A$2:$B$9,2,FALSE)*'FL Characterization'!Q$2)</f>
        <v>2.7228869176531654</v>
      </c>
      <c r="R9" s="4">
        <f>('[1]Pc, Winter, S1'!R9*Main!$B$5)+(VLOOKUP($A9,'FL Ratio'!$A$2:$B$9,2,FALSE)*'FL Characterization'!R$2)</f>
        <v>2.7404307540262236</v>
      </c>
      <c r="S9" s="4">
        <f>('[1]Pc, Winter, S1'!S9*Main!$B$5)+(VLOOKUP($A9,'FL Ratio'!$A$2:$B$9,2,FALSE)*'FL Characterization'!S$2)</f>
        <v>3.0475485930515362</v>
      </c>
      <c r="T9" s="4">
        <f>('[1]Pc, Winter, S1'!T9*Main!$B$5)+(VLOOKUP($A9,'FL Ratio'!$A$2:$B$9,2,FALSE)*'FL Characterization'!T$2)</f>
        <v>2.9411074907273811</v>
      </c>
      <c r="U9" s="4">
        <f>('[1]Pc, Winter, S1'!U9*Main!$B$5)+(VLOOKUP($A9,'FL Ratio'!$A$2:$B$9,2,FALSE)*'FL Characterization'!U$2)</f>
        <v>2.8254255616890438</v>
      </c>
      <c r="V9" s="4">
        <f>('[1]Pc, Winter, S1'!V9*Main!$B$5)+(VLOOKUP($A9,'FL Ratio'!$A$2:$B$9,2,FALSE)*'FL Characterization'!V$2)</f>
        <v>2.7970405496356059</v>
      </c>
      <c r="W9" s="4">
        <f>('[1]Pc, Winter, S1'!W9*Main!$B$5)+(VLOOKUP($A9,'FL Ratio'!$A$2:$B$9,2,FALSE)*'FL Characterization'!W$2)</f>
        <v>2.5542727011575916</v>
      </c>
      <c r="X9" s="4">
        <f>('[1]Pc, Winter, S1'!X9*Main!$B$5)+(VLOOKUP($A9,'FL Ratio'!$A$2:$B$9,2,FALSE)*'FL Characterization'!X$2)</f>
        <v>2.2150214927800502</v>
      </c>
      <c r="Y9" s="4">
        <f>('[1]Pc, Winter, S1'!Y9*Main!$B$5)+(VLOOKUP($A9,'FL Ratio'!$A$2:$B$9,2,FALSE)*'FL Characterization'!Y$2)</f>
        <v>2.0007407367872423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6.2443542283114049</v>
      </c>
      <c r="C2" s="4">
        <f>('[1]Pc, Winter, S2'!C2*Main!$B$5)+(VLOOKUP($A2,'FL Ratio'!$A$2:$B$9,2,FALSE)*'FL Characterization'!C$2)</f>
        <v>6.1096434244254034</v>
      </c>
      <c r="D2" s="4">
        <f>('[1]Pc, Winter, S2'!D2*Main!$B$5)+(VLOOKUP($A2,'FL Ratio'!$A$2:$B$9,2,FALSE)*'FL Characterization'!D$2)</f>
        <v>5.7428648097234127</v>
      </c>
      <c r="E2" s="4">
        <f>('[1]Pc, Winter, S2'!E2*Main!$B$5)+(VLOOKUP($A2,'FL Ratio'!$A$2:$B$9,2,FALSE)*'FL Characterization'!E$2)</f>
        <v>5.8144663819661293</v>
      </c>
      <c r="F2" s="4">
        <f>('[1]Pc, Winter, S2'!F2*Main!$B$5)+(VLOOKUP($A2,'FL Ratio'!$A$2:$B$9,2,FALSE)*'FL Characterization'!F$2)</f>
        <v>5.6703878771757381</v>
      </c>
      <c r="G2" s="4">
        <f>('[1]Pc, Winter, S2'!G2*Main!$B$5)+(VLOOKUP($A2,'FL Ratio'!$A$2:$B$9,2,FALSE)*'FL Characterization'!G$2)</f>
        <v>5.7132633846479832</v>
      </c>
      <c r="H2" s="4">
        <f>('[1]Pc, Winter, S2'!H2*Main!$B$5)+(VLOOKUP($A2,'FL Ratio'!$A$2:$B$9,2,FALSE)*'FL Characterization'!H$2)</f>
        <v>5.6372984789972245</v>
      </c>
      <c r="I2" s="4">
        <f>('[1]Pc, Winter, S2'!I2*Main!$B$5)+(VLOOKUP($A2,'FL Ratio'!$A$2:$B$9,2,FALSE)*'FL Characterization'!I$2)</f>
        <v>7.0620520095299684</v>
      </c>
      <c r="J2" s="4">
        <f>('[1]Pc, Winter, S2'!J2*Main!$B$5)+(VLOOKUP($A2,'FL Ratio'!$A$2:$B$9,2,FALSE)*'FL Characterization'!J$2)</f>
        <v>7.1219536284158638</v>
      </c>
      <c r="K2" s="4">
        <f>('[1]Pc, Winter, S2'!K2*Main!$B$5)+(VLOOKUP($A2,'FL Ratio'!$A$2:$B$9,2,FALSE)*'FL Characterization'!K$2)</f>
        <v>7.1567214974795323</v>
      </c>
      <c r="L2" s="4">
        <f>('[1]Pc, Winter, S2'!L2*Main!$B$5)+(VLOOKUP($A2,'FL Ratio'!$A$2:$B$9,2,FALSE)*'FL Characterization'!L$2)</f>
        <v>6.8854770161447343</v>
      </c>
      <c r="M2" s="4">
        <f>('[1]Pc, Winter, S2'!M2*Main!$B$5)+(VLOOKUP($A2,'FL Ratio'!$A$2:$B$9,2,FALSE)*'FL Characterization'!M$2)</f>
        <v>7.0442735239034695</v>
      </c>
      <c r="N2" s="4">
        <f>('[1]Pc, Winter, S2'!N2*Main!$B$5)+(VLOOKUP($A2,'FL Ratio'!$A$2:$B$9,2,FALSE)*'FL Characterization'!N$2)</f>
        <v>7.0149950813789941</v>
      </c>
      <c r="O2" s="4">
        <f>('[1]Pc, Winter, S2'!O2*Main!$B$5)+(VLOOKUP($A2,'FL Ratio'!$A$2:$B$9,2,FALSE)*'FL Characterization'!O$2)</f>
        <v>6.9280526292109226</v>
      </c>
      <c r="P2" s="4">
        <f>('[1]Pc, Winter, S2'!P2*Main!$B$5)+(VLOOKUP($A2,'FL Ratio'!$A$2:$B$9,2,FALSE)*'FL Characterization'!P$2)</f>
        <v>6.2497993080384235</v>
      </c>
      <c r="Q2" s="4">
        <f>('[1]Pc, Winter, S2'!Q2*Main!$B$5)+(VLOOKUP($A2,'FL Ratio'!$A$2:$B$9,2,FALSE)*'FL Characterization'!Q$2)</f>
        <v>6.7654959837247075</v>
      </c>
      <c r="R2" s="4">
        <f>('[1]Pc, Winter, S2'!R2*Main!$B$5)+(VLOOKUP($A2,'FL Ratio'!$A$2:$B$9,2,FALSE)*'FL Characterization'!R$2)</f>
        <v>7.2305272563782497</v>
      </c>
      <c r="S2" s="4">
        <f>('[1]Pc, Winter, S2'!S2*Main!$B$5)+(VLOOKUP($A2,'FL Ratio'!$A$2:$B$9,2,FALSE)*'FL Characterization'!S$2)</f>
        <v>7.2605066609791331</v>
      </c>
      <c r="T2" s="4">
        <f>('[1]Pc, Winter, S2'!T2*Main!$B$5)+(VLOOKUP($A2,'FL Ratio'!$A$2:$B$9,2,FALSE)*'FL Characterization'!T$2)</f>
        <v>6.7232991642124817</v>
      </c>
      <c r="U2" s="4">
        <f>('[1]Pc, Winter, S2'!U2*Main!$B$5)+(VLOOKUP($A2,'FL Ratio'!$A$2:$B$9,2,FALSE)*'FL Characterization'!U$2)</f>
        <v>6.3716710401971168</v>
      </c>
      <c r="V2" s="4">
        <f>('[1]Pc, Winter, S2'!V2*Main!$B$5)+(VLOOKUP($A2,'FL Ratio'!$A$2:$B$9,2,FALSE)*'FL Characterization'!V$2)</f>
        <v>6.2008645656063299</v>
      </c>
      <c r="W2" s="4">
        <f>('[1]Pc, Winter, S2'!W2*Main!$B$5)+(VLOOKUP($A2,'FL Ratio'!$A$2:$B$9,2,FALSE)*'FL Characterization'!W$2)</f>
        <v>5.9267299842645107</v>
      </c>
      <c r="X2" s="4">
        <f>('[1]Pc, Winter, S2'!X2*Main!$B$5)+(VLOOKUP($A2,'FL Ratio'!$A$2:$B$9,2,FALSE)*'FL Characterization'!X$2)</f>
        <v>5.896614693810653</v>
      </c>
      <c r="Y2" s="4">
        <f>('[1]Pc, Winter, S2'!Y2*Main!$B$5)+(VLOOKUP($A2,'FL Ratio'!$A$2:$B$9,2,FALSE)*'FL Characterization'!Y$2)</f>
        <v>5.8258147874120212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3.9095158917876986</v>
      </c>
      <c r="C3" s="4">
        <f>('[1]Pc, Winter, S2'!C3*Main!$B$5)+(VLOOKUP($A3,'FL Ratio'!$A$2:$B$9,2,FALSE)*'FL Characterization'!C$2)</f>
        <v>3.7649883216046369</v>
      </c>
      <c r="D3" s="4">
        <f>('[1]Pc, Winter, S2'!D3*Main!$B$5)+(VLOOKUP($A3,'FL Ratio'!$A$2:$B$9,2,FALSE)*'FL Characterization'!D$2)</f>
        <v>3.571348256193708</v>
      </c>
      <c r="E3" s="4">
        <f>('[1]Pc, Winter, S2'!E3*Main!$B$5)+(VLOOKUP($A3,'FL Ratio'!$A$2:$B$9,2,FALSE)*'FL Characterization'!E$2)</f>
        <v>3.5828841572143704</v>
      </c>
      <c r="F3" s="4">
        <f>('[1]Pc, Winter, S2'!F3*Main!$B$5)+(VLOOKUP($A3,'FL Ratio'!$A$2:$B$9,2,FALSE)*'FL Characterization'!F$2)</f>
        <v>3.5309537746325654</v>
      </c>
      <c r="G3" s="4">
        <f>('[1]Pc, Winter, S2'!G3*Main!$B$5)+(VLOOKUP($A3,'FL Ratio'!$A$2:$B$9,2,FALSE)*'FL Characterization'!G$2)</f>
        <v>3.7210081246852105</v>
      </c>
      <c r="H3" s="4">
        <f>('[1]Pc, Winter, S2'!H3*Main!$B$5)+(VLOOKUP($A3,'FL Ratio'!$A$2:$B$9,2,FALSE)*'FL Characterization'!H$2)</f>
        <v>4.3696704189923494</v>
      </c>
      <c r="I3" s="4">
        <f>('[1]Pc, Winter, S2'!I3*Main!$B$5)+(VLOOKUP($A3,'FL Ratio'!$A$2:$B$9,2,FALSE)*'FL Characterization'!I$2)</f>
        <v>4.8066265385239744</v>
      </c>
      <c r="J3" s="4">
        <f>('[1]Pc, Winter, S2'!J3*Main!$B$5)+(VLOOKUP($A3,'FL Ratio'!$A$2:$B$9,2,FALSE)*'FL Characterization'!J$2)</f>
        <v>5.2113167840856942</v>
      </c>
      <c r="K3" s="4">
        <f>('[1]Pc, Winter, S2'!K3*Main!$B$5)+(VLOOKUP($A3,'FL Ratio'!$A$2:$B$9,2,FALSE)*'FL Characterization'!K$2)</f>
        <v>5.4473895670162387</v>
      </c>
      <c r="L3" s="4">
        <f>('[1]Pc, Winter, S2'!L3*Main!$B$5)+(VLOOKUP($A3,'FL Ratio'!$A$2:$B$9,2,FALSE)*'FL Characterization'!L$2)</f>
        <v>5.2410507853703949</v>
      </c>
      <c r="M3" s="4">
        <f>('[1]Pc, Winter, S2'!M3*Main!$B$5)+(VLOOKUP($A3,'FL Ratio'!$A$2:$B$9,2,FALSE)*'FL Characterization'!M$2)</f>
        <v>5.3370726952356788</v>
      </c>
      <c r="N3" s="4">
        <f>('[1]Pc, Winter, S2'!N3*Main!$B$5)+(VLOOKUP($A3,'FL Ratio'!$A$2:$B$9,2,FALSE)*'FL Characterization'!N$2)</f>
        <v>5.1839028489287511</v>
      </c>
      <c r="O3" s="4">
        <f>('[1]Pc, Winter, S2'!O3*Main!$B$5)+(VLOOKUP($A3,'FL Ratio'!$A$2:$B$9,2,FALSE)*'FL Characterization'!O$2)</f>
        <v>5.0211456585557972</v>
      </c>
      <c r="P3" s="4">
        <f>('[1]Pc, Winter, S2'!P3*Main!$B$5)+(VLOOKUP($A3,'FL Ratio'!$A$2:$B$9,2,FALSE)*'FL Characterization'!P$2)</f>
        <v>4.7020441711195442</v>
      </c>
      <c r="Q3" s="4">
        <f>('[1]Pc, Winter, S2'!Q3*Main!$B$5)+(VLOOKUP($A3,'FL Ratio'!$A$2:$B$9,2,FALSE)*'FL Characterization'!Q$2)</f>
        <v>4.7929110545605287</v>
      </c>
      <c r="R3" s="4">
        <f>('[1]Pc, Winter, S2'!R3*Main!$B$5)+(VLOOKUP($A3,'FL Ratio'!$A$2:$B$9,2,FALSE)*'FL Characterization'!R$2)</f>
        <v>5.1716927767864229</v>
      </c>
      <c r="S3" s="4">
        <f>('[1]Pc, Winter, S2'!S3*Main!$B$5)+(VLOOKUP($A3,'FL Ratio'!$A$2:$B$9,2,FALSE)*'FL Characterization'!S$2)</f>
        <v>6.1555907250567952</v>
      </c>
      <c r="T3" s="4">
        <f>('[1]Pc, Winter, S2'!T3*Main!$B$5)+(VLOOKUP($A3,'FL Ratio'!$A$2:$B$9,2,FALSE)*'FL Characterization'!T$2)</f>
        <v>5.9531026363014323</v>
      </c>
      <c r="U3" s="4">
        <f>('[1]Pc, Winter, S2'!U3*Main!$B$5)+(VLOOKUP($A3,'FL Ratio'!$A$2:$B$9,2,FALSE)*'FL Characterization'!U$2)</f>
        <v>5.469658409248928</v>
      </c>
      <c r="V3" s="4">
        <f>('[1]Pc, Winter, S2'!V3*Main!$B$5)+(VLOOKUP($A3,'FL Ratio'!$A$2:$B$9,2,FALSE)*'FL Characterization'!V$2)</f>
        <v>5.4052888356018549</v>
      </c>
      <c r="W3" s="4">
        <f>('[1]Pc, Winter, S2'!W3*Main!$B$5)+(VLOOKUP($A3,'FL Ratio'!$A$2:$B$9,2,FALSE)*'FL Characterization'!W$2)</f>
        <v>4.9003724428702382</v>
      </c>
      <c r="X3" s="4">
        <f>('[1]Pc, Winter, S2'!X3*Main!$B$5)+(VLOOKUP($A3,'FL Ratio'!$A$2:$B$9,2,FALSE)*'FL Characterization'!X$2)</f>
        <v>4.7161481472095161</v>
      </c>
      <c r="Y3" s="4">
        <f>('[1]Pc, Winter, S2'!Y3*Main!$B$5)+(VLOOKUP($A3,'FL Ratio'!$A$2:$B$9,2,FALSE)*'FL Characterization'!Y$2)</f>
        <v>4.4167622938160198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2.7491862258708335</v>
      </c>
      <c r="C4" s="4">
        <f>('[1]Pc, Winter, S2'!C4*Main!$B$5)+(VLOOKUP($A4,'FL Ratio'!$A$2:$B$9,2,FALSE)*'FL Characterization'!C$2)</f>
        <v>2.6240390637494584</v>
      </c>
      <c r="D4" s="4">
        <f>('[1]Pc, Winter, S2'!D4*Main!$B$5)+(VLOOKUP($A4,'FL Ratio'!$A$2:$B$9,2,FALSE)*'FL Characterization'!D$2)</f>
        <v>2.445517182361042</v>
      </c>
      <c r="E4" s="4">
        <f>('[1]Pc, Winter, S2'!E4*Main!$B$5)+(VLOOKUP($A4,'FL Ratio'!$A$2:$B$9,2,FALSE)*'FL Characterization'!E$2)</f>
        <v>2.5318681239230361</v>
      </c>
      <c r="F4" s="4">
        <f>('[1]Pc, Winter, S2'!F4*Main!$B$5)+(VLOOKUP($A4,'FL Ratio'!$A$2:$B$9,2,FALSE)*'FL Characterization'!F$2)</f>
        <v>2.3999519531545515</v>
      </c>
      <c r="G4" s="4">
        <f>('[1]Pc, Winter, S2'!G4*Main!$B$5)+(VLOOKUP($A4,'FL Ratio'!$A$2:$B$9,2,FALSE)*'FL Characterization'!G$2)</f>
        <v>2.6549896953684122</v>
      </c>
      <c r="H4" s="4">
        <f>('[1]Pc, Winter, S2'!H4*Main!$B$5)+(VLOOKUP($A4,'FL Ratio'!$A$2:$B$9,2,FALSE)*'FL Characterization'!H$2)</f>
        <v>4.3058524414183807</v>
      </c>
      <c r="I4" s="4">
        <f>('[1]Pc, Winter, S2'!I4*Main!$B$5)+(VLOOKUP($A4,'FL Ratio'!$A$2:$B$9,2,FALSE)*'FL Characterization'!I$2)</f>
        <v>4.6888594432127668</v>
      </c>
      <c r="J4" s="4">
        <f>('[1]Pc, Winter, S2'!J4*Main!$B$5)+(VLOOKUP($A4,'FL Ratio'!$A$2:$B$9,2,FALSE)*'FL Characterization'!J$2)</f>
        <v>4.7929212684425613</v>
      </c>
      <c r="K4" s="4">
        <f>('[1]Pc, Winter, S2'!K4*Main!$B$5)+(VLOOKUP($A4,'FL Ratio'!$A$2:$B$9,2,FALSE)*'FL Characterization'!K$2)</f>
        <v>4.7117748883396988</v>
      </c>
      <c r="L4" s="4">
        <f>('[1]Pc, Winter, S2'!L4*Main!$B$5)+(VLOOKUP($A4,'FL Ratio'!$A$2:$B$9,2,FALSE)*'FL Characterization'!L$2)</f>
        <v>4.557624067692827</v>
      </c>
      <c r="M4" s="4">
        <f>('[1]Pc, Winter, S2'!M4*Main!$B$5)+(VLOOKUP($A4,'FL Ratio'!$A$2:$B$9,2,FALSE)*'FL Characterization'!M$2)</f>
        <v>4.7599134988639706</v>
      </c>
      <c r="N4" s="4">
        <f>('[1]Pc, Winter, S2'!N4*Main!$B$5)+(VLOOKUP($A4,'FL Ratio'!$A$2:$B$9,2,FALSE)*'FL Characterization'!N$2)</f>
        <v>4.446902787519722</v>
      </c>
      <c r="O4" s="4">
        <f>('[1]Pc, Winter, S2'!O4*Main!$B$5)+(VLOOKUP($A4,'FL Ratio'!$A$2:$B$9,2,FALSE)*'FL Characterization'!O$2)</f>
        <v>4.3919250648399872</v>
      </c>
      <c r="P4" s="4">
        <f>('[1]Pc, Winter, S2'!P4*Main!$B$5)+(VLOOKUP($A4,'FL Ratio'!$A$2:$B$9,2,FALSE)*'FL Characterization'!P$2)</f>
        <v>3.828992045128941</v>
      </c>
      <c r="Q4" s="4">
        <f>('[1]Pc, Winter, S2'!Q4*Main!$B$5)+(VLOOKUP($A4,'FL Ratio'!$A$2:$B$9,2,FALSE)*'FL Characterization'!Q$2)</f>
        <v>3.8477025354386241</v>
      </c>
      <c r="R4" s="4">
        <f>('[1]Pc, Winter, S2'!R4*Main!$B$5)+(VLOOKUP($A4,'FL Ratio'!$A$2:$B$9,2,FALSE)*'FL Characterization'!R$2)</f>
        <v>3.8189929623322114</v>
      </c>
      <c r="S4" s="4">
        <f>('[1]Pc, Winter, S2'!S4*Main!$B$5)+(VLOOKUP($A4,'FL Ratio'!$A$2:$B$9,2,FALSE)*'FL Characterization'!S$2)</f>
        <v>4.3328775095372878</v>
      </c>
      <c r="T4" s="4">
        <f>('[1]Pc, Winter, S2'!T4*Main!$B$5)+(VLOOKUP($A4,'FL Ratio'!$A$2:$B$9,2,FALSE)*'FL Characterization'!T$2)</f>
        <v>3.7876685242447388</v>
      </c>
      <c r="U4" s="4">
        <f>('[1]Pc, Winter, S2'!U4*Main!$B$5)+(VLOOKUP($A4,'FL Ratio'!$A$2:$B$9,2,FALSE)*'FL Characterization'!U$2)</f>
        <v>3.9784771083586681</v>
      </c>
      <c r="V4" s="4">
        <f>('[1]Pc, Winter, S2'!V4*Main!$B$5)+(VLOOKUP($A4,'FL Ratio'!$A$2:$B$9,2,FALSE)*'FL Characterization'!V$2)</f>
        <v>3.8658374364164758</v>
      </c>
      <c r="W4" s="4">
        <f>('[1]Pc, Winter, S2'!W4*Main!$B$5)+(VLOOKUP($A4,'FL Ratio'!$A$2:$B$9,2,FALSE)*'FL Characterization'!W$2)</f>
        <v>3.5633146598681078</v>
      </c>
      <c r="X4" s="4">
        <f>('[1]Pc, Winter, S2'!X4*Main!$B$5)+(VLOOKUP($A4,'FL Ratio'!$A$2:$B$9,2,FALSE)*'FL Characterization'!X$2)</f>
        <v>3.2215841629561992</v>
      </c>
      <c r="Y4" s="4">
        <f>('[1]Pc, Winter, S2'!Y4*Main!$B$5)+(VLOOKUP($A4,'FL Ratio'!$A$2:$B$9,2,FALSE)*'FL Characterization'!Y$2)</f>
        <v>3.049279897687057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1.0106329200513016</v>
      </c>
      <c r="C5" s="4">
        <f>('[1]Pc, Winter, S2'!C5*Main!$B$5)+(VLOOKUP($A5,'FL Ratio'!$A$2:$B$9,2,FALSE)*'FL Characterization'!C$2)</f>
        <v>0.78215900494387158</v>
      </c>
      <c r="D5" s="4">
        <f>('[1]Pc, Winter, S2'!D5*Main!$B$5)+(VLOOKUP($A5,'FL Ratio'!$A$2:$B$9,2,FALSE)*'FL Characterization'!D$2)</f>
        <v>0.74373689842641721</v>
      </c>
      <c r="E5" s="4">
        <f>('[1]Pc, Winter, S2'!E5*Main!$B$5)+(VLOOKUP($A5,'FL Ratio'!$A$2:$B$9,2,FALSE)*'FL Characterization'!E$2)</f>
        <v>0.68326221039157464</v>
      </c>
      <c r="F5" s="4">
        <f>('[1]Pc, Winter, S2'!F5*Main!$B$5)+(VLOOKUP($A5,'FL Ratio'!$A$2:$B$9,2,FALSE)*'FL Characterization'!F$2)</f>
        <v>0.66348352887689033</v>
      </c>
      <c r="G5" s="4">
        <f>('[1]Pc, Winter, S2'!G5*Main!$B$5)+(VLOOKUP($A5,'FL Ratio'!$A$2:$B$9,2,FALSE)*'FL Characterization'!G$2)</f>
        <v>1.0750344349075793</v>
      </c>
      <c r="H5" s="4">
        <f>('[1]Pc, Winter, S2'!H5*Main!$B$5)+(VLOOKUP($A5,'FL Ratio'!$A$2:$B$9,2,FALSE)*'FL Characterization'!H$2)</f>
        <v>1.9526566842782838</v>
      </c>
      <c r="I5" s="4">
        <f>('[1]Pc, Winter, S2'!I5*Main!$B$5)+(VLOOKUP($A5,'FL Ratio'!$A$2:$B$9,2,FALSE)*'FL Characterization'!I$2)</f>
        <v>2.1787301409636006</v>
      </c>
      <c r="J5" s="4">
        <f>('[1]Pc, Winter, S2'!J5*Main!$B$5)+(VLOOKUP($A5,'FL Ratio'!$A$2:$B$9,2,FALSE)*'FL Characterization'!J$2)</f>
        <v>2.4646631001327766</v>
      </c>
      <c r="K5" s="4">
        <f>('[1]Pc, Winter, S2'!K5*Main!$B$5)+(VLOOKUP($A5,'FL Ratio'!$A$2:$B$9,2,FALSE)*'FL Characterization'!K$2)</f>
        <v>2.3493639237437027</v>
      </c>
      <c r="L5" s="4">
        <f>('[1]Pc, Winter, S2'!L5*Main!$B$5)+(VLOOKUP($A5,'FL Ratio'!$A$2:$B$9,2,FALSE)*'FL Characterization'!L$2)</f>
        <v>2.3079990217826674</v>
      </c>
      <c r="M5" s="4">
        <f>('[1]Pc, Winter, S2'!M5*Main!$B$5)+(VLOOKUP($A5,'FL Ratio'!$A$2:$B$9,2,FALSE)*'FL Characterization'!M$2)</f>
        <v>2.0720079396484468</v>
      </c>
      <c r="N5" s="4">
        <f>('[1]Pc, Winter, S2'!N5*Main!$B$5)+(VLOOKUP($A5,'FL Ratio'!$A$2:$B$9,2,FALSE)*'FL Characterization'!N$2)</f>
        <v>2.1231848880679332</v>
      </c>
      <c r="O5" s="4">
        <f>('[1]Pc, Winter, S2'!O5*Main!$B$5)+(VLOOKUP($A5,'FL Ratio'!$A$2:$B$9,2,FALSE)*'FL Characterization'!O$2)</f>
        <v>2.0168905427414217</v>
      </c>
      <c r="P5" s="4">
        <f>('[1]Pc, Winter, S2'!P5*Main!$B$5)+(VLOOKUP($A5,'FL Ratio'!$A$2:$B$9,2,FALSE)*'FL Characterization'!P$2)</f>
        <v>1.9742640712193886</v>
      </c>
      <c r="Q5" s="4">
        <f>('[1]Pc, Winter, S2'!Q5*Main!$B$5)+(VLOOKUP($A5,'FL Ratio'!$A$2:$B$9,2,FALSE)*'FL Characterization'!Q$2)</f>
        <v>1.9587247393751834</v>
      </c>
      <c r="R5" s="4">
        <f>('[1]Pc, Winter, S2'!R5*Main!$B$5)+(VLOOKUP($A5,'FL Ratio'!$A$2:$B$9,2,FALSE)*'FL Characterization'!R$2)</f>
        <v>2.3654567676567391</v>
      </c>
      <c r="S5" s="4">
        <f>('[1]Pc, Winter, S2'!S5*Main!$B$5)+(VLOOKUP($A5,'FL Ratio'!$A$2:$B$9,2,FALSE)*'FL Characterization'!S$2)</f>
        <v>3.602976745669126</v>
      </c>
      <c r="T5" s="4">
        <f>('[1]Pc, Winter, S2'!T5*Main!$B$5)+(VLOOKUP($A5,'FL Ratio'!$A$2:$B$9,2,FALSE)*'FL Characterization'!T$2)</f>
        <v>3.1966972050678089</v>
      </c>
      <c r="U5" s="4">
        <f>('[1]Pc, Winter, S2'!U5*Main!$B$5)+(VLOOKUP($A5,'FL Ratio'!$A$2:$B$9,2,FALSE)*'FL Characterization'!U$2)</f>
        <v>2.7477253751848201</v>
      </c>
      <c r="V5" s="4">
        <f>('[1]Pc, Winter, S2'!V5*Main!$B$5)+(VLOOKUP($A5,'FL Ratio'!$A$2:$B$9,2,FALSE)*'FL Characterization'!V$2)</f>
        <v>2.7395144416087591</v>
      </c>
      <c r="W5" s="4">
        <f>('[1]Pc, Winter, S2'!W5*Main!$B$5)+(VLOOKUP($A5,'FL Ratio'!$A$2:$B$9,2,FALSE)*'FL Characterization'!W$2)</f>
        <v>2.3692605050641484</v>
      </c>
      <c r="X5" s="4">
        <f>('[1]Pc, Winter, S2'!X5*Main!$B$5)+(VLOOKUP($A5,'FL Ratio'!$A$2:$B$9,2,FALSE)*'FL Characterization'!X$2)</f>
        <v>1.9908803135335988</v>
      </c>
      <c r="Y5" s="4">
        <f>('[1]Pc, Winter, S2'!Y5*Main!$B$5)+(VLOOKUP($A5,'FL Ratio'!$A$2:$B$9,2,FALSE)*'FL Characterization'!Y$2)</f>
        <v>1.663777851007969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2.3806395487797722</v>
      </c>
      <c r="C6" s="4">
        <f>('[1]Pc, Winter, S2'!C6*Main!$B$5)+(VLOOKUP($A6,'FL Ratio'!$A$2:$B$9,2,FALSE)*'FL Characterization'!C$2)</f>
        <v>2.1307159695214559</v>
      </c>
      <c r="D6" s="4">
        <f>('[1]Pc, Winter, S2'!D6*Main!$B$5)+(VLOOKUP($A6,'FL Ratio'!$A$2:$B$9,2,FALSE)*'FL Characterization'!D$2)</f>
        <v>1.945752391004496</v>
      </c>
      <c r="E6" s="4">
        <f>('[1]Pc, Winter, S2'!E6*Main!$B$5)+(VLOOKUP($A6,'FL Ratio'!$A$2:$B$9,2,FALSE)*'FL Characterization'!E$2)</f>
        <v>2.0205856293418925</v>
      </c>
      <c r="F6" s="4">
        <f>('[1]Pc, Winter, S2'!F6*Main!$B$5)+(VLOOKUP($A6,'FL Ratio'!$A$2:$B$9,2,FALSE)*'FL Characterization'!F$2)</f>
        <v>1.9570560488405344</v>
      </c>
      <c r="G6" s="4">
        <f>('[1]Pc, Winter, S2'!G6*Main!$B$5)+(VLOOKUP($A6,'FL Ratio'!$A$2:$B$9,2,FALSE)*'FL Characterization'!G$2)</f>
        <v>2.1222066925531191</v>
      </c>
      <c r="H6" s="4">
        <f>('[1]Pc, Winter, S2'!H6*Main!$B$5)+(VLOOKUP($A6,'FL Ratio'!$A$2:$B$9,2,FALSE)*'FL Characterization'!H$2)</f>
        <v>2.8317031347527402</v>
      </c>
      <c r="I6" s="4">
        <f>('[1]Pc, Winter, S2'!I6*Main!$B$5)+(VLOOKUP($A6,'FL Ratio'!$A$2:$B$9,2,FALSE)*'FL Characterization'!I$2)</f>
        <v>2.832018871109482</v>
      </c>
      <c r="J6" s="4">
        <f>('[1]Pc, Winter, S2'!J6*Main!$B$5)+(VLOOKUP($A6,'FL Ratio'!$A$2:$B$9,2,FALSE)*'FL Characterization'!J$2)</f>
        <v>3.009271113303603</v>
      </c>
      <c r="K6" s="4">
        <f>('[1]Pc, Winter, S2'!K6*Main!$B$5)+(VLOOKUP($A6,'FL Ratio'!$A$2:$B$9,2,FALSE)*'FL Characterization'!K$2)</f>
        <v>3.0229246809547461</v>
      </c>
      <c r="L6" s="4">
        <f>('[1]Pc, Winter, S2'!L6*Main!$B$5)+(VLOOKUP($A6,'FL Ratio'!$A$2:$B$9,2,FALSE)*'FL Characterization'!L$2)</f>
        <v>3.1784883636521721</v>
      </c>
      <c r="M6" s="4">
        <f>('[1]Pc, Winter, S2'!M6*Main!$B$5)+(VLOOKUP($A6,'FL Ratio'!$A$2:$B$9,2,FALSE)*'FL Characterization'!M$2)</f>
        <v>3.1437520004952249</v>
      </c>
      <c r="N6" s="4">
        <f>('[1]Pc, Winter, S2'!N6*Main!$B$5)+(VLOOKUP($A6,'FL Ratio'!$A$2:$B$9,2,FALSE)*'FL Characterization'!N$2)</f>
        <v>3.1374247972191518</v>
      </c>
      <c r="O6" s="4">
        <f>('[1]Pc, Winter, S2'!O6*Main!$B$5)+(VLOOKUP($A6,'FL Ratio'!$A$2:$B$9,2,FALSE)*'FL Characterization'!O$2)</f>
        <v>3.0994126242210647</v>
      </c>
      <c r="P6" s="4">
        <f>('[1]Pc, Winter, S2'!P6*Main!$B$5)+(VLOOKUP($A6,'FL Ratio'!$A$2:$B$9,2,FALSE)*'FL Characterization'!P$2)</f>
        <v>3.0681438433519088</v>
      </c>
      <c r="Q6" s="4">
        <f>('[1]Pc, Winter, S2'!Q6*Main!$B$5)+(VLOOKUP($A6,'FL Ratio'!$A$2:$B$9,2,FALSE)*'FL Characterization'!Q$2)</f>
        <v>3.042262378455296</v>
      </c>
      <c r="R6" s="4">
        <f>('[1]Pc, Winter, S2'!R6*Main!$B$5)+(VLOOKUP($A6,'FL Ratio'!$A$2:$B$9,2,FALSE)*'FL Characterization'!R$2)</f>
        <v>3.1601464418030658</v>
      </c>
      <c r="S6" s="4">
        <f>('[1]Pc, Winter, S2'!S6*Main!$B$5)+(VLOOKUP($A6,'FL Ratio'!$A$2:$B$9,2,FALSE)*'FL Characterization'!S$2)</f>
        <v>3.6821530581881237</v>
      </c>
      <c r="T6" s="4">
        <f>('[1]Pc, Winter, S2'!T6*Main!$B$5)+(VLOOKUP($A6,'FL Ratio'!$A$2:$B$9,2,FALSE)*'FL Characterization'!T$2)</f>
        <v>3.5799268317389612</v>
      </c>
      <c r="U6" s="4">
        <f>('[1]Pc, Winter, S2'!U6*Main!$B$5)+(VLOOKUP($A6,'FL Ratio'!$A$2:$B$9,2,FALSE)*'FL Characterization'!U$2)</f>
        <v>3.5143856412433143</v>
      </c>
      <c r="V6" s="4">
        <f>('[1]Pc, Winter, S2'!V6*Main!$B$5)+(VLOOKUP($A6,'FL Ratio'!$A$2:$B$9,2,FALSE)*'FL Characterization'!V$2)</f>
        <v>3.512142042928498</v>
      </c>
      <c r="W6" s="4">
        <f>('[1]Pc, Winter, S2'!W6*Main!$B$5)+(VLOOKUP($A6,'FL Ratio'!$A$2:$B$9,2,FALSE)*'FL Characterization'!W$2)</f>
        <v>3.2203700734363654</v>
      </c>
      <c r="X6" s="4">
        <f>('[1]Pc, Winter, S2'!X6*Main!$B$5)+(VLOOKUP($A6,'FL Ratio'!$A$2:$B$9,2,FALSE)*'FL Characterization'!X$2)</f>
        <v>3.1437271914004183</v>
      </c>
      <c r="Y6" s="4">
        <f>('[1]Pc, Winter, S2'!Y6*Main!$B$5)+(VLOOKUP($A6,'FL Ratio'!$A$2:$B$9,2,FALSE)*'FL Characterization'!Y$2)</f>
        <v>2.8946489342638784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2.6683107765383349</v>
      </c>
      <c r="C7" s="4">
        <f>('[1]Pc, Winter, S2'!C7*Main!$B$5)+(VLOOKUP($A7,'FL Ratio'!$A$2:$B$9,2,FALSE)*'FL Characterization'!C$2)</f>
        <v>2.560900316798715</v>
      </c>
      <c r="D7" s="4">
        <f>('[1]Pc, Winter, S2'!D7*Main!$B$5)+(VLOOKUP($A7,'FL Ratio'!$A$2:$B$9,2,FALSE)*'FL Characterization'!D$2)</f>
        <v>2.448011743400504</v>
      </c>
      <c r="E7" s="4">
        <f>('[1]Pc, Winter, S2'!E7*Main!$B$5)+(VLOOKUP($A7,'FL Ratio'!$A$2:$B$9,2,FALSE)*'FL Characterization'!E$2)</f>
        <v>2.4590538054423647</v>
      </c>
      <c r="F7" s="4">
        <f>('[1]Pc, Winter, S2'!F7*Main!$B$5)+(VLOOKUP($A7,'FL Ratio'!$A$2:$B$9,2,FALSE)*'FL Characterization'!F$2)</f>
        <v>2.5005087873543652</v>
      </c>
      <c r="G7" s="4">
        <f>('[1]Pc, Winter, S2'!G7*Main!$B$5)+(VLOOKUP($A7,'FL Ratio'!$A$2:$B$9,2,FALSE)*'FL Characterization'!G$2)</f>
        <v>2.6321366741897401</v>
      </c>
      <c r="H7" s="4">
        <f>('[1]Pc, Winter, S2'!H7*Main!$B$5)+(VLOOKUP($A7,'FL Ratio'!$A$2:$B$9,2,FALSE)*'FL Characterization'!H$2)</f>
        <v>2.9636250700251892</v>
      </c>
      <c r="I7" s="4">
        <f>('[1]Pc, Winter, S2'!I7*Main!$B$5)+(VLOOKUP($A7,'FL Ratio'!$A$2:$B$9,2,FALSE)*'FL Characterization'!I$2)</f>
        <v>3.4162428000304543</v>
      </c>
      <c r="J7" s="4">
        <f>('[1]Pc, Winter, S2'!J7*Main!$B$5)+(VLOOKUP($A7,'FL Ratio'!$A$2:$B$9,2,FALSE)*'FL Characterization'!J$2)</f>
        <v>3.6102780433661352</v>
      </c>
      <c r="K7" s="4">
        <f>('[1]Pc, Winter, S2'!K7*Main!$B$5)+(VLOOKUP($A7,'FL Ratio'!$A$2:$B$9,2,FALSE)*'FL Characterization'!K$2)</f>
        <v>3.6396535945395008</v>
      </c>
      <c r="L7" s="4">
        <f>('[1]Pc, Winter, S2'!L7*Main!$B$5)+(VLOOKUP($A7,'FL Ratio'!$A$2:$B$9,2,FALSE)*'FL Characterization'!L$2)</f>
        <v>3.5958450148675341</v>
      </c>
      <c r="M7" s="4">
        <f>('[1]Pc, Winter, S2'!M7*Main!$B$5)+(VLOOKUP($A7,'FL Ratio'!$A$2:$B$9,2,FALSE)*'FL Characterization'!M$2)</f>
        <v>3.6943910214993285</v>
      </c>
      <c r="N7" s="4">
        <f>('[1]Pc, Winter, S2'!N7*Main!$B$5)+(VLOOKUP($A7,'FL Ratio'!$A$2:$B$9,2,FALSE)*'FL Characterization'!N$2)</f>
        <v>3.5908571189117566</v>
      </c>
      <c r="O7" s="4">
        <f>('[1]Pc, Winter, S2'!O7*Main!$B$5)+(VLOOKUP($A7,'FL Ratio'!$A$2:$B$9,2,FALSE)*'FL Characterization'!O$2)</f>
        <v>3.6611210845350199</v>
      </c>
      <c r="P7" s="4">
        <f>('[1]Pc, Winter, S2'!P7*Main!$B$5)+(VLOOKUP($A7,'FL Ratio'!$A$2:$B$9,2,FALSE)*'FL Characterization'!P$2)</f>
        <v>3.3940394255695243</v>
      </c>
      <c r="Q7" s="4">
        <f>('[1]Pc, Winter, S2'!Q7*Main!$B$5)+(VLOOKUP($A7,'FL Ratio'!$A$2:$B$9,2,FALSE)*'FL Characterization'!Q$2)</f>
        <v>3.3997689586996027</v>
      </c>
      <c r="R7" s="4">
        <f>('[1]Pc, Winter, S2'!R7*Main!$B$5)+(VLOOKUP($A7,'FL Ratio'!$A$2:$B$9,2,FALSE)*'FL Characterization'!R$2)</f>
        <v>3.2174714757992984</v>
      </c>
      <c r="S7" s="4">
        <f>('[1]Pc, Winter, S2'!S7*Main!$B$5)+(VLOOKUP($A7,'FL Ratio'!$A$2:$B$9,2,FALSE)*'FL Characterization'!S$2)</f>
        <v>3.4378203645926071</v>
      </c>
      <c r="T7" s="4">
        <f>('[1]Pc, Winter, S2'!T7*Main!$B$5)+(VLOOKUP($A7,'FL Ratio'!$A$2:$B$9,2,FALSE)*'FL Characterization'!T$2)</f>
        <v>3.2789273713318208</v>
      </c>
      <c r="U7" s="4">
        <f>('[1]Pc, Winter, S2'!U7*Main!$B$5)+(VLOOKUP($A7,'FL Ratio'!$A$2:$B$9,2,FALSE)*'FL Characterization'!U$2)</f>
        <v>3.2692961908944542</v>
      </c>
      <c r="V7" s="4">
        <f>('[1]Pc, Winter, S2'!V7*Main!$B$5)+(VLOOKUP($A7,'FL Ratio'!$A$2:$B$9,2,FALSE)*'FL Characterization'!V$2)</f>
        <v>3.2586772218614972</v>
      </c>
      <c r="W7" s="4">
        <f>('[1]Pc, Winter, S2'!W7*Main!$B$5)+(VLOOKUP($A7,'FL Ratio'!$A$2:$B$9,2,FALSE)*'FL Characterization'!W$2)</f>
        <v>3.0869671054091556</v>
      </c>
      <c r="X7" s="4">
        <f>('[1]Pc, Winter, S2'!X7*Main!$B$5)+(VLOOKUP($A7,'FL Ratio'!$A$2:$B$9,2,FALSE)*'FL Characterization'!X$2)</f>
        <v>2.9632630423375002</v>
      </c>
      <c r="Y7" s="4">
        <f>('[1]Pc, Winter, S2'!Y7*Main!$B$5)+(VLOOKUP($A7,'FL Ratio'!$A$2:$B$9,2,FALSE)*'FL Characterization'!Y$2)</f>
        <v>2.8191861156495697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2.2810726707708828</v>
      </c>
      <c r="C8" s="4">
        <f>('[1]Pc, Winter, S2'!C8*Main!$B$5)+(VLOOKUP($A8,'FL Ratio'!$A$2:$B$9,2,FALSE)*'FL Characterization'!C$2)</f>
        <v>2.1506103802603631</v>
      </c>
      <c r="D8" s="4">
        <f>('[1]Pc, Winter, S2'!D8*Main!$B$5)+(VLOOKUP($A8,'FL Ratio'!$A$2:$B$9,2,FALSE)*'FL Characterization'!D$2)</f>
        <v>1.9899465225440829</v>
      </c>
      <c r="E8" s="4">
        <f>('[1]Pc, Winter, S2'!E8*Main!$B$5)+(VLOOKUP($A8,'FL Ratio'!$A$2:$B$9,2,FALSE)*'FL Characterization'!E$2)</f>
        <v>2.0076787040235993</v>
      </c>
      <c r="F8" s="4">
        <f>('[1]Pc, Winter, S2'!F8*Main!$B$5)+(VLOOKUP($A8,'FL Ratio'!$A$2:$B$9,2,FALSE)*'FL Characterization'!F$2)</f>
        <v>1.9997706215527222</v>
      </c>
      <c r="G8" s="4">
        <f>('[1]Pc, Winter, S2'!G8*Main!$B$5)+(VLOOKUP($A8,'FL Ratio'!$A$2:$B$9,2,FALSE)*'FL Characterization'!G$2)</f>
        <v>2.1899648628964234</v>
      </c>
      <c r="H8" s="4">
        <f>('[1]Pc, Winter, S2'!H8*Main!$B$5)+(VLOOKUP($A8,'FL Ratio'!$A$2:$B$9,2,FALSE)*'FL Characterization'!H$2)</f>
        <v>2.7502180195098598</v>
      </c>
      <c r="I8" s="4">
        <f>('[1]Pc, Winter, S2'!I8*Main!$B$5)+(VLOOKUP($A8,'FL Ratio'!$A$2:$B$9,2,FALSE)*'FL Characterization'!I$2)</f>
        <v>2.9944894968543125</v>
      </c>
      <c r="J8" s="4">
        <f>('[1]Pc, Winter, S2'!J8*Main!$B$5)+(VLOOKUP($A8,'FL Ratio'!$A$2:$B$9,2,FALSE)*'FL Characterization'!J$2)</f>
        <v>3.2403879226845573</v>
      </c>
      <c r="K8" s="4">
        <f>('[1]Pc, Winter, S2'!K8*Main!$B$5)+(VLOOKUP($A8,'FL Ratio'!$A$2:$B$9,2,FALSE)*'FL Characterization'!K$2)</f>
        <v>3.1979884475053075</v>
      </c>
      <c r="L8" s="4">
        <f>('[1]Pc, Winter, S2'!L8*Main!$B$5)+(VLOOKUP($A8,'FL Ratio'!$A$2:$B$9,2,FALSE)*'FL Characterization'!L$2)</f>
        <v>3.1534773375028657</v>
      </c>
      <c r="M8" s="4">
        <f>('[1]Pc, Winter, S2'!M8*Main!$B$5)+(VLOOKUP($A8,'FL Ratio'!$A$2:$B$9,2,FALSE)*'FL Characterization'!M$2)</f>
        <v>3.1561036556955337</v>
      </c>
      <c r="N8" s="4">
        <f>('[1]Pc, Winter, S2'!N8*Main!$B$5)+(VLOOKUP($A8,'FL Ratio'!$A$2:$B$9,2,FALSE)*'FL Characterization'!N$2)</f>
        <v>3.1205980523571744</v>
      </c>
      <c r="O8" s="4">
        <f>('[1]Pc, Winter, S2'!O8*Main!$B$5)+(VLOOKUP($A8,'FL Ratio'!$A$2:$B$9,2,FALSE)*'FL Characterization'!O$2)</f>
        <v>3.1478453963075133</v>
      </c>
      <c r="P8" s="4">
        <f>('[1]Pc, Winter, S2'!P8*Main!$B$5)+(VLOOKUP($A8,'FL Ratio'!$A$2:$B$9,2,FALSE)*'FL Characterization'!P$2)</f>
        <v>2.8887971198005173</v>
      </c>
      <c r="Q8" s="4">
        <f>('[1]Pc, Winter, S2'!Q8*Main!$B$5)+(VLOOKUP($A8,'FL Ratio'!$A$2:$B$9,2,FALSE)*'FL Characterization'!Q$2)</f>
        <v>2.9688964729121472</v>
      </c>
      <c r="R8" s="4">
        <f>('[1]Pc, Winter, S2'!R8*Main!$B$5)+(VLOOKUP($A8,'FL Ratio'!$A$2:$B$9,2,FALSE)*'FL Characterization'!R$2)</f>
        <v>3.0759299611411257</v>
      </c>
      <c r="S8" s="4">
        <f>('[1]Pc, Winter, S2'!S8*Main!$B$5)+(VLOOKUP($A8,'FL Ratio'!$A$2:$B$9,2,FALSE)*'FL Characterization'!S$2)</f>
        <v>3.6082905539148378</v>
      </c>
      <c r="T8" s="4">
        <f>('[1]Pc, Winter, S2'!T8*Main!$B$5)+(VLOOKUP($A8,'FL Ratio'!$A$2:$B$9,2,FALSE)*'FL Characterization'!T$2)</f>
        <v>3.265539858365714</v>
      </c>
      <c r="U8" s="4">
        <f>('[1]Pc, Winter, S2'!U8*Main!$B$5)+(VLOOKUP($A8,'FL Ratio'!$A$2:$B$9,2,FALSE)*'FL Characterization'!U$2)</f>
        <v>3.2152753536742971</v>
      </c>
      <c r="V8" s="4">
        <f>('[1]Pc, Winter, S2'!V8*Main!$B$5)+(VLOOKUP($A8,'FL Ratio'!$A$2:$B$9,2,FALSE)*'FL Characterization'!V$2)</f>
        <v>3.0860012175501796</v>
      </c>
      <c r="W8" s="4">
        <f>('[1]Pc, Winter, S2'!W8*Main!$B$5)+(VLOOKUP($A8,'FL Ratio'!$A$2:$B$9,2,FALSE)*'FL Characterization'!W$2)</f>
        <v>2.8661695956315825</v>
      </c>
      <c r="X8" s="4">
        <f>('[1]Pc, Winter, S2'!X8*Main!$B$5)+(VLOOKUP($A8,'FL Ratio'!$A$2:$B$9,2,FALSE)*'FL Characterization'!X$2)</f>
        <v>2.6856172391109108</v>
      </c>
      <c r="Y8" s="4">
        <f>('[1]Pc, Winter, S2'!Y8*Main!$B$5)+(VLOOKUP($A8,'FL Ratio'!$A$2:$B$9,2,FALSE)*'FL Characterization'!Y$2)</f>
        <v>2.5143748695817378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1.7313831684069163</v>
      </c>
      <c r="C9" s="4">
        <f>('[1]Pc, Winter, S2'!C9*Main!$B$5)+(VLOOKUP($A9,'FL Ratio'!$A$2:$B$9,2,FALSE)*'FL Characterization'!C$2)</f>
        <v>1.6944453049445813</v>
      </c>
      <c r="D9" s="4">
        <f>('[1]Pc, Winter, S2'!D9*Main!$B$5)+(VLOOKUP($A9,'FL Ratio'!$A$2:$B$9,2,FALSE)*'FL Characterization'!D$2)</f>
        <v>1.5902810696023595</v>
      </c>
      <c r="E9" s="4">
        <f>('[1]Pc, Winter, S2'!E9*Main!$B$5)+(VLOOKUP($A9,'FL Ratio'!$A$2:$B$9,2,FALSE)*'FL Characterization'!E$2)</f>
        <v>1.5873019193120188</v>
      </c>
      <c r="F9" s="4">
        <f>('[1]Pc, Winter, S2'!F9*Main!$B$5)+(VLOOKUP($A9,'FL Ratio'!$A$2:$B$9,2,FALSE)*'FL Characterization'!F$2)</f>
        <v>1.6430433449852631</v>
      </c>
      <c r="G9" s="4">
        <f>('[1]Pc, Winter, S2'!G9*Main!$B$5)+(VLOOKUP($A9,'FL Ratio'!$A$2:$B$9,2,FALSE)*'FL Characterization'!G$2)</f>
        <v>1.9201273938589642</v>
      </c>
      <c r="H9" s="4">
        <f>('[1]Pc, Winter, S2'!H9*Main!$B$5)+(VLOOKUP($A9,'FL Ratio'!$A$2:$B$9,2,FALSE)*'FL Characterization'!H$2)</f>
        <v>2.9893833679408117</v>
      </c>
      <c r="I9" s="4">
        <f>('[1]Pc, Winter, S2'!I9*Main!$B$5)+(VLOOKUP($A9,'FL Ratio'!$A$2:$B$9,2,FALSE)*'FL Characterization'!I$2)</f>
        <v>3.4541582777314637</v>
      </c>
      <c r="J9" s="4">
        <f>('[1]Pc, Winter, S2'!J9*Main!$B$5)+(VLOOKUP($A9,'FL Ratio'!$A$2:$B$9,2,FALSE)*'FL Characterization'!J$2)</f>
        <v>3.5121958074448854</v>
      </c>
      <c r="K9" s="4">
        <f>('[1]Pc, Winter, S2'!K9*Main!$B$5)+(VLOOKUP($A9,'FL Ratio'!$A$2:$B$9,2,FALSE)*'FL Characterization'!K$2)</f>
        <v>3.4404862608087972</v>
      </c>
      <c r="L9" s="4">
        <f>('[1]Pc, Winter, S2'!L9*Main!$B$5)+(VLOOKUP($A9,'FL Ratio'!$A$2:$B$9,2,FALSE)*'FL Characterization'!L$2)</f>
        <v>3.6512990561932641</v>
      </c>
      <c r="M9" s="4">
        <f>('[1]Pc, Winter, S2'!M9*Main!$B$5)+(VLOOKUP($A9,'FL Ratio'!$A$2:$B$9,2,FALSE)*'FL Characterization'!M$2)</f>
        <v>3.6699511789682746</v>
      </c>
      <c r="N9" s="4">
        <f>('[1]Pc, Winter, S2'!N9*Main!$B$5)+(VLOOKUP($A9,'FL Ratio'!$A$2:$B$9,2,FALSE)*'FL Characterization'!N$2)</f>
        <v>3.408378111233878</v>
      </c>
      <c r="O9" s="4">
        <f>('[1]Pc, Winter, S2'!O9*Main!$B$5)+(VLOOKUP($A9,'FL Ratio'!$A$2:$B$9,2,FALSE)*'FL Characterization'!O$2)</f>
        <v>3.41146343293113</v>
      </c>
      <c r="P9" s="4">
        <f>('[1]Pc, Winter, S2'!P9*Main!$B$5)+(VLOOKUP($A9,'FL Ratio'!$A$2:$B$9,2,FALSE)*'FL Characterization'!P$2)</f>
        <v>3.0371605396818966</v>
      </c>
      <c r="Q9" s="4">
        <f>('[1]Pc, Winter, S2'!Q9*Main!$B$5)+(VLOOKUP($A9,'FL Ratio'!$A$2:$B$9,2,FALSE)*'FL Characterization'!Q$2)</f>
        <v>2.6968449451721903</v>
      </c>
      <c r="R9" s="4">
        <f>('[1]Pc, Winter, S2'!R9*Main!$B$5)+(VLOOKUP($A9,'FL Ratio'!$A$2:$B$9,2,FALSE)*'FL Characterization'!R$2)</f>
        <v>2.7136922478099925</v>
      </c>
      <c r="S9" s="4">
        <f>('[1]Pc, Winter, S2'!S9*Main!$B$5)+(VLOOKUP($A9,'FL Ratio'!$A$2:$B$9,2,FALSE)*'FL Characterization'!S$2)</f>
        <v>2.9893100880874846</v>
      </c>
      <c r="T9" s="4">
        <f>('[1]Pc, Winter, S2'!T9*Main!$B$5)+(VLOOKUP($A9,'FL Ratio'!$A$2:$B$9,2,FALSE)*'FL Characterization'!T$2)</f>
        <v>2.9411074907273811</v>
      </c>
      <c r="U9" s="4">
        <f>('[1]Pc, Winter, S2'!U9*Main!$B$5)+(VLOOKUP($A9,'FL Ratio'!$A$2:$B$9,2,FALSE)*'FL Characterization'!U$2)</f>
        <v>2.853120236308742</v>
      </c>
      <c r="V9" s="4">
        <f>('[1]Pc, Winter, S2'!V9*Main!$B$5)+(VLOOKUP($A9,'FL Ratio'!$A$2:$B$9,2,FALSE)*'FL Characterization'!V$2)</f>
        <v>2.7427992638723291</v>
      </c>
      <c r="W9" s="4">
        <f>('[1]Pc, Winter, S2'!W9*Main!$B$5)+(VLOOKUP($A9,'FL Ratio'!$A$2:$B$9,2,FALSE)*'FL Characterization'!W$2)</f>
        <v>2.5292551746509457</v>
      </c>
      <c r="X9" s="4">
        <f>('[1]Pc, Winter, S2'!X9*Main!$B$5)+(VLOOKUP($A9,'FL Ratio'!$A$2:$B$9,2,FALSE)*'FL Characterization'!X$2)</f>
        <v>2.2347745663705001</v>
      </c>
      <c r="Y9" s="4">
        <f>('[1]Pc, Winter, S2'!Y9*Main!$B$5)+(VLOOKUP($A9,'FL Ratio'!$A$2:$B$9,2,FALSE)*'FL Characterization'!Y$2)</f>
        <v>2.0178583868092321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6.1320811924136454</v>
      </c>
      <c r="C2" s="4">
        <f>('[1]Pc, Winter, S3'!C2*Main!$B$5)+(VLOOKUP($A2,'FL Ratio'!$A$2:$B$9,2,FALSE)*'FL Characterization'!C$2)</f>
        <v>6.001566153488687</v>
      </c>
      <c r="D2" s="4">
        <f>('[1]Pc, Winter, S3'!D2*Main!$B$5)+(VLOOKUP($A2,'FL Ratio'!$A$2:$B$9,2,FALSE)*'FL Characterization'!D$2)</f>
        <v>5.8992062879693448</v>
      </c>
      <c r="E2" s="4">
        <f>('[1]Pc, Winter, S3'!E2*Main!$B$5)+(VLOOKUP($A2,'FL Ratio'!$A$2:$B$9,2,FALSE)*'FL Characterization'!E$2)</f>
        <v>6.0292133066893481</v>
      </c>
      <c r="F2" s="4">
        <f>('[1]Pc, Winter, S3'!F2*Main!$B$5)+(VLOOKUP($A2,'FL Ratio'!$A$2:$B$9,2,FALSE)*'FL Characterization'!F$2)</f>
        <v>5.5660442541892108</v>
      </c>
      <c r="G2" s="4">
        <f>('[1]Pc, Winter, S3'!G2*Main!$B$5)+(VLOOKUP($A2,'FL Ratio'!$A$2:$B$9,2,FALSE)*'FL Characterization'!G$2)</f>
        <v>5.5042981930929775</v>
      </c>
      <c r="H2" s="4">
        <f>('[1]Pc, Winter, S3'!H2*Main!$B$5)+(VLOOKUP($A2,'FL Ratio'!$A$2:$B$9,2,FALSE)*'FL Characterization'!H$2)</f>
        <v>5.7427454484873648</v>
      </c>
      <c r="I2" s="4">
        <f>('[1]Pc, Winter, S3'!I2*Main!$B$5)+(VLOOKUP($A2,'FL Ratio'!$A$2:$B$9,2,FALSE)*'FL Characterization'!I$2)</f>
        <v>6.9251822084558157</v>
      </c>
      <c r="J2" s="4">
        <f>('[1]Pc, Winter, S3'!J2*Main!$B$5)+(VLOOKUP($A2,'FL Ratio'!$A$2:$B$9,2,FALSE)*'FL Characterization'!J$2)</f>
        <v>7.1917567352855496</v>
      </c>
      <c r="K2" s="4">
        <f>('[1]Pc, Winter, S3'!K2*Main!$B$5)+(VLOOKUP($A2,'FL Ratio'!$A$2:$B$9,2,FALSE)*'FL Characterization'!K$2)</f>
        <v>7.0875843476609148</v>
      </c>
      <c r="L2" s="4">
        <f>('[1]Pc, Winter, S3'!L2*Main!$B$5)+(VLOOKUP($A2,'FL Ratio'!$A$2:$B$9,2,FALSE)*'FL Characterization'!L$2)</f>
        <v>7.0922587551369505</v>
      </c>
      <c r="M2" s="4">
        <f>('[1]Pc, Winter, S3'!M2*Main!$B$5)+(VLOOKUP($A2,'FL Ratio'!$A$2:$B$9,2,FALSE)*'FL Characterization'!M$2)</f>
        <v>7.185025031867819</v>
      </c>
      <c r="N2" s="4">
        <f>('[1]Pc, Winter, S3'!N2*Main!$B$5)+(VLOOKUP($A2,'FL Ratio'!$A$2:$B$9,2,FALSE)*'FL Characterization'!N$2)</f>
        <v>6.9453768967484999</v>
      </c>
      <c r="O2" s="4">
        <f>('[1]Pc, Winter, S3'!O2*Main!$B$5)+(VLOOKUP($A2,'FL Ratio'!$A$2:$B$9,2,FALSE)*'FL Characterization'!O$2)</f>
        <v>7.2015958318419067</v>
      </c>
      <c r="P2" s="4">
        <f>('[1]Pc, Winter, S3'!P2*Main!$B$5)+(VLOOKUP($A2,'FL Ratio'!$A$2:$B$9,2,FALSE)*'FL Characterization'!P$2)</f>
        <v>6.3092885898587978</v>
      </c>
      <c r="Q2" s="4">
        <f>('[1]Pc, Winter, S3'!Q2*Main!$B$5)+(VLOOKUP($A2,'FL Ratio'!$A$2:$B$9,2,FALSE)*'FL Characterization'!Q$2)</f>
        <v>6.7654959837247075</v>
      </c>
      <c r="R2" s="4">
        <f>('[1]Pc, Winter, S3'!R2*Main!$B$5)+(VLOOKUP($A2,'FL Ratio'!$A$2:$B$9,2,FALSE)*'FL Characterization'!R$2)</f>
        <v>7.0913631977199749</v>
      </c>
      <c r="S2" s="4">
        <f>('[1]Pc, Winter, S3'!S2*Main!$B$5)+(VLOOKUP($A2,'FL Ratio'!$A$2:$B$9,2,FALSE)*'FL Characterization'!S$2)</f>
        <v>7.1234623478167549</v>
      </c>
      <c r="T2" s="4">
        <f>('[1]Pc, Winter, S3'!T2*Main!$B$5)+(VLOOKUP($A2,'FL Ratio'!$A$2:$B$9,2,FALSE)*'FL Characterization'!T$2)</f>
        <v>6.5933165381440535</v>
      </c>
      <c r="U2" s="4">
        <f>('[1]Pc, Winter, S3'!U2*Main!$B$5)+(VLOOKUP($A2,'FL Ratio'!$A$2:$B$9,2,FALSE)*'FL Characterization'!U$2)</f>
        <v>6.1857377280953711</v>
      </c>
      <c r="V2" s="4">
        <f>('[1]Pc, Winter, S3'!V2*Main!$B$5)+(VLOOKUP($A2,'FL Ratio'!$A$2:$B$9,2,FALSE)*'FL Characterization'!V$2)</f>
        <v>6.2624044844090125</v>
      </c>
      <c r="W2" s="4">
        <f>('[1]Pc, Winter, S3'!W2*Main!$B$5)+(VLOOKUP($A2,'FL Ratio'!$A$2:$B$9,2,FALSE)*'FL Characterization'!W$2)</f>
        <v>6.1031448292123471</v>
      </c>
      <c r="X2" s="4">
        <f>('[1]Pc, Winter, S3'!X2*Main!$B$5)+(VLOOKUP($A2,'FL Ratio'!$A$2:$B$9,2,FALSE)*'FL Characterization'!X$2)</f>
        <v>5.6841760104247507</v>
      </c>
      <c r="Y2" s="4">
        <f>('[1]Pc, Winter, S3'!Y2*Main!$B$5)+(VLOOKUP($A2,'FL Ratio'!$A$2:$B$9,2,FALSE)*'FL Characterization'!Y$2)</f>
        <v>5.7218967019024074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3.875676586481684</v>
      </c>
      <c r="C3" s="4">
        <f>('[1]Pc, Winter, S3'!C3*Main!$B$5)+(VLOOKUP($A3,'FL Ratio'!$A$2:$B$9,2,FALSE)*'FL Characterization'!C$2)</f>
        <v>3.8964932448632892</v>
      </c>
      <c r="D3" s="4">
        <f>('[1]Pc, Winter, S3'!D3*Main!$B$5)+(VLOOKUP($A3,'FL Ratio'!$A$2:$B$9,2,FALSE)*'FL Characterization'!D$2)</f>
        <v>3.571348256193708</v>
      </c>
      <c r="E3" s="4">
        <f>('[1]Pc, Winter, S3'!E3*Main!$B$5)+(VLOOKUP($A3,'FL Ratio'!$A$2:$B$9,2,FALSE)*'FL Characterization'!E$2)</f>
        <v>3.5828841572143704</v>
      </c>
      <c r="F3" s="4">
        <f>('[1]Pc, Winter, S3'!F3*Main!$B$5)+(VLOOKUP($A3,'FL Ratio'!$A$2:$B$9,2,FALSE)*'FL Characterization'!F$2)</f>
        <v>3.4994209596183179</v>
      </c>
      <c r="G3" s="4">
        <f>('[1]Pc, Winter, S3'!G3*Main!$B$5)+(VLOOKUP($A3,'FL Ratio'!$A$2:$B$9,2,FALSE)*'FL Characterization'!G$2)</f>
        <v>3.7210081246852105</v>
      </c>
      <c r="H3" s="4">
        <f>('[1]Pc, Winter, S3'!H3*Main!$B$5)+(VLOOKUP($A3,'FL Ratio'!$A$2:$B$9,2,FALSE)*'FL Characterization'!H$2)</f>
        <v>4.532024416570934</v>
      </c>
      <c r="I3" s="4">
        <f>('[1]Pc, Winter, S3'!I3*Main!$B$5)+(VLOOKUP($A3,'FL Ratio'!$A$2:$B$9,2,FALSE)*'FL Characterization'!I$2)</f>
        <v>4.8066265385239744</v>
      </c>
      <c r="J3" s="4">
        <f>('[1]Pc, Winter, S3'!J3*Main!$B$5)+(VLOOKUP($A3,'FL Ratio'!$A$2:$B$9,2,FALSE)*'FL Characterization'!J$2)</f>
        <v>5.108287778980273</v>
      </c>
      <c r="K3" s="4">
        <f>('[1]Pc, Winter, S3'!K3*Main!$B$5)+(VLOOKUP($A3,'FL Ratio'!$A$2:$B$9,2,FALSE)*'FL Characterization'!K$2)</f>
        <v>5.5004599899901576</v>
      </c>
      <c r="L3" s="4">
        <f>('[1]Pc, Winter, S3'!L3*Main!$B$5)+(VLOOKUP($A3,'FL Ratio'!$A$2:$B$9,2,FALSE)*'FL Characterization'!L$2)</f>
        <v>5.2940064087806231</v>
      </c>
      <c r="M3" s="4">
        <f>('[1]Pc, Winter, S3'!M3*Main!$B$5)+(VLOOKUP($A3,'FL Ratio'!$A$2:$B$9,2,FALSE)*'FL Characterization'!M$2)</f>
        <v>5.3370726952356788</v>
      </c>
      <c r="N3" s="4">
        <f>('[1]Pc, Winter, S3'!N3*Main!$B$5)+(VLOOKUP($A3,'FL Ratio'!$A$2:$B$9,2,FALSE)*'FL Characterization'!N$2)</f>
        <v>4.9846254431851422</v>
      </c>
      <c r="O3" s="4">
        <f>('[1]Pc, Winter, S3'!O3*Main!$B$5)+(VLOOKUP($A3,'FL Ratio'!$A$2:$B$9,2,FALSE)*'FL Characterization'!O$2)</f>
        <v>4.9263886221911708</v>
      </c>
      <c r="P3" s="4">
        <f>('[1]Pc, Winter, S3'!P3*Main!$B$5)+(VLOOKUP($A3,'FL Ratio'!$A$2:$B$9,2,FALSE)*'FL Characterization'!P$2)</f>
        <v>4.5255385776174917</v>
      </c>
      <c r="Q3" s="4">
        <f>('[1]Pc, Winter, S3'!Q3*Main!$B$5)+(VLOOKUP($A3,'FL Ratio'!$A$2:$B$9,2,FALSE)*'FL Characterization'!Q$2)</f>
        <v>4.6564230860862379</v>
      </c>
      <c r="R3" s="4">
        <f>('[1]Pc, Winter, S3'!R3*Main!$B$5)+(VLOOKUP($A3,'FL Ratio'!$A$2:$B$9,2,FALSE)*'FL Characterization'!R$2)</f>
        <v>5.0704782589974657</v>
      </c>
      <c r="S3" s="4">
        <f>('[1]Pc, Winter, S3'!S3*Main!$B$5)+(VLOOKUP($A3,'FL Ratio'!$A$2:$B$9,2,FALSE)*'FL Characterization'!S$2)</f>
        <v>6.3371076174131797</v>
      </c>
      <c r="T3" s="4">
        <f>('[1]Pc, Winter, S3'!T3*Main!$B$5)+(VLOOKUP($A3,'FL Ratio'!$A$2:$B$9,2,FALSE)*'FL Characterization'!T$2)</f>
        <v>5.8954743638938005</v>
      </c>
      <c r="U3" s="4">
        <f>('[1]Pc, Winter, S3'!U3*Main!$B$5)+(VLOOKUP($A3,'FL Ratio'!$A$2:$B$9,2,FALSE)*'FL Characterization'!U$2)</f>
        <v>5.5228900420184042</v>
      </c>
      <c r="V3" s="4">
        <f>('[1]Pc, Winter, S3'!V3*Main!$B$5)+(VLOOKUP($A3,'FL Ratio'!$A$2:$B$9,2,FALSE)*'FL Characterization'!V$2)</f>
        <v>5.2504752552151208</v>
      </c>
      <c r="W3" s="4">
        <f>('[1]Pc, Winter, S3'!W3*Main!$B$5)+(VLOOKUP($A3,'FL Ratio'!$A$2:$B$9,2,FALSE)*'FL Characterization'!W$2)</f>
        <v>4.8522440526164186</v>
      </c>
      <c r="X3" s="4">
        <f>('[1]Pc, Winter, S3'!X3*Main!$B$5)+(VLOOKUP($A3,'FL Ratio'!$A$2:$B$9,2,FALSE)*'FL Characterization'!X$2)</f>
        <v>4.8482897163212844</v>
      </c>
      <c r="Y3" s="4">
        <f>('[1]Pc, Winter, S3'!Y3*Main!$B$5)+(VLOOKUP($A3,'FL Ratio'!$A$2:$B$9,2,FALSE)*'FL Characterization'!Y$2)</f>
        <v>4.4167622938160198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2.7035250898527581</v>
      </c>
      <c r="C4" s="4">
        <f>('[1]Pc, Winter, S3'!C4*Main!$B$5)+(VLOOKUP($A4,'FL Ratio'!$A$2:$B$9,2,FALSE)*'FL Characterization'!C$2)</f>
        <v>2.5381745577755241</v>
      </c>
      <c r="D4" s="4">
        <f>('[1]Pc, Winter, S3'!D4*Main!$B$5)+(VLOOKUP($A4,'FL Ratio'!$A$2:$B$9,2,FALSE)*'FL Characterization'!D$2)</f>
        <v>2.445517182361042</v>
      </c>
      <c r="E4" s="4">
        <f>('[1]Pc, Winter, S3'!E4*Main!$B$5)+(VLOOKUP($A4,'FL Ratio'!$A$2:$B$9,2,FALSE)*'FL Characterization'!E$2)</f>
        <v>2.5106613562129887</v>
      </c>
      <c r="F4" s="4">
        <f>('[1]Pc, Winter, S3'!F4*Main!$B$5)+(VLOOKUP($A4,'FL Ratio'!$A$2:$B$9,2,FALSE)*'FL Characterization'!F$2)</f>
        <v>2.4641707531929695</v>
      </c>
      <c r="G4" s="4">
        <f>('[1]Pc, Winter, S3'!G4*Main!$B$5)+(VLOOKUP($A4,'FL Ratio'!$A$2:$B$9,2,FALSE)*'FL Characterization'!G$2)</f>
        <v>2.6549896953684122</v>
      </c>
      <c r="H4" s="4">
        <f>('[1]Pc, Winter, S3'!H4*Main!$B$5)+(VLOOKUP($A4,'FL Ratio'!$A$2:$B$9,2,FALSE)*'FL Characterization'!H$2)</f>
        <v>4.1872706258115064</v>
      </c>
      <c r="I4" s="4">
        <f>('[1]Pc, Winter, S3'!I4*Main!$B$5)+(VLOOKUP($A4,'FL Ratio'!$A$2:$B$9,2,FALSE)*'FL Characterization'!I$2)</f>
        <v>4.6888594432127668</v>
      </c>
      <c r="J4" s="4">
        <f>('[1]Pc, Winter, S3'!J4*Main!$B$5)+(VLOOKUP($A4,'FL Ratio'!$A$2:$B$9,2,FALSE)*'FL Characterization'!J$2)</f>
        <v>4.8413399219669575</v>
      </c>
      <c r="K4" s="4">
        <f>('[1]Pc, Winter, S3'!K4*Main!$B$5)+(VLOOKUP($A4,'FL Ratio'!$A$2:$B$9,2,FALSE)*'FL Characterization'!K$2)</f>
        <v>4.6648864700465742</v>
      </c>
      <c r="L4" s="4">
        <f>('[1]Pc, Winter, S3'!L4*Main!$B$5)+(VLOOKUP($A4,'FL Ratio'!$A$2:$B$9,2,FALSE)*'FL Characterization'!L$2)</f>
        <v>4.557624067692827</v>
      </c>
      <c r="M4" s="4">
        <f>('[1]Pc, Winter, S3'!M4*Main!$B$5)+(VLOOKUP($A4,'FL Ratio'!$A$2:$B$9,2,FALSE)*'FL Characterization'!M$2)</f>
        <v>4.7599134988639706</v>
      </c>
      <c r="N4" s="4">
        <f>('[1]Pc, Winter, S3'!N4*Main!$B$5)+(VLOOKUP($A4,'FL Ratio'!$A$2:$B$9,2,FALSE)*'FL Characterization'!N$2)</f>
        <v>4.446902787519722</v>
      </c>
      <c r="O4" s="4">
        <f>('[1]Pc, Winter, S3'!O4*Main!$B$5)+(VLOOKUP($A4,'FL Ratio'!$A$2:$B$9,2,FALSE)*'FL Characterization'!O$2)</f>
        <v>4.4343360210567075</v>
      </c>
      <c r="P4" s="4">
        <f>('[1]Pc, Winter, S3'!P4*Main!$B$5)+(VLOOKUP($A4,'FL Ratio'!$A$2:$B$9,2,FALSE)*'FL Characterization'!P$2)</f>
        <v>3.8656727532856934</v>
      </c>
      <c r="Q4" s="4">
        <f>('[1]Pc, Winter, S3'!Q4*Main!$B$5)+(VLOOKUP($A4,'FL Ratio'!$A$2:$B$9,2,FALSE)*'FL Characterization'!Q$2)</f>
        <v>3.8842317398217703</v>
      </c>
      <c r="R4" s="4">
        <f>('[1]Pc, Winter, S3'!R4*Main!$B$5)+(VLOOKUP($A4,'FL Ratio'!$A$2:$B$9,2,FALSE)*'FL Characterization'!R$2)</f>
        <v>3.8189929623322114</v>
      </c>
      <c r="S4" s="4">
        <f>('[1]Pc, Winter, S3'!S4*Main!$B$5)+(VLOOKUP($A4,'FL Ratio'!$A$2:$B$9,2,FALSE)*'FL Characterization'!S$2)</f>
        <v>4.2095493991490089</v>
      </c>
      <c r="T4" s="4">
        <f>('[1]Pc, Winter, S3'!T4*Main!$B$5)+(VLOOKUP($A4,'FL Ratio'!$A$2:$B$9,2,FALSE)*'FL Characterization'!T$2)</f>
        <v>3.937935904887194</v>
      </c>
      <c r="U4" s="4">
        <f>('[1]Pc, Winter, S3'!U4*Main!$B$5)+(VLOOKUP($A4,'FL Ratio'!$A$2:$B$9,2,FALSE)*'FL Characterization'!U$2)</f>
        <v>4.0565544345333295</v>
      </c>
      <c r="V4" s="4">
        <f>('[1]Pc, Winter, S3'!V4*Main!$B$5)+(VLOOKUP($A4,'FL Ratio'!$A$2:$B$9,2,FALSE)*'FL Characterization'!V$2)</f>
        <v>3.903741837976618</v>
      </c>
      <c r="W4" s="4">
        <f>('[1]Pc, Winter, S3'!W4*Main!$B$5)+(VLOOKUP($A4,'FL Ratio'!$A$2:$B$9,2,FALSE)*'FL Characterization'!W$2)</f>
        <v>3.6702520453541534</v>
      </c>
      <c r="X4" s="4">
        <f>('[1]Pc, Winter, S3'!X4*Main!$B$5)+(VLOOKUP($A4,'FL Ratio'!$A$2:$B$9,2,FALSE)*'FL Characterization'!X$2)</f>
        <v>3.2215841629561992</v>
      </c>
      <c r="Y4" s="4">
        <f>('[1]Pc, Winter, S3'!Y4*Main!$B$5)+(VLOOKUP($A4,'FL Ratio'!$A$2:$B$9,2,FALSE)*'FL Characterization'!Y$2)</f>
        <v>2.9970450169373306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1.0106329200513016</v>
      </c>
      <c r="C5" s="4">
        <f>('[1]Pc, Winter, S3'!C5*Main!$B$5)+(VLOOKUP($A5,'FL Ratio'!$A$2:$B$9,2,FALSE)*'FL Characterization'!C$2)</f>
        <v>0.79128477262153696</v>
      </c>
      <c r="D5" s="4">
        <f>('[1]Pc, Winter, S3'!D5*Main!$B$5)+(VLOOKUP($A5,'FL Ratio'!$A$2:$B$9,2,FALSE)*'FL Characterization'!D$2)</f>
        <v>0.74373689842641721</v>
      </c>
      <c r="E5" s="4">
        <f>('[1]Pc, Winter, S3'!E5*Main!$B$5)+(VLOOKUP($A5,'FL Ratio'!$A$2:$B$9,2,FALSE)*'FL Characterization'!E$2)</f>
        <v>0.67512863344621588</v>
      </c>
      <c r="F5" s="4">
        <f>('[1]Pc, Winter, S3'!F5*Main!$B$5)+(VLOOKUP($A5,'FL Ratio'!$A$2:$B$9,2,FALSE)*'FL Characterization'!F$2)</f>
        <v>0.66348352887689033</v>
      </c>
      <c r="G5" s="4">
        <f>('[1]Pc, Winter, S3'!G5*Main!$B$5)+(VLOOKUP($A5,'FL Ratio'!$A$2:$B$9,2,FALSE)*'FL Characterization'!G$2)</f>
        <v>1.0488153576330275</v>
      </c>
      <c r="H5" s="4">
        <f>('[1]Pc, Winter, S3'!H5*Main!$B$5)+(VLOOKUP($A5,'FL Ratio'!$A$2:$B$9,2,FALSE)*'FL Characterization'!H$2)</f>
        <v>2.022757018861471</v>
      </c>
      <c r="I5" s="4">
        <f>('[1]Pc, Winter, S3'!I5*Main!$B$5)+(VLOOKUP($A5,'FL Ratio'!$A$2:$B$9,2,FALSE)*'FL Characterization'!I$2)</f>
        <v>2.2659907149876619</v>
      </c>
      <c r="J5" s="4">
        <f>('[1]Pc, Winter, S3'!J5*Main!$B$5)+(VLOOKUP($A5,'FL Ratio'!$A$2:$B$9,2,FALSE)*'FL Characterization'!J$2)</f>
        <v>2.4646631001327766</v>
      </c>
      <c r="K5" s="4">
        <f>('[1]Pc, Winter, S3'!K5*Main!$B$5)+(VLOOKUP($A5,'FL Ratio'!$A$2:$B$9,2,FALSE)*'FL Characterization'!K$2)</f>
        <v>2.3043247508857925</v>
      </c>
      <c r="L5" s="4">
        <f>('[1]Pc, Winter, S3'!L5*Main!$B$5)+(VLOOKUP($A5,'FL Ratio'!$A$2:$B$9,2,FALSE)*'FL Characterization'!L$2)</f>
        <v>2.2633488412516503</v>
      </c>
      <c r="M5" s="4">
        <f>('[1]Pc, Winter, S3'!M5*Main!$B$5)+(VLOOKUP($A5,'FL Ratio'!$A$2:$B$9,2,FALSE)*'FL Characterization'!M$2)</f>
        <v>2.0720079396484468</v>
      </c>
      <c r="N5" s="4">
        <f>('[1]Pc, Winter, S3'!N5*Main!$B$5)+(VLOOKUP($A5,'FL Ratio'!$A$2:$B$9,2,FALSE)*'FL Characterization'!N$2)</f>
        <v>2.1231848880679332</v>
      </c>
      <c r="O5" s="4">
        <f>('[1]Pc, Winter, S3'!O5*Main!$B$5)+(VLOOKUP($A5,'FL Ratio'!$A$2:$B$9,2,FALSE)*'FL Characterization'!O$2)</f>
        <v>1.9788151735341108</v>
      </c>
      <c r="P5" s="4">
        <f>('[1]Pc, Winter, S3'!P5*Main!$B$5)+(VLOOKUP($A5,'FL Ratio'!$A$2:$B$9,2,FALSE)*'FL Characterization'!P$2)</f>
        <v>1.9742640712193886</v>
      </c>
      <c r="Q5" s="4">
        <f>('[1]Pc, Winter, S3'!Q5*Main!$B$5)+(VLOOKUP($A5,'FL Ratio'!$A$2:$B$9,2,FALSE)*'FL Characterization'!Q$2)</f>
        <v>1.9773109522016434</v>
      </c>
      <c r="R5" s="4">
        <f>('[1]Pc, Winter, S3'!R5*Main!$B$5)+(VLOOKUP($A5,'FL Ratio'!$A$2:$B$9,2,FALSE)*'FL Characterization'!R$2)</f>
        <v>2.388914692506265</v>
      </c>
      <c r="S5" s="4">
        <f>('[1]Pc, Winter, S3'!S5*Main!$B$5)+(VLOOKUP($A5,'FL Ratio'!$A$2:$B$9,2,FALSE)*'FL Characterization'!S$2)</f>
        <v>3.7091202171228055</v>
      </c>
      <c r="T5" s="4">
        <f>('[1]Pc, Winter, S3'!T5*Main!$B$5)+(VLOOKUP($A5,'FL Ratio'!$A$2:$B$9,2,FALSE)*'FL Characterization'!T$2)</f>
        <v>3.2921189070429944</v>
      </c>
      <c r="U5" s="4">
        <f>('[1]Pc, Winter, S3'!U5*Main!$B$5)+(VLOOKUP($A5,'FL Ratio'!$A$2:$B$9,2,FALSE)*'FL Characterization'!U$2)</f>
        <v>2.6938900296755071</v>
      </c>
      <c r="V5" s="4">
        <f>('[1]Pc, Winter, S3'!V5*Main!$B$5)+(VLOOKUP($A5,'FL Ratio'!$A$2:$B$9,2,FALSE)*'FL Characterization'!V$2)</f>
        <v>2.6874646733707781</v>
      </c>
      <c r="W5" s="4">
        <f>('[1]Pc, Winter, S3'!W5*Main!$B$5)+(VLOOKUP($A5,'FL Ratio'!$A$2:$B$9,2,FALSE)*'FL Characterization'!W$2)</f>
        <v>2.3460931005184364</v>
      </c>
      <c r="X5" s="4">
        <f>('[1]Pc, Winter, S3'!X5*Main!$B$5)+(VLOOKUP($A5,'FL Ratio'!$A$2:$B$9,2,FALSE)*'FL Characterization'!X$2)</f>
        <v>2.008218592541505</v>
      </c>
      <c r="Y5" s="4">
        <f>('[1]Pc, Winter, S3'!Y5*Main!$B$5)+(VLOOKUP($A5,'FL Ratio'!$A$2:$B$9,2,FALSE)*'FL Characterization'!Y$2)</f>
        <v>1.663777851007969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2.3198957743071835</v>
      </c>
      <c r="C6" s="4">
        <f>('[1]Pc, Winter, S3'!C6*Main!$B$5)+(VLOOKUP($A6,'FL Ratio'!$A$2:$B$9,2,FALSE)*'FL Characterization'!C$2)</f>
        <v>2.149132758791465</v>
      </c>
      <c r="D6" s="4">
        <f>('[1]Pc, Winter, S3'!D6*Main!$B$5)+(VLOOKUP($A6,'FL Ratio'!$A$2:$B$9,2,FALSE)*'FL Characterization'!D$2)</f>
        <v>1.9795065619677756</v>
      </c>
      <c r="E6" s="4">
        <f>('[1]Pc, Winter, S3'!E6*Main!$B$5)+(VLOOKUP($A6,'FL Ratio'!$A$2:$B$9,2,FALSE)*'FL Characterization'!E$2)</f>
        <v>1.9521933836078436</v>
      </c>
      <c r="F6" s="4">
        <f>('[1]Pc, Winter, S3'!F6*Main!$B$5)+(VLOOKUP($A6,'FL Ratio'!$A$2:$B$9,2,FALSE)*'FL Characterization'!F$2)</f>
        <v>1.9570560488405344</v>
      </c>
      <c r="G6" s="4">
        <f>('[1]Pc, Winter, S3'!G6*Main!$B$5)+(VLOOKUP($A6,'FL Ratio'!$A$2:$B$9,2,FALSE)*'FL Characterization'!G$2)</f>
        <v>2.1812846882435921</v>
      </c>
      <c r="H6" s="4">
        <f>('[1]Pc, Winter, S3'!H6*Main!$B$5)+(VLOOKUP($A6,'FL Ratio'!$A$2:$B$9,2,FALSE)*'FL Characterization'!H$2)</f>
        <v>2.7807912789142599</v>
      </c>
      <c r="I6" s="4">
        <f>('[1]Pc, Winter, S3'!I6*Main!$B$5)+(VLOOKUP($A6,'FL Ratio'!$A$2:$B$9,2,FALSE)*'FL Characterization'!I$2)</f>
        <v>2.832018871109482</v>
      </c>
      <c r="J6" s="4">
        <f>('[1]Pc, Winter, S3'!J6*Main!$B$5)+(VLOOKUP($A6,'FL Ratio'!$A$2:$B$9,2,FALSE)*'FL Characterization'!J$2)</f>
        <v>2.8926691056167471</v>
      </c>
      <c r="K6" s="4">
        <f>('[1]Pc, Winter, S3'!K6*Main!$B$5)+(VLOOKUP($A6,'FL Ratio'!$A$2:$B$9,2,FALSE)*'FL Characterization'!K$2)</f>
        <v>3.0835483253009595</v>
      </c>
      <c r="L6" s="4">
        <f>('[1]Pc, Winter, S3'!L6*Main!$B$5)+(VLOOKUP($A6,'FL Ratio'!$A$2:$B$9,2,FALSE)*'FL Characterization'!L$2)</f>
        <v>3.147323526533842</v>
      </c>
      <c r="M6" s="4">
        <f>('[1]Pc, Winter, S3'!M6*Main!$B$5)+(VLOOKUP($A6,'FL Ratio'!$A$2:$B$9,2,FALSE)*'FL Characterization'!M$2)</f>
        <v>3.1754378684611546</v>
      </c>
      <c r="N6" s="4">
        <f>('[1]Pc, Winter, S3'!N6*Main!$B$5)+(VLOOKUP($A6,'FL Ratio'!$A$2:$B$9,2,FALSE)*'FL Characterization'!N$2)</f>
        <v>3.1374247972191518</v>
      </c>
      <c r="O6" s="4">
        <f>('[1]Pc, Winter, S3'!O6*Main!$B$5)+(VLOOKUP($A6,'FL Ratio'!$A$2:$B$9,2,FALSE)*'FL Characterization'!O$2)</f>
        <v>3.0402781580459122</v>
      </c>
      <c r="P6" s="4">
        <f>('[1]Pc, Winter, S3'!P6*Main!$B$5)+(VLOOKUP($A6,'FL Ratio'!$A$2:$B$9,2,FALSE)*'FL Characterization'!P$2)</f>
        <v>3.0681438433519088</v>
      </c>
      <c r="Q6" s="4">
        <f>('[1]Pc, Winter, S3'!Q6*Main!$B$5)+(VLOOKUP($A6,'FL Ratio'!$A$2:$B$9,2,FALSE)*'FL Characterization'!Q$2)</f>
        <v>3.0714981055442925</v>
      </c>
      <c r="R6" s="4">
        <f>('[1]Pc, Winter, S3'!R6*Main!$B$5)+(VLOOKUP($A6,'FL Ratio'!$A$2:$B$9,2,FALSE)*'FL Characterization'!R$2)</f>
        <v>3.2226427308818519</v>
      </c>
      <c r="S6" s="4">
        <f>('[1]Pc, Winter, S3'!S6*Main!$B$5)+(VLOOKUP($A6,'FL Ratio'!$A$2:$B$9,2,FALSE)*'FL Characterization'!S$2)</f>
        <v>3.6821530581881237</v>
      </c>
      <c r="T6" s="4">
        <f>('[1]Pc, Winter, S3'!T6*Main!$B$5)+(VLOOKUP($A6,'FL Ratio'!$A$2:$B$9,2,FALSE)*'FL Characterization'!T$2)</f>
        <v>3.5445698766090565</v>
      </c>
      <c r="U6" s="4">
        <f>('[1]Pc, Winter, S3'!U6*Main!$B$5)+(VLOOKUP($A6,'FL Ratio'!$A$2:$B$9,2,FALSE)*'FL Characterization'!U$2)</f>
        <v>3.4798013658280729</v>
      </c>
      <c r="V6" s="4">
        <f>('[1]Pc, Winter, S3'!V6*Main!$B$5)+(VLOOKUP($A6,'FL Ratio'!$A$2:$B$9,2,FALSE)*'FL Characterization'!V$2)</f>
        <v>3.5464137007430656</v>
      </c>
      <c r="W6" s="4">
        <f>('[1]Pc, Winter, S3'!W6*Main!$B$5)+(VLOOKUP($A6,'FL Ratio'!$A$2:$B$9,2,FALSE)*'FL Characterization'!W$2)</f>
        <v>3.2843670435968386</v>
      </c>
      <c r="X6" s="4">
        <f>('[1]Pc, Winter, S3'!X6*Main!$B$5)+(VLOOKUP($A6,'FL Ratio'!$A$2:$B$9,2,FALSE)*'FL Characterization'!X$2)</f>
        <v>3.1437271914004183</v>
      </c>
      <c r="Y6" s="4">
        <f>('[1]Pc, Winter, S3'!Y6*Main!$B$5)+(VLOOKUP($A6,'FL Ratio'!$A$2:$B$9,2,FALSE)*'FL Characterization'!Y$2)</f>
        <v>2.8172527006101475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2.7643499422455422</v>
      </c>
      <c r="C7" s="4">
        <f>('[1]Pc, Winter, S3'!C7*Main!$B$5)+(VLOOKUP($A7,'FL Ratio'!$A$2:$B$9,2,FALSE)*'FL Characterization'!C$2)</f>
        <v>2.5383242592660071</v>
      </c>
      <c r="D7" s="4">
        <f>('[1]Pc, Winter, S3'!D7*Main!$B$5)+(VLOOKUP($A7,'FL Ratio'!$A$2:$B$9,2,FALSE)*'FL Characterization'!D$2)</f>
        <v>2.448011743400504</v>
      </c>
      <c r="E7" s="4">
        <f>('[1]Pc, Winter, S3'!E7*Main!$B$5)+(VLOOKUP($A7,'FL Ratio'!$A$2:$B$9,2,FALSE)*'FL Characterization'!E$2)</f>
        <v>2.5258641251051825</v>
      </c>
      <c r="F7" s="4">
        <f>('[1]Pc, Winter, S3'!F7*Main!$B$5)+(VLOOKUP($A7,'FL Ratio'!$A$2:$B$9,2,FALSE)*'FL Characterization'!F$2)</f>
        <v>2.4554809571874401</v>
      </c>
      <c r="G7" s="4">
        <f>('[1]Pc, Winter, S3'!G7*Main!$B$5)+(VLOOKUP($A7,'FL Ratio'!$A$2:$B$9,2,FALSE)*'FL Characterization'!G$2)</f>
        <v>2.6321366741897401</v>
      </c>
      <c r="H7" s="4">
        <f>('[1]Pc, Winter, S3'!H7*Main!$B$5)+(VLOOKUP($A7,'FL Ratio'!$A$2:$B$9,2,FALSE)*'FL Characterization'!H$2)</f>
        <v>3.0187447989753915</v>
      </c>
      <c r="I7" s="4">
        <f>('[1]Pc, Winter, S3'!I7*Main!$B$5)+(VLOOKUP($A7,'FL Ratio'!$A$2:$B$9,2,FALSE)*'FL Characterization'!I$2)</f>
        <v>3.4496625695617045</v>
      </c>
      <c r="J7" s="4">
        <f>('[1]Pc, Winter, S3'!J7*Main!$B$5)+(VLOOKUP($A7,'FL Ratio'!$A$2:$B$9,2,FALSE)*'FL Characterization'!J$2)</f>
        <v>3.5401925899136377</v>
      </c>
      <c r="K7" s="4">
        <f>('[1]Pc, Winter, S3'!K7*Main!$B$5)+(VLOOKUP($A7,'FL Ratio'!$A$2:$B$9,2,FALSE)*'FL Characterization'!K$2)</f>
        <v>3.7483592759500834</v>
      </c>
      <c r="L7" s="4">
        <f>('[1]Pc, Winter, S3'!L7*Main!$B$5)+(VLOOKUP($A7,'FL Ratio'!$A$2:$B$9,2,FALSE)*'FL Characterization'!L$2)</f>
        <v>3.6314950668692014</v>
      </c>
      <c r="M7" s="4">
        <f>('[1]Pc, Winter, S3'!M7*Main!$B$5)+(VLOOKUP($A7,'FL Ratio'!$A$2:$B$9,2,FALSE)*'FL Characterization'!M$2)</f>
        <v>3.658194446433336</v>
      </c>
      <c r="N7" s="4">
        <f>('[1]Pc, Winter, S3'!N7*Main!$B$5)+(VLOOKUP($A7,'FL Ratio'!$A$2:$B$9,2,FALSE)*'FL Characterization'!N$2)</f>
        <v>3.6989018041392585</v>
      </c>
      <c r="O7" s="4">
        <f>('[1]Pc, Winter, S3'!O7*Main!$B$5)+(VLOOKUP($A7,'FL Ratio'!$A$2:$B$9,2,FALSE)*'FL Characterization'!O$2)</f>
        <v>3.6256410945134285</v>
      </c>
      <c r="P7" s="4">
        <f>('[1]Pc, Winter, S3'!P7*Main!$B$5)+(VLOOKUP($A7,'FL Ratio'!$A$2:$B$9,2,FALSE)*'FL Characterization'!P$2)</f>
        <v>3.4601676781650643</v>
      </c>
      <c r="Q7" s="4">
        <f>('[1]Pc, Winter, S3'!Q7*Main!$B$5)+(VLOOKUP($A7,'FL Ratio'!$A$2:$B$9,2,FALSE)*'FL Characterization'!Q$2)</f>
        <v>3.3997689586996027</v>
      </c>
      <c r="R7" s="4">
        <f>('[1]Pc, Winter, S3'!R7*Main!$B$5)+(VLOOKUP($A7,'FL Ratio'!$A$2:$B$9,2,FALSE)*'FL Characterization'!R$2)</f>
        <v>3.3460792857338362</v>
      </c>
      <c r="S7" s="4">
        <f>('[1]Pc, Winter, S3'!S7*Main!$B$5)+(VLOOKUP($A7,'FL Ratio'!$A$2:$B$9,2,FALSE)*'FL Characterization'!S$2)</f>
        <v>3.4715162525491761</v>
      </c>
      <c r="T7" s="4">
        <f>('[1]Pc, Winter, S3'!T7*Main!$B$5)+(VLOOKUP($A7,'FL Ratio'!$A$2:$B$9,2,FALSE)*'FL Characterization'!T$2)</f>
        <v>3.3768663232946792</v>
      </c>
      <c r="U7" s="4">
        <f>('[1]Pc, Winter, S3'!U7*Main!$B$5)+(VLOOKUP($A7,'FL Ratio'!$A$2:$B$9,2,FALSE)*'FL Characterization'!U$2)</f>
        <v>3.2692961908944542</v>
      </c>
      <c r="V7" s="4">
        <f>('[1]Pc, Winter, S3'!V7*Main!$B$5)+(VLOOKUP($A7,'FL Ratio'!$A$2:$B$9,2,FALSE)*'FL Characterization'!V$2)</f>
        <v>3.1958316582894226</v>
      </c>
      <c r="W7" s="4">
        <f>('[1]Pc, Winter, S3'!W7*Main!$B$5)+(VLOOKUP($A7,'FL Ratio'!$A$2:$B$9,2,FALSE)*'FL Characterization'!W$2)</f>
        <v>3.0566226348599934</v>
      </c>
      <c r="X7" s="4">
        <f>('[1]Pc, Winter, S3'!X7*Main!$B$5)+(VLOOKUP($A7,'FL Ratio'!$A$2:$B$9,2,FALSE)*'FL Characterization'!X$2)</f>
        <v>3.0177340205095486</v>
      </c>
      <c r="Y7" s="4">
        <f>('[1]Pc, Winter, S3'!Y7*Main!$B$5)+(VLOOKUP($A7,'FL Ratio'!$A$2:$B$9,2,FALSE)*'FL Characterization'!Y$2)</f>
        <v>2.8191861156495697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2.300535259424934</v>
      </c>
      <c r="C8" s="4">
        <f>('[1]Pc, Winter, S3'!C8*Main!$B$5)+(VLOOKUP($A8,'FL Ratio'!$A$2:$B$9,2,FALSE)*'FL Characterization'!C$2)</f>
        <v>2.1506103802603631</v>
      </c>
      <c r="D8" s="4">
        <f>('[1]Pc, Winter, S3'!D8*Main!$B$5)+(VLOOKUP($A8,'FL Ratio'!$A$2:$B$9,2,FALSE)*'FL Characterization'!D$2)</f>
        <v>2.0419306605667442</v>
      </c>
      <c r="E8" s="4">
        <f>('[1]Pc, Winter, S3'!E8*Main!$B$5)+(VLOOKUP($A8,'FL Ratio'!$A$2:$B$9,2,FALSE)*'FL Characterization'!E$2)</f>
        <v>2.0426503270720833</v>
      </c>
      <c r="F8" s="4">
        <f>('[1]Pc, Winter, S3'!F8*Main!$B$5)+(VLOOKUP($A8,'FL Ratio'!$A$2:$B$9,2,FALSE)*'FL Characterization'!F$2)</f>
        <v>1.9997706215527222</v>
      </c>
      <c r="G8" s="4">
        <f>('[1]Pc, Winter, S3'!G8*Main!$B$5)+(VLOOKUP($A8,'FL Ratio'!$A$2:$B$9,2,FALSE)*'FL Characterization'!G$2)</f>
        <v>2.1703801632601611</v>
      </c>
      <c r="H8" s="4">
        <f>('[1]Pc, Winter, S3'!H8*Main!$B$5)+(VLOOKUP($A8,'FL Ratio'!$A$2:$B$9,2,FALSE)*'FL Characterization'!H$2)</f>
        <v>2.7753682148350571</v>
      </c>
      <c r="I8" s="4">
        <f>('[1]Pc, Winter, S3'!I8*Main!$B$5)+(VLOOKUP($A8,'FL Ratio'!$A$2:$B$9,2,FALSE)*'FL Characterization'!I$2)</f>
        <v>3.0246287154204365</v>
      </c>
      <c r="J8" s="4">
        <f>('[1]Pc, Winter, S3'!J8*Main!$B$5)+(VLOOKUP($A8,'FL Ratio'!$A$2:$B$9,2,FALSE)*'FL Characterization'!J$2)</f>
        <v>3.2403879226845573</v>
      </c>
      <c r="K8" s="4">
        <f>('[1]Pc, Winter, S3'!K8*Main!$B$5)+(VLOOKUP($A8,'FL Ratio'!$A$2:$B$9,2,FALSE)*'FL Characterization'!K$2)</f>
        <v>3.1662144844799043</v>
      </c>
      <c r="L8" s="4">
        <f>('[1]Pc, Winter, S3'!L8*Main!$B$5)+(VLOOKUP($A8,'FL Ratio'!$A$2:$B$9,2,FALSE)*'FL Characterization'!L$2)</f>
        <v>3.2165609238220991</v>
      </c>
      <c r="M8" s="4">
        <f>('[1]Pc, Winter, S3'!M8*Main!$B$5)+(VLOOKUP($A8,'FL Ratio'!$A$2:$B$9,2,FALSE)*'FL Characterization'!M$2)</f>
        <v>3.1879155609594254</v>
      </c>
      <c r="N8" s="4">
        <f>('[1]Pc, Winter, S3'!N8*Main!$B$5)+(VLOOKUP($A8,'FL Ratio'!$A$2:$B$9,2,FALSE)*'FL Characterization'!N$2)</f>
        <v>3.1514990690327007</v>
      </c>
      <c r="O8" s="4">
        <f>('[1]Pc, Winter, S3'!O8*Main!$B$5)+(VLOOKUP($A8,'FL Ratio'!$A$2:$B$9,2,FALSE)*'FL Characterization'!O$2)</f>
        <v>3.1180932069552423</v>
      </c>
      <c r="P8" s="4">
        <f>('[1]Pc, Winter, S3'!P8*Main!$B$5)+(VLOOKUP($A8,'FL Ratio'!$A$2:$B$9,2,FALSE)*'FL Characterization'!P$2)</f>
        <v>2.9162041118570539</v>
      </c>
      <c r="Q8" s="4">
        <f>('[1]Pc, Winter, S3'!Q8*Main!$B$5)+(VLOOKUP($A8,'FL Ratio'!$A$2:$B$9,2,FALSE)*'FL Characterization'!Q$2)</f>
        <v>2.9130100650031965</v>
      </c>
      <c r="R8" s="4">
        <f>('[1]Pc, Winter, S3'!R8*Main!$B$5)+(VLOOKUP($A8,'FL Ratio'!$A$2:$B$9,2,FALSE)*'FL Characterization'!R$2)</f>
        <v>3.1060234594285059</v>
      </c>
      <c r="S8" s="4">
        <f>('[1]Pc, Winter, S3'!S8*Main!$B$5)+(VLOOKUP($A8,'FL Ratio'!$A$2:$B$9,2,FALSE)*'FL Characterization'!S$2)</f>
        <v>3.5739077102607202</v>
      </c>
      <c r="T8" s="4">
        <f>('[1]Pc, Winter, S3'!T8*Main!$B$5)+(VLOOKUP($A8,'FL Ratio'!$A$2:$B$9,2,FALSE)*'FL Characterization'!T$2)</f>
        <v>3.3630689885030791</v>
      </c>
      <c r="U8" s="4">
        <f>('[1]Pc, Winter, S3'!U8*Main!$B$5)+(VLOOKUP($A8,'FL Ratio'!$A$2:$B$9,2,FALSE)*'FL Characterization'!U$2)</f>
        <v>3.0913805594015469</v>
      </c>
      <c r="V8" s="4">
        <f>('[1]Pc, Winter, S3'!V8*Main!$B$5)+(VLOOKUP($A8,'FL Ratio'!$A$2:$B$9,2,FALSE)*'FL Characterization'!V$2)</f>
        <v>3.0556878341554476</v>
      </c>
      <c r="W8" s="4">
        <f>('[1]Pc, Winter, S3'!W8*Main!$B$5)+(VLOOKUP($A8,'FL Ratio'!$A$2:$B$9,2,FALSE)*'FL Characterization'!W$2)</f>
        <v>2.9230110005838781</v>
      </c>
      <c r="X8" s="4">
        <f>('[1]Pc, Winter, S3'!X8*Main!$B$5)+(VLOOKUP($A8,'FL Ratio'!$A$2:$B$9,2,FALSE)*'FL Characterization'!X$2)</f>
        <v>2.7103233310844037</v>
      </c>
      <c r="Y8" s="4">
        <f>('[1]Pc, Winter, S3'!Y8*Main!$B$5)+(VLOOKUP($A8,'FL Ratio'!$A$2:$B$9,2,FALSE)*'FL Characterization'!Y$2)</f>
        <v>2.4698668868818685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1.7170798153594904</v>
      </c>
      <c r="C9" s="4">
        <f>('[1]Pc, Winter, S3'!C9*Main!$B$5)+(VLOOKUP($A9,'FL Ratio'!$A$2:$B$9,2,FALSE)*'FL Characterization'!C$2)</f>
        <v>1.6944453049445813</v>
      </c>
      <c r="D9" s="4">
        <f>('[1]Pc, Winter, S3'!D9*Main!$B$5)+(VLOOKUP($A9,'FL Ratio'!$A$2:$B$9,2,FALSE)*'FL Characterization'!D$2)</f>
        <v>1.61678072380233</v>
      </c>
      <c r="E9" s="4">
        <f>('[1]Pc, Winter, S3'!E9*Main!$B$5)+(VLOOKUP($A9,'FL Ratio'!$A$2:$B$9,2,FALSE)*'FL Characterization'!E$2)</f>
        <v>1.6004091048739029</v>
      </c>
      <c r="F9" s="4">
        <f>('[1]Pc, Winter, S3'!F9*Main!$B$5)+(VLOOKUP($A9,'FL Ratio'!$A$2:$B$9,2,FALSE)*'FL Characterization'!F$2)</f>
        <v>1.6013833455423048</v>
      </c>
      <c r="G9" s="4">
        <f>('[1]Pc, Winter, S3'!G9*Main!$B$5)+(VLOOKUP($A9,'FL Ratio'!$A$2:$B$9,2,FALSE)*'FL Characterization'!G$2)</f>
        <v>1.869309691098338</v>
      </c>
      <c r="H9" s="4">
        <f>('[1]Pc, Winter, S3'!H9*Main!$B$5)+(VLOOKUP($A9,'FL Ratio'!$A$2:$B$9,2,FALSE)*'FL Characterization'!H$2)</f>
        <v>3.0450234665458749</v>
      </c>
      <c r="I9" s="4">
        <f>('[1]Pc, Winter, S3'!I9*Main!$B$5)+(VLOOKUP($A9,'FL Ratio'!$A$2:$B$9,2,FALSE)*'FL Characterization'!I$2)</f>
        <v>3.3203028973252926</v>
      </c>
      <c r="J9" s="4">
        <f>('[1]Pc, Winter, S3'!J9*Main!$B$5)+(VLOOKUP($A9,'FL Ratio'!$A$2:$B$9,2,FALSE)*'FL Characterization'!J$2)</f>
        <v>3.4426702896417631</v>
      </c>
      <c r="K9" s="4">
        <f>('[1]Pc, Winter, S3'!K9*Main!$B$5)+(VLOOKUP($A9,'FL Ratio'!$A$2:$B$9,2,FALSE)*'FL Characterization'!K$2)</f>
        <v>3.4404862608087972</v>
      </c>
      <c r="L9" s="4">
        <f>('[1]Pc, Winter, S3'!L9*Main!$B$5)+(VLOOKUP($A9,'FL Ratio'!$A$2:$B$9,2,FALSE)*'FL Characterization'!L$2)</f>
        <v>3.6871451872971504</v>
      </c>
      <c r="M9" s="4">
        <f>('[1]Pc, Winter, S3'!M9*Main!$B$5)+(VLOOKUP($A9,'FL Ratio'!$A$2:$B$9,2,FALSE)*'FL Characterization'!M$2)</f>
        <v>3.5275427774336015</v>
      </c>
      <c r="N9" s="4">
        <f>('[1]Pc, Winter, S3'!N9*Main!$B$5)+(VLOOKUP($A9,'FL Ratio'!$A$2:$B$9,2,FALSE)*'FL Characterization'!N$2)</f>
        <v>3.4418479183314168</v>
      </c>
      <c r="O9" s="4">
        <f>('[1]Pc, Winter, S3'!O9*Main!$B$5)+(VLOOKUP($A9,'FL Ratio'!$A$2:$B$9,2,FALSE)*'FL Characterization'!O$2)</f>
        <v>3.4441202779861317</v>
      </c>
      <c r="P9" s="4">
        <f>('[1]Pc, Winter, S3'!P9*Main!$B$5)+(VLOOKUP($A9,'FL Ratio'!$A$2:$B$9,2,FALSE)*'FL Characterization'!P$2)</f>
        <v>2.9505327292583838</v>
      </c>
      <c r="Q9" s="4">
        <f>('[1]Pc, Winter, S3'!Q9*Main!$B$5)+(VLOOKUP($A9,'FL Ratio'!$A$2:$B$9,2,FALSE)*'FL Characterization'!Q$2)</f>
        <v>2.7749708626151155</v>
      </c>
      <c r="R9" s="4">
        <f>('[1]Pc, Winter, S3'!R9*Main!$B$5)+(VLOOKUP($A9,'FL Ratio'!$A$2:$B$9,2,FALSE)*'FL Characterization'!R$2)</f>
        <v>2.7939077664586853</v>
      </c>
      <c r="S9" s="4">
        <f>('[1]Pc, Winter, S3'!S9*Main!$B$5)+(VLOOKUP($A9,'FL Ratio'!$A$2:$B$9,2,FALSE)*'FL Characterization'!S$2)</f>
        <v>3.1057870980155884</v>
      </c>
      <c r="T9" s="4">
        <f>('[1]Pc, Winter, S3'!T9*Main!$B$5)+(VLOOKUP($A9,'FL Ratio'!$A$2:$B$9,2,FALSE)*'FL Characterization'!T$2)</f>
        <v>2.9983378750643599</v>
      </c>
      <c r="U9" s="4">
        <f>('[1]Pc, Winter, S3'!U9*Main!$B$5)+(VLOOKUP($A9,'FL Ratio'!$A$2:$B$9,2,FALSE)*'FL Characterization'!U$2)</f>
        <v>2.8254255616890438</v>
      </c>
      <c r="V9" s="4">
        <f>('[1]Pc, Winter, S3'!V9*Main!$B$5)+(VLOOKUP($A9,'FL Ratio'!$A$2:$B$9,2,FALSE)*'FL Characterization'!V$2)</f>
        <v>2.7699199067539673</v>
      </c>
      <c r="W9" s="4">
        <f>('[1]Pc, Winter, S3'!W9*Main!$B$5)+(VLOOKUP($A9,'FL Ratio'!$A$2:$B$9,2,FALSE)*'FL Characterization'!W$2)</f>
        <v>2.579290227664238</v>
      </c>
      <c r="X9" s="4">
        <f>('[1]Pc, Winter, S3'!X9*Main!$B$5)+(VLOOKUP($A9,'FL Ratio'!$A$2:$B$9,2,FALSE)*'FL Characterization'!X$2)</f>
        <v>2.1755153455991505</v>
      </c>
      <c r="Y9" s="4">
        <f>('[1]Pc, Winter, S3'!Y9*Main!$B$5)+(VLOOKUP($A9,'FL Ratio'!$A$2:$B$9,2,FALSE)*'FL Characterization'!Y$2)</f>
        <v>2.0178583868092321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1.0518331374821188</v>
      </c>
      <c r="C2" s="4">
        <f>('[1]Qc, Winter, S1'!C2*Main!$B$5)</f>
        <v>0.74313788321907981</v>
      </c>
      <c r="D2" s="4">
        <f>('[1]Qc, Winter, S1'!D2*Main!$B$5)</f>
        <v>0.64422052507076621</v>
      </c>
      <c r="E2" s="4">
        <f>('[1]Qc, Winter, S1'!E2*Main!$B$5)</f>
        <v>0.82577894402264529</v>
      </c>
      <c r="F2" s="4">
        <f>('[1]Qc, Winter, S1'!F2*Main!$B$5)</f>
        <v>0.71102005806468749</v>
      </c>
      <c r="G2" s="4">
        <f>('[1]Qc, Winter, S1'!G2*Main!$B$5)</f>
        <v>0.58457983003570413</v>
      </c>
      <c r="H2" s="4">
        <f>('[1]Qc, Winter, S1'!H2*Main!$B$5)</f>
        <v>0.4836805134281853</v>
      </c>
      <c r="I2" s="4">
        <f>('[1]Qc, Winter, S1'!I2*Main!$B$5)</f>
        <v>1.6902381742397605</v>
      </c>
      <c r="J2" s="4">
        <f>('[1]Qc, Winter, S1'!J2*Main!$B$5)</f>
        <v>1.7676357855644884</v>
      </c>
      <c r="K2" s="4">
        <f>('[1]Qc, Winter, S1'!K2*Main!$B$5)</f>
        <v>1.5161099409908405</v>
      </c>
      <c r="L2" s="4">
        <f>('[1]Qc, Winter, S1'!L2*Main!$B$5)</f>
        <v>1.7663781510235297</v>
      </c>
      <c r="M2" s="4">
        <f>('[1]Qc, Winter, S1'!M2*Main!$B$5)</f>
        <v>1.6413164971687406</v>
      </c>
      <c r="N2" s="4">
        <f>('[1]Qc, Winter, S1'!N2*Main!$B$5)</f>
        <v>1.6485477862891555</v>
      </c>
      <c r="O2" s="4">
        <f>('[1]Qc, Winter, S1'!O2*Main!$B$5)</f>
        <v>1.4720903545580299</v>
      </c>
      <c r="P2" s="4">
        <f>('[1]Qc, Winter, S1'!P2*Main!$B$5)</f>
        <v>0.87354496875765975</v>
      </c>
      <c r="Q2" s="4">
        <f>('[1]Qc, Winter, S1'!Q2*Main!$B$5)</f>
        <v>1.3677031214095747</v>
      </c>
      <c r="R2" s="4">
        <f>('[1]Qc, Winter, S1'!R2*Main!$B$5)</f>
        <v>1.6403489801028537</v>
      </c>
      <c r="S2" s="4">
        <f>('[1]Qc, Winter, S1'!S2*Main!$B$5)</f>
        <v>1.5305483688444852</v>
      </c>
      <c r="T2" s="4">
        <f>('[1]Qc, Winter, S1'!T2*Main!$B$5)</f>
        <v>1.0697022967630025</v>
      </c>
      <c r="U2" s="4">
        <f>('[1]Qc, Winter, S1'!U2*Main!$B$5)</f>
        <v>1.1097525856211898</v>
      </c>
      <c r="V2" s="4">
        <f>('[1]Qc, Winter, S1'!V2*Main!$B$5)</f>
        <v>1.0336375725796152</v>
      </c>
      <c r="W2" s="4">
        <f>('[1]Qc, Winter, S1'!W2*Main!$B$5)</f>
        <v>0.64117369720769446</v>
      </c>
      <c r="X2" s="4">
        <f>('[1]Qc, Winter, S1'!X2*Main!$B$5)</f>
        <v>0.51146822421288374</v>
      </c>
      <c r="Y2" s="4">
        <f>('[1]Qc, Winter, S1'!Y2*Main!$B$5)</f>
        <v>0.53011476318489803</v>
      </c>
    </row>
    <row r="3" spans="1:25" x14ac:dyDescent="0.25">
      <c r="A3">
        <v>2</v>
      </c>
      <c r="B3" s="4">
        <f>('[1]Qc, Winter, S1'!B3*Main!$B$5)</f>
        <v>-1.660184395668862</v>
      </c>
      <c r="C3" s="4">
        <f>('[1]Qc, Winter, S1'!C3*Main!$B$5)</f>
        <v>-1.6598183715001276</v>
      </c>
      <c r="D3" s="4">
        <f>('[1]Qc, Winter, S1'!D3*Main!$B$5)</f>
        <v>-1.7056177226781819</v>
      </c>
      <c r="E3" s="4">
        <f>('[1]Qc, Winter, S1'!E3*Main!$B$5)</f>
        <v>-1.7837521765246613</v>
      </c>
      <c r="F3" s="4">
        <f>('[1]Qc, Winter, S1'!F3*Main!$B$5)</f>
        <v>-1.7666225751793829</v>
      </c>
      <c r="G3" s="4">
        <f>('[1]Qc, Winter, S1'!G3*Main!$B$5)</f>
        <v>-1.6213465933540883</v>
      </c>
      <c r="H3" s="4">
        <f>('[1]Qc, Winter, S1'!H3*Main!$B$5)</f>
        <v>-1.0280613157671195</v>
      </c>
      <c r="I3" s="4">
        <f>('[1]Qc, Winter, S1'!I3*Main!$B$5)</f>
        <v>-0.19762287885415583</v>
      </c>
      <c r="J3" s="4">
        <f>('[1]Qc, Winter, S1'!J3*Main!$B$5)</f>
        <v>-0.21237084996638381</v>
      </c>
      <c r="K3" s="4">
        <f>('[1]Qc, Winter, S1'!K3*Main!$B$5)</f>
        <v>-0.1407395903935085</v>
      </c>
      <c r="L3" s="4">
        <f>('[1]Qc, Winter, S1'!L3*Main!$B$5)</f>
        <v>-0.12397716734722644</v>
      </c>
      <c r="M3" s="4">
        <f>('[1]Qc, Winter, S1'!M3*Main!$B$5)</f>
        <v>-0.553302083425258</v>
      </c>
      <c r="N3" s="4">
        <f>('[1]Qc, Winter, S1'!N3*Main!$B$5)</f>
        <v>-0.80831491392498089</v>
      </c>
      <c r="O3" s="4">
        <f>('[1]Qc, Winter, S1'!O3*Main!$B$5)</f>
        <v>-1.0478465708447446</v>
      </c>
      <c r="P3" s="4">
        <f>('[1]Qc, Winter, S1'!P3*Main!$B$5)</f>
        <v>-1.0399688074293654</v>
      </c>
      <c r="Q3" s="4">
        <f>('[1]Qc, Winter, S1'!Q3*Main!$B$5)</f>
        <v>-1.0575559389855622</v>
      </c>
      <c r="R3" s="4">
        <f>('[1]Qc, Winter, S1'!R3*Main!$B$5)</f>
        <v>-0.83148968470569007</v>
      </c>
      <c r="S3" s="4">
        <f>('[1]Qc, Winter, S1'!S3*Main!$B$5)</f>
        <v>0.27328699931317962</v>
      </c>
      <c r="T3" s="4">
        <f>('[1]Qc, Winter, S1'!T3*Main!$B$5)</f>
        <v>-3.8515635095986642E-2</v>
      </c>
      <c r="U3" s="4">
        <f>('[1]Qc, Winter, S1'!U3*Main!$B$5)</f>
        <v>-0.45465016128793279</v>
      </c>
      <c r="V3" s="4">
        <f>('[1]Qc, Winter, S1'!V3*Main!$B$5)</f>
        <v>-0.84275663407265011</v>
      </c>
      <c r="W3" s="4">
        <f>('[1]Qc, Winter, S1'!W3*Main!$B$5)</f>
        <v>-1.1085762457163877</v>
      </c>
      <c r="X3" s="4">
        <f>('[1]Qc, Winter, S1'!X3*Main!$B$5)</f>
        <v>-1.2158378147308102</v>
      </c>
      <c r="Y3" s="4">
        <f>('[1]Qc, Winter, S1'!Y3*Main!$B$5)</f>
        <v>-1.3920761437160227</v>
      </c>
    </row>
    <row r="4" spans="1:25" x14ac:dyDescent="0.25">
      <c r="A4">
        <v>3</v>
      </c>
      <c r="B4" s="4">
        <f>('[1]Qc, Winter, S1'!B4*Main!$B$5)</f>
        <v>-1.2701840265329343</v>
      </c>
      <c r="C4" s="4">
        <f>('[1]Qc, Winter, S1'!C4*Main!$B$5)</f>
        <v>-1.3705322510000868</v>
      </c>
      <c r="D4" s="4">
        <f>('[1]Qc, Winter, S1'!D4*Main!$B$5)</f>
        <v>-1.3956708253086483</v>
      </c>
      <c r="E4" s="4">
        <f>('[1]Qc, Winter, S1'!E4*Main!$B$5)</f>
        <v>-1.3770060100562895</v>
      </c>
      <c r="F4" s="4">
        <f>('[1]Qc, Winter, S1'!F4*Main!$B$5)</f>
        <v>-1.3781513027046077</v>
      </c>
      <c r="G4" s="4">
        <f>('[1]Qc, Winter, S1'!G4*Main!$B$5)</f>
        <v>-1.150815342069849</v>
      </c>
      <c r="H4" s="4">
        <f>('[1]Qc, Winter, S1'!H4*Main!$B$5)</f>
        <v>-4.2852935329481937E-2</v>
      </c>
      <c r="I4" s="4">
        <f>('[1]Qc, Winter, S1'!I4*Main!$B$5)</f>
        <v>0.5933217590602653</v>
      </c>
      <c r="J4" s="4">
        <f>('[1]Qc, Winter, S1'!J4*Main!$B$5)</f>
        <v>0.75619967173014946</v>
      </c>
      <c r="K4" s="4">
        <f>('[1]Qc, Winter, S1'!K4*Main!$B$5)</f>
        <v>0.52678653144715759</v>
      </c>
      <c r="L4" s="4">
        <f>('[1]Qc, Winter, S1'!L4*Main!$B$5)</f>
        <v>0.31102688712533283</v>
      </c>
      <c r="M4" s="4">
        <f>('[1]Qc, Winter, S1'!M4*Main!$B$5)</f>
        <v>0.6169350470505307</v>
      </c>
      <c r="N4" s="4">
        <f>('[1]Qc, Winter, S1'!N4*Main!$B$5)</f>
        <v>0.38900836641940711</v>
      </c>
      <c r="O4" s="4">
        <f>('[1]Qc, Winter, S1'!O4*Main!$B$5)</f>
        <v>0.11802248966911073</v>
      </c>
      <c r="P4" s="4">
        <f>('[1]Qc, Winter, S1'!P4*Main!$B$5)</f>
        <v>-0.46692460187207502</v>
      </c>
      <c r="Q4" s="4">
        <f>('[1]Qc, Winter, S1'!Q4*Main!$B$5)</f>
        <v>-0.4671232947522081</v>
      </c>
      <c r="R4" s="4">
        <f>('[1]Qc, Winter, S1'!R4*Main!$B$5)</f>
        <v>-0.38479684825323657</v>
      </c>
      <c r="S4" s="4">
        <f>('[1]Qc, Winter, S1'!S4*Main!$B$5)</f>
        <v>-0.19412223880527457</v>
      </c>
      <c r="T4" s="4">
        <f>('[1]Qc, Winter, S1'!T4*Main!$B$5)</f>
        <v>-0.47312643324633524</v>
      </c>
      <c r="U4" s="4">
        <f>('[1]Qc, Winter, S1'!U4*Main!$B$5)</f>
        <v>-0.26957425009231761</v>
      </c>
      <c r="V4" s="4">
        <f>('[1]Qc, Winter, S1'!V4*Main!$B$5)</f>
        <v>-0.37011106122497622</v>
      </c>
      <c r="W4" s="4">
        <f>('[1]Qc, Winter, S1'!W4*Main!$B$5)</f>
        <v>-0.61387201791683965</v>
      </c>
      <c r="X4" s="4">
        <f>('[1]Qc, Winter, S1'!X4*Main!$B$5)</f>
        <v>-0.96983310951138768</v>
      </c>
      <c r="Y4" s="4">
        <f>('[1]Qc, Winter, S1'!Y4*Main!$B$5)</f>
        <v>-1.0947845609457638</v>
      </c>
    </row>
    <row r="5" spans="1:25" x14ac:dyDescent="0.25">
      <c r="A5">
        <v>4</v>
      </c>
      <c r="B5" s="4">
        <f>('[1]Qc, Winter, S1'!B5*Main!$B$5)</f>
        <v>-1.0414323264224237</v>
      </c>
      <c r="C5" s="4">
        <f>('[1]Qc, Winter, S1'!C5*Main!$B$5)</f>
        <v>-1.0517612386291848</v>
      </c>
      <c r="D5" s="4">
        <f>('[1]Qc, Winter, S1'!D5*Main!$B$5)</f>
        <v>-1.0624928612085052</v>
      </c>
      <c r="E5" s="4">
        <f>('[1]Qc, Winter, S1'!E5*Main!$B$5)</f>
        <v>-1.0717948837098616</v>
      </c>
      <c r="F5" s="4">
        <f>('[1]Qc, Winter, S1'!F5*Main!$B$5)</f>
        <v>-1.0765667769302725</v>
      </c>
      <c r="G5" s="4">
        <f>('[1]Qc, Winter, S1'!G5*Main!$B$5)</f>
        <v>-0.98425100514041119</v>
      </c>
      <c r="H5" s="4">
        <f>('[1]Qc, Winter, S1'!H5*Main!$B$5)</f>
        <v>-0.85394252495366396</v>
      </c>
      <c r="I5" s="4">
        <f>('[1]Qc, Winter, S1'!I5*Main!$B$5)</f>
        <v>-0.77964724503306115</v>
      </c>
      <c r="J5" s="4">
        <f>('[1]Qc, Winter, S1'!J5*Main!$B$5)</f>
        <v>-0.80247960398350626</v>
      </c>
      <c r="K5" s="4">
        <f>('[1]Qc, Winter, S1'!K5*Main!$B$5)</f>
        <v>-0.88899594050893527</v>
      </c>
      <c r="L5" s="4">
        <f>('[1]Qc, Winter, S1'!L5*Main!$B$5)</f>
        <v>-0.94821078246361268</v>
      </c>
      <c r="M5" s="4">
        <f>('[1]Qc, Winter, S1'!M5*Main!$B$5)</f>
        <v>-1.0040026587336077</v>
      </c>
      <c r="N5" s="4">
        <f>('[1]Qc, Winter, S1'!N5*Main!$B$5)</f>
        <v>-1.0051904223900372</v>
      </c>
      <c r="O5" s="4">
        <f>('[1]Qc, Winter, S1'!O5*Main!$B$5)</f>
        <v>-1.0236738934718086</v>
      </c>
      <c r="P5" s="4">
        <f>('[1]Qc, Winter, S1'!P5*Main!$B$5)</f>
        <v>-1.0326738107116777</v>
      </c>
      <c r="Q5" s="4">
        <f>('[1]Qc, Winter, S1'!Q5*Main!$B$5)</f>
        <v>-1.0018683155036658</v>
      </c>
      <c r="R5" s="4">
        <f>('[1]Qc, Winter, S1'!R5*Main!$B$5)</f>
        <v>-0.84814377826888243</v>
      </c>
      <c r="S5" s="4">
        <f>('[1]Qc, Winter, S1'!S5*Main!$B$5)</f>
        <v>-0.5054998757284096</v>
      </c>
      <c r="T5" s="4">
        <f>('[1]Qc, Winter, S1'!T5*Main!$B$5)</f>
        <v>-0.65201657862583229</v>
      </c>
      <c r="U5" s="4">
        <f>('[1]Qc, Winter, S1'!U5*Main!$B$5)</f>
        <v>-0.79090244183415603</v>
      </c>
      <c r="V5" s="4">
        <f>('[1]Qc, Winter, S1'!V5*Main!$B$5)</f>
        <v>-0.85142594753551293</v>
      </c>
      <c r="W5" s="4">
        <f>('[1]Qc, Winter, S1'!W5*Main!$B$5)</f>
        <v>-0.90077456656766774</v>
      </c>
      <c r="X5" s="4">
        <f>('[1]Qc, Winter, S1'!X5*Main!$B$5)</f>
        <v>-0.95219711502567361</v>
      </c>
      <c r="Y5" s="4">
        <f>('[1]Qc, Winter, S1'!Y5*Main!$B$5)</f>
        <v>-0.95680784436678568</v>
      </c>
    </row>
    <row r="6" spans="1:25" x14ac:dyDescent="0.25">
      <c r="A6">
        <v>5</v>
      </c>
      <c r="B6" s="4">
        <f>('[1]Qc, Winter, S1'!B6*Main!$B$5)</f>
        <v>-0.97995468348697434</v>
      </c>
      <c r="C6" s="4">
        <f>('[1]Qc, Winter, S1'!C6*Main!$B$5)</f>
        <v>-1.0291963501541848</v>
      </c>
      <c r="D6" s="4">
        <f>('[1]Qc, Winter, S1'!D6*Main!$B$5)</f>
        <v>-1.0729289752454001</v>
      </c>
      <c r="E6" s="4">
        <f>('[1]Qc, Winter, S1'!E6*Main!$B$5)</f>
        <v>-1.0767553686188873</v>
      </c>
      <c r="F6" s="4">
        <f>('[1]Qc, Winter, S1'!F6*Main!$B$5)</f>
        <v>-1.0743715210073816</v>
      </c>
      <c r="G6" s="4">
        <f>('[1]Qc, Winter, S1'!G6*Main!$B$5)</f>
        <v>-0.9056103354601418</v>
      </c>
      <c r="H6" s="4">
        <f>('[1]Qc, Winter, S1'!H6*Main!$B$5)</f>
        <v>-0.69017082327005264</v>
      </c>
      <c r="I6" s="4">
        <f>('[1]Qc, Winter, S1'!I6*Main!$B$5)</f>
        <v>-0.55853092506123692</v>
      </c>
      <c r="J6" s="4">
        <f>('[1]Qc, Winter, S1'!J6*Main!$B$5)</f>
        <v>-0.54863482194634405</v>
      </c>
      <c r="K6" s="4">
        <f>('[1]Qc, Winter, S1'!K6*Main!$B$5)</f>
        <v>-0.45956609943321419</v>
      </c>
      <c r="L6" s="4">
        <f>('[1]Qc, Winter, S1'!L6*Main!$B$5)</f>
        <v>-0.45479830257236986</v>
      </c>
      <c r="M6" s="4">
        <f>('[1]Qc, Winter, S1'!M6*Main!$B$5)</f>
        <v>-0.44522222311391985</v>
      </c>
      <c r="N6" s="4">
        <f>('[1]Qc, Winter, S1'!N6*Main!$B$5)</f>
        <v>-0.53583343525802396</v>
      </c>
      <c r="O6" s="4">
        <f>('[1]Qc, Winter, S1'!O6*Main!$B$5)</f>
        <v>-0.57662144293448991</v>
      </c>
      <c r="P6" s="4">
        <f>('[1]Qc, Winter, S1'!P6*Main!$B$5)</f>
        <v>-0.56111560903050173</v>
      </c>
      <c r="Q6" s="4">
        <f>('[1]Qc, Winter, S1'!Q6*Main!$B$5)</f>
        <v>-0.69555979668614565</v>
      </c>
      <c r="R6" s="4">
        <f>('[1]Qc, Winter, S1'!R6*Main!$B$5)</f>
        <v>-0.61622740261463071</v>
      </c>
      <c r="S6" s="4">
        <f>('[1]Qc, Winter, S1'!S6*Main!$B$5)</f>
        <v>-0.30893500275549296</v>
      </c>
      <c r="T6" s="4">
        <f>('[1]Qc, Winter, S1'!T6*Main!$B$5)</f>
        <v>-0.36583006599667495</v>
      </c>
      <c r="U6" s="4">
        <f>('[1]Qc, Winter, S1'!U6*Main!$B$5)</f>
        <v>-0.45485847216943137</v>
      </c>
      <c r="V6" s="4">
        <f>('[1]Qc, Winter, S1'!V6*Main!$B$5)</f>
        <v>-0.49115859357678815</v>
      </c>
      <c r="W6" s="4">
        <f>('[1]Qc, Winter, S1'!W6*Main!$B$5)</f>
        <v>-0.63758283259329707</v>
      </c>
      <c r="X6" s="4">
        <f>('[1]Qc, Winter, S1'!X6*Main!$B$5)</f>
        <v>-0.70511571797440908</v>
      </c>
      <c r="Y6" s="4">
        <f>('[1]Qc, Winter, S1'!Y6*Main!$B$5)</f>
        <v>-0.73764951396750733</v>
      </c>
    </row>
    <row r="7" spans="1:25" x14ac:dyDescent="0.25">
      <c r="A7">
        <v>6</v>
      </c>
      <c r="B7" s="4">
        <f>('[1]Qc, Winter, S1'!B7*Main!$B$5)</f>
        <v>0.31711006121709107</v>
      </c>
      <c r="C7" s="4">
        <f>('[1]Qc, Winter, S1'!C7*Main!$B$5)</f>
        <v>0.24805569844994749</v>
      </c>
      <c r="D7" s="4">
        <f>('[1]Qc, Winter, S1'!D7*Main!$B$5)</f>
        <v>0.18808119965084094</v>
      </c>
      <c r="E7" s="4">
        <f>('[1]Qc, Winter, S1'!E7*Main!$B$5)</f>
        <v>0.28019819712767791</v>
      </c>
      <c r="F7" s="4">
        <f>('[1]Qc, Winter, S1'!F7*Main!$B$5)</f>
        <v>0.23008842660127105</v>
      </c>
      <c r="G7" s="4">
        <f>('[1]Qc, Winter, S1'!G7*Main!$B$5)</f>
        <v>0.3314886140090883</v>
      </c>
      <c r="H7" s="4">
        <f>('[1]Qc, Winter, S1'!H7*Main!$B$5)</f>
        <v>0.44210861009174685</v>
      </c>
      <c r="I7" s="4">
        <f>('[1]Qc, Winter, S1'!I7*Main!$B$5)</f>
        <v>0.86113640313652307</v>
      </c>
      <c r="J7" s="4">
        <f>('[1]Qc, Winter, S1'!J7*Main!$B$5)</f>
        <v>0.99174285914931215</v>
      </c>
      <c r="K7" s="4">
        <f>('[1]Qc, Winter, S1'!K7*Main!$B$5)</f>
        <v>1.0218682449036471</v>
      </c>
      <c r="L7" s="4">
        <f>('[1]Qc, Winter, S1'!L7*Main!$B$5)</f>
        <v>0.96991919261777959</v>
      </c>
      <c r="M7" s="4">
        <f>('[1]Qc, Winter, S1'!M7*Main!$B$5)</f>
        <v>1.0346250517909776</v>
      </c>
      <c r="N7" s="4">
        <f>('[1]Qc, Winter, S1'!N7*Main!$B$5)</f>
        <v>1.0269373421926624</v>
      </c>
      <c r="O7" s="4">
        <f>('[1]Qc, Winter, S1'!O7*Main!$B$5)</f>
        <v>1.0150300852511993</v>
      </c>
      <c r="P7" s="4">
        <f>('[1]Qc, Winter, S1'!P7*Main!$B$5)</f>
        <v>0.85369785084913585</v>
      </c>
      <c r="Q7" s="4">
        <f>('[1]Qc, Winter, S1'!Q7*Main!$B$5)</f>
        <v>0.8120554564488548</v>
      </c>
      <c r="R7" s="4">
        <f>('[1]Qc, Winter, S1'!R7*Main!$B$5)</f>
        <v>0.70578277815553692</v>
      </c>
      <c r="S7" s="4">
        <f>('[1]Qc, Winter, S1'!S7*Main!$B$5)</f>
        <v>0.77210263597664841</v>
      </c>
      <c r="T7" s="4">
        <f>('[1]Qc, Winter, S1'!T7*Main!$B$5)</f>
        <v>0.6544851081026255</v>
      </c>
      <c r="U7" s="4">
        <f>('[1]Qc, Winter, S1'!U7*Main!$B$5)</f>
        <v>0.68297428113611258</v>
      </c>
      <c r="V7" s="4">
        <f>('[1]Qc, Winter, S1'!V7*Main!$B$5)</f>
        <v>0.57744093225062421</v>
      </c>
      <c r="W7" s="4">
        <f>('[1]Qc, Winter, S1'!W7*Main!$B$5)</f>
        <v>0.60784695842815062</v>
      </c>
      <c r="X7" s="4">
        <f>('[1]Qc, Winter, S1'!X7*Main!$B$5)</f>
        <v>0.3773544293808937</v>
      </c>
      <c r="Y7" s="4">
        <f>('[1]Qc, Winter, S1'!Y7*Main!$B$5)</f>
        <v>0.38752424541505898</v>
      </c>
    </row>
    <row r="8" spans="1:25" x14ac:dyDescent="0.25">
      <c r="A8">
        <v>7</v>
      </c>
      <c r="B8" s="4">
        <f>('[1]Qc, Winter, S1'!B8*Main!$B$5)</f>
        <v>-0.94417127962138292</v>
      </c>
      <c r="C8" s="4">
        <f>('[1]Qc, Winter, S1'!C8*Main!$B$5)</f>
        <v>-0.93384747399509571</v>
      </c>
      <c r="D8" s="4">
        <f>('[1]Qc, Winter, S1'!D8*Main!$B$5)</f>
        <v>-0.96318802406228388</v>
      </c>
      <c r="E8" s="4">
        <f>('[1]Qc, Winter, S1'!E8*Main!$B$5)</f>
        <v>-0.98061682049272969</v>
      </c>
      <c r="F8" s="4">
        <f>('[1]Qc, Winter, S1'!F8*Main!$B$5)</f>
        <v>-1.0386959618135669</v>
      </c>
      <c r="G8" s="4">
        <f>('[1]Qc, Winter, S1'!G8*Main!$B$5)</f>
        <v>-0.93000545531465229</v>
      </c>
      <c r="H8" s="4">
        <f>('[1]Qc, Winter, S1'!H8*Main!$B$5)</f>
        <v>-0.79008663837974913</v>
      </c>
      <c r="I8" s="4">
        <f>('[1]Qc, Winter, S1'!I8*Main!$B$5)</f>
        <v>-0.41040143827407366</v>
      </c>
      <c r="J8" s="4">
        <f>('[1]Qc, Winter, S1'!J8*Main!$B$5)</f>
        <v>-0.20334380219086556</v>
      </c>
      <c r="K8" s="4">
        <f>('[1]Qc, Winter, S1'!K8*Main!$B$5)</f>
        <v>-0.18874802771787733</v>
      </c>
      <c r="L8" s="4">
        <f>('[1]Qc, Winter, S1'!L8*Main!$B$5)</f>
        <v>-0.14346049927607613</v>
      </c>
      <c r="M8" s="4">
        <f>('[1]Qc, Winter, S1'!M8*Main!$B$5)</f>
        <v>-4.82119136187227E-2</v>
      </c>
      <c r="N8" s="4">
        <f>('[1]Qc, Winter, S1'!N8*Main!$B$5)</f>
        <v>-0.19574626931722944</v>
      </c>
      <c r="O8" s="4">
        <f>('[1]Qc, Winter, S1'!O8*Main!$B$5)</f>
        <v>-0.20426553227252822</v>
      </c>
      <c r="P8" s="4">
        <f>('[1]Qc, Winter, S1'!P8*Main!$B$5)</f>
        <v>-0.37230149908405924</v>
      </c>
      <c r="Q8" s="4">
        <f>('[1]Qc, Winter, S1'!Q8*Main!$B$5)</f>
        <v>-0.53203298748490191</v>
      </c>
      <c r="R8" s="4">
        <f>('[1]Qc, Winter, S1'!R8*Main!$B$5)</f>
        <v>-0.48017826320648582</v>
      </c>
      <c r="S8" s="4">
        <f>('[1]Qc, Winter, S1'!S8*Main!$B$5)</f>
        <v>-0.53559572433233282</v>
      </c>
      <c r="T8" s="4">
        <f>('[1]Qc, Winter, S1'!T8*Main!$B$5)</f>
        <v>-0.6023031642754938</v>
      </c>
      <c r="U8" s="4">
        <f>('[1]Qc, Winter, S1'!U8*Main!$B$5)</f>
        <v>-0.57826377686091923</v>
      </c>
      <c r="V8" s="4">
        <f>('[1]Qc, Winter, S1'!V8*Main!$B$5)</f>
        <v>-0.65843047665079513</v>
      </c>
      <c r="W8" s="4">
        <f>('[1]Qc, Winter, S1'!W8*Main!$B$5)</f>
        <v>-0.77619985773288314</v>
      </c>
      <c r="X8" s="4">
        <f>('[1]Qc, Winter, S1'!X8*Main!$B$5)</f>
        <v>-0.8757468018217045</v>
      </c>
      <c r="Y8" s="4">
        <f>('[1]Qc, Winter, S1'!Y8*Main!$B$5)</f>
        <v>-0.87108951645662791</v>
      </c>
    </row>
    <row r="9" spans="1:25" x14ac:dyDescent="0.25">
      <c r="A9">
        <v>8</v>
      </c>
      <c r="B9" s="4">
        <f>('[1]Qc, Winter, S1'!B9*Main!$B$5)</f>
        <v>-1.0747905997494054</v>
      </c>
      <c r="C9" s="4">
        <f>('[1]Qc, Winter, S1'!C9*Main!$B$5)</f>
        <v>-1.0975134637355355</v>
      </c>
      <c r="D9" s="4">
        <f>('[1]Qc, Winter, S1'!D9*Main!$B$5)</f>
        <v>-1.0931661707655072</v>
      </c>
      <c r="E9" s="4">
        <f>('[1]Qc, Winter, S1'!E9*Main!$B$5)</f>
        <v>-1.0915952811291927</v>
      </c>
      <c r="F9" s="4">
        <f>('[1]Qc, Winter, S1'!F9*Main!$B$5)</f>
        <v>-1.0690915969997312</v>
      </c>
      <c r="G9" s="4">
        <f>('[1]Qc, Winter, S1'!G9*Main!$B$5)</f>
        <v>-1.0258925482583505</v>
      </c>
      <c r="H9" s="4">
        <f>('[1]Qc, Winter, S1'!H9*Main!$B$5)</f>
        <v>-0.78423510923954254</v>
      </c>
      <c r="I9" s="4">
        <f>('[1]Qc, Winter, S1'!I9*Main!$B$5)</f>
        <v>-0.62389307056851762</v>
      </c>
      <c r="J9" s="4">
        <f>('[1]Qc, Winter, S1'!J9*Main!$B$5)</f>
        <v>-0.57610923368062306</v>
      </c>
      <c r="K9" s="4">
        <f>('[1]Qc, Winter, S1'!K9*Main!$B$5)</f>
        <v>-0.65795912468506068</v>
      </c>
      <c r="L9" s="4">
        <f>('[1]Qc, Winter, S1'!L9*Main!$B$5)</f>
        <v>-0.62129929807091067</v>
      </c>
      <c r="M9" s="4">
        <f>('[1]Qc, Winter, S1'!M9*Main!$B$5)</f>
        <v>-0.56635519953489799</v>
      </c>
      <c r="N9" s="4">
        <f>('[1]Qc, Winter, S1'!N9*Main!$B$5)</f>
        <v>-0.60034820458176141</v>
      </c>
      <c r="O9" s="4">
        <f>('[1]Qc, Winter, S1'!O9*Main!$B$5)</f>
        <v>-0.64997686103631636</v>
      </c>
      <c r="P9" s="4">
        <f>('[1]Qc, Winter, S1'!P9*Main!$B$5)</f>
        <v>-0.78972996636565984</v>
      </c>
      <c r="Q9" s="4">
        <f>('[1]Qc, Winter, S1'!Q9*Main!$B$5)</f>
        <v>-0.87581902139318513</v>
      </c>
      <c r="R9" s="4">
        <f>('[1]Qc, Winter, S1'!R9*Main!$B$5)</f>
        <v>-0.87349886867344972</v>
      </c>
      <c r="S9" s="4">
        <f>('[1]Qc, Winter, S1'!S9*Main!$B$5)</f>
        <v>-0.86138519450082629</v>
      </c>
      <c r="T9" s="4">
        <f>('[1]Qc, Winter, S1'!T9*Main!$B$5)</f>
        <v>-0.90794907111552992</v>
      </c>
      <c r="U9" s="4">
        <f>('[1]Qc, Winter, S1'!U9*Main!$B$5)</f>
        <v>-0.9388003132135786</v>
      </c>
      <c r="V9" s="4">
        <f>('[1]Qc, Winter, S1'!V9*Main!$B$5)</f>
        <v>-0.95487438962986537</v>
      </c>
      <c r="W9" s="4">
        <f>('[1]Qc, Winter, S1'!W9*Main!$B$5)</f>
        <v>-0.98287616300070602</v>
      </c>
      <c r="X9" s="4">
        <f>('[1]Qc, Winter, S1'!X9*Main!$B$5)</f>
        <v>-1.0257829501681088</v>
      </c>
      <c r="Y9" s="4">
        <f>('[1]Qc, Winter, S1'!Y9*Main!$B$5)</f>
        <v>-1.0454371818941768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2024-07-03T12:38:54Z</dcterms:modified>
</cp:coreProperties>
</file>