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081EF60-61F1-4FBE-B44E-2F3067713ABB}" xr6:coauthVersionLast="47" xr6:coauthVersionMax="47" xr10:uidLastSave="{00000000-0000-0000-0000-000000000000}"/>
  <bookViews>
    <workbookView xWindow="4200" yWindow="420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<sst xmlns="http://schemas.openxmlformats.org/spreadsheetml/2006/main" count="49" uniqueCount="18">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</sst>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1" sqref="C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4.2918707197434882</v>
      </c>
    </row>
    <row r="7" spans="1:5" x14ac:dyDescent="0.25">
      <c r="A7" t="s">
        <v>5</v>
      </c>
      <c r="B7" s="4">
        <f>SUM('RES installed'!$C$2:$C$7)</f>
        <v>42.5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0.99179295389093169</v>
      </c>
      <c r="C2" s="4">
        <f>('FL Characterization'!C$4-'FL Characterization'!C$2)*VLOOKUP($A2,'FL Ratio'!$A$2:$B$9,2,FALSE)</f>
        <v>1.09183817711644</v>
      </c>
      <c r="D2" s="4">
        <f>('FL Characterization'!D$4-'FL Characterization'!D$2)*VLOOKUP($A2,'FL Ratio'!$A$2:$B$9,2,FALSE)</f>
        <v>1.4211310997146154</v>
      </c>
      <c r="E2" s="4">
        <f>('FL Characterization'!E$4-'FL Characterization'!E$2)*VLOOKUP($A2,'FL Ratio'!$A$2:$B$9,2,FALSE)</f>
        <v>1.6292696621392957</v>
      </c>
      <c r="F2" s="4">
        <f>('FL Characterization'!F$4-'FL Characterization'!F$2)*VLOOKUP($A2,'FL Ratio'!$A$2:$B$9,2,FALSE)</f>
        <v>1.9156507445331874</v>
      </c>
      <c r="G2" s="4">
        <f>('FL Characterization'!G$4-'FL Characterization'!G$2)*VLOOKUP($A2,'FL Ratio'!$A$2:$B$9,2,FALSE)</f>
        <v>2.239257796801847</v>
      </c>
      <c r="H2" s="4">
        <f>('FL Characterization'!H$4-'FL Characterization'!H$2)*VLOOKUP($A2,'FL Ratio'!$A$2:$B$9,2,FALSE)</f>
        <v>1.9960975693040597</v>
      </c>
      <c r="I2" s="4">
        <f>('FL Characterization'!I$4-'FL Characterization'!I$2)*VLOOKUP($A2,'FL Ratio'!$A$2:$B$9,2,FALSE)</f>
        <v>2.8536408070814154</v>
      </c>
      <c r="J2" s="4">
        <f>('FL Characterization'!J$4-'FL Characterization'!J$2)*VLOOKUP($A2,'FL Ratio'!$A$2:$B$9,2,FALSE)</f>
        <v>2.6178969321873442</v>
      </c>
      <c r="K2" s="4">
        <f>('FL Characterization'!K$4-'FL Characterization'!K$2)*VLOOKUP($A2,'FL Ratio'!$A$2:$B$9,2,FALSE)</f>
        <v>2.9567624432388353</v>
      </c>
      <c r="L2" s="4">
        <f>('FL Characterization'!L$4-'FL Characterization'!L$2)*VLOOKUP($A2,'FL Ratio'!$A$2:$B$9,2,FALSE)</f>
        <v>3.0387612084619668</v>
      </c>
      <c r="M2" s="4">
        <f>('FL Characterization'!M$4-'FL Characterization'!M$2)*VLOOKUP($A2,'FL Ratio'!$A$2:$B$9,2,FALSE)</f>
        <v>2.8187015459261269</v>
      </c>
      <c r="N2" s="4">
        <f>('FL Characterization'!N$4-'FL Characterization'!N$2)*VLOOKUP($A2,'FL Ratio'!$A$2:$B$9,2,FALSE)</f>
        <v>2.6590370881585179</v>
      </c>
      <c r="O2" s="4">
        <f>('FL Characterization'!O$4-'FL Characterization'!O$2)*VLOOKUP($A2,'FL Ratio'!$A$2:$B$9,2,FALSE)</f>
        <v>2.4480281225964733</v>
      </c>
      <c r="P2" s="4">
        <f>('FL Characterization'!P$4-'FL Characterization'!P$2)*VLOOKUP($A2,'FL Ratio'!$A$2:$B$9,2,FALSE)</f>
        <v>2.2549008072011678</v>
      </c>
      <c r="Q2" s="4">
        <f>('FL Characterization'!Q$4-'FL Characterization'!Q$2)*VLOOKUP($A2,'FL Ratio'!$A$2:$B$9,2,FALSE)</f>
        <v>2.0293818851098142</v>
      </c>
      <c r="R2" s="4">
        <f>('FL Characterization'!R$4-'FL Characterization'!R$2)*VLOOKUP($A2,'FL Ratio'!$A$2:$B$9,2,FALSE)</f>
        <v>2.0082590141755245</v>
      </c>
      <c r="S2" s="4">
        <f>('FL Characterization'!S$4-'FL Characterization'!S$2)*VLOOKUP($A2,'FL Ratio'!$A$2:$B$9,2,FALSE)</f>
        <v>1.5911647171411252</v>
      </c>
      <c r="T2" s="4">
        <f>('FL Characterization'!T$4-'FL Characterization'!T$2)*VLOOKUP($A2,'FL Ratio'!$A$2:$B$9,2,FALSE)</f>
        <v>1.3164987250638451</v>
      </c>
      <c r="U2" s="4">
        <f>('FL Characterization'!U$4-'FL Characterization'!U$2)*VLOOKUP($A2,'FL Ratio'!$A$2:$B$9,2,FALSE)</f>
        <v>1.5621997400277206</v>
      </c>
      <c r="V2" s="4">
        <f>('FL Characterization'!V$4-'FL Characterization'!V$2)*VLOOKUP($A2,'FL Ratio'!$A$2:$B$9,2,FALSE)</f>
        <v>1.5917278105795554</v>
      </c>
      <c r="W2" s="4">
        <f>('FL Characterization'!W$4-'FL Characterization'!W$2)*VLOOKUP($A2,'FL Ratio'!$A$2:$B$9,2,FALSE)</f>
        <v>1.8190252838971706</v>
      </c>
      <c r="X2" s="4">
        <f>('FL Characterization'!X$4-'FL Characterization'!X$2)*VLOOKUP($A2,'FL Ratio'!$A$2:$B$9,2,FALSE)</f>
        <v>0.88323265915745175</v>
      </c>
      <c r="Y2" s="4">
        <f>('FL Characterization'!Y$4-'FL Characterization'!Y$2)*VLOOKUP($A2,'FL Ratio'!$A$2:$B$9,2,FALSE)</f>
        <v>0.84800498428979754</v>
      </c>
    </row>
    <row r="3" spans="1:25" x14ac:dyDescent="0.25">
      <c r="A3">
        <v>2</v>
      </c>
      <c r="B3" s="4">
        <f>('FL Characterization'!B$4-'FL Characterization'!B$2)*VLOOKUP($A3,'FL Ratio'!$A$2:$B$9,2,FALSE)</f>
        <v>0.82649412824244295</v>
      </c>
      <c r="C3" s="4">
        <f>('FL Characterization'!C$4-'FL Characterization'!C$2)*VLOOKUP($A3,'FL Ratio'!$A$2:$B$9,2,FALSE)</f>
        <v>0.9098651475970333</v>
      </c>
      <c r="D3" s="4">
        <f>('FL Characterization'!D$4-'FL Characterization'!D$2)*VLOOKUP($A3,'FL Ratio'!$A$2:$B$9,2,FALSE)</f>
        <v>1.1842759164288461</v>
      </c>
      <c r="E3" s="4">
        <f>('FL Characterization'!E$4-'FL Characterization'!E$2)*VLOOKUP($A3,'FL Ratio'!$A$2:$B$9,2,FALSE)</f>
        <v>1.357724718449413</v>
      </c>
      <c r="F3" s="4">
        <f>('FL Characterization'!F$4-'FL Characterization'!F$2)*VLOOKUP($A3,'FL Ratio'!$A$2:$B$9,2,FALSE)</f>
        <v>1.5963756204443227</v>
      </c>
      <c r="G3" s="4">
        <f>('FL Characterization'!G$4-'FL Characterization'!G$2)*VLOOKUP($A3,'FL Ratio'!$A$2:$B$9,2,FALSE)</f>
        <v>1.8660481640015389</v>
      </c>
      <c r="H3" s="4">
        <f>('FL Characterization'!H$4-'FL Characterization'!H$2)*VLOOKUP($A3,'FL Ratio'!$A$2:$B$9,2,FALSE)</f>
        <v>1.6634146410867161</v>
      </c>
      <c r="I3" s="4">
        <f>('FL Characterization'!I$4-'FL Characterization'!I$2)*VLOOKUP($A3,'FL Ratio'!$A$2:$B$9,2,FALSE)</f>
        <v>2.3780340059011791</v>
      </c>
      <c r="J3" s="4">
        <f>('FL Characterization'!J$4-'FL Characterization'!J$2)*VLOOKUP($A3,'FL Ratio'!$A$2:$B$9,2,FALSE)</f>
        <v>2.1815807768227868</v>
      </c>
      <c r="K3" s="4">
        <f>('FL Characterization'!K$4-'FL Characterization'!K$2)*VLOOKUP($A3,'FL Ratio'!$A$2:$B$9,2,FALSE)</f>
        <v>2.4639687026990291</v>
      </c>
      <c r="L3" s="4">
        <f>('FL Characterization'!L$4-'FL Characterization'!L$2)*VLOOKUP($A3,'FL Ratio'!$A$2:$B$9,2,FALSE)</f>
        <v>2.5323010070516387</v>
      </c>
      <c r="M3" s="4">
        <f>('FL Characterization'!M$4-'FL Characterization'!M$2)*VLOOKUP($A3,'FL Ratio'!$A$2:$B$9,2,FALSE)</f>
        <v>2.3489179549384387</v>
      </c>
      <c r="N3" s="4">
        <f>('FL Characterization'!N$4-'FL Characterization'!N$2)*VLOOKUP($A3,'FL Ratio'!$A$2:$B$9,2,FALSE)</f>
        <v>2.215864240132098</v>
      </c>
      <c r="O3" s="4">
        <f>('FL Characterization'!O$4-'FL Characterization'!O$2)*VLOOKUP($A3,'FL Ratio'!$A$2:$B$9,2,FALSE)</f>
        <v>2.0400234354970608</v>
      </c>
      <c r="P3" s="4">
        <f>('FL Characterization'!P$4-'FL Characterization'!P$2)*VLOOKUP($A3,'FL Ratio'!$A$2:$B$9,2,FALSE)</f>
        <v>1.879084006000973</v>
      </c>
      <c r="Q3" s="4">
        <f>('FL Characterization'!Q$4-'FL Characterization'!Q$2)*VLOOKUP($A3,'FL Ratio'!$A$2:$B$9,2,FALSE)</f>
        <v>1.691151570924845</v>
      </c>
      <c r="R3" s="4">
        <f>('FL Characterization'!R$4-'FL Characterization'!R$2)*VLOOKUP($A3,'FL Ratio'!$A$2:$B$9,2,FALSE)</f>
        <v>1.6735491784796035</v>
      </c>
      <c r="S3" s="4">
        <f>('FL Characterization'!S$4-'FL Characterization'!S$2)*VLOOKUP($A3,'FL Ratio'!$A$2:$B$9,2,FALSE)</f>
        <v>1.3259705976176042</v>
      </c>
      <c r="T3" s="4">
        <f>('FL Characterization'!T$4-'FL Characterization'!T$2)*VLOOKUP($A3,'FL Ratio'!$A$2:$B$9,2,FALSE)</f>
        <v>1.0970822708865375</v>
      </c>
      <c r="U3" s="4">
        <f>('FL Characterization'!U$4-'FL Characterization'!U$2)*VLOOKUP($A3,'FL Ratio'!$A$2:$B$9,2,FALSE)</f>
        <v>1.301833116689767</v>
      </c>
      <c r="V3" s="4">
        <f>('FL Characterization'!V$4-'FL Characterization'!V$2)*VLOOKUP($A3,'FL Ratio'!$A$2:$B$9,2,FALSE)</f>
        <v>1.3264398421496293</v>
      </c>
      <c r="W3" s="4">
        <f>('FL Characterization'!W$4-'FL Characterization'!W$2)*VLOOKUP($A3,'FL Ratio'!$A$2:$B$9,2,FALSE)</f>
        <v>1.515854403247642</v>
      </c>
      <c r="X3" s="4">
        <f>('FL Characterization'!X$4-'FL Characterization'!X$2)*VLOOKUP($A3,'FL Ratio'!$A$2:$B$9,2,FALSE)</f>
        <v>0.73602721596454312</v>
      </c>
      <c r="Y3" s="4">
        <f>('FL Characterization'!Y$4-'FL Characterization'!Y$2)*VLOOKUP($A3,'FL Ratio'!$A$2:$B$9,2,FALSE)</f>
        <v>0.70667082024149785</v>
      </c>
    </row>
    <row r="4" spans="1:25" x14ac:dyDescent="0.25">
      <c r="A4">
        <v>3</v>
      </c>
      <c r="B4" s="4">
        <f>('FL Characterization'!B$4-'FL Characterization'!B$2)*VLOOKUP($A4,'FL Ratio'!$A$2:$B$9,2,FALSE)</f>
        <v>0.66119530259395443</v>
      </c>
      <c r="C4" s="4">
        <f>('FL Characterization'!C$4-'FL Characterization'!C$2)*VLOOKUP($A4,'FL Ratio'!$A$2:$B$9,2,FALSE)</f>
        <v>0.72789211807762666</v>
      </c>
      <c r="D4" s="4">
        <f>('FL Characterization'!D$4-'FL Characterization'!D$2)*VLOOKUP($A4,'FL Ratio'!$A$2:$B$9,2,FALSE)</f>
        <v>0.94742073314307684</v>
      </c>
      <c r="E4" s="4">
        <f>('FL Characterization'!E$4-'FL Characterization'!E$2)*VLOOKUP($A4,'FL Ratio'!$A$2:$B$9,2,FALSE)</f>
        <v>1.0861797747595303</v>
      </c>
      <c r="F4" s="4">
        <f>('FL Characterization'!F$4-'FL Characterization'!F$2)*VLOOKUP($A4,'FL Ratio'!$A$2:$B$9,2,FALSE)</f>
        <v>1.2771004963554582</v>
      </c>
      <c r="G4" s="4">
        <f>('FL Characterization'!G$4-'FL Characterization'!G$2)*VLOOKUP($A4,'FL Ratio'!$A$2:$B$9,2,FALSE)</f>
        <v>1.4928385312012311</v>
      </c>
      <c r="H4" s="4">
        <f>('FL Characterization'!H$4-'FL Characterization'!H$2)*VLOOKUP($A4,'FL Ratio'!$A$2:$B$9,2,FALSE)</f>
        <v>1.330731712869373</v>
      </c>
      <c r="I4" s="4">
        <f>('FL Characterization'!I$4-'FL Characterization'!I$2)*VLOOKUP($A4,'FL Ratio'!$A$2:$B$9,2,FALSE)</f>
        <v>1.9024272047209434</v>
      </c>
      <c r="J4" s="4">
        <f>('FL Characterization'!J$4-'FL Characterization'!J$2)*VLOOKUP($A4,'FL Ratio'!$A$2:$B$9,2,FALSE)</f>
        <v>1.7452646214582295</v>
      </c>
      <c r="K4" s="4">
        <f>('FL Characterization'!K$4-'FL Characterization'!K$2)*VLOOKUP($A4,'FL Ratio'!$A$2:$B$9,2,FALSE)</f>
        <v>1.9711749621592236</v>
      </c>
      <c r="L4" s="4">
        <f>('FL Characterization'!L$4-'FL Characterization'!L$2)*VLOOKUP($A4,'FL Ratio'!$A$2:$B$9,2,FALSE)</f>
        <v>2.0258408056413111</v>
      </c>
      <c r="M4" s="4">
        <f>('FL Characterization'!M$4-'FL Characterization'!M$2)*VLOOKUP($A4,'FL Ratio'!$A$2:$B$9,2,FALSE)</f>
        <v>1.8791343639507512</v>
      </c>
      <c r="N4" s="4">
        <f>('FL Characterization'!N$4-'FL Characterization'!N$2)*VLOOKUP($A4,'FL Ratio'!$A$2:$B$9,2,FALSE)</f>
        <v>1.7726913921056784</v>
      </c>
      <c r="O4" s="4">
        <f>('FL Characterization'!O$4-'FL Characterization'!O$2)*VLOOKUP($A4,'FL Ratio'!$A$2:$B$9,2,FALSE)</f>
        <v>1.6320187483976487</v>
      </c>
      <c r="P4" s="4">
        <f>('FL Characterization'!P$4-'FL Characterization'!P$2)*VLOOKUP($A4,'FL Ratio'!$A$2:$B$9,2,FALSE)</f>
        <v>1.5032672048007785</v>
      </c>
      <c r="Q4" s="4">
        <f>('FL Characterization'!Q$4-'FL Characterization'!Q$2)*VLOOKUP($A4,'FL Ratio'!$A$2:$B$9,2,FALSE)</f>
        <v>1.3529212567398761</v>
      </c>
      <c r="R4" s="4">
        <f>('FL Characterization'!R$4-'FL Characterization'!R$2)*VLOOKUP($A4,'FL Ratio'!$A$2:$B$9,2,FALSE)</f>
        <v>1.3388393427836829</v>
      </c>
      <c r="S4" s="4">
        <f>('FL Characterization'!S$4-'FL Characterization'!S$2)*VLOOKUP($A4,'FL Ratio'!$A$2:$B$9,2,FALSE)</f>
        <v>1.0607764780940834</v>
      </c>
      <c r="T4" s="4">
        <f>('FL Characterization'!T$4-'FL Characterization'!T$2)*VLOOKUP($A4,'FL Ratio'!$A$2:$B$9,2,FALSE)</f>
        <v>0.87766581670923005</v>
      </c>
      <c r="U4" s="4">
        <f>('FL Characterization'!U$4-'FL Characterization'!U$2)*VLOOKUP($A4,'FL Ratio'!$A$2:$B$9,2,FALSE)</f>
        <v>1.0414664933518136</v>
      </c>
      <c r="V4" s="4">
        <f>('FL Characterization'!V$4-'FL Characterization'!V$2)*VLOOKUP($A4,'FL Ratio'!$A$2:$B$9,2,FALSE)</f>
        <v>1.0611518737197034</v>
      </c>
      <c r="W4" s="4">
        <f>('FL Characterization'!W$4-'FL Characterization'!W$2)*VLOOKUP($A4,'FL Ratio'!$A$2:$B$9,2,FALSE)</f>
        <v>1.2126835225981136</v>
      </c>
      <c r="X4" s="4">
        <f>('FL Characterization'!X$4-'FL Characterization'!X$2)*VLOOKUP($A4,'FL Ratio'!$A$2:$B$9,2,FALSE)</f>
        <v>0.5888217727716345</v>
      </c>
      <c r="Y4" s="4">
        <f>('FL Characterization'!Y$4-'FL Characterization'!Y$2)*VLOOKUP($A4,'FL Ratio'!$A$2:$B$9,2,FALSE)</f>
        <v>0.56533665619319828</v>
      </c>
    </row>
    <row r="5" spans="1:25" x14ac:dyDescent="0.25">
      <c r="A5">
        <v>4</v>
      </c>
      <c r="B5" s="4">
        <f>('FL Characterization'!B$4-'FL Characterization'!B$2)*VLOOKUP($A5,'FL Ratio'!$A$2:$B$9,2,FALSE)</f>
        <v>0.49589647694546585</v>
      </c>
      <c r="C5" s="4">
        <f>('FL Characterization'!C$4-'FL Characterization'!C$2)*VLOOKUP($A5,'FL Ratio'!$A$2:$B$9,2,FALSE)</f>
        <v>0.54591908855822002</v>
      </c>
      <c r="D5" s="4">
        <f>('FL Characterization'!D$4-'FL Characterization'!D$2)*VLOOKUP($A5,'FL Ratio'!$A$2:$B$9,2,FALSE)</f>
        <v>0.71056554985730769</v>
      </c>
      <c r="E5" s="4">
        <f>('FL Characterization'!E$4-'FL Characterization'!E$2)*VLOOKUP($A5,'FL Ratio'!$A$2:$B$9,2,FALSE)</f>
        <v>0.81463483106964785</v>
      </c>
      <c r="F5" s="4">
        <f>('FL Characterization'!F$4-'FL Characterization'!F$2)*VLOOKUP($A5,'FL Ratio'!$A$2:$B$9,2,FALSE)</f>
        <v>0.9578253722665937</v>
      </c>
      <c r="G5" s="4">
        <f>('FL Characterization'!G$4-'FL Characterization'!G$2)*VLOOKUP($A5,'FL Ratio'!$A$2:$B$9,2,FALSE)</f>
        <v>1.1196288984009235</v>
      </c>
      <c r="H5" s="4">
        <f>('FL Characterization'!H$4-'FL Characterization'!H$2)*VLOOKUP($A5,'FL Ratio'!$A$2:$B$9,2,FALSE)</f>
        <v>0.99804878465202984</v>
      </c>
      <c r="I5" s="4">
        <f>('FL Characterization'!I$4-'FL Characterization'!I$2)*VLOOKUP($A5,'FL Ratio'!$A$2:$B$9,2,FALSE)</f>
        <v>1.4268204035407077</v>
      </c>
      <c r="J5" s="4">
        <f>('FL Characterization'!J$4-'FL Characterization'!J$2)*VLOOKUP($A5,'FL Ratio'!$A$2:$B$9,2,FALSE)</f>
        <v>1.3089484660936721</v>
      </c>
      <c r="K5" s="4">
        <f>('FL Characterization'!K$4-'FL Characterization'!K$2)*VLOOKUP($A5,'FL Ratio'!$A$2:$B$9,2,FALSE)</f>
        <v>1.4783812216194177</v>
      </c>
      <c r="L5" s="4">
        <f>('FL Characterization'!L$4-'FL Characterization'!L$2)*VLOOKUP($A5,'FL Ratio'!$A$2:$B$9,2,FALSE)</f>
        <v>1.5193806042309834</v>
      </c>
      <c r="M5" s="4">
        <f>('FL Characterization'!M$4-'FL Characterization'!M$2)*VLOOKUP($A5,'FL Ratio'!$A$2:$B$9,2,FALSE)</f>
        <v>1.4093507729630634</v>
      </c>
      <c r="N5" s="4">
        <f>('FL Characterization'!N$4-'FL Characterization'!N$2)*VLOOKUP($A5,'FL Ratio'!$A$2:$B$9,2,FALSE)</f>
        <v>1.329518544079259</v>
      </c>
      <c r="O5" s="4">
        <f>('FL Characterization'!O$4-'FL Characterization'!O$2)*VLOOKUP($A5,'FL Ratio'!$A$2:$B$9,2,FALSE)</f>
        <v>1.2240140612982366</v>
      </c>
      <c r="P5" s="4">
        <f>('FL Characterization'!P$4-'FL Characterization'!P$2)*VLOOKUP($A5,'FL Ratio'!$A$2:$B$9,2,FALSE)</f>
        <v>1.1274504036005839</v>
      </c>
      <c r="Q5" s="4">
        <f>('FL Characterization'!Q$4-'FL Characterization'!Q$2)*VLOOKUP($A5,'FL Ratio'!$A$2:$B$9,2,FALSE)</f>
        <v>1.0146909425549071</v>
      </c>
      <c r="R5" s="4">
        <f>('FL Characterization'!R$4-'FL Characterization'!R$2)*VLOOKUP($A5,'FL Ratio'!$A$2:$B$9,2,FALSE)</f>
        <v>1.0041295070877623</v>
      </c>
      <c r="S5" s="4">
        <f>('FL Characterization'!S$4-'FL Characterization'!S$2)*VLOOKUP($A5,'FL Ratio'!$A$2:$B$9,2,FALSE)</f>
        <v>0.79558235857056259</v>
      </c>
      <c r="T5" s="4">
        <f>('FL Characterization'!T$4-'FL Characterization'!T$2)*VLOOKUP($A5,'FL Ratio'!$A$2:$B$9,2,FALSE)</f>
        <v>0.65824936253192257</v>
      </c>
      <c r="U5" s="4">
        <f>('FL Characterization'!U$4-'FL Characterization'!U$2)*VLOOKUP($A5,'FL Ratio'!$A$2:$B$9,2,FALSE)</f>
        <v>0.78109987001386028</v>
      </c>
      <c r="V5" s="4">
        <f>('FL Characterization'!V$4-'FL Characterization'!V$2)*VLOOKUP($A5,'FL Ratio'!$A$2:$B$9,2,FALSE)</f>
        <v>0.79586390528977768</v>
      </c>
      <c r="W5" s="4">
        <f>('FL Characterization'!W$4-'FL Characterization'!W$2)*VLOOKUP($A5,'FL Ratio'!$A$2:$B$9,2,FALSE)</f>
        <v>0.90951264194858528</v>
      </c>
      <c r="X5" s="4">
        <f>('FL Characterization'!X$4-'FL Characterization'!X$2)*VLOOKUP($A5,'FL Ratio'!$A$2:$B$9,2,FALSE)</f>
        <v>0.44161632957872587</v>
      </c>
      <c r="Y5" s="4">
        <f>('FL Characterization'!Y$4-'FL Characterization'!Y$2)*VLOOKUP($A5,'FL Ratio'!$A$2:$B$9,2,FALSE)</f>
        <v>0.42400249214489877</v>
      </c>
    </row>
    <row r="6" spans="1:25" x14ac:dyDescent="0.25">
      <c r="A6">
        <v>5</v>
      </c>
      <c r="B6" s="4">
        <f>('FL Characterization'!B$4-'FL Characterization'!B$2)*VLOOKUP($A6,'FL Ratio'!$A$2:$B$9,2,FALSE)</f>
        <v>0.49589647694546585</v>
      </c>
      <c r="C6" s="4">
        <f>('FL Characterization'!C$4-'FL Characterization'!C$2)*VLOOKUP($A6,'FL Ratio'!$A$2:$B$9,2,FALSE)</f>
        <v>0.54591908855822002</v>
      </c>
      <c r="D6" s="4">
        <f>('FL Characterization'!D$4-'FL Characterization'!D$2)*VLOOKUP($A6,'FL Ratio'!$A$2:$B$9,2,FALSE)</f>
        <v>0.71056554985730769</v>
      </c>
      <c r="E6" s="4">
        <f>('FL Characterization'!E$4-'FL Characterization'!E$2)*VLOOKUP($A6,'FL Ratio'!$A$2:$B$9,2,FALSE)</f>
        <v>0.81463483106964785</v>
      </c>
      <c r="F6" s="4">
        <f>('FL Characterization'!F$4-'FL Characterization'!F$2)*VLOOKUP($A6,'FL Ratio'!$A$2:$B$9,2,FALSE)</f>
        <v>0.9578253722665937</v>
      </c>
      <c r="G6" s="4">
        <f>('FL Characterization'!G$4-'FL Characterization'!G$2)*VLOOKUP($A6,'FL Ratio'!$A$2:$B$9,2,FALSE)</f>
        <v>1.1196288984009235</v>
      </c>
      <c r="H6" s="4">
        <f>('FL Characterization'!H$4-'FL Characterization'!H$2)*VLOOKUP($A6,'FL Ratio'!$A$2:$B$9,2,FALSE)</f>
        <v>0.99804878465202984</v>
      </c>
      <c r="I6" s="4">
        <f>('FL Characterization'!I$4-'FL Characterization'!I$2)*VLOOKUP($A6,'FL Ratio'!$A$2:$B$9,2,FALSE)</f>
        <v>1.4268204035407077</v>
      </c>
      <c r="J6" s="4">
        <f>('FL Characterization'!J$4-'FL Characterization'!J$2)*VLOOKUP($A6,'FL Ratio'!$A$2:$B$9,2,FALSE)</f>
        <v>1.3089484660936721</v>
      </c>
      <c r="K6" s="4">
        <f>('FL Characterization'!K$4-'FL Characterization'!K$2)*VLOOKUP($A6,'FL Ratio'!$A$2:$B$9,2,FALSE)</f>
        <v>1.4783812216194177</v>
      </c>
      <c r="L6" s="4">
        <f>('FL Characterization'!L$4-'FL Characterization'!L$2)*VLOOKUP($A6,'FL Ratio'!$A$2:$B$9,2,FALSE)</f>
        <v>1.5193806042309834</v>
      </c>
      <c r="M6" s="4">
        <f>('FL Characterization'!M$4-'FL Characterization'!M$2)*VLOOKUP($A6,'FL Ratio'!$A$2:$B$9,2,FALSE)</f>
        <v>1.4093507729630634</v>
      </c>
      <c r="N6" s="4">
        <f>('FL Characterization'!N$4-'FL Characterization'!N$2)*VLOOKUP($A6,'FL Ratio'!$A$2:$B$9,2,FALSE)</f>
        <v>1.329518544079259</v>
      </c>
      <c r="O6" s="4">
        <f>('FL Characterization'!O$4-'FL Characterization'!O$2)*VLOOKUP($A6,'FL Ratio'!$A$2:$B$9,2,FALSE)</f>
        <v>1.2240140612982366</v>
      </c>
      <c r="P6" s="4">
        <f>('FL Characterization'!P$4-'FL Characterization'!P$2)*VLOOKUP($A6,'FL Ratio'!$A$2:$B$9,2,FALSE)</f>
        <v>1.1274504036005839</v>
      </c>
      <c r="Q6" s="4">
        <f>('FL Characterization'!Q$4-'FL Characterization'!Q$2)*VLOOKUP($A6,'FL Ratio'!$A$2:$B$9,2,FALSE)</f>
        <v>1.0146909425549071</v>
      </c>
      <c r="R6" s="4">
        <f>('FL Characterization'!R$4-'FL Characterization'!R$2)*VLOOKUP($A6,'FL Ratio'!$A$2:$B$9,2,FALSE)</f>
        <v>1.0041295070877623</v>
      </c>
      <c r="S6" s="4">
        <f>('FL Characterization'!S$4-'FL Characterization'!S$2)*VLOOKUP($A6,'FL Ratio'!$A$2:$B$9,2,FALSE)</f>
        <v>0.79558235857056259</v>
      </c>
      <c r="T6" s="4">
        <f>('FL Characterization'!T$4-'FL Characterization'!T$2)*VLOOKUP($A6,'FL Ratio'!$A$2:$B$9,2,FALSE)</f>
        <v>0.65824936253192257</v>
      </c>
      <c r="U6" s="4">
        <f>('FL Characterization'!U$4-'FL Characterization'!U$2)*VLOOKUP($A6,'FL Ratio'!$A$2:$B$9,2,FALSE)</f>
        <v>0.78109987001386028</v>
      </c>
      <c r="V6" s="4">
        <f>('FL Characterization'!V$4-'FL Characterization'!V$2)*VLOOKUP($A6,'FL Ratio'!$A$2:$B$9,2,FALSE)</f>
        <v>0.79586390528977768</v>
      </c>
      <c r="W6" s="4">
        <f>('FL Characterization'!W$4-'FL Characterization'!W$2)*VLOOKUP($A6,'FL Ratio'!$A$2:$B$9,2,FALSE)</f>
        <v>0.90951264194858528</v>
      </c>
      <c r="X6" s="4">
        <f>('FL Characterization'!X$4-'FL Characterization'!X$2)*VLOOKUP($A6,'FL Ratio'!$A$2:$B$9,2,FALSE)</f>
        <v>0.44161632957872587</v>
      </c>
      <c r="Y6" s="4">
        <f>('FL Characterization'!Y$4-'FL Characterization'!Y$2)*VLOOKUP($A6,'FL Ratio'!$A$2:$B$9,2,FALSE)</f>
        <v>0.42400249214489877</v>
      </c>
    </row>
    <row r="7" spans="1:25" x14ac:dyDescent="0.25">
      <c r="A7">
        <v>6</v>
      </c>
      <c r="B7" s="4">
        <f>('FL Characterization'!B$4-'FL Characterization'!B$2)*VLOOKUP($A7,'FL Ratio'!$A$2:$B$9,2,FALSE)</f>
        <v>0.49589647694546585</v>
      </c>
      <c r="C7" s="4">
        <f>('FL Characterization'!C$4-'FL Characterization'!C$2)*VLOOKUP($A7,'FL Ratio'!$A$2:$B$9,2,FALSE)</f>
        <v>0.54591908855822002</v>
      </c>
      <c r="D7" s="4">
        <f>('FL Characterization'!D$4-'FL Characterization'!D$2)*VLOOKUP($A7,'FL Ratio'!$A$2:$B$9,2,FALSE)</f>
        <v>0.71056554985730769</v>
      </c>
      <c r="E7" s="4">
        <f>('FL Characterization'!E$4-'FL Characterization'!E$2)*VLOOKUP($A7,'FL Ratio'!$A$2:$B$9,2,FALSE)</f>
        <v>0.81463483106964785</v>
      </c>
      <c r="F7" s="4">
        <f>('FL Characterization'!F$4-'FL Characterization'!F$2)*VLOOKUP($A7,'FL Ratio'!$A$2:$B$9,2,FALSE)</f>
        <v>0.9578253722665937</v>
      </c>
      <c r="G7" s="4">
        <f>('FL Characterization'!G$4-'FL Characterization'!G$2)*VLOOKUP($A7,'FL Ratio'!$A$2:$B$9,2,FALSE)</f>
        <v>1.1196288984009235</v>
      </c>
      <c r="H7" s="4">
        <f>('FL Characterization'!H$4-'FL Characterization'!H$2)*VLOOKUP($A7,'FL Ratio'!$A$2:$B$9,2,FALSE)</f>
        <v>0.99804878465202984</v>
      </c>
      <c r="I7" s="4">
        <f>('FL Characterization'!I$4-'FL Characterization'!I$2)*VLOOKUP($A7,'FL Ratio'!$A$2:$B$9,2,FALSE)</f>
        <v>1.4268204035407077</v>
      </c>
      <c r="J7" s="4">
        <f>('FL Characterization'!J$4-'FL Characterization'!J$2)*VLOOKUP($A7,'FL Ratio'!$A$2:$B$9,2,FALSE)</f>
        <v>1.3089484660936721</v>
      </c>
      <c r="K7" s="4">
        <f>('FL Characterization'!K$4-'FL Characterization'!K$2)*VLOOKUP($A7,'FL Ratio'!$A$2:$B$9,2,FALSE)</f>
        <v>1.4783812216194177</v>
      </c>
      <c r="L7" s="4">
        <f>('FL Characterization'!L$4-'FL Characterization'!L$2)*VLOOKUP($A7,'FL Ratio'!$A$2:$B$9,2,FALSE)</f>
        <v>1.5193806042309834</v>
      </c>
      <c r="M7" s="4">
        <f>('FL Characterization'!M$4-'FL Characterization'!M$2)*VLOOKUP($A7,'FL Ratio'!$A$2:$B$9,2,FALSE)</f>
        <v>1.4093507729630634</v>
      </c>
      <c r="N7" s="4">
        <f>('FL Characterization'!N$4-'FL Characterization'!N$2)*VLOOKUP($A7,'FL Ratio'!$A$2:$B$9,2,FALSE)</f>
        <v>1.329518544079259</v>
      </c>
      <c r="O7" s="4">
        <f>('FL Characterization'!O$4-'FL Characterization'!O$2)*VLOOKUP($A7,'FL Ratio'!$A$2:$B$9,2,FALSE)</f>
        <v>1.2240140612982366</v>
      </c>
      <c r="P7" s="4">
        <f>('FL Characterization'!P$4-'FL Characterization'!P$2)*VLOOKUP($A7,'FL Ratio'!$A$2:$B$9,2,FALSE)</f>
        <v>1.1274504036005839</v>
      </c>
      <c r="Q7" s="4">
        <f>('FL Characterization'!Q$4-'FL Characterization'!Q$2)*VLOOKUP($A7,'FL Ratio'!$A$2:$B$9,2,FALSE)</f>
        <v>1.0146909425549071</v>
      </c>
      <c r="R7" s="4">
        <f>('FL Characterization'!R$4-'FL Characterization'!R$2)*VLOOKUP($A7,'FL Ratio'!$A$2:$B$9,2,FALSE)</f>
        <v>1.0041295070877623</v>
      </c>
      <c r="S7" s="4">
        <f>('FL Characterization'!S$4-'FL Characterization'!S$2)*VLOOKUP($A7,'FL Ratio'!$A$2:$B$9,2,FALSE)</f>
        <v>0.79558235857056259</v>
      </c>
      <c r="T7" s="4">
        <f>('FL Characterization'!T$4-'FL Characterization'!T$2)*VLOOKUP($A7,'FL Ratio'!$A$2:$B$9,2,FALSE)</f>
        <v>0.65824936253192257</v>
      </c>
      <c r="U7" s="4">
        <f>('FL Characterization'!U$4-'FL Characterization'!U$2)*VLOOKUP($A7,'FL Ratio'!$A$2:$B$9,2,FALSE)</f>
        <v>0.78109987001386028</v>
      </c>
      <c r="V7" s="4">
        <f>('FL Characterization'!V$4-'FL Characterization'!V$2)*VLOOKUP($A7,'FL Ratio'!$A$2:$B$9,2,FALSE)</f>
        <v>0.79586390528977768</v>
      </c>
      <c r="W7" s="4">
        <f>('FL Characterization'!W$4-'FL Characterization'!W$2)*VLOOKUP($A7,'FL Ratio'!$A$2:$B$9,2,FALSE)</f>
        <v>0.90951264194858528</v>
      </c>
      <c r="X7" s="4">
        <f>('FL Characterization'!X$4-'FL Characterization'!X$2)*VLOOKUP($A7,'FL Ratio'!$A$2:$B$9,2,FALSE)</f>
        <v>0.44161632957872587</v>
      </c>
      <c r="Y7" s="4">
        <f>('FL Characterization'!Y$4-'FL Characterization'!Y$2)*VLOOKUP($A7,'FL Ratio'!$A$2:$B$9,2,FALSE)</f>
        <v>0.42400249214489877</v>
      </c>
    </row>
    <row r="8" spans="1:25" x14ac:dyDescent="0.25">
      <c r="A8">
        <v>7</v>
      </c>
      <c r="B8" s="4">
        <f>('FL Characterization'!B$4-'FL Characterization'!B$2)*VLOOKUP($A8,'FL Ratio'!$A$2:$B$9,2,FALSE)</f>
        <v>0.49589647694546585</v>
      </c>
      <c r="C8" s="4">
        <f>('FL Characterization'!C$4-'FL Characterization'!C$2)*VLOOKUP($A8,'FL Ratio'!$A$2:$B$9,2,FALSE)</f>
        <v>0.54591908855822002</v>
      </c>
      <c r="D8" s="4">
        <f>('FL Characterization'!D$4-'FL Characterization'!D$2)*VLOOKUP($A8,'FL Ratio'!$A$2:$B$9,2,FALSE)</f>
        <v>0.71056554985730769</v>
      </c>
      <c r="E8" s="4">
        <f>('FL Characterization'!E$4-'FL Characterization'!E$2)*VLOOKUP($A8,'FL Ratio'!$A$2:$B$9,2,FALSE)</f>
        <v>0.81463483106964785</v>
      </c>
      <c r="F8" s="4">
        <f>('FL Characterization'!F$4-'FL Characterization'!F$2)*VLOOKUP($A8,'FL Ratio'!$A$2:$B$9,2,FALSE)</f>
        <v>0.9578253722665937</v>
      </c>
      <c r="G8" s="4">
        <f>('FL Characterization'!G$4-'FL Characterization'!G$2)*VLOOKUP($A8,'FL Ratio'!$A$2:$B$9,2,FALSE)</f>
        <v>1.1196288984009235</v>
      </c>
      <c r="H8" s="4">
        <f>('FL Characterization'!H$4-'FL Characterization'!H$2)*VLOOKUP($A8,'FL Ratio'!$A$2:$B$9,2,FALSE)</f>
        <v>0.99804878465202984</v>
      </c>
      <c r="I8" s="4">
        <f>('FL Characterization'!I$4-'FL Characterization'!I$2)*VLOOKUP($A8,'FL Ratio'!$A$2:$B$9,2,FALSE)</f>
        <v>1.4268204035407077</v>
      </c>
      <c r="J8" s="4">
        <f>('FL Characterization'!J$4-'FL Characterization'!J$2)*VLOOKUP($A8,'FL Ratio'!$A$2:$B$9,2,FALSE)</f>
        <v>1.3089484660936721</v>
      </c>
      <c r="K8" s="4">
        <f>('FL Characterization'!K$4-'FL Characterization'!K$2)*VLOOKUP($A8,'FL Ratio'!$A$2:$B$9,2,FALSE)</f>
        <v>1.4783812216194177</v>
      </c>
      <c r="L8" s="4">
        <f>('FL Characterization'!L$4-'FL Characterization'!L$2)*VLOOKUP($A8,'FL Ratio'!$A$2:$B$9,2,FALSE)</f>
        <v>1.5193806042309834</v>
      </c>
      <c r="M8" s="4">
        <f>('FL Characterization'!M$4-'FL Characterization'!M$2)*VLOOKUP($A8,'FL Ratio'!$A$2:$B$9,2,FALSE)</f>
        <v>1.4093507729630634</v>
      </c>
      <c r="N8" s="4">
        <f>('FL Characterization'!N$4-'FL Characterization'!N$2)*VLOOKUP($A8,'FL Ratio'!$A$2:$B$9,2,FALSE)</f>
        <v>1.329518544079259</v>
      </c>
      <c r="O8" s="4">
        <f>('FL Characterization'!O$4-'FL Characterization'!O$2)*VLOOKUP($A8,'FL Ratio'!$A$2:$B$9,2,FALSE)</f>
        <v>1.2240140612982366</v>
      </c>
      <c r="P8" s="4">
        <f>('FL Characterization'!P$4-'FL Characterization'!P$2)*VLOOKUP($A8,'FL Ratio'!$A$2:$B$9,2,FALSE)</f>
        <v>1.1274504036005839</v>
      </c>
      <c r="Q8" s="4">
        <f>('FL Characterization'!Q$4-'FL Characterization'!Q$2)*VLOOKUP($A8,'FL Ratio'!$A$2:$B$9,2,FALSE)</f>
        <v>1.0146909425549071</v>
      </c>
      <c r="R8" s="4">
        <f>('FL Characterization'!R$4-'FL Characterization'!R$2)*VLOOKUP($A8,'FL Ratio'!$A$2:$B$9,2,FALSE)</f>
        <v>1.0041295070877623</v>
      </c>
      <c r="S8" s="4">
        <f>('FL Characterization'!S$4-'FL Characterization'!S$2)*VLOOKUP($A8,'FL Ratio'!$A$2:$B$9,2,FALSE)</f>
        <v>0.79558235857056259</v>
      </c>
      <c r="T8" s="4">
        <f>('FL Characterization'!T$4-'FL Characterization'!T$2)*VLOOKUP($A8,'FL Ratio'!$A$2:$B$9,2,FALSE)</f>
        <v>0.65824936253192257</v>
      </c>
      <c r="U8" s="4">
        <f>('FL Characterization'!U$4-'FL Characterization'!U$2)*VLOOKUP($A8,'FL Ratio'!$A$2:$B$9,2,FALSE)</f>
        <v>0.78109987001386028</v>
      </c>
      <c r="V8" s="4">
        <f>('FL Characterization'!V$4-'FL Characterization'!V$2)*VLOOKUP($A8,'FL Ratio'!$A$2:$B$9,2,FALSE)</f>
        <v>0.79586390528977768</v>
      </c>
      <c r="W8" s="4">
        <f>('FL Characterization'!W$4-'FL Characterization'!W$2)*VLOOKUP($A8,'FL Ratio'!$A$2:$B$9,2,FALSE)</f>
        <v>0.90951264194858528</v>
      </c>
      <c r="X8" s="4">
        <f>('FL Characterization'!X$4-'FL Characterization'!X$2)*VLOOKUP($A8,'FL Ratio'!$A$2:$B$9,2,FALSE)</f>
        <v>0.44161632957872587</v>
      </c>
      <c r="Y8" s="4">
        <f>('FL Characterization'!Y$4-'FL Characterization'!Y$2)*VLOOKUP($A8,'FL Ratio'!$A$2:$B$9,2,FALSE)</f>
        <v>0.42400249214489877</v>
      </c>
    </row>
    <row r="9" spans="1:25" x14ac:dyDescent="0.25">
      <c r="A9">
        <v>8</v>
      </c>
      <c r="B9" s="4">
        <f>('FL Characterization'!B$4-'FL Characterization'!B$2)*VLOOKUP($A9,'FL Ratio'!$A$2:$B$9,2,FALSE)</f>
        <v>0.49589647694546585</v>
      </c>
      <c r="C9" s="4">
        <f>('FL Characterization'!C$4-'FL Characterization'!C$2)*VLOOKUP($A9,'FL Ratio'!$A$2:$B$9,2,FALSE)</f>
        <v>0.54591908855822002</v>
      </c>
      <c r="D9" s="4">
        <f>('FL Characterization'!D$4-'FL Characterization'!D$2)*VLOOKUP($A9,'FL Ratio'!$A$2:$B$9,2,FALSE)</f>
        <v>0.71056554985730769</v>
      </c>
      <c r="E9" s="4">
        <f>('FL Characterization'!E$4-'FL Characterization'!E$2)*VLOOKUP($A9,'FL Ratio'!$A$2:$B$9,2,FALSE)</f>
        <v>0.81463483106964785</v>
      </c>
      <c r="F9" s="4">
        <f>('FL Characterization'!F$4-'FL Characterization'!F$2)*VLOOKUP($A9,'FL Ratio'!$A$2:$B$9,2,FALSE)</f>
        <v>0.9578253722665937</v>
      </c>
      <c r="G9" s="4">
        <f>('FL Characterization'!G$4-'FL Characterization'!G$2)*VLOOKUP($A9,'FL Ratio'!$A$2:$B$9,2,FALSE)</f>
        <v>1.1196288984009235</v>
      </c>
      <c r="H9" s="4">
        <f>('FL Characterization'!H$4-'FL Characterization'!H$2)*VLOOKUP($A9,'FL Ratio'!$A$2:$B$9,2,FALSE)</f>
        <v>0.99804878465202984</v>
      </c>
      <c r="I9" s="4">
        <f>('FL Characterization'!I$4-'FL Characterization'!I$2)*VLOOKUP($A9,'FL Ratio'!$A$2:$B$9,2,FALSE)</f>
        <v>1.4268204035407077</v>
      </c>
      <c r="J9" s="4">
        <f>('FL Characterization'!J$4-'FL Characterization'!J$2)*VLOOKUP($A9,'FL Ratio'!$A$2:$B$9,2,FALSE)</f>
        <v>1.3089484660936721</v>
      </c>
      <c r="K9" s="4">
        <f>('FL Characterization'!K$4-'FL Characterization'!K$2)*VLOOKUP($A9,'FL Ratio'!$A$2:$B$9,2,FALSE)</f>
        <v>1.4783812216194177</v>
      </c>
      <c r="L9" s="4">
        <f>('FL Characterization'!L$4-'FL Characterization'!L$2)*VLOOKUP($A9,'FL Ratio'!$A$2:$B$9,2,FALSE)</f>
        <v>1.5193806042309834</v>
      </c>
      <c r="M9" s="4">
        <f>('FL Characterization'!M$4-'FL Characterization'!M$2)*VLOOKUP($A9,'FL Ratio'!$A$2:$B$9,2,FALSE)</f>
        <v>1.4093507729630634</v>
      </c>
      <c r="N9" s="4">
        <f>('FL Characterization'!N$4-'FL Characterization'!N$2)*VLOOKUP($A9,'FL Ratio'!$A$2:$B$9,2,FALSE)</f>
        <v>1.329518544079259</v>
      </c>
      <c r="O9" s="4">
        <f>('FL Characterization'!O$4-'FL Characterization'!O$2)*VLOOKUP($A9,'FL Ratio'!$A$2:$B$9,2,FALSE)</f>
        <v>1.2240140612982366</v>
      </c>
      <c r="P9" s="4">
        <f>('FL Characterization'!P$4-'FL Characterization'!P$2)*VLOOKUP($A9,'FL Ratio'!$A$2:$B$9,2,FALSE)</f>
        <v>1.1274504036005839</v>
      </c>
      <c r="Q9" s="4">
        <f>('FL Characterization'!Q$4-'FL Characterization'!Q$2)*VLOOKUP($A9,'FL Ratio'!$A$2:$B$9,2,FALSE)</f>
        <v>1.0146909425549071</v>
      </c>
      <c r="R9" s="4">
        <f>('FL Characterization'!R$4-'FL Characterization'!R$2)*VLOOKUP($A9,'FL Ratio'!$A$2:$B$9,2,FALSE)</f>
        <v>1.0041295070877623</v>
      </c>
      <c r="S9" s="4">
        <f>('FL Characterization'!S$4-'FL Characterization'!S$2)*VLOOKUP($A9,'FL Ratio'!$A$2:$B$9,2,FALSE)</f>
        <v>0.79558235857056259</v>
      </c>
      <c r="T9" s="4">
        <f>('FL Characterization'!T$4-'FL Characterization'!T$2)*VLOOKUP($A9,'FL Ratio'!$A$2:$B$9,2,FALSE)</f>
        <v>0.65824936253192257</v>
      </c>
      <c r="U9" s="4">
        <f>('FL Characterization'!U$4-'FL Characterization'!U$2)*VLOOKUP($A9,'FL Ratio'!$A$2:$B$9,2,FALSE)</f>
        <v>0.78109987001386028</v>
      </c>
      <c r="V9" s="4">
        <f>('FL Characterization'!V$4-'FL Characterization'!V$2)*VLOOKUP($A9,'FL Ratio'!$A$2:$B$9,2,FALSE)</f>
        <v>0.79586390528977768</v>
      </c>
      <c r="W9" s="4">
        <f>('FL Characterization'!W$4-'FL Characterization'!W$2)*VLOOKUP($A9,'FL Ratio'!$A$2:$B$9,2,FALSE)</f>
        <v>0.90951264194858528</v>
      </c>
      <c r="X9" s="4">
        <f>('FL Characterization'!X$4-'FL Characterization'!X$2)*VLOOKUP($A9,'FL Ratio'!$A$2:$B$9,2,FALSE)</f>
        <v>0.44161632957872587</v>
      </c>
      <c r="Y9" s="4">
        <f>('FL Characterization'!Y$4-'FL Characterization'!Y$2)*VLOOKUP($A9,'FL Ratio'!$A$2:$B$9,2,FALSE)</f>
        <v>0.42400249214489877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2.749612727827984</v>
      </c>
      <c r="C2" s="4">
        <f>('FL Characterization'!C$2-'FL Characterization'!C$3)*VLOOKUP($A2,'FL Ratio'!$A$2:$B$9,2,FALSE)</f>
        <v>2.9098883479860853</v>
      </c>
      <c r="D2" s="4">
        <f>('FL Characterization'!D$2-'FL Characterization'!D$3)*VLOOKUP($A2,'FL Ratio'!$A$2:$B$9,2,FALSE)</f>
        <v>3.07277342554179</v>
      </c>
      <c r="E2" s="4">
        <f>('FL Characterization'!E$2-'FL Characterization'!E$3)*VLOOKUP($A2,'FL Ratio'!$A$2:$B$9,2,FALSE)</f>
        <v>3.212448066245122</v>
      </c>
      <c r="F2" s="4">
        <f>('FL Characterization'!F$2-'FL Characterization'!F$3)*VLOOKUP($A2,'FL Ratio'!$A$2:$B$9,2,FALSE)</f>
        <v>3.2489117998800623</v>
      </c>
      <c r="G2" s="4">
        <f>('FL Characterization'!G$2-'FL Characterization'!G$3)*VLOOKUP($A2,'FL Ratio'!$A$2:$B$9,2,FALSE)</f>
        <v>3.3985435806531989</v>
      </c>
      <c r="H2" s="4">
        <f>('FL Characterization'!H$2-'FL Characterization'!H$3)*VLOOKUP($A2,'FL Ratio'!$A$2:$B$9,2,FALSE)</f>
        <v>3.3811700879796782</v>
      </c>
      <c r="I2" s="4">
        <f>('FL Characterization'!I$2-'FL Characterization'!I$3)*VLOOKUP($A2,'FL Ratio'!$A$2:$B$9,2,FALSE)</f>
        <v>3.195994750653913</v>
      </c>
      <c r="J2" s="4">
        <f>('FL Characterization'!J$2-'FL Characterization'!J$3)*VLOOKUP($A2,'FL Ratio'!$A$2:$B$9,2,FALSE)</f>
        <v>2.8957011401349013</v>
      </c>
      <c r="K2" s="4">
        <f>('FL Characterization'!K$2-'FL Characterization'!K$3)*VLOOKUP($A2,'FL Ratio'!$A$2:$B$9,2,FALSE)</f>
        <v>4.2522550362519675</v>
      </c>
      <c r="L2" s="4">
        <f>('FL Characterization'!L$2-'FL Characterization'!L$3)*VLOOKUP($A2,'FL Ratio'!$A$2:$B$9,2,FALSE)</f>
        <v>4.1524982267388264</v>
      </c>
      <c r="M2" s="4">
        <f>('FL Characterization'!M$2-'FL Characterization'!M$3)*VLOOKUP($A2,'FL Ratio'!$A$2:$B$9,2,FALSE)</f>
        <v>3.8237065946407172</v>
      </c>
      <c r="N2" s="4">
        <f>('FL Characterization'!N$2-'FL Characterization'!N$3)*VLOOKUP($A2,'FL Ratio'!$A$2:$B$9,2,FALSE)</f>
        <v>3.7307961772997107</v>
      </c>
      <c r="O2" s="4">
        <f>('FL Characterization'!O$2-'FL Characterization'!O$3)*VLOOKUP($A2,'FL Ratio'!$A$2:$B$9,2,FALSE)</f>
        <v>3.7461301730072103</v>
      </c>
      <c r="P2" s="4">
        <f>('FL Characterization'!P$2-'FL Characterization'!P$3)*VLOOKUP($A2,'FL Ratio'!$A$2:$B$9,2,FALSE)</f>
        <v>3.5686527350043771</v>
      </c>
      <c r="Q2" s="4">
        <f>('FL Characterization'!Q$2-'FL Characterization'!Q$3)*VLOOKUP($A2,'FL Ratio'!$A$2:$B$9,2,FALSE)</f>
        <v>3.2712020596501228</v>
      </c>
      <c r="R2" s="4">
        <f>('FL Characterization'!R$2-'FL Characterization'!R$3)*VLOOKUP($A2,'FL Ratio'!$A$2:$B$9,2,FALSE)</f>
        <v>2.9399245760311383</v>
      </c>
      <c r="S2" s="4">
        <f>('FL Characterization'!S$2-'FL Characterization'!S$3)*VLOOKUP($A2,'FL Ratio'!$A$2:$B$9,2,FALSE)</f>
        <v>2.8344612952090253</v>
      </c>
      <c r="T2" s="4">
        <f>('FL Characterization'!T$2-'FL Characterization'!T$3)*VLOOKUP($A2,'FL Ratio'!$A$2:$B$9,2,FALSE)</f>
        <v>1.7817306440908878</v>
      </c>
      <c r="U2" s="4">
        <f>('FL Characterization'!U$2-'FL Characterization'!U$3)*VLOOKUP($A2,'FL Ratio'!$A$2:$B$9,2,FALSE)</f>
        <v>1.9053983237578642</v>
      </c>
      <c r="V2" s="4">
        <f>('FL Characterization'!V$2-'FL Characterization'!V$3)*VLOOKUP($A2,'FL Ratio'!$A$2:$B$9,2,FALSE)</f>
        <v>2.0832122444251246</v>
      </c>
      <c r="W2" s="4">
        <f>('FL Characterization'!W$2-'FL Characterization'!W$3)*VLOOKUP($A2,'FL Ratio'!$A$2:$B$9,2,FALSE)</f>
        <v>2.1329224078494819</v>
      </c>
      <c r="X2" s="4">
        <f>('FL Characterization'!X$2-'FL Characterization'!X$3)*VLOOKUP($A2,'FL Ratio'!$A$2:$B$9,2,FALSE)</f>
        <v>2.2244937615259288</v>
      </c>
      <c r="Y2" s="4">
        <f>('FL Characterization'!Y$2-'FL Characterization'!Y$3)*VLOOKUP($A2,'FL Ratio'!$A$2:$B$9,2,FALSE)</f>
        <v>2.4554307412138869</v>
      </c>
    </row>
    <row r="3" spans="1:25" x14ac:dyDescent="0.25">
      <c r="A3">
        <v>2</v>
      </c>
      <c r="B3" s="4">
        <f>('FL Characterization'!B$2-'FL Characterization'!B$3)*VLOOKUP($A3,'FL Ratio'!$A$2:$B$9,2,FALSE)</f>
        <v>2.2913439398566533</v>
      </c>
      <c r="C3" s="4">
        <f>('FL Characterization'!C$2-'FL Characterization'!C$3)*VLOOKUP($A3,'FL Ratio'!$A$2:$B$9,2,FALSE)</f>
        <v>2.4249069566550707</v>
      </c>
      <c r="D3" s="4">
        <f>('FL Characterization'!D$2-'FL Characterization'!D$3)*VLOOKUP($A3,'FL Ratio'!$A$2:$B$9,2,FALSE)</f>
        <v>2.560644521284825</v>
      </c>
      <c r="E3" s="4">
        <f>('FL Characterization'!E$2-'FL Characterization'!E$3)*VLOOKUP($A3,'FL Ratio'!$A$2:$B$9,2,FALSE)</f>
        <v>2.6770400552042681</v>
      </c>
      <c r="F3" s="4">
        <f>('FL Characterization'!F$2-'FL Characterization'!F$3)*VLOOKUP($A3,'FL Ratio'!$A$2:$B$9,2,FALSE)</f>
        <v>2.7074264999000519</v>
      </c>
      <c r="G3" s="4">
        <f>('FL Characterization'!G$2-'FL Characterization'!G$3)*VLOOKUP($A3,'FL Ratio'!$A$2:$B$9,2,FALSE)</f>
        <v>2.8321196505443322</v>
      </c>
      <c r="H3" s="4">
        <f>('FL Characterization'!H$2-'FL Characterization'!H$3)*VLOOKUP($A3,'FL Ratio'!$A$2:$B$9,2,FALSE)</f>
        <v>2.8176417399830651</v>
      </c>
      <c r="I3" s="4">
        <f>('FL Characterization'!I$2-'FL Characterization'!I$3)*VLOOKUP($A3,'FL Ratio'!$A$2:$B$9,2,FALSE)</f>
        <v>2.6633289588782607</v>
      </c>
      <c r="J3" s="4">
        <f>('FL Characterization'!J$2-'FL Characterization'!J$3)*VLOOKUP($A3,'FL Ratio'!$A$2:$B$9,2,FALSE)</f>
        <v>2.4130842834457509</v>
      </c>
      <c r="K3" s="4">
        <f>('FL Characterization'!K$2-'FL Characterization'!K$3)*VLOOKUP($A3,'FL Ratio'!$A$2:$B$9,2,FALSE)</f>
        <v>3.5435458635433061</v>
      </c>
      <c r="L3" s="4">
        <f>('FL Characterization'!L$2-'FL Characterization'!L$3)*VLOOKUP($A3,'FL Ratio'!$A$2:$B$9,2,FALSE)</f>
        <v>3.4604151889490216</v>
      </c>
      <c r="M3" s="4">
        <f>('FL Characterization'!M$2-'FL Characterization'!M$3)*VLOOKUP($A3,'FL Ratio'!$A$2:$B$9,2,FALSE)</f>
        <v>3.1864221622005973</v>
      </c>
      <c r="N3" s="4">
        <f>('FL Characterization'!N$2-'FL Characterization'!N$3)*VLOOKUP($A3,'FL Ratio'!$A$2:$B$9,2,FALSE)</f>
        <v>3.1089968144164253</v>
      </c>
      <c r="O3" s="4">
        <f>('FL Characterization'!O$2-'FL Characterization'!O$3)*VLOOKUP($A3,'FL Ratio'!$A$2:$B$9,2,FALSE)</f>
        <v>3.1217751441726751</v>
      </c>
      <c r="P3" s="4">
        <f>('FL Characterization'!P$2-'FL Characterization'!P$3)*VLOOKUP($A3,'FL Ratio'!$A$2:$B$9,2,FALSE)</f>
        <v>2.9738772791703139</v>
      </c>
      <c r="Q3" s="4">
        <f>('FL Characterization'!Q$2-'FL Characterization'!Q$3)*VLOOKUP($A3,'FL Ratio'!$A$2:$B$9,2,FALSE)</f>
        <v>2.726001716375102</v>
      </c>
      <c r="R3" s="4">
        <f>('FL Characterization'!R$2-'FL Characterization'!R$3)*VLOOKUP($A3,'FL Ratio'!$A$2:$B$9,2,FALSE)</f>
        <v>2.4499371466926148</v>
      </c>
      <c r="S3" s="4">
        <f>('FL Characterization'!S$2-'FL Characterization'!S$3)*VLOOKUP($A3,'FL Ratio'!$A$2:$B$9,2,FALSE)</f>
        <v>2.362051079340854</v>
      </c>
      <c r="T3" s="4">
        <f>('FL Characterization'!T$2-'FL Characterization'!T$3)*VLOOKUP($A3,'FL Ratio'!$A$2:$B$9,2,FALSE)</f>
        <v>1.4847755367424063</v>
      </c>
      <c r="U3" s="4">
        <f>('FL Characterization'!U$2-'FL Characterization'!U$3)*VLOOKUP($A3,'FL Ratio'!$A$2:$B$9,2,FALSE)</f>
        <v>1.5878319364648867</v>
      </c>
      <c r="V3" s="4">
        <f>('FL Characterization'!V$2-'FL Characterization'!V$3)*VLOOKUP($A3,'FL Ratio'!$A$2:$B$9,2,FALSE)</f>
        <v>1.7360102036876039</v>
      </c>
      <c r="W3" s="4">
        <f>('FL Characterization'!W$2-'FL Characterization'!W$3)*VLOOKUP($A3,'FL Ratio'!$A$2:$B$9,2,FALSE)</f>
        <v>1.7774353398745681</v>
      </c>
      <c r="X3" s="4">
        <f>('FL Characterization'!X$2-'FL Characterization'!X$3)*VLOOKUP($A3,'FL Ratio'!$A$2:$B$9,2,FALSE)</f>
        <v>1.8537448012716073</v>
      </c>
      <c r="Y3" s="4">
        <f>('FL Characterization'!Y$2-'FL Characterization'!Y$3)*VLOOKUP($A3,'FL Ratio'!$A$2:$B$9,2,FALSE)</f>
        <v>2.0461922843449054</v>
      </c>
    </row>
    <row r="4" spans="1:25" x14ac:dyDescent="0.25">
      <c r="A4">
        <v>3</v>
      </c>
      <c r="B4" s="4">
        <f>('FL Characterization'!B$2-'FL Characterization'!B$3)*VLOOKUP($A4,'FL Ratio'!$A$2:$B$9,2,FALSE)</f>
        <v>1.8330751518853226</v>
      </c>
      <c r="C4" s="4">
        <f>('FL Characterization'!C$2-'FL Characterization'!C$3)*VLOOKUP($A4,'FL Ratio'!$A$2:$B$9,2,FALSE)</f>
        <v>1.9399255653240568</v>
      </c>
      <c r="D4" s="4">
        <f>('FL Characterization'!D$2-'FL Characterization'!D$3)*VLOOKUP($A4,'FL Ratio'!$A$2:$B$9,2,FALSE)</f>
        <v>2.04851561702786</v>
      </c>
      <c r="E4" s="4">
        <f>('FL Characterization'!E$2-'FL Characterization'!E$3)*VLOOKUP($A4,'FL Ratio'!$A$2:$B$9,2,FALSE)</f>
        <v>2.1416320441634147</v>
      </c>
      <c r="F4" s="4">
        <f>('FL Characterization'!F$2-'FL Characterization'!F$3)*VLOOKUP($A4,'FL Ratio'!$A$2:$B$9,2,FALSE)</f>
        <v>2.1659411999200415</v>
      </c>
      <c r="G4" s="4">
        <f>('FL Characterization'!G$2-'FL Characterization'!G$3)*VLOOKUP($A4,'FL Ratio'!$A$2:$B$9,2,FALSE)</f>
        <v>2.265695720435466</v>
      </c>
      <c r="H4" s="4">
        <f>('FL Characterization'!H$2-'FL Characterization'!H$3)*VLOOKUP($A4,'FL Ratio'!$A$2:$B$9,2,FALSE)</f>
        <v>2.254113391986452</v>
      </c>
      <c r="I4" s="4">
        <f>('FL Characterization'!I$2-'FL Characterization'!I$3)*VLOOKUP($A4,'FL Ratio'!$A$2:$B$9,2,FALSE)</f>
        <v>2.1306631671026088</v>
      </c>
      <c r="J4" s="4">
        <f>('FL Characterization'!J$2-'FL Characterization'!J$3)*VLOOKUP($A4,'FL Ratio'!$A$2:$B$9,2,FALSE)</f>
        <v>1.9304674267566007</v>
      </c>
      <c r="K4" s="4">
        <f>('FL Characterization'!K$2-'FL Characterization'!K$3)*VLOOKUP($A4,'FL Ratio'!$A$2:$B$9,2,FALSE)</f>
        <v>2.8348366908346447</v>
      </c>
      <c r="L4" s="4">
        <f>('FL Characterization'!L$2-'FL Characterization'!L$3)*VLOOKUP($A4,'FL Ratio'!$A$2:$B$9,2,FALSE)</f>
        <v>2.7683321511592172</v>
      </c>
      <c r="M4" s="4">
        <f>('FL Characterization'!M$2-'FL Characterization'!M$3)*VLOOKUP($A4,'FL Ratio'!$A$2:$B$9,2,FALSE)</f>
        <v>2.5491377297604778</v>
      </c>
      <c r="N4" s="4">
        <f>('FL Characterization'!N$2-'FL Characterization'!N$3)*VLOOKUP($A4,'FL Ratio'!$A$2:$B$9,2,FALSE)</f>
        <v>2.4871974515331403</v>
      </c>
      <c r="O4" s="4">
        <f>('FL Characterization'!O$2-'FL Characterization'!O$3)*VLOOKUP($A4,'FL Ratio'!$A$2:$B$9,2,FALSE)</f>
        <v>2.4974201153381399</v>
      </c>
      <c r="P4" s="4">
        <f>('FL Characterization'!P$2-'FL Characterization'!P$3)*VLOOKUP($A4,'FL Ratio'!$A$2:$B$9,2,FALSE)</f>
        <v>2.3791018233362511</v>
      </c>
      <c r="Q4" s="4">
        <f>('FL Characterization'!Q$2-'FL Characterization'!Q$3)*VLOOKUP($A4,'FL Ratio'!$A$2:$B$9,2,FALSE)</f>
        <v>2.1808013731000817</v>
      </c>
      <c r="R4" s="4">
        <f>('FL Characterization'!R$2-'FL Characterization'!R$3)*VLOOKUP($A4,'FL Ratio'!$A$2:$B$9,2,FALSE)</f>
        <v>1.9599497173540921</v>
      </c>
      <c r="S4" s="4">
        <f>('FL Characterization'!S$2-'FL Characterization'!S$3)*VLOOKUP($A4,'FL Ratio'!$A$2:$B$9,2,FALSE)</f>
        <v>1.8896408634726833</v>
      </c>
      <c r="T4" s="4">
        <f>('FL Characterization'!T$2-'FL Characterization'!T$3)*VLOOKUP($A4,'FL Ratio'!$A$2:$B$9,2,FALSE)</f>
        <v>1.187820429393925</v>
      </c>
      <c r="U4" s="4">
        <f>('FL Characterization'!U$2-'FL Characterization'!U$3)*VLOOKUP($A4,'FL Ratio'!$A$2:$B$9,2,FALSE)</f>
        <v>1.2702655491719095</v>
      </c>
      <c r="V4" s="4">
        <f>('FL Characterization'!V$2-'FL Characterization'!V$3)*VLOOKUP($A4,'FL Ratio'!$A$2:$B$9,2,FALSE)</f>
        <v>1.3888081629500832</v>
      </c>
      <c r="W4" s="4">
        <f>('FL Characterization'!W$2-'FL Characterization'!W$3)*VLOOKUP($A4,'FL Ratio'!$A$2:$B$9,2,FALSE)</f>
        <v>1.4219482718996546</v>
      </c>
      <c r="X4" s="4">
        <f>('FL Characterization'!X$2-'FL Characterization'!X$3)*VLOOKUP($A4,'FL Ratio'!$A$2:$B$9,2,FALSE)</f>
        <v>1.4829958410172859</v>
      </c>
      <c r="Y4" s="4">
        <f>('FL Characterization'!Y$2-'FL Characterization'!Y$3)*VLOOKUP($A4,'FL Ratio'!$A$2:$B$9,2,FALSE)</f>
        <v>1.6369538274759245</v>
      </c>
    </row>
    <row r="5" spans="1:25" x14ac:dyDescent="0.25">
      <c r="A5">
        <v>4</v>
      </c>
      <c r="B5" s="4">
        <f>('FL Characterization'!B$2-'FL Characterization'!B$3)*VLOOKUP($A5,'FL Ratio'!$A$2:$B$9,2,FALSE)</f>
        <v>1.374806363913992</v>
      </c>
      <c r="C5" s="4">
        <f>('FL Characterization'!C$2-'FL Characterization'!C$3)*VLOOKUP($A5,'FL Ratio'!$A$2:$B$9,2,FALSE)</f>
        <v>1.4549441739930427</v>
      </c>
      <c r="D5" s="4">
        <f>('FL Characterization'!D$2-'FL Characterization'!D$3)*VLOOKUP($A5,'FL Ratio'!$A$2:$B$9,2,FALSE)</f>
        <v>1.536386712770895</v>
      </c>
      <c r="E5" s="4">
        <f>('FL Characterization'!E$2-'FL Characterization'!E$3)*VLOOKUP($A5,'FL Ratio'!$A$2:$B$9,2,FALSE)</f>
        <v>1.606224033122561</v>
      </c>
      <c r="F5" s="4">
        <f>('FL Characterization'!F$2-'FL Characterization'!F$3)*VLOOKUP($A5,'FL Ratio'!$A$2:$B$9,2,FALSE)</f>
        <v>1.6244558999400311</v>
      </c>
      <c r="G5" s="4">
        <f>('FL Characterization'!G$2-'FL Characterization'!G$3)*VLOOKUP($A5,'FL Ratio'!$A$2:$B$9,2,FALSE)</f>
        <v>1.6992717903265995</v>
      </c>
      <c r="H5" s="4">
        <f>('FL Characterization'!H$2-'FL Characterization'!H$3)*VLOOKUP($A5,'FL Ratio'!$A$2:$B$9,2,FALSE)</f>
        <v>1.6905850439898391</v>
      </c>
      <c r="I5" s="4">
        <f>('FL Characterization'!I$2-'FL Characterization'!I$3)*VLOOKUP($A5,'FL Ratio'!$A$2:$B$9,2,FALSE)</f>
        <v>1.5979973753269565</v>
      </c>
      <c r="J5" s="4">
        <f>('FL Characterization'!J$2-'FL Characterization'!J$3)*VLOOKUP($A5,'FL Ratio'!$A$2:$B$9,2,FALSE)</f>
        <v>1.4478505700674507</v>
      </c>
      <c r="K5" s="4">
        <f>('FL Characterization'!K$2-'FL Characterization'!K$3)*VLOOKUP($A5,'FL Ratio'!$A$2:$B$9,2,FALSE)</f>
        <v>2.1261275181259838</v>
      </c>
      <c r="L5" s="4">
        <f>('FL Characterization'!L$2-'FL Characterization'!L$3)*VLOOKUP($A5,'FL Ratio'!$A$2:$B$9,2,FALSE)</f>
        <v>2.0762491133694132</v>
      </c>
      <c r="M5" s="4">
        <f>('FL Characterization'!M$2-'FL Characterization'!M$3)*VLOOKUP($A5,'FL Ratio'!$A$2:$B$9,2,FALSE)</f>
        <v>1.9118532973203586</v>
      </c>
      <c r="N5" s="4">
        <f>('FL Characterization'!N$2-'FL Characterization'!N$3)*VLOOKUP($A5,'FL Ratio'!$A$2:$B$9,2,FALSE)</f>
        <v>1.8653980886498553</v>
      </c>
      <c r="O5" s="4">
        <f>('FL Characterization'!O$2-'FL Characterization'!O$3)*VLOOKUP($A5,'FL Ratio'!$A$2:$B$9,2,FALSE)</f>
        <v>1.8730650865036051</v>
      </c>
      <c r="P5" s="4">
        <f>('FL Characterization'!P$2-'FL Characterization'!P$3)*VLOOKUP($A5,'FL Ratio'!$A$2:$B$9,2,FALSE)</f>
        <v>1.7843263675021885</v>
      </c>
      <c r="Q5" s="4">
        <f>('FL Characterization'!Q$2-'FL Characterization'!Q$3)*VLOOKUP($A5,'FL Ratio'!$A$2:$B$9,2,FALSE)</f>
        <v>1.6356010298250614</v>
      </c>
      <c r="R5" s="4">
        <f>('FL Characterization'!R$2-'FL Characterization'!R$3)*VLOOKUP($A5,'FL Ratio'!$A$2:$B$9,2,FALSE)</f>
        <v>1.4699622880155692</v>
      </c>
      <c r="S5" s="4">
        <f>('FL Characterization'!S$2-'FL Characterization'!S$3)*VLOOKUP($A5,'FL Ratio'!$A$2:$B$9,2,FALSE)</f>
        <v>1.4172306476045127</v>
      </c>
      <c r="T5" s="4">
        <f>('FL Characterization'!T$2-'FL Characterization'!T$3)*VLOOKUP($A5,'FL Ratio'!$A$2:$B$9,2,FALSE)</f>
        <v>0.89086532204544389</v>
      </c>
      <c r="U5" s="4">
        <f>('FL Characterization'!U$2-'FL Characterization'!U$3)*VLOOKUP($A5,'FL Ratio'!$A$2:$B$9,2,FALSE)</f>
        <v>0.95269916187893211</v>
      </c>
      <c r="V5" s="4">
        <f>('FL Characterization'!V$2-'FL Characterization'!V$3)*VLOOKUP($A5,'FL Ratio'!$A$2:$B$9,2,FALSE)</f>
        <v>1.0416061222125623</v>
      </c>
      <c r="W5" s="4">
        <f>('FL Characterization'!W$2-'FL Characterization'!W$3)*VLOOKUP($A5,'FL Ratio'!$A$2:$B$9,2,FALSE)</f>
        <v>1.066461203924741</v>
      </c>
      <c r="X5" s="4">
        <f>('FL Characterization'!X$2-'FL Characterization'!X$3)*VLOOKUP($A5,'FL Ratio'!$A$2:$B$9,2,FALSE)</f>
        <v>1.1122468807629644</v>
      </c>
      <c r="Y5" s="4">
        <f>('FL Characterization'!Y$2-'FL Characterization'!Y$3)*VLOOKUP($A5,'FL Ratio'!$A$2:$B$9,2,FALSE)</f>
        <v>1.2277153706069435</v>
      </c>
    </row>
    <row r="6" spans="1:25" x14ac:dyDescent="0.25">
      <c r="A6">
        <v>5</v>
      </c>
      <c r="B6" s="4">
        <f>('FL Characterization'!B$2-'FL Characterization'!B$3)*VLOOKUP($A6,'FL Ratio'!$A$2:$B$9,2,FALSE)</f>
        <v>1.374806363913992</v>
      </c>
      <c r="C6" s="4">
        <f>('FL Characterization'!C$2-'FL Characterization'!C$3)*VLOOKUP($A6,'FL Ratio'!$A$2:$B$9,2,FALSE)</f>
        <v>1.4549441739930427</v>
      </c>
      <c r="D6" s="4">
        <f>('FL Characterization'!D$2-'FL Characterization'!D$3)*VLOOKUP($A6,'FL Ratio'!$A$2:$B$9,2,FALSE)</f>
        <v>1.536386712770895</v>
      </c>
      <c r="E6" s="4">
        <f>('FL Characterization'!E$2-'FL Characterization'!E$3)*VLOOKUP($A6,'FL Ratio'!$A$2:$B$9,2,FALSE)</f>
        <v>1.606224033122561</v>
      </c>
      <c r="F6" s="4">
        <f>('FL Characterization'!F$2-'FL Characterization'!F$3)*VLOOKUP($A6,'FL Ratio'!$A$2:$B$9,2,FALSE)</f>
        <v>1.6244558999400311</v>
      </c>
      <c r="G6" s="4">
        <f>('FL Characterization'!G$2-'FL Characterization'!G$3)*VLOOKUP($A6,'FL Ratio'!$A$2:$B$9,2,FALSE)</f>
        <v>1.6992717903265995</v>
      </c>
      <c r="H6" s="4">
        <f>('FL Characterization'!H$2-'FL Characterization'!H$3)*VLOOKUP($A6,'FL Ratio'!$A$2:$B$9,2,FALSE)</f>
        <v>1.6905850439898391</v>
      </c>
      <c r="I6" s="4">
        <f>('FL Characterization'!I$2-'FL Characterization'!I$3)*VLOOKUP($A6,'FL Ratio'!$A$2:$B$9,2,FALSE)</f>
        <v>1.5979973753269565</v>
      </c>
      <c r="J6" s="4">
        <f>('FL Characterization'!J$2-'FL Characterization'!J$3)*VLOOKUP($A6,'FL Ratio'!$A$2:$B$9,2,FALSE)</f>
        <v>1.4478505700674507</v>
      </c>
      <c r="K6" s="4">
        <f>('FL Characterization'!K$2-'FL Characterization'!K$3)*VLOOKUP($A6,'FL Ratio'!$A$2:$B$9,2,FALSE)</f>
        <v>2.1261275181259838</v>
      </c>
      <c r="L6" s="4">
        <f>('FL Characterization'!L$2-'FL Characterization'!L$3)*VLOOKUP($A6,'FL Ratio'!$A$2:$B$9,2,FALSE)</f>
        <v>2.0762491133694132</v>
      </c>
      <c r="M6" s="4">
        <f>('FL Characterization'!M$2-'FL Characterization'!M$3)*VLOOKUP($A6,'FL Ratio'!$A$2:$B$9,2,FALSE)</f>
        <v>1.9118532973203586</v>
      </c>
      <c r="N6" s="4">
        <f>('FL Characterization'!N$2-'FL Characterization'!N$3)*VLOOKUP($A6,'FL Ratio'!$A$2:$B$9,2,FALSE)</f>
        <v>1.8653980886498553</v>
      </c>
      <c r="O6" s="4">
        <f>('FL Characterization'!O$2-'FL Characterization'!O$3)*VLOOKUP($A6,'FL Ratio'!$A$2:$B$9,2,FALSE)</f>
        <v>1.8730650865036051</v>
      </c>
      <c r="P6" s="4">
        <f>('FL Characterization'!P$2-'FL Characterization'!P$3)*VLOOKUP($A6,'FL Ratio'!$A$2:$B$9,2,FALSE)</f>
        <v>1.7843263675021885</v>
      </c>
      <c r="Q6" s="4">
        <f>('FL Characterization'!Q$2-'FL Characterization'!Q$3)*VLOOKUP($A6,'FL Ratio'!$A$2:$B$9,2,FALSE)</f>
        <v>1.6356010298250614</v>
      </c>
      <c r="R6" s="4">
        <f>('FL Characterization'!R$2-'FL Characterization'!R$3)*VLOOKUP($A6,'FL Ratio'!$A$2:$B$9,2,FALSE)</f>
        <v>1.4699622880155692</v>
      </c>
      <c r="S6" s="4">
        <f>('FL Characterization'!S$2-'FL Characterization'!S$3)*VLOOKUP($A6,'FL Ratio'!$A$2:$B$9,2,FALSE)</f>
        <v>1.4172306476045127</v>
      </c>
      <c r="T6" s="4">
        <f>('FL Characterization'!T$2-'FL Characterization'!T$3)*VLOOKUP($A6,'FL Ratio'!$A$2:$B$9,2,FALSE)</f>
        <v>0.89086532204544389</v>
      </c>
      <c r="U6" s="4">
        <f>('FL Characterization'!U$2-'FL Characterization'!U$3)*VLOOKUP($A6,'FL Ratio'!$A$2:$B$9,2,FALSE)</f>
        <v>0.95269916187893211</v>
      </c>
      <c r="V6" s="4">
        <f>('FL Characterization'!V$2-'FL Characterization'!V$3)*VLOOKUP($A6,'FL Ratio'!$A$2:$B$9,2,FALSE)</f>
        <v>1.0416061222125623</v>
      </c>
      <c r="W6" s="4">
        <f>('FL Characterization'!W$2-'FL Characterization'!W$3)*VLOOKUP($A6,'FL Ratio'!$A$2:$B$9,2,FALSE)</f>
        <v>1.066461203924741</v>
      </c>
      <c r="X6" s="4">
        <f>('FL Characterization'!X$2-'FL Characterization'!X$3)*VLOOKUP($A6,'FL Ratio'!$A$2:$B$9,2,FALSE)</f>
        <v>1.1122468807629644</v>
      </c>
      <c r="Y6" s="4">
        <f>('FL Characterization'!Y$2-'FL Characterization'!Y$3)*VLOOKUP($A6,'FL Ratio'!$A$2:$B$9,2,FALSE)</f>
        <v>1.2277153706069435</v>
      </c>
    </row>
    <row r="7" spans="1:25" x14ac:dyDescent="0.25">
      <c r="A7">
        <v>6</v>
      </c>
      <c r="B7" s="4">
        <f>('FL Characterization'!B$2-'FL Characterization'!B$3)*VLOOKUP($A7,'FL Ratio'!$A$2:$B$9,2,FALSE)</f>
        <v>1.374806363913992</v>
      </c>
      <c r="C7" s="4">
        <f>('FL Characterization'!C$2-'FL Characterization'!C$3)*VLOOKUP($A7,'FL Ratio'!$A$2:$B$9,2,FALSE)</f>
        <v>1.4549441739930427</v>
      </c>
      <c r="D7" s="4">
        <f>('FL Characterization'!D$2-'FL Characterization'!D$3)*VLOOKUP($A7,'FL Ratio'!$A$2:$B$9,2,FALSE)</f>
        <v>1.536386712770895</v>
      </c>
      <c r="E7" s="4">
        <f>('FL Characterization'!E$2-'FL Characterization'!E$3)*VLOOKUP($A7,'FL Ratio'!$A$2:$B$9,2,FALSE)</f>
        <v>1.606224033122561</v>
      </c>
      <c r="F7" s="4">
        <f>('FL Characterization'!F$2-'FL Characterization'!F$3)*VLOOKUP($A7,'FL Ratio'!$A$2:$B$9,2,FALSE)</f>
        <v>1.6244558999400311</v>
      </c>
      <c r="G7" s="4">
        <f>('FL Characterization'!G$2-'FL Characterization'!G$3)*VLOOKUP($A7,'FL Ratio'!$A$2:$B$9,2,FALSE)</f>
        <v>1.6992717903265995</v>
      </c>
      <c r="H7" s="4">
        <f>('FL Characterization'!H$2-'FL Characterization'!H$3)*VLOOKUP($A7,'FL Ratio'!$A$2:$B$9,2,FALSE)</f>
        <v>1.6905850439898391</v>
      </c>
      <c r="I7" s="4">
        <f>('FL Characterization'!I$2-'FL Characterization'!I$3)*VLOOKUP($A7,'FL Ratio'!$A$2:$B$9,2,FALSE)</f>
        <v>1.5979973753269565</v>
      </c>
      <c r="J7" s="4">
        <f>('FL Characterization'!J$2-'FL Characterization'!J$3)*VLOOKUP($A7,'FL Ratio'!$A$2:$B$9,2,FALSE)</f>
        <v>1.4478505700674507</v>
      </c>
      <c r="K7" s="4">
        <f>('FL Characterization'!K$2-'FL Characterization'!K$3)*VLOOKUP($A7,'FL Ratio'!$A$2:$B$9,2,FALSE)</f>
        <v>2.1261275181259838</v>
      </c>
      <c r="L7" s="4">
        <f>('FL Characterization'!L$2-'FL Characterization'!L$3)*VLOOKUP($A7,'FL Ratio'!$A$2:$B$9,2,FALSE)</f>
        <v>2.0762491133694132</v>
      </c>
      <c r="M7" s="4">
        <f>('FL Characterization'!M$2-'FL Characterization'!M$3)*VLOOKUP($A7,'FL Ratio'!$A$2:$B$9,2,FALSE)</f>
        <v>1.9118532973203586</v>
      </c>
      <c r="N7" s="4">
        <f>('FL Characterization'!N$2-'FL Characterization'!N$3)*VLOOKUP($A7,'FL Ratio'!$A$2:$B$9,2,FALSE)</f>
        <v>1.8653980886498553</v>
      </c>
      <c r="O7" s="4">
        <f>('FL Characterization'!O$2-'FL Characterization'!O$3)*VLOOKUP($A7,'FL Ratio'!$A$2:$B$9,2,FALSE)</f>
        <v>1.8730650865036051</v>
      </c>
      <c r="P7" s="4">
        <f>('FL Characterization'!P$2-'FL Characterization'!P$3)*VLOOKUP($A7,'FL Ratio'!$A$2:$B$9,2,FALSE)</f>
        <v>1.7843263675021885</v>
      </c>
      <c r="Q7" s="4">
        <f>('FL Characterization'!Q$2-'FL Characterization'!Q$3)*VLOOKUP($A7,'FL Ratio'!$A$2:$B$9,2,FALSE)</f>
        <v>1.6356010298250614</v>
      </c>
      <c r="R7" s="4">
        <f>('FL Characterization'!R$2-'FL Characterization'!R$3)*VLOOKUP($A7,'FL Ratio'!$A$2:$B$9,2,FALSE)</f>
        <v>1.4699622880155692</v>
      </c>
      <c r="S7" s="4">
        <f>('FL Characterization'!S$2-'FL Characterization'!S$3)*VLOOKUP($A7,'FL Ratio'!$A$2:$B$9,2,FALSE)</f>
        <v>1.4172306476045127</v>
      </c>
      <c r="T7" s="4">
        <f>('FL Characterization'!T$2-'FL Characterization'!T$3)*VLOOKUP($A7,'FL Ratio'!$A$2:$B$9,2,FALSE)</f>
        <v>0.89086532204544389</v>
      </c>
      <c r="U7" s="4">
        <f>('FL Characterization'!U$2-'FL Characterization'!U$3)*VLOOKUP($A7,'FL Ratio'!$A$2:$B$9,2,FALSE)</f>
        <v>0.95269916187893211</v>
      </c>
      <c r="V7" s="4">
        <f>('FL Characterization'!V$2-'FL Characterization'!V$3)*VLOOKUP($A7,'FL Ratio'!$A$2:$B$9,2,FALSE)</f>
        <v>1.0416061222125623</v>
      </c>
      <c r="W7" s="4">
        <f>('FL Characterization'!W$2-'FL Characterization'!W$3)*VLOOKUP($A7,'FL Ratio'!$A$2:$B$9,2,FALSE)</f>
        <v>1.066461203924741</v>
      </c>
      <c r="X7" s="4">
        <f>('FL Characterization'!X$2-'FL Characterization'!X$3)*VLOOKUP($A7,'FL Ratio'!$A$2:$B$9,2,FALSE)</f>
        <v>1.1122468807629644</v>
      </c>
      <c r="Y7" s="4">
        <f>('FL Characterization'!Y$2-'FL Characterization'!Y$3)*VLOOKUP($A7,'FL Ratio'!$A$2:$B$9,2,FALSE)</f>
        <v>1.2277153706069435</v>
      </c>
    </row>
    <row r="8" spans="1:25" x14ac:dyDescent="0.25">
      <c r="A8">
        <v>7</v>
      </c>
      <c r="B8" s="4">
        <f>('FL Characterization'!B$2-'FL Characterization'!B$3)*VLOOKUP($A8,'FL Ratio'!$A$2:$B$9,2,FALSE)</f>
        <v>1.374806363913992</v>
      </c>
      <c r="C8" s="4">
        <f>('FL Characterization'!C$2-'FL Characterization'!C$3)*VLOOKUP($A8,'FL Ratio'!$A$2:$B$9,2,FALSE)</f>
        <v>1.4549441739930427</v>
      </c>
      <c r="D8" s="4">
        <f>('FL Characterization'!D$2-'FL Characterization'!D$3)*VLOOKUP($A8,'FL Ratio'!$A$2:$B$9,2,FALSE)</f>
        <v>1.536386712770895</v>
      </c>
      <c r="E8" s="4">
        <f>('FL Characterization'!E$2-'FL Characterization'!E$3)*VLOOKUP($A8,'FL Ratio'!$A$2:$B$9,2,FALSE)</f>
        <v>1.606224033122561</v>
      </c>
      <c r="F8" s="4">
        <f>('FL Characterization'!F$2-'FL Characterization'!F$3)*VLOOKUP($A8,'FL Ratio'!$A$2:$B$9,2,FALSE)</f>
        <v>1.6244558999400311</v>
      </c>
      <c r="G8" s="4">
        <f>('FL Characterization'!G$2-'FL Characterization'!G$3)*VLOOKUP($A8,'FL Ratio'!$A$2:$B$9,2,FALSE)</f>
        <v>1.6992717903265995</v>
      </c>
      <c r="H8" s="4">
        <f>('FL Characterization'!H$2-'FL Characterization'!H$3)*VLOOKUP($A8,'FL Ratio'!$A$2:$B$9,2,FALSE)</f>
        <v>1.6905850439898391</v>
      </c>
      <c r="I8" s="4">
        <f>('FL Characterization'!I$2-'FL Characterization'!I$3)*VLOOKUP($A8,'FL Ratio'!$A$2:$B$9,2,FALSE)</f>
        <v>1.5979973753269565</v>
      </c>
      <c r="J8" s="4">
        <f>('FL Characterization'!J$2-'FL Characterization'!J$3)*VLOOKUP($A8,'FL Ratio'!$A$2:$B$9,2,FALSE)</f>
        <v>1.4478505700674507</v>
      </c>
      <c r="K8" s="4">
        <f>('FL Characterization'!K$2-'FL Characterization'!K$3)*VLOOKUP($A8,'FL Ratio'!$A$2:$B$9,2,FALSE)</f>
        <v>2.1261275181259838</v>
      </c>
      <c r="L8" s="4">
        <f>('FL Characterization'!L$2-'FL Characterization'!L$3)*VLOOKUP($A8,'FL Ratio'!$A$2:$B$9,2,FALSE)</f>
        <v>2.0762491133694132</v>
      </c>
      <c r="M8" s="4">
        <f>('FL Characterization'!M$2-'FL Characterization'!M$3)*VLOOKUP($A8,'FL Ratio'!$A$2:$B$9,2,FALSE)</f>
        <v>1.9118532973203586</v>
      </c>
      <c r="N8" s="4">
        <f>('FL Characterization'!N$2-'FL Characterization'!N$3)*VLOOKUP($A8,'FL Ratio'!$A$2:$B$9,2,FALSE)</f>
        <v>1.8653980886498553</v>
      </c>
      <c r="O8" s="4">
        <f>('FL Characterization'!O$2-'FL Characterization'!O$3)*VLOOKUP($A8,'FL Ratio'!$A$2:$B$9,2,FALSE)</f>
        <v>1.8730650865036051</v>
      </c>
      <c r="P8" s="4">
        <f>('FL Characterization'!P$2-'FL Characterization'!P$3)*VLOOKUP($A8,'FL Ratio'!$A$2:$B$9,2,FALSE)</f>
        <v>1.7843263675021885</v>
      </c>
      <c r="Q8" s="4">
        <f>('FL Characterization'!Q$2-'FL Characterization'!Q$3)*VLOOKUP($A8,'FL Ratio'!$A$2:$B$9,2,FALSE)</f>
        <v>1.6356010298250614</v>
      </c>
      <c r="R8" s="4">
        <f>('FL Characterization'!R$2-'FL Characterization'!R$3)*VLOOKUP($A8,'FL Ratio'!$A$2:$B$9,2,FALSE)</f>
        <v>1.4699622880155692</v>
      </c>
      <c r="S8" s="4">
        <f>('FL Characterization'!S$2-'FL Characterization'!S$3)*VLOOKUP($A8,'FL Ratio'!$A$2:$B$9,2,FALSE)</f>
        <v>1.4172306476045127</v>
      </c>
      <c r="T8" s="4">
        <f>('FL Characterization'!T$2-'FL Characterization'!T$3)*VLOOKUP($A8,'FL Ratio'!$A$2:$B$9,2,FALSE)</f>
        <v>0.89086532204544389</v>
      </c>
      <c r="U8" s="4">
        <f>('FL Characterization'!U$2-'FL Characterization'!U$3)*VLOOKUP($A8,'FL Ratio'!$A$2:$B$9,2,FALSE)</f>
        <v>0.95269916187893211</v>
      </c>
      <c r="V8" s="4">
        <f>('FL Characterization'!V$2-'FL Characterization'!V$3)*VLOOKUP($A8,'FL Ratio'!$A$2:$B$9,2,FALSE)</f>
        <v>1.0416061222125623</v>
      </c>
      <c r="W8" s="4">
        <f>('FL Characterization'!W$2-'FL Characterization'!W$3)*VLOOKUP($A8,'FL Ratio'!$A$2:$B$9,2,FALSE)</f>
        <v>1.066461203924741</v>
      </c>
      <c r="X8" s="4">
        <f>('FL Characterization'!X$2-'FL Characterization'!X$3)*VLOOKUP($A8,'FL Ratio'!$A$2:$B$9,2,FALSE)</f>
        <v>1.1122468807629644</v>
      </c>
      <c r="Y8" s="4">
        <f>('FL Characterization'!Y$2-'FL Characterization'!Y$3)*VLOOKUP($A8,'FL Ratio'!$A$2:$B$9,2,FALSE)</f>
        <v>1.2277153706069435</v>
      </c>
    </row>
    <row r="9" spans="1:25" x14ac:dyDescent="0.25">
      <c r="A9">
        <v>8</v>
      </c>
      <c r="B9" s="4">
        <f>('FL Characterization'!B$2-'FL Characterization'!B$3)*VLOOKUP($A9,'FL Ratio'!$A$2:$B$9,2,FALSE)</f>
        <v>1.374806363913992</v>
      </c>
      <c r="C9" s="4">
        <f>('FL Characterization'!C$2-'FL Characterization'!C$3)*VLOOKUP($A9,'FL Ratio'!$A$2:$B$9,2,FALSE)</f>
        <v>1.4549441739930427</v>
      </c>
      <c r="D9" s="4">
        <f>('FL Characterization'!D$2-'FL Characterization'!D$3)*VLOOKUP($A9,'FL Ratio'!$A$2:$B$9,2,FALSE)</f>
        <v>1.536386712770895</v>
      </c>
      <c r="E9" s="4">
        <f>('FL Characterization'!E$2-'FL Characterization'!E$3)*VLOOKUP($A9,'FL Ratio'!$A$2:$B$9,2,FALSE)</f>
        <v>1.606224033122561</v>
      </c>
      <c r="F9" s="4">
        <f>('FL Characterization'!F$2-'FL Characterization'!F$3)*VLOOKUP($A9,'FL Ratio'!$A$2:$B$9,2,FALSE)</f>
        <v>1.6244558999400311</v>
      </c>
      <c r="G9" s="4">
        <f>('FL Characterization'!G$2-'FL Characterization'!G$3)*VLOOKUP($A9,'FL Ratio'!$A$2:$B$9,2,FALSE)</f>
        <v>1.6992717903265995</v>
      </c>
      <c r="H9" s="4">
        <f>('FL Characterization'!H$2-'FL Characterization'!H$3)*VLOOKUP($A9,'FL Ratio'!$A$2:$B$9,2,FALSE)</f>
        <v>1.6905850439898391</v>
      </c>
      <c r="I9" s="4">
        <f>('FL Characterization'!I$2-'FL Characterization'!I$3)*VLOOKUP($A9,'FL Ratio'!$A$2:$B$9,2,FALSE)</f>
        <v>1.5979973753269565</v>
      </c>
      <c r="J9" s="4">
        <f>('FL Characterization'!J$2-'FL Characterization'!J$3)*VLOOKUP($A9,'FL Ratio'!$A$2:$B$9,2,FALSE)</f>
        <v>1.4478505700674507</v>
      </c>
      <c r="K9" s="4">
        <f>('FL Characterization'!K$2-'FL Characterization'!K$3)*VLOOKUP($A9,'FL Ratio'!$A$2:$B$9,2,FALSE)</f>
        <v>2.1261275181259838</v>
      </c>
      <c r="L9" s="4">
        <f>('FL Characterization'!L$2-'FL Characterization'!L$3)*VLOOKUP($A9,'FL Ratio'!$A$2:$B$9,2,FALSE)</f>
        <v>2.0762491133694132</v>
      </c>
      <c r="M9" s="4">
        <f>('FL Characterization'!M$2-'FL Characterization'!M$3)*VLOOKUP($A9,'FL Ratio'!$A$2:$B$9,2,FALSE)</f>
        <v>1.9118532973203586</v>
      </c>
      <c r="N9" s="4">
        <f>('FL Characterization'!N$2-'FL Characterization'!N$3)*VLOOKUP($A9,'FL Ratio'!$A$2:$B$9,2,FALSE)</f>
        <v>1.8653980886498553</v>
      </c>
      <c r="O9" s="4">
        <f>('FL Characterization'!O$2-'FL Characterization'!O$3)*VLOOKUP($A9,'FL Ratio'!$A$2:$B$9,2,FALSE)</f>
        <v>1.8730650865036051</v>
      </c>
      <c r="P9" s="4">
        <f>('FL Characterization'!P$2-'FL Characterization'!P$3)*VLOOKUP($A9,'FL Ratio'!$A$2:$B$9,2,FALSE)</f>
        <v>1.7843263675021885</v>
      </c>
      <c r="Q9" s="4">
        <f>('FL Characterization'!Q$2-'FL Characterization'!Q$3)*VLOOKUP($A9,'FL Ratio'!$A$2:$B$9,2,FALSE)</f>
        <v>1.6356010298250614</v>
      </c>
      <c r="R9" s="4">
        <f>('FL Characterization'!R$2-'FL Characterization'!R$3)*VLOOKUP($A9,'FL Ratio'!$A$2:$B$9,2,FALSE)</f>
        <v>1.4699622880155692</v>
      </c>
      <c r="S9" s="4">
        <f>('FL Characterization'!S$2-'FL Characterization'!S$3)*VLOOKUP($A9,'FL Ratio'!$A$2:$B$9,2,FALSE)</f>
        <v>1.4172306476045127</v>
      </c>
      <c r="T9" s="4">
        <f>('FL Characterization'!T$2-'FL Characterization'!T$3)*VLOOKUP($A9,'FL Ratio'!$A$2:$B$9,2,FALSE)</f>
        <v>0.89086532204544389</v>
      </c>
      <c r="U9" s="4">
        <f>('FL Characterization'!U$2-'FL Characterization'!U$3)*VLOOKUP($A9,'FL Ratio'!$A$2:$B$9,2,FALSE)</f>
        <v>0.95269916187893211</v>
      </c>
      <c r="V9" s="4">
        <f>('FL Characterization'!V$2-'FL Characterization'!V$3)*VLOOKUP($A9,'FL Ratio'!$A$2:$B$9,2,FALSE)</f>
        <v>1.0416061222125623</v>
      </c>
      <c r="W9" s="4">
        <f>('FL Characterization'!W$2-'FL Characterization'!W$3)*VLOOKUP($A9,'FL Ratio'!$A$2:$B$9,2,FALSE)</f>
        <v>1.066461203924741</v>
      </c>
      <c r="X9" s="4">
        <f>('FL Characterization'!X$2-'FL Characterization'!X$3)*VLOOKUP($A9,'FL Ratio'!$A$2:$B$9,2,FALSE)</f>
        <v>1.1122468807629644</v>
      </c>
      <c r="Y9" s="4">
        <f>('FL Characterization'!Y$2-'FL Characterization'!Y$3)*VLOOKUP($A9,'FL Ratio'!$A$2:$B$9,2,FALSE)</f>
        <v>1.2277153706069435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4.7224430102534303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6.9497950819672117E-5</v>
      </c>
      <c r="D5" s="7">
        <f ca="1">VLOOKUP($A5,'RES installed'!$A$2:$C$6,3,FALSE)*(AVERAGE('[1]Profiles, RES, Winter'!D$2:D$4)*(RANDBETWEEN(95,105)/100))</f>
        <v>3.9985827923562218E-5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6.6132985935963867E-2</v>
      </c>
      <c r="J5" s="7">
        <f ca="1">VLOOKUP($A5,'RES installed'!$A$2:$C$6,3,FALSE)*(AVERAGE('[1]Profiles, RES, Winter'!J$2:J$4)*(RANDBETWEEN(95,105)/100))</f>
        <v>1.2731532629994899</v>
      </c>
      <c r="K5" s="7">
        <f ca="1">VLOOKUP($A5,'RES installed'!$A$2:$C$6,3,FALSE)*(AVERAGE('[1]Profiles, RES, Winter'!K$2:K$4)*(RANDBETWEEN(95,105)/100))</f>
        <v>3.1446675459293902</v>
      </c>
      <c r="L5" s="7">
        <f ca="1">VLOOKUP($A5,'RES installed'!$A$2:$C$6,3,FALSE)*(AVERAGE('[1]Profiles, RES, Winter'!L$2:L$4)*(RANDBETWEEN(95,105)/100))</f>
        <v>4.04252044525981</v>
      </c>
      <c r="M5" s="7">
        <f ca="1">VLOOKUP($A5,'RES installed'!$A$2:$C$6,3,FALSE)*(AVERAGE('[1]Profiles, RES, Winter'!M$2:M$4)*(RANDBETWEEN(95,105)/100))</f>
        <v>4.600359533139522</v>
      </c>
      <c r="N5" s="7">
        <f ca="1">VLOOKUP($A5,'RES installed'!$A$2:$C$6,3,FALSE)*(AVERAGE('[1]Profiles, RES, Winter'!N$2:N$4)*(RANDBETWEEN(95,105)/100))</f>
        <v>4.9227673873650888</v>
      </c>
      <c r="O5" s="7">
        <f ca="1">VLOOKUP($A5,'RES installed'!$A$2:$C$6,3,FALSE)*(AVERAGE('[1]Profiles, RES, Winter'!O$2:O$4)*(RANDBETWEEN(95,105)/100))</f>
        <v>4.2426572855852083</v>
      </c>
      <c r="P5" s="7">
        <f ca="1">VLOOKUP($A5,'RES installed'!$A$2:$C$6,3,FALSE)*(AVERAGE('[1]Profiles, RES, Winter'!P$2:P$4)*(RANDBETWEEN(95,105)/100))</f>
        <v>3.2885748513976738</v>
      </c>
      <c r="Q5" s="7">
        <f ca="1">VLOOKUP($A5,'RES installed'!$A$2:$C$6,3,FALSE)*(AVERAGE('[1]Profiles, RES, Winter'!Q$2:Q$4)*(RANDBETWEEN(95,105)/100))</f>
        <v>1.8207972540099302</v>
      </c>
      <c r="R5" s="7">
        <f ca="1">VLOOKUP($A5,'RES installed'!$A$2:$C$6,3,FALSE)*(AVERAGE('[1]Profiles, RES, Winter'!R$2:R$4)*(RANDBETWEEN(95,105)/100))</f>
        <v>0.38950475943571239</v>
      </c>
      <c r="S5" s="7">
        <f ca="1">VLOOKUP($A5,'RES installed'!$A$2:$C$6,3,FALSE)*(AVERAGE('[1]Profiles, RES, Winter'!S$2:S$4)*(RANDBETWEEN(95,105)/100))</f>
        <v>2.5052692625031773E-3</v>
      </c>
      <c r="T5" s="7">
        <f ca="1">VLOOKUP($A5,'RES installed'!$A$2:$C$6,3,FALSE)*(AVERAGE('[1]Profiles, RES, Winter'!T$2:T$4)*(RANDBETWEEN(95,105)/100))</f>
        <v>4.6882948466402965E-4</v>
      </c>
      <c r="U5" s="7">
        <f ca="1">VLOOKUP($A5,'RES installed'!$A$2:$C$6,3,FALSE)*(AVERAGE('[1]Profiles, RES, Winter'!U$2:U$4)*(RANDBETWEEN(95,105)/100))</f>
        <v>1.2120554082472341E-4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6.7453893442622951E-5</v>
      </c>
      <c r="D6" s="7">
        <f ca="1">VLOOKUP($A6,'RES installed'!$A$2:$C$6,3,FALSE)*(AVERAGE('[1]Profiles, RES, Winter'!D$2:D$4)*(RANDBETWEEN(95,105)/100))</f>
        <v>3.9985827923562218E-5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6.4861197744887647E-2</v>
      </c>
      <c r="J6" s="7">
        <f ca="1">VLOOKUP($A6,'RES installed'!$A$2:$C$6,3,FALSE)*(AVERAGE('[1]Profiles, RES, Winter'!J$2:J$4)*(RANDBETWEEN(95,105)/100))</f>
        <v>1.3381100621321171</v>
      </c>
      <c r="K6" s="7">
        <f ca="1">VLOOKUP($A6,'RES installed'!$A$2:$C$6,3,FALSE)*(AVERAGE('[1]Profiles, RES, Winter'!K$2:K$4)*(RANDBETWEEN(95,105)/100))</f>
        <v>3.1446675459293902</v>
      </c>
      <c r="L6" s="7">
        <f ca="1">VLOOKUP($A6,'RES installed'!$A$2:$C$6,3,FALSE)*(AVERAGE('[1]Profiles, RES, Winter'!L$2:L$4)*(RANDBETWEEN(95,105)/100))</f>
        <v>4.1701789856364364</v>
      </c>
      <c r="M6" s="7">
        <f ca="1">VLOOKUP($A6,'RES installed'!$A$2:$C$6,3,FALSE)*(AVERAGE('[1]Profiles, RES, Winter'!M$2:M$4)*(RANDBETWEEN(95,105)/100))</f>
        <v>4.600359533139522</v>
      </c>
      <c r="N6" s="7">
        <f ca="1">VLOOKUP($A6,'RES installed'!$A$2:$C$6,3,FALSE)*(AVERAGE('[1]Profiles, RES, Winter'!N$2:N$4)*(RANDBETWEEN(95,105)/100))</f>
        <v>4.9724923104697858</v>
      </c>
      <c r="O6" s="7">
        <f ca="1">VLOOKUP($A6,'RES installed'!$A$2:$C$6,3,FALSE)*(AVERAGE('[1]Profiles, RES, Winter'!O$2:O$4)*(RANDBETWEEN(95,105)/100))</f>
        <v>4.4158269707111346</v>
      </c>
      <c r="P6" s="7">
        <f ca="1">VLOOKUP($A6,'RES installed'!$A$2:$C$6,3,FALSE)*(AVERAGE('[1]Profiles, RES, Winter'!P$2:P$4)*(RANDBETWEEN(95,105)/100))</f>
        <v>3.2543188633622813</v>
      </c>
      <c r="Q6" s="7">
        <f ca="1">VLOOKUP($A6,'RES installed'!$A$2:$C$6,3,FALSE)*(AVERAGE('[1]Profiles, RES, Winter'!Q$2:Q$4)*(RANDBETWEEN(95,105)/100))</f>
        <v>1.857956381642786</v>
      </c>
      <c r="R6" s="7">
        <f ca="1">VLOOKUP($A6,'RES installed'!$A$2:$C$6,3,FALSE)*(AVERAGE('[1]Profiles, RES, Winter'!R$2:R$4)*(RANDBETWEEN(95,105)/100))</f>
        <v>0.40590495983300556</v>
      </c>
      <c r="S6" s="7">
        <f ca="1">VLOOKUP($A6,'RES installed'!$A$2:$C$6,3,FALSE)*(AVERAGE('[1]Profiles, RES, Winter'!S$2:S$4)*(RANDBETWEEN(95,105)/100))</f>
        <v>2.5843830286874881E-3</v>
      </c>
      <c r="T6" s="7">
        <f ca="1">VLOOKUP($A6,'RES installed'!$A$2:$C$6,3,FALSE)*(AVERAGE('[1]Profiles, RES, Winter'!T$2:T$4)*(RANDBETWEEN(95,105)/100))</f>
        <v>4.6423311716732346E-4</v>
      </c>
      <c r="U6" s="7">
        <f ca="1">VLOOKUP($A6,'RES installed'!$A$2:$C$6,3,FALSE)*(AVERAGE('[1]Profiles, RES, Winter'!U$2:U$4)*(RANDBETWEEN(95,105)/100))</f>
        <v>1.1635731919173447E-4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6.7453893442622951E-5</v>
      </c>
      <c r="D7" s="7">
        <f ca="1">VLOOKUP($A7,'RES installed'!$A$2:$C$6,3,FALSE)*(AVERAGE('[1]Profiles, RES, Winter'!D$2:D$4)*(RANDBETWEEN(95,105)/100))</f>
        <v>3.7241702477827554E-5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6.2953515458273296E-2</v>
      </c>
      <c r="J7" s="7">
        <f ca="1">VLOOKUP($A7,'RES installed'!$A$2:$C$6,3,FALSE)*(AVERAGE('[1]Profiles, RES, Winter'!J$2:J$4)*(RANDBETWEEN(95,105)/100))</f>
        <v>1.2601619031729645</v>
      </c>
      <c r="K7" s="7">
        <f ca="1">VLOOKUP($A7,'RES installed'!$A$2:$C$6,3,FALSE)*(AVERAGE('[1]Profiles, RES, Winter'!K$2:K$4)*(RANDBETWEEN(95,105)/100))</f>
        <v>3.3034891391581471</v>
      </c>
      <c r="L7" s="7">
        <f ca="1">VLOOKUP($A7,'RES installed'!$A$2:$C$6,3,FALSE)*(AVERAGE('[1]Profiles, RES, Winter'!L$2:L$4)*(RANDBETWEEN(95,105)/100))</f>
        <v>4.2978375260130619</v>
      </c>
      <c r="M7" s="7">
        <f ca="1">VLOOKUP($A7,'RES installed'!$A$2:$C$6,3,FALSE)*(AVERAGE('[1]Profiles, RES, Winter'!M$2:M$4)*(RANDBETWEEN(95,105)/100))</f>
        <v>4.600359533139522</v>
      </c>
      <c r="N7" s="7">
        <f ca="1">VLOOKUP($A7,'RES installed'!$A$2:$C$6,3,FALSE)*(AVERAGE('[1]Profiles, RES, Winter'!N$2:N$4)*(RANDBETWEEN(95,105)/100))</f>
        <v>4.9724923104697858</v>
      </c>
      <c r="O7" s="7">
        <f ca="1">VLOOKUP($A7,'RES installed'!$A$2:$C$6,3,FALSE)*(AVERAGE('[1]Profiles, RES, Winter'!O$2:O$4)*(RANDBETWEEN(95,105)/100))</f>
        <v>4.5457042345555809</v>
      </c>
      <c r="P7" s="7">
        <f ca="1">VLOOKUP($A7,'RES installed'!$A$2:$C$6,3,FALSE)*(AVERAGE('[1]Profiles, RES, Winter'!P$2:P$4)*(RANDBETWEEN(95,105)/100))</f>
        <v>3.4598547915746365</v>
      </c>
      <c r="Q7" s="7">
        <f ca="1">VLOOKUP($A7,'RES installed'!$A$2:$C$6,3,FALSE)*(AVERAGE('[1]Profiles, RES, Winter'!Q$2:Q$4)*(RANDBETWEEN(95,105)/100))</f>
        <v>1.7836381263770744</v>
      </c>
      <c r="R7" s="7">
        <f ca="1">VLOOKUP($A7,'RES installed'!$A$2:$C$6,3,FALSE)*(AVERAGE('[1]Profiles, RES, Winter'!R$2:R$4)*(RANDBETWEEN(95,105)/100))</f>
        <v>0.41820511013097544</v>
      </c>
      <c r="S7" s="7">
        <f ca="1">VLOOKUP($A7,'RES installed'!$A$2:$C$6,3,FALSE)*(AVERAGE('[1]Profiles, RES, Winter'!S$2:S$4)*(RANDBETWEEN(95,105)/100))</f>
        <v>2.6371255394770287E-3</v>
      </c>
      <c r="T7" s="7">
        <f ca="1">VLOOKUP($A7,'RES installed'!$A$2:$C$6,3,FALSE)*(AVERAGE('[1]Profiles, RES, Winter'!T$2:T$4)*(RANDBETWEEN(95,105)/100))</f>
        <v>4.4584764718049873E-4</v>
      </c>
      <c r="U7" s="7">
        <f ca="1">VLOOKUP($A7,'RES installed'!$A$2:$C$6,3,FALSE)*(AVERAGE('[1]Profiles, RES, Winter'!U$2:U$4)*(RANDBETWEEN(95,105)/100))</f>
        <v>1.2484170704946511E-4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6.8816598360655728E-5</v>
      </c>
      <c r="D5" s="7">
        <f ca="1">VLOOKUP($A5,'RES installed'!$A$2:$C$6,3,FALSE)*(AVERAGE('[1]Profiles, RES, Winter'!D$2:D$4)*(RANDBETWEEN(95,105)/100))</f>
        <v>4.0377845844381451E-5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6.4861197744887647E-2</v>
      </c>
      <c r="J5" s="7">
        <f ca="1">VLOOKUP($A5,'RES installed'!$A$2:$C$6,3,FALSE)*(AVERAGE('[1]Profiles, RES, Winter'!J$2:J$4)*(RANDBETWEEN(95,105)/100))</f>
        <v>1.2601619031729645</v>
      </c>
      <c r="K5" s="7">
        <f ca="1">VLOOKUP($A5,'RES installed'!$A$2:$C$6,3,FALSE)*(AVERAGE('[1]Profiles, RES, Winter'!K$2:K$4)*(RANDBETWEEN(95,105)/100))</f>
        <v>3.2081961832208927</v>
      </c>
      <c r="L5" s="7">
        <f ca="1">VLOOKUP($A5,'RES installed'!$A$2:$C$6,3,FALSE)*(AVERAGE('[1]Profiles, RES, Winter'!L$2:L$4)*(RANDBETWEEN(95,105)/100))</f>
        <v>4.2127318324286449</v>
      </c>
      <c r="M5" s="7">
        <f ca="1">VLOOKUP($A5,'RES installed'!$A$2:$C$6,3,FALSE)*(AVERAGE('[1]Profiles, RES, Winter'!M$2:M$4)*(RANDBETWEEN(95,105)/100))</f>
        <v>4.8849178547770187</v>
      </c>
      <c r="N5" s="7">
        <f ca="1">VLOOKUP($A5,'RES installed'!$A$2:$C$6,3,FALSE)*(AVERAGE('[1]Profiles, RES, Winter'!N$2:N$4)*(RANDBETWEEN(95,105)/100))</f>
        <v>4.9227673873650888</v>
      </c>
      <c r="O5" s="7">
        <f ca="1">VLOOKUP($A5,'RES installed'!$A$2:$C$6,3,FALSE)*(AVERAGE('[1]Profiles, RES, Winter'!O$2:O$4)*(RANDBETWEEN(95,105)/100))</f>
        <v>4.1993648643037265</v>
      </c>
      <c r="P5" s="7">
        <f ca="1">VLOOKUP($A5,'RES installed'!$A$2:$C$6,3,FALSE)*(AVERAGE('[1]Profiles, RES, Winter'!P$2:P$4)*(RANDBETWEEN(95,105)/100))</f>
        <v>3.425598803539244</v>
      </c>
      <c r="Q5" s="7">
        <f ca="1">VLOOKUP($A5,'RES installed'!$A$2:$C$6,3,FALSE)*(AVERAGE('[1]Profiles, RES, Winter'!Q$2:Q$4)*(RANDBETWEEN(95,105)/100))</f>
        <v>1.7650585625606465</v>
      </c>
      <c r="R5" s="7">
        <f ca="1">VLOOKUP($A5,'RES installed'!$A$2:$C$6,3,FALSE)*(AVERAGE('[1]Profiles, RES, Winter'!R$2:R$4)*(RANDBETWEEN(95,105)/100))</f>
        <v>0.40590495983300556</v>
      </c>
      <c r="S5" s="7">
        <f ca="1">VLOOKUP($A5,'RES installed'!$A$2:$C$6,3,FALSE)*(AVERAGE('[1]Profiles, RES, Winter'!S$2:S$4)*(RANDBETWEEN(95,105)/100))</f>
        <v>2.7162393056613396E-3</v>
      </c>
      <c r="T5" s="7">
        <f ca="1">VLOOKUP($A5,'RES installed'!$A$2:$C$6,3,FALSE)*(AVERAGE('[1]Profiles, RES, Winter'!T$2:T$4)*(RANDBETWEEN(95,105)/100))</f>
        <v>4.6882948466402965E-4</v>
      </c>
      <c r="U5" s="7">
        <f ca="1">VLOOKUP($A5,'RES installed'!$A$2:$C$6,3,FALSE)*(AVERAGE('[1]Profiles, RES, Winter'!U$2:U$4)*(RANDBETWEEN(95,105)/100))</f>
        <v>1.1635731919173447E-4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6.4728483606557368E-5</v>
      </c>
      <c r="D6" s="7">
        <f ca="1">VLOOKUP($A6,'RES installed'!$A$2:$C$6,3,FALSE)*(AVERAGE('[1]Profiles, RES, Winter'!D$2:D$4)*(RANDBETWEEN(95,105)/100))</f>
        <v>3.8025738319466033E-5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6.1681727267197062E-2</v>
      </c>
      <c r="J6" s="7">
        <f ca="1">VLOOKUP($A6,'RES installed'!$A$2:$C$6,3,FALSE)*(AVERAGE('[1]Profiles, RES, Winter'!J$2:J$4)*(RANDBETWEEN(95,105)/100))</f>
        <v>1.2471705433464391</v>
      </c>
      <c r="K6" s="7">
        <f ca="1">VLOOKUP($A6,'RES installed'!$A$2:$C$6,3,FALSE)*(AVERAGE('[1]Profiles, RES, Winter'!K$2:K$4)*(RANDBETWEEN(95,105)/100))</f>
        <v>3.3034891391581471</v>
      </c>
      <c r="L6" s="7">
        <f ca="1">VLOOKUP($A6,'RES installed'!$A$2:$C$6,3,FALSE)*(AVERAGE('[1]Profiles, RES, Winter'!L$2:L$4)*(RANDBETWEEN(95,105)/100))</f>
        <v>4.4680489131818968</v>
      </c>
      <c r="M6" s="7">
        <f ca="1">VLOOKUP($A6,'RES installed'!$A$2:$C$6,3,FALSE)*(AVERAGE('[1]Profiles, RES, Winter'!M$2:M$4)*(RANDBETWEEN(95,105)/100))</f>
        <v>4.6952123070186875</v>
      </c>
      <c r="N6" s="7">
        <f ca="1">VLOOKUP($A6,'RES installed'!$A$2:$C$6,3,FALSE)*(AVERAGE('[1]Profiles, RES, Winter'!N$2:N$4)*(RANDBETWEEN(95,105)/100))</f>
        <v>4.7735926180509942</v>
      </c>
      <c r="O6" s="7">
        <f ca="1">VLOOKUP($A6,'RES installed'!$A$2:$C$6,3,FALSE)*(AVERAGE('[1]Profiles, RES, Winter'!O$2:O$4)*(RANDBETWEEN(95,105)/100))</f>
        <v>4.5024118132740991</v>
      </c>
      <c r="P6" s="7">
        <f ca="1">VLOOKUP($A6,'RES installed'!$A$2:$C$6,3,FALSE)*(AVERAGE('[1]Profiles, RES, Winter'!P$2:P$4)*(RANDBETWEEN(95,105)/100))</f>
        <v>3.5283667676454216</v>
      </c>
      <c r="Q6" s="7">
        <f ca="1">VLOOKUP($A6,'RES installed'!$A$2:$C$6,3,FALSE)*(AVERAGE('[1]Profiles, RES, Winter'!Q$2:Q$4)*(RANDBETWEEN(95,105)/100))</f>
        <v>1.9508542007249252</v>
      </c>
      <c r="R6" s="7">
        <f ca="1">VLOOKUP($A6,'RES installed'!$A$2:$C$6,3,FALSE)*(AVERAGE('[1]Profiles, RES, Winter'!R$2:R$4)*(RANDBETWEEN(95,105)/100))</f>
        <v>0.41000500993232886</v>
      </c>
      <c r="S6" s="7">
        <f ca="1">VLOOKUP($A6,'RES installed'!$A$2:$C$6,3,FALSE)*(AVERAGE('[1]Profiles, RES, Winter'!S$2:S$4)*(RANDBETWEEN(95,105)/100))</f>
        <v>2.5052692625031773E-3</v>
      </c>
      <c r="T6" s="7">
        <f ca="1">VLOOKUP($A6,'RES installed'!$A$2:$C$6,3,FALSE)*(AVERAGE('[1]Profiles, RES, Winter'!T$2:T$4)*(RANDBETWEEN(95,105)/100))</f>
        <v>4.8261858715414814E-4</v>
      </c>
      <c r="U6" s="7">
        <f ca="1">VLOOKUP($A6,'RES installed'!$A$2:$C$6,3,FALSE)*(AVERAGE('[1]Profiles, RES, Winter'!U$2:U$4)*(RANDBETWEEN(95,105)/100))</f>
        <v>1.1635731919173447E-4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6.7453893442622951E-5</v>
      </c>
      <c r="D7" s="7">
        <f ca="1">VLOOKUP($A7,'RES installed'!$A$2:$C$6,3,FALSE)*(AVERAGE('[1]Profiles, RES, Winter'!D$2:D$4)*(RANDBETWEEN(95,105)/100))</f>
        <v>3.8417756240285266E-5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6.422530364934953E-2</v>
      </c>
      <c r="J7" s="7">
        <f ca="1">VLOOKUP($A7,'RES installed'!$A$2:$C$6,3,FALSE)*(AVERAGE('[1]Profiles, RES, Winter'!J$2:J$4)*(RANDBETWEEN(95,105)/100))</f>
        <v>1.2991359826525408</v>
      </c>
      <c r="K7" s="7">
        <f ca="1">VLOOKUP($A7,'RES installed'!$A$2:$C$6,3,FALSE)*(AVERAGE('[1]Profiles, RES, Winter'!K$2:K$4)*(RANDBETWEEN(95,105)/100))</f>
        <v>3.0493745899921358</v>
      </c>
      <c r="L7" s="7">
        <f ca="1">VLOOKUP($A7,'RES installed'!$A$2:$C$6,3,FALSE)*(AVERAGE('[1]Profiles, RES, Winter'!L$2:L$4)*(RANDBETWEEN(95,105)/100))</f>
        <v>4.3403903728052704</v>
      </c>
      <c r="M7" s="7">
        <f ca="1">VLOOKUP($A7,'RES installed'!$A$2:$C$6,3,FALSE)*(AVERAGE('[1]Profiles, RES, Winter'!M$2:M$4)*(RANDBETWEEN(95,105)/100))</f>
        <v>4.8849178547770187</v>
      </c>
      <c r="N7" s="7">
        <f ca="1">VLOOKUP($A7,'RES installed'!$A$2:$C$6,3,FALSE)*(AVERAGE('[1]Profiles, RES, Winter'!N$2:N$4)*(RANDBETWEEN(95,105)/100))</f>
        <v>5.2211169259932753</v>
      </c>
      <c r="O7" s="7">
        <f ca="1">VLOOKUP($A7,'RES installed'!$A$2:$C$6,3,FALSE)*(AVERAGE('[1]Profiles, RES, Winter'!O$2:O$4)*(RANDBETWEEN(95,105)/100))</f>
        <v>4.4591193919926164</v>
      </c>
      <c r="P7" s="7">
        <f ca="1">VLOOKUP($A7,'RES installed'!$A$2:$C$6,3,FALSE)*(AVERAGE('[1]Profiles, RES, Winter'!P$2:P$4)*(RANDBETWEEN(95,105)/100))</f>
        <v>3.5968787437162062</v>
      </c>
      <c r="Q7" s="7">
        <f ca="1">VLOOKUP($A7,'RES installed'!$A$2:$C$6,3,FALSE)*(AVERAGE('[1]Profiles, RES, Winter'!Q$2:Q$4)*(RANDBETWEEN(95,105)/100))</f>
        <v>1.8765359454592141</v>
      </c>
      <c r="R7" s="7">
        <f ca="1">VLOOKUP($A7,'RES installed'!$A$2:$C$6,3,FALSE)*(AVERAGE('[1]Profiles, RES, Winter'!R$2:R$4)*(RANDBETWEEN(95,105)/100))</f>
        <v>0.41410506003165215</v>
      </c>
      <c r="S7" s="7">
        <f ca="1">VLOOKUP($A7,'RES installed'!$A$2:$C$6,3,FALSE)*(AVERAGE('[1]Profiles, RES, Winter'!S$2:S$4)*(RANDBETWEEN(95,105)/100))</f>
        <v>2.5052692625031773E-3</v>
      </c>
      <c r="T7" s="7">
        <f ca="1">VLOOKUP($A7,'RES installed'!$A$2:$C$6,3,FALSE)*(AVERAGE('[1]Profiles, RES, Winter'!T$2:T$4)*(RANDBETWEEN(95,105)/100))</f>
        <v>4.6882948466402965E-4</v>
      </c>
      <c r="U7" s="7">
        <f ca="1">VLOOKUP($A7,'RES installed'!$A$2:$C$6,3,FALSE)*(AVERAGE('[1]Profiles, RES, Winter'!U$2:U$4)*(RANDBETWEEN(95,105)/100))</f>
        <v>1.2362965164121787E-4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8.6304644808743149E-5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5.8439242927966379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6.4728483606557368E-5</v>
      </c>
      <c r="D5" s="7">
        <f ca="1">VLOOKUP($A5,'RES installed'!$A$2:$C$6,3,FALSE)*(AVERAGE('[1]Profiles, RES, Winter'!D$2:D$4)*(RANDBETWEEN(95,105)/100))</f>
        <v>3.8025738319466033E-5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6.5497091840425764E-2</v>
      </c>
      <c r="J5" s="7">
        <f ca="1">VLOOKUP($A5,'RES installed'!$A$2:$C$6,3,FALSE)*(AVERAGE('[1]Profiles, RES, Winter'!J$2:J$4)*(RANDBETWEEN(95,105)/100))</f>
        <v>1.2471705433464391</v>
      </c>
      <c r="K5" s="7">
        <f ca="1">VLOOKUP($A5,'RES installed'!$A$2:$C$6,3,FALSE)*(AVERAGE('[1]Profiles, RES, Winter'!K$2:K$4)*(RANDBETWEEN(95,105)/100))</f>
        <v>3.3034891391581471</v>
      </c>
      <c r="L5" s="7">
        <f ca="1">VLOOKUP($A5,'RES installed'!$A$2:$C$6,3,FALSE)*(AVERAGE('[1]Profiles, RES, Winter'!L$2:L$4)*(RANDBETWEEN(95,105)/100))</f>
        <v>4.3829432195974789</v>
      </c>
      <c r="M5" s="7">
        <f ca="1">VLOOKUP($A5,'RES installed'!$A$2:$C$6,3,FALSE)*(AVERAGE('[1]Profiles, RES, Winter'!M$2:M$4)*(RANDBETWEEN(95,105)/100))</f>
        <v>4.9797706286561843</v>
      </c>
      <c r="N5" s="7">
        <f ca="1">VLOOKUP($A5,'RES installed'!$A$2:$C$6,3,FALSE)*(AVERAGE('[1]Profiles, RES, Winter'!N$2:N$4)*(RANDBETWEEN(95,105)/100))</f>
        <v>4.7238676949462963</v>
      </c>
      <c r="O5" s="7">
        <f ca="1">VLOOKUP($A5,'RES installed'!$A$2:$C$6,3,FALSE)*(AVERAGE('[1]Profiles, RES, Winter'!O$2:O$4)*(RANDBETWEEN(95,105)/100))</f>
        <v>4.1127800217407628</v>
      </c>
      <c r="P5" s="7">
        <f ca="1">VLOOKUP($A5,'RES installed'!$A$2:$C$6,3,FALSE)*(AVERAGE('[1]Profiles, RES, Winter'!P$2:P$4)*(RANDBETWEEN(95,105)/100))</f>
        <v>3.3570868274684589</v>
      </c>
      <c r="Q5" s="7">
        <f ca="1">VLOOKUP($A5,'RES installed'!$A$2:$C$6,3,FALSE)*(AVERAGE('[1]Profiles, RES, Winter'!Q$2:Q$4)*(RANDBETWEEN(95,105)/100))</f>
        <v>1.9508542007249252</v>
      </c>
      <c r="R5" s="7">
        <f ca="1">VLOOKUP($A5,'RES installed'!$A$2:$C$6,3,FALSE)*(AVERAGE('[1]Profiles, RES, Winter'!R$2:R$4)*(RANDBETWEEN(95,105)/100))</f>
        <v>0.41000500993232886</v>
      </c>
      <c r="S5" s="7">
        <f ca="1">VLOOKUP($A5,'RES installed'!$A$2:$C$6,3,FALSE)*(AVERAGE('[1]Profiles, RES, Winter'!S$2:S$4)*(RANDBETWEEN(95,105)/100))</f>
        <v>2.5843830286874881E-3</v>
      </c>
      <c r="T5" s="7">
        <f ca="1">VLOOKUP($A5,'RES installed'!$A$2:$C$6,3,FALSE)*(AVERAGE('[1]Profiles, RES, Winter'!T$2:T$4)*(RANDBETWEEN(95,105)/100))</f>
        <v>4.6882948466402965E-4</v>
      </c>
      <c r="U5" s="7">
        <f ca="1">VLOOKUP($A5,'RES installed'!$A$2:$C$6,3,FALSE)*(AVERAGE('[1]Profiles, RES, Winter'!U$2:U$4)*(RANDBETWEEN(95,105)/100))</f>
        <v>1.2726581786595958E-4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6.5409836065573757E-5</v>
      </c>
      <c r="D6" s="7">
        <f ca="1">VLOOKUP($A6,'RES installed'!$A$2:$C$6,3,FALSE)*(AVERAGE('[1]Profiles, RES, Winter'!D$2:D$4)*(RANDBETWEEN(95,105)/100))</f>
        <v>4.0377845844381451E-5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6.1681727267197062E-2</v>
      </c>
      <c r="J6" s="7">
        <f ca="1">VLOOKUP($A6,'RES installed'!$A$2:$C$6,3,FALSE)*(AVERAGE('[1]Profiles, RES, Winter'!J$2:J$4)*(RANDBETWEEN(95,105)/100))</f>
        <v>1.3121273424790663</v>
      </c>
      <c r="K6" s="7">
        <f ca="1">VLOOKUP($A6,'RES installed'!$A$2:$C$6,3,FALSE)*(AVERAGE('[1]Profiles, RES, Winter'!K$2:K$4)*(RANDBETWEEN(95,105)/100))</f>
        <v>3.2399605018666442</v>
      </c>
      <c r="L6" s="7">
        <f ca="1">VLOOKUP($A6,'RES installed'!$A$2:$C$6,3,FALSE)*(AVERAGE('[1]Profiles, RES, Winter'!L$2:L$4)*(RANDBETWEEN(95,105)/100))</f>
        <v>4.1701789856364364</v>
      </c>
      <c r="M6" s="7">
        <f ca="1">VLOOKUP($A6,'RES installed'!$A$2:$C$6,3,FALSE)*(AVERAGE('[1]Profiles, RES, Winter'!M$2:M$4)*(RANDBETWEEN(95,105)/100))</f>
        <v>4.8374914678374363</v>
      </c>
      <c r="N6" s="7">
        <f ca="1">VLOOKUP($A6,'RES installed'!$A$2:$C$6,3,FALSE)*(AVERAGE('[1]Profiles, RES, Winter'!N$2:N$4)*(RANDBETWEEN(95,105)/100))</f>
        <v>4.9227673873650888</v>
      </c>
      <c r="O6" s="7">
        <f ca="1">VLOOKUP($A6,'RES installed'!$A$2:$C$6,3,FALSE)*(AVERAGE('[1]Profiles, RES, Winter'!O$2:O$4)*(RANDBETWEEN(95,105)/100))</f>
        <v>4.1993648643037265</v>
      </c>
      <c r="P6" s="7">
        <f ca="1">VLOOKUP($A6,'RES installed'!$A$2:$C$6,3,FALSE)*(AVERAGE('[1]Profiles, RES, Winter'!P$2:P$4)*(RANDBETWEEN(95,105)/100))</f>
        <v>3.3228308394330663</v>
      </c>
      <c r="Q6" s="7">
        <f ca="1">VLOOKUP($A6,'RES installed'!$A$2:$C$6,3,FALSE)*(AVERAGE('[1]Profiles, RES, Winter'!Q$2:Q$4)*(RANDBETWEEN(95,105)/100))</f>
        <v>1.8207972540099302</v>
      </c>
      <c r="R6" s="7">
        <f ca="1">VLOOKUP($A6,'RES installed'!$A$2:$C$6,3,FALSE)*(AVERAGE('[1]Profiles, RES, Winter'!R$2:R$4)*(RANDBETWEEN(95,105)/100))</f>
        <v>0.42640521032962203</v>
      </c>
      <c r="S6" s="7">
        <f ca="1">VLOOKUP($A6,'RES installed'!$A$2:$C$6,3,FALSE)*(AVERAGE('[1]Profiles, RES, Winter'!S$2:S$4)*(RANDBETWEEN(95,105)/100))</f>
        <v>2.5052692625031773E-3</v>
      </c>
      <c r="T6" s="7">
        <f ca="1">VLOOKUP($A6,'RES installed'!$A$2:$C$6,3,FALSE)*(AVERAGE('[1]Profiles, RES, Winter'!T$2:T$4)*(RANDBETWEEN(95,105)/100))</f>
        <v>4.550403821739111E-4</v>
      </c>
      <c r="U6" s="7">
        <f ca="1">VLOOKUP($A6,'RES installed'!$A$2:$C$6,3,FALSE)*(AVERAGE('[1]Profiles, RES, Winter'!U$2:U$4)*(RANDBETWEEN(95,105)/100))</f>
        <v>1.2605376245771236E-4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6.8135245901639339E-5</v>
      </c>
      <c r="D7" s="7">
        <f ca="1">VLOOKUP($A7,'RES installed'!$A$2:$C$6,3,FALSE)*(AVERAGE('[1]Profiles, RES, Winter'!D$2:D$4)*(RANDBETWEEN(95,105)/100))</f>
        <v>3.9593810002742978E-5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6.0409939076120842E-2</v>
      </c>
      <c r="J7" s="7">
        <f ca="1">VLOOKUP($A7,'RES installed'!$A$2:$C$6,3,FALSE)*(AVERAGE('[1]Profiles, RES, Winter'!J$2:J$4)*(RANDBETWEEN(95,105)/100))</f>
        <v>1.2731532629994899</v>
      </c>
      <c r="K7" s="7">
        <f ca="1">VLOOKUP($A7,'RES installed'!$A$2:$C$6,3,FALSE)*(AVERAGE('[1]Profiles, RES, Winter'!K$2:K$4)*(RANDBETWEEN(95,105)/100))</f>
        <v>3.0493745899921358</v>
      </c>
      <c r="L7" s="7">
        <f ca="1">VLOOKUP($A7,'RES installed'!$A$2:$C$6,3,FALSE)*(AVERAGE('[1]Profiles, RES, Winter'!L$2:L$4)*(RANDBETWEEN(95,105)/100))</f>
        <v>4.1701789856364364</v>
      </c>
      <c r="M7" s="7">
        <f ca="1">VLOOKUP($A7,'RES installed'!$A$2:$C$6,3,FALSE)*(AVERAGE('[1]Profiles, RES, Winter'!M$2:M$4)*(RANDBETWEEN(95,105)/100))</f>
        <v>4.6477859200791043</v>
      </c>
      <c r="N7" s="7">
        <f ca="1">VLOOKUP($A7,'RES installed'!$A$2:$C$6,3,FALSE)*(AVERAGE('[1]Profiles, RES, Winter'!N$2:N$4)*(RANDBETWEEN(95,105)/100))</f>
        <v>5.0222172335744837</v>
      </c>
      <c r="O7" s="7">
        <f ca="1">VLOOKUP($A7,'RES installed'!$A$2:$C$6,3,FALSE)*(AVERAGE('[1]Profiles, RES, Winter'!O$2:O$4)*(RANDBETWEEN(95,105)/100))</f>
        <v>4.1993648643037265</v>
      </c>
      <c r="P7" s="7">
        <f ca="1">VLOOKUP($A7,'RES installed'!$A$2:$C$6,3,FALSE)*(AVERAGE('[1]Profiles, RES, Winter'!P$2:P$4)*(RANDBETWEEN(95,105)/100))</f>
        <v>3.2885748513976738</v>
      </c>
      <c r="Q7" s="7">
        <f ca="1">VLOOKUP($A7,'RES installed'!$A$2:$C$6,3,FALSE)*(AVERAGE('[1]Profiles, RES, Winter'!Q$2:Q$4)*(RANDBETWEEN(95,105)/100))</f>
        <v>1.9136950730920697</v>
      </c>
      <c r="R7" s="7">
        <f ca="1">VLOOKUP($A7,'RES installed'!$A$2:$C$6,3,FALSE)*(AVERAGE('[1]Profiles, RES, Winter'!R$2:R$4)*(RANDBETWEEN(95,105)/100))</f>
        <v>0.40180490973368227</v>
      </c>
      <c r="S7" s="7">
        <f ca="1">VLOOKUP($A7,'RES installed'!$A$2:$C$6,3,FALSE)*(AVERAGE('[1]Profiles, RES, Winter'!S$2:S$4)*(RANDBETWEEN(95,105)/100))</f>
        <v>2.7162393056613396E-3</v>
      </c>
      <c r="T7" s="7">
        <f ca="1">VLOOKUP($A7,'RES installed'!$A$2:$C$6,3,FALSE)*(AVERAGE('[1]Profiles, RES, Winter'!T$2:T$4)*(RANDBETWEEN(95,105)/100))</f>
        <v>4.6882948466402965E-4</v>
      </c>
      <c r="U7" s="7">
        <f ca="1">VLOOKUP($A7,'RES installed'!$A$2:$C$6,3,FALSE)*(AVERAGE('[1]Profiles, RES, Winter'!U$2:U$4)*(RANDBETWEEN(95,105)/100))</f>
        <v>1.1999348541647618E-4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7.5</v>
      </c>
    </row>
    <row r="5" spans="1:3" x14ac:dyDescent="0.25">
      <c r="A5">
        <v>5</v>
      </c>
      <c r="B5">
        <v>24</v>
      </c>
      <c r="C5" s="5">
        <v>7.5</v>
      </c>
    </row>
    <row r="6" spans="1:3" x14ac:dyDescent="0.25">
      <c r="A6">
        <v>6</v>
      </c>
      <c r="B6">
        <v>26</v>
      </c>
      <c r="C6" s="5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6.807330905092015</v>
      </c>
      <c r="C2" s="4">
        <f>('[1]Pc, Summer, S1'!C2*Main!$B$5)+(VLOOKUP($A2,'FL Ratio'!$A$2:$B$9,2,FALSE)*'FL Characterization'!C$2)</f>
        <v>6.7773287772394966</v>
      </c>
      <c r="D2" s="4">
        <f>('[1]Pc, Summer, S1'!D2*Main!$B$5)+(VLOOKUP($A2,'FL Ratio'!$A$2:$B$9,2,FALSE)*'FL Characterization'!D$2)</f>
        <v>6.4691655090293985</v>
      </c>
      <c r="E2" s="4">
        <f>('[1]Pc, Summer, S1'!E2*Main!$B$5)+(VLOOKUP($A2,'FL Ratio'!$A$2:$B$9,2,FALSE)*'FL Characterization'!E$2)</f>
        <v>6.3255514400402539</v>
      </c>
      <c r="F2" s="4">
        <f>('[1]Pc, Summer, S1'!F2*Main!$B$5)+(VLOOKUP($A2,'FL Ratio'!$A$2:$B$9,2,FALSE)*'FL Characterization'!F$2)</f>
        <v>6.151520013603724</v>
      </c>
      <c r="G2" s="4">
        <f>('[1]Pc, Summer, S1'!G2*Main!$B$5)+(VLOOKUP($A2,'FL Ratio'!$A$2:$B$9,2,FALSE)*'FL Characterization'!G$2)</f>
        <v>6.1425385847769256</v>
      </c>
      <c r="H2" s="4">
        <f>('[1]Pc, Summer, S1'!H2*Main!$B$5)+(VLOOKUP($A2,'FL Ratio'!$A$2:$B$9,2,FALSE)*'FL Characterization'!H$2)</f>
        <v>6.2080764405311868</v>
      </c>
      <c r="I2" s="4">
        <f>('[1]Pc, Summer, S1'!I2*Main!$B$5)+(VLOOKUP($A2,'FL Ratio'!$A$2:$B$9,2,FALSE)*'FL Characterization'!I$2)</f>
        <v>6.9315625044661511</v>
      </c>
      <c r="J2" s="4">
        <f>('[1]Pc, Summer, S1'!J2*Main!$B$5)+(VLOOKUP($A2,'FL Ratio'!$A$2:$B$9,2,FALSE)*'FL Characterization'!J$2)</f>
        <v>7.4350786756075093</v>
      </c>
      <c r="K2" s="4">
        <f>('[1]Pc, Summer, S1'!K2*Main!$B$5)+(VLOOKUP($A2,'FL Ratio'!$A$2:$B$9,2,FALSE)*'FL Characterization'!K$2)</f>
        <v>7.3829137020829041</v>
      </c>
      <c r="L2" s="4">
        <f>('[1]Pc, Summer, S1'!L2*Main!$B$5)+(VLOOKUP($A2,'FL Ratio'!$A$2:$B$9,2,FALSE)*'FL Characterization'!L$2)</f>
        <v>7.2067492300016855</v>
      </c>
      <c r="M2" s="4">
        <f>('[1]Pc, Summer, S1'!M2*Main!$B$5)+(VLOOKUP($A2,'FL Ratio'!$A$2:$B$9,2,FALSE)*'FL Characterization'!M$2)</f>
        <v>7.3145854091175098</v>
      </c>
      <c r="N2" s="4">
        <f>('[1]Pc, Summer, S1'!N2*Main!$B$5)+(VLOOKUP($A2,'FL Ratio'!$A$2:$B$9,2,FALSE)*'FL Characterization'!N$2)</f>
        <v>7.6419495170639609</v>
      </c>
      <c r="O2" s="4">
        <f>('[1]Pc, Summer, S1'!O2*Main!$B$5)+(VLOOKUP($A2,'FL Ratio'!$A$2:$B$9,2,FALSE)*'FL Characterization'!O$2)</f>
        <v>7.6394696995475284</v>
      </c>
      <c r="P2" s="4">
        <f>('[1]Pc, Summer, S1'!P2*Main!$B$5)+(VLOOKUP($A2,'FL Ratio'!$A$2:$B$9,2,FALSE)*'FL Characterization'!P$2)</f>
        <v>7.0893433315608911</v>
      </c>
      <c r="Q2" s="4">
        <f>('[1]Pc, Summer, S1'!Q2*Main!$B$5)+(VLOOKUP($A2,'FL Ratio'!$A$2:$B$9,2,FALSE)*'FL Characterization'!Q$2)</f>
        <v>7.2920094760943996</v>
      </c>
      <c r="R2" s="4">
        <f>('[1]Pc, Summer, S1'!R2*Main!$B$5)+(VLOOKUP($A2,'FL Ratio'!$A$2:$B$9,2,FALSE)*'FL Characterization'!R$2)</f>
        <v>7.2330656448727444</v>
      </c>
      <c r="S2" s="4">
        <f>('[1]Pc, Summer, S1'!S2*Main!$B$5)+(VLOOKUP($A2,'FL Ratio'!$A$2:$B$9,2,FALSE)*'FL Characterization'!S$2)</f>
        <v>7.1852292314858701</v>
      </c>
      <c r="T2" s="4">
        <f>('[1]Pc, Summer, S1'!T2*Main!$B$5)+(VLOOKUP($A2,'FL Ratio'!$A$2:$B$9,2,FALSE)*'FL Characterization'!T$2)</f>
        <v>6.6907869023935476</v>
      </c>
      <c r="U2" s="4">
        <f>('[1]Pc, Summer, S1'!U2*Main!$B$5)+(VLOOKUP($A2,'FL Ratio'!$A$2:$B$9,2,FALSE)*'FL Characterization'!U$2)</f>
        <v>6.5447802957889705</v>
      </c>
      <c r="V2" s="4">
        <f>('[1]Pc, Summer, S1'!V2*Main!$B$5)+(VLOOKUP($A2,'FL Ratio'!$A$2:$B$9,2,FALSE)*'FL Characterization'!V$2)</f>
        <v>6.6023147884116664</v>
      </c>
      <c r="W2" s="4">
        <f>('[1]Pc, Summer, S1'!W2*Main!$B$5)+(VLOOKUP($A2,'FL Ratio'!$A$2:$B$9,2,FALSE)*'FL Characterization'!W$2)</f>
        <v>6.4438697253221662</v>
      </c>
      <c r="X2" s="4">
        <f>('[1]Pc, Summer, S1'!X2*Main!$B$5)+(VLOOKUP($A2,'FL Ratio'!$A$2:$B$9,2,FALSE)*'FL Characterization'!X$2)</f>
        <v>6.4662103475219883</v>
      </c>
      <c r="Y2" s="4">
        <f>('[1]Pc, Summer, S1'!Y2*Main!$B$5)+(VLOOKUP($A2,'FL Ratio'!$A$2:$B$9,2,FALSE)*'FL Characterization'!Y$2)</f>
        <v>6.4056918167799246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5.0973988993360599</v>
      </c>
      <c r="C3" s="4">
        <f>('[1]Pc, Summer, S1'!C3*Main!$B$5)+(VLOOKUP($A3,'FL Ratio'!$A$2:$B$9,2,FALSE)*'FL Characterization'!C$2)</f>
        <v>4.8703861269105193</v>
      </c>
      <c r="D3" s="4">
        <f>('[1]Pc, Summer, S1'!D3*Main!$B$5)+(VLOOKUP($A3,'FL Ratio'!$A$2:$B$9,2,FALSE)*'FL Characterization'!D$2)</f>
        <v>4.629793546196268</v>
      </c>
      <c r="E3" s="4">
        <f>('[1]Pc, Summer, S1'!E3*Main!$B$5)+(VLOOKUP($A3,'FL Ratio'!$A$2:$B$9,2,FALSE)*'FL Characterization'!E$2)</f>
        <v>4.245194156401304</v>
      </c>
      <c r="F3" s="4">
        <f>('[1]Pc, Summer, S1'!F3*Main!$B$5)+(VLOOKUP($A3,'FL Ratio'!$A$2:$B$9,2,FALSE)*'FL Characterization'!F$2)</f>
        <v>3.9977478252449972</v>
      </c>
      <c r="G3" s="4">
        <f>('[1]Pc, Summer, S1'!G3*Main!$B$5)+(VLOOKUP($A3,'FL Ratio'!$A$2:$B$9,2,FALSE)*'FL Characterization'!G$2)</f>
        <v>4.1002060150812065</v>
      </c>
      <c r="H3" s="4">
        <f>('[1]Pc, Summer, S1'!H3*Main!$B$5)+(VLOOKUP($A3,'FL Ratio'!$A$2:$B$9,2,FALSE)*'FL Characterization'!H$2)</f>
        <v>4.4319910366566502</v>
      </c>
      <c r="I3" s="4">
        <f>('[1]Pc, Summer, S1'!I3*Main!$B$5)+(VLOOKUP($A3,'FL Ratio'!$A$2:$B$9,2,FALSE)*'FL Characterization'!I$2)</f>
        <v>5.336764231620049</v>
      </c>
      <c r="J3" s="4">
        <f>('[1]Pc, Summer, S1'!J3*Main!$B$5)+(VLOOKUP($A3,'FL Ratio'!$A$2:$B$9,2,FALSE)*'FL Characterization'!J$2)</f>
        <v>5.8052577550002447</v>
      </c>
      <c r="K3" s="4">
        <f>('[1]Pc, Summer, S1'!K3*Main!$B$5)+(VLOOKUP($A3,'FL Ratio'!$A$2:$B$9,2,FALSE)*'FL Characterization'!K$2)</f>
        <v>6.2212296562303377</v>
      </c>
      <c r="L3" s="4">
        <f>('[1]Pc, Summer, S1'!L3*Main!$B$5)+(VLOOKUP($A3,'FL Ratio'!$A$2:$B$9,2,FALSE)*'FL Characterization'!L$2)</f>
        <v>5.6364857883404174</v>
      </c>
      <c r="M3" s="4">
        <f>('[1]Pc, Summer, S1'!M3*Main!$B$5)+(VLOOKUP($A3,'FL Ratio'!$A$2:$B$9,2,FALSE)*'FL Characterization'!M$2)</f>
        <v>5.9327539844206871</v>
      </c>
      <c r="N3" s="4">
        <f>('[1]Pc, Summer, S1'!N3*Main!$B$5)+(VLOOKUP($A3,'FL Ratio'!$A$2:$B$9,2,FALSE)*'FL Characterization'!N$2)</f>
        <v>5.9908978371148622</v>
      </c>
      <c r="O3" s="4">
        <f>('[1]Pc, Summer, S1'!O3*Main!$B$5)+(VLOOKUP($A3,'FL Ratio'!$A$2:$B$9,2,FALSE)*'FL Characterization'!O$2)</f>
        <v>5.9631347511891084</v>
      </c>
      <c r="P3" s="4">
        <f>('[1]Pc, Summer, S1'!P3*Main!$B$5)+(VLOOKUP($A3,'FL Ratio'!$A$2:$B$9,2,FALSE)*'FL Characterization'!P$2)</f>
        <v>5.1784961124676618</v>
      </c>
      <c r="Q3" s="4">
        <f>('[1]Pc, Summer, S1'!Q3*Main!$B$5)+(VLOOKUP($A3,'FL Ratio'!$A$2:$B$9,2,FALSE)*'FL Characterization'!Q$2)</f>
        <v>5.3815689946841943</v>
      </c>
      <c r="R3" s="4">
        <f>('[1]Pc, Summer, S1'!R3*Main!$B$5)+(VLOOKUP($A3,'FL Ratio'!$A$2:$B$9,2,FALSE)*'FL Characterization'!R$2)</f>
        <v>5.5659151344257038</v>
      </c>
      <c r="S3" s="4">
        <f>('[1]Pc, Summer, S1'!S3*Main!$B$5)+(VLOOKUP($A3,'FL Ratio'!$A$2:$B$9,2,FALSE)*'FL Characterization'!S$2)</f>
        <v>5.698438170219231</v>
      </c>
      <c r="T3" s="4">
        <f>('[1]Pc, Summer, S1'!T3*Main!$B$5)+(VLOOKUP($A3,'FL Ratio'!$A$2:$B$9,2,FALSE)*'FL Characterization'!T$2)</f>
        <v>5.8024646082562352</v>
      </c>
      <c r="U3" s="4">
        <f>('[1]Pc, Summer, S1'!U3*Main!$B$5)+(VLOOKUP($A3,'FL Ratio'!$A$2:$B$9,2,FALSE)*'FL Characterization'!U$2)</f>
        <v>6.0503304346499496</v>
      </c>
      <c r="V3" s="4">
        <f>('[1]Pc, Summer, S1'!V3*Main!$B$5)+(VLOOKUP($A3,'FL Ratio'!$A$2:$B$9,2,FALSE)*'FL Characterization'!V$2)</f>
        <v>6.3869961297613553</v>
      </c>
      <c r="W3" s="4">
        <f>('[1]Pc, Summer, S1'!W3*Main!$B$5)+(VLOOKUP($A3,'FL Ratio'!$A$2:$B$9,2,FALSE)*'FL Characterization'!W$2)</f>
        <v>5.8065001503577847</v>
      </c>
      <c r="X3" s="4">
        <f>('[1]Pc, Summer, S1'!X3*Main!$B$5)+(VLOOKUP($A3,'FL Ratio'!$A$2:$B$9,2,FALSE)*'FL Characterization'!X$2)</f>
        <v>5.4224933370886594</v>
      </c>
      <c r="Y3" s="4">
        <f>('[1]Pc, Summer, S1'!Y3*Main!$B$5)+(VLOOKUP($A3,'FL Ratio'!$A$2:$B$9,2,FALSE)*'FL Characterization'!Y$2)</f>
        <v>5.1602309432456988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3.4388753626499993</v>
      </c>
      <c r="C4" s="4">
        <f>('[1]Pc, Summer, S1'!C4*Main!$B$5)+(VLOOKUP($A4,'FL Ratio'!$A$2:$B$9,2,FALSE)*'FL Characterization'!C$2)</f>
        <v>3.2844549709704838</v>
      </c>
      <c r="D4" s="4">
        <f>('[1]Pc, Summer, S1'!D4*Main!$B$5)+(VLOOKUP($A4,'FL Ratio'!$A$2:$B$9,2,FALSE)*'FL Characterization'!D$2)</f>
        <v>3.0112950509477652</v>
      </c>
      <c r="E4" s="4">
        <f>('[1]Pc, Summer, S1'!E4*Main!$B$5)+(VLOOKUP($A4,'FL Ratio'!$A$2:$B$9,2,FALSE)*'FL Characterization'!E$2)</f>
        <v>3.0851751389154547</v>
      </c>
      <c r="F4" s="4">
        <f>('[1]Pc, Summer, S1'!F4*Main!$B$5)+(VLOOKUP($A4,'FL Ratio'!$A$2:$B$9,2,FALSE)*'FL Characterization'!F$2)</f>
        <v>2.9485746690666672</v>
      </c>
      <c r="G4" s="4">
        <f>('[1]Pc, Summer, S1'!G4*Main!$B$5)+(VLOOKUP($A4,'FL Ratio'!$A$2:$B$9,2,FALSE)*'FL Characterization'!G$2)</f>
        <v>2.9389573443966657</v>
      </c>
      <c r="H4" s="4">
        <f>('[1]Pc, Summer, S1'!H4*Main!$B$5)+(VLOOKUP($A4,'FL Ratio'!$A$2:$B$9,2,FALSE)*'FL Characterization'!H$2)</f>
        <v>4.0999560168820066</v>
      </c>
      <c r="I4" s="4">
        <f>('[1]Pc, Summer, S1'!I4*Main!$B$5)+(VLOOKUP($A4,'FL Ratio'!$A$2:$B$9,2,FALSE)*'FL Characterization'!I$2)</f>
        <v>4.7840667493965352</v>
      </c>
      <c r="J4" s="4">
        <f>('[1]Pc, Summer, S1'!J4*Main!$B$5)+(VLOOKUP($A4,'FL Ratio'!$A$2:$B$9,2,FALSE)*'FL Characterization'!J$2)</f>
        <v>5.0020736532298562</v>
      </c>
      <c r="K4" s="4">
        <f>('[1]Pc, Summer, S1'!K4*Main!$B$5)+(VLOOKUP($A4,'FL Ratio'!$A$2:$B$9,2,FALSE)*'FL Characterization'!K$2)</f>
        <v>4.7242122257367152</v>
      </c>
      <c r="L4" s="4">
        <f>('[1]Pc, Summer, S1'!L4*Main!$B$5)+(VLOOKUP($A4,'FL Ratio'!$A$2:$B$9,2,FALSE)*'FL Characterization'!L$2)</f>
        <v>4.5868370309218562</v>
      </c>
      <c r="M4" s="4">
        <f>('[1]Pc, Summer, S1'!M4*Main!$B$5)+(VLOOKUP($A4,'FL Ratio'!$A$2:$B$9,2,FALSE)*'FL Characterization'!M$2)</f>
        <v>4.9407659998260707</v>
      </c>
      <c r="N4" s="4">
        <f>('[1]Pc, Summer, S1'!N4*Main!$B$5)+(VLOOKUP($A4,'FL Ratio'!$A$2:$B$9,2,FALSE)*'FL Characterization'!N$2)</f>
        <v>5.2042290186671902</v>
      </c>
      <c r="O4" s="4">
        <f>('[1]Pc, Summer, S1'!O4*Main!$B$5)+(VLOOKUP($A4,'FL Ratio'!$A$2:$B$9,2,FALSE)*'FL Characterization'!O$2)</f>
        <v>4.9315849707434438</v>
      </c>
      <c r="P4" s="4">
        <f>('[1]Pc, Summer, S1'!P4*Main!$B$5)+(VLOOKUP($A4,'FL Ratio'!$A$2:$B$9,2,FALSE)*'FL Characterization'!P$2)</f>
        <v>4.5286089270603034</v>
      </c>
      <c r="Q4" s="4">
        <f>('[1]Pc, Summer, S1'!Q4*Main!$B$5)+(VLOOKUP($A4,'FL Ratio'!$A$2:$B$9,2,FALSE)*'FL Characterization'!Q$2)</f>
        <v>4.3023650111007994</v>
      </c>
      <c r="R4" s="4">
        <f>('[1]Pc, Summer, S1'!R4*Main!$B$5)+(VLOOKUP($A4,'FL Ratio'!$A$2:$B$9,2,FALSE)*'FL Characterization'!R$2)</f>
        <v>4.3001045858552178</v>
      </c>
      <c r="S4" s="4">
        <f>('[1]Pc, Summer, S1'!S4*Main!$B$5)+(VLOOKUP($A4,'FL Ratio'!$A$2:$B$9,2,FALSE)*'FL Characterization'!S$2)</f>
        <v>4.2810350866343034</v>
      </c>
      <c r="T4" s="4">
        <f>('[1]Pc, Summer, S1'!T4*Main!$B$5)+(VLOOKUP($A4,'FL Ratio'!$A$2:$B$9,2,FALSE)*'FL Characterization'!T$2)</f>
        <v>4.0882712165468762</v>
      </c>
      <c r="U4" s="4">
        <f>('[1]Pc, Summer, S1'!U4*Main!$B$5)+(VLOOKUP($A4,'FL Ratio'!$A$2:$B$9,2,FALSE)*'FL Characterization'!U$2)</f>
        <v>4.4007353756105276</v>
      </c>
      <c r="V4" s="4">
        <f>('[1]Pc, Summer, S1'!V4*Main!$B$5)+(VLOOKUP($A4,'FL Ratio'!$A$2:$B$9,2,FALSE)*'FL Characterization'!V$2)</f>
        <v>4.656629493534135</v>
      </c>
      <c r="W4" s="4">
        <f>('[1]Pc, Summer, S1'!W4*Main!$B$5)+(VLOOKUP($A4,'FL Ratio'!$A$2:$B$9,2,FALSE)*'FL Characterization'!W$2)</f>
        <v>4.2976968363814807</v>
      </c>
      <c r="X4" s="4">
        <f>('[1]Pc, Summer, S1'!X4*Main!$B$5)+(VLOOKUP($A4,'FL Ratio'!$A$2:$B$9,2,FALSE)*'FL Characterization'!X$2)</f>
        <v>4.112136864393217</v>
      </c>
      <c r="Y4" s="4">
        <f>('[1]Pc, Summer, S1'!Y4*Main!$B$5)+(VLOOKUP($A4,'FL Ratio'!$A$2:$B$9,2,FALSE)*'FL Characterization'!Y$2)</f>
        <v>3.5856216202783617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1.6611176539111034</v>
      </c>
      <c r="C5" s="4">
        <f>('[1]Pc, Summer, S1'!C5*Main!$B$5)+(VLOOKUP($A5,'FL Ratio'!$A$2:$B$9,2,FALSE)*'FL Characterization'!C$2)</f>
        <v>1.4065774774020359</v>
      </c>
      <c r="D5" s="4">
        <f>('[1]Pc, Summer, S1'!D5*Main!$B$5)+(VLOOKUP($A5,'FL Ratio'!$A$2:$B$9,2,FALSE)*'FL Characterization'!D$2)</f>
        <v>1.1530186977375507</v>
      </c>
      <c r="E5" s="4">
        <f>('[1]Pc, Summer, S1'!E5*Main!$B$5)+(VLOOKUP($A5,'FL Ratio'!$A$2:$B$9,2,FALSE)*'FL Characterization'!E$2)</f>
        <v>1.1239929819956742</v>
      </c>
      <c r="F5" s="4">
        <f>('[1]Pc, Summer, S1'!F5*Main!$B$5)+(VLOOKUP($A5,'FL Ratio'!$A$2:$B$9,2,FALSE)*'FL Characterization'!F$2)</f>
        <v>0.99645290136729558</v>
      </c>
      <c r="G5" s="4">
        <f>('[1]Pc, Summer, S1'!G5*Main!$B$5)+(VLOOKUP($A5,'FL Ratio'!$A$2:$B$9,2,FALSE)*'FL Characterization'!G$2)</f>
        <v>0.91592106292502207</v>
      </c>
      <c r="H5" s="4">
        <f>('[1]Pc, Summer, S1'!H5*Main!$B$5)+(VLOOKUP($A5,'FL Ratio'!$A$2:$B$9,2,FALSE)*'FL Characterization'!H$2)</f>
        <v>1.7964774902108587</v>
      </c>
      <c r="I5" s="4">
        <f>('[1]Pc, Summer, S1'!I5*Main!$B$5)+(VLOOKUP($A5,'FL Ratio'!$A$2:$B$9,2,FALSE)*'FL Characterization'!I$2)</f>
        <v>2.7321713091375002</v>
      </c>
      <c r="J5" s="4">
        <f>('[1]Pc, Summer, S1'!J5*Main!$B$5)+(VLOOKUP($A5,'FL Ratio'!$A$2:$B$9,2,FALSE)*'FL Characterization'!J$2)</f>
        <v>3.2974743448412807</v>
      </c>
      <c r="K5" s="4">
        <f>('[1]Pc, Summer, S1'!K5*Main!$B$5)+(VLOOKUP($A5,'FL Ratio'!$A$2:$B$9,2,FALSE)*'FL Characterization'!K$2)</f>
        <v>3.3974687873188492</v>
      </c>
      <c r="L5" s="4">
        <f>('[1]Pc, Summer, S1'!L5*Main!$B$5)+(VLOOKUP($A5,'FL Ratio'!$A$2:$B$9,2,FALSE)*'FL Characterization'!L$2)</f>
        <v>3.3080061837160346</v>
      </c>
      <c r="M5" s="4">
        <f>('[1]Pc, Summer, S1'!M5*Main!$B$5)+(VLOOKUP($A5,'FL Ratio'!$A$2:$B$9,2,FALSE)*'FL Characterization'!M$2)</f>
        <v>2.9803685125942829</v>
      </c>
      <c r="N5" s="4">
        <f>('[1]Pc, Summer, S1'!N5*Main!$B$5)+(VLOOKUP($A5,'FL Ratio'!$A$2:$B$9,2,FALSE)*'FL Characterization'!N$2)</f>
        <v>3.400889614218233</v>
      </c>
      <c r="O5" s="4">
        <f>('[1]Pc, Summer, S1'!O5*Main!$B$5)+(VLOOKUP($A5,'FL Ratio'!$A$2:$B$9,2,FALSE)*'FL Characterization'!O$2)</f>
        <v>3.2794771221431538</v>
      </c>
      <c r="P5" s="4">
        <f>('[1]Pc, Summer, S1'!P5*Main!$B$5)+(VLOOKUP($A5,'FL Ratio'!$A$2:$B$9,2,FALSE)*'FL Characterization'!P$2)</f>
        <v>3.0123233435245087</v>
      </c>
      <c r="Q5" s="4">
        <f>('[1]Pc, Summer, S1'!Q5*Main!$B$5)+(VLOOKUP($A5,'FL Ratio'!$A$2:$B$9,2,FALSE)*'FL Characterization'!Q$2)</f>
        <v>2.793018190010045</v>
      </c>
      <c r="R5" s="4">
        <f>('[1]Pc, Summer, S1'!R5*Main!$B$5)+(VLOOKUP($A5,'FL Ratio'!$A$2:$B$9,2,FALSE)*'FL Characterization'!R$2)</f>
        <v>2.4806616052280686</v>
      </c>
      <c r="S5" s="4">
        <f>('[1]Pc, Summer, S1'!S5*Main!$B$5)+(VLOOKUP($A5,'FL Ratio'!$A$2:$B$9,2,FALSE)*'FL Characterization'!S$2)</f>
        <v>2.30443948561288</v>
      </c>
      <c r="T5" s="4">
        <f>('[1]Pc, Summer, S1'!T5*Main!$B$5)+(VLOOKUP($A5,'FL Ratio'!$A$2:$B$9,2,FALSE)*'FL Characterization'!T$2)</f>
        <v>2.8100123505742425</v>
      </c>
      <c r="U5" s="4">
        <f>('[1]Pc, Summer, S1'!U5*Main!$B$5)+(VLOOKUP($A5,'FL Ratio'!$A$2:$B$9,2,FALSE)*'FL Characterization'!U$2)</f>
        <v>3.2463042236715149</v>
      </c>
      <c r="V5" s="4">
        <f>('[1]Pc, Summer, S1'!V5*Main!$B$5)+(VLOOKUP($A5,'FL Ratio'!$A$2:$B$9,2,FALSE)*'FL Characterization'!V$2)</f>
        <v>3.7530514465040961</v>
      </c>
      <c r="W5" s="4">
        <f>('[1]Pc, Summer, S1'!W5*Main!$B$5)+(VLOOKUP($A5,'FL Ratio'!$A$2:$B$9,2,FALSE)*'FL Characterization'!W$2)</f>
        <v>3.5363160938720175</v>
      </c>
      <c r="X5" s="4">
        <f>('[1]Pc, Summer, S1'!X5*Main!$B$5)+(VLOOKUP($A5,'FL Ratio'!$A$2:$B$9,2,FALSE)*'FL Characterization'!X$2)</f>
        <v>2.911650818253217</v>
      </c>
      <c r="Y5" s="4">
        <f>('[1]Pc, Summer, S1'!Y5*Main!$B$5)+(VLOOKUP($A5,'FL Ratio'!$A$2:$B$9,2,FALSE)*'FL Characterization'!Y$2)</f>
        <v>2.2410420634783086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2.9134828616794795</v>
      </c>
      <c r="C6" s="4">
        <f>('[1]Pc, Summer, S1'!C6*Main!$B$5)+(VLOOKUP($A6,'FL Ratio'!$A$2:$B$9,2,FALSE)*'FL Characterization'!C$2)</f>
        <v>2.6745502709124409</v>
      </c>
      <c r="D6" s="4">
        <f>('[1]Pc, Summer, S1'!D6*Main!$B$5)+(VLOOKUP($A6,'FL Ratio'!$A$2:$B$9,2,FALSE)*'FL Characterization'!D$2)</f>
        <v>2.4628553165493168</v>
      </c>
      <c r="E6" s="4">
        <f>('[1]Pc, Summer, S1'!E6*Main!$B$5)+(VLOOKUP($A6,'FL Ratio'!$A$2:$B$9,2,FALSE)*'FL Characterization'!E$2)</f>
        <v>2.3922789712065882</v>
      </c>
      <c r="F6" s="4">
        <f>('[1]Pc, Summer, S1'!F6*Main!$B$5)+(VLOOKUP($A6,'FL Ratio'!$A$2:$B$9,2,FALSE)*'FL Characterization'!F$2)</f>
        <v>2.4200317587472209</v>
      </c>
      <c r="G6" s="4">
        <f>('[1]Pc, Summer, S1'!G6*Main!$B$5)+(VLOOKUP($A6,'FL Ratio'!$A$2:$B$9,2,FALSE)*'FL Characterization'!G$2)</f>
        <v>2.3818857384404897</v>
      </c>
      <c r="H6" s="4">
        <f>('[1]Pc, Summer, S1'!H6*Main!$B$5)+(VLOOKUP($A6,'FL Ratio'!$A$2:$B$9,2,FALSE)*'FL Characterization'!H$2)</f>
        <v>2.6671615376256863</v>
      </c>
      <c r="I6" s="4">
        <f>('[1]Pc, Summer, S1'!I6*Main!$B$5)+(VLOOKUP($A6,'FL Ratio'!$A$2:$B$9,2,FALSE)*'FL Characterization'!I$2)</f>
        <v>2.793348869303578</v>
      </c>
      <c r="J6" s="4">
        <f>('[1]Pc, Summer, S1'!J6*Main!$B$5)+(VLOOKUP($A6,'FL Ratio'!$A$2:$B$9,2,FALSE)*'FL Characterization'!J$2)</f>
        <v>3.0745312053623408</v>
      </c>
      <c r="K6" s="4">
        <f>('[1]Pc, Summer, S1'!K6*Main!$B$5)+(VLOOKUP($A6,'FL Ratio'!$A$2:$B$9,2,FALSE)*'FL Characterization'!K$2)</f>
        <v>3.1873144722773574</v>
      </c>
      <c r="L6" s="4">
        <f>('[1]Pc, Summer, S1'!L6*Main!$B$5)+(VLOOKUP($A6,'FL Ratio'!$A$2:$B$9,2,FALSE)*'FL Characterization'!L$2)</f>
        <v>3.3806153869506885</v>
      </c>
      <c r="M6" s="4">
        <f>('[1]Pc, Summer, S1'!M6*Main!$B$5)+(VLOOKUP($A6,'FL Ratio'!$A$2:$B$9,2,FALSE)*'FL Characterization'!M$2)</f>
        <v>3.5840532253252464</v>
      </c>
      <c r="N6" s="4">
        <f>('[1]Pc, Summer, S1'!N6*Main!$B$5)+(VLOOKUP($A6,'FL Ratio'!$A$2:$B$9,2,FALSE)*'FL Characterization'!N$2)</f>
        <v>3.7073516071662218</v>
      </c>
      <c r="O6" s="4">
        <f>('[1]Pc, Summer, S1'!O6*Main!$B$5)+(VLOOKUP($A6,'FL Ratio'!$A$2:$B$9,2,FALSE)*'FL Characterization'!O$2)</f>
        <v>3.6046786578382601</v>
      </c>
      <c r="P6" s="4">
        <f>('[1]Pc, Summer, S1'!P6*Main!$B$5)+(VLOOKUP($A6,'FL Ratio'!$A$2:$B$9,2,FALSE)*'FL Characterization'!P$2)</f>
        <v>3.4892681961161922</v>
      </c>
      <c r="Q6" s="4">
        <f>('[1]Pc, Summer, S1'!Q6*Main!$B$5)+(VLOOKUP($A6,'FL Ratio'!$A$2:$B$9,2,FALSE)*'FL Characterization'!Q$2)</f>
        <v>3.4440998520846935</v>
      </c>
      <c r="R6" s="4">
        <f>('[1]Pc, Summer, S1'!R6*Main!$B$5)+(VLOOKUP($A6,'FL Ratio'!$A$2:$B$9,2,FALSE)*'FL Characterization'!R$2)</f>
        <v>3.385953777549132</v>
      </c>
      <c r="S6" s="4">
        <f>('[1]Pc, Summer, S1'!S6*Main!$B$5)+(VLOOKUP($A6,'FL Ratio'!$A$2:$B$9,2,FALSE)*'FL Characterization'!S$2)</f>
        <v>3.4435844476472783</v>
      </c>
      <c r="T6" s="4">
        <f>('[1]Pc, Summer, S1'!T6*Main!$B$5)+(VLOOKUP($A6,'FL Ratio'!$A$2:$B$9,2,FALSE)*'FL Characterization'!T$2)</f>
        <v>3.4246067135395997</v>
      </c>
      <c r="U6" s="4">
        <f>('[1]Pc, Summer, S1'!U6*Main!$B$5)+(VLOOKUP($A6,'FL Ratio'!$A$2:$B$9,2,FALSE)*'FL Characterization'!U$2)</f>
        <v>3.4470626676977396</v>
      </c>
      <c r="V6" s="4">
        <f>('[1]Pc, Summer, S1'!V6*Main!$B$5)+(VLOOKUP($A6,'FL Ratio'!$A$2:$B$9,2,FALSE)*'FL Characterization'!V$2)</f>
        <v>3.8180917536431171</v>
      </c>
      <c r="W6" s="4">
        <f>('[1]Pc, Summer, S1'!W6*Main!$B$5)+(VLOOKUP($A6,'FL Ratio'!$A$2:$B$9,2,FALSE)*'FL Characterization'!W$2)</f>
        <v>3.6046971551498008</v>
      </c>
      <c r="X6" s="4">
        <f>('[1]Pc, Summer, S1'!X6*Main!$B$5)+(VLOOKUP($A6,'FL Ratio'!$A$2:$B$9,2,FALSE)*'FL Characterization'!X$2)</f>
        <v>3.6659304636455579</v>
      </c>
      <c r="Y6" s="4">
        <f>('[1]Pc, Summer, S1'!Y6*Main!$B$5)+(VLOOKUP($A6,'FL Ratio'!$A$2:$B$9,2,FALSE)*'FL Characterization'!Y$2)</f>
        <v>3.3262651657417526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3.0317515438968301</v>
      </c>
      <c r="C7" s="4">
        <f>('[1]Pc, Summer, S1'!C7*Main!$B$5)+(VLOOKUP($A7,'FL Ratio'!$A$2:$B$9,2,FALSE)*'FL Characterization'!C$2)</f>
        <v>2.9409732355812812</v>
      </c>
      <c r="D7" s="4">
        <f>('[1]Pc, Summer, S1'!D7*Main!$B$5)+(VLOOKUP($A7,'FL Ratio'!$A$2:$B$9,2,FALSE)*'FL Characterization'!D$2)</f>
        <v>2.7193224798006774</v>
      </c>
      <c r="E7" s="4">
        <f>('[1]Pc, Summer, S1'!E7*Main!$B$5)+(VLOOKUP($A7,'FL Ratio'!$A$2:$B$9,2,FALSE)*'FL Characterization'!E$2)</f>
        <v>2.7986394328750506</v>
      </c>
      <c r="F7" s="4">
        <f>('[1]Pc, Summer, S1'!F7*Main!$B$5)+(VLOOKUP($A7,'FL Ratio'!$A$2:$B$9,2,FALSE)*'FL Characterization'!F$2)</f>
        <v>2.7977751400488367</v>
      </c>
      <c r="G7" s="4">
        <f>('[1]Pc, Summer, S1'!G7*Main!$B$5)+(VLOOKUP($A7,'FL Ratio'!$A$2:$B$9,2,FALSE)*'FL Characterization'!G$2)</f>
        <v>2.7570816823036899</v>
      </c>
      <c r="H7" s="4">
        <f>('[1]Pc, Summer, S1'!H7*Main!$B$5)+(VLOOKUP($A7,'FL Ratio'!$A$2:$B$9,2,FALSE)*'FL Characterization'!H$2)</f>
        <v>3.0371118399065162</v>
      </c>
      <c r="I7" s="4">
        <f>('[1]Pc, Summer, S1'!I7*Main!$B$5)+(VLOOKUP($A7,'FL Ratio'!$A$2:$B$9,2,FALSE)*'FL Characterization'!I$2)</f>
        <v>3.4773566169256505</v>
      </c>
      <c r="J7" s="4">
        <f>('[1]Pc, Summer, S1'!J7*Main!$B$5)+(VLOOKUP($A7,'FL Ratio'!$A$2:$B$9,2,FALSE)*'FL Characterization'!J$2)</f>
        <v>3.6222224563436818</v>
      </c>
      <c r="K7" s="4">
        <f>('[1]Pc, Summer, S1'!K7*Main!$B$5)+(VLOOKUP($A7,'FL Ratio'!$A$2:$B$9,2,FALSE)*'FL Characterization'!K$2)</f>
        <v>3.6248134574915065</v>
      </c>
      <c r="L7" s="4">
        <f>('[1]Pc, Summer, S1'!L7*Main!$B$5)+(VLOOKUP($A7,'FL Ratio'!$A$2:$B$9,2,FALSE)*'FL Characterization'!L$2)</f>
        <v>3.6037735059817955</v>
      </c>
      <c r="M7" s="4">
        <f>('[1]Pc, Summer, S1'!M7*Main!$B$5)+(VLOOKUP($A7,'FL Ratio'!$A$2:$B$9,2,FALSE)*'FL Characterization'!M$2)</f>
        <v>3.8108401429931171</v>
      </c>
      <c r="N7" s="4">
        <f>('[1]Pc, Summer, S1'!N7*Main!$B$5)+(VLOOKUP($A7,'FL Ratio'!$A$2:$B$9,2,FALSE)*'FL Characterization'!N$2)</f>
        <v>3.7935355747893316</v>
      </c>
      <c r="O7" s="4">
        <f>('[1]Pc, Summer, S1'!O7*Main!$B$5)+(VLOOKUP($A7,'FL Ratio'!$A$2:$B$9,2,FALSE)*'FL Characterization'!O$2)</f>
        <v>3.7009405998988547</v>
      </c>
      <c r="P7" s="4">
        <f>('[1]Pc, Summer, S1'!P7*Main!$B$5)+(VLOOKUP($A7,'FL Ratio'!$A$2:$B$9,2,FALSE)*'FL Characterization'!P$2)</f>
        <v>3.4987690979910968</v>
      </c>
      <c r="Q7" s="4">
        <f>('[1]Pc, Summer, S1'!Q7*Main!$B$5)+(VLOOKUP($A7,'FL Ratio'!$A$2:$B$9,2,FALSE)*'FL Characterization'!Q$2)</f>
        <v>3.379584699243857</v>
      </c>
      <c r="R7" s="4">
        <f>('[1]Pc, Summer, S1'!R7*Main!$B$5)+(VLOOKUP($A7,'FL Ratio'!$A$2:$B$9,2,FALSE)*'FL Characterization'!R$2)</f>
        <v>3.4716646496479653</v>
      </c>
      <c r="S7" s="4">
        <f>('[1]Pc, Summer, S1'!S7*Main!$B$5)+(VLOOKUP($A7,'FL Ratio'!$A$2:$B$9,2,FALSE)*'FL Characterization'!S$2)</f>
        <v>3.4592043982262948</v>
      </c>
      <c r="T7" s="4">
        <f>('[1]Pc, Summer, S1'!T7*Main!$B$5)+(VLOOKUP($A7,'FL Ratio'!$A$2:$B$9,2,FALSE)*'FL Characterization'!T$2)</f>
        <v>3.1952177704882074</v>
      </c>
      <c r="U7" s="4">
        <f>('[1]Pc, Summer, S1'!U7*Main!$B$5)+(VLOOKUP($A7,'FL Ratio'!$A$2:$B$9,2,FALSE)*'FL Characterization'!U$2)</f>
        <v>3.1985471484505741</v>
      </c>
      <c r="V7" s="4">
        <f>('[1]Pc, Summer, S1'!V7*Main!$B$5)+(VLOOKUP($A7,'FL Ratio'!$A$2:$B$9,2,FALSE)*'FL Characterization'!V$2)</f>
        <v>3.3694204356633501</v>
      </c>
      <c r="W7" s="4">
        <f>('[1]Pc, Summer, S1'!W7*Main!$B$5)+(VLOOKUP($A7,'FL Ratio'!$A$2:$B$9,2,FALSE)*'FL Characterization'!W$2)</f>
        <v>3.0463716525760569</v>
      </c>
      <c r="X7" s="4">
        <f>('[1]Pc, Summer, S1'!X7*Main!$B$5)+(VLOOKUP($A7,'FL Ratio'!$A$2:$B$9,2,FALSE)*'FL Characterization'!X$2)</f>
        <v>3.0522163927679928</v>
      </c>
      <c r="Y7" s="4">
        <f>('[1]Pc, Summer, S1'!Y7*Main!$B$5)+(VLOOKUP($A7,'FL Ratio'!$A$2:$B$9,2,FALSE)*'FL Characterization'!Y$2)</f>
        <v>3.1013108433739682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2.5246030559615193</v>
      </c>
      <c r="C8" s="4">
        <f>('[1]Pc, Summer, S1'!C8*Main!$B$5)+(VLOOKUP($A8,'FL Ratio'!$A$2:$B$9,2,FALSE)*'FL Characterization'!C$2)</f>
        <v>2.3231342109415802</v>
      </c>
      <c r="D8" s="4">
        <f>('[1]Pc, Summer, S1'!D8*Main!$B$5)+(VLOOKUP($A8,'FL Ratio'!$A$2:$B$9,2,FALSE)*'FL Characterization'!D$2)</f>
        <v>2.2389017402015039</v>
      </c>
      <c r="E8" s="4">
        <f>('[1]Pc, Summer, S1'!E8*Main!$B$5)+(VLOOKUP($A8,'FL Ratio'!$A$2:$B$9,2,FALSE)*'FL Characterization'!E$2)</f>
        <v>2.2612436507956701</v>
      </c>
      <c r="F8" s="4">
        <f>('[1]Pc, Summer, S1'!F8*Main!$B$5)+(VLOOKUP($A8,'FL Ratio'!$A$2:$B$9,2,FALSE)*'FL Characterization'!F$2)</f>
        <v>2.1394558649852358</v>
      </c>
      <c r="G8" s="4">
        <f>('[1]Pc, Summer, S1'!G8*Main!$B$5)+(VLOOKUP($A8,'FL Ratio'!$A$2:$B$9,2,FALSE)*'FL Characterization'!G$2)</f>
        <v>2.2603276228120253</v>
      </c>
      <c r="H8" s="4">
        <f>('[1]Pc, Summer, S1'!H8*Main!$B$5)+(VLOOKUP($A8,'FL Ratio'!$A$2:$B$9,2,FALSE)*'FL Characterization'!H$2)</f>
        <v>2.89926934833393</v>
      </c>
      <c r="I8" s="4">
        <f>('[1]Pc, Summer, S1'!I8*Main!$B$5)+(VLOOKUP($A8,'FL Ratio'!$A$2:$B$9,2,FALSE)*'FL Characterization'!I$2)</f>
        <v>3.0031703449395959</v>
      </c>
      <c r="J8" s="4">
        <f>('[1]Pc, Summer, S1'!J8*Main!$B$5)+(VLOOKUP($A8,'FL Ratio'!$A$2:$B$9,2,FALSE)*'FL Characterization'!J$2)</f>
        <v>3.4480049388510037</v>
      </c>
      <c r="K8" s="4">
        <f>('[1]Pc, Summer, S1'!K8*Main!$B$5)+(VLOOKUP($A8,'FL Ratio'!$A$2:$B$9,2,FALSE)*'FL Characterization'!K$2)</f>
        <v>3.6530245602816858</v>
      </c>
      <c r="L8" s="4">
        <f>('[1]Pc, Summer, S1'!L8*Main!$B$5)+(VLOOKUP($A8,'FL Ratio'!$A$2:$B$9,2,FALSE)*'FL Characterization'!L$2)</f>
        <v>3.6099833422478915</v>
      </c>
      <c r="M8" s="4">
        <f>('[1]Pc, Summer, S1'!M8*Main!$B$5)+(VLOOKUP($A8,'FL Ratio'!$A$2:$B$9,2,FALSE)*'FL Characterization'!M$2)</f>
        <v>3.7707594677542535</v>
      </c>
      <c r="N8" s="4">
        <f>('[1]Pc, Summer, S1'!N8*Main!$B$5)+(VLOOKUP($A8,'FL Ratio'!$A$2:$B$9,2,FALSE)*'FL Characterization'!N$2)</f>
        <v>3.699679195366897</v>
      </c>
      <c r="O8" s="4">
        <f>('[1]Pc, Summer, S1'!O8*Main!$B$5)+(VLOOKUP($A8,'FL Ratio'!$A$2:$B$9,2,FALSE)*'FL Characterization'!O$2)</f>
        <v>3.8461697587619637</v>
      </c>
      <c r="P8" s="4">
        <f>('[1]Pc, Summer, S1'!P8*Main!$B$5)+(VLOOKUP($A8,'FL Ratio'!$A$2:$B$9,2,FALSE)*'FL Characterization'!P$2)</f>
        <v>3.7952949375339449</v>
      </c>
      <c r="Q8" s="4">
        <f>('[1]Pc, Summer, S1'!Q8*Main!$B$5)+(VLOOKUP($A8,'FL Ratio'!$A$2:$B$9,2,FALSE)*'FL Characterization'!Q$2)</f>
        <v>3.5425019020857134</v>
      </c>
      <c r="R8" s="4">
        <f>('[1]Pc, Summer, S1'!R8*Main!$B$5)+(VLOOKUP($A8,'FL Ratio'!$A$2:$B$9,2,FALSE)*'FL Characterization'!R$2)</f>
        <v>3.525637404607719</v>
      </c>
      <c r="S8" s="4">
        <f>('[1]Pc, Summer, S1'!S8*Main!$B$5)+(VLOOKUP($A8,'FL Ratio'!$A$2:$B$9,2,FALSE)*'FL Characterization'!S$2)</f>
        <v>3.4878917070589162</v>
      </c>
      <c r="T8" s="4">
        <f>('[1]Pc, Summer, S1'!T8*Main!$B$5)+(VLOOKUP($A8,'FL Ratio'!$A$2:$B$9,2,FALSE)*'FL Characterization'!T$2)</f>
        <v>3.3966365055431278</v>
      </c>
      <c r="U8" s="4">
        <f>('[1]Pc, Summer, S1'!U8*Main!$B$5)+(VLOOKUP($A8,'FL Ratio'!$A$2:$B$9,2,FALSE)*'FL Characterization'!U$2)</f>
        <v>3.3914489110682569</v>
      </c>
      <c r="V8" s="4">
        <f>('[1]Pc, Summer, S1'!V8*Main!$B$5)+(VLOOKUP($A8,'FL Ratio'!$A$2:$B$9,2,FALSE)*'FL Characterization'!V$2)</f>
        <v>3.4648504844789101</v>
      </c>
      <c r="W8" s="4">
        <f>('[1]Pc, Summer, S1'!W8*Main!$B$5)+(VLOOKUP($A8,'FL Ratio'!$A$2:$B$9,2,FALSE)*'FL Characterization'!W$2)</f>
        <v>2.8988189366437909</v>
      </c>
      <c r="X8" s="4">
        <f>('[1]Pc, Summer, S1'!X8*Main!$B$5)+(VLOOKUP($A8,'FL Ratio'!$A$2:$B$9,2,FALSE)*'FL Characterization'!X$2)</f>
        <v>3.011051938260124</v>
      </c>
      <c r="Y8" s="4">
        <f>('[1]Pc, Summer, S1'!Y8*Main!$B$5)+(VLOOKUP($A8,'FL Ratio'!$A$2:$B$9,2,FALSE)*'FL Characterization'!Y$2)</f>
        <v>2.6946856194552788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1.9926743880775384</v>
      </c>
      <c r="C9" s="4">
        <f>('[1]Pc, Summer, S1'!C9*Main!$B$5)+(VLOOKUP($A9,'FL Ratio'!$A$2:$B$9,2,FALSE)*'FL Characterization'!C$2)</f>
        <v>1.9025146406994577</v>
      </c>
      <c r="D9" s="4">
        <f>('[1]Pc, Summer, S1'!D9*Main!$B$5)+(VLOOKUP($A9,'FL Ratio'!$A$2:$B$9,2,FALSE)*'FL Characterization'!D$2)</f>
        <v>1.8095373137461577</v>
      </c>
      <c r="E9" s="4">
        <f>('[1]Pc, Summer, S1'!E9*Main!$B$5)+(VLOOKUP($A9,'FL Ratio'!$A$2:$B$9,2,FALSE)*'FL Characterization'!E$2)</f>
        <v>1.7773315559450082</v>
      </c>
      <c r="F9" s="4">
        <f>('[1]Pc, Summer, S1'!F9*Main!$B$5)+(VLOOKUP($A9,'FL Ratio'!$A$2:$B$9,2,FALSE)*'FL Characterization'!F$2)</f>
        <v>1.76730363356062</v>
      </c>
      <c r="G9" s="4">
        <f>('[1]Pc, Summer, S1'!G9*Main!$B$5)+(VLOOKUP($A9,'FL Ratio'!$A$2:$B$9,2,FALSE)*'FL Characterization'!G$2)</f>
        <v>1.8469904242388762</v>
      </c>
      <c r="H9" s="4">
        <f>('[1]Pc, Summer, S1'!H9*Main!$B$5)+(VLOOKUP($A9,'FL Ratio'!$A$2:$B$9,2,FALSE)*'FL Characterization'!H$2)</f>
        <v>2.9609491331368227</v>
      </c>
      <c r="I9" s="4">
        <f>('[1]Pc, Summer, S1'!I9*Main!$B$5)+(VLOOKUP($A9,'FL Ratio'!$A$2:$B$9,2,FALSE)*'FL Characterization'!I$2)</f>
        <v>3.2860108489906699</v>
      </c>
      <c r="J9" s="4">
        <f>('[1]Pc, Summer, S1'!J9*Main!$B$5)+(VLOOKUP($A9,'FL Ratio'!$A$2:$B$9,2,FALSE)*'FL Characterization'!J$2)</f>
        <v>3.523428071562881</v>
      </c>
      <c r="K9" s="4">
        <f>('[1]Pc, Summer, S1'!K9*Main!$B$5)+(VLOOKUP($A9,'FL Ratio'!$A$2:$B$9,2,FALSE)*'FL Characterization'!K$2)</f>
        <v>3.4956872675656432</v>
      </c>
      <c r="L9" s="4">
        <f>('[1]Pc, Summer, S1'!L9*Main!$B$5)+(VLOOKUP($A9,'FL Ratio'!$A$2:$B$9,2,FALSE)*'FL Characterization'!L$2)</f>
        <v>3.6208668316816461</v>
      </c>
      <c r="M9" s="4">
        <f>('[1]Pc, Summer, S1'!M9*Main!$B$5)+(VLOOKUP($A9,'FL Ratio'!$A$2:$B$9,2,FALSE)*'FL Characterization'!M$2)</f>
        <v>3.8491175865720582</v>
      </c>
      <c r="N9" s="4">
        <f>('[1]Pc, Summer, S1'!N9*Main!$B$5)+(VLOOKUP($A9,'FL Ratio'!$A$2:$B$9,2,FALSE)*'FL Characterization'!N$2)</f>
        <v>3.8489127209850058</v>
      </c>
      <c r="O9" s="4">
        <f>('[1]Pc, Summer, S1'!O9*Main!$B$5)+(VLOOKUP($A9,'FL Ratio'!$A$2:$B$9,2,FALSE)*'FL Characterization'!O$2)</f>
        <v>3.6528012543632564</v>
      </c>
      <c r="P9" s="4">
        <f>('[1]Pc, Summer, S1'!P9*Main!$B$5)+(VLOOKUP($A9,'FL Ratio'!$A$2:$B$9,2,FALSE)*'FL Characterization'!P$2)</f>
        <v>3.2080773419650979</v>
      </c>
      <c r="Q9" s="4">
        <f>('[1]Pc, Summer, S1'!Q9*Main!$B$5)+(VLOOKUP($A9,'FL Ratio'!$A$2:$B$9,2,FALSE)*'FL Characterization'!Q$2)</f>
        <v>3.0679957865984164</v>
      </c>
      <c r="R9" s="4">
        <f>('[1]Pc, Summer, S1'!R9*Main!$B$5)+(VLOOKUP($A9,'FL Ratio'!$A$2:$B$9,2,FALSE)*'FL Characterization'!R$2)</f>
        <v>2.8561199938637891</v>
      </c>
      <c r="S9" s="4">
        <f>('[1]Pc, Summer, S1'!S9*Main!$B$5)+(VLOOKUP($A9,'FL Ratio'!$A$2:$B$9,2,FALSE)*'FL Characterization'!S$2)</f>
        <v>2.8750756234569725</v>
      </c>
      <c r="T9" s="4">
        <f>('[1]Pc, Summer, S1'!T9*Main!$B$5)+(VLOOKUP($A9,'FL Ratio'!$A$2:$B$9,2,FALSE)*'FL Characterization'!T$2)</f>
        <v>2.7669217135428923</v>
      </c>
      <c r="U9" s="4">
        <f>('[1]Pc, Summer, S1'!U9*Main!$B$5)+(VLOOKUP($A9,'FL Ratio'!$A$2:$B$9,2,FALSE)*'FL Characterization'!U$2)</f>
        <v>2.8205840964479636</v>
      </c>
      <c r="V9" s="4">
        <f>('[1]Pc, Summer, S1'!V9*Main!$B$5)+(VLOOKUP($A9,'FL Ratio'!$A$2:$B$9,2,FALSE)*'FL Characterization'!V$2)</f>
        <v>2.7575488840027012</v>
      </c>
      <c r="W9" s="4">
        <f>('[1]Pc, Summer, S1'!W9*Main!$B$5)+(VLOOKUP($A9,'FL Ratio'!$A$2:$B$9,2,FALSE)*'FL Characterization'!W$2)</f>
        <v>2.3966658530597047</v>
      </c>
      <c r="X9" s="4">
        <f>('[1]Pc, Summer, S1'!X9*Main!$B$5)+(VLOOKUP($A9,'FL Ratio'!$A$2:$B$9,2,FALSE)*'FL Characterization'!X$2)</f>
        <v>2.2231183560103238</v>
      </c>
      <c r="Y9" s="4">
        <f>('[1]Pc, Summer, S1'!Y9*Main!$B$5)+(VLOOKUP($A9,'FL Ratio'!$A$2:$B$9,2,FALSE)*'FL Characterization'!Y$2)</f>
        <v>2.0900434220732547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6.8669639928603177</v>
      </c>
      <c r="C2" s="4">
        <f>('[1]Pc, Summer, S2'!C2*Main!$B$5)+(VLOOKUP($A2,'FL Ratio'!$A$2:$B$9,2,FALSE)*'FL Characterization'!C$2)</f>
        <v>6.7773287772394966</v>
      </c>
      <c r="D2" s="4">
        <f>('[1]Pc, Summer, S2'!D2*Main!$B$5)+(VLOOKUP($A2,'FL Ratio'!$A$2:$B$9,2,FALSE)*'FL Characterization'!D$2)</f>
        <v>6.3554018614714174</v>
      </c>
      <c r="E2" s="4">
        <f>('[1]Pc, Summer, S2'!E2*Main!$B$5)+(VLOOKUP($A2,'FL Ratio'!$A$2:$B$9,2,FALSE)*'FL Characterization'!E$2)</f>
        <v>6.3255514400402539</v>
      </c>
      <c r="F2" s="4">
        <f>('[1]Pc, Summer, S2'!F2*Main!$B$5)+(VLOOKUP($A2,'FL Ratio'!$A$2:$B$9,2,FALSE)*'FL Characterization'!F$2)</f>
        <v>6.0406194700346161</v>
      </c>
      <c r="G2" s="4">
        <f>('[1]Pc, Summer, S2'!G2*Main!$B$5)+(VLOOKUP($A2,'FL Ratio'!$A$2:$B$9,2,FALSE)*'FL Characterization'!G$2)</f>
        <v>6.1425385847769256</v>
      </c>
      <c r="H2" s="4">
        <f>('[1]Pc, Summer, S2'!H2*Main!$B$5)+(VLOOKUP($A2,'FL Ratio'!$A$2:$B$9,2,FALSE)*'FL Characterization'!H$2)</f>
        <v>6.3196480240976864</v>
      </c>
      <c r="I2" s="4">
        <f>('[1]Pc, Summer, S2'!I2*Main!$B$5)+(VLOOKUP($A2,'FL Ratio'!$A$2:$B$9,2,FALSE)*'FL Characterization'!I$2)</f>
        <v>6.9315625044661511</v>
      </c>
      <c r="J2" s="4">
        <f>('[1]Pc, Summer, S2'!J2*Main!$B$5)+(VLOOKUP($A2,'FL Ratio'!$A$2:$B$9,2,FALSE)*'FL Characterization'!J$2)</f>
        <v>7.5084680833223612</v>
      </c>
      <c r="K2" s="4">
        <f>('[1]Pc, Summer, S2'!K2*Main!$B$5)+(VLOOKUP($A2,'FL Ratio'!$A$2:$B$9,2,FALSE)*'FL Characterization'!K$2)</f>
        <v>7.3829137020829041</v>
      </c>
      <c r="L2" s="4">
        <f>('[1]Pc, Summer, S2'!L2*Main!$B$5)+(VLOOKUP($A2,'FL Ratio'!$A$2:$B$9,2,FALSE)*'FL Characterization'!L$2)</f>
        <v>7.1355071502784888</v>
      </c>
      <c r="M2" s="4">
        <f>('[1]Pc, Summer, S2'!M2*Main!$B$5)+(VLOOKUP($A2,'FL Ratio'!$A$2:$B$9,2,FALSE)*'FL Characterization'!M$2)</f>
        <v>7.1703565456778975</v>
      </c>
      <c r="N2" s="4">
        <f>('[1]Pc, Summer, S2'!N2*Main!$B$5)+(VLOOKUP($A2,'FL Ratio'!$A$2:$B$9,2,FALSE)*'FL Characterization'!N$2)</f>
        <v>7.4923970696450315</v>
      </c>
      <c r="O2" s="4">
        <f>('[1]Pc, Summer, S2'!O2*Main!$B$5)+(VLOOKUP($A2,'FL Ratio'!$A$2:$B$9,2,FALSE)*'FL Characterization'!O$2)</f>
        <v>7.7862037789774083</v>
      </c>
      <c r="P2" s="4">
        <f>('[1]Pc, Summer, S2'!P2*Main!$B$5)+(VLOOKUP($A2,'FL Ratio'!$A$2:$B$9,2,FALSE)*'FL Characterization'!P$2)</f>
        <v>7.2246697310350942</v>
      </c>
      <c r="Q2" s="4">
        <f>('[1]Pc, Summer, S2'!Q2*Main!$B$5)+(VLOOKUP($A2,'FL Ratio'!$A$2:$B$9,2,FALSE)*'FL Characterization'!Q$2)</f>
        <v>7.3617528998234185</v>
      </c>
      <c r="R2" s="4">
        <f>('[1]Pc, Summer, S2'!R2*Main!$B$5)+(VLOOKUP($A2,'FL Ratio'!$A$2:$B$9,2,FALSE)*'FL Characterization'!R$2)</f>
        <v>7.303614316598634</v>
      </c>
      <c r="S2" s="4">
        <f>('[1]Pc, Summer, S2'!S2*Main!$B$5)+(VLOOKUP($A2,'FL Ratio'!$A$2:$B$9,2,FALSE)*'FL Characterization'!S$2)</f>
        <v>7.0487844320160136</v>
      </c>
      <c r="T2" s="4">
        <f>('[1]Pc, Summer, S2'!T2*Main!$B$5)+(VLOOKUP($A2,'FL Ratio'!$A$2:$B$9,2,FALSE)*'FL Characterization'!T$2)</f>
        <v>6.8203423578901736</v>
      </c>
      <c r="U2" s="4">
        <f>('[1]Pc, Summer, S2'!U2*Main!$B$5)+(VLOOKUP($A2,'FL Ratio'!$A$2:$B$9,2,FALSE)*'FL Characterization'!U$2)</f>
        <v>6.4808301840374423</v>
      </c>
      <c r="V2" s="4">
        <f>('[1]Pc, Summer, S2'!V2*Main!$B$5)+(VLOOKUP($A2,'FL Ratio'!$A$2:$B$9,2,FALSE)*'FL Characterization'!V$2)</f>
        <v>6.6660635881639765</v>
      </c>
      <c r="W2" s="4">
        <f>('[1]Pc, Summer, S2'!W2*Main!$B$5)+(VLOOKUP($A2,'FL Ratio'!$A$2:$B$9,2,FALSE)*'FL Characterization'!W$2)</f>
        <v>6.4438697253221662</v>
      </c>
      <c r="X2" s="4">
        <f>('[1]Pc, Summer, S2'!X2*Main!$B$5)+(VLOOKUP($A2,'FL Ratio'!$A$2:$B$9,2,FALSE)*'FL Characterization'!X$2)</f>
        <v>6.582702891069367</v>
      </c>
      <c r="Y2" s="4">
        <f>('[1]Pc, Summer, S2'!Y2*Main!$B$5)+(VLOOKUP($A2,'FL Ratio'!$A$2:$B$9,2,FALSE)*'FL Characterization'!Y$2)</f>
        <v>6.5183370643422514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5.0973988993360599</v>
      </c>
      <c r="C3" s="4">
        <f>('[1]Pc, Summer, S2'!C3*Main!$B$5)+(VLOOKUP($A3,'FL Ratio'!$A$2:$B$9,2,FALSE)*'FL Characterization'!C$2)</f>
        <v>4.8703861269105193</v>
      </c>
      <c r="D3" s="4">
        <f>('[1]Pc, Summer, S2'!D3*Main!$B$5)+(VLOOKUP($A3,'FL Ratio'!$A$2:$B$9,2,FALSE)*'FL Characterization'!D$2)</f>
        <v>4.5900038034937243</v>
      </c>
      <c r="E3" s="4">
        <f>('[1]Pc, Summer, S2'!E3*Main!$B$5)+(VLOOKUP($A3,'FL Ratio'!$A$2:$B$9,2,FALSE)*'FL Characterization'!E$2)</f>
        <v>4.2814772491174731</v>
      </c>
      <c r="F3" s="4">
        <f>('[1]Pc, Summer, S2'!F3*Main!$B$5)+(VLOOKUP($A3,'FL Ratio'!$A$2:$B$9,2,FALSE)*'FL Characterization'!F$2)</f>
        <v>3.9977478252449972</v>
      </c>
      <c r="G3" s="4">
        <f>('[1]Pc, Summer, S2'!G3*Main!$B$5)+(VLOOKUP($A3,'FL Ratio'!$A$2:$B$9,2,FALSE)*'FL Characterization'!G$2)</f>
        <v>4.1736309719387776</v>
      </c>
      <c r="H3" s="4">
        <f>('[1]Pc, Summer, S2'!H3*Main!$B$5)+(VLOOKUP($A3,'FL Ratio'!$A$2:$B$9,2,FALSE)*'FL Characterization'!H$2)</f>
        <v>4.3929169368084686</v>
      </c>
      <c r="I3" s="4">
        <f>('[1]Pc, Summer, S2'!I3*Main!$B$5)+(VLOOKUP($A3,'FL Ratio'!$A$2:$B$9,2,FALSE)*'FL Characterization'!I$2)</f>
        <v>5.2843076103952944</v>
      </c>
      <c r="J3" s="4">
        <f>('[1]Pc, Summer, S2'!J3*Main!$B$5)+(VLOOKUP($A3,'FL Ratio'!$A$2:$B$9,2,FALSE)*'FL Characterization'!J$2)</f>
        <v>5.8625091833492284</v>
      </c>
      <c r="K3" s="4">
        <f>('[1]Pc, Summer, S2'!K3*Main!$B$5)+(VLOOKUP($A3,'FL Ratio'!$A$2:$B$9,2,FALSE)*'FL Characterization'!K$2)</f>
        <v>6.1601853207532322</v>
      </c>
      <c r="L3" s="4">
        <f>('[1]Pc, Summer, S2'!L3*Main!$B$5)+(VLOOKUP($A3,'FL Ratio'!$A$2:$B$9,2,FALSE)*'FL Characterization'!L$2)</f>
        <v>5.6921628024098032</v>
      </c>
      <c r="M3" s="4">
        <f>('[1]Pc, Summer, S2'!M3*Main!$B$5)+(VLOOKUP($A3,'FL Ratio'!$A$2:$B$9,2,FALSE)*'FL Characterization'!M$2)</f>
        <v>5.9327539844206871</v>
      </c>
      <c r="N3" s="4">
        <f>('[1]Pc, Summer, S2'!N3*Main!$B$5)+(VLOOKUP($A3,'FL Ratio'!$A$2:$B$9,2,FALSE)*'FL Characterization'!N$2)</f>
        <v>6.1079770080885343</v>
      </c>
      <c r="O3" s="4">
        <f>('[1]Pc, Summer, S2'!O3*Main!$B$5)+(VLOOKUP($A3,'FL Ratio'!$A$2:$B$9,2,FALSE)*'FL Characterization'!O$2)</f>
        <v>5.9631347511891084</v>
      </c>
      <c r="P3" s="4">
        <f>('[1]Pc, Summer, S2'!P3*Main!$B$5)+(VLOOKUP($A3,'FL Ratio'!$A$2:$B$9,2,FALSE)*'FL Characterization'!P$2)</f>
        <v>5.0803099128491551</v>
      </c>
      <c r="Q3" s="4">
        <f>('[1]Pc, Summer, S2'!Q3*Main!$B$5)+(VLOOKUP($A3,'FL Ratio'!$A$2:$B$9,2,FALSE)*'FL Characterization'!Q$2)</f>
        <v>5.3815689946841943</v>
      </c>
      <c r="R3" s="4">
        <f>('[1]Pc, Summer, S2'!R3*Main!$B$5)+(VLOOKUP($A3,'FL Ratio'!$A$2:$B$9,2,FALSE)*'FL Characterization'!R$2)</f>
        <v>5.6200892985009308</v>
      </c>
      <c r="S3" s="4">
        <f>('[1]Pc, Summer, S2'!S3*Main!$B$5)+(VLOOKUP($A3,'FL Ratio'!$A$2:$B$9,2,FALSE)*'FL Characterization'!S$2)</f>
        <v>5.752397641438149</v>
      </c>
      <c r="T3" s="4">
        <f>('[1]Pc, Summer, S2'!T3*Main!$B$5)+(VLOOKUP($A3,'FL Ratio'!$A$2:$B$9,2,FALSE)*'FL Characterization'!T$2)</f>
        <v>5.9149636649619879</v>
      </c>
      <c r="U3" s="4">
        <f>('[1]Pc, Summer, S2'!U3*Main!$B$5)+(VLOOKUP($A3,'FL Ratio'!$A$2:$B$9,2,FALSE)*'FL Characterization'!U$2)</f>
        <v>5.931819977967554</v>
      </c>
      <c r="V3" s="4">
        <f>('[1]Pc, Summer, S2'!V3*Main!$B$5)+(VLOOKUP($A3,'FL Ratio'!$A$2:$B$9,2,FALSE)*'FL Characterization'!V$2)</f>
        <v>6.3250214585735787</v>
      </c>
      <c r="W3" s="4">
        <f>('[1]Pc, Summer, S2'!W3*Main!$B$5)+(VLOOKUP($A3,'FL Ratio'!$A$2:$B$9,2,FALSE)*'FL Characterization'!W$2)</f>
        <v>5.9202873642013891</v>
      </c>
      <c r="X3" s="4">
        <f>('[1]Pc, Summer, S2'!X3*Main!$B$5)+(VLOOKUP($A3,'FL Ratio'!$A$2:$B$9,2,FALSE)*'FL Characterization'!X$2)</f>
        <v>5.373614930135715</v>
      </c>
      <c r="Y3" s="4">
        <f>('[1]Pc, Summer, S2'!Y3*Main!$B$5)+(VLOOKUP($A3,'FL Ratio'!$A$2:$B$9,2,FALSE)*'FL Characterization'!Y$2)</f>
        <v>5.0699168150251781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3.3813514837738241</v>
      </c>
      <c r="C4" s="4">
        <f>('[1]Pc, Summer, S2'!C4*Main!$B$5)+(VLOOKUP($A4,'FL Ratio'!$A$2:$B$9,2,FALSE)*'FL Characterization'!C$2)</f>
        <v>3.3385150463874482</v>
      </c>
      <c r="D4" s="4">
        <f>('[1]Pc, Summer, S2'!D4*Main!$B$5)+(VLOOKUP($A4,'FL Ratio'!$A$2:$B$9,2,FALSE)*'FL Characterization'!D$2)</f>
        <v>2.9863886546458227</v>
      </c>
      <c r="E4" s="4">
        <f>('[1]Pc, Summer, S2'!E4*Main!$B$5)+(VLOOKUP($A4,'FL Ratio'!$A$2:$B$9,2,FALSE)*'FL Characterization'!E$2)</f>
        <v>3.0592584666045761</v>
      </c>
      <c r="F4" s="4">
        <f>('[1]Pc, Summer, S2'!F4*Main!$B$5)+(VLOOKUP($A4,'FL Ratio'!$A$2:$B$9,2,FALSE)*'FL Characterization'!F$2)</f>
        <v>2.9994595913126885</v>
      </c>
      <c r="G4" s="4">
        <f>('[1]Pc, Summer, S2'!G4*Main!$B$5)+(VLOOKUP($A4,'FL Ratio'!$A$2:$B$9,2,FALSE)*'FL Characterization'!G$2)</f>
        <v>2.8870415282639748</v>
      </c>
      <c r="H4" s="4">
        <f>('[1]Pc, Summer, S2'!H4*Main!$B$5)+(VLOOKUP($A4,'FL Ratio'!$A$2:$B$9,2,FALSE)*'FL Characterization'!H$2)</f>
        <v>4.0263501933737826</v>
      </c>
      <c r="I4" s="4">
        <f>('[1]Pc, Summer, S2'!I4*Main!$B$5)+(VLOOKUP($A4,'FL Ratio'!$A$2:$B$9,2,FALSE)*'FL Characterization'!I$2)</f>
        <v>4.8782904506381559</v>
      </c>
      <c r="J4" s="4">
        <f>('[1]Pc, Summer, S2'!J4*Main!$B$5)+(VLOOKUP($A4,'FL Ratio'!$A$2:$B$9,2,FALSE)*'FL Characterization'!J$2)</f>
        <v>4.9526938360583719</v>
      </c>
      <c r="K4" s="4">
        <f>('[1]Pc, Summer, S2'!K4*Main!$B$5)+(VLOOKUP($A4,'FL Ratio'!$A$2:$B$9,2,FALSE)*'FL Characterization'!K$2)</f>
        <v>4.7705199791259227</v>
      </c>
      <c r="L4" s="4">
        <f>('[1]Pc, Summer, S2'!L4*Main!$B$5)+(VLOOKUP($A4,'FL Ratio'!$A$2:$B$9,2,FALSE)*'FL Characterization'!L$2)</f>
        <v>4.5868370309218562</v>
      </c>
      <c r="M4" s="4">
        <f>('[1]Pc, Summer, S2'!M4*Main!$B$5)+(VLOOKUP($A4,'FL Ratio'!$A$2:$B$9,2,FALSE)*'FL Characterization'!M$2)</f>
        <v>4.8433259096580406</v>
      </c>
      <c r="N4" s="4">
        <f>('[1]Pc, Summer, S2'!N4*Main!$B$5)+(VLOOKUP($A4,'FL Ratio'!$A$2:$B$9,2,FALSE)*'FL Characterization'!N$2)</f>
        <v>5.2042290186671902</v>
      </c>
      <c r="O4" s="4">
        <f>('[1]Pc, Summer, S2'!O4*Main!$B$5)+(VLOOKUP($A4,'FL Ratio'!$A$2:$B$9,2,FALSE)*'FL Characterization'!O$2)</f>
        <v>4.8369901477026227</v>
      </c>
      <c r="P4" s="4">
        <f>('[1]Pc, Summer, S2'!P4*Main!$B$5)+(VLOOKUP($A4,'FL Ratio'!$A$2:$B$9,2,FALSE)*'FL Characterization'!P$2)</f>
        <v>4.5286089270603034</v>
      </c>
      <c r="Q4" s="4">
        <f>('[1]Pc, Summer, S2'!Q4*Main!$B$5)+(VLOOKUP($A4,'FL Ratio'!$A$2:$B$9,2,FALSE)*'FL Characterization'!Q$2)</f>
        <v>4.3432708805238569</v>
      </c>
      <c r="R4" s="4">
        <f>('[1]Pc, Summer, S2'!R4*Main!$B$5)+(VLOOKUP($A4,'FL Ratio'!$A$2:$B$9,2,FALSE)*'FL Characterization'!R$2)</f>
        <v>4.2582915298118911</v>
      </c>
      <c r="S4" s="4">
        <f>('[1]Pc, Summer, S2'!S4*Main!$B$5)+(VLOOKUP($A4,'FL Ratio'!$A$2:$B$9,2,FALSE)*'FL Characterization'!S$2)</f>
        <v>4.2002542416748572</v>
      </c>
      <c r="T4" s="4">
        <f>('[1]Pc, Summer, S2'!T4*Main!$B$5)+(VLOOKUP($A4,'FL Ratio'!$A$2:$B$9,2,FALSE)*'FL Characterization'!T$2)</f>
        <v>4.0488085985651567</v>
      </c>
      <c r="U4" s="4">
        <f>('[1]Pc, Summer, S2'!U4*Main!$B$5)+(VLOOKUP($A4,'FL Ratio'!$A$2:$B$9,2,FALSE)*'FL Characterization'!U$2)</f>
        <v>4.4867531615142564</v>
      </c>
      <c r="V4" s="4">
        <f>('[1]Pc, Summer, S2'!V4*Main!$B$5)+(VLOOKUP($A4,'FL Ratio'!$A$2:$B$9,2,FALSE)*'FL Characterization'!V$2)</f>
        <v>4.6115794306866649</v>
      </c>
      <c r="W4" s="4">
        <f>('[1]Pc, Summer, S2'!W4*Main!$B$5)+(VLOOKUP($A4,'FL Ratio'!$A$2:$B$9,2,FALSE)*'FL Characterization'!W$2)</f>
        <v>4.3817765417782688</v>
      </c>
      <c r="X4" s="4">
        <f>('[1]Pc, Summer, S2'!X4*Main!$B$5)+(VLOOKUP($A4,'FL Ratio'!$A$2:$B$9,2,FALSE)*'FL Characterization'!X$2)</f>
        <v>4.112136864393217</v>
      </c>
      <c r="Y4" s="4">
        <f>('[1]Pc, Summer, S2'!Y4*Main!$B$5)+(VLOOKUP($A4,'FL Ratio'!$A$2:$B$9,2,FALSE)*'FL Characterization'!Y$2)</f>
        <v>3.6163216402233891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1.6611176539111034</v>
      </c>
      <c r="C5" s="4">
        <f>('[1]Pc, Summer, S2'!C5*Main!$B$5)+(VLOOKUP($A5,'FL Ratio'!$A$2:$B$9,2,FALSE)*'FL Characterization'!C$2)</f>
        <v>1.4162823681751391</v>
      </c>
      <c r="D5" s="4">
        <f>('[1]Pc, Summer, S2'!D5*Main!$B$5)+(VLOOKUP($A5,'FL Ratio'!$A$2:$B$9,2,FALSE)*'FL Characterization'!D$2)</f>
        <v>1.1377681550941028</v>
      </c>
      <c r="E5" s="4">
        <f>('[1]Pc, Summer, S2'!E5*Main!$B$5)+(VLOOKUP($A5,'FL Ratio'!$A$2:$B$9,2,FALSE)*'FL Characterization'!E$2)</f>
        <v>1.1239929819956742</v>
      </c>
      <c r="F5" s="4">
        <f>('[1]Pc, Summer, S2'!F5*Main!$B$5)+(VLOOKUP($A5,'FL Ratio'!$A$2:$B$9,2,FALSE)*'FL Characterization'!F$2)</f>
        <v>0.99645290136729558</v>
      </c>
      <c r="G5" s="4">
        <f>('[1]Pc, Summer, S2'!G5*Main!$B$5)+(VLOOKUP($A5,'FL Ratio'!$A$2:$B$9,2,FALSE)*'FL Characterization'!G$2)</f>
        <v>0.90933560132898772</v>
      </c>
      <c r="H5" s="4">
        <f>('[1]Pc, Summer, S2'!H5*Main!$B$5)+(VLOOKUP($A5,'FL Ratio'!$A$2:$B$9,2,FALSE)*'FL Characterization'!H$2)</f>
        <v>1.8112947788019365</v>
      </c>
      <c r="I5" s="4">
        <f>('[1]Pc, Summer, S2'!I5*Main!$B$5)+(VLOOKUP($A5,'FL Ratio'!$A$2:$B$9,2,FALSE)*'FL Characterization'!I$2)</f>
        <v>2.7321713091375002</v>
      </c>
      <c r="J5" s="4">
        <f>('[1]Pc, Summer, S2'!J5*Main!$B$5)+(VLOOKUP($A5,'FL Ratio'!$A$2:$B$9,2,FALSE)*'FL Characterization'!J$2)</f>
        <v>3.2974743448412807</v>
      </c>
      <c r="K5" s="4">
        <f>('[1]Pc, Summer, S2'!K5*Main!$B$5)+(VLOOKUP($A5,'FL Ratio'!$A$2:$B$9,2,FALSE)*'FL Characterization'!K$2)</f>
        <v>3.330920964874712</v>
      </c>
      <c r="L5" s="4">
        <f>('[1]Pc, Summer, S2'!L5*Main!$B$5)+(VLOOKUP($A5,'FL Ratio'!$A$2:$B$9,2,FALSE)*'FL Characterization'!L$2)</f>
        <v>3.2753388281672851</v>
      </c>
      <c r="M5" s="4">
        <f>('[1]Pc, Summer, S2'!M5*Main!$B$5)+(VLOOKUP($A5,'FL Ratio'!$A$2:$B$9,2,FALSE)*'FL Characterization'!M$2)</f>
        <v>3.0096564865345412</v>
      </c>
      <c r="N5" s="4">
        <f>('[1]Pc, Summer, S2'!N5*Main!$B$5)+(VLOOKUP($A5,'FL Ratio'!$A$2:$B$9,2,FALSE)*'FL Characterization'!N$2)</f>
        <v>3.4340768746298278</v>
      </c>
      <c r="O5" s="4">
        <f>('[1]Pc, Summer, S2'!O5*Main!$B$5)+(VLOOKUP($A5,'FL Ratio'!$A$2:$B$9,2,FALSE)*'FL Characterization'!O$2)</f>
        <v>3.3107580647243178</v>
      </c>
      <c r="P5" s="4">
        <f>('[1]Pc, Summer, S2'!P5*Main!$B$5)+(VLOOKUP($A5,'FL Ratio'!$A$2:$B$9,2,FALSE)*'FL Characterization'!P$2)</f>
        <v>2.9838152268785181</v>
      </c>
      <c r="Q5" s="4">
        <f>('[1]Pc, Summer, S2'!Q5*Main!$B$5)+(VLOOKUP($A5,'FL Ratio'!$A$2:$B$9,2,FALSE)*'FL Characterization'!Q$2)</f>
        <v>2.8193600363941833</v>
      </c>
      <c r="R5" s="4">
        <f>('[1]Pc, Summer, S2'!R5*Main!$B$5)+(VLOOKUP($A5,'FL Ratio'!$A$2:$B$9,2,FALSE)*'FL Characterization'!R$2)</f>
        <v>2.5045772289189308</v>
      </c>
      <c r="S5" s="4">
        <f>('[1]Pc, Summer, S2'!S5*Main!$B$5)+(VLOOKUP($A5,'FL Ratio'!$A$2:$B$9,2,FALSE)*'FL Characterization'!S$2)</f>
        <v>2.2832100370467163</v>
      </c>
      <c r="T5" s="4">
        <f>('[1]Pc, Summer, S2'!T5*Main!$B$5)+(VLOOKUP($A5,'FL Ratio'!$A$2:$B$9,2,FALSE)*'FL Characterization'!T$2)</f>
        <v>2.8100123505742425</v>
      </c>
      <c r="U5" s="4">
        <f>('[1]Pc, Summer, S2'!U5*Main!$B$5)+(VLOOKUP($A5,'FL Ratio'!$A$2:$B$9,2,FALSE)*'FL Characterization'!U$2)</f>
        <v>3.2145900270379806</v>
      </c>
      <c r="V5" s="4">
        <f>('[1]Pc, Summer, S2'!V5*Main!$B$5)+(VLOOKUP($A5,'FL Ratio'!$A$2:$B$9,2,FALSE)*'FL Characterization'!V$2)</f>
        <v>3.7166581061049584</v>
      </c>
      <c r="W5" s="4">
        <f>('[1]Pc, Summer, S2'!W5*Main!$B$5)+(VLOOKUP($A5,'FL Ratio'!$A$2:$B$9,2,FALSE)*'FL Characterization'!W$2)</f>
        <v>3.5709764180616719</v>
      </c>
      <c r="X5" s="4">
        <f>('[1]Pc, Summer, S2'!X5*Main!$B$5)+(VLOOKUP($A5,'FL Ratio'!$A$2:$B$9,2,FALSE)*'FL Characterization'!X$2)</f>
        <v>2.9116508182532179</v>
      </c>
      <c r="Y5" s="4">
        <f>('[1]Pc, Summer, S2'!Y5*Main!$B$5)+(VLOOKUP($A5,'FL Ratio'!$A$2:$B$9,2,FALSE)*'FL Characterization'!Y$2)</f>
        <v>2.2595853369197738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2.8885681437039943</v>
      </c>
      <c r="C6" s="4">
        <f>('[1]Pc, Summer, S2'!C6*Main!$B$5)+(VLOOKUP($A6,'FL Ratio'!$A$2:$B$9,2,FALSE)*'FL Characterization'!C$2)</f>
        <v>2.6297810334960259</v>
      </c>
      <c r="D6" s="4">
        <f>('[1]Pc, Summer, S2'!D6*Main!$B$5)+(VLOOKUP($A6,'FL Ratio'!$A$2:$B$9,2,FALSE)*'FL Characterization'!D$2)</f>
        <v>2.504302591569</v>
      </c>
      <c r="E6" s="4">
        <f>('[1]Pc, Summer, S2'!E6*Main!$B$5)+(VLOOKUP($A6,'FL Ratio'!$A$2:$B$9,2,FALSE)*'FL Characterization'!E$2)</f>
        <v>2.3720574908032295</v>
      </c>
      <c r="F6" s="4">
        <f>('[1]Pc, Summer, S2'!F6*Main!$B$5)+(VLOOKUP($A6,'FL Ratio'!$A$2:$B$9,2,FALSE)*'FL Characterization'!F$2)</f>
        <v>2.4411996121589512</v>
      </c>
      <c r="G6" s="4">
        <f>('[1]Pc, Summer, S2'!G6*Main!$B$5)+(VLOOKUP($A6,'FL Ratio'!$A$2:$B$9,2,FALSE)*'FL Characterization'!G$2)</f>
        <v>2.3393955217381111</v>
      </c>
      <c r="H6" s="4">
        <f>('[1]Pc, Summer, S2'!H6*Main!$B$5)+(VLOOKUP($A6,'FL Ratio'!$A$2:$B$9,2,FALSE)*'FL Characterization'!H$2)</f>
        <v>2.7142097957561377</v>
      </c>
      <c r="I6" s="4">
        <f>('[1]Pc, Summer, S2'!I6*Main!$B$5)+(VLOOKUP($A6,'FL Ratio'!$A$2:$B$9,2,FALSE)*'FL Characterization'!I$2)</f>
        <v>2.7659619932654085</v>
      </c>
      <c r="J6" s="4">
        <f>('[1]Pc, Summer, S2'!J6*Main!$B$5)+(VLOOKUP($A6,'FL Ratio'!$A$2:$B$9,2,FALSE)*'FL Characterization'!J$2)</f>
        <v>3.0745312053623408</v>
      </c>
      <c r="K6" s="4">
        <f>('[1]Pc, Summer, S2'!K6*Main!$B$5)+(VLOOKUP($A6,'FL Ratio'!$A$2:$B$9,2,FALSE)*'FL Characterization'!K$2)</f>
        <v>3.2184868403490112</v>
      </c>
      <c r="L6" s="4">
        <f>('[1]Pc, Summer, S2'!L6*Main!$B$5)+(VLOOKUP($A6,'FL Ratio'!$A$2:$B$9,2,FALSE)*'FL Characterization'!L$2)</f>
        <v>3.4140088345317849</v>
      </c>
      <c r="M6" s="4">
        <f>('[1]Pc, Summer, S2'!M6*Main!$B$5)+(VLOOKUP($A6,'FL Ratio'!$A$2:$B$9,2,FALSE)*'FL Characterization'!M$2)</f>
        <v>3.5134035831901103</v>
      </c>
      <c r="N6" s="4">
        <f>('[1]Pc, Summer, S2'!N6*Main!$B$5)+(VLOOKUP($A6,'FL Ratio'!$A$2:$B$9,2,FALSE)*'FL Characterization'!N$2)</f>
        <v>3.671099726825148</v>
      </c>
      <c r="O6" s="4">
        <f>('[1]Pc, Summer, S2'!O6*Main!$B$5)+(VLOOKUP($A6,'FL Ratio'!$A$2:$B$9,2,FALSE)*'FL Characterization'!O$2)</f>
        <v>3.6046786578382601</v>
      </c>
      <c r="P6" s="4">
        <f>('[1]Pc, Summer, S2'!P6*Main!$B$5)+(VLOOKUP($A6,'FL Ratio'!$A$2:$B$9,2,FALSE)*'FL Characterization'!P$2)</f>
        <v>3.4227130657723759</v>
      </c>
      <c r="Q6" s="4">
        <f>('[1]Pc, Summer, S2'!Q6*Main!$B$5)+(VLOOKUP($A6,'FL Ratio'!$A$2:$B$9,2,FALSE)*'FL Characterization'!Q$2)</f>
        <v>3.4769525150895775</v>
      </c>
      <c r="R6" s="4">
        <f>('[1]Pc, Summer, S2'!R6*Main!$B$5)+(VLOOKUP($A6,'FL Ratio'!$A$2:$B$9,2,FALSE)*'FL Characterization'!R$2)</f>
        <v>3.4189223229632044</v>
      </c>
      <c r="S6" s="4">
        <f>('[1]Pc, Summer, S2'!S6*Main!$B$5)+(VLOOKUP($A6,'FL Ratio'!$A$2:$B$9,2,FALSE)*'FL Characterization'!S$2)</f>
        <v>3.4762053458337863</v>
      </c>
      <c r="T6" s="4">
        <f>('[1]Pc, Summer, S2'!T6*Main!$B$5)+(VLOOKUP($A6,'FL Ratio'!$A$2:$B$9,2,FALSE)*'FL Characterization'!T$2)</f>
        <v>3.4246067135395997</v>
      </c>
      <c r="U6" s="4">
        <f>('[1]Pc, Summer, S2'!U6*Main!$B$5)+(VLOOKUP($A6,'FL Ratio'!$A$2:$B$9,2,FALSE)*'FL Characterization'!U$2)</f>
        <v>3.4470626676977396</v>
      </c>
      <c r="V6" s="4">
        <f>('[1]Pc, Summer, S2'!V6*Main!$B$5)+(VLOOKUP($A6,'FL Ratio'!$A$2:$B$9,2,FALSE)*'FL Characterization'!V$2)</f>
        <v>3.8921792405841726</v>
      </c>
      <c r="W6" s="4">
        <f>('[1]Pc, Summer, S2'!W6*Main!$B$5)+(VLOOKUP($A6,'FL Ratio'!$A$2:$B$9,2,FALSE)*'FL Characterization'!W$2)</f>
        <v>3.675385424754666</v>
      </c>
      <c r="X6" s="4">
        <f>('[1]Pc, Summer, S2'!X6*Main!$B$5)+(VLOOKUP($A6,'FL Ratio'!$A$2:$B$9,2,FALSE)*'FL Characterization'!X$2)</f>
        <v>3.6993818524312481</v>
      </c>
      <c r="Y6" s="4">
        <f>('[1]Pc, Summer, S2'!Y6*Main!$B$5)+(VLOOKUP($A6,'FL Ratio'!$A$2:$B$9,2,FALSE)*'FL Characterization'!Y$2)</f>
        <v>3.2674741568135532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3.0056541390991716</v>
      </c>
      <c r="C7" s="4">
        <f>('[1]Pc, Summer, S2'!C7*Main!$B$5)+(VLOOKUP($A7,'FL Ratio'!$A$2:$B$9,2,FALSE)*'FL Characterization'!C$2)</f>
        <v>2.9409732355812812</v>
      </c>
      <c r="D7" s="4">
        <f>('[1]Pc, Summer, S2'!D7*Main!$B$5)+(VLOOKUP($A7,'FL Ratio'!$A$2:$B$9,2,FALSE)*'FL Characterization'!D$2)</f>
        <v>2.7193224798006774</v>
      </c>
      <c r="E7" s="4">
        <f>('[1]Pc, Summer, S2'!E7*Main!$B$5)+(VLOOKUP($A7,'FL Ratio'!$A$2:$B$9,2,FALSE)*'FL Characterization'!E$2)</f>
        <v>2.750069262834963</v>
      </c>
      <c r="F7" s="4">
        <f>('[1]Pc, Summer, S2'!F7*Main!$B$5)+(VLOOKUP($A7,'FL Ratio'!$A$2:$B$9,2,FALSE)*'FL Characterization'!F$2)</f>
        <v>2.8476657144983295</v>
      </c>
      <c r="G7" s="4">
        <f>('[1]Pc, Summer, S2'!G7*Main!$B$5)+(VLOOKUP($A7,'FL Ratio'!$A$2:$B$9,2,FALSE)*'FL Characterization'!G$2)</f>
        <v>2.7820787500935102</v>
      </c>
      <c r="H7" s="4">
        <f>('[1]Pc, Summer, S2'!H7*Main!$B$5)+(VLOOKUP($A7,'FL Ratio'!$A$2:$B$9,2,FALSE)*'FL Characterization'!H$2)</f>
        <v>3.0643354719945508</v>
      </c>
      <c r="I7" s="4">
        <f>('[1]Pc, Summer, S2'!I7*Main!$B$5)+(VLOOKUP($A7,'FL Ratio'!$A$2:$B$9,2,FALSE)*'FL Characterization'!I$2)</f>
        <v>3.5115835704400409</v>
      </c>
      <c r="J7" s="4">
        <f>('[1]Pc, Summer, S2'!J7*Main!$B$5)+(VLOOKUP($A7,'FL Ratio'!$A$2:$B$9,2,FALSE)*'FL Characterization'!J$2)</f>
        <v>3.6579639913865072</v>
      </c>
      <c r="K7" s="4">
        <f>('[1]Pc, Summer, S2'!K7*Main!$B$5)+(VLOOKUP($A7,'FL Ratio'!$A$2:$B$9,2,FALSE)*'FL Characterization'!K$2)</f>
        <v>3.553718741643916</v>
      </c>
      <c r="L7" s="4">
        <f>('[1]Pc, Summer, S2'!L7*Main!$B$5)+(VLOOKUP($A7,'FL Ratio'!$A$2:$B$9,2,FALSE)*'FL Characterization'!L$2)</f>
        <v>3.6750235635246105</v>
      </c>
      <c r="M7" s="4">
        <f>('[1]Pc, Summer, S2'!M7*Main!$B$5)+(VLOOKUP($A7,'FL Ratio'!$A$2:$B$9,2,FALSE)*'FL Characterization'!M$2)</f>
        <v>3.886025523481611</v>
      </c>
      <c r="N7" s="4">
        <f>('[1]Pc, Summer, S2'!N7*Main!$B$5)+(VLOOKUP($A7,'FL Ratio'!$A$2:$B$9,2,FALSE)*'FL Characterization'!N$2)</f>
        <v>3.7193081347547206</v>
      </c>
      <c r="O7" s="4">
        <f>('[1]Pc, Summer, S2'!O7*Main!$B$5)+(VLOOKUP($A7,'FL Ratio'!$A$2:$B$9,2,FALSE)*'FL Characterization'!O$2)</f>
        <v>3.7364361772575752</v>
      </c>
      <c r="P7" s="4">
        <f>('[1]Pc, Summer, S2'!P7*Main!$B$5)+(VLOOKUP($A7,'FL Ratio'!$A$2:$B$9,2,FALSE)*'FL Characterization'!P$2)</f>
        <v>3.4653965238004401</v>
      </c>
      <c r="Q7" s="4">
        <f>('[1]Pc, Summer, S2'!Q7*Main!$B$5)+(VLOOKUP($A7,'FL Ratio'!$A$2:$B$9,2,FALSE)*'FL Characterization'!Q$2)</f>
        <v>3.3473771877673806</v>
      </c>
      <c r="R7" s="4">
        <f>('[1]Pc, Summer, S2'!R7*Main!$B$5)+(VLOOKUP($A7,'FL Ratio'!$A$2:$B$9,2,FALSE)*'FL Characterization'!R$2)</f>
        <v>3.4716646496479653</v>
      </c>
      <c r="S7" s="4">
        <f>('[1]Pc, Summer, S2'!S7*Main!$B$5)+(VLOOKUP($A7,'FL Ratio'!$A$2:$B$9,2,FALSE)*'FL Characterization'!S$2)</f>
        <v>3.4919814959185924</v>
      </c>
      <c r="T7" s="4">
        <f>('[1]Pc, Summer, S2'!T7*Main!$B$5)+(VLOOKUP($A7,'FL Ratio'!$A$2:$B$9,2,FALSE)*'FL Characterization'!T$2)</f>
        <v>3.2261048775552781</v>
      </c>
      <c r="U7" s="4">
        <f>('[1]Pc, Summer, S2'!U7*Main!$B$5)+(VLOOKUP($A7,'FL Ratio'!$A$2:$B$9,2,FALSE)*'FL Characterization'!U$2)</f>
        <v>3.1673105225692502</v>
      </c>
      <c r="V7" s="4">
        <f>('[1]Pc, Summer, S2'!V7*Main!$B$5)+(VLOOKUP($A7,'FL Ratio'!$A$2:$B$9,2,FALSE)*'FL Characterization'!V$2)</f>
        <v>3.4019774659540798</v>
      </c>
      <c r="W7" s="4">
        <f>('[1]Pc, Summer, S2'!W7*Main!$B$5)+(VLOOKUP($A7,'FL Ratio'!$A$2:$B$9,2,FALSE)*'FL Characterization'!W$2)</f>
        <v>3.0761325323527524</v>
      </c>
      <c r="X7" s="4">
        <f>('[1]Pc, Summer, S2'!X7*Main!$B$5)+(VLOOKUP($A7,'FL Ratio'!$A$2:$B$9,2,FALSE)*'FL Characterization'!X$2)</f>
        <v>3.079530640844907</v>
      </c>
      <c r="Y7" s="4">
        <f>('[1]Pc, Summer, S2'!Y7*Main!$B$5)+(VLOOKUP($A7,'FL Ratio'!$A$2:$B$9,2,FALSE)*'FL Characterization'!Y$2)</f>
        <v>3.1013108433739682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2.5246030559615193</v>
      </c>
      <c r="C8" s="4">
        <f>('[1]Pc, Summer, S2'!C8*Main!$B$5)+(VLOOKUP($A8,'FL Ratio'!$A$2:$B$9,2,FALSE)*'FL Characterization'!C$2)</f>
        <v>2.3420046690500791</v>
      </c>
      <c r="D8" s="4">
        <f>('[1]Pc, Summer, S2'!D8*Main!$B$5)+(VLOOKUP($A8,'FL Ratio'!$A$2:$B$9,2,FALSE)*'FL Characterization'!D$2)</f>
        <v>2.2389017402015039</v>
      </c>
      <c r="E8" s="4">
        <f>('[1]Pc, Summer, S2'!E8*Main!$B$5)+(VLOOKUP($A8,'FL Ratio'!$A$2:$B$9,2,FALSE)*'FL Characterization'!E$2)</f>
        <v>2.2990659051941695</v>
      </c>
      <c r="F8" s="4">
        <f>('[1]Pc, Summer, S2'!F8*Main!$B$5)+(VLOOKUP($A8,'FL Ratio'!$A$2:$B$9,2,FALSE)*'FL Characterization'!F$2)</f>
        <v>2.1578179594593458</v>
      </c>
      <c r="G8" s="4">
        <f>('[1]Pc, Summer, S2'!G8*Main!$B$5)+(VLOOKUP($A8,'FL Ratio'!$A$2:$B$9,2,FALSE)*'FL Characterization'!G$2)</f>
        <v>2.3003866772018342</v>
      </c>
      <c r="H8" s="4">
        <f>('[1]Pc, Summer, S2'!H8*Main!$B$5)+(VLOOKUP($A8,'FL Ratio'!$A$2:$B$9,2,FALSE)*'FL Characterization'!H$2)</f>
        <v>2.9509597626785471</v>
      </c>
      <c r="I8" s="4">
        <f>('[1]Pc, Summer, S2'!I8*Main!$B$5)+(VLOOKUP($A8,'FL Ratio'!$A$2:$B$9,2,FALSE)*'FL Characterization'!I$2)</f>
        <v>3.0326554357341253</v>
      </c>
      <c r="J8" s="4">
        <f>('[1]Pc, Summer, S2'!J8*Main!$B$5)+(VLOOKUP($A8,'FL Ratio'!$A$2:$B$9,2,FALSE)*'FL Characterization'!J$2)</f>
        <v>3.414005578983105</v>
      </c>
      <c r="K8" s="4">
        <f>('[1]Pc, Summer, S2'!K8*Main!$B$5)+(VLOOKUP($A8,'FL Ratio'!$A$2:$B$9,2,FALSE)*'FL Characterization'!K$2)</f>
        <v>3.7246834981850805</v>
      </c>
      <c r="L8" s="4">
        <f>('[1]Pc, Summer, S2'!L8*Main!$B$5)+(VLOOKUP($A8,'FL Ratio'!$A$2:$B$9,2,FALSE)*'FL Characterization'!L$2)</f>
        <v>3.6099833422478915</v>
      </c>
      <c r="M8" s="4">
        <f>('[1]Pc, Summer, S2'!M8*Main!$B$5)+(VLOOKUP($A8,'FL Ratio'!$A$2:$B$9,2,FALSE)*'FL Characterization'!M$2)</f>
        <v>3.8079513512461118</v>
      </c>
      <c r="N8" s="4">
        <f>('[1]Pc, Summer, S2'!N8*Main!$B$5)+(VLOOKUP($A8,'FL Ratio'!$A$2:$B$9,2,FALSE)*'FL Characterization'!N$2)</f>
        <v>3.6635040391438154</v>
      </c>
      <c r="O8" s="4">
        <f>('[1]Pc, Summer, S2'!O8*Main!$B$5)+(VLOOKUP($A8,'FL Ratio'!$A$2:$B$9,2,FALSE)*'FL Characterization'!O$2)</f>
        <v>3.8461697587619637</v>
      </c>
      <c r="P8" s="4">
        <f>('[1]Pc, Summer, S2'!P8*Main!$B$5)+(VLOOKUP($A8,'FL Ratio'!$A$2:$B$9,2,FALSE)*'FL Characterization'!P$2)</f>
        <v>3.7952949375339449</v>
      </c>
      <c r="Q8" s="4">
        <f>('[1]Pc, Summer, S2'!Q8*Main!$B$5)+(VLOOKUP($A8,'FL Ratio'!$A$2:$B$9,2,FALSE)*'FL Characterization'!Q$2)</f>
        <v>3.5763385855906078</v>
      </c>
      <c r="R8" s="4">
        <f>('[1]Pc, Summer, S2'!R8*Main!$B$5)+(VLOOKUP($A8,'FL Ratio'!$A$2:$B$9,2,FALSE)*'FL Characterization'!R$2)</f>
        <v>3.4912720229230598</v>
      </c>
      <c r="S8" s="4">
        <f>('[1]Pc, Summer, S2'!S8*Main!$B$5)+(VLOOKUP($A8,'FL Ratio'!$A$2:$B$9,2,FALSE)*'FL Characterization'!S$2)</f>
        <v>3.554019648620165</v>
      </c>
      <c r="T8" s="4">
        <f>('[1]Pc, Summer, S2'!T8*Main!$B$5)+(VLOOKUP($A8,'FL Ratio'!$A$2:$B$9,2,FALSE)*'FL Characterization'!T$2)</f>
        <v>3.330833916707888</v>
      </c>
      <c r="U8" s="4">
        <f>('[1]Pc, Summer, S2'!U8*Main!$B$5)+(VLOOKUP($A8,'FL Ratio'!$A$2:$B$9,2,FALSE)*'FL Characterization'!U$2)</f>
        <v>3.3914489110682569</v>
      </c>
      <c r="V8" s="4">
        <f>('[1]Pc, Summer, S2'!V8*Main!$B$5)+(VLOOKUP($A8,'FL Ratio'!$A$2:$B$9,2,FALSE)*'FL Characterization'!V$2)</f>
        <v>3.5318731460366819</v>
      </c>
      <c r="W8" s="4">
        <f>('[1]Pc, Summer, S2'!W8*Main!$B$5)+(VLOOKUP($A8,'FL Ratio'!$A$2:$B$9,2,FALSE)*'FL Characterization'!W$2)</f>
        <v>2.8422482314090458</v>
      </c>
      <c r="X8" s="4">
        <f>('[1]Pc, Summer, S2'!X8*Main!$B$5)+(VLOOKUP($A8,'FL Ratio'!$A$2:$B$9,2,FALSE)*'FL Characterization'!X$2)</f>
        <v>2.9841493347282881</v>
      </c>
      <c r="Y8" s="4">
        <f>('[1]Pc, Summer, S2'!Y8*Main!$B$5)+(VLOOKUP($A8,'FL Ratio'!$A$2:$B$9,2,FALSE)*'FL Characterization'!Y$2)</f>
        <v>2.6485262014528086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1.9769677548380722</v>
      </c>
      <c r="C9" s="4">
        <f>('[1]Pc, Summer, S2'!C9*Main!$B$5)+(VLOOKUP($A9,'FL Ratio'!$A$2:$B$9,2,FALSE)*'FL Characterization'!C$2)</f>
        <v>1.9171789031055353</v>
      </c>
      <c r="D9" s="4">
        <f>('[1]Pc, Summer, S2'!D9*Main!$B$5)+(VLOOKUP($A9,'FL Ratio'!$A$2:$B$9,2,FALSE)*'FL Characterization'!D$2)</f>
        <v>1.8095373137461577</v>
      </c>
      <c r="E9" s="4">
        <f>('[1]Pc, Summer, S2'!E9*Main!$B$5)+(VLOOKUP($A9,'FL Ratio'!$A$2:$B$9,2,FALSE)*'FL Characterization'!E$2)</f>
        <v>1.7773315559450082</v>
      </c>
      <c r="F9" s="4">
        <f>('[1]Pc, Summer, S2'!F9*Main!$B$5)+(VLOOKUP($A9,'FL Ratio'!$A$2:$B$9,2,FALSE)*'FL Characterization'!F$2)</f>
        <v>1.7526630614007557</v>
      </c>
      <c r="G9" s="4">
        <f>('[1]Pc, Summer, S2'!G9*Main!$B$5)+(VLOOKUP($A9,'FL Ratio'!$A$2:$B$9,2,FALSE)*'FL Characterization'!G$2)</f>
        <v>1.8787827346572223</v>
      </c>
      <c r="H9" s="4">
        <f>('[1]Pc, Summer, S2'!H9*Main!$B$5)+(VLOOKUP($A9,'FL Ratio'!$A$2:$B$9,2,FALSE)*'FL Characterization'!H$2)</f>
        <v>2.9344871281164862</v>
      </c>
      <c r="I9" s="4">
        <f>('[1]Pc, Summer, S2'!I9*Main!$B$5)+(VLOOKUP($A9,'FL Ratio'!$A$2:$B$9,2,FALSE)*'FL Characterization'!I$2)</f>
        <v>3.2213838573205895</v>
      </c>
      <c r="J9" s="4">
        <f>('[1]Pc, Summer, S2'!J9*Main!$B$5)+(VLOOKUP($A9,'FL Ratio'!$A$2:$B$9,2,FALSE)*'FL Characterization'!J$2)</f>
        <v>3.5581816627578982</v>
      </c>
      <c r="K9" s="4">
        <f>('[1]Pc, Summer, S2'!K9*Main!$B$5)+(VLOOKUP($A9,'FL Ratio'!$A$2:$B$9,2,FALSE)*'FL Characterization'!K$2)</f>
        <v>3.5641994596147173</v>
      </c>
      <c r="L9" s="4">
        <f>('[1]Pc, Summer, S2'!L9*Main!$B$5)+(VLOOKUP($A9,'FL Ratio'!$A$2:$B$9,2,FALSE)*'FL Characterization'!L$2)</f>
        <v>3.6208668316816461</v>
      </c>
      <c r="M9" s="4">
        <f>('[1]Pc, Summer, S2'!M9*Main!$B$5)+(VLOOKUP($A9,'FL Ratio'!$A$2:$B$9,2,FALSE)*'FL Characterization'!M$2)</f>
        <v>3.8870930512520943</v>
      </c>
      <c r="N9" s="4">
        <f>('[1]Pc, Summer, S2'!N9*Main!$B$5)+(VLOOKUP($A9,'FL Ratio'!$A$2:$B$9,2,FALSE)*'FL Characterization'!N$2)</f>
        <v>3.8489127209850054</v>
      </c>
      <c r="O9" s="4">
        <f>('[1]Pc, Summer, S2'!O9*Main!$B$5)+(VLOOKUP($A9,'FL Ratio'!$A$2:$B$9,2,FALSE)*'FL Characterization'!O$2)</f>
        <v>3.6528012543632564</v>
      </c>
      <c r="P9" s="4">
        <f>('[1]Pc, Summer, S2'!P9*Main!$B$5)+(VLOOKUP($A9,'FL Ratio'!$A$2:$B$9,2,FALSE)*'FL Characterization'!P$2)</f>
        <v>3.1471460287043036</v>
      </c>
      <c r="Q9" s="4">
        <f>('[1]Pc, Summer, S2'!Q9*Main!$B$5)+(VLOOKUP($A9,'FL Ratio'!$A$2:$B$9,2,FALSE)*'FL Characterization'!Q$2)</f>
        <v>3.0389041642483949</v>
      </c>
      <c r="R9" s="4">
        <f>('[1]Pc, Summer, S2'!R9*Main!$B$5)+(VLOOKUP($A9,'FL Ratio'!$A$2:$B$9,2,FALSE)*'FL Characterization'!R$2)</f>
        <v>2.8837902014410082</v>
      </c>
      <c r="S9" s="4">
        <f>('[1]Pc, Summer, S2'!S9*Main!$B$5)+(VLOOKUP($A9,'FL Ratio'!$A$2:$B$9,2,FALSE)*'FL Characterization'!S$2)</f>
        <v>2.848139813512367</v>
      </c>
      <c r="T9" s="4">
        <f>('[1]Pc, Summer, S2'!T9*Main!$B$5)+(VLOOKUP($A9,'FL Ratio'!$A$2:$B$9,2,FALSE)*'FL Characterization'!T$2)</f>
        <v>2.7137134205476574</v>
      </c>
      <c r="U9" s="4">
        <f>('[1]Pc, Summer, S2'!U9*Main!$B$5)+(VLOOKUP($A9,'FL Ratio'!$A$2:$B$9,2,FALSE)*'FL Characterization'!U$2)</f>
        <v>2.8754980871705613</v>
      </c>
      <c r="V9" s="4">
        <f>('[1]Pc, Summer, S2'!V9*Main!$B$5)+(VLOOKUP($A9,'FL Ratio'!$A$2:$B$9,2,FALSE)*'FL Characterization'!V$2)</f>
        <v>2.7046722544544535</v>
      </c>
      <c r="W9" s="4">
        <f>('[1]Pc, Summer, S2'!W9*Main!$B$5)+(VLOOKUP($A9,'FL Ratio'!$A$2:$B$9,2,FALSE)*'FL Characterization'!W$2)</f>
        <v>2.373402031278173</v>
      </c>
      <c r="X9" s="4">
        <f>('[1]Pc, Summer, S2'!X9*Main!$B$5)+(VLOOKUP($A9,'FL Ratio'!$A$2:$B$9,2,FALSE)*'FL Characterization'!X$2)</f>
        <v>2.2421416237196619</v>
      </c>
      <c r="Y9" s="4">
        <f>('[1]Pc, Summer, S2'!Y9*Main!$B$5)+(VLOOKUP($A9,'FL Ratio'!$A$2:$B$9,2,FALSE)*'FL Characterization'!Y$2)</f>
        <v>2.1241099961280838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6.8669639928603177</v>
      </c>
      <c r="C2" s="4">
        <f>('[1]Pc, Summer, S3'!C2*Main!$B$5)+(VLOOKUP($A2,'FL Ratio'!$A$2:$B$9,2,FALSE)*'FL Characterization'!C$2)</f>
        <v>6.8954318167806177</v>
      </c>
      <c r="D2" s="4">
        <f>('[1]Pc, Summer, S3'!D2*Main!$B$5)+(VLOOKUP($A2,'FL Ratio'!$A$2:$B$9,2,FALSE)*'FL Characterization'!D$2)</f>
        <v>6.3554018614714174</v>
      </c>
      <c r="E2" s="4">
        <f>('[1]Pc, Summer, S3'!E2*Main!$B$5)+(VLOOKUP($A2,'FL Ratio'!$A$2:$B$9,2,FALSE)*'FL Characterization'!E$2)</f>
        <v>6.4372572316062318</v>
      </c>
      <c r="F2" s="4">
        <f>('[1]Pc, Summer, S3'!F2*Main!$B$5)+(VLOOKUP($A2,'FL Ratio'!$A$2:$B$9,2,FALSE)*'FL Characterization'!F$2)</f>
        <v>6.0406194700346161</v>
      </c>
      <c r="G2" s="4">
        <f>('[1]Pc, Summer, S3'!G2*Main!$B$5)+(VLOOKUP($A2,'FL Ratio'!$A$2:$B$9,2,FALSE)*'FL Characterization'!G$2)</f>
        <v>6.0862606969955886</v>
      </c>
      <c r="H2" s="4">
        <f>('[1]Pc, Summer, S3'!H2*Main!$B$5)+(VLOOKUP($A2,'FL Ratio'!$A$2:$B$9,2,FALSE)*'FL Characterization'!H$2)</f>
        <v>6.2080764405311868</v>
      </c>
      <c r="I2" s="4">
        <f>('[1]Pc, Summer, S3'!I2*Main!$B$5)+(VLOOKUP($A2,'FL Ratio'!$A$2:$B$9,2,FALSE)*'FL Characterization'!I$2)</f>
        <v>7.0680073039360076</v>
      </c>
      <c r="J2" s="4">
        <f>('[1]Pc, Summer, S3'!J2*Main!$B$5)+(VLOOKUP($A2,'FL Ratio'!$A$2:$B$9,2,FALSE)*'FL Characterization'!J$2)</f>
        <v>7.288299860177804</v>
      </c>
      <c r="K2" s="4">
        <f>('[1]Pc, Summer, S3'!K2*Main!$B$5)+(VLOOKUP($A2,'FL Ratio'!$A$2:$B$9,2,FALSE)*'FL Characterization'!K$2)</f>
        <v>7.3104861183643139</v>
      </c>
      <c r="L2" s="4">
        <f>('[1]Pc, Summer, S3'!L2*Main!$B$5)+(VLOOKUP($A2,'FL Ratio'!$A$2:$B$9,2,FALSE)*'FL Characterization'!L$2)</f>
        <v>7.2779913097248805</v>
      </c>
      <c r="M2" s="4">
        <f>('[1]Pc, Summer, S3'!M2*Main!$B$5)+(VLOOKUP($A2,'FL Ratio'!$A$2:$B$9,2,FALSE)*'FL Characterization'!M$2)</f>
        <v>7.3145854091175098</v>
      </c>
      <c r="N2" s="4">
        <f>('[1]Pc, Summer, S3'!N2*Main!$B$5)+(VLOOKUP($A2,'FL Ratio'!$A$2:$B$9,2,FALSE)*'FL Characterization'!N$2)</f>
        <v>7.5671732933544966</v>
      </c>
      <c r="O2" s="4">
        <f>('[1]Pc, Summer, S3'!O2*Main!$B$5)+(VLOOKUP($A2,'FL Ratio'!$A$2:$B$9,2,FALSE)*'FL Characterization'!O$2)</f>
        <v>7.4927356201176485</v>
      </c>
      <c r="P2" s="4">
        <f>('[1]Pc, Summer, S3'!P2*Main!$B$5)+(VLOOKUP($A2,'FL Ratio'!$A$2:$B$9,2,FALSE)*'FL Characterization'!P$2)</f>
        <v>7.02168013182379</v>
      </c>
      <c r="Q2" s="4">
        <f>('[1]Pc, Summer, S3'!Q2*Main!$B$5)+(VLOOKUP($A2,'FL Ratio'!$A$2:$B$9,2,FALSE)*'FL Characterization'!Q$2)</f>
        <v>7.4314963235524365</v>
      </c>
      <c r="R2" s="4">
        <f>('[1]Pc, Summer, S3'!R2*Main!$B$5)+(VLOOKUP($A2,'FL Ratio'!$A$2:$B$9,2,FALSE)*'FL Characterization'!R$2)</f>
        <v>7.303614316598634</v>
      </c>
      <c r="S2" s="4">
        <f>('[1]Pc, Summer, S3'!S2*Main!$B$5)+(VLOOKUP($A2,'FL Ratio'!$A$2:$B$9,2,FALSE)*'FL Characterization'!S$2)</f>
        <v>7.0487844320160136</v>
      </c>
      <c r="T2" s="4">
        <f>('[1]Pc, Summer, S3'!T2*Main!$B$5)+(VLOOKUP($A2,'FL Ratio'!$A$2:$B$9,2,FALSE)*'FL Characterization'!T$2)</f>
        <v>6.6907869023935476</v>
      </c>
      <c r="U2" s="4">
        <f>('[1]Pc, Summer, S3'!U2*Main!$B$5)+(VLOOKUP($A2,'FL Ratio'!$A$2:$B$9,2,FALSE)*'FL Characterization'!U$2)</f>
        <v>6.4808301840374423</v>
      </c>
      <c r="V2" s="4">
        <f>('[1]Pc, Summer, S3'!V2*Main!$B$5)+(VLOOKUP($A2,'FL Ratio'!$A$2:$B$9,2,FALSE)*'FL Characterization'!V$2)</f>
        <v>6.5385659886593555</v>
      </c>
      <c r="W2" s="4">
        <f>('[1]Pc, Summer, S3'!W2*Main!$B$5)+(VLOOKUP($A2,'FL Ratio'!$A$2:$B$9,2,FALSE)*'FL Characterization'!W$2)</f>
        <v>6.5699357728323484</v>
      </c>
      <c r="X2" s="4">
        <f>('[1]Pc, Summer, S3'!X2*Main!$B$5)+(VLOOKUP($A2,'FL Ratio'!$A$2:$B$9,2,FALSE)*'FL Characterization'!X$2)</f>
        <v>6.5827028910693688</v>
      </c>
      <c r="Y2" s="4">
        <f>('[1]Pc, Summer, S3'!Y2*Main!$B$5)+(VLOOKUP($A2,'FL Ratio'!$A$2:$B$9,2,FALSE)*'FL Characterization'!Y$2)</f>
        <v>6.3493691929987595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5.1413393705939043</v>
      </c>
      <c r="C3" s="4">
        <f>('[1]Pc, Summer, S3'!C3*Main!$B$5)+(VLOOKUP($A3,'FL Ratio'!$A$2:$B$9,2,FALSE)*'FL Characterization'!C$2)</f>
        <v>4.9118218481780964</v>
      </c>
      <c r="D3" s="4">
        <f>('[1]Pc, Summer, S3'!D3*Main!$B$5)+(VLOOKUP($A3,'FL Ratio'!$A$2:$B$9,2,FALSE)*'FL Characterization'!D$2)</f>
        <v>4.629793546196268</v>
      </c>
      <c r="E3" s="4">
        <f>('[1]Pc, Summer, S3'!E3*Main!$B$5)+(VLOOKUP($A3,'FL Ratio'!$A$2:$B$9,2,FALSE)*'FL Characterization'!E$2)</f>
        <v>4.3177603418336412</v>
      </c>
      <c r="F3" s="4">
        <f>('[1]Pc, Summer, S3'!F3*Main!$B$5)+(VLOOKUP($A3,'FL Ratio'!$A$2:$B$9,2,FALSE)*'FL Characterization'!F$2)</f>
        <v>3.9628244539521162</v>
      </c>
      <c r="G3" s="4">
        <f>('[1]Pc, Summer, S3'!G3*Main!$B$5)+(VLOOKUP($A3,'FL Ratio'!$A$2:$B$9,2,FALSE)*'FL Characterization'!G$2)</f>
        <v>4.0634935366524205</v>
      </c>
      <c r="H3" s="4">
        <f>('[1]Pc, Summer, S3'!H3*Main!$B$5)+(VLOOKUP($A3,'FL Ratio'!$A$2:$B$9,2,FALSE)*'FL Characterization'!H$2)</f>
        <v>4.4710651365048308</v>
      </c>
      <c r="I3" s="4">
        <f>('[1]Pc, Summer, S3'!I3*Main!$B$5)+(VLOOKUP($A3,'FL Ratio'!$A$2:$B$9,2,FALSE)*'FL Characterization'!I$2)</f>
        <v>5.2318509891705371</v>
      </c>
      <c r="J3" s="4">
        <f>('[1]Pc, Summer, S3'!J3*Main!$B$5)+(VLOOKUP($A3,'FL Ratio'!$A$2:$B$9,2,FALSE)*'FL Characterization'!J$2)</f>
        <v>5.6907548983022771</v>
      </c>
      <c r="K3" s="4">
        <f>('[1]Pc, Summer, S3'!K3*Main!$B$5)+(VLOOKUP($A3,'FL Ratio'!$A$2:$B$9,2,FALSE)*'FL Characterization'!K$2)</f>
        <v>6.2822739917074406</v>
      </c>
      <c r="L3" s="4">
        <f>('[1]Pc, Summer, S3'!L3*Main!$B$5)+(VLOOKUP($A3,'FL Ratio'!$A$2:$B$9,2,FALSE)*'FL Characterization'!L$2)</f>
        <v>5.5251317602016439</v>
      </c>
      <c r="M3" s="4">
        <f>('[1]Pc, Summer, S3'!M3*Main!$B$5)+(VLOOKUP($A3,'FL Ratio'!$A$2:$B$9,2,FALSE)*'FL Characterization'!M$2)</f>
        <v>5.9327539844206871</v>
      </c>
      <c r="N3" s="4">
        <f>('[1]Pc, Summer, S3'!N3*Main!$B$5)+(VLOOKUP($A3,'FL Ratio'!$A$2:$B$9,2,FALSE)*'FL Characterization'!N$2)</f>
        <v>5.9323582516280267</v>
      </c>
      <c r="O3" s="4">
        <f>('[1]Pc, Summer, S3'!O3*Main!$B$5)+(VLOOKUP($A3,'FL Ratio'!$A$2:$B$9,2,FALSE)*'FL Characterization'!O$2)</f>
        <v>5.9631347511891084</v>
      </c>
      <c r="P3" s="4">
        <f>('[1]Pc, Summer, S3'!P3*Main!$B$5)+(VLOOKUP($A3,'FL Ratio'!$A$2:$B$9,2,FALSE)*'FL Characterization'!P$2)</f>
        <v>5.1294030126584076</v>
      </c>
      <c r="Q3" s="4">
        <f>('[1]Pc, Summer, S3'!Q3*Main!$B$5)+(VLOOKUP($A3,'FL Ratio'!$A$2:$B$9,2,FALSE)*'FL Characterization'!Q$2)</f>
        <v>5.4327374587710988</v>
      </c>
      <c r="R3" s="4">
        <f>('[1]Pc, Summer, S3'!R3*Main!$B$5)+(VLOOKUP($A3,'FL Ratio'!$A$2:$B$9,2,FALSE)*'FL Characterization'!R$2)</f>
        <v>5.6742634625761568</v>
      </c>
      <c r="S3" s="4">
        <f>('[1]Pc, Summer, S3'!S3*Main!$B$5)+(VLOOKUP($A3,'FL Ratio'!$A$2:$B$9,2,FALSE)*'FL Characterization'!S$2)</f>
        <v>5.752397641438149</v>
      </c>
      <c r="T3" s="4">
        <f>('[1]Pc, Summer, S3'!T3*Main!$B$5)+(VLOOKUP($A3,'FL Ratio'!$A$2:$B$9,2,FALSE)*'FL Characterization'!T$2)</f>
        <v>5.6899655515504826</v>
      </c>
      <c r="U3" s="4">
        <f>('[1]Pc, Summer, S3'!U3*Main!$B$5)+(VLOOKUP($A3,'FL Ratio'!$A$2:$B$9,2,FALSE)*'FL Characterization'!U$2)</f>
        <v>6.0503304346499496</v>
      </c>
      <c r="V3" s="4">
        <f>('[1]Pc, Summer, S3'!V3*Main!$B$5)+(VLOOKUP($A3,'FL Ratio'!$A$2:$B$9,2,FALSE)*'FL Characterization'!V$2)</f>
        <v>6.2630467873858047</v>
      </c>
      <c r="W3" s="4">
        <f>('[1]Pc, Summer, S3'!W3*Main!$B$5)+(VLOOKUP($A3,'FL Ratio'!$A$2:$B$9,2,FALSE)*'FL Characterization'!W$2)</f>
        <v>5.8065001503577847</v>
      </c>
      <c r="X3" s="4">
        <f>('[1]Pc, Summer, S3'!X3*Main!$B$5)+(VLOOKUP($A3,'FL Ratio'!$A$2:$B$9,2,FALSE)*'FL Characterization'!X$2)</f>
        <v>5.4224933370886594</v>
      </c>
      <c r="Y3" s="4">
        <f>('[1]Pc, Summer, S3'!Y3*Main!$B$5)+(VLOOKUP($A3,'FL Ratio'!$A$2:$B$9,2,FALSE)*'FL Characterization'!Y$2)</f>
        <v>5.2053880073559595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3.4676373020880868</v>
      </c>
      <c r="C4" s="4">
        <f>('[1]Pc, Summer, S3'!C4*Main!$B$5)+(VLOOKUP($A4,'FL Ratio'!$A$2:$B$9,2,FALSE)*'FL Characterization'!C$2)</f>
        <v>3.2303948955535193</v>
      </c>
      <c r="D4" s="4">
        <f>('[1]Pc, Summer, S3'!D4*Main!$B$5)+(VLOOKUP($A4,'FL Ratio'!$A$2:$B$9,2,FALSE)*'FL Characterization'!D$2)</f>
        <v>3.0611078435516501</v>
      </c>
      <c r="E4" s="4">
        <f>('[1]Pc, Summer, S3'!E4*Main!$B$5)+(VLOOKUP($A4,'FL Ratio'!$A$2:$B$9,2,FALSE)*'FL Characterization'!E$2)</f>
        <v>3.1110918112263333</v>
      </c>
      <c r="F4" s="4">
        <f>('[1]Pc, Summer, S3'!F4*Main!$B$5)+(VLOOKUP($A4,'FL Ratio'!$A$2:$B$9,2,FALSE)*'FL Characterization'!F$2)</f>
        <v>2.9231322079436564</v>
      </c>
      <c r="G4" s="4">
        <f>('[1]Pc, Summer, S3'!G4*Main!$B$5)+(VLOOKUP($A4,'FL Ratio'!$A$2:$B$9,2,FALSE)*'FL Characterization'!G$2)</f>
        <v>2.8870415282639748</v>
      </c>
      <c r="H4" s="4">
        <f>('[1]Pc, Summer, S3'!H4*Main!$B$5)+(VLOOKUP($A4,'FL Ratio'!$A$2:$B$9,2,FALSE)*'FL Characterization'!H$2)</f>
        <v>4.1735618403902306</v>
      </c>
      <c r="I4" s="4">
        <f>('[1]Pc, Summer, S3'!I4*Main!$B$5)+(VLOOKUP($A4,'FL Ratio'!$A$2:$B$9,2,FALSE)*'FL Characterization'!I$2)</f>
        <v>4.8311786000173456</v>
      </c>
      <c r="J4" s="4">
        <f>('[1]Pc, Summer, S3'!J4*Main!$B$5)+(VLOOKUP($A4,'FL Ratio'!$A$2:$B$9,2,FALSE)*'FL Characterization'!J$2)</f>
        <v>4.9526938360583719</v>
      </c>
      <c r="K4" s="4">
        <f>('[1]Pc, Summer, S3'!K4*Main!$B$5)+(VLOOKUP($A4,'FL Ratio'!$A$2:$B$9,2,FALSE)*'FL Characterization'!K$2)</f>
        <v>4.8168277325151303</v>
      </c>
      <c r="L4" s="4">
        <f>('[1]Pc, Summer, S3'!L4*Main!$B$5)+(VLOOKUP($A4,'FL Ratio'!$A$2:$B$9,2,FALSE)*'FL Characterization'!L$2)</f>
        <v>4.4962008404058471</v>
      </c>
      <c r="M4" s="4">
        <f>('[1]Pc, Summer, S3'!M4*Main!$B$5)+(VLOOKUP($A4,'FL Ratio'!$A$2:$B$9,2,FALSE)*'FL Characterization'!M$2)</f>
        <v>5.0382060899941008</v>
      </c>
      <c r="N4" s="4">
        <f>('[1]Pc, Summer, S3'!N4*Main!$B$5)+(VLOOKUP($A4,'FL Ratio'!$A$2:$B$9,2,FALSE)*'FL Characterization'!N$2)</f>
        <v>5.3061225704256341</v>
      </c>
      <c r="O4" s="4">
        <f>('[1]Pc, Summer, S3'!O4*Main!$B$5)+(VLOOKUP($A4,'FL Ratio'!$A$2:$B$9,2,FALSE)*'FL Characterization'!O$2)</f>
        <v>4.8369901477026227</v>
      </c>
      <c r="P4" s="4">
        <f>('[1]Pc, Summer, S3'!P4*Main!$B$5)+(VLOOKUP($A4,'FL Ratio'!$A$2:$B$9,2,FALSE)*'FL Characterization'!P$2)</f>
        <v>4.485476326842039</v>
      </c>
      <c r="Q4" s="4">
        <f>('[1]Pc, Summer, S3'!Q4*Main!$B$5)+(VLOOKUP($A4,'FL Ratio'!$A$2:$B$9,2,FALSE)*'FL Characterization'!Q$2)</f>
        <v>4.3841767499469144</v>
      </c>
      <c r="R4" s="4">
        <f>('[1]Pc, Summer, S3'!R4*Main!$B$5)+(VLOOKUP($A4,'FL Ratio'!$A$2:$B$9,2,FALSE)*'FL Characterization'!R$2)</f>
        <v>4.3837306979418722</v>
      </c>
      <c r="S4" s="4">
        <f>('[1]Pc, Summer, S3'!S4*Main!$B$5)+(VLOOKUP($A4,'FL Ratio'!$A$2:$B$9,2,FALSE)*'FL Characterization'!S$2)</f>
        <v>4.2002542416748572</v>
      </c>
      <c r="T4" s="4">
        <f>('[1]Pc, Summer, S3'!T4*Main!$B$5)+(VLOOKUP($A4,'FL Ratio'!$A$2:$B$9,2,FALSE)*'FL Characterization'!T$2)</f>
        <v>4.1671964525103169</v>
      </c>
      <c r="U4" s="4">
        <f>('[1]Pc, Summer, S3'!U4*Main!$B$5)+(VLOOKUP($A4,'FL Ratio'!$A$2:$B$9,2,FALSE)*'FL Characterization'!U$2)</f>
        <v>4.3577264826586637</v>
      </c>
      <c r="V4" s="4">
        <f>('[1]Pc, Summer, S3'!V4*Main!$B$5)+(VLOOKUP($A4,'FL Ratio'!$A$2:$B$9,2,FALSE)*'FL Characterization'!V$2)</f>
        <v>4.7467296192290753</v>
      </c>
      <c r="W4" s="4">
        <f>('[1]Pc, Summer, S3'!W4*Main!$B$5)+(VLOOKUP($A4,'FL Ratio'!$A$2:$B$9,2,FALSE)*'FL Characterization'!W$2)</f>
        <v>4.2136171309846908</v>
      </c>
      <c r="X4" s="4">
        <f>('[1]Pc, Summer, S3'!X4*Main!$B$5)+(VLOOKUP($A4,'FL Ratio'!$A$2:$B$9,2,FALSE)*'FL Characterization'!X$2)</f>
        <v>4.1489810119027961</v>
      </c>
      <c r="Y4" s="4">
        <f>('[1]Pc, Summer, S3'!Y4*Main!$B$5)+(VLOOKUP($A4,'FL Ratio'!$A$2:$B$9,2,FALSE)*'FL Characterization'!Y$2)</f>
        <v>3.5242215803883088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1.6611176539111034</v>
      </c>
      <c r="C5" s="4">
        <f>('[1]Pc, Summer, S3'!C5*Main!$B$5)+(VLOOKUP($A5,'FL Ratio'!$A$2:$B$9,2,FALSE)*'FL Characterization'!C$2)</f>
        <v>1.4162823681751393</v>
      </c>
      <c r="D5" s="4">
        <f>('[1]Pc, Summer, S3'!D5*Main!$B$5)+(VLOOKUP($A5,'FL Ratio'!$A$2:$B$9,2,FALSE)*'FL Characterization'!D$2)</f>
        <v>1.1377681550941028</v>
      </c>
      <c r="E5" s="4">
        <f>('[1]Pc, Summer, S3'!E5*Main!$B$5)+(VLOOKUP($A5,'FL Ratio'!$A$2:$B$9,2,FALSE)*'FL Characterization'!E$2)</f>
        <v>1.1390702230181742</v>
      </c>
      <c r="F5" s="4">
        <f>('[1]Pc, Summer, S3'!F5*Main!$B$5)+(VLOOKUP($A5,'FL Ratio'!$A$2:$B$9,2,FALSE)*'FL Characterization'!F$2)</f>
        <v>0.98952083652936451</v>
      </c>
      <c r="G5" s="4">
        <f>('[1]Pc, Summer, S3'!G5*Main!$B$5)+(VLOOKUP($A5,'FL Ratio'!$A$2:$B$9,2,FALSE)*'FL Characterization'!G$2)</f>
        <v>0.91592106292502207</v>
      </c>
      <c r="H5" s="4">
        <f>('[1]Pc, Summer, S3'!H5*Main!$B$5)+(VLOOKUP($A5,'FL Ratio'!$A$2:$B$9,2,FALSE)*'FL Characterization'!H$2)</f>
        <v>1.7964774902108587</v>
      </c>
      <c r="I5" s="4">
        <f>('[1]Pc, Summer, S3'!I5*Main!$B$5)+(VLOOKUP($A5,'FL Ratio'!$A$2:$B$9,2,FALSE)*'FL Characterization'!I$2)</f>
        <v>2.7053962087009911</v>
      </c>
      <c r="J5" s="4">
        <f>('[1]Pc, Summer, S3'!J5*Main!$B$5)+(VLOOKUP($A5,'FL Ratio'!$A$2:$B$9,2,FALSE)*'FL Characterization'!J$2)</f>
        <v>3.3299683987690827</v>
      </c>
      <c r="K5" s="4">
        <f>('[1]Pc, Summer, S3'!K5*Main!$B$5)+(VLOOKUP($A5,'FL Ratio'!$A$2:$B$9,2,FALSE)*'FL Characterization'!K$2)</f>
        <v>3.3974687873188492</v>
      </c>
      <c r="L5" s="4">
        <f>('[1]Pc, Summer, S3'!L5*Main!$B$5)+(VLOOKUP($A5,'FL Ratio'!$A$2:$B$9,2,FALSE)*'FL Characterization'!L$2)</f>
        <v>3.3080061837160346</v>
      </c>
      <c r="M5" s="4">
        <f>('[1]Pc, Summer, S3'!M5*Main!$B$5)+(VLOOKUP($A5,'FL Ratio'!$A$2:$B$9,2,FALSE)*'FL Characterization'!M$2)</f>
        <v>3.0389444604748004</v>
      </c>
      <c r="N5" s="4">
        <f>('[1]Pc, Summer, S3'!N5*Main!$B$5)+(VLOOKUP($A5,'FL Ratio'!$A$2:$B$9,2,FALSE)*'FL Characterization'!N$2)</f>
        <v>3.3677023538066382</v>
      </c>
      <c r="O5" s="4">
        <f>('[1]Pc, Summer, S3'!O5*Main!$B$5)+(VLOOKUP($A5,'FL Ratio'!$A$2:$B$9,2,FALSE)*'FL Characterization'!O$2)</f>
        <v>3.2794771221431538</v>
      </c>
      <c r="P5" s="4">
        <f>('[1]Pc, Summer, S3'!P5*Main!$B$5)+(VLOOKUP($A5,'FL Ratio'!$A$2:$B$9,2,FALSE)*'FL Characterization'!P$2)</f>
        <v>3.0408314601705002</v>
      </c>
      <c r="Q5" s="4">
        <f>('[1]Pc, Summer, S3'!Q5*Main!$B$5)+(VLOOKUP($A5,'FL Ratio'!$A$2:$B$9,2,FALSE)*'FL Characterization'!Q$2)</f>
        <v>2.7666763436259076</v>
      </c>
      <c r="R5" s="4">
        <f>('[1]Pc, Summer, S3'!R5*Main!$B$5)+(VLOOKUP($A5,'FL Ratio'!$A$2:$B$9,2,FALSE)*'FL Characterization'!R$2)</f>
        <v>2.4567459815372064</v>
      </c>
      <c r="S5" s="4">
        <f>('[1]Pc, Summer, S3'!S5*Main!$B$5)+(VLOOKUP($A5,'FL Ratio'!$A$2:$B$9,2,FALSE)*'FL Characterization'!S$2)</f>
        <v>2.2832100370467163</v>
      </c>
      <c r="T5" s="4">
        <f>('[1]Pc, Summer, S3'!T5*Main!$B$5)+(VLOOKUP($A5,'FL Ratio'!$A$2:$B$9,2,FALSE)*'FL Characterization'!T$2)</f>
        <v>2.7559422448383808</v>
      </c>
      <c r="U5" s="4">
        <f>('[1]Pc, Summer, S3'!U5*Main!$B$5)+(VLOOKUP($A5,'FL Ratio'!$A$2:$B$9,2,FALSE)*'FL Characterization'!U$2)</f>
        <v>3.2463042236715149</v>
      </c>
      <c r="V5" s="4">
        <f>('[1]Pc, Summer, S3'!V5*Main!$B$5)+(VLOOKUP($A5,'FL Ratio'!$A$2:$B$9,2,FALSE)*'FL Characterization'!V$2)</f>
        <v>3.7894447869032342</v>
      </c>
      <c r="W5" s="4">
        <f>('[1]Pc, Summer, S3'!W5*Main!$B$5)+(VLOOKUP($A5,'FL Ratio'!$A$2:$B$9,2,FALSE)*'FL Characterization'!W$2)</f>
        <v>3.6056367422513271</v>
      </c>
      <c r="X5" s="4">
        <f>('[1]Pc, Summer, S3'!X5*Main!$B$5)+(VLOOKUP($A5,'FL Ratio'!$A$2:$B$9,2,FALSE)*'FL Characterization'!X$2)</f>
        <v>2.911650818253217</v>
      </c>
      <c r="Y5" s="4">
        <f>('[1]Pc, Summer, S3'!Y5*Main!$B$5)+(VLOOKUP($A5,'FL Ratio'!$A$2:$B$9,2,FALSE)*'FL Characterization'!Y$2)</f>
        <v>2.2224987900368429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2.9383975796549651</v>
      </c>
      <c r="C6" s="4">
        <f>('[1]Pc, Summer, S3'!C6*Main!$B$5)+(VLOOKUP($A6,'FL Ratio'!$A$2:$B$9,2,FALSE)*'FL Characterization'!C$2)</f>
        <v>2.6969348896206484</v>
      </c>
      <c r="D6" s="4">
        <f>('[1]Pc, Summer, S3'!D6*Main!$B$5)+(VLOOKUP($A6,'FL Ratio'!$A$2:$B$9,2,FALSE)*'FL Characterization'!D$2)</f>
        <v>2.4835789540591584</v>
      </c>
      <c r="E6" s="4">
        <f>('[1]Pc, Summer, S3'!E6*Main!$B$5)+(VLOOKUP($A6,'FL Ratio'!$A$2:$B$9,2,FALSE)*'FL Characterization'!E$2)</f>
        <v>2.3518360103998703</v>
      </c>
      <c r="F6" s="4">
        <f>('[1]Pc, Summer, S3'!F6*Main!$B$5)+(VLOOKUP($A6,'FL Ratio'!$A$2:$B$9,2,FALSE)*'FL Characterization'!F$2)</f>
        <v>2.3988639053354905</v>
      </c>
      <c r="G6" s="4">
        <f>('[1]Pc, Summer, S3'!G6*Main!$B$5)+(VLOOKUP($A6,'FL Ratio'!$A$2:$B$9,2,FALSE)*'FL Characterization'!G$2)</f>
        <v>2.3606406300893008</v>
      </c>
      <c r="H6" s="4">
        <f>('[1]Pc, Summer, S3'!H6*Main!$B$5)+(VLOOKUP($A6,'FL Ratio'!$A$2:$B$9,2,FALSE)*'FL Characterization'!H$2)</f>
        <v>2.6436374085604601</v>
      </c>
      <c r="I6" s="4">
        <f>('[1]Pc, Summer, S3'!I6*Main!$B$5)+(VLOOKUP($A6,'FL Ratio'!$A$2:$B$9,2,FALSE)*'FL Characterization'!I$2)</f>
        <v>2.8481226213799165</v>
      </c>
      <c r="J6" s="4">
        <f>('[1]Pc, Summer, S3'!J6*Main!$B$5)+(VLOOKUP($A6,'FL Ratio'!$A$2:$B$9,2,FALSE)*'FL Characterization'!J$2)</f>
        <v>3.0745312053623408</v>
      </c>
      <c r="K6" s="4">
        <f>('[1]Pc, Summer, S3'!K6*Main!$B$5)+(VLOOKUP($A6,'FL Ratio'!$A$2:$B$9,2,FALSE)*'FL Characterization'!K$2)</f>
        <v>3.1873144722773574</v>
      </c>
      <c r="L6" s="4">
        <f>('[1]Pc, Summer, S3'!L6*Main!$B$5)+(VLOOKUP($A6,'FL Ratio'!$A$2:$B$9,2,FALSE)*'FL Characterization'!L$2)</f>
        <v>3.3806153869506885</v>
      </c>
      <c r="M6" s="4">
        <f>('[1]Pc, Summer, S3'!M6*Main!$B$5)+(VLOOKUP($A6,'FL Ratio'!$A$2:$B$9,2,FALSE)*'FL Characterization'!M$2)</f>
        <v>3.5134035831901103</v>
      </c>
      <c r="N6" s="4">
        <f>('[1]Pc, Summer, S3'!N6*Main!$B$5)+(VLOOKUP($A6,'FL Ratio'!$A$2:$B$9,2,FALSE)*'FL Characterization'!N$2)</f>
        <v>3.7798553678483717</v>
      </c>
      <c r="O6" s="4">
        <f>('[1]Pc, Summer, S3'!O6*Main!$B$5)+(VLOOKUP($A6,'FL Ratio'!$A$2:$B$9,2,FALSE)*'FL Characterization'!O$2)</f>
        <v>3.6737445737144894</v>
      </c>
      <c r="P6" s="4">
        <f>('[1]Pc, Summer, S3'!P6*Main!$B$5)+(VLOOKUP($A6,'FL Ratio'!$A$2:$B$9,2,FALSE)*'FL Characterization'!P$2)</f>
        <v>3.5558233264600085</v>
      </c>
      <c r="Q6" s="4">
        <f>('[1]Pc, Summer, S3'!Q6*Main!$B$5)+(VLOOKUP($A6,'FL Ratio'!$A$2:$B$9,2,FALSE)*'FL Characterization'!Q$2)</f>
        <v>3.5098051780944615</v>
      </c>
      <c r="R6" s="4">
        <f>('[1]Pc, Summer, S3'!R6*Main!$B$5)+(VLOOKUP($A6,'FL Ratio'!$A$2:$B$9,2,FALSE)*'FL Characterization'!R$2)</f>
        <v>3.3529852321350595</v>
      </c>
      <c r="S6" s="4">
        <f>('[1]Pc, Summer, S3'!S6*Main!$B$5)+(VLOOKUP($A6,'FL Ratio'!$A$2:$B$9,2,FALSE)*'FL Characterization'!S$2)</f>
        <v>3.5088262440202942</v>
      </c>
      <c r="T6" s="4">
        <f>('[1]Pc, Summer, S3'!T6*Main!$B$5)+(VLOOKUP($A6,'FL Ratio'!$A$2:$B$9,2,FALSE)*'FL Characterization'!T$2)</f>
        <v>3.3582447205444312</v>
      </c>
      <c r="U6" s="4">
        <f>('[1]Pc, Summer, S3'!U6*Main!$B$5)+(VLOOKUP($A6,'FL Ratio'!$A$2:$B$9,2,FALSE)*'FL Characterization'!U$2)</f>
        <v>3.4807844487715363</v>
      </c>
      <c r="V6" s="4">
        <f>('[1]Pc, Summer, S3'!V6*Main!$B$5)+(VLOOKUP($A6,'FL Ratio'!$A$2:$B$9,2,FALSE)*'FL Characterization'!V$2)</f>
        <v>3.7810480101725892</v>
      </c>
      <c r="W6" s="4">
        <f>('[1]Pc, Summer, S3'!W6*Main!$B$5)+(VLOOKUP($A6,'FL Ratio'!$A$2:$B$9,2,FALSE)*'FL Characterization'!W$2)</f>
        <v>3.675385424754666</v>
      </c>
      <c r="X6" s="4">
        <f>('[1]Pc, Summer, S3'!X6*Main!$B$5)+(VLOOKUP($A6,'FL Ratio'!$A$2:$B$9,2,FALSE)*'FL Characterization'!X$2)</f>
        <v>3.7328332412169392</v>
      </c>
      <c r="Y6" s="4">
        <f>('[1]Pc, Summer, S3'!Y6*Main!$B$5)+(VLOOKUP($A6,'FL Ratio'!$A$2:$B$9,2,FALSE)*'FL Characterization'!Y$2)</f>
        <v>3.2968696612776522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3.0056541390991716</v>
      </c>
      <c r="C7" s="4">
        <f>('[1]Pc, Summer, S3'!C7*Main!$B$5)+(VLOOKUP($A7,'FL Ratio'!$A$2:$B$9,2,FALSE)*'FL Characterization'!C$2)</f>
        <v>2.9409732355812812</v>
      </c>
      <c r="D7" s="4">
        <f>('[1]Pc, Summer, S3'!D7*Main!$B$5)+(VLOOKUP($A7,'FL Ratio'!$A$2:$B$9,2,FALSE)*'FL Characterization'!D$2)</f>
        <v>2.7658990980853879</v>
      </c>
      <c r="E7" s="4">
        <f>('[1]Pc, Summer, S3'!E7*Main!$B$5)+(VLOOKUP($A7,'FL Ratio'!$A$2:$B$9,2,FALSE)*'FL Characterization'!E$2)</f>
        <v>2.7743543478550068</v>
      </c>
      <c r="F7" s="4">
        <f>('[1]Pc, Summer, S3'!F7*Main!$B$5)+(VLOOKUP($A7,'FL Ratio'!$A$2:$B$9,2,FALSE)*'FL Characterization'!F$2)</f>
        <v>2.7478845655993438</v>
      </c>
      <c r="G7" s="4">
        <f>('[1]Pc, Summer, S3'!G7*Main!$B$5)+(VLOOKUP($A7,'FL Ratio'!$A$2:$B$9,2,FALSE)*'FL Characterization'!G$2)</f>
        <v>2.7820787500935107</v>
      </c>
      <c r="H7" s="4">
        <f>('[1]Pc, Summer, S3'!H7*Main!$B$5)+(VLOOKUP($A7,'FL Ratio'!$A$2:$B$9,2,FALSE)*'FL Characterization'!H$2)</f>
        <v>3.0371118399065162</v>
      </c>
      <c r="I7" s="4">
        <f>('[1]Pc, Summer, S3'!I7*Main!$B$5)+(VLOOKUP($A7,'FL Ratio'!$A$2:$B$9,2,FALSE)*'FL Characterization'!I$2)</f>
        <v>3.5115835704400404</v>
      </c>
      <c r="J7" s="4">
        <f>('[1]Pc, Summer, S3'!J7*Main!$B$5)+(VLOOKUP($A7,'FL Ratio'!$A$2:$B$9,2,FALSE)*'FL Characterization'!J$2)</f>
        <v>3.6222224563436818</v>
      </c>
      <c r="K7" s="4">
        <f>('[1]Pc, Summer, S3'!K7*Main!$B$5)+(VLOOKUP($A7,'FL Ratio'!$A$2:$B$9,2,FALSE)*'FL Characterization'!K$2)</f>
        <v>3.553718741643916</v>
      </c>
      <c r="L7" s="4">
        <f>('[1]Pc, Summer, S3'!L7*Main!$B$5)+(VLOOKUP($A7,'FL Ratio'!$A$2:$B$9,2,FALSE)*'FL Characterization'!L$2)</f>
        <v>3.5325234484389809</v>
      </c>
      <c r="M7" s="4">
        <f>('[1]Pc, Summer, S3'!M7*Main!$B$5)+(VLOOKUP($A7,'FL Ratio'!$A$2:$B$9,2,FALSE)*'FL Characterization'!M$2)</f>
        <v>3.8108401429931171</v>
      </c>
      <c r="N7" s="4">
        <f>('[1]Pc, Summer, S3'!N7*Main!$B$5)+(VLOOKUP($A7,'FL Ratio'!$A$2:$B$9,2,FALSE)*'FL Characterization'!N$2)</f>
        <v>3.7935355747893316</v>
      </c>
      <c r="O7" s="4">
        <f>('[1]Pc, Summer, S3'!O7*Main!$B$5)+(VLOOKUP($A7,'FL Ratio'!$A$2:$B$9,2,FALSE)*'FL Characterization'!O$2)</f>
        <v>3.6654450225401338</v>
      </c>
      <c r="P7" s="4">
        <f>('[1]Pc, Summer, S3'!P7*Main!$B$5)+(VLOOKUP($A7,'FL Ratio'!$A$2:$B$9,2,FALSE)*'FL Characterization'!P$2)</f>
        <v>3.4320239496097824</v>
      </c>
      <c r="Q7" s="4">
        <f>('[1]Pc, Summer, S3'!Q7*Main!$B$5)+(VLOOKUP($A7,'FL Ratio'!$A$2:$B$9,2,FALSE)*'FL Characterization'!Q$2)</f>
        <v>3.3473771877673806</v>
      </c>
      <c r="R7" s="4">
        <f>('[1]Pc, Summer, S3'!R7*Main!$B$5)+(VLOOKUP($A7,'FL Ratio'!$A$2:$B$9,2,FALSE)*'FL Characterization'!R$2)</f>
        <v>3.5393159579180873</v>
      </c>
      <c r="S7" s="4">
        <f>('[1]Pc, Summer, S3'!S7*Main!$B$5)+(VLOOKUP($A7,'FL Ratio'!$A$2:$B$9,2,FALSE)*'FL Characterization'!S$2)</f>
        <v>3.3936502028416986</v>
      </c>
      <c r="T7" s="4">
        <f>('[1]Pc, Summer, S3'!T7*Main!$B$5)+(VLOOKUP($A7,'FL Ratio'!$A$2:$B$9,2,FALSE)*'FL Characterization'!T$2)</f>
        <v>3.2261048775552785</v>
      </c>
      <c r="U7" s="4">
        <f>('[1]Pc, Summer, S3'!U7*Main!$B$5)+(VLOOKUP($A7,'FL Ratio'!$A$2:$B$9,2,FALSE)*'FL Characterization'!U$2)</f>
        <v>3.1985471484505741</v>
      </c>
      <c r="V7" s="4">
        <f>('[1]Pc, Summer, S3'!V7*Main!$B$5)+(VLOOKUP($A7,'FL Ratio'!$A$2:$B$9,2,FALSE)*'FL Characterization'!V$2)</f>
        <v>3.3694204356633501</v>
      </c>
      <c r="W7" s="4">
        <f>('[1]Pc, Summer, S3'!W7*Main!$B$5)+(VLOOKUP($A7,'FL Ratio'!$A$2:$B$9,2,FALSE)*'FL Characterization'!W$2)</f>
        <v>3.1058934121294475</v>
      </c>
      <c r="X7" s="4">
        <f>('[1]Pc, Summer, S3'!X7*Main!$B$5)+(VLOOKUP($A7,'FL Ratio'!$A$2:$B$9,2,FALSE)*'FL Characterization'!X$2)</f>
        <v>3.106844888921823</v>
      </c>
      <c r="Y7" s="4">
        <f>('[1]Pc, Summer, S3'!Y7*Main!$B$5)+(VLOOKUP($A7,'FL Ratio'!$A$2:$B$9,2,FALSE)*'FL Characterization'!Y$2)</f>
        <v>3.1556027658548125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2.5246030559615193</v>
      </c>
      <c r="C8" s="4">
        <f>('[1]Pc, Summer, S3'!C8*Main!$B$5)+(VLOOKUP($A8,'FL Ratio'!$A$2:$B$9,2,FALSE)*'FL Characterization'!C$2)</f>
        <v>2.3420046690500791</v>
      </c>
      <c r="D8" s="4">
        <f>('[1]Pc, Summer, S3'!D8*Main!$B$5)+(VLOOKUP($A8,'FL Ratio'!$A$2:$B$9,2,FALSE)*'FL Characterization'!D$2)</f>
        <v>2.2758699436942313</v>
      </c>
      <c r="E8" s="4">
        <f>('[1]Pc, Summer, S3'!E8*Main!$B$5)+(VLOOKUP($A8,'FL Ratio'!$A$2:$B$9,2,FALSE)*'FL Characterization'!E$2)</f>
        <v>2.2612436507956701</v>
      </c>
      <c r="F8" s="4">
        <f>('[1]Pc, Summer, S3'!F8*Main!$B$5)+(VLOOKUP($A8,'FL Ratio'!$A$2:$B$9,2,FALSE)*'FL Characterization'!F$2)</f>
        <v>2.1027316760370147</v>
      </c>
      <c r="G8" s="4">
        <f>('[1]Pc, Summer, S3'!G8*Main!$B$5)+(VLOOKUP($A8,'FL Ratio'!$A$2:$B$9,2,FALSE)*'FL Characterization'!G$2)</f>
        <v>2.3003866772018342</v>
      </c>
      <c r="H8" s="4">
        <f>('[1]Pc, Summer, S3'!H8*Main!$B$5)+(VLOOKUP($A8,'FL Ratio'!$A$2:$B$9,2,FALSE)*'FL Characterization'!H$2)</f>
        <v>2.89926934833393</v>
      </c>
      <c r="I8" s="4">
        <f>('[1]Pc, Summer, S3'!I8*Main!$B$5)+(VLOOKUP($A8,'FL Ratio'!$A$2:$B$9,2,FALSE)*'FL Characterization'!I$2)</f>
        <v>3.0621405265286548</v>
      </c>
      <c r="J8" s="4">
        <f>('[1]Pc, Summer, S3'!J8*Main!$B$5)+(VLOOKUP($A8,'FL Ratio'!$A$2:$B$9,2,FALSE)*'FL Characterization'!J$2)</f>
        <v>3.3800062191152058</v>
      </c>
      <c r="K8" s="4">
        <f>('[1]Pc, Summer, S3'!K8*Main!$B$5)+(VLOOKUP($A8,'FL Ratio'!$A$2:$B$9,2,FALSE)*'FL Characterization'!K$2)</f>
        <v>3.581365622378291</v>
      </c>
      <c r="L8" s="4">
        <f>('[1]Pc, Summer, S3'!L8*Main!$B$5)+(VLOOKUP($A8,'FL Ratio'!$A$2:$B$9,2,FALSE)*'FL Characterization'!L$2)</f>
        <v>3.5742962151138227</v>
      </c>
      <c r="M8" s="4">
        <f>('[1]Pc, Summer, S3'!M8*Main!$B$5)+(VLOOKUP($A8,'FL Ratio'!$A$2:$B$9,2,FALSE)*'FL Characterization'!M$2)</f>
        <v>3.8451432347379697</v>
      </c>
      <c r="N8" s="4">
        <f>('[1]Pc, Summer, S3'!N8*Main!$B$5)+(VLOOKUP($A8,'FL Ratio'!$A$2:$B$9,2,FALSE)*'FL Characterization'!N$2)</f>
        <v>3.699679195366897</v>
      </c>
      <c r="O8" s="4">
        <f>('[1]Pc, Summer, S3'!O8*Main!$B$5)+(VLOOKUP($A8,'FL Ratio'!$A$2:$B$9,2,FALSE)*'FL Characterization'!O$2)</f>
        <v>3.8092218898146117</v>
      </c>
      <c r="P8" s="4">
        <f>('[1]Pc, Summer, S3'!P8*Main!$B$5)+(VLOOKUP($A8,'FL Ratio'!$A$2:$B$9,2,FALSE)*'FL Characterization'!P$2)</f>
        <v>3.8679706027061158</v>
      </c>
      <c r="Q8" s="4">
        <f>('[1]Pc, Summer, S3'!Q8*Main!$B$5)+(VLOOKUP($A8,'FL Ratio'!$A$2:$B$9,2,FALSE)*'FL Characterization'!Q$2)</f>
        <v>3.4748285350759245</v>
      </c>
      <c r="R8" s="4">
        <f>('[1]Pc, Summer, S3'!R8*Main!$B$5)+(VLOOKUP($A8,'FL Ratio'!$A$2:$B$9,2,FALSE)*'FL Characterization'!R$2)</f>
        <v>3.5943681679770356</v>
      </c>
      <c r="S8" s="4">
        <f>('[1]Pc, Summer, S3'!S8*Main!$B$5)+(VLOOKUP($A8,'FL Ratio'!$A$2:$B$9,2,FALSE)*'FL Characterization'!S$2)</f>
        <v>3.5209556778395403</v>
      </c>
      <c r="T8" s="4">
        <f>('[1]Pc, Summer, S3'!T8*Main!$B$5)+(VLOOKUP($A8,'FL Ratio'!$A$2:$B$9,2,FALSE)*'FL Characterization'!T$2)</f>
        <v>3.4295377999607477</v>
      </c>
      <c r="U8" s="4">
        <f>('[1]Pc, Summer, S3'!U8*Main!$B$5)+(VLOOKUP($A8,'FL Ratio'!$A$2:$B$9,2,FALSE)*'FL Characterization'!U$2)</f>
        <v>3.3914489110682569</v>
      </c>
      <c r="V8" s="4">
        <f>('[1]Pc, Summer, S3'!V8*Main!$B$5)+(VLOOKUP($A8,'FL Ratio'!$A$2:$B$9,2,FALSE)*'FL Characterization'!V$2)</f>
        <v>3.4983618152577964</v>
      </c>
      <c r="W8" s="4">
        <f>('[1]Pc, Summer, S3'!W8*Main!$B$5)+(VLOOKUP($A8,'FL Ratio'!$A$2:$B$9,2,FALSE)*'FL Characterization'!W$2)</f>
        <v>2.8422482314090458</v>
      </c>
      <c r="X8" s="4">
        <f>('[1]Pc, Summer, S3'!X8*Main!$B$5)+(VLOOKUP($A8,'FL Ratio'!$A$2:$B$9,2,FALSE)*'FL Characterization'!X$2)</f>
        <v>3.0379545417919598</v>
      </c>
      <c r="Y8" s="4">
        <f>('[1]Pc, Summer, S3'!Y8*Main!$B$5)+(VLOOKUP($A8,'FL Ratio'!$A$2:$B$9,2,FALSE)*'FL Characterization'!Y$2)</f>
        <v>2.6485262014528086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2.0240876545564701</v>
      </c>
      <c r="C9" s="4">
        <f>('[1]Pc, Summer, S3'!C9*Main!$B$5)+(VLOOKUP($A9,'FL Ratio'!$A$2:$B$9,2,FALSE)*'FL Characterization'!C$2)</f>
        <v>1.88785037829338</v>
      </c>
      <c r="D9" s="4">
        <f>('[1]Pc, Summer, S3'!D9*Main!$B$5)+(VLOOKUP($A9,'FL Ratio'!$A$2:$B$9,2,FALSE)*'FL Characterization'!D$2)</f>
        <v>1.8379182287097782</v>
      </c>
      <c r="E9" s="4">
        <f>('[1]Pc, Summer, S3'!E9*Main!$B$5)+(VLOOKUP($A9,'FL Ratio'!$A$2:$B$9,2,FALSE)*'FL Characterization'!E$2)</f>
        <v>1.7914035621957516</v>
      </c>
      <c r="F9" s="4">
        <f>('[1]Pc, Summer, S3'!F9*Main!$B$5)+(VLOOKUP($A9,'FL Ratio'!$A$2:$B$9,2,FALSE)*'FL Characterization'!F$2)</f>
        <v>1.781944205720484</v>
      </c>
      <c r="G9" s="4">
        <f>('[1]Pc, Summer, S3'!G9*Main!$B$5)+(VLOOKUP($A9,'FL Ratio'!$A$2:$B$9,2,FALSE)*'FL Characterization'!G$2)</f>
        <v>1.8787827346572223</v>
      </c>
      <c r="H9" s="4">
        <f>('[1]Pc, Summer, S3'!H9*Main!$B$5)+(VLOOKUP($A9,'FL Ratio'!$A$2:$B$9,2,FALSE)*'FL Characterization'!H$2)</f>
        <v>2.9874111381571593</v>
      </c>
      <c r="I9" s="4">
        <f>('[1]Pc, Summer, S3'!I9*Main!$B$5)+(VLOOKUP($A9,'FL Ratio'!$A$2:$B$9,2,FALSE)*'FL Characterization'!I$2)</f>
        <v>3.2860108489906699</v>
      </c>
      <c r="J9" s="4">
        <f>('[1]Pc, Summer, S3'!J9*Main!$B$5)+(VLOOKUP($A9,'FL Ratio'!$A$2:$B$9,2,FALSE)*'FL Characterization'!J$2)</f>
        <v>3.5929352539529158</v>
      </c>
      <c r="K9" s="4">
        <f>('[1]Pc, Summer, S3'!K9*Main!$B$5)+(VLOOKUP($A9,'FL Ratio'!$A$2:$B$9,2,FALSE)*'FL Characterization'!K$2)</f>
        <v>3.4614311715411064</v>
      </c>
      <c r="L9" s="4">
        <f>('[1]Pc, Summer, S3'!L9*Main!$B$5)+(VLOOKUP($A9,'FL Ratio'!$A$2:$B$9,2,FALSE)*'FL Characterization'!L$2)</f>
        <v>3.6566627937100527</v>
      </c>
      <c r="M9" s="4">
        <f>('[1]Pc, Summer, S3'!M9*Main!$B$5)+(VLOOKUP($A9,'FL Ratio'!$A$2:$B$9,2,FALSE)*'FL Characterization'!M$2)</f>
        <v>3.773166657211986</v>
      </c>
      <c r="N9" s="4">
        <f>('[1]Pc, Summer, S3'!N9*Main!$B$5)+(VLOOKUP($A9,'FL Ratio'!$A$2:$B$9,2,FALSE)*'FL Characterization'!N$2)</f>
        <v>3.9242477039435304</v>
      </c>
      <c r="O9" s="4">
        <f>('[1]Pc, Summer, S3'!O9*Main!$B$5)+(VLOOKUP($A9,'FL Ratio'!$A$2:$B$9,2,FALSE)*'FL Characterization'!O$2)</f>
        <v>3.5827728865565267</v>
      </c>
      <c r="P9" s="4">
        <f>('[1]Pc, Summer, S3'!P9*Main!$B$5)+(VLOOKUP($A9,'FL Ratio'!$A$2:$B$9,2,FALSE)*'FL Characterization'!P$2)</f>
        <v>3.1776116853347012</v>
      </c>
      <c r="Q9" s="4">
        <f>('[1]Pc, Summer, S3'!Q9*Main!$B$5)+(VLOOKUP($A9,'FL Ratio'!$A$2:$B$9,2,FALSE)*'FL Characterization'!Q$2)</f>
        <v>3.0389041642483949</v>
      </c>
      <c r="R9" s="4">
        <f>('[1]Pc, Summer, S3'!R9*Main!$B$5)+(VLOOKUP($A9,'FL Ratio'!$A$2:$B$9,2,FALSE)*'FL Characterization'!R$2)</f>
        <v>2.9114604090182277</v>
      </c>
      <c r="S9" s="4">
        <f>('[1]Pc, Summer, S3'!S9*Main!$B$5)+(VLOOKUP($A9,'FL Ratio'!$A$2:$B$9,2,FALSE)*'FL Characterization'!S$2)</f>
        <v>2.8212040035677632</v>
      </c>
      <c r="T9" s="4">
        <f>('[1]Pc, Summer, S3'!T9*Main!$B$5)+(VLOOKUP($A9,'FL Ratio'!$A$2:$B$9,2,FALSE)*'FL Characterization'!T$2)</f>
        <v>2.8201300065381276</v>
      </c>
      <c r="U9" s="4">
        <f>('[1]Pc, Summer, S3'!U9*Main!$B$5)+(VLOOKUP($A9,'FL Ratio'!$A$2:$B$9,2,FALSE)*'FL Characterization'!U$2)</f>
        <v>2.8480410918092627</v>
      </c>
      <c r="V9" s="4">
        <f>('[1]Pc, Summer, S3'!V9*Main!$B$5)+(VLOOKUP($A9,'FL Ratio'!$A$2:$B$9,2,FALSE)*'FL Characterization'!V$2)</f>
        <v>2.7311105692285773</v>
      </c>
      <c r="W9" s="4">
        <f>('[1]Pc, Summer, S3'!W9*Main!$B$5)+(VLOOKUP($A9,'FL Ratio'!$A$2:$B$9,2,FALSE)*'FL Characterization'!W$2)</f>
        <v>2.3966658530597047</v>
      </c>
      <c r="X9" s="4">
        <f>('[1]Pc, Summer, S3'!X9*Main!$B$5)+(VLOOKUP($A9,'FL Ratio'!$A$2:$B$9,2,FALSE)*'FL Characterization'!X$2)</f>
        <v>2.2040950883009858</v>
      </c>
      <c r="Y9" s="4">
        <f>('[1]Pc, Summer, S3'!Y9*Main!$B$5)+(VLOOKUP($A9,'FL Ratio'!$A$2:$B$9,2,FALSE)*'FL Characterization'!Y$2)</f>
        <v>2.0730101350458399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0.99179295389093169</v>
      </c>
      <c r="C2" s="4">
        <f>('FL Characterization'!C$4-'FL Characterization'!C$2)*VLOOKUP($A2,'FL Ratio'!$A$2:$B$9,2,FALSE)</f>
        <v>1.09183817711644</v>
      </c>
      <c r="D2" s="4">
        <f>('FL Characterization'!D$4-'FL Characterization'!D$2)*VLOOKUP($A2,'FL Ratio'!$A$2:$B$9,2,FALSE)</f>
        <v>1.4211310997146154</v>
      </c>
      <c r="E2" s="4">
        <f>('FL Characterization'!E$4-'FL Characterization'!E$2)*VLOOKUP($A2,'FL Ratio'!$A$2:$B$9,2,FALSE)</f>
        <v>1.6292696621392957</v>
      </c>
      <c r="F2" s="4">
        <f>('FL Characterization'!F$4-'FL Characterization'!F$2)*VLOOKUP($A2,'FL Ratio'!$A$2:$B$9,2,FALSE)</f>
        <v>1.9156507445331874</v>
      </c>
      <c r="G2" s="4">
        <f>('FL Characterization'!G$4-'FL Characterization'!G$2)*VLOOKUP($A2,'FL Ratio'!$A$2:$B$9,2,FALSE)</f>
        <v>2.239257796801847</v>
      </c>
      <c r="H2" s="4">
        <f>('FL Characterization'!H$4-'FL Characterization'!H$2)*VLOOKUP($A2,'FL Ratio'!$A$2:$B$9,2,FALSE)</f>
        <v>1.9960975693040597</v>
      </c>
      <c r="I2" s="4">
        <f>('FL Characterization'!I$4-'FL Characterization'!I$2)*VLOOKUP($A2,'FL Ratio'!$A$2:$B$9,2,FALSE)</f>
        <v>2.8536408070814154</v>
      </c>
      <c r="J2" s="4">
        <f>('FL Characterization'!J$4-'FL Characterization'!J$2)*VLOOKUP($A2,'FL Ratio'!$A$2:$B$9,2,FALSE)</f>
        <v>2.6178969321873442</v>
      </c>
      <c r="K2" s="4">
        <f>('FL Characterization'!K$4-'FL Characterization'!K$2)*VLOOKUP($A2,'FL Ratio'!$A$2:$B$9,2,FALSE)</f>
        <v>2.9567624432388353</v>
      </c>
      <c r="L2" s="4">
        <f>('FL Characterization'!L$4-'FL Characterization'!L$2)*VLOOKUP($A2,'FL Ratio'!$A$2:$B$9,2,FALSE)</f>
        <v>3.0387612084619668</v>
      </c>
      <c r="M2" s="4">
        <f>('FL Characterization'!M$4-'FL Characterization'!M$2)*VLOOKUP($A2,'FL Ratio'!$A$2:$B$9,2,FALSE)</f>
        <v>2.8187015459261269</v>
      </c>
      <c r="N2" s="4">
        <f>('FL Characterization'!N$4-'FL Characterization'!N$2)*VLOOKUP($A2,'FL Ratio'!$A$2:$B$9,2,FALSE)</f>
        <v>2.6590370881585179</v>
      </c>
      <c r="O2" s="4">
        <f>('FL Characterization'!O$4-'FL Characterization'!O$2)*VLOOKUP($A2,'FL Ratio'!$A$2:$B$9,2,FALSE)</f>
        <v>2.4480281225964733</v>
      </c>
      <c r="P2" s="4">
        <f>('FL Characterization'!P$4-'FL Characterization'!P$2)*VLOOKUP($A2,'FL Ratio'!$A$2:$B$9,2,FALSE)</f>
        <v>2.2549008072011678</v>
      </c>
      <c r="Q2" s="4">
        <f>('FL Characterization'!Q$4-'FL Characterization'!Q$2)*VLOOKUP($A2,'FL Ratio'!$A$2:$B$9,2,FALSE)</f>
        <v>2.0293818851098142</v>
      </c>
      <c r="R2" s="4">
        <f>('FL Characterization'!R$4-'FL Characterization'!R$2)*VLOOKUP($A2,'FL Ratio'!$A$2:$B$9,2,FALSE)</f>
        <v>2.0082590141755245</v>
      </c>
      <c r="S2" s="4">
        <f>('FL Characterization'!S$4-'FL Characterization'!S$2)*VLOOKUP($A2,'FL Ratio'!$A$2:$B$9,2,FALSE)</f>
        <v>1.5911647171411252</v>
      </c>
      <c r="T2" s="4">
        <f>('FL Characterization'!T$4-'FL Characterization'!T$2)*VLOOKUP($A2,'FL Ratio'!$A$2:$B$9,2,FALSE)</f>
        <v>1.3164987250638451</v>
      </c>
      <c r="U2" s="4">
        <f>('FL Characterization'!U$4-'FL Characterization'!U$2)*VLOOKUP($A2,'FL Ratio'!$A$2:$B$9,2,FALSE)</f>
        <v>1.5621997400277206</v>
      </c>
      <c r="V2" s="4">
        <f>('FL Characterization'!V$4-'FL Characterization'!V$2)*VLOOKUP($A2,'FL Ratio'!$A$2:$B$9,2,FALSE)</f>
        <v>1.5917278105795554</v>
      </c>
      <c r="W2" s="4">
        <f>('FL Characterization'!W$4-'FL Characterization'!W$2)*VLOOKUP($A2,'FL Ratio'!$A$2:$B$9,2,FALSE)</f>
        <v>1.8190252838971706</v>
      </c>
      <c r="X2" s="4">
        <f>('FL Characterization'!X$4-'FL Characterization'!X$2)*VLOOKUP($A2,'FL Ratio'!$A$2:$B$9,2,FALSE)</f>
        <v>0.88323265915745175</v>
      </c>
      <c r="Y2" s="4">
        <f>('FL Characterization'!Y$4-'FL Characterization'!Y$2)*VLOOKUP($A2,'FL Ratio'!$A$2:$B$9,2,FALSE)</f>
        <v>0.84800498428979754</v>
      </c>
    </row>
    <row r="3" spans="1:25" x14ac:dyDescent="0.25">
      <c r="A3">
        <v>2</v>
      </c>
      <c r="B3" s="4">
        <f>('FL Characterization'!B$4-'FL Characterization'!B$2)*VLOOKUP($A3,'FL Ratio'!$A$2:$B$9,2,FALSE)</f>
        <v>0.82649412824244295</v>
      </c>
      <c r="C3" s="4">
        <f>('FL Characterization'!C$4-'FL Characterization'!C$2)*VLOOKUP($A3,'FL Ratio'!$A$2:$B$9,2,FALSE)</f>
        <v>0.9098651475970333</v>
      </c>
      <c r="D3" s="4">
        <f>('FL Characterization'!D$4-'FL Characterization'!D$2)*VLOOKUP($A3,'FL Ratio'!$A$2:$B$9,2,FALSE)</f>
        <v>1.1842759164288461</v>
      </c>
      <c r="E3" s="4">
        <f>('FL Characterization'!E$4-'FL Characterization'!E$2)*VLOOKUP($A3,'FL Ratio'!$A$2:$B$9,2,FALSE)</f>
        <v>1.357724718449413</v>
      </c>
      <c r="F3" s="4">
        <f>('FL Characterization'!F$4-'FL Characterization'!F$2)*VLOOKUP($A3,'FL Ratio'!$A$2:$B$9,2,FALSE)</f>
        <v>1.5963756204443227</v>
      </c>
      <c r="G3" s="4">
        <f>('FL Characterization'!G$4-'FL Characterization'!G$2)*VLOOKUP($A3,'FL Ratio'!$A$2:$B$9,2,FALSE)</f>
        <v>1.8660481640015389</v>
      </c>
      <c r="H3" s="4">
        <f>('FL Characterization'!H$4-'FL Characterization'!H$2)*VLOOKUP($A3,'FL Ratio'!$A$2:$B$9,2,FALSE)</f>
        <v>1.6634146410867161</v>
      </c>
      <c r="I3" s="4">
        <f>('FL Characterization'!I$4-'FL Characterization'!I$2)*VLOOKUP($A3,'FL Ratio'!$A$2:$B$9,2,FALSE)</f>
        <v>2.3780340059011791</v>
      </c>
      <c r="J3" s="4">
        <f>('FL Characterization'!J$4-'FL Characterization'!J$2)*VLOOKUP($A3,'FL Ratio'!$A$2:$B$9,2,FALSE)</f>
        <v>2.1815807768227868</v>
      </c>
      <c r="K3" s="4">
        <f>('FL Characterization'!K$4-'FL Characterization'!K$2)*VLOOKUP($A3,'FL Ratio'!$A$2:$B$9,2,FALSE)</f>
        <v>2.4639687026990291</v>
      </c>
      <c r="L3" s="4">
        <f>('FL Characterization'!L$4-'FL Characterization'!L$2)*VLOOKUP($A3,'FL Ratio'!$A$2:$B$9,2,FALSE)</f>
        <v>2.5323010070516387</v>
      </c>
      <c r="M3" s="4">
        <f>('FL Characterization'!M$4-'FL Characterization'!M$2)*VLOOKUP($A3,'FL Ratio'!$A$2:$B$9,2,FALSE)</f>
        <v>2.3489179549384387</v>
      </c>
      <c r="N3" s="4">
        <f>('FL Characterization'!N$4-'FL Characterization'!N$2)*VLOOKUP($A3,'FL Ratio'!$A$2:$B$9,2,FALSE)</f>
        <v>2.215864240132098</v>
      </c>
      <c r="O3" s="4">
        <f>('FL Characterization'!O$4-'FL Characterization'!O$2)*VLOOKUP($A3,'FL Ratio'!$A$2:$B$9,2,FALSE)</f>
        <v>2.0400234354970608</v>
      </c>
      <c r="P3" s="4">
        <f>('FL Characterization'!P$4-'FL Characterization'!P$2)*VLOOKUP($A3,'FL Ratio'!$A$2:$B$9,2,FALSE)</f>
        <v>1.879084006000973</v>
      </c>
      <c r="Q3" s="4">
        <f>('FL Characterization'!Q$4-'FL Characterization'!Q$2)*VLOOKUP($A3,'FL Ratio'!$A$2:$B$9,2,FALSE)</f>
        <v>1.691151570924845</v>
      </c>
      <c r="R3" s="4">
        <f>('FL Characterization'!R$4-'FL Characterization'!R$2)*VLOOKUP($A3,'FL Ratio'!$A$2:$B$9,2,FALSE)</f>
        <v>1.6735491784796035</v>
      </c>
      <c r="S3" s="4">
        <f>('FL Characterization'!S$4-'FL Characterization'!S$2)*VLOOKUP($A3,'FL Ratio'!$A$2:$B$9,2,FALSE)</f>
        <v>1.3259705976176042</v>
      </c>
      <c r="T3" s="4">
        <f>('FL Characterization'!T$4-'FL Characterization'!T$2)*VLOOKUP($A3,'FL Ratio'!$A$2:$B$9,2,FALSE)</f>
        <v>1.0970822708865375</v>
      </c>
      <c r="U3" s="4">
        <f>('FL Characterization'!U$4-'FL Characterization'!U$2)*VLOOKUP($A3,'FL Ratio'!$A$2:$B$9,2,FALSE)</f>
        <v>1.301833116689767</v>
      </c>
      <c r="V3" s="4">
        <f>('FL Characterization'!V$4-'FL Characterization'!V$2)*VLOOKUP($A3,'FL Ratio'!$A$2:$B$9,2,FALSE)</f>
        <v>1.3264398421496293</v>
      </c>
      <c r="W3" s="4">
        <f>('FL Characterization'!W$4-'FL Characterization'!W$2)*VLOOKUP($A3,'FL Ratio'!$A$2:$B$9,2,FALSE)</f>
        <v>1.515854403247642</v>
      </c>
      <c r="X3" s="4">
        <f>('FL Characterization'!X$4-'FL Characterization'!X$2)*VLOOKUP($A3,'FL Ratio'!$A$2:$B$9,2,FALSE)</f>
        <v>0.73602721596454312</v>
      </c>
      <c r="Y3" s="4">
        <f>('FL Characterization'!Y$4-'FL Characterization'!Y$2)*VLOOKUP($A3,'FL Ratio'!$A$2:$B$9,2,FALSE)</f>
        <v>0.70667082024149785</v>
      </c>
    </row>
    <row r="4" spans="1:25" x14ac:dyDescent="0.25">
      <c r="A4">
        <v>3</v>
      </c>
      <c r="B4" s="4">
        <f>('FL Characterization'!B$4-'FL Characterization'!B$2)*VLOOKUP($A4,'FL Ratio'!$A$2:$B$9,2,FALSE)</f>
        <v>0.66119530259395443</v>
      </c>
      <c r="C4" s="4">
        <f>('FL Characterization'!C$4-'FL Characterization'!C$2)*VLOOKUP($A4,'FL Ratio'!$A$2:$B$9,2,FALSE)</f>
        <v>0.72789211807762666</v>
      </c>
      <c r="D4" s="4">
        <f>('FL Characterization'!D$4-'FL Characterization'!D$2)*VLOOKUP($A4,'FL Ratio'!$A$2:$B$9,2,FALSE)</f>
        <v>0.94742073314307684</v>
      </c>
      <c r="E4" s="4">
        <f>('FL Characterization'!E$4-'FL Characterization'!E$2)*VLOOKUP($A4,'FL Ratio'!$A$2:$B$9,2,FALSE)</f>
        <v>1.0861797747595303</v>
      </c>
      <c r="F4" s="4">
        <f>('FL Characterization'!F$4-'FL Characterization'!F$2)*VLOOKUP($A4,'FL Ratio'!$A$2:$B$9,2,FALSE)</f>
        <v>1.2771004963554582</v>
      </c>
      <c r="G4" s="4">
        <f>('FL Characterization'!G$4-'FL Characterization'!G$2)*VLOOKUP($A4,'FL Ratio'!$A$2:$B$9,2,FALSE)</f>
        <v>1.4928385312012311</v>
      </c>
      <c r="H4" s="4">
        <f>('FL Characterization'!H$4-'FL Characterization'!H$2)*VLOOKUP($A4,'FL Ratio'!$A$2:$B$9,2,FALSE)</f>
        <v>1.330731712869373</v>
      </c>
      <c r="I4" s="4">
        <f>('FL Characterization'!I$4-'FL Characterization'!I$2)*VLOOKUP($A4,'FL Ratio'!$A$2:$B$9,2,FALSE)</f>
        <v>1.9024272047209434</v>
      </c>
      <c r="J4" s="4">
        <f>('FL Characterization'!J$4-'FL Characterization'!J$2)*VLOOKUP($A4,'FL Ratio'!$A$2:$B$9,2,FALSE)</f>
        <v>1.7452646214582295</v>
      </c>
      <c r="K4" s="4">
        <f>('FL Characterization'!K$4-'FL Characterization'!K$2)*VLOOKUP($A4,'FL Ratio'!$A$2:$B$9,2,FALSE)</f>
        <v>1.9711749621592236</v>
      </c>
      <c r="L4" s="4">
        <f>('FL Characterization'!L$4-'FL Characterization'!L$2)*VLOOKUP($A4,'FL Ratio'!$A$2:$B$9,2,FALSE)</f>
        <v>2.0258408056413111</v>
      </c>
      <c r="M4" s="4">
        <f>('FL Characterization'!M$4-'FL Characterization'!M$2)*VLOOKUP($A4,'FL Ratio'!$A$2:$B$9,2,FALSE)</f>
        <v>1.8791343639507512</v>
      </c>
      <c r="N4" s="4">
        <f>('FL Characterization'!N$4-'FL Characterization'!N$2)*VLOOKUP($A4,'FL Ratio'!$A$2:$B$9,2,FALSE)</f>
        <v>1.7726913921056784</v>
      </c>
      <c r="O4" s="4">
        <f>('FL Characterization'!O$4-'FL Characterization'!O$2)*VLOOKUP($A4,'FL Ratio'!$A$2:$B$9,2,FALSE)</f>
        <v>1.6320187483976487</v>
      </c>
      <c r="P4" s="4">
        <f>('FL Characterization'!P$4-'FL Characterization'!P$2)*VLOOKUP($A4,'FL Ratio'!$A$2:$B$9,2,FALSE)</f>
        <v>1.5032672048007785</v>
      </c>
      <c r="Q4" s="4">
        <f>('FL Characterization'!Q$4-'FL Characterization'!Q$2)*VLOOKUP($A4,'FL Ratio'!$A$2:$B$9,2,FALSE)</f>
        <v>1.3529212567398761</v>
      </c>
      <c r="R4" s="4">
        <f>('FL Characterization'!R$4-'FL Characterization'!R$2)*VLOOKUP($A4,'FL Ratio'!$A$2:$B$9,2,FALSE)</f>
        <v>1.3388393427836829</v>
      </c>
      <c r="S4" s="4">
        <f>('FL Characterization'!S$4-'FL Characterization'!S$2)*VLOOKUP($A4,'FL Ratio'!$A$2:$B$9,2,FALSE)</f>
        <v>1.0607764780940834</v>
      </c>
      <c r="T4" s="4">
        <f>('FL Characterization'!T$4-'FL Characterization'!T$2)*VLOOKUP($A4,'FL Ratio'!$A$2:$B$9,2,FALSE)</f>
        <v>0.87766581670923005</v>
      </c>
      <c r="U4" s="4">
        <f>('FL Characterization'!U$4-'FL Characterization'!U$2)*VLOOKUP($A4,'FL Ratio'!$A$2:$B$9,2,FALSE)</f>
        <v>1.0414664933518136</v>
      </c>
      <c r="V4" s="4">
        <f>('FL Characterization'!V$4-'FL Characterization'!V$2)*VLOOKUP($A4,'FL Ratio'!$A$2:$B$9,2,FALSE)</f>
        <v>1.0611518737197034</v>
      </c>
      <c r="W4" s="4">
        <f>('FL Characterization'!W$4-'FL Characterization'!W$2)*VLOOKUP($A4,'FL Ratio'!$A$2:$B$9,2,FALSE)</f>
        <v>1.2126835225981136</v>
      </c>
      <c r="X4" s="4">
        <f>('FL Characterization'!X$4-'FL Characterization'!X$2)*VLOOKUP($A4,'FL Ratio'!$A$2:$B$9,2,FALSE)</f>
        <v>0.5888217727716345</v>
      </c>
      <c r="Y4" s="4">
        <f>('FL Characterization'!Y$4-'FL Characterization'!Y$2)*VLOOKUP($A4,'FL Ratio'!$A$2:$B$9,2,FALSE)</f>
        <v>0.56533665619319828</v>
      </c>
    </row>
    <row r="5" spans="1:25" x14ac:dyDescent="0.25">
      <c r="A5">
        <v>4</v>
      </c>
      <c r="B5" s="4">
        <f>('FL Characterization'!B$4-'FL Characterization'!B$2)*VLOOKUP($A5,'FL Ratio'!$A$2:$B$9,2,FALSE)</f>
        <v>0.49589647694546585</v>
      </c>
      <c r="C5" s="4">
        <f>('FL Characterization'!C$4-'FL Characterization'!C$2)*VLOOKUP($A5,'FL Ratio'!$A$2:$B$9,2,FALSE)</f>
        <v>0.54591908855822002</v>
      </c>
      <c r="D5" s="4">
        <f>('FL Characterization'!D$4-'FL Characterization'!D$2)*VLOOKUP($A5,'FL Ratio'!$A$2:$B$9,2,FALSE)</f>
        <v>0.71056554985730769</v>
      </c>
      <c r="E5" s="4">
        <f>('FL Characterization'!E$4-'FL Characterization'!E$2)*VLOOKUP($A5,'FL Ratio'!$A$2:$B$9,2,FALSE)</f>
        <v>0.81463483106964785</v>
      </c>
      <c r="F5" s="4">
        <f>('FL Characterization'!F$4-'FL Characterization'!F$2)*VLOOKUP($A5,'FL Ratio'!$A$2:$B$9,2,FALSE)</f>
        <v>0.9578253722665937</v>
      </c>
      <c r="G5" s="4">
        <f>('FL Characterization'!G$4-'FL Characterization'!G$2)*VLOOKUP($A5,'FL Ratio'!$A$2:$B$9,2,FALSE)</f>
        <v>1.1196288984009235</v>
      </c>
      <c r="H5" s="4">
        <f>('FL Characterization'!H$4-'FL Characterization'!H$2)*VLOOKUP($A5,'FL Ratio'!$A$2:$B$9,2,FALSE)</f>
        <v>0.99804878465202984</v>
      </c>
      <c r="I5" s="4">
        <f>('FL Characterization'!I$4-'FL Characterization'!I$2)*VLOOKUP($A5,'FL Ratio'!$A$2:$B$9,2,FALSE)</f>
        <v>1.4268204035407077</v>
      </c>
      <c r="J5" s="4">
        <f>('FL Characterization'!J$4-'FL Characterization'!J$2)*VLOOKUP($A5,'FL Ratio'!$A$2:$B$9,2,FALSE)</f>
        <v>1.3089484660936721</v>
      </c>
      <c r="K5" s="4">
        <f>('FL Characterization'!K$4-'FL Characterization'!K$2)*VLOOKUP($A5,'FL Ratio'!$A$2:$B$9,2,FALSE)</f>
        <v>1.4783812216194177</v>
      </c>
      <c r="L5" s="4">
        <f>('FL Characterization'!L$4-'FL Characterization'!L$2)*VLOOKUP($A5,'FL Ratio'!$A$2:$B$9,2,FALSE)</f>
        <v>1.5193806042309834</v>
      </c>
      <c r="M5" s="4">
        <f>('FL Characterization'!M$4-'FL Characterization'!M$2)*VLOOKUP($A5,'FL Ratio'!$A$2:$B$9,2,FALSE)</f>
        <v>1.4093507729630634</v>
      </c>
      <c r="N5" s="4">
        <f>('FL Characterization'!N$4-'FL Characterization'!N$2)*VLOOKUP($A5,'FL Ratio'!$A$2:$B$9,2,FALSE)</f>
        <v>1.329518544079259</v>
      </c>
      <c r="O5" s="4">
        <f>('FL Characterization'!O$4-'FL Characterization'!O$2)*VLOOKUP($A5,'FL Ratio'!$A$2:$B$9,2,FALSE)</f>
        <v>1.2240140612982366</v>
      </c>
      <c r="P5" s="4">
        <f>('FL Characterization'!P$4-'FL Characterization'!P$2)*VLOOKUP($A5,'FL Ratio'!$A$2:$B$9,2,FALSE)</f>
        <v>1.1274504036005839</v>
      </c>
      <c r="Q5" s="4">
        <f>('FL Characterization'!Q$4-'FL Characterization'!Q$2)*VLOOKUP($A5,'FL Ratio'!$A$2:$B$9,2,FALSE)</f>
        <v>1.0146909425549071</v>
      </c>
      <c r="R5" s="4">
        <f>('FL Characterization'!R$4-'FL Characterization'!R$2)*VLOOKUP($A5,'FL Ratio'!$A$2:$B$9,2,FALSE)</f>
        <v>1.0041295070877623</v>
      </c>
      <c r="S5" s="4">
        <f>('FL Characterization'!S$4-'FL Characterization'!S$2)*VLOOKUP($A5,'FL Ratio'!$A$2:$B$9,2,FALSE)</f>
        <v>0.79558235857056259</v>
      </c>
      <c r="T5" s="4">
        <f>('FL Characterization'!T$4-'FL Characterization'!T$2)*VLOOKUP($A5,'FL Ratio'!$A$2:$B$9,2,FALSE)</f>
        <v>0.65824936253192257</v>
      </c>
      <c r="U5" s="4">
        <f>('FL Characterization'!U$4-'FL Characterization'!U$2)*VLOOKUP($A5,'FL Ratio'!$A$2:$B$9,2,FALSE)</f>
        <v>0.78109987001386028</v>
      </c>
      <c r="V5" s="4">
        <f>('FL Characterization'!V$4-'FL Characterization'!V$2)*VLOOKUP($A5,'FL Ratio'!$A$2:$B$9,2,FALSE)</f>
        <v>0.79586390528977768</v>
      </c>
      <c r="W5" s="4">
        <f>('FL Characterization'!W$4-'FL Characterization'!W$2)*VLOOKUP($A5,'FL Ratio'!$A$2:$B$9,2,FALSE)</f>
        <v>0.90951264194858528</v>
      </c>
      <c r="X5" s="4">
        <f>('FL Characterization'!X$4-'FL Characterization'!X$2)*VLOOKUP($A5,'FL Ratio'!$A$2:$B$9,2,FALSE)</f>
        <v>0.44161632957872587</v>
      </c>
      <c r="Y5" s="4">
        <f>('FL Characterization'!Y$4-'FL Characterization'!Y$2)*VLOOKUP($A5,'FL Ratio'!$A$2:$B$9,2,FALSE)</f>
        <v>0.42400249214489877</v>
      </c>
    </row>
    <row r="6" spans="1:25" x14ac:dyDescent="0.25">
      <c r="A6">
        <v>5</v>
      </c>
      <c r="B6" s="4">
        <f>('FL Characterization'!B$4-'FL Characterization'!B$2)*VLOOKUP($A6,'FL Ratio'!$A$2:$B$9,2,FALSE)</f>
        <v>0.49589647694546585</v>
      </c>
      <c r="C6" s="4">
        <f>('FL Characterization'!C$4-'FL Characterization'!C$2)*VLOOKUP($A6,'FL Ratio'!$A$2:$B$9,2,FALSE)</f>
        <v>0.54591908855822002</v>
      </c>
      <c r="D6" s="4">
        <f>('FL Characterization'!D$4-'FL Characterization'!D$2)*VLOOKUP($A6,'FL Ratio'!$A$2:$B$9,2,FALSE)</f>
        <v>0.71056554985730769</v>
      </c>
      <c r="E6" s="4">
        <f>('FL Characterization'!E$4-'FL Characterization'!E$2)*VLOOKUP($A6,'FL Ratio'!$A$2:$B$9,2,FALSE)</f>
        <v>0.81463483106964785</v>
      </c>
      <c r="F6" s="4">
        <f>('FL Characterization'!F$4-'FL Characterization'!F$2)*VLOOKUP($A6,'FL Ratio'!$A$2:$B$9,2,FALSE)</f>
        <v>0.9578253722665937</v>
      </c>
      <c r="G6" s="4">
        <f>('FL Characterization'!G$4-'FL Characterization'!G$2)*VLOOKUP($A6,'FL Ratio'!$A$2:$B$9,2,FALSE)</f>
        <v>1.1196288984009235</v>
      </c>
      <c r="H6" s="4">
        <f>('FL Characterization'!H$4-'FL Characterization'!H$2)*VLOOKUP($A6,'FL Ratio'!$A$2:$B$9,2,FALSE)</f>
        <v>0.99804878465202984</v>
      </c>
      <c r="I6" s="4">
        <f>('FL Characterization'!I$4-'FL Characterization'!I$2)*VLOOKUP($A6,'FL Ratio'!$A$2:$B$9,2,FALSE)</f>
        <v>1.4268204035407077</v>
      </c>
      <c r="J6" s="4">
        <f>('FL Characterization'!J$4-'FL Characterization'!J$2)*VLOOKUP($A6,'FL Ratio'!$A$2:$B$9,2,FALSE)</f>
        <v>1.3089484660936721</v>
      </c>
      <c r="K6" s="4">
        <f>('FL Characterization'!K$4-'FL Characterization'!K$2)*VLOOKUP($A6,'FL Ratio'!$A$2:$B$9,2,FALSE)</f>
        <v>1.4783812216194177</v>
      </c>
      <c r="L6" s="4">
        <f>('FL Characterization'!L$4-'FL Characterization'!L$2)*VLOOKUP($A6,'FL Ratio'!$A$2:$B$9,2,FALSE)</f>
        <v>1.5193806042309834</v>
      </c>
      <c r="M6" s="4">
        <f>('FL Characterization'!M$4-'FL Characterization'!M$2)*VLOOKUP($A6,'FL Ratio'!$A$2:$B$9,2,FALSE)</f>
        <v>1.4093507729630634</v>
      </c>
      <c r="N6" s="4">
        <f>('FL Characterization'!N$4-'FL Characterization'!N$2)*VLOOKUP($A6,'FL Ratio'!$A$2:$B$9,2,FALSE)</f>
        <v>1.329518544079259</v>
      </c>
      <c r="O6" s="4">
        <f>('FL Characterization'!O$4-'FL Characterization'!O$2)*VLOOKUP($A6,'FL Ratio'!$A$2:$B$9,2,FALSE)</f>
        <v>1.2240140612982366</v>
      </c>
      <c r="P6" s="4">
        <f>('FL Characterization'!P$4-'FL Characterization'!P$2)*VLOOKUP($A6,'FL Ratio'!$A$2:$B$9,2,FALSE)</f>
        <v>1.1274504036005839</v>
      </c>
      <c r="Q6" s="4">
        <f>('FL Characterization'!Q$4-'FL Characterization'!Q$2)*VLOOKUP($A6,'FL Ratio'!$A$2:$B$9,2,FALSE)</f>
        <v>1.0146909425549071</v>
      </c>
      <c r="R6" s="4">
        <f>('FL Characterization'!R$4-'FL Characterization'!R$2)*VLOOKUP($A6,'FL Ratio'!$A$2:$B$9,2,FALSE)</f>
        <v>1.0041295070877623</v>
      </c>
      <c r="S6" s="4">
        <f>('FL Characterization'!S$4-'FL Characterization'!S$2)*VLOOKUP($A6,'FL Ratio'!$A$2:$B$9,2,FALSE)</f>
        <v>0.79558235857056259</v>
      </c>
      <c r="T6" s="4">
        <f>('FL Characterization'!T$4-'FL Characterization'!T$2)*VLOOKUP($A6,'FL Ratio'!$A$2:$B$9,2,FALSE)</f>
        <v>0.65824936253192257</v>
      </c>
      <c r="U6" s="4">
        <f>('FL Characterization'!U$4-'FL Characterization'!U$2)*VLOOKUP($A6,'FL Ratio'!$A$2:$B$9,2,FALSE)</f>
        <v>0.78109987001386028</v>
      </c>
      <c r="V6" s="4">
        <f>('FL Characterization'!V$4-'FL Characterization'!V$2)*VLOOKUP($A6,'FL Ratio'!$A$2:$B$9,2,FALSE)</f>
        <v>0.79586390528977768</v>
      </c>
      <c r="W6" s="4">
        <f>('FL Characterization'!W$4-'FL Characterization'!W$2)*VLOOKUP($A6,'FL Ratio'!$A$2:$B$9,2,FALSE)</f>
        <v>0.90951264194858528</v>
      </c>
      <c r="X6" s="4">
        <f>('FL Characterization'!X$4-'FL Characterization'!X$2)*VLOOKUP($A6,'FL Ratio'!$A$2:$B$9,2,FALSE)</f>
        <v>0.44161632957872587</v>
      </c>
      <c r="Y6" s="4">
        <f>('FL Characterization'!Y$4-'FL Characterization'!Y$2)*VLOOKUP($A6,'FL Ratio'!$A$2:$B$9,2,FALSE)</f>
        <v>0.42400249214489877</v>
      </c>
    </row>
    <row r="7" spans="1:25" x14ac:dyDescent="0.25">
      <c r="A7">
        <v>6</v>
      </c>
      <c r="B7" s="4">
        <f>('FL Characterization'!B$4-'FL Characterization'!B$2)*VLOOKUP($A7,'FL Ratio'!$A$2:$B$9,2,FALSE)</f>
        <v>0.49589647694546585</v>
      </c>
      <c r="C7" s="4">
        <f>('FL Characterization'!C$4-'FL Characterization'!C$2)*VLOOKUP($A7,'FL Ratio'!$A$2:$B$9,2,FALSE)</f>
        <v>0.54591908855822002</v>
      </c>
      <c r="D7" s="4">
        <f>('FL Characterization'!D$4-'FL Characterization'!D$2)*VLOOKUP($A7,'FL Ratio'!$A$2:$B$9,2,FALSE)</f>
        <v>0.71056554985730769</v>
      </c>
      <c r="E7" s="4">
        <f>('FL Characterization'!E$4-'FL Characterization'!E$2)*VLOOKUP($A7,'FL Ratio'!$A$2:$B$9,2,FALSE)</f>
        <v>0.81463483106964785</v>
      </c>
      <c r="F7" s="4">
        <f>('FL Characterization'!F$4-'FL Characterization'!F$2)*VLOOKUP($A7,'FL Ratio'!$A$2:$B$9,2,FALSE)</f>
        <v>0.9578253722665937</v>
      </c>
      <c r="G7" s="4">
        <f>('FL Characterization'!G$4-'FL Characterization'!G$2)*VLOOKUP($A7,'FL Ratio'!$A$2:$B$9,2,FALSE)</f>
        <v>1.1196288984009235</v>
      </c>
      <c r="H7" s="4">
        <f>('FL Characterization'!H$4-'FL Characterization'!H$2)*VLOOKUP($A7,'FL Ratio'!$A$2:$B$9,2,FALSE)</f>
        <v>0.99804878465202984</v>
      </c>
      <c r="I7" s="4">
        <f>('FL Characterization'!I$4-'FL Characterization'!I$2)*VLOOKUP($A7,'FL Ratio'!$A$2:$B$9,2,FALSE)</f>
        <v>1.4268204035407077</v>
      </c>
      <c r="J7" s="4">
        <f>('FL Characterization'!J$4-'FL Characterization'!J$2)*VLOOKUP($A7,'FL Ratio'!$A$2:$B$9,2,FALSE)</f>
        <v>1.3089484660936721</v>
      </c>
      <c r="K7" s="4">
        <f>('FL Characterization'!K$4-'FL Characterization'!K$2)*VLOOKUP($A7,'FL Ratio'!$A$2:$B$9,2,FALSE)</f>
        <v>1.4783812216194177</v>
      </c>
      <c r="L7" s="4">
        <f>('FL Characterization'!L$4-'FL Characterization'!L$2)*VLOOKUP($A7,'FL Ratio'!$A$2:$B$9,2,FALSE)</f>
        <v>1.5193806042309834</v>
      </c>
      <c r="M7" s="4">
        <f>('FL Characterization'!M$4-'FL Characterization'!M$2)*VLOOKUP($A7,'FL Ratio'!$A$2:$B$9,2,FALSE)</f>
        <v>1.4093507729630634</v>
      </c>
      <c r="N7" s="4">
        <f>('FL Characterization'!N$4-'FL Characterization'!N$2)*VLOOKUP($A7,'FL Ratio'!$A$2:$B$9,2,FALSE)</f>
        <v>1.329518544079259</v>
      </c>
      <c r="O7" s="4">
        <f>('FL Characterization'!O$4-'FL Characterization'!O$2)*VLOOKUP($A7,'FL Ratio'!$A$2:$B$9,2,FALSE)</f>
        <v>1.2240140612982366</v>
      </c>
      <c r="P7" s="4">
        <f>('FL Characterization'!P$4-'FL Characterization'!P$2)*VLOOKUP($A7,'FL Ratio'!$A$2:$B$9,2,FALSE)</f>
        <v>1.1274504036005839</v>
      </c>
      <c r="Q7" s="4">
        <f>('FL Characterization'!Q$4-'FL Characterization'!Q$2)*VLOOKUP($A7,'FL Ratio'!$A$2:$B$9,2,FALSE)</f>
        <v>1.0146909425549071</v>
      </c>
      <c r="R7" s="4">
        <f>('FL Characterization'!R$4-'FL Characterization'!R$2)*VLOOKUP($A7,'FL Ratio'!$A$2:$B$9,2,FALSE)</f>
        <v>1.0041295070877623</v>
      </c>
      <c r="S7" s="4">
        <f>('FL Characterization'!S$4-'FL Characterization'!S$2)*VLOOKUP($A7,'FL Ratio'!$A$2:$B$9,2,FALSE)</f>
        <v>0.79558235857056259</v>
      </c>
      <c r="T7" s="4">
        <f>('FL Characterization'!T$4-'FL Characterization'!T$2)*VLOOKUP($A7,'FL Ratio'!$A$2:$B$9,2,FALSE)</f>
        <v>0.65824936253192257</v>
      </c>
      <c r="U7" s="4">
        <f>('FL Characterization'!U$4-'FL Characterization'!U$2)*VLOOKUP($A7,'FL Ratio'!$A$2:$B$9,2,FALSE)</f>
        <v>0.78109987001386028</v>
      </c>
      <c r="V7" s="4">
        <f>('FL Characterization'!V$4-'FL Characterization'!V$2)*VLOOKUP($A7,'FL Ratio'!$A$2:$B$9,2,FALSE)</f>
        <v>0.79586390528977768</v>
      </c>
      <c r="W7" s="4">
        <f>('FL Characterization'!W$4-'FL Characterization'!W$2)*VLOOKUP($A7,'FL Ratio'!$A$2:$B$9,2,FALSE)</f>
        <v>0.90951264194858528</v>
      </c>
      <c r="X7" s="4">
        <f>('FL Characterization'!X$4-'FL Characterization'!X$2)*VLOOKUP($A7,'FL Ratio'!$A$2:$B$9,2,FALSE)</f>
        <v>0.44161632957872587</v>
      </c>
      <c r="Y7" s="4">
        <f>('FL Characterization'!Y$4-'FL Characterization'!Y$2)*VLOOKUP($A7,'FL Ratio'!$A$2:$B$9,2,FALSE)</f>
        <v>0.42400249214489877</v>
      </c>
    </row>
    <row r="8" spans="1:25" x14ac:dyDescent="0.25">
      <c r="A8">
        <v>7</v>
      </c>
      <c r="B8" s="4">
        <f>('FL Characterization'!B$4-'FL Characterization'!B$2)*VLOOKUP($A8,'FL Ratio'!$A$2:$B$9,2,FALSE)</f>
        <v>0.49589647694546585</v>
      </c>
      <c r="C8" s="4">
        <f>('FL Characterization'!C$4-'FL Characterization'!C$2)*VLOOKUP($A8,'FL Ratio'!$A$2:$B$9,2,FALSE)</f>
        <v>0.54591908855822002</v>
      </c>
      <c r="D8" s="4">
        <f>('FL Characterization'!D$4-'FL Characterization'!D$2)*VLOOKUP($A8,'FL Ratio'!$A$2:$B$9,2,FALSE)</f>
        <v>0.71056554985730769</v>
      </c>
      <c r="E8" s="4">
        <f>('FL Characterization'!E$4-'FL Characterization'!E$2)*VLOOKUP($A8,'FL Ratio'!$A$2:$B$9,2,FALSE)</f>
        <v>0.81463483106964785</v>
      </c>
      <c r="F8" s="4">
        <f>('FL Characterization'!F$4-'FL Characterization'!F$2)*VLOOKUP($A8,'FL Ratio'!$A$2:$B$9,2,FALSE)</f>
        <v>0.9578253722665937</v>
      </c>
      <c r="G8" s="4">
        <f>('FL Characterization'!G$4-'FL Characterization'!G$2)*VLOOKUP($A8,'FL Ratio'!$A$2:$B$9,2,FALSE)</f>
        <v>1.1196288984009235</v>
      </c>
      <c r="H8" s="4">
        <f>('FL Characterization'!H$4-'FL Characterization'!H$2)*VLOOKUP($A8,'FL Ratio'!$A$2:$B$9,2,FALSE)</f>
        <v>0.99804878465202984</v>
      </c>
      <c r="I8" s="4">
        <f>('FL Characterization'!I$4-'FL Characterization'!I$2)*VLOOKUP($A8,'FL Ratio'!$A$2:$B$9,2,FALSE)</f>
        <v>1.4268204035407077</v>
      </c>
      <c r="J8" s="4">
        <f>('FL Characterization'!J$4-'FL Characterization'!J$2)*VLOOKUP($A8,'FL Ratio'!$A$2:$B$9,2,FALSE)</f>
        <v>1.3089484660936721</v>
      </c>
      <c r="K8" s="4">
        <f>('FL Characterization'!K$4-'FL Characterization'!K$2)*VLOOKUP($A8,'FL Ratio'!$A$2:$B$9,2,FALSE)</f>
        <v>1.4783812216194177</v>
      </c>
      <c r="L8" s="4">
        <f>('FL Characterization'!L$4-'FL Characterization'!L$2)*VLOOKUP($A8,'FL Ratio'!$A$2:$B$9,2,FALSE)</f>
        <v>1.5193806042309834</v>
      </c>
      <c r="M8" s="4">
        <f>('FL Characterization'!M$4-'FL Characterization'!M$2)*VLOOKUP($A8,'FL Ratio'!$A$2:$B$9,2,FALSE)</f>
        <v>1.4093507729630634</v>
      </c>
      <c r="N8" s="4">
        <f>('FL Characterization'!N$4-'FL Characterization'!N$2)*VLOOKUP($A8,'FL Ratio'!$A$2:$B$9,2,FALSE)</f>
        <v>1.329518544079259</v>
      </c>
      <c r="O8" s="4">
        <f>('FL Characterization'!O$4-'FL Characterization'!O$2)*VLOOKUP($A8,'FL Ratio'!$A$2:$B$9,2,FALSE)</f>
        <v>1.2240140612982366</v>
      </c>
      <c r="P8" s="4">
        <f>('FL Characterization'!P$4-'FL Characterization'!P$2)*VLOOKUP($A8,'FL Ratio'!$A$2:$B$9,2,FALSE)</f>
        <v>1.1274504036005839</v>
      </c>
      <c r="Q8" s="4">
        <f>('FL Characterization'!Q$4-'FL Characterization'!Q$2)*VLOOKUP($A8,'FL Ratio'!$A$2:$B$9,2,FALSE)</f>
        <v>1.0146909425549071</v>
      </c>
      <c r="R8" s="4">
        <f>('FL Characterization'!R$4-'FL Characterization'!R$2)*VLOOKUP($A8,'FL Ratio'!$A$2:$B$9,2,FALSE)</f>
        <v>1.0041295070877623</v>
      </c>
      <c r="S8" s="4">
        <f>('FL Characterization'!S$4-'FL Characterization'!S$2)*VLOOKUP($A8,'FL Ratio'!$A$2:$B$9,2,FALSE)</f>
        <v>0.79558235857056259</v>
      </c>
      <c r="T8" s="4">
        <f>('FL Characterization'!T$4-'FL Characterization'!T$2)*VLOOKUP($A8,'FL Ratio'!$A$2:$B$9,2,FALSE)</f>
        <v>0.65824936253192257</v>
      </c>
      <c r="U8" s="4">
        <f>('FL Characterization'!U$4-'FL Characterization'!U$2)*VLOOKUP($A8,'FL Ratio'!$A$2:$B$9,2,FALSE)</f>
        <v>0.78109987001386028</v>
      </c>
      <c r="V8" s="4">
        <f>('FL Characterization'!V$4-'FL Characterization'!V$2)*VLOOKUP($A8,'FL Ratio'!$A$2:$B$9,2,FALSE)</f>
        <v>0.79586390528977768</v>
      </c>
      <c r="W8" s="4">
        <f>('FL Characterization'!W$4-'FL Characterization'!W$2)*VLOOKUP($A8,'FL Ratio'!$A$2:$B$9,2,FALSE)</f>
        <v>0.90951264194858528</v>
      </c>
      <c r="X8" s="4">
        <f>('FL Characterization'!X$4-'FL Characterization'!X$2)*VLOOKUP($A8,'FL Ratio'!$A$2:$B$9,2,FALSE)</f>
        <v>0.44161632957872587</v>
      </c>
      <c r="Y8" s="4">
        <f>('FL Characterization'!Y$4-'FL Characterization'!Y$2)*VLOOKUP($A8,'FL Ratio'!$A$2:$B$9,2,FALSE)</f>
        <v>0.42400249214489877</v>
      </c>
    </row>
    <row r="9" spans="1:25" x14ac:dyDescent="0.25">
      <c r="A9">
        <v>8</v>
      </c>
      <c r="B9" s="4">
        <f>('FL Characterization'!B$4-'FL Characterization'!B$2)*VLOOKUP($A9,'FL Ratio'!$A$2:$B$9,2,FALSE)</f>
        <v>0.49589647694546585</v>
      </c>
      <c r="C9" s="4">
        <f>('FL Characterization'!C$4-'FL Characterization'!C$2)*VLOOKUP($A9,'FL Ratio'!$A$2:$B$9,2,FALSE)</f>
        <v>0.54591908855822002</v>
      </c>
      <c r="D9" s="4">
        <f>('FL Characterization'!D$4-'FL Characterization'!D$2)*VLOOKUP($A9,'FL Ratio'!$A$2:$B$9,2,FALSE)</f>
        <v>0.71056554985730769</v>
      </c>
      <c r="E9" s="4">
        <f>('FL Characterization'!E$4-'FL Characterization'!E$2)*VLOOKUP($A9,'FL Ratio'!$A$2:$B$9,2,FALSE)</f>
        <v>0.81463483106964785</v>
      </c>
      <c r="F9" s="4">
        <f>('FL Characterization'!F$4-'FL Characterization'!F$2)*VLOOKUP($A9,'FL Ratio'!$A$2:$B$9,2,FALSE)</f>
        <v>0.9578253722665937</v>
      </c>
      <c r="G9" s="4">
        <f>('FL Characterization'!G$4-'FL Characterization'!G$2)*VLOOKUP($A9,'FL Ratio'!$A$2:$B$9,2,FALSE)</f>
        <v>1.1196288984009235</v>
      </c>
      <c r="H9" s="4">
        <f>('FL Characterization'!H$4-'FL Characterization'!H$2)*VLOOKUP($A9,'FL Ratio'!$A$2:$B$9,2,FALSE)</f>
        <v>0.99804878465202984</v>
      </c>
      <c r="I9" s="4">
        <f>('FL Characterization'!I$4-'FL Characterization'!I$2)*VLOOKUP($A9,'FL Ratio'!$A$2:$B$9,2,FALSE)</f>
        <v>1.4268204035407077</v>
      </c>
      <c r="J9" s="4">
        <f>('FL Characterization'!J$4-'FL Characterization'!J$2)*VLOOKUP($A9,'FL Ratio'!$A$2:$B$9,2,FALSE)</f>
        <v>1.3089484660936721</v>
      </c>
      <c r="K9" s="4">
        <f>('FL Characterization'!K$4-'FL Characterization'!K$2)*VLOOKUP($A9,'FL Ratio'!$A$2:$B$9,2,FALSE)</f>
        <v>1.4783812216194177</v>
      </c>
      <c r="L9" s="4">
        <f>('FL Characterization'!L$4-'FL Characterization'!L$2)*VLOOKUP($A9,'FL Ratio'!$A$2:$B$9,2,FALSE)</f>
        <v>1.5193806042309834</v>
      </c>
      <c r="M9" s="4">
        <f>('FL Characterization'!M$4-'FL Characterization'!M$2)*VLOOKUP($A9,'FL Ratio'!$A$2:$B$9,2,FALSE)</f>
        <v>1.4093507729630634</v>
      </c>
      <c r="N9" s="4">
        <f>('FL Characterization'!N$4-'FL Characterization'!N$2)*VLOOKUP($A9,'FL Ratio'!$A$2:$B$9,2,FALSE)</f>
        <v>1.329518544079259</v>
      </c>
      <c r="O9" s="4">
        <f>('FL Characterization'!O$4-'FL Characterization'!O$2)*VLOOKUP($A9,'FL Ratio'!$A$2:$B$9,2,FALSE)</f>
        <v>1.2240140612982366</v>
      </c>
      <c r="P9" s="4">
        <f>('FL Characterization'!P$4-'FL Characterization'!P$2)*VLOOKUP($A9,'FL Ratio'!$A$2:$B$9,2,FALSE)</f>
        <v>1.1274504036005839</v>
      </c>
      <c r="Q9" s="4">
        <f>('FL Characterization'!Q$4-'FL Characterization'!Q$2)*VLOOKUP($A9,'FL Ratio'!$A$2:$B$9,2,FALSE)</f>
        <v>1.0146909425549071</v>
      </c>
      <c r="R9" s="4">
        <f>('FL Characterization'!R$4-'FL Characterization'!R$2)*VLOOKUP($A9,'FL Ratio'!$A$2:$B$9,2,FALSE)</f>
        <v>1.0041295070877623</v>
      </c>
      <c r="S9" s="4">
        <f>('FL Characterization'!S$4-'FL Characterization'!S$2)*VLOOKUP($A9,'FL Ratio'!$A$2:$B$9,2,FALSE)</f>
        <v>0.79558235857056259</v>
      </c>
      <c r="T9" s="4">
        <f>('FL Characterization'!T$4-'FL Characterization'!T$2)*VLOOKUP($A9,'FL Ratio'!$A$2:$B$9,2,FALSE)</f>
        <v>0.65824936253192257</v>
      </c>
      <c r="U9" s="4">
        <f>('FL Characterization'!U$4-'FL Characterization'!U$2)*VLOOKUP($A9,'FL Ratio'!$A$2:$B$9,2,FALSE)</f>
        <v>0.78109987001386028</v>
      </c>
      <c r="V9" s="4">
        <f>('FL Characterization'!V$4-'FL Characterization'!V$2)*VLOOKUP($A9,'FL Ratio'!$A$2:$B$9,2,FALSE)</f>
        <v>0.79586390528977768</v>
      </c>
      <c r="W9" s="4">
        <f>('FL Characterization'!W$4-'FL Characterization'!W$2)*VLOOKUP($A9,'FL Ratio'!$A$2:$B$9,2,FALSE)</f>
        <v>0.90951264194858528</v>
      </c>
      <c r="X9" s="4">
        <f>('FL Characterization'!X$4-'FL Characterization'!X$2)*VLOOKUP($A9,'FL Ratio'!$A$2:$B$9,2,FALSE)</f>
        <v>0.44161632957872587</v>
      </c>
      <c r="Y9" s="4">
        <f>('FL Characterization'!Y$4-'FL Characterization'!Y$2)*VLOOKUP($A9,'FL Ratio'!$A$2:$B$9,2,FALSE)</f>
        <v>0.42400249214489877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2.749612727827984</v>
      </c>
      <c r="C2" s="4">
        <f>('FL Characterization'!C$2-'FL Characterization'!C$3)*VLOOKUP($A2,'FL Ratio'!$A$2:$B$9,2,FALSE)</f>
        <v>2.9098883479860853</v>
      </c>
      <c r="D2" s="4">
        <f>('FL Characterization'!D$2-'FL Characterization'!D$3)*VLOOKUP($A2,'FL Ratio'!$A$2:$B$9,2,FALSE)</f>
        <v>3.07277342554179</v>
      </c>
      <c r="E2" s="4">
        <f>('FL Characterization'!E$2-'FL Characterization'!E$3)*VLOOKUP($A2,'FL Ratio'!$A$2:$B$9,2,FALSE)</f>
        <v>3.212448066245122</v>
      </c>
      <c r="F2" s="4">
        <f>('FL Characterization'!F$2-'FL Characterization'!F$3)*VLOOKUP($A2,'FL Ratio'!$A$2:$B$9,2,FALSE)</f>
        <v>3.2489117998800623</v>
      </c>
      <c r="G2" s="4">
        <f>('FL Characterization'!G$2-'FL Characterization'!G$3)*VLOOKUP($A2,'FL Ratio'!$A$2:$B$9,2,FALSE)</f>
        <v>3.3985435806531989</v>
      </c>
      <c r="H2" s="4">
        <f>('FL Characterization'!H$2-'FL Characterization'!H$3)*VLOOKUP($A2,'FL Ratio'!$A$2:$B$9,2,FALSE)</f>
        <v>3.3811700879796782</v>
      </c>
      <c r="I2" s="4">
        <f>('FL Characterization'!I$2-'FL Characterization'!I$3)*VLOOKUP($A2,'FL Ratio'!$A$2:$B$9,2,FALSE)</f>
        <v>3.195994750653913</v>
      </c>
      <c r="J2" s="4">
        <f>('FL Characterization'!J$2-'FL Characterization'!J$3)*VLOOKUP($A2,'FL Ratio'!$A$2:$B$9,2,FALSE)</f>
        <v>2.8957011401349013</v>
      </c>
      <c r="K2" s="4">
        <f>('FL Characterization'!K$2-'FL Characterization'!K$3)*VLOOKUP($A2,'FL Ratio'!$A$2:$B$9,2,FALSE)</f>
        <v>4.2522550362519675</v>
      </c>
      <c r="L2" s="4">
        <f>('FL Characterization'!L$2-'FL Characterization'!L$3)*VLOOKUP($A2,'FL Ratio'!$A$2:$B$9,2,FALSE)</f>
        <v>4.1524982267388264</v>
      </c>
      <c r="M2" s="4">
        <f>('FL Characterization'!M$2-'FL Characterization'!M$3)*VLOOKUP($A2,'FL Ratio'!$A$2:$B$9,2,FALSE)</f>
        <v>3.8237065946407172</v>
      </c>
      <c r="N2" s="4">
        <f>('FL Characterization'!N$2-'FL Characterization'!N$3)*VLOOKUP($A2,'FL Ratio'!$A$2:$B$9,2,FALSE)</f>
        <v>3.7307961772997107</v>
      </c>
      <c r="O2" s="4">
        <f>('FL Characterization'!O$2-'FL Characterization'!O$3)*VLOOKUP($A2,'FL Ratio'!$A$2:$B$9,2,FALSE)</f>
        <v>3.7461301730072103</v>
      </c>
      <c r="P2" s="4">
        <f>('FL Characterization'!P$2-'FL Characterization'!P$3)*VLOOKUP($A2,'FL Ratio'!$A$2:$B$9,2,FALSE)</f>
        <v>3.5686527350043771</v>
      </c>
      <c r="Q2" s="4">
        <f>('FL Characterization'!Q$2-'FL Characterization'!Q$3)*VLOOKUP($A2,'FL Ratio'!$A$2:$B$9,2,FALSE)</f>
        <v>3.2712020596501228</v>
      </c>
      <c r="R2" s="4">
        <f>('FL Characterization'!R$2-'FL Characterization'!R$3)*VLOOKUP($A2,'FL Ratio'!$A$2:$B$9,2,FALSE)</f>
        <v>2.9399245760311383</v>
      </c>
      <c r="S2" s="4">
        <f>('FL Characterization'!S$2-'FL Characterization'!S$3)*VLOOKUP($A2,'FL Ratio'!$A$2:$B$9,2,FALSE)</f>
        <v>2.8344612952090253</v>
      </c>
      <c r="T2" s="4">
        <f>('FL Characterization'!T$2-'FL Characterization'!T$3)*VLOOKUP($A2,'FL Ratio'!$A$2:$B$9,2,FALSE)</f>
        <v>1.7817306440908878</v>
      </c>
      <c r="U2" s="4">
        <f>('FL Characterization'!U$2-'FL Characterization'!U$3)*VLOOKUP($A2,'FL Ratio'!$A$2:$B$9,2,FALSE)</f>
        <v>1.9053983237578642</v>
      </c>
      <c r="V2" s="4">
        <f>('FL Characterization'!V$2-'FL Characterization'!V$3)*VLOOKUP($A2,'FL Ratio'!$A$2:$B$9,2,FALSE)</f>
        <v>2.0832122444251246</v>
      </c>
      <c r="W2" s="4">
        <f>('FL Characterization'!W$2-'FL Characterization'!W$3)*VLOOKUP($A2,'FL Ratio'!$A$2:$B$9,2,FALSE)</f>
        <v>2.1329224078494819</v>
      </c>
      <c r="X2" s="4">
        <f>('FL Characterization'!X$2-'FL Characterization'!X$3)*VLOOKUP($A2,'FL Ratio'!$A$2:$B$9,2,FALSE)</f>
        <v>2.2244937615259288</v>
      </c>
      <c r="Y2" s="4">
        <f>('FL Characterization'!Y$2-'FL Characterization'!Y$3)*VLOOKUP($A2,'FL Ratio'!$A$2:$B$9,2,FALSE)</f>
        <v>2.4554307412138869</v>
      </c>
    </row>
    <row r="3" spans="1:25" x14ac:dyDescent="0.25">
      <c r="A3">
        <v>2</v>
      </c>
      <c r="B3" s="4">
        <f>('FL Characterization'!B$2-'FL Characterization'!B$3)*VLOOKUP($A3,'FL Ratio'!$A$2:$B$9,2,FALSE)</f>
        <v>2.2913439398566533</v>
      </c>
      <c r="C3" s="4">
        <f>('FL Characterization'!C$2-'FL Characterization'!C$3)*VLOOKUP($A3,'FL Ratio'!$A$2:$B$9,2,FALSE)</f>
        <v>2.4249069566550707</v>
      </c>
      <c r="D3" s="4">
        <f>('FL Characterization'!D$2-'FL Characterization'!D$3)*VLOOKUP($A3,'FL Ratio'!$A$2:$B$9,2,FALSE)</f>
        <v>2.560644521284825</v>
      </c>
      <c r="E3" s="4">
        <f>('FL Characterization'!E$2-'FL Characterization'!E$3)*VLOOKUP($A3,'FL Ratio'!$A$2:$B$9,2,FALSE)</f>
        <v>2.6770400552042681</v>
      </c>
      <c r="F3" s="4">
        <f>('FL Characterization'!F$2-'FL Characterization'!F$3)*VLOOKUP($A3,'FL Ratio'!$A$2:$B$9,2,FALSE)</f>
        <v>2.7074264999000519</v>
      </c>
      <c r="G3" s="4">
        <f>('FL Characterization'!G$2-'FL Characterization'!G$3)*VLOOKUP($A3,'FL Ratio'!$A$2:$B$9,2,FALSE)</f>
        <v>2.8321196505443322</v>
      </c>
      <c r="H3" s="4">
        <f>('FL Characterization'!H$2-'FL Characterization'!H$3)*VLOOKUP($A3,'FL Ratio'!$A$2:$B$9,2,FALSE)</f>
        <v>2.8176417399830651</v>
      </c>
      <c r="I3" s="4">
        <f>('FL Characterization'!I$2-'FL Characterization'!I$3)*VLOOKUP($A3,'FL Ratio'!$A$2:$B$9,2,FALSE)</f>
        <v>2.6633289588782607</v>
      </c>
      <c r="J3" s="4">
        <f>('FL Characterization'!J$2-'FL Characterization'!J$3)*VLOOKUP($A3,'FL Ratio'!$A$2:$B$9,2,FALSE)</f>
        <v>2.4130842834457509</v>
      </c>
      <c r="K3" s="4">
        <f>('FL Characterization'!K$2-'FL Characterization'!K$3)*VLOOKUP($A3,'FL Ratio'!$A$2:$B$9,2,FALSE)</f>
        <v>3.5435458635433061</v>
      </c>
      <c r="L3" s="4">
        <f>('FL Characterization'!L$2-'FL Characterization'!L$3)*VLOOKUP($A3,'FL Ratio'!$A$2:$B$9,2,FALSE)</f>
        <v>3.4604151889490216</v>
      </c>
      <c r="M3" s="4">
        <f>('FL Characterization'!M$2-'FL Characterization'!M$3)*VLOOKUP($A3,'FL Ratio'!$A$2:$B$9,2,FALSE)</f>
        <v>3.1864221622005973</v>
      </c>
      <c r="N3" s="4">
        <f>('FL Characterization'!N$2-'FL Characterization'!N$3)*VLOOKUP($A3,'FL Ratio'!$A$2:$B$9,2,FALSE)</f>
        <v>3.1089968144164253</v>
      </c>
      <c r="O3" s="4">
        <f>('FL Characterization'!O$2-'FL Characterization'!O$3)*VLOOKUP($A3,'FL Ratio'!$A$2:$B$9,2,FALSE)</f>
        <v>3.1217751441726751</v>
      </c>
      <c r="P3" s="4">
        <f>('FL Characterization'!P$2-'FL Characterization'!P$3)*VLOOKUP($A3,'FL Ratio'!$A$2:$B$9,2,FALSE)</f>
        <v>2.9738772791703139</v>
      </c>
      <c r="Q3" s="4">
        <f>('FL Characterization'!Q$2-'FL Characterization'!Q$3)*VLOOKUP($A3,'FL Ratio'!$A$2:$B$9,2,FALSE)</f>
        <v>2.726001716375102</v>
      </c>
      <c r="R3" s="4">
        <f>('FL Characterization'!R$2-'FL Characterization'!R$3)*VLOOKUP($A3,'FL Ratio'!$A$2:$B$9,2,FALSE)</f>
        <v>2.4499371466926148</v>
      </c>
      <c r="S3" s="4">
        <f>('FL Characterization'!S$2-'FL Characterization'!S$3)*VLOOKUP($A3,'FL Ratio'!$A$2:$B$9,2,FALSE)</f>
        <v>2.362051079340854</v>
      </c>
      <c r="T3" s="4">
        <f>('FL Characterization'!T$2-'FL Characterization'!T$3)*VLOOKUP($A3,'FL Ratio'!$A$2:$B$9,2,FALSE)</f>
        <v>1.4847755367424063</v>
      </c>
      <c r="U3" s="4">
        <f>('FL Characterization'!U$2-'FL Characterization'!U$3)*VLOOKUP($A3,'FL Ratio'!$A$2:$B$9,2,FALSE)</f>
        <v>1.5878319364648867</v>
      </c>
      <c r="V3" s="4">
        <f>('FL Characterization'!V$2-'FL Characterization'!V$3)*VLOOKUP($A3,'FL Ratio'!$A$2:$B$9,2,FALSE)</f>
        <v>1.7360102036876039</v>
      </c>
      <c r="W3" s="4">
        <f>('FL Characterization'!W$2-'FL Characterization'!W$3)*VLOOKUP($A3,'FL Ratio'!$A$2:$B$9,2,FALSE)</f>
        <v>1.7774353398745681</v>
      </c>
      <c r="X3" s="4">
        <f>('FL Characterization'!X$2-'FL Characterization'!X$3)*VLOOKUP($A3,'FL Ratio'!$A$2:$B$9,2,FALSE)</f>
        <v>1.8537448012716073</v>
      </c>
      <c r="Y3" s="4">
        <f>('FL Characterization'!Y$2-'FL Characterization'!Y$3)*VLOOKUP($A3,'FL Ratio'!$A$2:$B$9,2,FALSE)</f>
        <v>2.0461922843449054</v>
      </c>
    </row>
    <row r="4" spans="1:25" x14ac:dyDescent="0.25">
      <c r="A4">
        <v>3</v>
      </c>
      <c r="B4" s="4">
        <f>('FL Characterization'!B$2-'FL Characterization'!B$3)*VLOOKUP($A4,'FL Ratio'!$A$2:$B$9,2,FALSE)</f>
        <v>1.8330751518853226</v>
      </c>
      <c r="C4" s="4">
        <f>('FL Characterization'!C$2-'FL Characterization'!C$3)*VLOOKUP($A4,'FL Ratio'!$A$2:$B$9,2,FALSE)</f>
        <v>1.9399255653240568</v>
      </c>
      <c r="D4" s="4">
        <f>('FL Characterization'!D$2-'FL Characterization'!D$3)*VLOOKUP($A4,'FL Ratio'!$A$2:$B$9,2,FALSE)</f>
        <v>2.04851561702786</v>
      </c>
      <c r="E4" s="4">
        <f>('FL Characterization'!E$2-'FL Characterization'!E$3)*VLOOKUP($A4,'FL Ratio'!$A$2:$B$9,2,FALSE)</f>
        <v>2.1416320441634147</v>
      </c>
      <c r="F4" s="4">
        <f>('FL Characterization'!F$2-'FL Characterization'!F$3)*VLOOKUP($A4,'FL Ratio'!$A$2:$B$9,2,FALSE)</f>
        <v>2.1659411999200415</v>
      </c>
      <c r="G4" s="4">
        <f>('FL Characterization'!G$2-'FL Characterization'!G$3)*VLOOKUP($A4,'FL Ratio'!$A$2:$B$9,2,FALSE)</f>
        <v>2.265695720435466</v>
      </c>
      <c r="H4" s="4">
        <f>('FL Characterization'!H$2-'FL Characterization'!H$3)*VLOOKUP($A4,'FL Ratio'!$A$2:$B$9,2,FALSE)</f>
        <v>2.254113391986452</v>
      </c>
      <c r="I4" s="4">
        <f>('FL Characterization'!I$2-'FL Characterization'!I$3)*VLOOKUP($A4,'FL Ratio'!$A$2:$B$9,2,FALSE)</f>
        <v>2.1306631671026088</v>
      </c>
      <c r="J4" s="4">
        <f>('FL Characterization'!J$2-'FL Characterization'!J$3)*VLOOKUP($A4,'FL Ratio'!$A$2:$B$9,2,FALSE)</f>
        <v>1.9304674267566007</v>
      </c>
      <c r="K4" s="4">
        <f>('FL Characterization'!K$2-'FL Characterization'!K$3)*VLOOKUP($A4,'FL Ratio'!$A$2:$B$9,2,FALSE)</f>
        <v>2.8348366908346447</v>
      </c>
      <c r="L4" s="4">
        <f>('FL Characterization'!L$2-'FL Characterization'!L$3)*VLOOKUP($A4,'FL Ratio'!$A$2:$B$9,2,FALSE)</f>
        <v>2.7683321511592172</v>
      </c>
      <c r="M4" s="4">
        <f>('FL Characterization'!M$2-'FL Characterization'!M$3)*VLOOKUP($A4,'FL Ratio'!$A$2:$B$9,2,FALSE)</f>
        <v>2.5491377297604778</v>
      </c>
      <c r="N4" s="4">
        <f>('FL Characterization'!N$2-'FL Characterization'!N$3)*VLOOKUP($A4,'FL Ratio'!$A$2:$B$9,2,FALSE)</f>
        <v>2.4871974515331403</v>
      </c>
      <c r="O4" s="4">
        <f>('FL Characterization'!O$2-'FL Characterization'!O$3)*VLOOKUP($A4,'FL Ratio'!$A$2:$B$9,2,FALSE)</f>
        <v>2.4974201153381399</v>
      </c>
      <c r="P4" s="4">
        <f>('FL Characterization'!P$2-'FL Characterization'!P$3)*VLOOKUP($A4,'FL Ratio'!$A$2:$B$9,2,FALSE)</f>
        <v>2.3791018233362511</v>
      </c>
      <c r="Q4" s="4">
        <f>('FL Characterization'!Q$2-'FL Characterization'!Q$3)*VLOOKUP($A4,'FL Ratio'!$A$2:$B$9,2,FALSE)</f>
        <v>2.1808013731000817</v>
      </c>
      <c r="R4" s="4">
        <f>('FL Characterization'!R$2-'FL Characterization'!R$3)*VLOOKUP($A4,'FL Ratio'!$A$2:$B$9,2,FALSE)</f>
        <v>1.9599497173540921</v>
      </c>
      <c r="S4" s="4">
        <f>('FL Characterization'!S$2-'FL Characterization'!S$3)*VLOOKUP($A4,'FL Ratio'!$A$2:$B$9,2,FALSE)</f>
        <v>1.8896408634726833</v>
      </c>
      <c r="T4" s="4">
        <f>('FL Characterization'!T$2-'FL Characterization'!T$3)*VLOOKUP($A4,'FL Ratio'!$A$2:$B$9,2,FALSE)</f>
        <v>1.187820429393925</v>
      </c>
      <c r="U4" s="4">
        <f>('FL Characterization'!U$2-'FL Characterization'!U$3)*VLOOKUP($A4,'FL Ratio'!$A$2:$B$9,2,FALSE)</f>
        <v>1.2702655491719095</v>
      </c>
      <c r="V4" s="4">
        <f>('FL Characterization'!V$2-'FL Characterization'!V$3)*VLOOKUP($A4,'FL Ratio'!$A$2:$B$9,2,FALSE)</f>
        <v>1.3888081629500832</v>
      </c>
      <c r="W4" s="4">
        <f>('FL Characterization'!W$2-'FL Characterization'!W$3)*VLOOKUP($A4,'FL Ratio'!$A$2:$B$9,2,FALSE)</f>
        <v>1.4219482718996546</v>
      </c>
      <c r="X4" s="4">
        <f>('FL Characterization'!X$2-'FL Characterization'!X$3)*VLOOKUP($A4,'FL Ratio'!$A$2:$B$9,2,FALSE)</f>
        <v>1.4829958410172859</v>
      </c>
      <c r="Y4" s="4">
        <f>('FL Characterization'!Y$2-'FL Characterization'!Y$3)*VLOOKUP($A4,'FL Ratio'!$A$2:$B$9,2,FALSE)</f>
        <v>1.6369538274759245</v>
      </c>
    </row>
    <row r="5" spans="1:25" x14ac:dyDescent="0.25">
      <c r="A5">
        <v>4</v>
      </c>
      <c r="B5" s="4">
        <f>('FL Characterization'!B$2-'FL Characterization'!B$3)*VLOOKUP($A5,'FL Ratio'!$A$2:$B$9,2,FALSE)</f>
        <v>1.374806363913992</v>
      </c>
      <c r="C5" s="4">
        <f>('FL Characterization'!C$2-'FL Characterization'!C$3)*VLOOKUP($A5,'FL Ratio'!$A$2:$B$9,2,FALSE)</f>
        <v>1.4549441739930427</v>
      </c>
      <c r="D5" s="4">
        <f>('FL Characterization'!D$2-'FL Characterization'!D$3)*VLOOKUP($A5,'FL Ratio'!$A$2:$B$9,2,FALSE)</f>
        <v>1.536386712770895</v>
      </c>
      <c r="E5" s="4">
        <f>('FL Characterization'!E$2-'FL Characterization'!E$3)*VLOOKUP($A5,'FL Ratio'!$A$2:$B$9,2,FALSE)</f>
        <v>1.606224033122561</v>
      </c>
      <c r="F5" s="4">
        <f>('FL Characterization'!F$2-'FL Characterization'!F$3)*VLOOKUP($A5,'FL Ratio'!$A$2:$B$9,2,FALSE)</f>
        <v>1.6244558999400311</v>
      </c>
      <c r="G5" s="4">
        <f>('FL Characterization'!G$2-'FL Characterization'!G$3)*VLOOKUP($A5,'FL Ratio'!$A$2:$B$9,2,FALSE)</f>
        <v>1.6992717903265995</v>
      </c>
      <c r="H5" s="4">
        <f>('FL Characterization'!H$2-'FL Characterization'!H$3)*VLOOKUP($A5,'FL Ratio'!$A$2:$B$9,2,FALSE)</f>
        <v>1.6905850439898391</v>
      </c>
      <c r="I5" s="4">
        <f>('FL Characterization'!I$2-'FL Characterization'!I$3)*VLOOKUP($A5,'FL Ratio'!$A$2:$B$9,2,FALSE)</f>
        <v>1.5979973753269565</v>
      </c>
      <c r="J5" s="4">
        <f>('FL Characterization'!J$2-'FL Characterization'!J$3)*VLOOKUP($A5,'FL Ratio'!$A$2:$B$9,2,FALSE)</f>
        <v>1.4478505700674507</v>
      </c>
      <c r="K5" s="4">
        <f>('FL Characterization'!K$2-'FL Characterization'!K$3)*VLOOKUP($A5,'FL Ratio'!$A$2:$B$9,2,FALSE)</f>
        <v>2.1261275181259838</v>
      </c>
      <c r="L5" s="4">
        <f>('FL Characterization'!L$2-'FL Characterization'!L$3)*VLOOKUP($A5,'FL Ratio'!$A$2:$B$9,2,FALSE)</f>
        <v>2.0762491133694132</v>
      </c>
      <c r="M5" s="4">
        <f>('FL Characterization'!M$2-'FL Characterization'!M$3)*VLOOKUP($A5,'FL Ratio'!$A$2:$B$9,2,FALSE)</f>
        <v>1.9118532973203586</v>
      </c>
      <c r="N5" s="4">
        <f>('FL Characterization'!N$2-'FL Characterization'!N$3)*VLOOKUP($A5,'FL Ratio'!$A$2:$B$9,2,FALSE)</f>
        <v>1.8653980886498553</v>
      </c>
      <c r="O5" s="4">
        <f>('FL Characterization'!O$2-'FL Characterization'!O$3)*VLOOKUP($A5,'FL Ratio'!$A$2:$B$9,2,FALSE)</f>
        <v>1.8730650865036051</v>
      </c>
      <c r="P5" s="4">
        <f>('FL Characterization'!P$2-'FL Characterization'!P$3)*VLOOKUP($A5,'FL Ratio'!$A$2:$B$9,2,FALSE)</f>
        <v>1.7843263675021885</v>
      </c>
      <c r="Q5" s="4">
        <f>('FL Characterization'!Q$2-'FL Characterization'!Q$3)*VLOOKUP($A5,'FL Ratio'!$A$2:$B$9,2,FALSE)</f>
        <v>1.6356010298250614</v>
      </c>
      <c r="R5" s="4">
        <f>('FL Characterization'!R$2-'FL Characterization'!R$3)*VLOOKUP($A5,'FL Ratio'!$A$2:$B$9,2,FALSE)</f>
        <v>1.4699622880155692</v>
      </c>
      <c r="S5" s="4">
        <f>('FL Characterization'!S$2-'FL Characterization'!S$3)*VLOOKUP($A5,'FL Ratio'!$A$2:$B$9,2,FALSE)</f>
        <v>1.4172306476045127</v>
      </c>
      <c r="T5" s="4">
        <f>('FL Characterization'!T$2-'FL Characterization'!T$3)*VLOOKUP($A5,'FL Ratio'!$A$2:$B$9,2,FALSE)</f>
        <v>0.89086532204544389</v>
      </c>
      <c r="U5" s="4">
        <f>('FL Characterization'!U$2-'FL Characterization'!U$3)*VLOOKUP($A5,'FL Ratio'!$A$2:$B$9,2,FALSE)</f>
        <v>0.95269916187893211</v>
      </c>
      <c r="V5" s="4">
        <f>('FL Characterization'!V$2-'FL Characterization'!V$3)*VLOOKUP($A5,'FL Ratio'!$A$2:$B$9,2,FALSE)</f>
        <v>1.0416061222125623</v>
      </c>
      <c r="W5" s="4">
        <f>('FL Characterization'!W$2-'FL Characterization'!W$3)*VLOOKUP($A5,'FL Ratio'!$A$2:$B$9,2,FALSE)</f>
        <v>1.066461203924741</v>
      </c>
      <c r="X5" s="4">
        <f>('FL Characterization'!X$2-'FL Characterization'!X$3)*VLOOKUP($A5,'FL Ratio'!$A$2:$B$9,2,FALSE)</f>
        <v>1.1122468807629644</v>
      </c>
      <c r="Y5" s="4">
        <f>('FL Characterization'!Y$2-'FL Characterization'!Y$3)*VLOOKUP($A5,'FL Ratio'!$A$2:$B$9,2,FALSE)</f>
        <v>1.2277153706069435</v>
      </c>
    </row>
    <row r="6" spans="1:25" x14ac:dyDescent="0.25">
      <c r="A6">
        <v>5</v>
      </c>
      <c r="B6" s="4">
        <f>('FL Characterization'!B$2-'FL Characterization'!B$3)*VLOOKUP($A6,'FL Ratio'!$A$2:$B$9,2,FALSE)</f>
        <v>1.374806363913992</v>
      </c>
      <c r="C6" s="4">
        <f>('FL Characterization'!C$2-'FL Characterization'!C$3)*VLOOKUP($A6,'FL Ratio'!$A$2:$B$9,2,FALSE)</f>
        <v>1.4549441739930427</v>
      </c>
      <c r="D6" s="4">
        <f>('FL Characterization'!D$2-'FL Characterization'!D$3)*VLOOKUP($A6,'FL Ratio'!$A$2:$B$9,2,FALSE)</f>
        <v>1.536386712770895</v>
      </c>
      <c r="E6" s="4">
        <f>('FL Characterization'!E$2-'FL Characterization'!E$3)*VLOOKUP($A6,'FL Ratio'!$A$2:$B$9,2,FALSE)</f>
        <v>1.606224033122561</v>
      </c>
      <c r="F6" s="4">
        <f>('FL Characterization'!F$2-'FL Characterization'!F$3)*VLOOKUP($A6,'FL Ratio'!$A$2:$B$9,2,FALSE)</f>
        <v>1.6244558999400311</v>
      </c>
      <c r="G6" s="4">
        <f>('FL Characterization'!G$2-'FL Characterization'!G$3)*VLOOKUP($A6,'FL Ratio'!$A$2:$B$9,2,FALSE)</f>
        <v>1.6992717903265995</v>
      </c>
      <c r="H6" s="4">
        <f>('FL Characterization'!H$2-'FL Characterization'!H$3)*VLOOKUP($A6,'FL Ratio'!$A$2:$B$9,2,FALSE)</f>
        <v>1.6905850439898391</v>
      </c>
      <c r="I6" s="4">
        <f>('FL Characterization'!I$2-'FL Characterization'!I$3)*VLOOKUP($A6,'FL Ratio'!$A$2:$B$9,2,FALSE)</f>
        <v>1.5979973753269565</v>
      </c>
      <c r="J6" s="4">
        <f>('FL Characterization'!J$2-'FL Characterization'!J$3)*VLOOKUP($A6,'FL Ratio'!$A$2:$B$9,2,FALSE)</f>
        <v>1.4478505700674507</v>
      </c>
      <c r="K6" s="4">
        <f>('FL Characterization'!K$2-'FL Characterization'!K$3)*VLOOKUP($A6,'FL Ratio'!$A$2:$B$9,2,FALSE)</f>
        <v>2.1261275181259838</v>
      </c>
      <c r="L6" s="4">
        <f>('FL Characterization'!L$2-'FL Characterization'!L$3)*VLOOKUP($A6,'FL Ratio'!$A$2:$B$9,2,FALSE)</f>
        <v>2.0762491133694132</v>
      </c>
      <c r="M6" s="4">
        <f>('FL Characterization'!M$2-'FL Characterization'!M$3)*VLOOKUP($A6,'FL Ratio'!$A$2:$B$9,2,FALSE)</f>
        <v>1.9118532973203586</v>
      </c>
      <c r="N6" s="4">
        <f>('FL Characterization'!N$2-'FL Characterization'!N$3)*VLOOKUP($A6,'FL Ratio'!$A$2:$B$9,2,FALSE)</f>
        <v>1.8653980886498553</v>
      </c>
      <c r="O6" s="4">
        <f>('FL Characterization'!O$2-'FL Characterization'!O$3)*VLOOKUP($A6,'FL Ratio'!$A$2:$B$9,2,FALSE)</f>
        <v>1.8730650865036051</v>
      </c>
      <c r="P6" s="4">
        <f>('FL Characterization'!P$2-'FL Characterization'!P$3)*VLOOKUP($A6,'FL Ratio'!$A$2:$B$9,2,FALSE)</f>
        <v>1.7843263675021885</v>
      </c>
      <c r="Q6" s="4">
        <f>('FL Characterization'!Q$2-'FL Characterization'!Q$3)*VLOOKUP($A6,'FL Ratio'!$A$2:$B$9,2,FALSE)</f>
        <v>1.6356010298250614</v>
      </c>
      <c r="R6" s="4">
        <f>('FL Characterization'!R$2-'FL Characterization'!R$3)*VLOOKUP($A6,'FL Ratio'!$A$2:$B$9,2,FALSE)</f>
        <v>1.4699622880155692</v>
      </c>
      <c r="S6" s="4">
        <f>('FL Characterization'!S$2-'FL Characterization'!S$3)*VLOOKUP($A6,'FL Ratio'!$A$2:$B$9,2,FALSE)</f>
        <v>1.4172306476045127</v>
      </c>
      <c r="T6" s="4">
        <f>('FL Characterization'!T$2-'FL Characterization'!T$3)*VLOOKUP($A6,'FL Ratio'!$A$2:$B$9,2,FALSE)</f>
        <v>0.89086532204544389</v>
      </c>
      <c r="U6" s="4">
        <f>('FL Characterization'!U$2-'FL Characterization'!U$3)*VLOOKUP($A6,'FL Ratio'!$A$2:$B$9,2,FALSE)</f>
        <v>0.95269916187893211</v>
      </c>
      <c r="V6" s="4">
        <f>('FL Characterization'!V$2-'FL Characterization'!V$3)*VLOOKUP($A6,'FL Ratio'!$A$2:$B$9,2,FALSE)</f>
        <v>1.0416061222125623</v>
      </c>
      <c r="W6" s="4">
        <f>('FL Characterization'!W$2-'FL Characterization'!W$3)*VLOOKUP($A6,'FL Ratio'!$A$2:$B$9,2,FALSE)</f>
        <v>1.066461203924741</v>
      </c>
      <c r="X6" s="4">
        <f>('FL Characterization'!X$2-'FL Characterization'!X$3)*VLOOKUP($A6,'FL Ratio'!$A$2:$B$9,2,FALSE)</f>
        <v>1.1122468807629644</v>
      </c>
      <c r="Y6" s="4">
        <f>('FL Characterization'!Y$2-'FL Characterization'!Y$3)*VLOOKUP($A6,'FL Ratio'!$A$2:$B$9,2,FALSE)</f>
        <v>1.2277153706069435</v>
      </c>
    </row>
    <row r="7" spans="1:25" x14ac:dyDescent="0.25">
      <c r="A7">
        <v>6</v>
      </c>
      <c r="B7" s="4">
        <f>('FL Characterization'!B$2-'FL Characterization'!B$3)*VLOOKUP($A7,'FL Ratio'!$A$2:$B$9,2,FALSE)</f>
        <v>1.374806363913992</v>
      </c>
      <c r="C7" s="4">
        <f>('FL Characterization'!C$2-'FL Characterization'!C$3)*VLOOKUP($A7,'FL Ratio'!$A$2:$B$9,2,FALSE)</f>
        <v>1.4549441739930427</v>
      </c>
      <c r="D7" s="4">
        <f>('FL Characterization'!D$2-'FL Characterization'!D$3)*VLOOKUP($A7,'FL Ratio'!$A$2:$B$9,2,FALSE)</f>
        <v>1.536386712770895</v>
      </c>
      <c r="E7" s="4">
        <f>('FL Characterization'!E$2-'FL Characterization'!E$3)*VLOOKUP($A7,'FL Ratio'!$A$2:$B$9,2,FALSE)</f>
        <v>1.606224033122561</v>
      </c>
      <c r="F7" s="4">
        <f>('FL Characterization'!F$2-'FL Characterization'!F$3)*VLOOKUP($A7,'FL Ratio'!$A$2:$B$9,2,FALSE)</f>
        <v>1.6244558999400311</v>
      </c>
      <c r="G7" s="4">
        <f>('FL Characterization'!G$2-'FL Characterization'!G$3)*VLOOKUP($A7,'FL Ratio'!$A$2:$B$9,2,FALSE)</f>
        <v>1.6992717903265995</v>
      </c>
      <c r="H7" s="4">
        <f>('FL Characterization'!H$2-'FL Characterization'!H$3)*VLOOKUP($A7,'FL Ratio'!$A$2:$B$9,2,FALSE)</f>
        <v>1.6905850439898391</v>
      </c>
      <c r="I7" s="4">
        <f>('FL Characterization'!I$2-'FL Characterization'!I$3)*VLOOKUP($A7,'FL Ratio'!$A$2:$B$9,2,FALSE)</f>
        <v>1.5979973753269565</v>
      </c>
      <c r="J7" s="4">
        <f>('FL Characterization'!J$2-'FL Characterization'!J$3)*VLOOKUP($A7,'FL Ratio'!$A$2:$B$9,2,FALSE)</f>
        <v>1.4478505700674507</v>
      </c>
      <c r="K7" s="4">
        <f>('FL Characterization'!K$2-'FL Characterization'!K$3)*VLOOKUP($A7,'FL Ratio'!$A$2:$B$9,2,FALSE)</f>
        <v>2.1261275181259838</v>
      </c>
      <c r="L7" s="4">
        <f>('FL Characterization'!L$2-'FL Characterization'!L$3)*VLOOKUP($A7,'FL Ratio'!$A$2:$B$9,2,FALSE)</f>
        <v>2.0762491133694132</v>
      </c>
      <c r="M7" s="4">
        <f>('FL Characterization'!M$2-'FL Characterization'!M$3)*VLOOKUP($A7,'FL Ratio'!$A$2:$B$9,2,FALSE)</f>
        <v>1.9118532973203586</v>
      </c>
      <c r="N7" s="4">
        <f>('FL Characterization'!N$2-'FL Characterization'!N$3)*VLOOKUP($A7,'FL Ratio'!$A$2:$B$9,2,FALSE)</f>
        <v>1.8653980886498553</v>
      </c>
      <c r="O7" s="4">
        <f>('FL Characterization'!O$2-'FL Characterization'!O$3)*VLOOKUP($A7,'FL Ratio'!$A$2:$B$9,2,FALSE)</f>
        <v>1.8730650865036051</v>
      </c>
      <c r="P7" s="4">
        <f>('FL Characterization'!P$2-'FL Characterization'!P$3)*VLOOKUP($A7,'FL Ratio'!$A$2:$B$9,2,FALSE)</f>
        <v>1.7843263675021885</v>
      </c>
      <c r="Q7" s="4">
        <f>('FL Characterization'!Q$2-'FL Characterization'!Q$3)*VLOOKUP($A7,'FL Ratio'!$A$2:$B$9,2,FALSE)</f>
        <v>1.6356010298250614</v>
      </c>
      <c r="R7" s="4">
        <f>('FL Characterization'!R$2-'FL Characterization'!R$3)*VLOOKUP($A7,'FL Ratio'!$A$2:$B$9,2,FALSE)</f>
        <v>1.4699622880155692</v>
      </c>
      <c r="S7" s="4">
        <f>('FL Characterization'!S$2-'FL Characterization'!S$3)*VLOOKUP($A7,'FL Ratio'!$A$2:$B$9,2,FALSE)</f>
        <v>1.4172306476045127</v>
      </c>
      <c r="T7" s="4">
        <f>('FL Characterization'!T$2-'FL Characterization'!T$3)*VLOOKUP($A7,'FL Ratio'!$A$2:$B$9,2,FALSE)</f>
        <v>0.89086532204544389</v>
      </c>
      <c r="U7" s="4">
        <f>('FL Characterization'!U$2-'FL Characterization'!U$3)*VLOOKUP($A7,'FL Ratio'!$A$2:$B$9,2,FALSE)</f>
        <v>0.95269916187893211</v>
      </c>
      <c r="V7" s="4">
        <f>('FL Characterization'!V$2-'FL Characterization'!V$3)*VLOOKUP($A7,'FL Ratio'!$A$2:$B$9,2,FALSE)</f>
        <v>1.0416061222125623</v>
      </c>
      <c r="W7" s="4">
        <f>('FL Characterization'!W$2-'FL Characterization'!W$3)*VLOOKUP($A7,'FL Ratio'!$A$2:$B$9,2,FALSE)</f>
        <v>1.066461203924741</v>
      </c>
      <c r="X7" s="4">
        <f>('FL Characterization'!X$2-'FL Characterization'!X$3)*VLOOKUP($A7,'FL Ratio'!$A$2:$B$9,2,FALSE)</f>
        <v>1.1122468807629644</v>
      </c>
      <c r="Y7" s="4">
        <f>('FL Characterization'!Y$2-'FL Characterization'!Y$3)*VLOOKUP($A7,'FL Ratio'!$A$2:$B$9,2,FALSE)</f>
        <v>1.2277153706069435</v>
      </c>
    </row>
    <row r="8" spans="1:25" x14ac:dyDescent="0.25">
      <c r="A8">
        <v>7</v>
      </c>
      <c r="B8" s="4">
        <f>('FL Characterization'!B$2-'FL Characterization'!B$3)*VLOOKUP($A8,'FL Ratio'!$A$2:$B$9,2,FALSE)</f>
        <v>1.374806363913992</v>
      </c>
      <c r="C8" s="4">
        <f>('FL Characterization'!C$2-'FL Characterization'!C$3)*VLOOKUP($A8,'FL Ratio'!$A$2:$B$9,2,FALSE)</f>
        <v>1.4549441739930427</v>
      </c>
      <c r="D8" s="4">
        <f>('FL Characterization'!D$2-'FL Characterization'!D$3)*VLOOKUP($A8,'FL Ratio'!$A$2:$B$9,2,FALSE)</f>
        <v>1.536386712770895</v>
      </c>
      <c r="E8" s="4">
        <f>('FL Characterization'!E$2-'FL Characterization'!E$3)*VLOOKUP($A8,'FL Ratio'!$A$2:$B$9,2,FALSE)</f>
        <v>1.606224033122561</v>
      </c>
      <c r="F8" s="4">
        <f>('FL Characterization'!F$2-'FL Characterization'!F$3)*VLOOKUP($A8,'FL Ratio'!$A$2:$B$9,2,FALSE)</f>
        <v>1.6244558999400311</v>
      </c>
      <c r="G8" s="4">
        <f>('FL Characterization'!G$2-'FL Characterization'!G$3)*VLOOKUP($A8,'FL Ratio'!$A$2:$B$9,2,FALSE)</f>
        <v>1.6992717903265995</v>
      </c>
      <c r="H8" s="4">
        <f>('FL Characterization'!H$2-'FL Characterization'!H$3)*VLOOKUP($A8,'FL Ratio'!$A$2:$B$9,2,FALSE)</f>
        <v>1.6905850439898391</v>
      </c>
      <c r="I8" s="4">
        <f>('FL Characterization'!I$2-'FL Characterization'!I$3)*VLOOKUP($A8,'FL Ratio'!$A$2:$B$9,2,FALSE)</f>
        <v>1.5979973753269565</v>
      </c>
      <c r="J8" s="4">
        <f>('FL Characterization'!J$2-'FL Characterization'!J$3)*VLOOKUP($A8,'FL Ratio'!$A$2:$B$9,2,FALSE)</f>
        <v>1.4478505700674507</v>
      </c>
      <c r="K8" s="4">
        <f>('FL Characterization'!K$2-'FL Characterization'!K$3)*VLOOKUP($A8,'FL Ratio'!$A$2:$B$9,2,FALSE)</f>
        <v>2.1261275181259838</v>
      </c>
      <c r="L8" s="4">
        <f>('FL Characterization'!L$2-'FL Characterization'!L$3)*VLOOKUP($A8,'FL Ratio'!$A$2:$B$9,2,FALSE)</f>
        <v>2.0762491133694132</v>
      </c>
      <c r="M8" s="4">
        <f>('FL Characterization'!M$2-'FL Characterization'!M$3)*VLOOKUP($A8,'FL Ratio'!$A$2:$B$9,2,FALSE)</f>
        <v>1.9118532973203586</v>
      </c>
      <c r="N8" s="4">
        <f>('FL Characterization'!N$2-'FL Characterization'!N$3)*VLOOKUP($A8,'FL Ratio'!$A$2:$B$9,2,FALSE)</f>
        <v>1.8653980886498553</v>
      </c>
      <c r="O8" s="4">
        <f>('FL Characterization'!O$2-'FL Characterization'!O$3)*VLOOKUP($A8,'FL Ratio'!$A$2:$B$9,2,FALSE)</f>
        <v>1.8730650865036051</v>
      </c>
      <c r="P8" s="4">
        <f>('FL Characterization'!P$2-'FL Characterization'!P$3)*VLOOKUP($A8,'FL Ratio'!$A$2:$B$9,2,FALSE)</f>
        <v>1.7843263675021885</v>
      </c>
      <c r="Q8" s="4">
        <f>('FL Characterization'!Q$2-'FL Characterization'!Q$3)*VLOOKUP($A8,'FL Ratio'!$A$2:$B$9,2,FALSE)</f>
        <v>1.6356010298250614</v>
      </c>
      <c r="R8" s="4">
        <f>('FL Characterization'!R$2-'FL Characterization'!R$3)*VLOOKUP($A8,'FL Ratio'!$A$2:$B$9,2,FALSE)</f>
        <v>1.4699622880155692</v>
      </c>
      <c r="S8" s="4">
        <f>('FL Characterization'!S$2-'FL Characterization'!S$3)*VLOOKUP($A8,'FL Ratio'!$A$2:$B$9,2,FALSE)</f>
        <v>1.4172306476045127</v>
      </c>
      <c r="T8" s="4">
        <f>('FL Characterization'!T$2-'FL Characterization'!T$3)*VLOOKUP($A8,'FL Ratio'!$A$2:$B$9,2,FALSE)</f>
        <v>0.89086532204544389</v>
      </c>
      <c r="U8" s="4">
        <f>('FL Characterization'!U$2-'FL Characterization'!U$3)*VLOOKUP($A8,'FL Ratio'!$A$2:$B$9,2,FALSE)</f>
        <v>0.95269916187893211</v>
      </c>
      <c r="V8" s="4">
        <f>('FL Characterization'!V$2-'FL Characterization'!V$3)*VLOOKUP($A8,'FL Ratio'!$A$2:$B$9,2,FALSE)</f>
        <v>1.0416061222125623</v>
      </c>
      <c r="W8" s="4">
        <f>('FL Characterization'!W$2-'FL Characterization'!W$3)*VLOOKUP($A8,'FL Ratio'!$A$2:$B$9,2,FALSE)</f>
        <v>1.066461203924741</v>
      </c>
      <c r="X8" s="4">
        <f>('FL Characterization'!X$2-'FL Characterization'!X$3)*VLOOKUP($A8,'FL Ratio'!$A$2:$B$9,2,FALSE)</f>
        <v>1.1122468807629644</v>
      </c>
      <c r="Y8" s="4">
        <f>('FL Characterization'!Y$2-'FL Characterization'!Y$3)*VLOOKUP($A8,'FL Ratio'!$A$2:$B$9,2,FALSE)</f>
        <v>1.2277153706069435</v>
      </c>
    </row>
    <row r="9" spans="1:25" x14ac:dyDescent="0.25">
      <c r="A9">
        <v>8</v>
      </c>
      <c r="B9" s="4">
        <f>('FL Characterization'!B$2-'FL Characterization'!B$3)*VLOOKUP($A9,'FL Ratio'!$A$2:$B$9,2,FALSE)</f>
        <v>1.374806363913992</v>
      </c>
      <c r="C9" s="4">
        <f>('FL Characterization'!C$2-'FL Characterization'!C$3)*VLOOKUP($A9,'FL Ratio'!$A$2:$B$9,2,FALSE)</f>
        <v>1.4549441739930427</v>
      </c>
      <c r="D9" s="4">
        <f>('FL Characterization'!D$2-'FL Characterization'!D$3)*VLOOKUP($A9,'FL Ratio'!$A$2:$B$9,2,FALSE)</f>
        <v>1.536386712770895</v>
      </c>
      <c r="E9" s="4">
        <f>('FL Characterization'!E$2-'FL Characterization'!E$3)*VLOOKUP($A9,'FL Ratio'!$A$2:$B$9,2,FALSE)</f>
        <v>1.606224033122561</v>
      </c>
      <c r="F9" s="4">
        <f>('FL Characterization'!F$2-'FL Characterization'!F$3)*VLOOKUP($A9,'FL Ratio'!$A$2:$B$9,2,FALSE)</f>
        <v>1.6244558999400311</v>
      </c>
      <c r="G9" s="4">
        <f>('FL Characterization'!G$2-'FL Characterization'!G$3)*VLOOKUP($A9,'FL Ratio'!$A$2:$B$9,2,FALSE)</f>
        <v>1.6992717903265995</v>
      </c>
      <c r="H9" s="4">
        <f>('FL Characterization'!H$2-'FL Characterization'!H$3)*VLOOKUP($A9,'FL Ratio'!$A$2:$B$9,2,FALSE)</f>
        <v>1.6905850439898391</v>
      </c>
      <c r="I9" s="4">
        <f>('FL Characterization'!I$2-'FL Characterization'!I$3)*VLOOKUP($A9,'FL Ratio'!$A$2:$B$9,2,FALSE)</f>
        <v>1.5979973753269565</v>
      </c>
      <c r="J9" s="4">
        <f>('FL Characterization'!J$2-'FL Characterization'!J$3)*VLOOKUP($A9,'FL Ratio'!$A$2:$B$9,2,FALSE)</f>
        <v>1.4478505700674507</v>
      </c>
      <c r="K9" s="4">
        <f>('FL Characterization'!K$2-'FL Characterization'!K$3)*VLOOKUP($A9,'FL Ratio'!$A$2:$B$9,2,FALSE)</f>
        <v>2.1261275181259838</v>
      </c>
      <c r="L9" s="4">
        <f>('FL Characterization'!L$2-'FL Characterization'!L$3)*VLOOKUP($A9,'FL Ratio'!$A$2:$B$9,2,FALSE)</f>
        <v>2.0762491133694132</v>
      </c>
      <c r="M9" s="4">
        <f>('FL Characterization'!M$2-'FL Characterization'!M$3)*VLOOKUP($A9,'FL Ratio'!$A$2:$B$9,2,FALSE)</f>
        <v>1.9118532973203586</v>
      </c>
      <c r="N9" s="4">
        <f>('FL Characterization'!N$2-'FL Characterization'!N$3)*VLOOKUP($A9,'FL Ratio'!$A$2:$B$9,2,FALSE)</f>
        <v>1.8653980886498553</v>
      </c>
      <c r="O9" s="4">
        <f>('FL Characterization'!O$2-'FL Characterization'!O$3)*VLOOKUP($A9,'FL Ratio'!$A$2:$B$9,2,FALSE)</f>
        <v>1.8730650865036051</v>
      </c>
      <c r="P9" s="4">
        <f>('FL Characterization'!P$2-'FL Characterization'!P$3)*VLOOKUP($A9,'FL Ratio'!$A$2:$B$9,2,FALSE)</f>
        <v>1.7843263675021885</v>
      </c>
      <c r="Q9" s="4">
        <f>('FL Characterization'!Q$2-'FL Characterization'!Q$3)*VLOOKUP($A9,'FL Ratio'!$A$2:$B$9,2,FALSE)</f>
        <v>1.6356010298250614</v>
      </c>
      <c r="R9" s="4">
        <f>('FL Characterization'!R$2-'FL Characterization'!R$3)*VLOOKUP($A9,'FL Ratio'!$A$2:$B$9,2,FALSE)</f>
        <v>1.4699622880155692</v>
      </c>
      <c r="S9" s="4">
        <f>('FL Characterization'!S$2-'FL Characterization'!S$3)*VLOOKUP($A9,'FL Ratio'!$A$2:$B$9,2,FALSE)</f>
        <v>1.4172306476045127</v>
      </c>
      <c r="T9" s="4">
        <f>('FL Characterization'!T$2-'FL Characterization'!T$3)*VLOOKUP($A9,'FL Ratio'!$A$2:$B$9,2,FALSE)</f>
        <v>0.89086532204544389</v>
      </c>
      <c r="U9" s="4">
        <f>('FL Characterization'!U$2-'FL Characterization'!U$3)*VLOOKUP($A9,'FL Ratio'!$A$2:$B$9,2,FALSE)</f>
        <v>0.95269916187893211</v>
      </c>
      <c r="V9" s="4">
        <f>('FL Characterization'!V$2-'FL Characterization'!V$3)*VLOOKUP($A9,'FL Ratio'!$A$2:$B$9,2,FALSE)</f>
        <v>1.0416061222125623</v>
      </c>
      <c r="W9" s="4">
        <f>('FL Characterization'!W$2-'FL Characterization'!W$3)*VLOOKUP($A9,'FL Ratio'!$A$2:$B$9,2,FALSE)</f>
        <v>1.066461203924741</v>
      </c>
      <c r="X9" s="4">
        <f>('FL Characterization'!X$2-'FL Characterization'!X$3)*VLOOKUP($A9,'FL Ratio'!$A$2:$B$9,2,FALSE)</f>
        <v>1.1122468807629644</v>
      </c>
      <c r="Y9" s="4">
        <f>('FL Characterization'!Y$2-'FL Characterization'!Y$3)*VLOOKUP($A9,'FL Ratio'!$A$2:$B$9,2,FALSE)</f>
        <v>1.2277153706069435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8.9127715163934423E-5</v>
      </c>
      <c r="D5" s="7">
        <f ca="1">VLOOKUP($A5,'RES installed'!$A$2:$C$6,3,FALSE)*(AVERAGE('[1]Profiles, RES, Summer'!D$2:D$4)*(RANDBETWEEN(95,105)/100))</f>
        <v>4.7418487702294957E-5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8.0867372048350164E-2</v>
      </c>
      <c r="J5" s="7">
        <f ca="1">VLOOKUP($A5,'RES installed'!$A$2:$C$6,3,FALSE)*(AVERAGE('[1]Profiles, RES, Summer'!J$2:J$4)*(RANDBETWEEN(95,105)/100))</f>
        <v>1.6557773994281058</v>
      </c>
      <c r="K5" s="7">
        <f ca="1">VLOOKUP($A5,'RES installed'!$A$2:$C$6,3,FALSE)*(AVERAGE('[1]Profiles, RES, Summer'!K$2:K$4)*(RANDBETWEEN(95,105)/100))</f>
        <v>3.9642007246834909</v>
      </c>
      <c r="L5" s="7">
        <f ca="1">VLOOKUP($A5,'RES installed'!$A$2:$C$6,3,FALSE)*(AVERAGE('[1]Profiles, RES, Summer'!L$2:L$4)*(RANDBETWEEN(95,105)/100))</f>
        <v>5.395841799064236</v>
      </c>
      <c r="M5" s="7">
        <f ca="1">VLOOKUP($A5,'RES installed'!$A$2:$C$6,3,FALSE)*(AVERAGE('[1]Profiles, RES, Summer'!M$2:M$4)*(RANDBETWEEN(95,105)/100))</f>
        <v>5.8162378921911113</v>
      </c>
      <c r="N5" s="7">
        <f ca="1">VLOOKUP($A5,'RES installed'!$A$2:$C$6,3,FALSE)*(AVERAGE('[1]Profiles, RES, Summer'!N$2:N$4)*(RANDBETWEEN(95,105)/100))</f>
        <v>6.0004342474981431</v>
      </c>
      <c r="O5" s="7">
        <f ca="1">VLOOKUP($A5,'RES installed'!$A$2:$C$6,3,FALSE)*(AVERAGE('[1]Profiles, RES, Summer'!O$2:O$4)*(RANDBETWEEN(95,105)/100))</f>
        <v>5.25333754368918</v>
      </c>
      <c r="P5" s="7">
        <f ca="1">VLOOKUP($A5,'RES installed'!$A$2:$C$6,3,FALSE)*(AVERAGE('[1]Profiles, RES, Summer'!P$2:P$4)*(RANDBETWEEN(95,105)/100))</f>
        <v>4.1334651862797136</v>
      </c>
      <c r="Q5" s="7">
        <f ca="1">VLOOKUP($A5,'RES installed'!$A$2:$C$6,3,FALSE)*(AVERAGE('[1]Profiles, RES, Summer'!Q$2:Q$4)*(RANDBETWEEN(95,105)/100))</f>
        <v>2.2820620623271566</v>
      </c>
      <c r="R5" s="7">
        <f ca="1">VLOOKUP($A5,'RES installed'!$A$2:$C$6,3,FALSE)*(AVERAGE('[1]Profiles, RES, Summer'!R$2:R$4)*(RANDBETWEEN(95,105)/100))</f>
        <v>0.51555895549511743</v>
      </c>
      <c r="S5" s="7">
        <f ca="1">VLOOKUP($A5,'RES installed'!$A$2:$C$6,3,FALSE)*(AVERAGE('[1]Profiles, RES, Summer'!S$2:S$4)*(RANDBETWEEN(95,105)/100))</f>
        <v>3.292692623480138E-3</v>
      </c>
      <c r="T5" s="7">
        <f ca="1">VLOOKUP($A5,'RES installed'!$A$2:$C$6,3,FALSE)*(AVERAGE('[1]Profiles, RES, Summer'!T$2:T$4)*(RANDBETWEEN(95,105)/100))</f>
        <v>5.4700723004480196E-4</v>
      </c>
      <c r="U5" s="7">
        <f ca="1">VLOOKUP($A5,'RES installed'!$A$2:$C$6,3,FALSE)*(AVERAGE('[1]Profiles, RES, Summer'!U$2:U$4)*(RANDBETWEEN(95,105)/100))</f>
        <v>1.5105846552985279E-4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8.3070491803278687E-5</v>
      </c>
      <c r="D6" s="7">
        <f ca="1">VLOOKUP($A6,'RES installed'!$A$2:$C$6,3,FALSE)*(AVERAGE('[1]Profiles, RES, Summer'!D$2:D$4)*(RANDBETWEEN(95,105)/100))</f>
        <v>4.6924545122062717E-5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7.9281737302304076E-2</v>
      </c>
      <c r="J6" s="7">
        <f ca="1">VLOOKUP($A6,'RES installed'!$A$2:$C$6,3,FALSE)*(AVERAGE('[1]Profiles, RES, Summer'!J$2:J$4)*(RANDBETWEEN(95,105)/100))</f>
        <v>1.6065958925143997</v>
      </c>
      <c r="K6" s="7">
        <f ca="1">VLOOKUP($A6,'RES installed'!$A$2:$C$6,3,FALSE)*(AVERAGE('[1]Profiles, RES, Summer'!K$2:K$4)*(RANDBETWEEN(95,105)/100))</f>
        <v>4.1260048358950634</v>
      </c>
      <c r="L6" s="7">
        <f ca="1">VLOOKUP($A6,'RES installed'!$A$2:$C$6,3,FALSE)*(AVERAGE('[1]Profiles, RES, Summer'!L$2:L$4)*(RANDBETWEEN(95,105)/100))</f>
        <v>5.3413383465484356</v>
      </c>
      <c r="M6" s="7">
        <f ca="1">VLOOKUP($A6,'RES installed'!$A$2:$C$6,3,FALSE)*(AVERAGE('[1]Profiles, RES, Summer'!M$2:M$4)*(RANDBETWEEN(95,105)/100))</f>
        <v>6.29592761525842</v>
      </c>
      <c r="N6" s="7">
        <f ca="1">VLOOKUP($A6,'RES installed'!$A$2:$C$6,3,FALSE)*(AVERAGE('[1]Profiles, RES, Summer'!N$2:N$4)*(RANDBETWEEN(95,105)/100))</f>
        <v>6.2530841105506969</v>
      </c>
      <c r="O6" s="7">
        <f ca="1">VLOOKUP($A6,'RES installed'!$A$2:$C$6,3,FALSE)*(AVERAGE('[1]Profiles, RES, Summer'!O$2:O$4)*(RANDBETWEEN(95,105)/100))</f>
        <v>5.25333754368918</v>
      </c>
      <c r="P6" s="7">
        <f ca="1">VLOOKUP($A6,'RES installed'!$A$2:$C$6,3,FALSE)*(AVERAGE('[1]Profiles, RES, Summer'!P$2:P$4)*(RANDBETWEEN(95,105)/100))</f>
        <v>4.2195790443272081</v>
      </c>
      <c r="Q6" s="7">
        <f ca="1">VLOOKUP($A6,'RES installed'!$A$2:$C$6,3,FALSE)*(AVERAGE('[1]Profiles, RES, Summer'!Q$2:Q$4)*(RANDBETWEEN(95,105)/100))</f>
        <v>2.2122030196028559</v>
      </c>
      <c r="R6" s="7">
        <f ca="1">VLOOKUP($A6,'RES installed'!$A$2:$C$6,3,FALSE)*(AVERAGE('[1]Profiles, RES, Summer'!R$2:R$4)*(RANDBETWEEN(95,105)/100))</f>
        <v>0.49993595684375025</v>
      </c>
      <c r="S6" s="7">
        <f ca="1">VLOOKUP($A6,'RES installed'!$A$2:$C$6,3,FALSE)*(AVERAGE('[1]Profiles, RES, Summer'!S$2:S$4)*(RANDBETWEEN(95,105)/100))</f>
        <v>3.3585464759497406E-3</v>
      </c>
      <c r="T6" s="7">
        <f ca="1">VLOOKUP($A6,'RES installed'!$A$2:$C$6,3,FALSE)*(AVERAGE('[1]Profiles, RES, Summer'!T$2:T$4)*(RANDBETWEEN(95,105)/100))</f>
        <v>5.4136798025052567E-4</v>
      </c>
      <c r="U6" s="7">
        <f ca="1">VLOOKUP($A6,'RES installed'!$A$2:$C$6,3,FALSE)*(AVERAGE('[1]Profiles, RES, Summer'!U$2:U$4)*(RANDBETWEEN(95,105)/100))</f>
        <v>1.539916396178111E-4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8.3070491803278687E-5</v>
      </c>
      <c r="D7" s="7">
        <f ca="1">VLOOKUP($A7,'RES installed'!$A$2:$C$6,3,FALSE)*(AVERAGE('[1]Profiles, RES, Summer'!D$2:D$4)*(RANDBETWEEN(95,105)/100))</f>
        <v>4.6924545122062717E-5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7.9281737302304076E-2</v>
      </c>
      <c r="J7" s="7">
        <f ca="1">VLOOKUP($A7,'RES installed'!$A$2:$C$6,3,FALSE)*(AVERAGE('[1]Profiles, RES, Summer'!J$2:J$4)*(RANDBETWEEN(95,105)/100))</f>
        <v>1.5574143856006935</v>
      </c>
      <c r="K7" s="7">
        <f ca="1">VLOOKUP($A7,'RES installed'!$A$2:$C$6,3,FALSE)*(AVERAGE('[1]Profiles, RES, Summer'!K$2:K$4)*(RANDBETWEEN(95,105)/100))</f>
        <v>3.8832986690777056</v>
      </c>
      <c r="L7" s="7">
        <f ca="1">VLOOKUP($A7,'RES installed'!$A$2:$C$6,3,FALSE)*(AVERAGE('[1]Profiles, RES, Summer'!L$2:L$4)*(RANDBETWEEN(95,105)/100))</f>
        <v>5.2323314415168358</v>
      </c>
      <c r="M7" s="7">
        <f ca="1">VLOOKUP($A7,'RES installed'!$A$2:$C$6,3,FALSE)*(AVERAGE('[1]Profiles, RES, Summer'!M$2:M$4)*(RANDBETWEEN(95,105)/100))</f>
        <v>5.7562766768076985</v>
      </c>
      <c r="N7" s="7">
        <f ca="1">VLOOKUP($A7,'RES installed'!$A$2:$C$6,3,FALSE)*(AVERAGE('[1]Profiles, RES, Summer'!N$2:N$4)*(RANDBETWEEN(95,105)/100))</f>
        <v>6.1899216447875585</v>
      </c>
      <c r="O7" s="7">
        <f ca="1">VLOOKUP($A7,'RES installed'!$A$2:$C$6,3,FALSE)*(AVERAGE('[1]Profiles, RES, Summer'!O$2:O$4)*(RANDBETWEEN(95,105)/100))</f>
        <v>5.6957238631577418</v>
      </c>
      <c r="P7" s="7">
        <f ca="1">VLOOKUP($A7,'RES installed'!$A$2:$C$6,3,FALSE)*(AVERAGE('[1]Profiles, RES, Summer'!P$2:P$4)*(RANDBETWEEN(95,105)/100))</f>
        <v>4.2626359733509549</v>
      </c>
      <c r="Q7" s="7">
        <f ca="1">VLOOKUP($A7,'RES installed'!$A$2:$C$6,3,FALSE)*(AVERAGE('[1]Profiles, RES, Summer'!Q$2:Q$4)*(RANDBETWEEN(95,105)/100))</f>
        <v>2.375207452626225</v>
      </c>
      <c r="R7" s="7">
        <f ca="1">VLOOKUP($A7,'RES installed'!$A$2:$C$6,3,FALSE)*(AVERAGE('[1]Profiles, RES, Summer'!R$2:R$4)*(RANDBETWEEN(95,105)/100))</f>
        <v>0.510351289277995</v>
      </c>
      <c r="S7" s="7">
        <f ca="1">VLOOKUP($A7,'RES installed'!$A$2:$C$6,3,FALSE)*(AVERAGE('[1]Profiles, RES, Summer'!S$2:S$4)*(RANDBETWEEN(95,105)/100))</f>
        <v>3.2597656972453365E-3</v>
      </c>
      <c r="T7" s="7">
        <f ca="1">VLOOKUP($A7,'RES installed'!$A$2:$C$6,3,FALSE)*(AVERAGE('[1]Profiles, RES, Summer'!T$2:T$4)*(RANDBETWEEN(95,105)/100))</f>
        <v>5.4136798025052567E-4</v>
      </c>
      <c r="U7" s="7">
        <f ca="1">VLOOKUP($A7,'RES installed'!$A$2:$C$6,3,FALSE)*(AVERAGE('[1]Profiles, RES, Summer'!U$2:U$4)*(RANDBETWEEN(95,105)/100))</f>
        <v>1.539916396178111E-4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8.6531762295081972E-5</v>
      </c>
      <c r="D5" s="7">
        <f ca="1">VLOOKUP($A5,'RES installed'!$A$2:$C$6,3,FALSE)*(AVERAGE('[1]Profiles, RES, Summer'!D$2:D$4)*(RANDBETWEEN(95,105)/100))</f>
        <v>4.8900315442991676E-5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8.0867372048350164E-2</v>
      </c>
      <c r="J5" s="7">
        <f ca="1">VLOOKUP($A5,'RES installed'!$A$2:$C$6,3,FALSE)*(AVERAGE('[1]Profiles, RES, Summer'!J$2:J$4)*(RANDBETWEEN(95,105)/100))</f>
        <v>1.6721712350660078</v>
      </c>
      <c r="K5" s="7">
        <f ca="1">VLOOKUP($A5,'RES installed'!$A$2:$C$6,3,FALSE)*(AVERAGE('[1]Profiles, RES, Summer'!K$2:K$4)*(RANDBETWEEN(95,105)/100))</f>
        <v>4.1260048358950634</v>
      </c>
      <c r="L5" s="7">
        <f ca="1">VLOOKUP($A5,'RES installed'!$A$2:$C$6,3,FALSE)*(AVERAGE('[1]Profiles, RES, Summer'!L$2:L$4)*(RANDBETWEEN(95,105)/100))</f>
        <v>5.3413383465484356</v>
      </c>
      <c r="M5" s="7">
        <f ca="1">VLOOKUP($A5,'RES installed'!$A$2:$C$6,3,FALSE)*(AVERAGE('[1]Profiles, RES, Summer'!M$2:M$4)*(RANDBETWEEN(95,105)/100))</f>
        <v>6.0560827537247661</v>
      </c>
      <c r="N5" s="7">
        <f ca="1">VLOOKUP($A5,'RES installed'!$A$2:$C$6,3,FALSE)*(AVERAGE('[1]Profiles, RES, Summer'!N$2:N$4)*(RANDBETWEEN(95,105)/100))</f>
        <v>6.5688964393663891</v>
      </c>
      <c r="O5" s="7">
        <f ca="1">VLOOKUP($A5,'RES installed'!$A$2:$C$6,3,FALSE)*(AVERAGE('[1]Profiles, RES, Summer'!O$2:O$4)*(RANDBETWEEN(95,105)/100))</f>
        <v>5.4745307034234614</v>
      </c>
      <c r="P5" s="7">
        <f ca="1">VLOOKUP($A5,'RES installed'!$A$2:$C$6,3,FALSE)*(AVERAGE('[1]Profiles, RES, Summer'!P$2:P$4)*(RANDBETWEEN(95,105)/100))</f>
        <v>4.3487498313984485</v>
      </c>
      <c r="Q5" s="7">
        <f ca="1">VLOOKUP($A5,'RES installed'!$A$2:$C$6,3,FALSE)*(AVERAGE('[1]Profiles, RES, Summer'!Q$2:Q$4)*(RANDBETWEEN(95,105)/100))</f>
        <v>2.2820620623271566</v>
      </c>
      <c r="R5" s="7">
        <f ca="1">VLOOKUP($A5,'RES installed'!$A$2:$C$6,3,FALSE)*(AVERAGE('[1]Profiles, RES, Summer'!R$2:R$4)*(RANDBETWEEN(95,105)/100))</f>
        <v>0.52597428792936218</v>
      </c>
      <c r="S5" s="7">
        <f ca="1">VLOOKUP($A5,'RES installed'!$A$2:$C$6,3,FALSE)*(AVERAGE('[1]Profiles, RES, Summer'!S$2:S$4)*(RANDBETWEEN(95,105)/100))</f>
        <v>3.292692623480138E-3</v>
      </c>
      <c r="T5" s="7">
        <f ca="1">VLOOKUP($A5,'RES installed'!$A$2:$C$6,3,FALSE)*(AVERAGE('[1]Profiles, RES, Summer'!T$2:T$4)*(RANDBETWEEN(95,105)/100))</f>
        <v>5.9212122839901252E-4</v>
      </c>
      <c r="U5" s="7">
        <f ca="1">VLOOKUP($A5,'RES installed'!$A$2:$C$6,3,FALSE)*(AVERAGE('[1]Profiles, RES, Summer'!U$2:U$4)*(RANDBETWEEN(95,105)/100))</f>
        <v>1.4959187848587364E-4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8.3070491803278687E-5</v>
      </c>
      <c r="D6" s="7">
        <f ca="1">VLOOKUP($A6,'RES installed'!$A$2:$C$6,3,FALSE)*(AVERAGE('[1]Profiles, RES, Summer'!D$2:D$4)*(RANDBETWEEN(95,105)/100))</f>
        <v>4.7418487702294957E-5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8.0867372048350164E-2</v>
      </c>
      <c r="J6" s="7">
        <f ca="1">VLOOKUP($A6,'RES installed'!$A$2:$C$6,3,FALSE)*(AVERAGE('[1]Profiles, RES, Summer'!J$2:J$4)*(RANDBETWEEN(95,105)/100))</f>
        <v>1.6065958925143997</v>
      </c>
      <c r="K6" s="7">
        <f ca="1">VLOOKUP($A6,'RES installed'!$A$2:$C$6,3,FALSE)*(AVERAGE('[1]Profiles, RES, Summer'!K$2:K$4)*(RANDBETWEEN(95,105)/100))</f>
        <v>3.8428476412748127</v>
      </c>
      <c r="L6" s="7">
        <f ca="1">VLOOKUP($A6,'RES installed'!$A$2:$C$6,3,FALSE)*(AVERAGE('[1]Profiles, RES, Summer'!L$2:L$4)*(RANDBETWEEN(95,105)/100))</f>
        <v>5.395841799064236</v>
      </c>
      <c r="M6" s="7">
        <f ca="1">VLOOKUP($A6,'RES installed'!$A$2:$C$6,3,FALSE)*(AVERAGE('[1]Profiles, RES, Summer'!M$2:M$4)*(RANDBETWEEN(95,105)/100))</f>
        <v>5.7562766768076985</v>
      </c>
      <c r="N6" s="7">
        <f ca="1">VLOOKUP($A6,'RES installed'!$A$2:$C$6,3,FALSE)*(AVERAGE('[1]Profiles, RES, Summer'!N$2:N$4)*(RANDBETWEEN(95,105)/100))</f>
        <v>6.5057339736032498</v>
      </c>
      <c r="O6" s="7">
        <f ca="1">VLOOKUP($A6,'RES installed'!$A$2:$C$6,3,FALSE)*(AVERAGE('[1]Profiles, RES, Summer'!O$2:O$4)*(RANDBETWEEN(95,105)/100))</f>
        <v>5.4192324134898904</v>
      </c>
      <c r="P6" s="7">
        <f ca="1">VLOOKUP($A6,'RES installed'!$A$2:$C$6,3,FALSE)*(AVERAGE('[1]Profiles, RES, Summer'!P$2:P$4)*(RANDBETWEEN(95,105)/100))</f>
        <v>4.1334651862797136</v>
      </c>
      <c r="Q6" s="7">
        <f ca="1">VLOOKUP($A6,'RES installed'!$A$2:$C$6,3,FALSE)*(AVERAGE('[1]Profiles, RES, Summer'!Q$2:Q$4)*(RANDBETWEEN(95,105)/100))</f>
        <v>2.3286347574766908</v>
      </c>
      <c r="R6" s="7">
        <f ca="1">VLOOKUP($A6,'RES installed'!$A$2:$C$6,3,FALSE)*(AVERAGE('[1]Profiles, RES, Summer'!R$2:R$4)*(RANDBETWEEN(95,105)/100))</f>
        <v>0.50514362306087268</v>
      </c>
      <c r="S6" s="7">
        <f ca="1">VLOOKUP($A6,'RES installed'!$A$2:$C$6,3,FALSE)*(AVERAGE('[1]Profiles, RES, Summer'!S$2:S$4)*(RANDBETWEEN(95,105)/100))</f>
        <v>3.457327254654145E-3</v>
      </c>
      <c r="T6" s="7">
        <f ca="1">VLOOKUP($A6,'RES installed'!$A$2:$C$6,3,FALSE)*(AVERAGE('[1]Profiles, RES, Summer'!T$2:T$4)*(RANDBETWEEN(95,105)/100))</f>
        <v>5.6392497942763095E-4</v>
      </c>
      <c r="U6" s="7">
        <f ca="1">VLOOKUP($A6,'RES installed'!$A$2:$C$6,3,FALSE)*(AVERAGE('[1]Profiles, RES, Summer'!U$2:U$4)*(RANDBETWEEN(95,105)/100))</f>
        <v>1.3932576917801955E-4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8.5666444672131151E-5</v>
      </c>
      <c r="D7" s="7">
        <f ca="1">VLOOKUP($A7,'RES installed'!$A$2:$C$6,3,FALSE)*(AVERAGE('[1]Profiles, RES, Summer'!D$2:D$4)*(RANDBETWEEN(95,105)/100))</f>
        <v>4.8900315442991676E-5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8.0867372048350164E-2</v>
      </c>
      <c r="J7" s="7">
        <f ca="1">VLOOKUP($A7,'RES installed'!$A$2:$C$6,3,FALSE)*(AVERAGE('[1]Profiles, RES, Summer'!J$2:J$4)*(RANDBETWEEN(95,105)/100))</f>
        <v>1.6885650707039099</v>
      </c>
      <c r="K7" s="7">
        <f ca="1">VLOOKUP($A7,'RES installed'!$A$2:$C$6,3,FALSE)*(AVERAGE('[1]Profiles, RES, Summer'!K$2:K$4)*(RANDBETWEEN(95,105)/100))</f>
        <v>4.0451027802892767</v>
      </c>
      <c r="L7" s="7">
        <f ca="1">VLOOKUP($A7,'RES installed'!$A$2:$C$6,3,FALSE)*(AVERAGE('[1]Profiles, RES, Summer'!L$2:L$4)*(RANDBETWEEN(95,105)/100))</f>
        <v>5.6683590616432387</v>
      </c>
      <c r="M7" s="7">
        <f ca="1">VLOOKUP($A7,'RES installed'!$A$2:$C$6,3,FALSE)*(AVERAGE('[1]Profiles, RES, Summer'!M$2:M$4)*(RANDBETWEEN(95,105)/100))</f>
        <v>5.9961215383413524</v>
      </c>
      <c r="N7" s="7">
        <f ca="1">VLOOKUP($A7,'RES installed'!$A$2:$C$6,3,FALSE)*(AVERAGE('[1]Profiles, RES, Summer'!N$2:N$4)*(RANDBETWEEN(95,105)/100))</f>
        <v>6.3162465763138353</v>
      </c>
      <c r="O7" s="7">
        <f ca="1">VLOOKUP($A7,'RES installed'!$A$2:$C$6,3,FALSE)*(AVERAGE('[1]Profiles, RES, Summer'!O$2:O$4)*(RANDBETWEEN(95,105)/100))</f>
        <v>5.5851272832906007</v>
      </c>
      <c r="P7" s="7">
        <f ca="1">VLOOKUP($A7,'RES installed'!$A$2:$C$6,3,FALSE)*(AVERAGE('[1]Profiles, RES, Summer'!P$2:P$4)*(RANDBETWEEN(95,105)/100))</f>
        <v>4.2626359733509549</v>
      </c>
      <c r="Q7" s="7">
        <f ca="1">VLOOKUP($A7,'RES installed'!$A$2:$C$6,3,FALSE)*(AVERAGE('[1]Profiles, RES, Summer'!Q$2:Q$4)*(RANDBETWEEN(95,105)/100))</f>
        <v>2.2354893671776233</v>
      </c>
      <c r="R7" s="7">
        <f ca="1">VLOOKUP($A7,'RES installed'!$A$2:$C$6,3,FALSE)*(AVERAGE('[1]Profiles, RES, Summer'!R$2:R$4)*(RANDBETWEEN(95,105)/100))</f>
        <v>0.50514362306087268</v>
      </c>
      <c r="S7" s="7">
        <f ca="1">VLOOKUP($A7,'RES installed'!$A$2:$C$6,3,FALSE)*(AVERAGE('[1]Profiles, RES, Summer'!S$2:S$4)*(RANDBETWEEN(95,105)/100))</f>
        <v>3.1939118447757335E-3</v>
      </c>
      <c r="T7" s="7">
        <f ca="1">VLOOKUP($A7,'RES installed'!$A$2:$C$6,3,FALSE)*(AVERAGE('[1]Profiles, RES, Summer'!T$2:T$4)*(RANDBETWEEN(95,105)/100))</f>
        <v>5.4136798025052567E-4</v>
      </c>
      <c r="U7" s="7">
        <f ca="1">VLOOKUP($A7,'RES installed'!$A$2:$C$6,3,FALSE)*(AVERAGE('[1]Profiles, RES, Summer'!U$2:U$4)*(RANDBETWEEN(95,105)/100))</f>
        <v>1.4372553030995701E-4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8.5666444672131151E-5</v>
      </c>
      <c r="D5" s="7">
        <f ca="1">VLOOKUP($A5,'RES installed'!$A$2:$C$6,3,FALSE)*(AVERAGE('[1]Profiles, RES, Summer'!D$2:D$4)*(RANDBETWEEN(95,105)/100))</f>
        <v>5.1370028344152876E-5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7.9281737302304076E-2</v>
      </c>
      <c r="J5" s="7">
        <f ca="1">VLOOKUP($A5,'RES installed'!$A$2:$C$6,3,FALSE)*(AVERAGE('[1]Profiles, RES, Summer'!J$2:J$4)*(RANDBETWEEN(95,105)/100))</f>
        <v>1.6229897281523018</v>
      </c>
      <c r="K5" s="7">
        <f ca="1">VLOOKUP($A5,'RES installed'!$A$2:$C$6,3,FALSE)*(AVERAGE('[1]Profiles, RES, Summer'!K$2:K$4)*(RANDBETWEEN(95,105)/100))</f>
        <v>4.1260048358950634</v>
      </c>
      <c r="L5" s="7">
        <f ca="1">VLOOKUP($A5,'RES installed'!$A$2:$C$6,3,FALSE)*(AVERAGE('[1]Profiles, RES, Summer'!L$2:L$4)*(RANDBETWEEN(95,105)/100))</f>
        <v>5.6683590616432387</v>
      </c>
      <c r="M5" s="7">
        <f ca="1">VLOOKUP($A5,'RES installed'!$A$2:$C$6,3,FALSE)*(AVERAGE('[1]Profiles, RES, Summer'!M$2:M$4)*(RANDBETWEEN(95,105)/100))</f>
        <v>5.6963154614242848</v>
      </c>
      <c r="N5" s="7">
        <f ca="1">VLOOKUP($A5,'RES installed'!$A$2:$C$6,3,FALSE)*(AVERAGE('[1]Profiles, RES, Summer'!N$2:N$4)*(RANDBETWEEN(95,105)/100))</f>
        <v>6.5057339736032498</v>
      </c>
      <c r="O5" s="7">
        <f ca="1">VLOOKUP($A5,'RES installed'!$A$2:$C$6,3,FALSE)*(AVERAGE('[1]Profiles, RES, Summer'!O$2:O$4)*(RANDBETWEEN(95,105)/100))</f>
        <v>5.5851272832906007</v>
      </c>
      <c r="P5" s="7">
        <f ca="1">VLOOKUP($A5,'RES installed'!$A$2:$C$6,3,FALSE)*(AVERAGE('[1]Profiles, RES, Summer'!P$2:P$4)*(RANDBETWEEN(95,105)/100))</f>
        <v>4.5209775474934366</v>
      </c>
      <c r="Q5" s="7">
        <f ca="1">VLOOKUP($A5,'RES installed'!$A$2:$C$6,3,FALSE)*(AVERAGE('[1]Profiles, RES, Summer'!Q$2:Q$4)*(RANDBETWEEN(95,105)/100))</f>
        <v>2.2122030196028559</v>
      </c>
      <c r="R5" s="7">
        <f ca="1">VLOOKUP($A5,'RES installed'!$A$2:$C$6,3,FALSE)*(AVERAGE('[1]Profiles, RES, Summer'!R$2:R$4)*(RANDBETWEEN(95,105)/100))</f>
        <v>0.53638962036360704</v>
      </c>
      <c r="S5" s="7">
        <f ca="1">VLOOKUP($A5,'RES installed'!$A$2:$C$6,3,FALSE)*(AVERAGE('[1]Profiles, RES, Summer'!S$2:S$4)*(RANDBETWEEN(95,105)/100))</f>
        <v>3.2597656972453365E-3</v>
      </c>
      <c r="T5" s="7">
        <f ca="1">VLOOKUP($A5,'RES installed'!$A$2:$C$6,3,FALSE)*(AVERAGE('[1]Profiles, RES, Summer'!T$2:T$4)*(RANDBETWEEN(95,105)/100))</f>
        <v>5.5264647983907836E-4</v>
      </c>
      <c r="U5" s="7">
        <f ca="1">VLOOKUP($A5,'RES installed'!$A$2:$C$6,3,FALSE)*(AVERAGE('[1]Profiles, RES, Summer'!U$2:U$4)*(RANDBETWEEN(95,105)/100))</f>
        <v>1.4225894326597786E-4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8.3070491803278687E-5</v>
      </c>
      <c r="D6" s="7">
        <f ca="1">VLOOKUP($A6,'RES installed'!$A$2:$C$6,3,FALSE)*(AVERAGE('[1]Profiles, RES, Summer'!D$2:D$4)*(RANDBETWEEN(95,105)/100))</f>
        <v>5.1863970924385116E-5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8.3245824167419297E-2</v>
      </c>
      <c r="J6" s="7">
        <f ca="1">VLOOKUP($A6,'RES installed'!$A$2:$C$6,3,FALSE)*(AVERAGE('[1]Profiles, RES, Summer'!J$2:J$4)*(RANDBETWEEN(95,105)/100))</f>
        <v>1.6557773994281058</v>
      </c>
      <c r="K6" s="7">
        <f ca="1">VLOOKUP($A6,'RES installed'!$A$2:$C$6,3,FALSE)*(AVERAGE('[1]Profiles, RES, Summer'!K$2:K$4)*(RANDBETWEEN(95,105)/100))</f>
        <v>4.2069068915008483</v>
      </c>
      <c r="L6" s="7">
        <f ca="1">VLOOKUP($A6,'RES installed'!$A$2:$C$6,3,FALSE)*(AVERAGE('[1]Profiles, RES, Summer'!L$2:L$4)*(RANDBETWEEN(95,105)/100))</f>
        <v>5.4503452515800372</v>
      </c>
      <c r="M6" s="7">
        <f ca="1">VLOOKUP($A6,'RES installed'!$A$2:$C$6,3,FALSE)*(AVERAGE('[1]Profiles, RES, Summer'!M$2:M$4)*(RANDBETWEEN(95,105)/100))</f>
        <v>6.2359663998750072</v>
      </c>
      <c r="N6" s="7">
        <f ca="1">VLOOKUP($A6,'RES installed'!$A$2:$C$6,3,FALSE)*(AVERAGE('[1]Profiles, RES, Summer'!N$2:N$4)*(RANDBETWEEN(95,105)/100))</f>
        <v>6.0635967132612816</v>
      </c>
      <c r="O6" s="7">
        <f ca="1">VLOOKUP($A6,'RES installed'!$A$2:$C$6,3,FALSE)*(AVERAGE('[1]Profiles, RES, Summer'!O$2:O$4)*(RANDBETWEEN(95,105)/100))</f>
        <v>5.6404255732241717</v>
      </c>
      <c r="P6" s="7">
        <f ca="1">VLOOKUP($A6,'RES installed'!$A$2:$C$6,3,FALSE)*(AVERAGE('[1]Profiles, RES, Summer'!P$2:P$4)*(RANDBETWEEN(95,105)/100))</f>
        <v>4.434863689445943</v>
      </c>
      <c r="Q6" s="7">
        <f ca="1">VLOOKUP($A6,'RES installed'!$A$2:$C$6,3,FALSE)*(AVERAGE('[1]Profiles, RES, Summer'!Q$2:Q$4)*(RANDBETWEEN(95,105)/100))</f>
        <v>2.2587757147523901</v>
      </c>
      <c r="R6" s="7">
        <f ca="1">VLOOKUP($A6,'RES installed'!$A$2:$C$6,3,FALSE)*(AVERAGE('[1]Profiles, RES, Summer'!R$2:R$4)*(RANDBETWEEN(95,105)/100))</f>
        <v>0.50514362306087268</v>
      </c>
      <c r="S6" s="7">
        <f ca="1">VLOOKUP($A6,'RES installed'!$A$2:$C$6,3,FALSE)*(AVERAGE('[1]Profiles, RES, Summer'!S$2:S$4)*(RANDBETWEEN(95,105)/100))</f>
        <v>3.457327254654145E-3</v>
      </c>
      <c r="T6" s="7">
        <f ca="1">VLOOKUP($A6,'RES installed'!$A$2:$C$6,3,FALSE)*(AVERAGE('[1]Profiles, RES, Summer'!T$2:T$4)*(RANDBETWEEN(95,105)/100))</f>
        <v>5.7520347901618353E-4</v>
      </c>
      <c r="U6" s="7">
        <f ca="1">VLOOKUP($A6,'RES installed'!$A$2:$C$6,3,FALSE)*(AVERAGE('[1]Profiles, RES, Summer'!U$2:U$4)*(RANDBETWEEN(95,105)/100))</f>
        <v>1.5252505257383193E-4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8.480112704918033E-5</v>
      </c>
      <c r="D7" s="7">
        <f ca="1">VLOOKUP($A7,'RES installed'!$A$2:$C$6,3,FALSE)*(AVERAGE('[1]Profiles, RES, Summer'!D$2:D$4)*(RANDBETWEEN(95,105)/100))</f>
        <v>5.0382143183688396E-5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8.3245824167419297E-2</v>
      </c>
      <c r="J7" s="7">
        <f ca="1">VLOOKUP($A7,'RES installed'!$A$2:$C$6,3,FALSE)*(AVERAGE('[1]Profiles, RES, Summer'!J$2:J$4)*(RANDBETWEEN(95,105)/100))</f>
        <v>1.6557773994281058</v>
      </c>
      <c r="K7" s="7">
        <f ca="1">VLOOKUP($A7,'RES installed'!$A$2:$C$6,3,FALSE)*(AVERAGE('[1]Profiles, RES, Summer'!K$2:K$4)*(RANDBETWEEN(95,105)/100))</f>
        <v>4.2069068915008483</v>
      </c>
      <c r="L7" s="7">
        <f ca="1">VLOOKUP($A7,'RES installed'!$A$2:$C$6,3,FALSE)*(AVERAGE('[1]Profiles, RES, Summer'!L$2:L$4)*(RANDBETWEEN(95,105)/100))</f>
        <v>5.6683590616432387</v>
      </c>
      <c r="M7" s="7">
        <f ca="1">VLOOKUP($A7,'RES installed'!$A$2:$C$6,3,FALSE)*(AVERAGE('[1]Profiles, RES, Summer'!M$2:M$4)*(RANDBETWEEN(95,105)/100))</f>
        <v>6.1160439691081798</v>
      </c>
      <c r="N7" s="7">
        <f ca="1">VLOOKUP($A7,'RES installed'!$A$2:$C$6,3,FALSE)*(AVERAGE('[1]Profiles, RES, Summer'!N$2:N$4)*(RANDBETWEEN(95,105)/100))</f>
        <v>6.0004342474981431</v>
      </c>
      <c r="O7" s="7">
        <f ca="1">VLOOKUP($A7,'RES installed'!$A$2:$C$6,3,FALSE)*(AVERAGE('[1]Profiles, RES, Summer'!O$2:O$4)*(RANDBETWEEN(95,105)/100))</f>
        <v>5.4192324134898904</v>
      </c>
      <c r="P7" s="7">
        <f ca="1">VLOOKUP($A7,'RES installed'!$A$2:$C$6,3,FALSE)*(AVERAGE('[1]Profiles, RES, Summer'!P$2:P$4)*(RANDBETWEEN(95,105)/100))</f>
        <v>4.0904082572559668</v>
      </c>
      <c r="Q7" s="7">
        <f ca="1">VLOOKUP($A7,'RES installed'!$A$2:$C$6,3,FALSE)*(AVERAGE('[1]Profiles, RES, Summer'!Q$2:Q$4)*(RANDBETWEEN(95,105)/100))</f>
        <v>2.4217801477757583</v>
      </c>
      <c r="R7" s="7">
        <f ca="1">VLOOKUP($A7,'RES installed'!$A$2:$C$6,3,FALSE)*(AVERAGE('[1]Profiles, RES, Summer'!R$2:R$4)*(RANDBETWEEN(95,105)/100))</f>
        <v>0.5468049527978518</v>
      </c>
      <c r="S7" s="7">
        <f ca="1">VLOOKUP($A7,'RES installed'!$A$2:$C$6,3,FALSE)*(AVERAGE('[1]Profiles, RES, Summer'!S$2:S$4)*(RANDBETWEEN(95,105)/100))</f>
        <v>3.1609849185409325E-3</v>
      </c>
      <c r="T7" s="7">
        <f ca="1">VLOOKUP($A7,'RES installed'!$A$2:$C$6,3,FALSE)*(AVERAGE('[1]Profiles, RES, Summer'!T$2:T$4)*(RANDBETWEEN(95,105)/100))</f>
        <v>5.8648197860473622E-4</v>
      </c>
      <c r="U7" s="7">
        <f ca="1">VLOOKUP($A7,'RES installed'!$A$2:$C$6,3,FALSE)*(AVERAGE('[1]Profiles, RES, Summer'!U$2:U$4)*(RANDBETWEEN(95,105)/100))</f>
        <v>1.4959187848587364E-4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4.2201106413093772</v>
      </c>
      <c r="C2" s="4">
        <f>'[1]FL Profiles'!C2*Main!$B$6</f>
        <v>4.3608840009169638</v>
      </c>
      <c r="D2" s="4">
        <f>'[1]FL Profiles'!D2*Main!$B$6</f>
        <v>3.9049156556514153</v>
      </c>
      <c r="E2" s="4">
        <f>'[1]FL Profiles'!E2*Main!$B$6</f>
        <v>3.7013093087067843</v>
      </c>
      <c r="F2" s="4">
        <f>'[1]FL Profiles'!F2*Main!$B$6</f>
        <v>3.0324641757419588</v>
      </c>
      <c r="G2" s="4">
        <f>'[1]FL Profiles'!G2*Main!$B$6</f>
        <v>2.5737490332157749</v>
      </c>
      <c r="H2" s="4">
        <f>'[1]FL Profiles'!H2*Main!$B$6</f>
        <v>3.1474863110310847</v>
      </c>
      <c r="I2" s="4">
        <f>'[1]FL Profiles'!I2*Main!$B$6</f>
        <v>0.54661265486653066</v>
      </c>
      <c r="J2" s="4">
        <f>'[1]FL Profiles'!J2*Main!$B$6</f>
        <v>0.48068952061127074</v>
      </c>
      <c r="K2" s="4">
        <f>'[1]FL Profiles'!K2*Main!$B$6</f>
        <v>0.70077665111971676</v>
      </c>
      <c r="L2" s="4">
        <f>'[1]FL Profiles'!L2*Main!$B$6</f>
        <v>0.41270628841053381</v>
      </c>
      <c r="M2" s="4">
        <f>'[1]FL Profiles'!M2*Main!$B$6</f>
        <v>0.51571118568437757</v>
      </c>
      <c r="N2" s="4">
        <f>'[1]FL Profiles'!N2*Main!$B$6</f>
        <v>0.82163573058769335</v>
      </c>
      <c r="O2" s="4">
        <f>'[1]FL Profiles'!O2*Main!$B$6</f>
        <v>1.5138286402679233</v>
      </c>
      <c r="P2" s="4">
        <f>'[1]FL Profiles'!P2*Main!$B$6</f>
        <v>1.6151167892538694</v>
      </c>
      <c r="Q2" s="4">
        <f>'[1]FL Profiles'!Q2*Main!$B$6</f>
        <v>1.5883355159626702</v>
      </c>
      <c r="R2" s="4">
        <f>'[1]FL Profiles'!R2*Main!$B$6</f>
        <v>0.89099236141874816</v>
      </c>
      <c r="S2" s="4">
        <f>'[1]FL Profiles'!S2*Main!$B$6</f>
        <v>1.8149462899651263</v>
      </c>
      <c r="T2" s="4">
        <f>'[1]FL Profiles'!T2*Main!$B$6</f>
        <v>1.065070637811544</v>
      </c>
      <c r="U2" s="4">
        <f>'[1]FL Profiles'!U2*Main!$B$6</f>
        <v>0.74884560318084381</v>
      </c>
      <c r="V2" s="4">
        <f>'[1]FL Profiles'!V2*Main!$B$6</f>
        <v>1.1371740659032346</v>
      </c>
      <c r="W2" s="4">
        <f>'[1]FL Profiles'!W2*Main!$B$6</f>
        <v>0.70283674906519356</v>
      </c>
      <c r="X2" s="4">
        <f>'[1]FL Profiles'!X2*Main!$B$6</f>
        <v>3.2079158507650729</v>
      </c>
      <c r="Y2" s="4">
        <f>'[1]FL Profiles'!Y2*Main!$B$6</f>
        <v>3.8671471933176731</v>
      </c>
    </row>
    <row r="3" spans="1:25" x14ac:dyDescent="0.25">
      <c r="A3" t="s">
        <v>16</v>
      </c>
      <c r="B3" s="4">
        <f>'[1]FL Profiles'!B3*Main!$B$6</f>
        <v>-9.5279529978305426</v>
      </c>
      <c r="C3" s="4">
        <f>'[1]FL Profiles'!C3*Main!$B$6</f>
        <v>-10.188557739013461</v>
      </c>
      <c r="D3" s="4">
        <f>'[1]FL Profiles'!D3*Main!$B$6</f>
        <v>-11.458951472057535</v>
      </c>
      <c r="E3" s="4">
        <f>'[1]FL Profiles'!E3*Main!$B$6</f>
        <v>-12.360931022518825</v>
      </c>
      <c r="F3" s="4">
        <f>'[1]FL Profiles'!F3*Main!$B$6</f>
        <v>-13.212094823658353</v>
      </c>
      <c r="G3" s="4">
        <f>'[1]FL Profiles'!G3*Main!$B$6</f>
        <v>-14.41896887005022</v>
      </c>
      <c r="H3" s="4">
        <f>'[1]FL Profiles'!H3*Main!$B$6</f>
        <v>-13.758364128867306</v>
      </c>
      <c r="I3" s="4">
        <f>'[1]FL Profiles'!I3*Main!$B$6</f>
        <v>-15.433361098403035</v>
      </c>
      <c r="J3" s="4">
        <f>'[1]FL Profiles'!J3*Main!$B$6</f>
        <v>-13.997816180063234</v>
      </c>
      <c r="K3" s="4">
        <f>'[1]FL Profiles'!K3*Main!$B$6</f>
        <v>-20.560498530140119</v>
      </c>
      <c r="L3" s="4">
        <f>'[1]FL Profiles'!L3*Main!$B$6</f>
        <v>-20.349784845283597</v>
      </c>
      <c r="M3" s="4">
        <f>'[1]FL Profiles'!M3*Main!$B$6</f>
        <v>-18.602821787519208</v>
      </c>
      <c r="N3" s="4">
        <f>'[1]FL Profiles'!N3*Main!$B$6</f>
        <v>-17.832345155910858</v>
      </c>
      <c r="O3" s="4">
        <f>'[1]FL Profiles'!O3*Main!$B$6</f>
        <v>-17.216822224768126</v>
      </c>
      <c r="P3" s="4">
        <f>'[1]FL Profiles'!P3*Main!$B$6</f>
        <v>-16.228146885768016</v>
      </c>
      <c r="Q3" s="4">
        <f>'[1]FL Profiles'!Q3*Main!$B$6</f>
        <v>-14.767674782287942</v>
      </c>
      <c r="R3" s="4">
        <f>'[1]FL Profiles'!R3*Main!$B$6</f>
        <v>-13.808630518736942</v>
      </c>
      <c r="S3" s="4">
        <f>'[1]FL Profiles'!S3*Main!$B$6</f>
        <v>-12.357360186079999</v>
      </c>
      <c r="T3" s="4">
        <f>'[1]FL Profiles'!T3*Main!$B$6</f>
        <v>-7.8435825826428935</v>
      </c>
      <c r="U3" s="4">
        <f>'[1]FL Profiles'!U3*Main!$B$6</f>
        <v>-8.7781460156084776</v>
      </c>
      <c r="V3" s="4">
        <f>'[1]FL Profiles'!V3*Main!$B$6</f>
        <v>-9.2788871562223889</v>
      </c>
      <c r="W3" s="4">
        <f>'[1]FL Profiles'!W3*Main!$B$6</f>
        <v>-9.9617752901822154</v>
      </c>
      <c r="X3" s="4">
        <f>'[1]FL Profiles'!X3*Main!$B$6</f>
        <v>-7.9145529568645712</v>
      </c>
      <c r="Y3" s="4">
        <f>'[1]FL Profiles'!Y3*Main!$B$6</f>
        <v>-8.4100065127517603</v>
      </c>
    </row>
    <row r="4" spans="1:25" x14ac:dyDescent="0.25">
      <c r="A4" t="s">
        <v>17</v>
      </c>
      <c r="B4" s="4">
        <f>'[1]FL Profiles'!B4*Main!$B$6</f>
        <v>9.1790754107640353</v>
      </c>
      <c r="C4" s="4">
        <f>'[1]FL Profiles'!C4*Main!$B$6</f>
        <v>9.8200748864991638</v>
      </c>
      <c r="D4" s="4">
        <f>'[1]FL Profiles'!D4*Main!$B$6</f>
        <v>11.010571154224492</v>
      </c>
      <c r="E4" s="4">
        <f>'[1]FL Profiles'!E4*Main!$B$6</f>
        <v>11.847657619403263</v>
      </c>
      <c r="F4" s="4">
        <f>'[1]FL Profiles'!F4*Main!$B$6</f>
        <v>12.610717898407895</v>
      </c>
      <c r="G4" s="4">
        <f>'[1]FL Profiles'!G4*Main!$B$6</f>
        <v>13.770038017225009</v>
      </c>
      <c r="H4" s="4">
        <f>'[1]FL Profiles'!H4*Main!$B$6</f>
        <v>13.127974157551382</v>
      </c>
      <c r="I4" s="4">
        <f>'[1]FL Profiles'!I4*Main!$B$6</f>
        <v>14.814816690273606</v>
      </c>
      <c r="J4" s="4">
        <f>'[1]FL Profiles'!J4*Main!$B$6</f>
        <v>13.570174181547992</v>
      </c>
      <c r="K4" s="4">
        <f>'[1]FL Profiles'!K4*Main!$B$6</f>
        <v>15.484588867313894</v>
      </c>
      <c r="L4" s="4">
        <f>'[1]FL Profiles'!L4*Main!$B$6</f>
        <v>15.606512330720369</v>
      </c>
      <c r="M4" s="4">
        <f>'[1]FL Profiles'!M4*Main!$B$6</f>
        <v>14.609218915315012</v>
      </c>
      <c r="N4" s="4">
        <f>'[1]FL Profiles'!N4*Main!$B$6</f>
        <v>14.116821171380282</v>
      </c>
      <c r="O4" s="4">
        <f>'[1]FL Profiles'!O4*Main!$B$6</f>
        <v>13.753969253250288</v>
      </c>
      <c r="P4" s="4">
        <f>'[1]FL Profiles'!P4*Main!$B$6</f>
        <v>12.889620825259708</v>
      </c>
      <c r="Q4" s="4">
        <f>'[1]FL Profiles'!Q4*Main!$B$6</f>
        <v>11.735244941511741</v>
      </c>
      <c r="R4" s="4">
        <f>'[1]FL Profiles'!R4*Main!$B$6</f>
        <v>10.93228743229637</v>
      </c>
      <c r="S4" s="4">
        <f>'[1]FL Profiles'!S4*Main!$B$6</f>
        <v>9.7707698756707515</v>
      </c>
      <c r="T4" s="4">
        <f>'[1]FL Profiles'!T4*Main!$B$6</f>
        <v>7.6475642631307688</v>
      </c>
      <c r="U4" s="4">
        <f>'[1]FL Profiles'!U4*Main!$B$6</f>
        <v>8.559844303319446</v>
      </c>
      <c r="V4" s="4">
        <f>'[1]FL Profiles'!V4*Main!$B$6</f>
        <v>9.0958131188010114</v>
      </c>
      <c r="W4" s="4">
        <f>'[1]FL Profiles'!W4*Main!$B$6</f>
        <v>9.7979631685510462</v>
      </c>
      <c r="X4" s="4">
        <f>'[1]FL Profiles'!X4*Main!$B$6</f>
        <v>7.6240791465523321</v>
      </c>
      <c r="Y4" s="4">
        <f>'[1]FL Profiles'!Y4*Main!$B$6</f>
        <v>8.1071721147666604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6.7440265824509797</v>
      </c>
      <c r="C2" s="4">
        <f>('[1]Pc, Winter, S1'!C2*Main!$B$5)+(VLOOKUP($A2,'FL Ratio'!$A$2:$B$9,2,FALSE)*'FL Characterization'!C$2)</f>
        <v>6.5516916972768948</v>
      </c>
      <c r="D2" s="4">
        <f>('[1]Pc, Winter, S1'!D2*Main!$B$5)+(VLOOKUP($A2,'FL Ratio'!$A$2:$B$9,2,FALSE)*'FL Characterization'!D$2)</f>
        <v>6.2581986272624839</v>
      </c>
      <c r="E2" s="4">
        <f>('[1]Pc, Winter, S1'!E2*Main!$B$5)+(VLOOKUP($A2,'FL Ratio'!$A$2:$B$9,2,FALSE)*'FL Characterization'!E$2)</f>
        <v>6.3827912645456335</v>
      </c>
      <c r="F2" s="4">
        <f>('[1]Pc, Winter, S1'!F2*Main!$B$5)+(VLOOKUP($A2,'FL Ratio'!$A$2:$B$9,2,FALSE)*'FL Characterization'!F$2)</f>
        <v>6.0898026562827043</v>
      </c>
      <c r="G2" s="4">
        <f>('[1]Pc, Winter, S1'!G2*Main!$B$5)+(VLOOKUP($A2,'FL Ratio'!$A$2:$B$9,2,FALSE)*'FL Characterization'!G$2)</f>
        <v>6.0053627177777411</v>
      </c>
      <c r="H2" s="4">
        <f>('[1]Pc, Winter, S1'!H2*Main!$B$5)+(VLOOKUP($A2,'FL Ratio'!$A$2:$B$9,2,FALSE)*'FL Characterization'!H$2)</f>
        <v>6.1707884965424391</v>
      </c>
      <c r="I2" s="4">
        <f>('[1]Pc, Winter, S1'!I2*Main!$B$5)+(VLOOKUP($A2,'FL Ratio'!$A$2:$B$9,2,FALSE)*'FL Characterization'!I$2)</f>
        <v>7.3018993551793949</v>
      </c>
      <c r="J2" s="4">
        <f>('[1]Pc, Winter, S1'!J2*Main!$B$5)+(VLOOKUP($A2,'FL Ratio'!$A$2:$B$9,2,FALSE)*'FL Characterization'!J$2)</f>
        <v>7.4325145889466997</v>
      </c>
      <c r="K2" s="4">
        <f>('[1]Pc, Winter, S1'!K2*Main!$B$5)+(VLOOKUP($A2,'FL Ratio'!$A$2:$B$9,2,FALSE)*'FL Characterization'!K$2)</f>
        <v>7.4065392596875483</v>
      </c>
      <c r="L2" s="4">
        <f>('[1]Pc, Winter, S1'!L2*Main!$B$5)+(VLOOKUP($A2,'FL Ratio'!$A$2:$B$9,2,FALSE)*'FL Characterization'!L$2)</f>
        <v>7.3268641196145881</v>
      </c>
      <c r="M2" s="4">
        <f>('[1]Pc, Winter, S1'!M2*Main!$B$5)+(VLOOKUP($A2,'FL Ratio'!$A$2:$B$9,2,FALSE)*'FL Characterization'!M$2)</f>
        <v>7.4997047089999018</v>
      </c>
      <c r="N2" s="4">
        <f>('[1]Pc, Winter, S1'!N2*Main!$B$5)+(VLOOKUP($A2,'FL Ratio'!$A$2:$B$9,2,FALSE)*'FL Characterization'!N$2)</f>
        <v>7.4812683177541972</v>
      </c>
      <c r="O2" s="4">
        <f>('[1]Pc, Winter, S1'!O2*Main!$B$5)+(VLOOKUP($A2,'FL Ratio'!$A$2:$B$9,2,FALSE)*'FL Characterization'!O$2)</f>
        <v>7.4901821055962436</v>
      </c>
      <c r="P2" s="4">
        <f>('[1]Pc, Winter, S1'!P2*Main!$B$5)+(VLOOKUP($A2,'FL Ratio'!$A$2:$B$9,2,FALSE)*'FL Characterization'!P$2)</f>
        <v>6.5754066644952278</v>
      </c>
      <c r="Q2" s="4">
        <f>('[1]Pc, Winter, S1'!Q2*Main!$B$5)+(VLOOKUP($A2,'FL Ratio'!$A$2:$B$9,2,FALSE)*'FL Characterization'!Q$2)</f>
        <v>7.0442516146766287</v>
      </c>
      <c r="R2" s="4">
        <f>('[1]Pc, Winter, S1'!R2*Main!$B$5)+(VLOOKUP($A2,'FL Ratio'!$A$2:$B$9,2,FALSE)*'FL Characterization'!R$2)</f>
        <v>7.4913396854113445</v>
      </c>
      <c r="S2" s="4">
        <f>('[1]Pc, Winter, S1'!S2*Main!$B$5)+(VLOOKUP($A2,'FL Ratio'!$A$2:$B$9,2,FALSE)*'FL Characterization'!S$2)</f>
        <v>7.5647367801285572</v>
      </c>
      <c r="T2" s="4">
        <f>('[1]Pc, Winter, S1'!T2*Main!$B$5)+(VLOOKUP($A2,'FL Ratio'!$A$2:$B$9,2,FALSE)*'FL Characterization'!T$2)</f>
        <v>7.0436664443777142</v>
      </c>
      <c r="U2" s="4">
        <f>('[1]Pc, Winter, S1'!U2*Main!$B$5)+(VLOOKUP($A2,'FL Ratio'!$A$2:$B$9,2,FALSE)*'FL Characterization'!U$2)</f>
        <v>6.6636951095466657</v>
      </c>
      <c r="V2" s="4">
        <f>('[1]Pc, Winter, S1'!V2*Main!$B$5)+(VLOOKUP($A2,'FL Ratio'!$A$2:$B$9,2,FALSE)*'FL Characterization'!V$2)</f>
        <v>6.695342127576315</v>
      </c>
      <c r="W2" s="4">
        <f>('[1]Pc, Winter, S1'!W2*Main!$B$5)+(VLOOKUP($A2,'FL Ratio'!$A$2:$B$9,2,FALSE)*'FL Characterization'!W$2)</f>
        <v>6.3210265173800106</v>
      </c>
      <c r="X2" s="4">
        <f>('[1]Pc, Winter, S1'!X2*Main!$B$5)+(VLOOKUP($A2,'FL Ratio'!$A$2:$B$9,2,FALSE)*'FL Characterization'!X$2)</f>
        <v>6.2234629518678855</v>
      </c>
      <c r="Y2" s="4">
        <f>('[1]Pc, Winter, S1'!Y2*Main!$B$5)+(VLOOKUP($A2,'FL Ratio'!$A$2:$B$9,2,FALSE)*'FL Characterization'!Y$2)</f>
        <v>6.2343770515512915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4.2598967700539205</v>
      </c>
      <c r="C3" s="4">
        <f>('[1]Pc, Winter, S1'!C3*Main!$B$5)+(VLOOKUP($A3,'FL Ratio'!$A$2:$B$9,2,FALSE)*'FL Characterization'!C$2)</f>
        <v>4.1821388997146318</v>
      </c>
      <c r="D3" s="4">
        <f>('[1]Pc, Winter, S1'!D3*Main!$B$5)+(VLOOKUP($A3,'FL Ratio'!$A$2:$B$9,2,FALSE)*'FL Characterization'!D$2)</f>
        <v>3.9593755696374671</v>
      </c>
      <c r="E3" s="4">
        <f>('[1]Pc, Winter, S1'!E3*Main!$B$5)+(VLOOKUP($A3,'FL Ratio'!$A$2:$B$9,2,FALSE)*'FL Characterization'!E$2)</f>
        <v>3.8980456518051714</v>
      </c>
      <c r="F3" s="4">
        <f>('[1]Pc, Winter, S1'!F3*Main!$B$5)+(VLOOKUP($A3,'FL Ratio'!$A$2:$B$9,2,FALSE)*'FL Characterization'!F$2)</f>
        <v>3.8195412447488559</v>
      </c>
      <c r="G3" s="4">
        <f>('[1]Pc, Winter, S1'!G3*Main!$B$5)+(VLOOKUP($A3,'FL Ratio'!$A$2:$B$9,2,FALSE)*'FL Characterization'!G$2)</f>
        <v>3.9674963371212733</v>
      </c>
      <c r="H3" s="4">
        <f>('[1]Pc, Winter, S1'!H3*Main!$B$5)+(VLOOKUP($A3,'FL Ratio'!$A$2:$B$9,2,FALSE)*'FL Characterization'!H$2)</f>
        <v>4.7904731300636287</v>
      </c>
      <c r="I3" s="4">
        <f>('[1]Pc, Winter, S1'!I3*Main!$B$5)+(VLOOKUP($A3,'FL Ratio'!$A$2:$B$9,2,FALSE)*'FL Characterization'!I$2)</f>
        <v>5.0713655118315879</v>
      </c>
      <c r="J3" s="4">
        <f>('[1]Pc, Winter, S1'!J3*Main!$B$5)+(VLOOKUP($A3,'FL Ratio'!$A$2:$B$9,2,FALSE)*'FL Characterization'!J$2)</f>
        <v>5.4943409109819692</v>
      </c>
      <c r="K3" s="4">
        <f>('[1]Pc, Winter, S1'!K3*Main!$B$5)+(VLOOKUP($A3,'FL Ratio'!$A$2:$B$9,2,FALSE)*'FL Characterization'!K$2)</f>
        <v>5.6945508993845655</v>
      </c>
      <c r="L3" s="4">
        <f>('[1]Pc, Winter, S1'!L3*Main!$B$5)+(VLOOKUP($A3,'FL Ratio'!$A$2:$B$9,2,FALSE)*'FL Characterization'!L$2)</f>
        <v>5.6344736227478611</v>
      </c>
      <c r="M3" s="4">
        <f>('[1]Pc, Winter, S1'!M3*Main!$B$5)+(VLOOKUP($A3,'FL Ratio'!$A$2:$B$9,2,FALSE)*'FL Characterization'!M$2)</f>
        <v>5.5191013960102211</v>
      </c>
      <c r="N3" s="4">
        <f>('[1]Pc, Winter, S1'!N3*Main!$B$5)+(VLOOKUP($A3,'FL Ratio'!$A$2:$B$9,2,FALSE)*'FL Characterization'!N$2)</f>
        <v>5.3730031932909794</v>
      </c>
      <c r="O3" s="4">
        <f>('[1]Pc, Winter, S1'!O3*Main!$B$5)+(VLOOKUP($A3,'FL Ratio'!$A$2:$B$9,2,FALSE)*'FL Characterization'!O$2)</f>
        <v>5.2318346502236972</v>
      </c>
      <c r="P3" s="4">
        <f>('[1]Pc, Winter, S1'!P3*Main!$B$5)+(VLOOKUP($A3,'FL Ratio'!$A$2:$B$9,2,FALSE)*'FL Characterization'!P$2)</f>
        <v>4.9069149482803898</v>
      </c>
      <c r="Q3" s="4">
        <f>('[1]Pc, Winter, S1'!Q3*Main!$B$5)+(VLOOKUP($A3,'FL Ratio'!$A$2:$B$9,2,FALSE)*'FL Characterization'!Q$2)</f>
        <v>5.0463968054674826</v>
      </c>
      <c r="R3" s="4">
        <f>('[1]Pc, Winter, S1'!R3*Main!$B$5)+(VLOOKUP($A3,'FL Ratio'!$A$2:$B$9,2,FALSE)*'FL Characterization'!R$2)</f>
        <v>5.467372497514086</v>
      </c>
      <c r="S3" s="4">
        <f>('[1]Pc, Winter, S1'!S3*Main!$B$5)+(VLOOKUP($A3,'FL Ratio'!$A$2:$B$9,2,FALSE)*'FL Characterization'!S$2)</f>
        <v>6.6616936526435291</v>
      </c>
      <c r="T3" s="4">
        <f>('[1]Pc, Winter, S1'!T3*Main!$B$5)+(VLOOKUP($A3,'FL Ratio'!$A$2:$B$9,2,FALSE)*'FL Characterization'!T$2)</f>
        <v>6.2343011200006382</v>
      </c>
      <c r="U3" s="4">
        <f>('[1]Pc, Winter, S1'!U3*Main!$B$5)+(VLOOKUP($A3,'FL Ratio'!$A$2:$B$9,2,FALSE)*'FL Characterization'!U$2)</f>
        <v>5.7195057029252192</v>
      </c>
      <c r="V3" s="4">
        <f>('[1]Pc, Winter, S1'!V3*Main!$B$5)+(VLOOKUP($A3,'FL Ratio'!$A$2:$B$9,2,FALSE)*'FL Characterization'!V$2)</f>
        <v>5.6132166402645751</v>
      </c>
      <c r="W3" s="4">
        <f>('[1]Pc, Winter, S1'!W3*Main!$B$5)+(VLOOKUP($A3,'FL Ratio'!$A$2:$B$9,2,FALSE)*'FL Characterization'!W$2)</f>
        <v>5.1754816433674797</v>
      </c>
      <c r="X3" s="4">
        <f>('[1]Pc, Winter, S1'!X3*Main!$B$5)+(VLOOKUP($A3,'FL Ratio'!$A$2:$B$9,2,FALSE)*'FL Characterization'!X$2)</f>
        <v>5.1640565475425424</v>
      </c>
      <c r="Y3" s="4">
        <f>('[1]Pc, Winter, S1'!Y3*Main!$B$5)+(VLOOKUP($A3,'FL Ratio'!$A$2:$B$9,2,FALSE)*'FL Characterization'!Y$2)</f>
        <v>4.7394429060392858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2.9621970615402624</v>
      </c>
      <c r="C4" s="4">
        <f>('[1]Pc, Winter, S1'!C4*Main!$B$5)+(VLOOKUP($A4,'FL Ratio'!$A$2:$B$9,2,FALSE)*'FL Characterization'!C$2)</f>
        <v>2.8375626682591695</v>
      </c>
      <c r="D4" s="4">
        <f>('[1]Pc, Winter, S1'!D4*Main!$B$5)+(VLOOKUP($A4,'FL Ratio'!$A$2:$B$9,2,FALSE)*'FL Characterization'!D$2)</f>
        <v>2.7038402115390316</v>
      </c>
      <c r="E4" s="4">
        <f>('[1]Pc, Winter, S1'!E4*Main!$B$5)+(VLOOKUP($A4,'FL Ratio'!$A$2:$B$9,2,FALSE)*'FL Characterization'!E$2)</f>
        <v>2.722360507167191</v>
      </c>
      <c r="F4" s="4">
        <f>('[1]Pc, Winter, S1'!F4*Main!$B$5)+(VLOOKUP($A4,'FL Ratio'!$A$2:$B$9,2,FALSE)*'FL Characterization'!F$2)</f>
        <v>2.6541486982902502</v>
      </c>
      <c r="G4" s="4">
        <f>('[1]Pc, Winter, S1'!G4*Main!$B$5)+(VLOOKUP($A4,'FL Ratio'!$A$2:$B$9,2,FALSE)*'FL Characterization'!G$2)</f>
        <v>2.9155197434356501</v>
      </c>
      <c r="H4" s="4">
        <f>('[1]Pc, Winter, S1'!H4*Main!$B$5)+(VLOOKUP($A4,'FL Ratio'!$A$2:$B$9,2,FALSE)*'FL Characterization'!H$2)</f>
        <v>4.574020840201821</v>
      </c>
      <c r="I4" s="4">
        <f>('[1]Pc, Winter, S1'!I4*Main!$B$5)+(VLOOKUP($A4,'FL Ratio'!$A$2:$B$9,2,FALSE)*'FL Characterization'!I$2)</f>
        <v>4.9436805685353216</v>
      </c>
      <c r="J4" s="4">
        <f>('[1]Pc, Winter, S1'!J4*Main!$B$5)+(VLOOKUP($A4,'FL Ratio'!$A$2:$B$9,2,FALSE)*'FL Characterization'!J$2)</f>
        <v>5.1529410827265476</v>
      </c>
      <c r="K4" s="4">
        <f>('[1]Pc, Winter, S1'!K4*Main!$B$5)+(VLOOKUP($A4,'FL Ratio'!$A$2:$B$9,2,FALSE)*'FL Characterization'!K$2)</f>
        <v>5.0214567727526012</v>
      </c>
      <c r="L4" s="4">
        <f>('[1]Pc, Winter, S1'!L4*Main!$B$5)+(VLOOKUP($A4,'FL Ratio'!$A$2:$B$9,2,FALSE)*'FL Characterization'!L$2)</f>
        <v>4.8019189312525281</v>
      </c>
      <c r="M4" s="4">
        <f>('[1]Pc, Winter, S1'!M4*Main!$B$5)+(VLOOKUP($A4,'FL Ratio'!$A$2:$B$9,2,FALSE)*'FL Characterization'!M$2)</f>
        <v>5.1184689507698478</v>
      </c>
      <c r="N4" s="4">
        <f>('[1]Pc, Winter, S1'!N4*Main!$B$5)+(VLOOKUP($A4,'FL Ratio'!$A$2:$B$9,2,FALSE)*'FL Characterization'!N$2)</f>
        <v>4.7908784445139396</v>
      </c>
      <c r="O4" s="4">
        <f>('[1]Pc, Winter, S1'!O4*Main!$B$5)+(VLOOKUP($A4,'FL Ratio'!$A$2:$B$9,2,FALSE)*'FL Characterization'!O$2)</f>
        <v>4.659277940514909</v>
      </c>
      <c r="P4" s="4">
        <f>('[1]Pc, Winter, S1'!P4*Main!$B$5)+(VLOOKUP($A4,'FL Ratio'!$A$2:$B$9,2,FALSE)*'FL Characterization'!P$2)</f>
        <v>4.0705281969869791</v>
      </c>
      <c r="Q4" s="4">
        <f>('[1]Pc, Winter, S1'!Q4*Main!$B$5)+(VLOOKUP($A4,'FL Ratio'!$A$2:$B$9,2,FALSE)*'FL Characterization'!Q$2)</f>
        <v>4.0510341616793735</v>
      </c>
      <c r="R4" s="4">
        <f>('[1]Pc, Winter, S1'!R4*Main!$B$5)+(VLOOKUP($A4,'FL Ratio'!$A$2:$B$9,2,FALSE)*'FL Characterization'!R$2)</f>
        <v>4.1193072811300606</v>
      </c>
      <c r="S4" s="4">
        <f>('[1]Pc, Winter, S1'!S4*Main!$B$5)+(VLOOKUP($A4,'FL Ratio'!$A$2:$B$9,2,FALSE)*'FL Characterization'!S$2)</f>
        <v>4.5626289545927774</v>
      </c>
      <c r="T4" s="4">
        <f>('[1]Pc, Winter, S1'!T4*Main!$B$5)+(VLOOKUP($A4,'FL Ratio'!$A$2:$B$9,2,FALSE)*'FL Characterization'!T$2)</f>
        <v>4.0903225998104471</v>
      </c>
      <c r="U4" s="4">
        <f>('[1]Pc, Winter, S1'!U4*Main!$B$5)+(VLOOKUP($A4,'FL Ratio'!$A$2:$B$9,2,FALSE)*'FL Characterization'!U$2)</f>
        <v>4.2028488051494</v>
      </c>
      <c r="V4" s="4">
        <f>('[1]Pc, Winter, S1'!V4*Main!$B$5)+(VLOOKUP($A4,'FL Ratio'!$A$2:$B$9,2,FALSE)*'FL Characterization'!V$2)</f>
        <v>4.1354139070607223</v>
      </c>
      <c r="W4" s="4">
        <f>('[1]Pc, Winter, S1'!W4*Main!$B$5)+(VLOOKUP($A4,'FL Ratio'!$A$2:$B$9,2,FALSE)*'FL Characterization'!W$2)</f>
        <v>3.8401204624504288</v>
      </c>
      <c r="X4" s="4">
        <f>('[1]Pc, Winter, S1'!X4*Main!$B$5)+(VLOOKUP($A4,'FL Ratio'!$A$2:$B$9,2,FALSE)*'FL Characterization'!X$2)</f>
        <v>3.5399616177562825</v>
      </c>
      <c r="Y4" s="4">
        <f>('[1]Pc, Winter, S1'!Y4*Main!$B$5)+(VLOOKUP($A4,'FL Ratio'!$A$2:$B$9,2,FALSE)*'FL Characterization'!Y$2)</f>
        <v>3.2605888574625519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1.1601404155052015</v>
      </c>
      <c r="C5" s="4">
        <f>('[1]Pc, Winter, S1'!C5*Main!$B$5)+(VLOOKUP($A5,'FL Ratio'!$A$2:$B$9,2,FALSE)*'FL Characterization'!C$2)</f>
        <v>0.91565207729689857</v>
      </c>
      <c r="D5" s="4">
        <f>('[1]Pc, Winter, S1'!D5*Main!$B$5)+(VLOOKUP($A5,'FL Ratio'!$A$2:$B$9,2,FALSE)*'FL Characterization'!D$2)</f>
        <v>0.87028177745336455</v>
      </c>
      <c r="E5" s="4">
        <f>('[1]Pc, Winter, S1'!E5*Main!$B$5)+(VLOOKUP($A5,'FL Ratio'!$A$2:$B$9,2,FALSE)*'FL Characterization'!E$2)</f>
        <v>0.79755448651236505</v>
      </c>
      <c r="F5" s="4">
        <f>('[1]Pc, Winter, S1'!F5*Main!$B$5)+(VLOOKUP($A5,'FL Ratio'!$A$2:$B$9,2,FALSE)*'FL Characterization'!F$2)</f>
        <v>0.75340861762726319</v>
      </c>
      <c r="G5" s="4">
        <f>('[1]Pc, Winter, S1'!G5*Main!$B$5)+(VLOOKUP($A5,'FL Ratio'!$A$2:$B$9,2,FALSE)*'FL Characterization'!G$2)</f>
        <v>1.1759253606516689</v>
      </c>
      <c r="H5" s="4">
        <f>('[1]Pc, Winter, S1'!H5*Main!$B$5)+(VLOOKUP($A5,'FL Ratio'!$A$2:$B$9,2,FALSE)*'FL Characterization'!H$2)</f>
        <v>2.1566525351606631</v>
      </c>
      <c r="I5" s="4">
        <f>('[1]Pc, Winter, S1'!I5*Main!$B$5)+(VLOOKUP($A5,'FL Ratio'!$A$2:$B$9,2,FALSE)*'FL Characterization'!I$2)</f>
        <v>2.3474547724062349</v>
      </c>
      <c r="J5" s="4">
        <f>('[1]Pc, Winter, S1'!J5*Main!$B$5)+(VLOOKUP($A5,'FL Ratio'!$A$2:$B$9,2,FALSE)*'FL Characterization'!J$2)</f>
        <v>2.5754288473887499</v>
      </c>
      <c r="K5" s="4">
        <f>('[1]Pc, Winter, S1'!K5*Main!$B$5)+(VLOOKUP($A5,'FL Ratio'!$A$2:$B$9,2,FALSE)*'FL Characterization'!K$2)</f>
        <v>2.4369088312047009</v>
      </c>
      <c r="L5" s="4">
        <f>('[1]Pc, Winter, S1'!L5*Main!$B$5)+(VLOOKUP($A5,'FL Ratio'!$A$2:$B$9,2,FALSE)*'FL Characterization'!L$2)</f>
        <v>2.3876600526849669</v>
      </c>
      <c r="M5" s="4">
        <f>('[1]Pc, Winter, S1'!M5*Main!$B$5)+(VLOOKUP($A5,'FL Ratio'!$A$2:$B$9,2,FALSE)*'FL Characterization'!M$2)</f>
        <v>2.2323858710090136</v>
      </c>
      <c r="N5" s="4">
        <f>('[1]Pc, Winter, S1'!N5*Main!$B$5)+(VLOOKUP($A5,'FL Ratio'!$A$2:$B$9,2,FALSE)*'FL Characterization'!N$2)</f>
        <v>2.206633543229644</v>
      </c>
      <c r="O5" s="4">
        <f>('[1]Pc, Winter, S1'!O5*Main!$B$5)+(VLOOKUP($A5,'FL Ratio'!$A$2:$B$9,2,FALSE)*'FL Characterization'!O$2)</f>
        <v>2.1522626489343684</v>
      </c>
      <c r="P5" s="4">
        <f>('[1]Pc, Winter, S1'!P5*Main!$B$5)+(VLOOKUP($A5,'FL Ratio'!$A$2:$B$9,2,FALSE)*'FL Characterization'!P$2)</f>
        <v>2.0714371772882929</v>
      </c>
      <c r="Q5" s="4">
        <f>('[1]Pc, Winter, S1'!Q5*Main!$B$5)+(VLOOKUP($A5,'FL Ratio'!$A$2:$B$9,2,FALSE)*'FL Characterization'!Q$2)</f>
        <v>2.1122631989869558</v>
      </c>
      <c r="R5" s="4">
        <f>('[1]Pc, Winter, S1'!R5*Main!$B$5)+(VLOOKUP($A5,'FL Ratio'!$A$2:$B$9,2,FALSE)*'FL Characterization'!R$2)</f>
        <v>2.5545507132761673</v>
      </c>
      <c r="S5" s="4">
        <f>('[1]Pc, Winter, S1'!S5*Main!$B$5)+(VLOOKUP($A5,'FL Ratio'!$A$2:$B$9,2,FALSE)*'FL Characterization'!S$2)</f>
        <v>3.9000898040071594</v>
      </c>
      <c r="T5" s="4">
        <f>('[1]Pc, Winter, S1'!T5*Main!$B$5)+(VLOOKUP($A5,'FL Ratio'!$A$2:$B$9,2,FALSE)*'FL Characterization'!T$2)</f>
        <v>3.4494793229000362</v>
      </c>
      <c r="U5" s="4">
        <f>('[1]Pc, Winter, S1'!U5*Main!$B$5)+(VLOOKUP($A5,'FL Ratio'!$A$2:$B$9,2,FALSE)*'FL Characterization'!U$2)</f>
        <v>2.9039590193627789</v>
      </c>
      <c r="V5" s="4">
        <f>('[1]Pc, Winter, S1'!V5*Main!$B$5)+(VLOOKUP($A5,'FL Ratio'!$A$2:$B$9,2,FALSE)*'FL Characterization'!V$2)</f>
        <v>2.8489588827649901</v>
      </c>
      <c r="W5" s="4">
        <f>('[1]Pc, Winter, S1'!W5*Main!$B$5)+(VLOOKUP($A5,'FL Ratio'!$A$2:$B$9,2,FALSE)*'FL Characterization'!W$2)</f>
        <v>2.5052011761340842</v>
      </c>
      <c r="X5" s="4">
        <f>('[1]Pc, Winter, S1'!X5*Main!$B$5)+(VLOOKUP($A5,'FL Ratio'!$A$2:$B$9,2,FALSE)*'FL Characterization'!X$2)</f>
        <v>2.1430621339512306</v>
      </c>
      <c r="Y5" s="4">
        <f>('[1]Pc, Winter, S1'!Y5*Main!$B$5)+(VLOOKUP($A5,'FL Ratio'!$A$2:$B$9,2,FALSE)*'FL Characterization'!Y$2)</f>
        <v>1.8033135833080991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2.5500883125209017</v>
      </c>
      <c r="C6" s="4">
        <f>('[1]Pc, Winter, S1'!C6*Main!$B$5)+(VLOOKUP($A6,'FL Ratio'!$A$2:$B$9,2,FALSE)*'FL Characterization'!C$2)</f>
        <v>2.3717114614269961</v>
      </c>
      <c r="D6" s="4">
        <f>('[1]Pc, Winter, S1'!D6*Main!$B$5)+(VLOOKUP($A6,'FL Ratio'!$A$2:$B$9,2,FALSE)*'FL Characterization'!D$2)</f>
        <v>2.1642902113251461</v>
      </c>
      <c r="E6" s="4">
        <f>('[1]Pc, Winter, S1'!E6*Main!$B$5)+(VLOOKUP($A6,'FL Ratio'!$A$2:$B$9,2,FALSE)*'FL Characterization'!E$2)</f>
        <v>2.1671543712555454</v>
      </c>
      <c r="F6" s="4">
        <f>('[1]Pc, Winter, S1'!F6*Main!$B$5)+(VLOOKUP($A6,'FL Ratio'!$A$2:$B$9,2,FALSE)*'FL Characterization'!F$2)</f>
        <v>2.1403405216843998</v>
      </c>
      <c r="G6" s="4">
        <f>('[1]Pc, Winter, S1'!G6*Main!$B$5)+(VLOOKUP($A6,'FL Ratio'!$A$2:$B$9,2,FALSE)*'FL Characterization'!G$2)</f>
        <v>2.3270938103366396</v>
      </c>
      <c r="H6" s="4">
        <f>('[1]Pc, Winter, S1'!H6*Main!$B$5)+(VLOOKUP($A6,'FL Ratio'!$A$2:$B$9,2,FALSE)*'FL Characterization'!H$2)</f>
        <v>2.9901922388774125</v>
      </c>
      <c r="I6" s="4">
        <f>('[1]Pc, Winter, S1'!I6*Main!$B$5)+(VLOOKUP($A6,'FL Ratio'!$A$2:$B$9,2,FALSE)*'FL Characterization'!I$2)</f>
        <v>3.0178437480943083</v>
      </c>
      <c r="J6" s="4">
        <f>('[1]Pc, Winter, S1'!J6*Main!$B$5)+(VLOOKUP($A6,'FL Ratio'!$A$2:$B$9,2,FALSE)*'FL Characterization'!J$2)</f>
        <v>3.1118160005791973</v>
      </c>
      <c r="K6" s="4">
        <f>('[1]Pc, Winter, S1'!K6*Main!$B$5)+(VLOOKUP($A6,'FL Ratio'!$A$2:$B$9,2,FALSE)*'FL Characterization'!K$2)</f>
        <v>3.2558806391898871</v>
      </c>
      <c r="L6" s="4">
        <f>('[1]Pc, Winter, S1'!L6*Main!$B$5)+(VLOOKUP($A6,'FL Ratio'!$A$2:$B$9,2,FALSE)*'FL Characterization'!L$2)</f>
        <v>3.316726330950535</v>
      </c>
      <c r="M6" s="4">
        <f>('[1]Pc, Winter, S1'!M6*Main!$B$5)+(VLOOKUP($A6,'FL Ratio'!$A$2:$B$9,2,FALSE)*'FL Characterization'!M$2)</f>
        <v>3.3817876864018195</v>
      </c>
      <c r="N6" s="4">
        <f>('[1]Pc, Winter, S1'!N6*Main!$B$5)+(VLOOKUP($A6,'FL Ratio'!$A$2:$B$9,2,FALSE)*'FL Characterization'!N$2)</f>
        <v>3.3477551965989054</v>
      </c>
      <c r="O6" s="4">
        <f>('[1]Pc, Winter, S1'!O6*Main!$B$5)+(VLOOKUP($A6,'FL Ratio'!$A$2:$B$9,2,FALSE)*'FL Characterization'!O$2)</f>
        <v>3.2589287768959534</v>
      </c>
      <c r="P6" s="4">
        <f>('[1]Pc, Winter, S1'!P6*Main!$B$5)+(VLOOKUP($A6,'FL Ratio'!$A$2:$B$9,2,FALSE)*'FL Characterization'!P$2)</f>
        <v>3.2593143213679281</v>
      </c>
      <c r="Q6" s="4">
        <f>('[1]Pc, Winter, S1'!Q6*Main!$B$5)+(VLOOKUP($A6,'FL Ratio'!$A$2:$B$9,2,FALSE)*'FL Characterization'!Q$2)</f>
        <v>3.2315378508478747</v>
      </c>
      <c r="R6" s="4">
        <f>('[1]Pc, Winter, S1'!R6*Main!$B$5)+(VLOOKUP($A6,'FL Ratio'!$A$2:$B$9,2,FALSE)*'FL Characterization'!R$2)</f>
        <v>3.3733106319298445</v>
      </c>
      <c r="S6" s="4">
        <f>('[1]Pc, Winter, S1'!S6*Main!$B$5)+(VLOOKUP($A6,'FL Ratio'!$A$2:$B$9,2,FALSE)*'FL Characterization'!S$2)</f>
        <v>3.9465838933376824</v>
      </c>
      <c r="T6" s="4">
        <f>('[1]Pc, Winter, S1'!T6*Main!$B$5)+(VLOOKUP($A6,'FL Ratio'!$A$2:$B$9,2,FALSE)*'FL Characterization'!T$2)</f>
        <v>3.8225585820275736</v>
      </c>
      <c r="U6" s="4">
        <f>('[1]Pc, Winter, S1'!U6*Main!$B$5)+(VLOOKUP($A6,'FL Ratio'!$A$2:$B$9,2,FALSE)*'FL Characterization'!U$2)</f>
        <v>3.7097266640025968</v>
      </c>
      <c r="V6" s="4">
        <f>('[1]Pc, Winter, S1'!V6*Main!$B$5)+(VLOOKUP($A6,'FL Ratio'!$A$2:$B$9,2,FALSE)*'FL Characterization'!V$2)</f>
        <v>3.7157030862601856</v>
      </c>
      <c r="W6" s="4">
        <f>('[1]Pc, Winter, S1'!W6*Main!$B$5)+(VLOOKUP($A6,'FL Ratio'!$A$2:$B$9,2,FALSE)*'FL Characterization'!W$2)</f>
        <v>3.4333566156368613</v>
      </c>
      <c r="X6" s="4">
        <f>('[1]Pc, Winter, S1'!X6*Main!$B$5)+(VLOOKUP($A6,'FL Ratio'!$A$2:$B$9,2,FALSE)*'FL Characterization'!X$2)</f>
        <v>3.3130924764764149</v>
      </c>
      <c r="Y6" s="4">
        <f>('[1]Pc, Winter, S1'!Y6*Main!$B$5)+(VLOOKUP($A6,'FL Ratio'!$A$2:$B$9,2,FALSE)*'FL Characterization'!Y$2)</f>
        <v>3.0981886996637411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2.9454642731683038</v>
      </c>
      <c r="C7" s="4">
        <f>('[1]Pc, Winter, S1'!C7*Main!$B$5)+(VLOOKUP($A7,'FL Ratio'!$A$2:$B$9,2,FALSE)*'FL Characterization'!C$2)</f>
        <v>2.8088547359429104</v>
      </c>
      <c r="D7" s="4">
        <f>('[1]Pc, Winter, S1'!D7*Main!$B$5)+(VLOOKUP($A7,'FL Ratio'!$A$2:$B$9,2,FALSE)*'FL Characterization'!D$2)</f>
        <v>2.7029428920648622</v>
      </c>
      <c r="E7" s="4">
        <f>('[1]Pc, Winter, S1'!E7*Main!$B$5)+(VLOOKUP($A7,'FL Ratio'!$A$2:$B$9,2,FALSE)*'FL Characterization'!E$2)</f>
        <v>2.7107415114045321</v>
      </c>
      <c r="F7" s="4">
        <f>('[1]Pc, Winter, S1'!F7*Main!$B$5)+(VLOOKUP($A7,'FL Ratio'!$A$2:$B$9,2,FALSE)*'FL Characterization'!F$2)</f>
        <v>2.6694815195558843</v>
      </c>
      <c r="G7" s="4">
        <f>('[1]Pc, Winter, S1'!G7*Main!$B$5)+(VLOOKUP($A7,'FL Ratio'!$A$2:$B$9,2,FALSE)*'FL Characterization'!G$2)</f>
        <v>2.8216409677437362</v>
      </c>
      <c r="H7" s="4">
        <f>('[1]Pc, Winter, S1'!H7*Main!$B$5)+(VLOOKUP($A7,'FL Ratio'!$A$2:$B$9,2,FALSE)*'FL Characterization'!H$2)</f>
        <v>3.2113180853756091</v>
      </c>
      <c r="I7" s="4">
        <f>('[1]Pc, Winter, S1'!I7*Main!$B$5)+(VLOOKUP($A7,'FL Ratio'!$A$2:$B$9,2,FALSE)*'FL Characterization'!I$2)</f>
        <v>3.5671126304237109</v>
      </c>
      <c r="J7" s="4">
        <f>('[1]Pc, Winter, S1'!J7*Main!$B$5)+(VLOOKUP($A7,'FL Ratio'!$A$2:$B$9,2,FALSE)*'FL Characterization'!J$2)</f>
        <v>3.7310947492806368</v>
      </c>
      <c r="K7" s="4">
        <f>('[1]Pc, Winter, S1'!K7*Main!$B$5)+(VLOOKUP($A7,'FL Ratio'!$A$2:$B$9,2,FALSE)*'FL Characterization'!K$2)</f>
        <v>3.8784364539616574</v>
      </c>
      <c r="L7" s="4">
        <f>('[1]Pc, Winter, S1'!L7*Main!$B$5)+(VLOOKUP($A7,'FL Ratio'!$A$2:$B$9,2,FALSE)*'FL Characterization'!L$2)</f>
        <v>3.7881269228750556</v>
      </c>
      <c r="M7" s="4">
        <f>('[1]Pc, Winter, S1'!M7*Main!$B$5)+(VLOOKUP($A7,'FL Ratio'!$A$2:$B$9,2,FALSE)*'FL Characterization'!M$2)</f>
        <v>3.855867535924133</v>
      </c>
      <c r="N7" s="4">
        <f>('[1]Pc, Winter, S1'!N7*Main!$B$5)+(VLOOKUP($A7,'FL Ratio'!$A$2:$B$9,2,FALSE)*'FL Characterization'!N$2)</f>
        <v>3.867365240858605</v>
      </c>
      <c r="O7" s="4">
        <f>('[1]Pc, Winter, S1'!O7*Main!$B$5)+(VLOOKUP($A7,'FL Ratio'!$A$2:$B$9,2,FALSE)*'FL Characterization'!O$2)</f>
        <v>3.880365473040809</v>
      </c>
      <c r="P7" s="4">
        <f>('[1]Pc, Winter, S1'!P7*Main!$B$5)+(VLOOKUP($A7,'FL Ratio'!$A$2:$B$9,2,FALSE)*'FL Characterization'!P$2)</f>
        <v>3.636584582598565</v>
      </c>
      <c r="Q7" s="4">
        <f>('[1]Pc, Winter, S1'!Q7*Main!$B$5)+(VLOOKUP($A7,'FL Ratio'!$A$2:$B$9,2,FALSE)*'FL Characterization'!Q$2)</f>
        <v>3.6421136607530911</v>
      </c>
      <c r="R7" s="4">
        <f>('[1]Pc, Winter, S1'!R7*Main!$B$5)+(VLOOKUP($A7,'FL Ratio'!$A$2:$B$9,2,FALSE)*'FL Characterization'!R$2)</f>
        <v>3.468301755205605</v>
      </c>
      <c r="S7" s="4">
        <f>('[1]Pc, Winter, S1'!S7*Main!$B$5)+(VLOOKUP($A7,'FL Ratio'!$A$2:$B$9,2,FALSE)*'FL Characterization'!S$2)</f>
        <v>3.7229663179361725</v>
      </c>
      <c r="T7" s="4">
        <f>('[1]Pc, Winter, S1'!T7*Main!$B$5)+(VLOOKUP($A7,'FL Ratio'!$A$2:$B$9,2,FALSE)*'FL Characterization'!T$2)</f>
        <v>3.537667824088679</v>
      </c>
      <c r="U7" s="4">
        <f>('[1]Pc, Winter, S1'!U7*Main!$B$5)+(VLOOKUP($A7,'FL Ratio'!$A$2:$B$9,2,FALSE)*'FL Characterization'!U$2)</f>
        <v>3.4521351885124596</v>
      </c>
      <c r="V7" s="4">
        <f>('[1]Pc, Winter, S1'!V7*Main!$B$5)+(VLOOKUP($A7,'FL Ratio'!$A$2:$B$9,2,FALSE)*'FL Characterization'!V$2)</f>
        <v>3.4162833525127452</v>
      </c>
      <c r="W7" s="4">
        <f>('[1]Pc, Winter, S1'!W7*Main!$B$5)+(VLOOKUP($A7,'FL Ratio'!$A$2:$B$9,2,FALSE)*'FL Characterization'!W$2)</f>
        <v>3.2595180261197911</v>
      </c>
      <c r="X7" s="4">
        <f>('[1]Pc, Winter, S1'!X7*Main!$B$5)+(VLOOKUP($A7,'FL Ratio'!$A$2:$B$9,2,FALSE)*'FL Characterization'!X$2)</f>
        <v>3.1832688599565415</v>
      </c>
      <c r="Y7" s="4">
        <f>('[1]Pc, Winter, S1'!Y7*Main!$B$5)+(VLOOKUP($A7,'FL Ratio'!$A$2:$B$9,2,FALSE)*'FL Characterization'!Y$2)</f>
        <v>3.0459912586945488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2.4675486917679081</v>
      </c>
      <c r="C8" s="4">
        <f>('[1]Pc, Winter, S1'!C8*Main!$B$5)+(VLOOKUP($A8,'FL Ratio'!$A$2:$B$9,2,FALSE)*'FL Characterization'!C$2)</f>
        <v>2.3349199107214011</v>
      </c>
      <c r="D8" s="4">
        <f>('[1]Pc, Winter, S1'!D8*Main!$B$5)+(VLOOKUP($A8,'FL Ratio'!$A$2:$B$9,2,FALSE)*'FL Characterization'!D$2)</f>
        <v>2.2116866158185613</v>
      </c>
      <c r="E8" s="4">
        <f>('[1]Pc, Winter, S1'!E8*Main!$B$5)+(VLOOKUP($A8,'FL Ratio'!$A$2:$B$9,2,FALSE)*'FL Characterization'!E$2)</f>
        <v>2.2079072954839591</v>
      </c>
      <c r="F8" s="4">
        <f>('[1]Pc, Winter, S1'!F8*Main!$B$5)+(VLOOKUP($A8,'FL Ratio'!$A$2:$B$9,2,FALSE)*'FL Characterization'!F$2)</f>
        <v>2.1484113762626498</v>
      </c>
      <c r="G8" s="4">
        <f>('[1]Pc, Winter, S1'!G8*Main!$B$5)+(VLOOKUP($A8,'FL Ratio'!$A$2:$B$9,2,FALSE)*'FL Characterization'!G$2)</f>
        <v>2.315746517911736</v>
      </c>
      <c r="H8" s="4">
        <f>('[1]Pc, Winter, S1'!H8*Main!$B$5)+(VLOOKUP($A8,'FL Ratio'!$A$2:$B$9,2,FALSE)*'FL Characterization'!H$2)</f>
        <v>2.9580594359790737</v>
      </c>
      <c r="I8" s="4">
        <f>('[1]Pc, Winter, S1'!I8*Main!$B$5)+(VLOOKUP($A8,'FL Ratio'!$A$2:$B$9,2,FALSE)*'FL Characterization'!I$2)</f>
        <v>3.222323427002399</v>
      </c>
      <c r="J8" s="4">
        <f>('[1]Pc, Winter, S1'!J8*Main!$B$5)+(VLOOKUP($A8,'FL Ratio'!$A$2:$B$9,2,FALSE)*'FL Characterization'!J$2)</f>
        <v>3.3826512083926716</v>
      </c>
      <c r="K8" s="4">
        <f>('[1]Pc, Winter, S1'!K8*Main!$B$5)+(VLOOKUP($A8,'FL Ratio'!$A$2:$B$9,2,FALSE)*'FL Characterization'!K$2)</f>
        <v>3.4095531122325347</v>
      </c>
      <c r="L8" s="4">
        <f>('[1]Pc, Winter, S1'!L8*Main!$B$5)+(VLOOKUP($A8,'FL Ratio'!$A$2:$B$9,2,FALSE)*'FL Characterization'!L$2)</f>
        <v>3.3563447897343273</v>
      </c>
      <c r="M8" s="4">
        <f>('[1]Pc, Winter, S1'!M8*Main!$B$5)+(VLOOKUP($A8,'FL Ratio'!$A$2:$B$9,2,FALSE)*'FL Characterization'!M$2)</f>
        <v>3.3950343330864059</v>
      </c>
      <c r="N8" s="4">
        <f>('[1]Pc, Winter, S1'!N8*Main!$B$5)+(VLOOKUP($A8,'FL Ratio'!$A$2:$B$9,2,FALSE)*'FL Characterization'!N$2)</f>
        <v>3.3298914814873828</v>
      </c>
      <c r="O8" s="4">
        <f>('[1]Pc, Winter, S1'!O8*Main!$B$5)+(VLOOKUP($A8,'FL Ratio'!$A$2:$B$9,2,FALSE)*'FL Characterization'!O$2)</f>
        <v>3.2783678661982751</v>
      </c>
      <c r="P8" s="4">
        <f>('[1]Pc, Winter, S1'!P8*Main!$B$5)+(VLOOKUP($A8,'FL Ratio'!$A$2:$B$9,2,FALSE)*'FL Characterization'!P$2)</f>
        <v>3.0420140883684783</v>
      </c>
      <c r="Q8" s="4">
        <f>('[1]Pc, Winter, S1'!Q8*Main!$B$5)+(VLOOKUP($A8,'FL Ratio'!$A$2:$B$9,2,FALSE)*'FL Characterization'!Q$2)</f>
        <v>3.0956923704110424</v>
      </c>
      <c r="R8" s="4">
        <f>('[1]Pc, Winter, S1'!R8*Main!$B$5)+(VLOOKUP($A8,'FL Ratio'!$A$2:$B$9,2,FALSE)*'FL Characterization'!R$2)</f>
        <v>3.2519561504122141</v>
      </c>
      <c r="S8" s="4">
        <f>('[1]Pc, Winter, S1'!S8*Main!$B$5)+(VLOOKUP($A8,'FL Ratio'!$A$2:$B$9,2,FALSE)*'FL Characterization'!S$2)</f>
        <v>3.7951660521459987</v>
      </c>
      <c r="T8" s="4">
        <f>('[1]Pc, Winter, S1'!T8*Main!$B$5)+(VLOOKUP($A8,'FL Ratio'!$A$2:$B$9,2,FALSE)*'FL Characterization'!T$2)</f>
        <v>3.523310262177227</v>
      </c>
      <c r="U8" s="4">
        <f>('[1]Pc, Winter, S1'!U8*Main!$B$5)+(VLOOKUP($A8,'FL Ratio'!$A$2:$B$9,2,FALSE)*'FL Characterization'!U$2)</f>
        <v>3.3302514087113915</v>
      </c>
      <c r="V8" s="4">
        <f>('[1]Pc, Winter, S1'!V8*Main!$B$5)+(VLOOKUP($A8,'FL Ratio'!$A$2:$B$9,2,FALSE)*'FL Characterization'!V$2)</f>
        <v>3.2996844666300609</v>
      </c>
      <c r="W8" s="4">
        <f>('[1]Pc, Winter, S1'!W8*Main!$B$5)+(VLOOKUP($A8,'FL Ratio'!$A$2:$B$9,2,FALSE)*'FL Characterization'!W$2)</f>
        <v>3.0573280682398418</v>
      </c>
      <c r="X8" s="4">
        <f>('[1]Pc, Winter, S1'!X8*Main!$B$5)+(VLOOKUP($A8,'FL Ratio'!$A$2:$B$9,2,FALSE)*'FL Characterization'!X$2)</f>
        <v>2.917426681360145</v>
      </c>
      <c r="Y8" s="4">
        <f>('[1]Pc, Winter, S1'!Y8*Main!$B$5)+(VLOOKUP($A8,'FL Ratio'!$A$2:$B$9,2,FALSE)*'FL Characterization'!Y$2)</f>
        <v>2.7256315756937535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1.9253078444282541</v>
      </c>
      <c r="C9" s="4">
        <f>('[1]Pc, Winter, S1'!C9*Main!$B$5)+(VLOOKUP($A9,'FL Ratio'!$A$2:$B$9,2,FALSE)*'FL Characterization'!C$2)</f>
        <v>1.8602327041258471</v>
      </c>
      <c r="D9" s="4">
        <f>('[1]Pc, Winter, S1'!D9*Main!$B$5)+(VLOOKUP($A9,'FL Ratio'!$A$2:$B$9,2,FALSE)*'FL Characterization'!D$2)</f>
        <v>1.7830617099823163</v>
      </c>
      <c r="E9" s="4">
        <f>('[1]Pc, Winter, S1'!E9*Main!$B$5)+(VLOOKUP($A9,'FL Ratio'!$A$2:$B$9,2,FALSE)*'FL Characterization'!E$2)</f>
        <v>1.7477093062772306</v>
      </c>
      <c r="F9" s="4">
        <f>('[1]Pc, Winter, S1'!F9*Main!$B$5)+(VLOOKUP($A9,'FL Ratio'!$A$2:$B$9,2,FALSE)*'FL Characterization'!F$2)</f>
        <v>1.762749020964526</v>
      </c>
      <c r="G9" s="4">
        <f>('[1]Pc, Winter, S1'!G9*Main!$B$5)+(VLOOKUP($A9,'FL Ratio'!$A$2:$B$9,2,FALSE)*'FL Characterization'!G$2)</f>
        <v>2.0377054474686807</v>
      </c>
      <c r="H9" s="4">
        <f>('[1]Pc, Winter, S1'!H9*Main!$B$5)+(VLOOKUP($A9,'FL Ratio'!$A$2:$B$9,2,FALSE)*'FL Characterization'!H$2)</f>
        <v>3.2386637722269107</v>
      </c>
      <c r="I9" s="4">
        <f>('[1]Pc, Winter, S1'!I9*Main!$B$5)+(VLOOKUP($A9,'FL Ratio'!$A$2:$B$9,2,FALSE)*'FL Characterization'!I$2)</f>
        <v>3.5717450171577632</v>
      </c>
      <c r="J9" s="4">
        <f>('[1]Pc, Winter, S1'!J9*Main!$B$5)+(VLOOKUP($A9,'FL Ratio'!$A$2:$B$9,2,FALSE)*'FL Characterization'!J$2)</f>
        <v>3.7016698495355147</v>
      </c>
      <c r="K9" s="4">
        <f>('[1]Pc, Winter, S1'!K9*Main!$B$5)+(VLOOKUP($A9,'FL Ratio'!$A$2:$B$9,2,FALSE)*'FL Characterization'!K$2)</f>
        <v>3.7036984116003371</v>
      </c>
      <c r="L9" s="4">
        <f>('[1]Pc, Winter, S1'!L9*Main!$B$5)+(VLOOKUP($A9,'FL Ratio'!$A$2:$B$9,2,FALSE)*'FL Characterization'!L$2)</f>
        <v>3.8087350335796732</v>
      </c>
      <c r="M9" s="4">
        <f>('[1]Pc, Winter, S1'!M9*Main!$B$5)+(VLOOKUP($A9,'FL Ratio'!$A$2:$B$9,2,FALSE)*'FL Characterization'!M$2)</f>
        <v>3.7933876493588823</v>
      </c>
      <c r="N9" s="4">
        <f>('[1]Pc, Winter, S1'!N9*Main!$B$5)+(VLOOKUP($A9,'FL Ratio'!$A$2:$B$9,2,FALSE)*'FL Characterization'!N$2)</f>
        <v>3.5998739365008823</v>
      </c>
      <c r="O9" s="4">
        <f>('[1]Pc, Winter, S1'!O9*Main!$B$5)+(VLOOKUP($A9,'FL Ratio'!$A$2:$B$9,2,FALSE)*'FL Characterization'!O$2)</f>
        <v>3.5836500997633896</v>
      </c>
      <c r="P9" s="4">
        <f>('[1]Pc, Winter, S1'!P9*Main!$B$5)+(VLOOKUP($A9,'FL Ratio'!$A$2:$B$9,2,FALSE)*'FL Characterization'!P$2)</f>
        <v>3.1964016580343548</v>
      </c>
      <c r="Q9" s="4">
        <f>('[1]Pc, Winter, S1'!Q9*Main!$B$5)+(VLOOKUP($A9,'FL Ratio'!$A$2:$B$9,2,FALSE)*'FL Characterization'!Q$2)</f>
        <v>2.8958710317895164</v>
      </c>
      <c r="R9" s="4">
        <f>('[1]Pc, Winter, S1'!R9*Main!$B$5)+(VLOOKUP($A9,'FL Ratio'!$A$2:$B$9,2,FALSE)*'FL Characterization'!R$2)</f>
        <v>2.8993431119338706</v>
      </c>
      <c r="S9" s="4">
        <f>('[1]Pc, Winter, S1'!S9*Main!$B$5)+(VLOOKUP($A9,'FL Ratio'!$A$2:$B$9,2,FALSE)*'FL Characterization'!S$2)</f>
        <v>3.2419573299973825</v>
      </c>
      <c r="T9" s="4">
        <f>('[1]Pc, Winter, S1'!T9*Main!$B$5)+(VLOOKUP($A9,'FL Ratio'!$A$2:$B$9,2,FALSE)*'FL Characterization'!T$2)</f>
        <v>3.1139925192436801</v>
      </c>
      <c r="U9" s="4">
        <f>('[1]Pc, Winter, S1'!U9*Main!$B$5)+(VLOOKUP($A9,'FL Ratio'!$A$2:$B$9,2,FALSE)*'FL Characterization'!U$2)</f>
        <v>2.9856226962733623</v>
      </c>
      <c r="V9" s="4">
        <f>('[1]Pc, Winter, S1'!V9*Main!$B$5)+(VLOOKUP($A9,'FL Ratio'!$A$2:$B$9,2,FALSE)*'FL Characterization'!V$2)</f>
        <v>2.9641242299678381</v>
      </c>
      <c r="W9" s="4">
        <f>('[1]Pc, Winter, S1'!W9*Main!$B$5)+(VLOOKUP($A9,'FL Ratio'!$A$2:$B$9,2,FALSE)*'FL Characterization'!W$2)</f>
        <v>2.6996508536193651</v>
      </c>
      <c r="X9" s="4">
        <f>('[1]Pc, Winter, S1'!X9*Main!$B$5)+(VLOOKUP($A9,'FL Ratio'!$A$2:$B$9,2,FALSE)*'FL Characterization'!X$2)</f>
        <v>2.3968594714692637</v>
      </c>
      <c r="Y9" s="4">
        <f>('[1]Pc, Winter, S1'!Y9*Main!$B$5)+(VLOOKUP($A9,'FL Ratio'!$A$2:$B$9,2,FALSE)*'FL Characterization'!Y$2)</f>
        <v>2.1857969400523403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6.7440265824509797</v>
      </c>
      <c r="C2" s="4">
        <f>('[1]Pc, Winter, S2'!C2*Main!$B$5)+(VLOOKUP($A2,'FL Ratio'!$A$2:$B$9,2,FALSE)*'FL Characterization'!C$2)</f>
        <v>6.6084868462478283</v>
      </c>
      <c r="D2" s="4">
        <f>('[1]Pc, Winter, S2'!D2*Main!$B$5)+(VLOOKUP($A2,'FL Ratio'!$A$2:$B$9,2,FALSE)*'FL Characterization'!D$2)</f>
        <v>6.2034264723011621</v>
      </c>
      <c r="E2" s="4">
        <f>('[1]Pc, Winter, S2'!E2*Main!$B$5)+(VLOOKUP($A2,'FL Ratio'!$A$2:$B$9,2,FALSE)*'FL Characterization'!E$2)</f>
        <v>6.2699406764895471</v>
      </c>
      <c r="F2" s="4">
        <f>('[1]Pc, Winter, S2'!F2*Main!$B$5)+(VLOOKUP($A2,'FL Ratio'!$A$2:$B$9,2,FALSE)*'FL Characterization'!F$2)</f>
        <v>6.0898026562827043</v>
      </c>
      <c r="G2" s="4">
        <f>('[1]Pc, Winter, S2'!G2*Main!$B$5)+(VLOOKUP($A2,'FL Ratio'!$A$2:$B$9,2,FALSE)*'FL Characterization'!G$2)</f>
        <v>6.115174976000433</v>
      </c>
      <c r="H2" s="4">
        <f>('[1]Pc, Winter, S2'!H2*Main!$B$5)+(VLOOKUP($A2,'FL Ratio'!$A$2:$B$9,2,FALSE)*'FL Characterization'!H$2)</f>
        <v>6.0599626718557129</v>
      </c>
      <c r="I2" s="4">
        <f>('[1]Pc, Winter, S2'!I2*Main!$B$5)+(VLOOKUP($A2,'FL Ratio'!$A$2:$B$9,2,FALSE)*'FL Characterization'!I$2)</f>
        <v>7.4457508916635176</v>
      </c>
      <c r="J2" s="4">
        <f>('[1]Pc, Winter, S2'!J2*Main!$B$5)+(VLOOKUP($A2,'FL Ratio'!$A$2:$B$9,2,FALSE)*'FL Characterization'!J$2)</f>
        <v>7.5058783557949447</v>
      </c>
      <c r="K2" s="4">
        <f>('[1]Pc, Winter, S2'!K2*Main!$B$5)+(VLOOKUP($A2,'FL Ratio'!$A$2:$B$9,2,FALSE)*'FL Characterization'!K$2)</f>
        <v>7.5518669382768193</v>
      </c>
      <c r="L2" s="4">
        <f>('[1]Pc, Winter, S2'!L2*Main!$B$5)+(VLOOKUP($A2,'FL Ratio'!$A$2:$B$9,2,FALSE)*'FL Characterization'!L$2)</f>
        <v>7.254420890995263</v>
      </c>
      <c r="M2" s="4">
        <f>('[1]Pc, Winter, S2'!M2*Main!$B$5)+(VLOOKUP($A2,'FL Ratio'!$A$2:$B$9,2,FALSE)*'FL Characterization'!M$2)</f>
        <v>7.4257390842812701</v>
      </c>
      <c r="N2" s="4">
        <f>('[1]Pc, Winter, S2'!N2*Main!$B$5)+(VLOOKUP($A2,'FL Ratio'!$A$2:$B$9,2,FALSE)*'FL Characterization'!N$2)</f>
        <v>7.4080989060378313</v>
      </c>
      <c r="O2" s="4">
        <f>('[1]Pc, Winter, S2'!O2*Main!$B$5)+(VLOOKUP($A2,'FL Ratio'!$A$2:$B$9,2,FALSE)*'FL Characterization'!O$2)</f>
        <v>7.346433778045391</v>
      </c>
      <c r="P2" s="4">
        <f>('[1]Pc, Winter, S2'!P2*Main!$B$5)+(VLOOKUP($A2,'FL Ratio'!$A$2:$B$9,2,FALSE)*'FL Characterization'!P$2)</f>
        <v>6.6379304975616726</v>
      </c>
      <c r="Q2" s="4">
        <f>('[1]Pc, Winter, S2'!Q2*Main!$B$5)+(VLOOKUP($A2,'FL Ratio'!$A$2:$B$9,2,FALSE)*'FL Characterization'!Q$2)</f>
        <v>7.178783304906311</v>
      </c>
      <c r="R2" s="4">
        <f>('[1]Pc, Winter, S2'!R2*Main!$B$5)+(VLOOKUP($A2,'FL Ratio'!$A$2:$B$9,2,FALSE)*'FL Characterization'!R$2)</f>
        <v>7.6376025096738971</v>
      </c>
      <c r="S2" s="4">
        <f>('[1]Pc, Winter, S2'!S2*Main!$B$5)+(VLOOKUP($A2,'FL Ratio'!$A$2:$B$9,2,FALSE)*'FL Characterization'!S$2)</f>
        <v>7.7087717305712689</v>
      </c>
      <c r="T2" s="4">
        <f>('[1]Pc, Winter, S2'!T2*Main!$B$5)+(VLOOKUP($A2,'FL Ratio'!$A$2:$B$9,2,FALSE)*'FL Characterization'!T$2)</f>
        <v>7.1119729675458681</v>
      </c>
      <c r="U2" s="4">
        <f>('[1]Pc, Winter, S2'!U2*Main!$B$5)+(VLOOKUP($A2,'FL Ratio'!$A$2:$B$9,2,FALSE)*'FL Characterization'!U$2)</f>
        <v>6.72883436943577</v>
      </c>
      <c r="V2" s="4">
        <f>('[1]Pc, Winter, S2'!V2*Main!$B$5)+(VLOOKUP($A2,'FL Ratio'!$A$2:$B$9,2,FALSE)*'FL Characterization'!V$2)</f>
        <v>6.5659839812884</v>
      </c>
      <c r="W2" s="4">
        <f>('[1]Pc, Winter, S2'!W2*Main!$B$5)+(VLOOKUP($A2,'FL Ratio'!$A$2:$B$9,2,FALSE)*'FL Characterization'!W$2)</f>
        <v>6.2592219257043409</v>
      </c>
      <c r="X2" s="4">
        <f>('[1]Pc, Winter, S2'!X2*Main!$B$5)+(VLOOKUP($A2,'FL Ratio'!$A$2:$B$9,2,FALSE)*'FL Characterization'!X$2)</f>
        <v>6.3351005475021847</v>
      </c>
      <c r="Y2" s="4">
        <f>('[1]Pc, Winter, S2'!Y2*Main!$B$5)+(VLOOKUP($A2,'FL Ratio'!$A$2:$B$9,2,FALSE)*'FL Characterization'!Y$2)</f>
        <v>6.2889865276801702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4.2598967700539205</v>
      </c>
      <c r="C3" s="4">
        <f>('[1]Pc, Winter, S2'!C3*Main!$B$5)+(VLOOKUP($A3,'FL Ratio'!$A$2:$B$9,2,FALSE)*'FL Characterization'!C$2)</f>
        <v>4.1130324017233955</v>
      </c>
      <c r="D3" s="4">
        <f>('[1]Pc, Winter, S2'!D3*Main!$B$5)+(VLOOKUP($A3,'FL Ratio'!$A$2:$B$9,2,FALSE)*'FL Characterization'!D$2)</f>
        <v>3.8932044437635556</v>
      </c>
      <c r="E3" s="4">
        <f>('[1]Pc, Winter, S2'!E3*Main!$B$5)+(VLOOKUP($A3,'FL Ratio'!$A$2:$B$9,2,FALSE)*'FL Characterization'!E$2)</f>
        <v>3.8980456518051714</v>
      </c>
      <c r="F3" s="4">
        <f>('[1]Pc, Winter, S2'!F3*Main!$B$5)+(VLOOKUP($A3,'FL Ratio'!$A$2:$B$9,2,FALSE)*'FL Characterization'!F$2)</f>
        <v>3.8195412447488559</v>
      </c>
      <c r="G3" s="4">
        <f>('[1]Pc, Winter, S2'!G3*Main!$B$5)+(VLOOKUP($A3,'FL Ratio'!$A$2:$B$9,2,FALSE)*'FL Characterization'!G$2)</f>
        <v>4.0028817187704595</v>
      </c>
      <c r="H3" s="4">
        <f>('[1]Pc, Winter, S2'!H3*Main!$B$5)+(VLOOKUP($A3,'FL Ratio'!$A$2:$B$9,2,FALSE)*'FL Characterization'!H$2)</f>
        <v>4.7051552884991263</v>
      </c>
      <c r="I3" s="4">
        <f>('[1]Pc, Winter, S2'!I3*Main!$B$5)+(VLOOKUP($A3,'FL Ratio'!$A$2:$B$9,2,FALSE)*'FL Characterization'!I$2)</f>
        <v>5.0713655118315879</v>
      </c>
      <c r="J3" s="4">
        <f>('[1]Pc, Winter, S2'!J3*Main!$B$5)+(VLOOKUP($A3,'FL Ratio'!$A$2:$B$9,2,FALSE)*'FL Characterization'!J$2)</f>
        <v>5.4943409109819692</v>
      </c>
      <c r="K3" s="4">
        <f>('[1]Pc, Winter, S2'!K3*Main!$B$5)+(VLOOKUP($A3,'FL Ratio'!$A$2:$B$9,2,FALSE)*'FL Characterization'!K$2)</f>
        <v>5.7503284472932119</v>
      </c>
      <c r="L3" s="4">
        <f>('[1]Pc, Winter, S2'!L3*Main!$B$5)+(VLOOKUP($A3,'FL Ratio'!$A$2:$B$9,2,FALSE)*'FL Characterization'!L$2)</f>
        <v>5.5231598379209386</v>
      </c>
      <c r="M3" s="4">
        <f>('[1]Pc, Winter, S2'!M3*Main!$B$5)+(VLOOKUP($A3,'FL Ratio'!$A$2:$B$9,2,FALSE)*'FL Characterization'!M$2)</f>
        <v>5.6277643866448104</v>
      </c>
      <c r="N3" s="4">
        <f>('[1]Pc, Winter, S2'!N3*Main!$B$5)+(VLOOKUP($A3,'FL Ratio'!$A$2:$B$9,2,FALSE)*'FL Characterization'!N$2)</f>
        <v>5.4777244713881741</v>
      </c>
      <c r="O3" s="4">
        <f>('[1]Pc, Winter, S2'!O3*Main!$B$5)+(VLOOKUP($A3,'FL Ratio'!$A$2:$B$9,2,FALSE)*'FL Characterization'!O$2)</f>
        <v>5.3314252477606106</v>
      </c>
      <c r="P3" s="4">
        <f>('[1]Pc, Winter, S2'!P3*Main!$B$5)+(VLOOKUP($A3,'FL Ratio'!$A$2:$B$9,2,FALSE)*'FL Characterization'!P$2)</f>
        <v>4.9996695246151512</v>
      </c>
      <c r="Q3" s="4">
        <f>('[1]Pc, Winter, S2'!Q3*Main!$B$5)+(VLOOKUP($A3,'FL Ratio'!$A$2:$B$9,2,FALSE)*'FL Characterization'!Q$2)</f>
        <v>5.0942135476622195</v>
      </c>
      <c r="R3" s="4">
        <f>('[1]Pc, Winter, S2'!R3*Main!$B$5)+(VLOOKUP($A3,'FL Ratio'!$A$2:$B$9,2,FALSE)*'FL Characterization'!R$2)</f>
        <v>5.467372497514086</v>
      </c>
      <c r="S3" s="4">
        <f>('[1]Pc, Winter, S2'!S3*Main!$B$5)+(VLOOKUP($A3,'FL Ratio'!$A$2:$B$9,2,FALSE)*'FL Characterization'!S$2)</f>
        <v>6.5345096005572092</v>
      </c>
      <c r="T3" s="4">
        <f>('[1]Pc, Winter, S2'!T3*Main!$B$5)+(VLOOKUP($A3,'FL Ratio'!$A$2:$B$9,2,FALSE)*'FL Characterization'!T$2)</f>
        <v>6.2948690134709597</v>
      </c>
      <c r="U3" s="4">
        <f>('[1]Pc, Winter, S2'!U3*Main!$B$5)+(VLOOKUP($A3,'FL Ratio'!$A$2:$B$9,2,FALSE)*'FL Characterization'!U$2)</f>
        <v>5.7754526839491689</v>
      </c>
      <c r="V3" s="4">
        <f>('[1]Pc, Winter, S2'!V3*Main!$B$5)+(VLOOKUP($A3,'FL Ratio'!$A$2:$B$9,2,FALSE)*'FL Characterization'!V$2)</f>
        <v>5.7216903928501894</v>
      </c>
      <c r="W3" s="4">
        <f>('[1]Pc, Winter, S2'!W3*Main!$B$5)+(VLOOKUP($A3,'FL Ratio'!$A$2:$B$9,2,FALSE)*'FL Characterization'!W$2)</f>
        <v>5.1754816433674797</v>
      </c>
      <c r="X3" s="4">
        <f>('[1]Pc, Winter, S2'!X3*Main!$B$5)+(VLOOKUP($A3,'FL Ratio'!$A$2:$B$9,2,FALSE)*'FL Characterization'!X$2)</f>
        <v>5.0714684694275745</v>
      </c>
      <c r="Y3" s="4">
        <f>('[1]Pc, Winter, S2'!Y3*Main!$B$5)+(VLOOKUP($A3,'FL Ratio'!$A$2:$B$9,2,FALSE)*'FL Characterization'!Y$2)</f>
        <v>4.7803920897774823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3.0101873743942429</v>
      </c>
      <c r="C4" s="4">
        <f>('[1]Pc, Winter, S2'!C4*Main!$B$5)+(VLOOKUP($A4,'FL Ratio'!$A$2:$B$9,2,FALSE)*'FL Characterization'!C$2)</f>
        <v>2.8826848976219077</v>
      </c>
      <c r="D4" s="4">
        <f>('[1]Pc, Winter, S2'!D4*Main!$B$5)+(VLOOKUP($A4,'FL Ratio'!$A$2:$B$9,2,FALSE)*'FL Characterization'!D$2)</f>
        <v>2.6820083636311769</v>
      </c>
      <c r="E4" s="4">
        <f>('[1]Pc, Winter, S2'!E4*Main!$B$5)+(VLOOKUP($A4,'FL Ratio'!$A$2:$B$9,2,FALSE)*'FL Characterization'!E$2)</f>
        <v>2.7669375591539831</v>
      </c>
      <c r="F4" s="4">
        <f>('[1]Pc, Winter, S2'!F4*Main!$B$5)+(VLOOKUP($A4,'FL Ratio'!$A$2:$B$9,2,FALSE)*'FL Characterization'!F$2)</f>
        <v>2.6091522954597575</v>
      </c>
      <c r="G4" s="4">
        <f>('[1]Pc, Winter, S2'!G4*Main!$B$5)+(VLOOKUP($A4,'FL Ratio'!$A$2:$B$9,2,FALSE)*'FL Characterization'!G$2)</f>
        <v>2.8640726793221791</v>
      </c>
      <c r="H4" s="4">
        <f>('[1]Pc, Winter, S2'!H4*Main!$B$5)+(VLOOKUP($A4,'FL Ratio'!$A$2:$B$9,2,FALSE)*'FL Characterization'!H$2)</f>
        <v>4.6155644001891316</v>
      </c>
      <c r="I4" s="4">
        <f>('[1]Pc, Winter, S2'!I4*Main!$B$5)+(VLOOKUP($A4,'FL Ratio'!$A$2:$B$9,2,FALSE)*'FL Characterization'!I$2)</f>
        <v>4.9436805685353207</v>
      </c>
      <c r="J4" s="4">
        <f>('[1]Pc, Winter, S2'!J4*Main!$B$5)+(VLOOKUP($A4,'FL Ratio'!$A$2:$B$9,2,FALSE)*'FL Characterization'!J$2)</f>
        <v>5.0511640997936462</v>
      </c>
      <c r="K4" s="4">
        <f>('[1]Pc, Winter, S2'!K4*Main!$B$5)+(VLOOKUP($A4,'FL Ratio'!$A$2:$B$9,2,FALSE)*'FL Characterization'!K$2)</f>
        <v>4.9721765738932353</v>
      </c>
      <c r="L4" s="4">
        <f>('[1]Pc, Winter, S2'!L4*Main!$B$5)+(VLOOKUP($A4,'FL Ratio'!$A$2:$B$9,2,FALSE)*'FL Characterization'!L$2)</f>
        <v>4.8019189312525281</v>
      </c>
      <c r="M4" s="4">
        <f>('[1]Pc, Winter, S2'!M4*Main!$B$5)+(VLOOKUP($A4,'FL Ratio'!$A$2:$B$9,2,FALSE)*'FL Characterization'!M$2)</f>
        <v>5.0174748015829431</v>
      </c>
      <c r="N4" s="4">
        <f>('[1]Pc, Winter, S2'!N4*Main!$B$5)+(VLOOKUP($A4,'FL Ratio'!$A$2:$B$9,2,FALSE)*'FL Characterization'!N$2)</f>
        <v>4.697251904238561</v>
      </c>
      <c r="O4" s="4">
        <f>('[1]Pc, Winter, S2'!O4*Main!$B$5)+(VLOOKUP($A4,'FL Ratio'!$A$2:$B$9,2,FALSE)*'FL Characterization'!O$2)</f>
        <v>4.659277940514909</v>
      </c>
      <c r="P4" s="4">
        <f>('[1]Pc, Winter, S2'!P4*Main!$B$5)+(VLOOKUP($A4,'FL Ratio'!$A$2:$B$9,2,FALSE)*'FL Characterization'!P$2)</f>
        <v>4.0705281969869791</v>
      </c>
      <c r="Q4" s="4">
        <f>('[1]Pc, Winter, S2'!Q4*Main!$B$5)+(VLOOKUP($A4,'FL Ratio'!$A$2:$B$9,2,FALSE)*'FL Characterization'!Q$2)</f>
        <v>4.0894267226082164</v>
      </c>
      <c r="R4" s="4">
        <f>('[1]Pc, Winter, S2'!R4*Main!$B$5)+(VLOOKUP($A4,'FL Ratio'!$A$2:$B$9,2,FALSE)*'FL Characterization'!R$2)</f>
        <v>4.0392971151379102</v>
      </c>
      <c r="S4" s="4">
        <f>('[1]Pc, Winter, S2'!S4*Main!$B$5)+(VLOOKUP($A4,'FL Ratio'!$A$2:$B$9,2,FALSE)*'FL Characterization'!S$2)</f>
        <v>4.6058353157520857</v>
      </c>
      <c r="T4" s="4">
        <f>('[1]Pc, Winter, S2'!T4*Main!$B$5)+(VLOOKUP($A4,'FL Ratio'!$A$2:$B$9,2,FALSE)*'FL Characterization'!T$2)</f>
        <v>4.0113563361817359</v>
      </c>
      <c r="U4" s="4">
        <f>('[1]Pc, Winter, S2'!U4*Main!$B$5)+(VLOOKUP($A4,'FL Ratio'!$A$2:$B$9,2,FALSE)*'FL Characterization'!U$2)</f>
        <v>4.2028488051494</v>
      </c>
      <c r="V4" s="4">
        <f>('[1]Pc, Winter, S2'!V4*Main!$B$5)+(VLOOKUP($A4,'FL Ratio'!$A$2:$B$9,2,FALSE)*'FL Characterization'!V$2)</f>
        <v>4.0955760000779868</v>
      </c>
      <c r="W4" s="4">
        <f>('[1]Pc, Winter, S2'!W4*Main!$B$5)+(VLOOKUP($A4,'FL Ratio'!$A$2:$B$9,2,FALSE)*'FL Characterization'!W$2)</f>
        <v>3.7651922845322607</v>
      </c>
      <c r="X4" s="4">
        <f>('[1]Pc, Winter, S2'!X4*Main!$B$5)+(VLOOKUP($A4,'FL Ratio'!$A$2:$B$9,2,FALSE)*'FL Characterization'!X$2)</f>
        <v>3.4777168276698633</v>
      </c>
      <c r="Y4" s="4">
        <f>('[1]Pc, Winter, S2'!Y4*Main!$B$5)+(VLOOKUP($A4,'FL Ratio'!$A$2:$B$9,2,FALSE)*'FL Characterization'!Y$2)</f>
        <v>3.315488242096289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1.1527591219914588</v>
      </c>
      <c r="C5" s="4">
        <f>('[1]Pc, Winter, S2'!C5*Main!$B$5)+(VLOOKUP($A5,'FL Ratio'!$A$2:$B$9,2,FALSE)*'FL Characterization'!C$2)</f>
        <v>0.91565207729689868</v>
      </c>
      <c r="D5" s="4">
        <f>('[1]Pc, Winter, S2'!D5*Main!$B$5)+(VLOOKUP($A5,'FL Ratio'!$A$2:$B$9,2,FALSE)*'FL Characterization'!D$2)</f>
        <v>0.86548387533448223</v>
      </c>
      <c r="E5" s="4">
        <f>('[1]Pc, Winter, S2'!E5*Main!$B$5)+(VLOOKUP($A5,'FL Ratio'!$A$2:$B$9,2,FALSE)*'FL Characterization'!E$2)</f>
        <v>0.79755448651236505</v>
      </c>
      <c r="F5" s="4">
        <f>('[1]Pc, Winter, S2'!F5*Main!$B$5)+(VLOOKUP($A5,'FL Ratio'!$A$2:$B$9,2,FALSE)*'FL Characterization'!F$2)</f>
        <v>0.76241186162832442</v>
      </c>
      <c r="G5" s="4">
        <f>('[1]Pc, Winter, S2'!G5*Main!$B$5)+(VLOOKUP($A5,'FL Ratio'!$A$2:$B$9,2,FALSE)*'FL Characterization'!G$2)</f>
        <v>1.1851108652249698</v>
      </c>
      <c r="H5" s="4">
        <f>('[1]Pc, Winter, S2'!H5*Main!$B$5)+(VLOOKUP($A5,'FL Ratio'!$A$2:$B$9,2,FALSE)*'FL Characterization'!H$2)</f>
        <v>2.1198144570795119</v>
      </c>
      <c r="I5" s="4">
        <f>('[1]Pc, Winter, S2'!I5*Main!$B$5)+(VLOOKUP($A5,'FL Ratio'!$A$2:$B$9,2,FALSE)*'FL Characterization'!I$2)</f>
        <v>2.3015989022678434</v>
      </c>
      <c r="J5" s="4">
        <f>('[1]Pc, Winter, S2'!J5*Main!$B$5)+(VLOOKUP($A5,'FL Ratio'!$A$2:$B$9,2,FALSE)*'FL Characterization'!J$2)</f>
        <v>2.6007024463420261</v>
      </c>
      <c r="K5" s="4">
        <f>('[1]Pc, Winter, S2'!K5*Main!$B$5)+(VLOOKUP($A5,'FL Ratio'!$A$2:$B$9,2,FALSE)*'FL Characterization'!K$2)</f>
        <v>2.4842454545265555</v>
      </c>
      <c r="L5" s="4">
        <f>('[1]Pc, Winter, S2'!L5*Main!$B$5)+(VLOOKUP($A5,'FL Ratio'!$A$2:$B$9,2,FALSE)*'FL Characterization'!L$2)</f>
        <v>2.4345878411618451</v>
      </c>
      <c r="M5" s="4">
        <f>('[1]Pc, Winter, S2'!M5*Main!$B$5)+(VLOOKUP($A5,'FL Ratio'!$A$2:$B$9,2,FALSE)*'FL Characterization'!M$2)</f>
        <v>2.1887695759602019</v>
      </c>
      <c r="N5" s="4">
        <f>('[1]Pc, Winter, S2'!N5*Main!$B$5)+(VLOOKUP($A5,'FL Ratio'!$A$2:$B$9,2,FALSE)*'FL Characterization'!N$2)</f>
        <v>2.2491229426330612</v>
      </c>
      <c r="O5" s="4">
        <f>('[1]Pc, Winter, S2'!O5*Main!$B$5)+(VLOOKUP($A5,'FL Ratio'!$A$2:$B$9,2,FALSE)*'FL Characterization'!O$2)</f>
        <v>2.1522626489343684</v>
      </c>
      <c r="P5" s="4">
        <f>('[1]Pc, Winter, S2'!P5*Main!$B$5)+(VLOOKUP($A5,'FL Ratio'!$A$2:$B$9,2,FALSE)*'FL Characterization'!P$2)</f>
        <v>2.1096356872555511</v>
      </c>
      <c r="Q5" s="4">
        <f>('[1]Pc, Winter, S2'!Q5*Main!$B$5)+(VLOOKUP($A5,'FL Ratio'!$A$2:$B$9,2,FALSE)*'FL Characterization'!Q$2)</f>
        <v>2.0927289025130489</v>
      </c>
      <c r="R5" s="4">
        <f>('[1]Pc, Winter, S2'!R5*Main!$B$5)+(VLOOKUP($A5,'FL Ratio'!$A$2:$B$9,2,FALSE)*'FL Characterization'!R$2)</f>
        <v>2.5052416837334817</v>
      </c>
      <c r="S5" s="4">
        <f>('[1]Pc, Winter, S2'!S5*Main!$B$5)+(VLOOKUP($A5,'FL Ratio'!$A$2:$B$9,2,FALSE)*'FL Characterization'!S$2)</f>
        <v>3.8257179005069464</v>
      </c>
      <c r="T5" s="4">
        <f>('[1]Pc, Winter, S2'!T5*Main!$B$5)+(VLOOKUP($A5,'FL Ratio'!$A$2:$B$9,2,FALSE)*'FL Characterization'!T$2)</f>
        <v>3.3826198777176577</v>
      </c>
      <c r="U5" s="4">
        <f>('[1]Pc, Winter, S2'!U5*Main!$B$5)+(VLOOKUP($A5,'FL Ratio'!$A$2:$B$9,2,FALSE)*'FL Characterization'!U$2)</f>
        <v>2.9039590193627789</v>
      </c>
      <c r="V5" s="4">
        <f>('[1]Pc, Winter, S2'!V5*Main!$B$5)+(VLOOKUP($A5,'FL Ratio'!$A$2:$B$9,2,FALSE)*'FL Characterization'!V$2)</f>
        <v>2.9036637122884836</v>
      </c>
      <c r="W5" s="4">
        <f>('[1]Pc, Winter, S2'!W5*Main!$B$5)+(VLOOKUP($A5,'FL Ratio'!$A$2:$B$9,2,FALSE)*'FL Characterization'!W$2)</f>
        <v>2.5052011761340842</v>
      </c>
      <c r="X5" s="4">
        <f>('[1]Pc, Winter, S2'!X5*Main!$B$5)+(VLOOKUP($A5,'FL Ratio'!$A$2:$B$9,2,FALSE)*'FL Characterization'!X$2)</f>
        <v>2.1612848394399777</v>
      </c>
      <c r="Y5" s="4">
        <f>('[1]Pc, Winter, S2'!Y5*Main!$B$5)+(VLOOKUP($A5,'FL Ratio'!$A$2:$B$9,2,FALSE)*'FL Characterization'!Y$2)</f>
        <v>1.8316455605876254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2.5926498574887011</v>
      </c>
      <c r="C6" s="4">
        <f>('[1]Pc, Winter, S2'!C6*Main!$B$5)+(VLOOKUP($A6,'FL Ratio'!$A$2:$B$9,2,FALSE)*'FL Characterization'!C$2)</f>
        <v>2.3329990002002901</v>
      </c>
      <c r="D6" s="4">
        <f>('[1]Pc, Winter, S2'!D6*Main!$B$5)+(VLOOKUP($A6,'FL Ratio'!$A$2:$B$9,2,FALSE)*'FL Characterization'!D$2)</f>
        <v>2.1288142384099458</v>
      </c>
      <c r="E6" s="4">
        <f>('[1]Pc, Winter, S2'!E6*Main!$B$5)+(VLOOKUP($A6,'FL Ratio'!$A$2:$B$9,2,FALSE)*'FL Characterization'!E$2)</f>
        <v>2.2030948400632426</v>
      </c>
      <c r="F6" s="4">
        <f>('[1]Pc, Winter, S2'!F6*Main!$B$5)+(VLOOKUP($A6,'FL Ratio'!$A$2:$B$9,2,FALSE)*'FL Characterization'!F$2)</f>
        <v>2.1219695806432974</v>
      </c>
      <c r="G6" s="4">
        <f>('[1]Pc, Winter, S2'!G6*Main!$B$5)+(VLOOKUP($A6,'FL Ratio'!$A$2:$B$9,2,FALSE)*'FL Characterization'!G$2)</f>
        <v>2.2856994321963389</v>
      </c>
      <c r="H6" s="4">
        <f>('[1]Pc, Winter, S2'!H6*Main!$B$5)+(VLOOKUP($A6,'FL Ratio'!$A$2:$B$9,2,FALSE)*'FL Characterization'!H$2)</f>
        <v>3.043701111032898</v>
      </c>
      <c r="I6" s="4">
        <f>('[1]Pc, Winter, S2'!I6*Main!$B$5)+(VLOOKUP($A6,'FL Ratio'!$A$2:$B$9,2,FALSE)*'FL Characterization'!I$2)</f>
        <v>2.9882119232682318</v>
      </c>
      <c r="J6" s="4">
        <f>('[1]Pc, Winter, S2'!J6*Main!$B$5)+(VLOOKUP($A6,'FL Ratio'!$A$2:$B$9,2,FALSE)*'FL Characterization'!J$2)</f>
        <v>3.1730909415495581</v>
      </c>
      <c r="K6" s="4">
        <f>('[1]Pc, Winter, S2'!K6*Main!$B$5)+(VLOOKUP($A6,'FL Ratio'!$A$2:$B$9,2,FALSE)*'FL Characterization'!K$2)</f>
        <v>3.1921645797083289</v>
      </c>
      <c r="L6" s="4">
        <f>('[1]Pc, Winter, S2'!L6*Main!$B$5)+(VLOOKUP($A6,'FL Ratio'!$A$2:$B$9,2,FALSE)*'FL Characterization'!L$2)</f>
        <v>3.3494808879716298</v>
      </c>
      <c r="M6" s="4">
        <f>('[1]Pc, Winter, S2'!M6*Main!$B$5)+(VLOOKUP($A6,'FL Ratio'!$A$2:$B$9,2,FALSE)*'FL Characterization'!M$2)</f>
        <v>3.3151833550451517</v>
      </c>
      <c r="N6" s="4">
        <f>('[1]Pc, Winter, S2'!N6*Main!$B$5)+(VLOOKUP($A6,'FL Ratio'!$A$2:$B$9,2,FALSE)*'FL Characterization'!N$2)</f>
        <v>3.315099280363504</v>
      </c>
      <c r="O6" s="4">
        <f>('[1]Pc, Winter, S2'!O6*Main!$B$5)+(VLOOKUP($A6,'FL Ratio'!$A$2:$B$9,2,FALSE)*'FL Characterization'!O$2)</f>
        <v>3.2900042360246449</v>
      </c>
      <c r="P6" s="4">
        <f>('[1]Pc, Winter, S2'!P6*Main!$B$5)+(VLOOKUP($A6,'FL Ratio'!$A$2:$B$9,2,FALSE)*'FL Characterization'!P$2)</f>
        <v>3.2593143213679281</v>
      </c>
      <c r="Q6" s="4">
        <f>('[1]Pc, Winter, S2'!Q6*Main!$B$5)+(VLOOKUP($A6,'FL Ratio'!$A$2:$B$9,2,FALSE)*'FL Characterization'!Q$2)</f>
        <v>3.2315378508478747</v>
      </c>
      <c r="R6" s="4">
        <f>('[1]Pc, Winter, S2'!R6*Main!$B$5)+(VLOOKUP($A6,'FL Ratio'!$A$2:$B$9,2,FALSE)*'FL Characterization'!R$2)</f>
        <v>3.3404685179719653</v>
      </c>
      <c r="S6" s="4">
        <f>('[1]Pc, Winter, S2'!S6*Main!$B$5)+(VLOOKUP($A6,'FL Ratio'!$A$2:$B$9,2,FALSE)*'FL Characterization'!S$2)</f>
        <v>3.9089330006942711</v>
      </c>
      <c r="T6" s="4">
        <f>('[1]Pc, Winter, S2'!T6*Main!$B$5)+(VLOOKUP($A6,'FL Ratio'!$A$2:$B$9,2,FALSE)*'FL Characterization'!T$2)</f>
        <v>3.7853980668451102</v>
      </c>
      <c r="U6" s="4">
        <f>('[1]Pc, Winter, S2'!U6*Main!$B$5)+(VLOOKUP($A6,'FL Ratio'!$A$2:$B$9,2,FALSE)*'FL Characterization'!U$2)</f>
        <v>3.7097266640025968</v>
      </c>
      <c r="V6" s="4">
        <f>('[1]Pc, Winter, S2'!V6*Main!$B$5)+(VLOOKUP($A6,'FL Ratio'!$A$2:$B$9,2,FALSE)*'FL Characterization'!V$2)</f>
        <v>3.7157030862601856</v>
      </c>
      <c r="W6" s="4">
        <f>('[1]Pc, Winter, S2'!W6*Main!$B$5)+(VLOOKUP($A6,'FL Ratio'!$A$2:$B$9,2,FALSE)*'FL Characterization'!W$2)</f>
        <v>3.3997258862295574</v>
      </c>
      <c r="X6" s="4">
        <f>('[1]Pc, Winter, S2'!X6*Main!$B$5)+(VLOOKUP($A6,'FL Ratio'!$A$2:$B$9,2,FALSE)*'FL Characterization'!X$2)</f>
        <v>3.3729384943044129</v>
      </c>
      <c r="Y6" s="4">
        <f>('[1]Pc, Winter, S2'!Y6*Main!$B$5)+(VLOOKUP($A6,'FL Ratio'!$A$2:$B$9,2,FALSE)*'FL Characterization'!Y$2)</f>
        <v>3.1253034394670607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2.8949952089875568</v>
      </c>
      <c r="C7" s="4">
        <f>('[1]Pc, Winter, S2'!C7*Main!$B$5)+(VLOOKUP($A7,'FL Ratio'!$A$2:$B$9,2,FALSE)*'FL Characterization'!C$2)</f>
        <v>2.7851270725843982</v>
      </c>
      <c r="D7" s="4">
        <f>('[1]Pc, Winter, S2'!D7*Main!$B$5)+(VLOOKUP($A7,'FL Ratio'!$A$2:$B$9,2,FALSE)*'FL Characterization'!D$2)</f>
        <v>2.6566938655348675</v>
      </c>
      <c r="E7" s="4">
        <f>('[1]Pc, Winter, S2'!E7*Main!$B$5)+(VLOOKUP($A7,'FL Ratio'!$A$2:$B$9,2,FALSE)*'FL Characterization'!E$2)</f>
        <v>2.6639292997938551</v>
      </c>
      <c r="F7" s="4">
        <f>('[1]Pc, Winter, S2'!F7*Main!$B$5)+(VLOOKUP($A7,'FL Ratio'!$A$2:$B$9,2,FALSE)*'FL Characterization'!F$2)</f>
        <v>2.6931438705757009</v>
      </c>
      <c r="G7" s="4">
        <f>('[1]Pc, Winter, S2'!G7*Main!$B$5)+(VLOOKUP($A7,'FL Ratio'!$A$2:$B$9,2,FALSE)*'FL Characterization'!G$2)</f>
        <v>2.8216409677437362</v>
      </c>
      <c r="H7" s="4">
        <f>('[1]Pc, Winter, S2'!H7*Main!$B$5)+(VLOOKUP($A7,'FL Ratio'!$A$2:$B$9,2,FALSE)*'FL Characterization'!H$2)</f>
        <v>3.1823523908328832</v>
      </c>
      <c r="I7" s="4">
        <f>('[1]Pc, Winter, S2'!I7*Main!$B$5)+(VLOOKUP($A7,'FL Ratio'!$A$2:$B$9,2,FALSE)*'FL Characterization'!I$2)</f>
        <v>3.602237144073082</v>
      </c>
      <c r="J7" s="4">
        <f>('[1]Pc, Winter, S2'!J7*Main!$B$5)+(VLOOKUP($A7,'FL Ratio'!$A$2:$B$9,2,FALSE)*'FL Characterization'!J$2)</f>
        <v>3.8047552652250274</v>
      </c>
      <c r="K7" s="4">
        <f>('[1]Pc, Winter, S2'!K7*Main!$B$5)+(VLOOKUP($A7,'FL Ratio'!$A$2:$B$9,2,FALSE)*'FL Characterization'!K$2)</f>
        <v>3.8403528660731601</v>
      </c>
      <c r="L7" s="4">
        <f>('[1]Pc, Winter, S2'!L7*Main!$B$5)+(VLOOKUP($A7,'FL Ratio'!$A$2:$B$9,2,FALSE)*'FL Characterization'!L$2)</f>
        <v>3.7881269228750556</v>
      </c>
      <c r="M7" s="4">
        <f>('[1]Pc, Winter, S2'!M7*Main!$B$5)+(VLOOKUP($A7,'FL Ratio'!$A$2:$B$9,2,FALSE)*'FL Characterization'!M$2)</f>
        <v>3.8939105000976904</v>
      </c>
      <c r="N7" s="4">
        <f>('[1]Pc, Winter, S2'!N7*Main!$B$5)+(VLOOKUP($A7,'FL Ratio'!$A$2:$B$9,2,FALSE)*'FL Characterization'!N$2)</f>
        <v>3.7916612075026079</v>
      </c>
      <c r="O7" s="4">
        <f>('[1]Pc, Winter, S2'!O7*Main!$B$5)+(VLOOKUP($A7,'FL Ratio'!$A$2:$B$9,2,FALSE)*'FL Characterization'!O$2)</f>
        <v>3.880365473040809</v>
      </c>
      <c r="P7" s="4">
        <f>('[1]Pc, Winter, S2'!P7*Main!$B$5)+(VLOOKUP($A7,'FL Ratio'!$A$2:$B$9,2,FALSE)*'FL Characterization'!P$2)</f>
        <v>3.6018338535618328</v>
      </c>
      <c r="Q7" s="4">
        <f>('[1]Pc, Winter, S2'!Q7*Main!$B$5)+(VLOOKUP($A7,'FL Ratio'!$A$2:$B$9,2,FALSE)*'FL Characterization'!Q$2)</f>
        <v>3.6072808596615231</v>
      </c>
      <c r="R7" s="4">
        <f>('[1]Pc, Winter, S2'!R7*Main!$B$5)+(VLOOKUP($A7,'FL Ratio'!$A$2:$B$9,2,FALSE)*'FL Characterization'!R$2)</f>
        <v>3.4007177048243302</v>
      </c>
      <c r="S7" s="4">
        <f>('[1]Pc, Winter, S2'!S7*Main!$B$5)+(VLOOKUP($A7,'FL Ratio'!$A$2:$B$9,2,FALSE)*'FL Characterization'!S$2)</f>
        <v>3.6521368841573794</v>
      </c>
      <c r="T7" s="4">
        <f>('[1]Pc, Winter, S2'!T7*Main!$B$5)+(VLOOKUP($A7,'FL Ratio'!$A$2:$B$9,2,FALSE)*'FL Characterization'!T$2)</f>
        <v>3.4690446088825282</v>
      </c>
      <c r="U7" s="4">
        <f>('[1]Pc, Winter, S2'!U7*Main!$B$5)+(VLOOKUP($A7,'FL Ratio'!$A$2:$B$9,2,FALSE)*'FL Characterization'!U$2)</f>
        <v>3.4521351885124596</v>
      </c>
      <c r="V7" s="4">
        <f>('[1]Pc, Winter, S2'!V7*Main!$B$5)+(VLOOKUP($A7,'FL Ratio'!$A$2:$B$9,2,FALSE)*'FL Characterization'!V$2)</f>
        <v>3.4493090119719696</v>
      </c>
      <c r="W7" s="4">
        <f>('[1]Pc, Winter, S2'!W7*Main!$B$5)+(VLOOKUP($A7,'FL Ratio'!$A$2:$B$9,2,FALSE)*'FL Characterization'!W$2)</f>
        <v>3.2595180261197911</v>
      </c>
      <c r="X7" s="4">
        <f>('[1]Pc, Winter, S2'!X7*Main!$B$5)+(VLOOKUP($A7,'FL Ratio'!$A$2:$B$9,2,FALSE)*'FL Characterization'!X$2)</f>
        <v>3.1832688599565415</v>
      </c>
      <c r="Y7" s="4">
        <f>('[1]Pc, Winter, S2'!Y7*Main!$B$5)+(VLOOKUP($A7,'FL Ratio'!$A$2:$B$9,2,FALSE)*'FL Characterization'!Y$2)</f>
        <v>3.0459912586945488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2.4880040680442779</v>
      </c>
      <c r="C8" s="4">
        <f>('[1]Pc, Winter, S2'!C8*Main!$B$5)+(VLOOKUP($A8,'FL Ratio'!$A$2:$B$9,2,FALSE)*'FL Characterization'!C$2)</f>
        <v>2.3539082258276984</v>
      </c>
      <c r="D8" s="4">
        <f>('[1]Pc, Winter, S2'!D8*Main!$B$5)+(VLOOKUP($A8,'FL Ratio'!$A$2:$B$9,2,FALSE)*'FL Characterization'!D$2)</f>
        <v>2.1752627148134929</v>
      </c>
      <c r="E8" s="4">
        <f>('[1]Pc, Winter, S2'!E8*Main!$B$5)+(VLOOKUP($A8,'FL Ratio'!$A$2:$B$9,2,FALSE)*'FL Characterization'!E$2)</f>
        <v>2.1895295318378261</v>
      </c>
      <c r="F8" s="4">
        <f>('[1]Pc, Winter, S2'!F8*Main!$B$5)+(VLOOKUP($A8,'FL Ratio'!$A$2:$B$9,2,FALSE)*'FL Characterization'!F$2)</f>
        <v>2.1668630258495343</v>
      </c>
      <c r="G8" s="4">
        <f>('[1]Pc, Winter, S2'!G8*Main!$B$5)+(VLOOKUP($A8,'FL Ratio'!$A$2:$B$9,2,FALSE)*'FL Characterization'!G$2)</f>
        <v>2.3569139502035394</v>
      </c>
      <c r="H8" s="4">
        <f>('[1]Pc, Winter, S2'!H8*Main!$B$5)+(VLOOKUP($A8,'FL Ratio'!$A$2:$B$9,2,FALSE)*'FL Characterization'!H$2)</f>
        <v>2.9580594359790737</v>
      </c>
      <c r="I8" s="4">
        <f>('[1]Pc, Winter, S2'!I8*Main!$B$5)+(VLOOKUP($A8,'FL Ratio'!$A$2:$B$9,2,FALSE)*'FL Characterization'!I$2)</f>
        <v>3.1589701837720847</v>
      </c>
      <c r="J8" s="4">
        <f>('[1]Pc, Winter, S2'!J8*Main!$B$5)+(VLOOKUP($A8,'FL Ratio'!$A$2:$B$9,2,FALSE)*'FL Characterization'!J$2)</f>
        <v>3.4159970309559871</v>
      </c>
      <c r="K8" s="4">
        <f>('[1]Pc, Winter, S2'!K8*Main!$B$5)+(VLOOKUP($A8,'FL Ratio'!$A$2:$B$9,2,FALSE)*'FL Characterization'!K$2)</f>
        <v>3.3761583577613292</v>
      </c>
      <c r="L8" s="4">
        <f>('[1]Pc, Winter, S2'!L8*Main!$B$5)+(VLOOKUP($A8,'FL Ratio'!$A$2:$B$9,2,FALSE)*'FL Characterization'!L$2)</f>
        <v>3.3231940481253948</v>
      </c>
      <c r="M8" s="4">
        <f>('[1]Pc, Winter, S2'!M8*Main!$B$5)+(VLOOKUP($A8,'FL Ratio'!$A$2:$B$9,2,FALSE)*'FL Characterization'!M$2)</f>
        <v>3.3281650687960465</v>
      </c>
      <c r="N8" s="4">
        <f>('[1]Pc, Winter, S2'!N8*Main!$B$5)+(VLOOKUP($A8,'FL Ratio'!$A$2:$B$9,2,FALSE)*'FL Characterization'!N$2)</f>
        <v>3.2974142024030968</v>
      </c>
      <c r="O8" s="4">
        <f>('[1]Pc, Winter, S2'!O8*Main!$B$5)+(VLOOKUP($A8,'FL Ratio'!$A$2:$B$9,2,FALSE)*'FL Characterization'!O$2)</f>
        <v>3.3409075662417047</v>
      </c>
      <c r="P8" s="4">
        <f>('[1]Pc, Winter, S2'!P8*Main!$B$5)+(VLOOKUP($A8,'FL Ratio'!$A$2:$B$9,2,FALSE)*'FL Characterization'!P$2)</f>
        <v>3.0708191124629094</v>
      </c>
      <c r="Q8" s="4">
        <f>('[1]Pc, Winter, S2'!Q8*Main!$B$5)+(VLOOKUP($A8,'FL Ratio'!$A$2:$B$9,2,FALSE)*'FL Characterization'!Q$2)</f>
        <v>3.1544295467873376</v>
      </c>
      <c r="R8" s="4">
        <f>('[1]Pc, Winter, S2'!R8*Main!$B$5)+(VLOOKUP($A8,'FL Ratio'!$A$2:$B$9,2,FALSE)*'FL Characterization'!R$2)</f>
        <v>3.2519561504122141</v>
      </c>
      <c r="S8" s="4">
        <f>('[1]Pc, Winter, S2'!S8*Main!$B$5)+(VLOOKUP($A8,'FL Ratio'!$A$2:$B$9,2,FALSE)*'FL Characterization'!S$2)</f>
        <v>3.8313027663774935</v>
      </c>
      <c r="T8" s="4">
        <f>('[1]Pc, Winter, S2'!T8*Main!$B$5)+(VLOOKUP($A8,'FL Ratio'!$A$2:$B$9,2,FALSE)*'FL Characterization'!T$2)</f>
        <v>3.4549741982093063</v>
      </c>
      <c r="U8" s="4">
        <f>('[1]Pc, Winter, S2'!U8*Main!$B$5)+(VLOOKUP($A8,'FL Ratio'!$A$2:$B$9,2,FALSE)*'FL Characterization'!U$2)</f>
        <v>3.3953587456792582</v>
      </c>
      <c r="V8" s="4">
        <f>('[1]Pc, Winter, S2'!V8*Main!$B$5)+(VLOOKUP($A8,'FL Ratio'!$A$2:$B$9,2,FALSE)*'FL Characterization'!V$2)</f>
        <v>3.2678247960296631</v>
      </c>
      <c r="W8" s="4">
        <f>('[1]Pc, Winter, S2'!W8*Main!$B$5)+(VLOOKUP($A8,'FL Ratio'!$A$2:$B$9,2,FALSE)*'FL Characterization'!W$2)</f>
        <v>3.0274576243065088</v>
      </c>
      <c r="X8" s="4">
        <f>('[1]Pc, Winter, S2'!X8*Main!$B$5)+(VLOOKUP($A8,'FL Ratio'!$A$2:$B$9,2,FALSE)*'FL Characterization'!X$2)</f>
        <v>2.891460330397309</v>
      </c>
      <c r="Y8" s="4">
        <f>('[1]Pc, Winter, S2'!Y8*Main!$B$5)+(VLOOKUP($A8,'FL Ratio'!$A$2:$B$9,2,FALSE)*'FL Characterization'!Y$2)</f>
        <v>2.7256315756937535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1.9102748766252811</v>
      </c>
      <c r="C9" s="4">
        <f>('[1]Pc, Winter, S2'!C9*Main!$B$5)+(VLOOKUP($A9,'FL Ratio'!$A$2:$B$9,2,FALSE)*'FL Characterization'!C$2)</f>
        <v>1.8744741471661885</v>
      </c>
      <c r="D9" s="4">
        <f>('[1]Pc, Winter, S2'!D9*Main!$B$5)+(VLOOKUP($A9,'FL Ratio'!$A$2:$B$9,2,FALSE)*'FL Characterization'!D$2)</f>
        <v>1.7552103070939726</v>
      </c>
      <c r="E9" s="4">
        <f>('[1]Pc, Winter, S2'!E9*Main!$B$5)+(VLOOKUP($A9,'FL Ratio'!$A$2:$B$9,2,FALSE)*'FL Characterization'!E$2)</f>
        <v>1.7477093062772306</v>
      </c>
      <c r="F9" s="4">
        <f>('[1]Pc, Winter, S2'!F9*Main!$B$5)+(VLOOKUP($A9,'FL Ratio'!$A$2:$B$9,2,FALSE)*'FL Characterization'!F$2)</f>
        <v>1.7919390730323324</v>
      </c>
      <c r="G9" s="4">
        <f>('[1]Pc, Winter, S2'!G9*Main!$B$5)+(VLOOKUP($A9,'FL Ratio'!$A$2:$B$9,2,FALSE)*'FL Characterization'!G$2)</f>
        <v>2.0733120583516222</v>
      </c>
      <c r="H9" s="4">
        <f>('[1]Pc, Winter, S2'!H9*Main!$B$5)+(VLOOKUP($A9,'FL Ratio'!$A$2:$B$9,2,FALSE)*'FL Characterization'!H$2)</f>
        <v>3.2094246208156729</v>
      </c>
      <c r="I9" s="4">
        <f>('[1]Pc, Winter, S2'!I9*Main!$B$5)+(VLOOKUP($A9,'FL Ratio'!$A$2:$B$9,2,FALSE)*'FL Characterization'!I$2)</f>
        <v>3.6420866921911852</v>
      </c>
      <c r="J9" s="4">
        <f>('[1]Pc, Winter, S2'!J9*Main!$B$5)+(VLOOKUP($A9,'FL Ratio'!$A$2:$B$9,2,FALSE)*'FL Characterization'!J$2)</f>
        <v>3.7016698495355147</v>
      </c>
      <c r="K9" s="4">
        <f>('[1]Pc, Winter, S2'!K9*Main!$B$5)+(VLOOKUP($A9,'FL Ratio'!$A$2:$B$9,2,FALSE)*'FL Characterization'!K$2)</f>
        <v>3.6310259966705698</v>
      </c>
      <c r="L9" s="4">
        <f>('[1]Pc, Winter, S2'!L9*Main!$B$5)+(VLOOKUP($A9,'FL Ratio'!$A$2:$B$9,2,FALSE)*'FL Characterization'!L$2)</f>
        <v>3.8464096776270589</v>
      </c>
      <c r="M9" s="4">
        <f>('[1]Pc, Winter, S2'!M9*Main!$B$5)+(VLOOKUP($A9,'FL Ratio'!$A$2:$B$9,2,FALSE)*'FL Characterization'!M$2)</f>
        <v>3.8682239799746907</v>
      </c>
      <c r="N9" s="4">
        <f>('[1]Pc, Winter, S2'!N9*Main!$B$5)+(VLOOKUP($A9,'FL Ratio'!$A$2:$B$9,2,FALSE)*'FL Characterization'!N$2)</f>
        <v>3.5998739365008823</v>
      </c>
      <c r="O9" s="4">
        <f>('[1]Pc, Winter, S2'!O9*Main!$B$5)+(VLOOKUP($A9,'FL Ratio'!$A$2:$B$9,2,FALSE)*'FL Characterization'!O$2)</f>
        <v>3.6179727721207557</v>
      </c>
      <c r="P9" s="4">
        <f>('[1]Pc, Winter, S2'!P9*Main!$B$5)+(VLOOKUP($A9,'FL Ratio'!$A$2:$B$9,2,FALSE)*'FL Characterization'!P$2)</f>
        <v>3.226750557825445</v>
      </c>
      <c r="Q9" s="4">
        <f>('[1]Pc, Winter, S2'!Q9*Main!$B$5)+(VLOOKUP($A9,'FL Ratio'!$A$2:$B$9,2,FALSE)*'FL Characterization'!Q$2)</f>
        <v>2.8685006569875839</v>
      </c>
      <c r="R9" s="4">
        <f>('[1]Pc, Winter, S2'!R9*Main!$B$5)+(VLOOKUP($A9,'FL Ratio'!$A$2:$B$9,2,FALSE)*'FL Characterization'!R$2)</f>
        <v>2.8712406731759503</v>
      </c>
      <c r="S9" s="4">
        <f>('[1]Pc, Winter, S2'!S9*Main!$B$5)+(VLOOKUP($A9,'FL Ratio'!$A$2:$B$9,2,FALSE)*'FL Characterization'!S$2)</f>
        <v>3.1807480759773652</v>
      </c>
      <c r="T9" s="4">
        <f>('[1]Pc, Winter, S2'!T9*Main!$B$5)+(VLOOKUP($A9,'FL Ratio'!$A$2:$B$9,2,FALSE)*'FL Characterization'!T$2)</f>
        <v>3.1139925192436801</v>
      </c>
      <c r="U9" s="4">
        <f>('[1]Pc, Winter, S2'!U9*Main!$B$5)+(VLOOKUP($A9,'FL Ratio'!$A$2:$B$9,2,FALSE)*'FL Characterization'!U$2)</f>
        <v>3.0147300776329145</v>
      </c>
      <c r="V9" s="4">
        <f>('[1]Pc, Winter, S2'!V9*Main!$B$5)+(VLOOKUP($A9,'FL Ratio'!$A$2:$B$9,2,FALSE)*'FL Characterization'!V$2)</f>
        <v>2.9071160935002878</v>
      </c>
      <c r="W9" s="4">
        <f>('[1]Pc, Winter, S2'!W9*Main!$B$5)+(VLOOKUP($A9,'FL Ratio'!$A$2:$B$9,2,FALSE)*'FL Characterization'!W$2)</f>
        <v>2.673357181832237</v>
      </c>
      <c r="X9" s="4">
        <f>('[1]Pc, Winter, S2'!X9*Main!$B$5)+(VLOOKUP($A9,'FL Ratio'!$A$2:$B$9,2,FALSE)*'FL Characterization'!X$2)</f>
        <v>2.4176201503331916</v>
      </c>
      <c r="Y9" s="4">
        <f>('[1]Pc, Winter, S2'!Y9*Main!$B$5)+(VLOOKUP($A9,'FL Ratio'!$A$2:$B$9,2,FALSE)*'FL Characterization'!Y$2)</f>
        <v>2.2037877622595459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6.6260264933671973</v>
      </c>
      <c r="C2" s="4">
        <f>('[1]Pc, Winter, S3'!C2*Main!$B$5)+(VLOOKUP($A2,'FL Ratio'!$A$2:$B$9,2,FALSE)*'FL Characterization'!C$2)</f>
        <v>6.4948965483059595</v>
      </c>
      <c r="D2" s="4">
        <f>('[1]Pc, Winter, S3'!D2*Main!$B$5)+(VLOOKUP($A2,'FL Ratio'!$A$2:$B$9,2,FALSE)*'FL Characterization'!D$2)</f>
        <v>6.3677429371851275</v>
      </c>
      <c r="E2" s="4">
        <f>('[1]Pc, Winter, S3'!E2*Main!$B$5)+(VLOOKUP($A2,'FL Ratio'!$A$2:$B$9,2,FALSE)*'FL Characterization'!E$2)</f>
        <v>6.495641852601719</v>
      </c>
      <c r="F2" s="4">
        <f>('[1]Pc, Winter, S3'!F2*Main!$B$5)+(VLOOKUP($A2,'FL Ratio'!$A$2:$B$9,2,FALSE)*'FL Characterization'!F$2)</f>
        <v>5.9801364598600184</v>
      </c>
      <c r="G2" s="4">
        <f>('[1]Pc, Winter, S3'!G2*Main!$B$5)+(VLOOKUP($A2,'FL Ratio'!$A$2:$B$9,2,FALSE)*'FL Characterization'!G$2)</f>
        <v>5.8955504595550501</v>
      </c>
      <c r="H2" s="4">
        <f>('[1]Pc, Winter, S3'!H2*Main!$B$5)+(VLOOKUP($A2,'FL Ratio'!$A$2:$B$9,2,FALSE)*'FL Characterization'!H$2)</f>
        <v>6.1707884965424391</v>
      </c>
      <c r="I2" s="4">
        <f>('[1]Pc, Winter, S3'!I2*Main!$B$5)+(VLOOKUP($A2,'FL Ratio'!$A$2:$B$9,2,FALSE)*'FL Characterization'!I$2)</f>
        <v>7.3018993551793949</v>
      </c>
      <c r="J2" s="4">
        <f>('[1]Pc, Winter, S3'!J2*Main!$B$5)+(VLOOKUP($A2,'FL Ratio'!$A$2:$B$9,2,FALSE)*'FL Characterization'!J$2)</f>
        <v>7.5792421226431888</v>
      </c>
      <c r="K2" s="4">
        <f>('[1]Pc, Winter, S3'!K2*Main!$B$5)+(VLOOKUP($A2,'FL Ratio'!$A$2:$B$9,2,FALSE)*'FL Characterization'!K$2)</f>
        <v>7.4792030989821834</v>
      </c>
      <c r="L2" s="4">
        <f>('[1]Pc, Winter, S3'!L2*Main!$B$5)+(VLOOKUP($A2,'FL Ratio'!$A$2:$B$9,2,FALSE)*'FL Characterization'!L$2)</f>
        <v>7.4717505768532364</v>
      </c>
      <c r="M2" s="4">
        <f>('[1]Pc, Winter, S3'!M2*Main!$B$5)+(VLOOKUP($A2,'FL Ratio'!$A$2:$B$9,2,FALSE)*'FL Characterization'!M$2)</f>
        <v>7.5736703337185309</v>
      </c>
      <c r="N2" s="4">
        <f>('[1]Pc, Winter, S3'!N2*Main!$B$5)+(VLOOKUP($A2,'FL Ratio'!$A$2:$B$9,2,FALSE)*'FL Characterization'!N$2)</f>
        <v>7.3349294943214653</v>
      </c>
      <c r="O2" s="4">
        <f>('[1]Pc, Winter, S3'!O2*Main!$B$5)+(VLOOKUP($A2,'FL Ratio'!$A$2:$B$9,2,FALSE)*'FL Characterization'!O$2)</f>
        <v>7.6339304331470963</v>
      </c>
      <c r="P2" s="4">
        <f>('[1]Pc, Winter, S3'!P2*Main!$B$5)+(VLOOKUP($A2,'FL Ratio'!$A$2:$B$9,2,FALSE)*'FL Characterization'!P$2)</f>
        <v>6.7004543306281175</v>
      </c>
      <c r="Q2" s="4">
        <f>('[1]Pc, Winter, S3'!Q2*Main!$B$5)+(VLOOKUP($A2,'FL Ratio'!$A$2:$B$9,2,FALSE)*'FL Characterization'!Q$2)</f>
        <v>7.178783304906311</v>
      </c>
      <c r="R2" s="4">
        <f>('[1]Pc, Winter, S3'!R2*Main!$B$5)+(VLOOKUP($A2,'FL Ratio'!$A$2:$B$9,2,FALSE)*'FL Characterization'!R$2)</f>
        <v>7.4913396854113445</v>
      </c>
      <c r="S2" s="4">
        <f>('[1]Pc, Winter, S3'!S2*Main!$B$5)+(VLOOKUP($A2,'FL Ratio'!$A$2:$B$9,2,FALSE)*'FL Characterization'!S$2)</f>
        <v>7.5647367801285572</v>
      </c>
      <c r="T2" s="4">
        <f>('[1]Pc, Winter, S3'!T2*Main!$B$5)+(VLOOKUP($A2,'FL Ratio'!$A$2:$B$9,2,FALSE)*'FL Characterization'!T$2)</f>
        <v>6.9753599212095603</v>
      </c>
      <c r="U2" s="4">
        <f>('[1]Pc, Winter, S3'!U2*Main!$B$5)+(VLOOKUP($A2,'FL Ratio'!$A$2:$B$9,2,FALSE)*'FL Characterization'!U$2)</f>
        <v>6.5334165897684562</v>
      </c>
      <c r="V2" s="4">
        <f>('[1]Pc, Winter, S3'!V2*Main!$B$5)+(VLOOKUP($A2,'FL Ratio'!$A$2:$B$9,2,FALSE)*'FL Characterization'!V$2)</f>
        <v>6.6306630544323575</v>
      </c>
      <c r="W2" s="4">
        <f>('[1]Pc, Winter, S3'!W2*Main!$B$5)+(VLOOKUP($A2,'FL Ratio'!$A$2:$B$9,2,FALSE)*'FL Characterization'!W$2)</f>
        <v>6.4446357007313493</v>
      </c>
      <c r="X2" s="4">
        <f>('[1]Pc, Winter, S3'!X2*Main!$B$5)+(VLOOKUP($A2,'FL Ratio'!$A$2:$B$9,2,FALSE)*'FL Characterization'!X$2)</f>
        <v>6.111825356233588</v>
      </c>
      <c r="Y2" s="4">
        <f>('[1]Pc, Winter, S3'!Y2*Main!$B$5)+(VLOOKUP($A2,'FL Ratio'!$A$2:$B$9,2,FALSE)*'FL Characterization'!Y$2)</f>
        <v>6.1797675754224137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4.224331320088897</v>
      </c>
      <c r="C3" s="4">
        <f>('[1]Pc, Winter, S3'!C3*Main!$B$5)+(VLOOKUP($A3,'FL Ratio'!$A$2:$B$9,2,FALSE)*'FL Characterization'!C$2)</f>
        <v>4.2512453977058682</v>
      </c>
      <c r="D3" s="4">
        <f>('[1]Pc, Winter, S3'!D3*Main!$B$5)+(VLOOKUP($A3,'FL Ratio'!$A$2:$B$9,2,FALSE)*'FL Characterization'!D$2)</f>
        <v>3.8932044437635556</v>
      </c>
      <c r="E3" s="4">
        <f>('[1]Pc, Winter, S3'!E3*Main!$B$5)+(VLOOKUP($A3,'FL Ratio'!$A$2:$B$9,2,FALSE)*'FL Characterization'!E$2)</f>
        <v>3.8980456518051714</v>
      </c>
      <c r="F3" s="4">
        <f>('[1]Pc, Winter, S3'!F3*Main!$B$5)+(VLOOKUP($A3,'FL Ratio'!$A$2:$B$9,2,FALSE)*'FL Characterization'!F$2)</f>
        <v>3.7863999392609378</v>
      </c>
      <c r="G3" s="4">
        <f>('[1]Pc, Winter, S3'!G3*Main!$B$5)+(VLOOKUP($A3,'FL Ratio'!$A$2:$B$9,2,FALSE)*'FL Characterization'!G$2)</f>
        <v>4.0028817187704595</v>
      </c>
      <c r="H3" s="4">
        <f>('[1]Pc, Winter, S3'!H3*Main!$B$5)+(VLOOKUP($A3,'FL Ratio'!$A$2:$B$9,2,FALSE)*'FL Characterization'!H$2)</f>
        <v>4.8757909716281311</v>
      </c>
      <c r="I3" s="4">
        <f>('[1]Pc, Winter, S3'!I3*Main!$B$5)+(VLOOKUP($A3,'FL Ratio'!$A$2:$B$9,2,FALSE)*'FL Characterization'!I$2)</f>
        <v>5.0713655118315879</v>
      </c>
      <c r="J3" s="4">
        <f>('[1]Pc, Winter, S3'!J3*Main!$B$5)+(VLOOKUP($A3,'FL Ratio'!$A$2:$B$9,2,FALSE)*'FL Characterization'!J$2)</f>
        <v>5.3860563911643666</v>
      </c>
      <c r="K3" s="4">
        <f>('[1]Pc, Winter, S3'!K3*Main!$B$5)+(VLOOKUP($A3,'FL Ratio'!$A$2:$B$9,2,FALSE)*'FL Characterization'!K$2)</f>
        <v>5.8061059952018583</v>
      </c>
      <c r="L3" s="4">
        <f>('[1]Pc, Winter, S3'!L3*Main!$B$5)+(VLOOKUP($A3,'FL Ratio'!$A$2:$B$9,2,FALSE)*'FL Characterization'!L$2)</f>
        <v>5.5788167303343998</v>
      </c>
      <c r="M3" s="4">
        <f>('[1]Pc, Winter, S3'!M3*Main!$B$5)+(VLOOKUP($A3,'FL Ratio'!$A$2:$B$9,2,FALSE)*'FL Characterization'!M$2)</f>
        <v>5.6277643866448104</v>
      </c>
      <c r="N3" s="4">
        <f>('[1]Pc, Winter, S3'!N3*Main!$B$5)+(VLOOKUP($A3,'FL Ratio'!$A$2:$B$9,2,FALSE)*'FL Characterization'!N$2)</f>
        <v>5.2682819151937856</v>
      </c>
      <c r="O3" s="4">
        <f>('[1]Pc, Winter, S3'!O3*Main!$B$5)+(VLOOKUP($A3,'FL Ratio'!$A$2:$B$9,2,FALSE)*'FL Characterization'!O$2)</f>
        <v>5.2318346502236972</v>
      </c>
      <c r="P3" s="4">
        <f>('[1]Pc, Winter, S3'!P3*Main!$B$5)+(VLOOKUP($A3,'FL Ratio'!$A$2:$B$9,2,FALSE)*'FL Characterization'!P$2)</f>
        <v>4.8141603719456283</v>
      </c>
      <c r="Q3" s="4">
        <f>('[1]Pc, Winter, S3'!Q3*Main!$B$5)+(VLOOKUP($A3,'FL Ratio'!$A$2:$B$9,2,FALSE)*'FL Characterization'!Q$2)</f>
        <v>4.950763321078008</v>
      </c>
      <c r="R3" s="4">
        <f>('[1]Pc, Winter, S3'!R3*Main!$B$5)+(VLOOKUP($A3,'FL Ratio'!$A$2:$B$9,2,FALSE)*'FL Characterization'!R$2)</f>
        <v>5.3609950221018678</v>
      </c>
      <c r="S3" s="4">
        <f>('[1]Pc, Winter, S3'!S3*Main!$B$5)+(VLOOKUP($A3,'FL Ratio'!$A$2:$B$9,2,FALSE)*'FL Characterization'!S$2)</f>
        <v>6.7252856786866895</v>
      </c>
      <c r="T3" s="4">
        <f>('[1]Pc, Winter, S3'!T3*Main!$B$5)+(VLOOKUP($A3,'FL Ratio'!$A$2:$B$9,2,FALSE)*'FL Characterization'!T$2)</f>
        <v>6.2343011200006382</v>
      </c>
      <c r="U3" s="4">
        <f>('[1]Pc, Winter, S3'!U3*Main!$B$5)+(VLOOKUP($A3,'FL Ratio'!$A$2:$B$9,2,FALSE)*'FL Characterization'!U$2)</f>
        <v>5.8313996649731212</v>
      </c>
      <c r="V3" s="4">
        <f>('[1]Pc, Winter, S3'!V3*Main!$B$5)+(VLOOKUP($A3,'FL Ratio'!$A$2:$B$9,2,FALSE)*'FL Characterization'!V$2)</f>
        <v>5.5589797639717684</v>
      </c>
      <c r="W3" s="4">
        <f>('[1]Pc, Winter, S3'!W3*Main!$B$5)+(VLOOKUP($A3,'FL Ratio'!$A$2:$B$9,2,FALSE)*'FL Characterization'!W$2)</f>
        <v>5.1248982215155809</v>
      </c>
      <c r="X3" s="4">
        <f>('[1]Pc, Winter, S3'!X3*Main!$B$5)+(VLOOKUP($A3,'FL Ratio'!$A$2:$B$9,2,FALSE)*'FL Characterization'!X$2)</f>
        <v>5.2103505866000255</v>
      </c>
      <c r="Y3" s="4">
        <f>('[1]Pc, Winter, S3'!Y3*Main!$B$5)+(VLOOKUP($A3,'FL Ratio'!$A$2:$B$9,2,FALSE)*'FL Characterization'!Y$2)</f>
        <v>4.7803920897774823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2.9621970615402624</v>
      </c>
      <c r="C4" s="4">
        <f>('[1]Pc, Winter, S3'!C4*Main!$B$5)+(VLOOKUP($A4,'FL Ratio'!$A$2:$B$9,2,FALSE)*'FL Characterization'!C$2)</f>
        <v>2.7924404388964312</v>
      </c>
      <c r="D4" s="4">
        <f>('[1]Pc, Winter, S3'!D4*Main!$B$5)+(VLOOKUP($A4,'FL Ratio'!$A$2:$B$9,2,FALSE)*'FL Characterization'!D$2)</f>
        <v>2.6820083636311769</v>
      </c>
      <c r="E4" s="4">
        <f>('[1]Pc, Winter, S3'!E4*Main!$B$5)+(VLOOKUP($A4,'FL Ratio'!$A$2:$B$9,2,FALSE)*'FL Characterization'!E$2)</f>
        <v>2.7446490331605871</v>
      </c>
      <c r="F4" s="4">
        <f>('[1]Pc, Winter, S3'!F4*Main!$B$5)+(VLOOKUP($A4,'FL Ratio'!$A$2:$B$9,2,FALSE)*'FL Characterization'!F$2)</f>
        <v>2.6766468997054971</v>
      </c>
      <c r="G4" s="4">
        <f>('[1]Pc, Winter, S3'!G4*Main!$B$5)+(VLOOKUP($A4,'FL Ratio'!$A$2:$B$9,2,FALSE)*'FL Characterization'!G$2)</f>
        <v>2.8640726793221791</v>
      </c>
      <c r="H4" s="4">
        <f>('[1]Pc, Winter, S3'!H4*Main!$B$5)+(VLOOKUP($A4,'FL Ratio'!$A$2:$B$9,2,FALSE)*'FL Characterization'!H$2)</f>
        <v>4.4909337202272015</v>
      </c>
      <c r="I4" s="4">
        <f>('[1]Pc, Winter, S3'!I4*Main!$B$5)+(VLOOKUP($A4,'FL Ratio'!$A$2:$B$9,2,FALSE)*'FL Characterization'!I$2)</f>
        <v>4.9436805685353207</v>
      </c>
      <c r="J4" s="4">
        <f>('[1]Pc, Winter, S3'!J4*Main!$B$5)+(VLOOKUP($A4,'FL Ratio'!$A$2:$B$9,2,FALSE)*'FL Characterization'!J$2)</f>
        <v>5.1020525912600965</v>
      </c>
      <c r="K4" s="4">
        <f>('[1]Pc, Winter, S3'!K4*Main!$B$5)+(VLOOKUP($A4,'FL Ratio'!$A$2:$B$9,2,FALSE)*'FL Characterization'!K$2)</f>
        <v>4.9228963750338686</v>
      </c>
      <c r="L4" s="4">
        <f>('[1]Pc, Winter, S3'!L4*Main!$B$5)+(VLOOKUP($A4,'FL Ratio'!$A$2:$B$9,2,FALSE)*'FL Characterization'!L$2)</f>
        <v>4.8019189312525281</v>
      </c>
      <c r="M4" s="4">
        <f>('[1]Pc, Winter, S3'!M4*Main!$B$5)+(VLOOKUP($A4,'FL Ratio'!$A$2:$B$9,2,FALSE)*'FL Characterization'!M$2)</f>
        <v>5.0174748015829431</v>
      </c>
      <c r="N4" s="4">
        <f>('[1]Pc, Winter, S3'!N4*Main!$B$5)+(VLOOKUP($A4,'FL Ratio'!$A$2:$B$9,2,FALSE)*'FL Characterization'!N$2)</f>
        <v>4.697251904238561</v>
      </c>
      <c r="O4" s="4">
        <f>('[1]Pc, Winter, S3'!O4*Main!$B$5)+(VLOOKUP($A4,'FL Ratio'!$A$2:$B$9,2,FALSE)*'FL Characterization'!O$2)</f>
        <v>4.7038522817330337</v>
      </c>
      <c r="P4" s="4">
        <f>('[1]Pc, Winter, S3'!P4*Main!$B$5)+(VLOOKUP($A4,'FL Ratio'!$A$2:$B$9,2,FALSE)*'FL Characterization'!P$2)</f>
        <v>4.1090799899045107</v>
      </c>
      <c r="Q4" s="4">
        <f>('[1]Pc, Winter, S3'!Q4*Main!$B$5)+(VLOOKUP($A4,'FL Ratio'!$A$2:$B$9,2,FALSE)*'FL Characterization'!Q$2)</f>
        <v>4.1278192835370602</v>
      </c>
      <c r="R4" s="4">
        <f>('[1]Pc, Winter, S3'!R4*Main!$B$5)+(VLOOKUP($A4,'FL Ratio'!$A$2:$B$9,2,FALSE)*'FL Characterization'!R$2)</f>
        <v>4.0392971151379102</v>
      </c>
      <c r="S4" s="4">
        <f>('[1]Pc, Winter, S3'!S4*Main!$B$5)+(VLOOKUP($A4,'FL Ratio'!$A$2:$B$9,2,FALSE)*'FL Characterization'!S$2)</f>
        <v>4.4762162322741617</v>
      </c>
      <c r="T4" s="4">
        <f>('[1]Pc, Winter, S3'!T4*Main!$B$5)+(VLOOKUP($A4,'FL Ratio'!$A$2:$B$9,2,FALSE)*'FL Characterization'!T$2)</f>
        <v>4.1692888634391583</v>
      </c>
      <c r="U4" s="4">
        <f>('[1]Pc, Winter, S3'!U4*Main!$B$5)+(VLOOKUP($A4,'FL Ratio'!$A$2:$B$9,2,FALSE)*'FL Characterization'!U$2)</f>
        <v>4.2849088596439051</v>
      </c>
      <c r="V4" s="4">
        <f>('[1]Pc, Winter, S3'!V4*Main!$B$5)+(VLOOKUP($A4,'FL Ratio'!$A$2:$B$9,2,FALSE)*'FL Characterization'!V$2)</f>
        <v>4.1354139070607223</v>
      </c>
      <c r="W4" s="4">
        <f>('[1]Pc, Winter, S3'!W4*Main!$B$5)+(VLOOKUP($A4,'FL Ratio'!$A$2:$B$9,2,FALSE)*'FL Characterization'!W$2)</f>
        <v>3.8775845514095124</v>
      </c>
      <c r="X4" s="4">
        <f>('[1]Pc, Winter, S3'!X4*Main!$B$5)+(VLOOKUP($A4,'FL Ratio'!$A$2:$B$9,2,FALSE)*'FL Characterization'!X$2)</f>
        <v>3.4777168276698633</v>
      </c>
      <c r="Y4" s="4">
        <f>('[1]Pc, Winter, S3'!Y4*Main!$B$5)+(VLOOKUP($A4,'FL Ratio'!$A$2:$B$9,2,FALSE)*'FL Characterization'!Y$2)</f>
        <v>3.2605888574625519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1.1527591219914588</v>
      </c>
      <c r="C5" s="4">
        <f>('[1]Pc, Winter, S3'!C5*Main!$B$5)+(VLOOKUP($A5,'FL Ratio'!$A$2:$B$9,2,FALSE)*'FL Characterization'!C$2)</f>
        <v>0.92524335084100273</v>
      </c>
      <c r="D5" s="4">
        <f>('[1]Pc, Winter, S3'!D5*Main!$B$5)+(VLOOKUP($A5,'FL Ratio'!$A$2:$B$9,2,FALSE)*'FL Characterization'!D$2)</f>
        <v>0.86548387533448223</v>
      </c>
      <c r="E5" s="4">
        <f>('[1]Pc, Winter, S3'!E5*Main!$B$5)+(VLOOKUP($A5,'FL Ratio'!$A$2:$B$9,2,FALSE)*'FL Characterization'!E$2)</f>
        <v>0.7890060153995313</v>
      </c>
      <c r="F5" s="4">
        <f>('[1]Pc, Winter, S3'!F5*Main!$B$5)+(VLOOKUP($A5,'FL Ratio'!$A$2:$B$9,2,FALSE)*'FL Characterization'!F$2)</f>
        <v>0.76241186162832442</v>
      </c>
      <c r="G5" s="4">
        <f>('[1]Pc, Winter, S3'!G5*Main!$B$5)+(VLOOKUP($A5,'FL Ratio'!$A$2:$B$9,2,FALSE)*'FL Characterization'!G$2)</f>
        <v>1.1575543515050672</v>
      </c>
      <c r="H5" s="4">
        <f>('[1]Pc, Winter, S3'!H5*Main!$B$5)+(VLOOKUP($A5,'FL Ratio'!$A$2:$B$9,2,FALSE)*'FL Characterization'!H$2)</f>
        <v>2.1934906132418144</v>
      </c>
      <c r="I5" s="4">
        <f>('[1]Pc, Winter, S3'!I5*Main!$B$5)+(VLOOKUP($A5,'FL Ratio'!$A$2:$B$9,2,FALSE)*'FL Characterization'!I$2)</f>
        <v>2.3933106425446264</v>
      </c>
      <c r="J5" s="4">
        <f>('[1]Pc, Winter, S3'!J5*Main!$B$5)+(VLOOKUP($A5,'FL Ratio'!$A$2:$B$9,2,FALSE)*'FL Characterization'!J$2)</f>
        <v>2.6007024463420261</v>
      </c>
      <c r="K5" s="4">
        <f>('[1]Pc, Winter, S3'!K5*Main!$B$5)+(VLOOKUP($A5,'FL Ratio'!$A$2:$B$9,2,FALSE)*'FL Characterization'!K$2)</f>
        <v>2.4369088312047009</v>
      </c>
      <c r="L5" s="4">
        <f>('[1]Pc, Winter, S3'!L5*Main!$B$5)+(VLOOKUP($A5,'FL Ratio'!$A$2:$B$9,2,FALSE)*'FL Characterization'!L$2)</f>
        <v>2.3876600526849669</v>
      </c>
      <c r="M5" s="4">
        <f>('[1]Pc, Winter, S3'!M5*Main!$B$5)+(VLOOKUP($A5,'FL Ratio'!$A$2:$B$9,2,FALSE)*'FL Characterization'!M$2)</f>
        <v>2.1887695759602019</v>
      </c>
      <c r="N5" s="4">
        <f>('[1]Pc, Winter, S3'!N5*Main!$B$5)+(VLOOKUP($A5,'FL Ratio'!$A$2:$B$9,2,FALSE)*'FL Characterization'!N$2)</f>
        <v>2.2491229426330612</v>
      </c>
      <c r="O5" s="4">
        <f>('[1]Pc, Winter, S3'!O5*Main!$B$5)+(VLOOKUP($A5,'FL Ratio'!$A$2:$B$9,2,FALSE)*'FL Characterization'!O$2)</f>
        <v>2.1122450532362169</v>
      </c>
      <c r="P5" s="4">
        <f>('[1]Pc, Winter, S3'!P5*Main!$B$5)+(VLOOKUP($A5,'FL Ratio'!$A$2:$B$9,2,FALSE)*'FL Characterization'!P$2)</f>
        <v>2.1096356872555511</v>
      </c>
      <c r="Q5" s="4">
        <f>('[1]Pc, Winter, S3'!Q5*Main!$B$5)+(VLOOKUP($A5,'FL Ratio'!$A$2:$B$9,2,FALSE)*'FL Characterization'!Q$2)</f>
        <v>2.1122631989869558</v>
      </c>
      <c r="R5" s="4">
        <f>('[1]Pc, Winter, S3'!R5*Main!$B$5)+(VLOOKUP($A5,'FL Ratio'!$A$2:$B$9,2,FALSE)*'FL Characterization'!R$2)</f>
        <v>2.5298961985048241</v>
      </c>
      <c r="S5" s="4">
        <f>('[1]Pc, Winter, S3'!S5*Main!$B$5)+(VLOOKUP($A5,'FL Ratio'!$A$2:$B$9,2,FALSE)*'FL Characterization'!S$2)</f>
        <v>3.9372757557572657</v>
      </c>
      <c r="T5" s="4">
        <f>('[1]Pc, Winter, S3'!T5*Main!$B$5)+(VLOOKUP($A5,'FL Ratio'!$A$2:$B$9,2,FALSE)*'FL Characterization'!T$2)</f>
        <v>3.4829090454912248</v>
      </c>
      <c r="U5" s="4">
        <f>('[1]Pc, Winter, S3'!U5*Main!$B$5)+(VLOOKUP($A5,'FL Ratio'!$A$2:$B$9,2,FALSE)*'FL Characterization'!U$2)</f>
        <v>2.8473775301818849</v>
      </c>
      <c r="V5" s="4">
        <f>('[1]Pc, Winter, S3'!V5*Main!$B$5)+(VLOOKUP($A5,'FL Ratio'!$A$2:$B$9,2,FALSE)*'FL Characterization'!V$2)</f>
        <v>2.8489588827649901</v>
      </c>
      <c r="W5" s="4">
        <f>('[1]Pc, Winter, S3'!W5*Main!$B$5)+(VLOOKUP($A5,'FL Ratio'!$A$2:$B$9,2,FALSE)*'FL Characterization'!W$2)</f>
        <v>2.4808520011218085</v>
      </c>
      <c r="X5" s="4">
        <f>('[1]Pc, Winter, S3'!X5*Main!$B$5)+(VLOOKUP($A5,'FL Ratio'!$A$2:$B$9,2,FALSE)*'FL Characterization'!X$2)</f>
        <v>2.1795075449287253</v>
      </c>
      <c r="Y5" s="4">
        <f>('[1]Pc, Winter, S3'!Y5*Main!$B$5)+(VLOOKUP($A5,'FL Ratio'!$A$2:$B$9,2,FALSE)*'FL Characterization'!Y$2)</f>
        <v>1.8316455605876254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2.5288075400370027</v>
      </c>
      <c r="C6" s="4">
        <f>('[1]Pc, Winter, S3'!C6*Main!$B$5)+(VLOOKUP($A6,'FL Ratio'!$A$2:$B$9,2,FALSE)*'FL Characterization'!C$2)</f>
        <v>2.3523552308136431</v>
      </c>
      <c r="D6" s="4">
        <f>('[1]Pc, Winter, S3'!D6*Main!$B$5)+(VLOOKUP($A6,'FL Ratio'!$A$2:$B$9,2,FALSE)*'FL Characterization'!D$2)</f>
        <v>2.1642902113251461</v>
      </c>
      <c r="E6" s="4">
        <f>('[1]Pc, Winter, S3'!E6*Main!$B$5)+(VLOOKUP($A6,'FL Ratio'!$A$2:$B$9,2,FALSE)*'FL Characterization'!E$2)</f>
        <v>2.1312139024478478</v>
      </c>
      <c r="F6" s="4">
        <f>('[1]Pc, Winter, S3'!F6*Main!$B$5)+(VLOOKUP($A6,'FL Ratio'!$A$2:$B$9,2,FALSE)*'FL Characterization'!F$2)</f>
        <v>2.1219695806432974</v>
      </c>
      <c r="G6" s="4">
        <f>('[1]Pc, Winter, S3'!G6*Main!$B$5)+(VLOOKUP($A6,'FL Ratio'!$A$2:$B$9,2,FALSE)*'FL Characterization'!G$2)</f>
        <v>2.3477909994067909</v>
      </c>
      <c r="H6" s="4">
        <f>('[1]Pc, Winter, S3'!H6*Main!$B$5)+(VLOOKUP($A6,'FL Ratio'!$A$2:$B$9,2,FALSE)*'FL Characterization'!H$2)</f>
        <v>2.9901922388774125</v>
      </c>
      <c r="I6" s="4">
        <f>('[1]Pc, Winter, S3'!I6*Main!$B$5)+(VLOOKUP($A6,'FL Ratio'!$A$2:$B$9,2,FALSE)*'FL Characterization'!I$2)</f>
        <v>2.9882119232682318</v>
      </c>
      <c r="J6" s="4">
        <f>('[1]Pc, Winter, S3'!J6*Main!$B$5)+(VLOOKUP($A6,'FL Ratio'!$A$2:$B$9,2,FALSE)*'FL Characterization'!J$2)</f>
        <v>3.0505410596088351</v>
      </c>
      <c r="K6" s="4">
        <f>('[1]Pc, Winter, S3'!K6*Main!$B$5)+(VLOOKUP($A6,'FL Ratio'!$A$2:$B$9,2,FALSE)*'FL Characterization'!K$2)</f>
        <v>3.2558806391898871</v>
      </c>
      <c r="L6" s="4">
        <f>('[1]Pc, Winter, S3'!L6*Main!$B$5)+(VLOOKUP($A6,'FL Ratio'!$A$2:$B$9,2,FALSE)*'FL Characterization'!L$2)</f>
        <v>3.316726330950535</v>
      </c>
      <c r="M6" s="4">
        <f>('[1]Pc, Winter, S3'!M6*Main!$B$5)+(VLOOKUP($A6,'FL Ratio'!$A$2:$B$9,2,FALSE)*'FL Characterization'!M$2)</f>
        <v>3.3484855207234858</v>
      </c>
      <c r="N6" s="4">
        <f>('[1]Pc, Winter, S3'!N6*Main!$B$5)+(VLOOKUP($A6,'FL Ratio'!$A$2:$B$9,2,FALSE)*'FL Characterization'!N$2)</f>
        <v>3.315099280363504</v>
      </c>
      <c r="O6" s="4">
        <f>('[1]Pc, Winter, S3'!O6*Main!$B$5)+(VLOOKUP($A6,'FL Ratio'!$A$2:$B$9,2,FALSE)*'FL Characterization'!O$2)</f>
        <v>3.227853317767261</v>
      </c>
      <c r="P6" s="4">
        <f>('[1]Pc, Winter, S3'!P6*Main!$B$5)+(VLOOKUP($A6,'FL Ratio'!$A$2:$B$9,2,FALSE)*'FL Characterization'!P$2)</f>
        <v>3.2593143213679281</v>
      </c>
      <c r="Q6" s="4">
        <f>('[1]Pc, Winter, S3'!Q6*Main!$B$5)+(VLOOKUP($A6,'FL Ratio'!$A$2:$B$9,2,FALSE)*'FL Characterization'!Q$2)</f>
        <v>3.2622648938403906</v>
      </c>
      <c r="R6" s="4">
        <f>('[1]Pc, Winter, S3'!R6*Main!$B$5)+(VLOOKUP($A6,'FL Ratio'!$A$2:$B$9,2,FALSE)*'FL Characterization'!R$2)</f>
        <v>3.4061527458877245</v>
      </c>
      <c r="S6" s="4">
        <f>('[1]Pc, Winter, S3'!S6*Main!$B$5)+(VLOOKUP($A6,'FL Ratio'!$A$2:$B$9,2,FALSE)*'FL Characterization'!S$2)</f>
        <v>3.9089330006942711</v>
      </c>
      <c r="T6" s="4">
        <f>('[1]Pc, Winter, S3'!T6*Main!$B$5)+(VLOOKUP($A6,'FL Ratio'!$A$2:$B$9,2,FALSE)*'FL Characterization'!T$2)</f>
        <v>3.7482375516626454</v>
      </c>
      <c r="U6" s="4">
        <f>('[1]Pc, Winter, S3'!U6*Main!$B$5)+(VLOOKUP($A6,'FL Ratio'!$A$2:$B$9,2,FALSE)*'FL Characterization'!U$2)</f>
        <v>3.6733782429657511</v>
      </c>
      <c r="V6" s="4">
        <f>('[1]Pc, Winter, S3'!V6*Main!$B$5)+(VLOOKUP($A6,'FL Ratio'!$A$2:$B$9,2,FALSE)*'FL Characterization'!V$2)</f>
        <v>3.7517229430568841</v>
      </c>
      <c r="W6" s="4">
        <f>('[1]Pc, Winter, S3'!W6*Main!$B$5)+(VLOOKUP($A6,'FL Ratio'!$A$2:$B$9,2,FALSE)*'FL Characterization'!W$2)</f>
        <v>3.4669873450441648</v>
      </c>
      <c r="X6" s="4">
        <f>('[1]Pc, Winter, S3'!X6*Main!$B$5)+(VLOOKUP($A6,'FL Ratio'!$A$2:$B$9,2,FALSE)*'FL Characterization'!X$2)</f>
        <v>3.3729384943044129</v>
      </c>
      <c r="Y6" s="4">
        <f>('[1]Pc, Winter, S3'!Y6*Main!$B$5)+(VLOOKUP($A6,'FL Ratio'!$A$2:$B$9,2,FALSE)*'FL Characterization'!Y$2)</f>
        <v>3.0439592200571015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2.9959333373490513</v>
      </c>
      <c r="C7" s="4">
        <f>('[1]Pc, Winter, S3'!C7*Main!$B$5)+(VLOOKUP($A7,'FL Ratio'!$A$2:$B$9,2,FALSE)*'FL Characterization'!C$2)</f>
        <v>2.761399409225886</v>
      </c>
      <c r="D7" s="4">
        <f>('[1]Pc, Winter, S3'!D7*Main!$B$5)+(VLOOKUP($A7,'FL Ratio'!$A$2:$B$9,2,FALSE)*'FL Characterization'!D$2)</f>
        <v>2.6566938655348675</v>
      </c>
      <c r="E7" s="4">
        <f>('[1]Pc, Winter, S3'!E7*Main!$B$5)+(VLOOKUP($A7,'FL Ratio'!$A$2:$B$9,2,FALSE)*'FL Characterization'!E$2)</f>
        <v>2.7341476172098704</v>
      </c>
      <c r="F7" s="4">
        <f>('[1]Pc, Winter, S3'!F7*Main!$B$5)+(VLOOKUP($A7,'FL Ratio'!$A$2:$B$9,2,FALSE)*'FL Characterization'!F$2)</f>
        <v>2.6458191685360668</v>
      </c>
      <c r="G7" s="4">
        <f>('[1]Pc, Winter, S3'!G7*Main!$B$5)+(VLOOKUP($A7,'FL Ratio'!$A$2:$B$9,2,FALSE)*'FL Characterization'!G$2)</f>
        <v>2.8216409677437362</v>
      </c>
      <c r="H7" s="4">
        <f>('[1]Pc, Winter, S3'!H7*Main!$B$5)+(VLOOKUP($A7,'FL Ratio'!$A$2:$B$9,2,FALSE)*'FL Characterization'!H$2)</f>
        <v>3.2402837799183342</v>
      </c>
      <c r="I7" s="4">
        <f>('[1]Pc, Winter, S3'!I7*Main!$B$5)+(VLOOKUP($A7,'FL Ratio'!$A$2:$B$9,2,FALSE)*'FL Characterization'!I$2)</f>
        <v>3.6373616577224519</v>
      </c>
      <c r="J7" s="4">
        <f>('[1]Pc, Winter, S3'!J7*Main!$B$5)+(VLOOKUP($A7,'FL Ratio'!$A$2:$B$9,2,FALSE)*'FL Characterization'!J$2)</f>
        <v>3.7310947492806368</v>
      </c>
      <c r="K7" s="4">
        <f>('[1]Pc, Winter, S3'!K7*Main!$B$5)+(VLOOKUP($A7,'FL Ratio'!$A$2:$B$9,2,FALSE)*'FL Characterization'!K$2)</f>
        <v>3.9546036297386515</v>
      </c>
      <c r="L7" s="4">
        <f>('[1]Pc, Winter, S3'!L7*Main!$B$5)+(VLOOKUP($A7,'FL Ratio'!$A$2:$B$9,2,FALSE)*'FL Characterization'!L$2)</f>
        <v>3.8255954858153958</v>
      </c>
      <c r="M7" s="4">
        <f>('[1]Pc, Winter, S3'!M7*Main!$B$5)+(VLOOKUP($A7,'FL Ratio'!$A$2:$B$9,2,FALSE)*'FL Characterization'!M$2)</f>
        <v>3.855867535924133</v>
      </c>
      <c r="N7" s="4">
        <f>('[1]Pc, Winter, S3'!N7*Main!$B$5)+(VLOOKUP($A7,'FL Ratio'!$A$2:$B$9,2,FALSE)*'FL Characterization'!N$2)</f>
        <v>3.9052172575366031</v>
      </c>
      <c r="O7" s="4">
        <f>('[1]Pc, Winter, S3'!O7*Main!$B$5)+(VLOOKUP($A7,'FL Ratio'!$A$2:$B$9,2,FALSE)*'FL Characterization'!O$2)</f>
        <v>3.8430756469506688</v>
      </c>
      <c r="P7" s="4">
        <f>('[1]Pc, Winter, S3'!P7*Main!$B$5)+(VLOOKUP($A7,'FL Ratio'!$A$2:$B$9,2,FALSE)*'FL Characterization'!P$2)</f>
        <v>3.6713353116352967</v>
      </c>
      <c r="Q7" s="4">
        <f>('[1]Pc, Winter, S3'!Q7*Main!$B$5)+(VLOOKUP($A7,'FL Ratio'!$A$2:$B$9,2,FALSE)*'FL Characterization'!Q$2)</f>
        <v>3.6072808596615231</v>
      </c>
      <c r="R7" s="4">
        <f>('[1]Pc, Winter, S3'!R7*Main!$B$5)+(VLOOKUP($A7,'FL Ratio'!$A$2:$B$9,2,FALSE)*'FL Characterization'!R$2)</f>
        <v>3.5358858055868798</v>
      </c>
      <c r="S7" s="4">
        <f>('[1]Pc, Winter, S3'!S7*Main!$B$5)+(VLOOKUP($A7,'FL Ratio'!$A$2:$B$9,2,FALSE)*'FL Characterization'!S$2)</f>
        <v>3.6875516010467768</v>
      </c>
      <c r="T7" s="4">
        <f>('[1]Pc, Winter, S3'!T7*Main!$B$5)+(VLOOKUP($A7,'FL Ratio'!$A$2:$B$9,2,FALSE)*'FL Characterization'!T$2)</f>
        <v>3.5719794316917537</v>
      </c>
      <c r="U7" s="4">
        <f>('[1]Pc, Winter, S3'!U7*Main!$B$5)+(VLOOKUP($A7,'FL Ratio'!$A$2:$B$9,2,FALSE)*'FL Characterization'!U$2)</f>
        <v>3.4521351885124596</v>
      </c>
      <c r="V7" s="4">
        <f>('[1]Pc, Winter, S3'!V7*Main!$B$5)+(VLOOKUP($A7,'FL Ratio'!$A$2:$B$9,2,FALSE)*'FL Characterization'!V$2)</f>
        <v>3.3832576930535208</v>
      </c>
      <c r="W7" s="4">
        <f>('[1]Pc, Winter, S3'!W7*Main!$B$5)+(VLOOKUP($A7,'FL Ratio'!$A$2:$B$9,2,FALSE)*'FL Characterization'!W$2)</f>
        <v>3.2276256826076581</v>
      </c>
      <c r="X7" s="4">
        <f>('[1]Pc, Winter, S3'!X7*Main!$B$5)+(VLOOKUP($A7,'FL Ratio'!$A$2:$B$9,2,FALSE)*'FL Characterization'!X$2)</f>
        <v>3.240518405454142</v>
      </c>
      <c r="Y7" s="4">
        <f>('[1]Pc, Winter, S3'!Y7*Main!$B$5)+(VLOOKUP($A7,'FL Ratio'!$A$2:$B$9,2,FALSE)*'FL Characterization'!Y$2)</f>
        <v>3.0459912586945488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2.5084594443206476</v>
      </c>
      <c r="C8" s="4">
        <f>('[1]Pc, Winter, S3'!C8*Main!$B$5)+(VLOOKUP($A8,'FL Ratio'!$A$2:$B$9,2,FALSE)*'FL Characterization'!C$2)</f>
        <v>2.3539082258276984</v>
      </c>
      <c r="D8" s="4">
        <f>('[1]Pc, Winter, S3'!D8*Main!$B$5)+(VLOOKUP($A8,'FL Ratio'!$A$2:$B$9,2,FALSE)*'FL Characterization'!D$2)</f>
        <v>2.2298985663210953</v>
      </c>
      <c r="E8" s="4">
        <f>('[1]Pc, Winter, S3'!E8*Main!$B$5)+(VLOOKUP($A8,'FL Ratio'!$A$2:$B$9,2,FALSE)*'FL Characterization'!E$2)</f>
        <v>2.2262850591300918</v>
      </c>
      <c r="F8" s="4">
        <f>('[1]Pc, Winter, S3'!F8*Main!$B$5)+(VLOOKUP($A8,'FL Ratio'!$A$2:$B$9,2,FALSE)*'FL Characterization'!F$2)</f>
        <v>2.1668630258495343</v>
      </c>
      <c r="G8" s="4">
        <f>('[1]Pc, Winter, S3'!G8*Main!$B$5)+(VLOOKUP($A8,'FL Ratio'!$A$2:$B$9,2,FALSE)*'FL Characterization'!G$2)</f>
        <v>2.336330234057638</v>
      </c>
      <c r="H8" s="4">
        <f>('[1]Pc, Winter, S3'!H8*Main!$B$5)+(VLOOKUP($A8,'FL Ratio'!$A$2:$B$9,2,FALSE)*'FL Characterization'!H$2)</f>
        <v>2.9844925440278347</v>
      </c>
      <c r="I8" s="4">
        <f>('[1]Pc, Winter, S3'!I8*Main!$B$5)+(VLOOKUP($A8,'FL Ratio'!$A$2:$B$9,2,FALSE)*'FL Characterization'!I$2)</f>
        <v>3.190646805387241</v>
      </c>
      <c r="J8" s="4">
        <f>('[1]Pc, Winter, S3'!J8*Main!$B$5)+(VLOOKUP($A8,'FL Ratio'!$A$2:$B$9,2,FALSE)*'FL Characterization'!J$2)</f>
        <v>3.4159970309559871</v>
      </c>
      <c r="K8" s="4">
        <f>('[1]Pc, Winter, S3'!K8*Main!$B$5)+(VLOOKUP($A8,'FL Ratio'!$A$2:$B$9,2,FALSE)*'FL Characterization'!K$2)</f>
        <v>3.3427636032901242</v>
      </c>
      <c r="L8" s="4">
        <f>('[1]Pc, Winter, S3'!L8*Main!$B$5)+(VLOOKUP($A8,'FL Ratio'!$A$2:$B$9,2,FALSE)*'FL Characterization'!L$2)</f>
        <v>3.3894955313432602</v>
      </c>
      <c r="M8" s="4">
        <f>('[1]Pc, Winter, S3'!M8*Main!$B$5)+(VLOOKUP($A8,'FL Ratio'!$A$2:$B$9,2,FALSE)*'FL Characterization'!M$2)</f>
        <v>3.361599700941226</v>
      </c>
      <c r="N8" s="4">
        <f>('[1]Pc, Winter, S3'!N8*Main!$B$5)+(VLOOKUP($A8,'FL Ratio'!$A$2:$B$9,2,FALSE)*'FL Characterization'!N$2)</f>
        <v>3.3298914814873828</v>
      </c>
      <c r="O8" s="4">
        <f>('[1]Pc, Winter, S3'!O8*Main!$B$5)+(VLOOKUP($A8,'FL Ratio'!$A$2:$B$9,2,FALSE)*'FL Characterization'!O$2)</f>
        <v>3.3096377162199899</v>
      </c>
      <c r="P8" s="4">
        <f>('[1]Pc, Winter, S3'!P8*Main!$B$5)+(VLOOKUP($A8,'FL Ratio'!$A$2:$B$9,2,FALSE)*'FL Characterization'!P$2)</f>
        <v>3.09962413655734</v>
      </c>
      <c r="Q8" s="4">
        <f>('[1]Pc, Winter, S3'!Q8*Main!$B$5)+(VLOOKUP($A8,'FL Ratio'!$A$2:$B$9,2,FALSE)*'FL Characterization'!Q$2)</f>
        <v>3.0956923704110424</v>
      </c>
      <c r="R8" s="4">
        <f>('[1]Pc, Winter, S3'!R8*Main!$B$5)+(VLOOKUP($A8,'FL Ratio'!$A$2:$B$9,2,FALSE)*'FL Characterization'!R$2)</f>
        <v>3.2835847195549177</v>
      </c>
      <c r="S8" s="4">
        <f>('[1]Pc, Winter, S3'!S8*Main!$B$5)+(VLOOKUP($A8,'FL Ratio'!$A$2:$B$9,2,FALSE)*'FL Characterization'!S$2)</f>
        <v>3.7951660521459987</v>
      </c>
      <c r="T8" s="4">
        <f>('[1]Pc, Winter, S3'!T8*Main!$B$5)+(VLOOKUP($A8,'FL Ratio'!$A$2:$B$9,2,FALSE)*'FL Characterization'!T$2)</f>
        <v>3.5574782941611875</v>
      </c>
      <c r="U8" s="4">
        <f>('[1]Pc, Winter, S3'!U8*Main!$B$5)+(VLOOKUP($A8,'FL Ratio'!$A$2:$B$9,2,FALSE)*'FL Characterization'!U$2)</f>
        <v>3.2651440717435256</v>
      </c>
      <c r="V8" s="4">
        <f>('[1]Pc, Winter, S3'!V8*Main!$B$5)+(VLOOKUP($A8,'FL Ratio'!$A$2:$B$9,2,FALSE)*'FL Characterization'!V$2)</f>
        <v>3.2359651254292658</v>
      </c>
      <c r="W8" s="4">
        <f>('[1]Pc, Winter, S3'!W8*Main!$B$5)+(VLOOKUP($A8,'FL Ratio'!$A$2:$B$9,2,FALSE)*'FL Characterization'!W$2)</f>
        <v>3.0871985121731753</v>
      </c>
      <c r="X8" s="4">
        <f>('[1]Pc, Winter, S3'!X8*Main!$B$5)+(VLOOKUP($A8,'FL Ratio'!$A$2:$B$9,2,FALSE)*'FL Characterization'!X$2)</f>
        <v>2.917426681360145</v>
      </c>
      <c r="Y8" s="4">
        <f>('[1]Pc, Winter, S3'!Y8*Main!$B$5)+(VLOOKUP($A8,'FL Ratio'!$A$2:$B$9,2,FALSE)*'FL Characterization'!Y$2)</f>
        <v>2.6788532385665134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1.895241908822308</v>
      </c>
      <c r="C9" s="4">
        <f>('[1]Pc, Winter, S3'!C9*Main!$B$5)+(VLOOKUP($A9,'FL Ratio'!$A$2:$B$9,2,FALSE)*'FL Characterization'!C$2)</f>
        <v>1.8744741471661885</v>
      </c>
      <c r="D9" s="4">
        <f>('[1]Pc, Winter, S3'!D9*Main!$B$5)+(VLOOKUP($A9,'FL Ratio'!$A$2:$B$9,2,FALSE)*'FL Characterization'!D$2)</f>
        <v>1.7830617099823163</v>
      </c>
      <c r="E9" s="4">
        <f>('[1]Pc, Winter, S3'!E9*Main!$B$5)+(VLOOKUP($A9,'FL Ratio'!$A$2:$B$9,2,FALSE)*'FL Characterization'!E$2)</f>
        <v>1.7614850900312964</v>
      </c>
      <c r="F9" s="4">
        <f>('[1]Pc, Winter, S3'!F9*Main!$B$5)+(VLOOKUP($A9,'FL Ratio'!$A$2:$B$9,2,FALSE)*'FL Characterization'!F$2)</f>
        <v>1.7481539949306226</v>
      </c>
      <c r="G9" s="4">
        <f>('[1]Pc, Winter, S3'!G9*Main!$B$5)+(VLOOKUP($A9,'FL Ratio'!$A$2:$B$9,2,FALSE)*'FL Characterization'!G$2)</f>
        <v>2.0199021420272096</v>
      </c>
      <c r="H9" s="4">
        <f>('[1]Pc, Winter, S3'!H9*Main!$B$5)+(VLOOKUP($A9,'FL Ratio'!$A$2:$B$9,2,FALSE)*'FL Characterization'!H$2)</f>
        <v>3.2679029236381494</v>
      </c>
      <c r="I9" s="4">
        <f>('[1]Pc, Winter, S3'!I9*Main!$B$5)+(VLOOKUP($A9,'FL Ratio'!$A$2:$B$9,2,FALSE)*'FL Characterization'!I$2)</f>
        <v>3.5014033421243407</v>
      </c>
      <c r="J9" s="4">
        <f>('[1]Pc, Winter, S3'!J9*Main!$B$5)+(VLOOKUP($A9,'FL Ratio'!$A$2:$B$9,2,FALSE)*'FL Characterization'!J$2)</f>
        <v>3.6285978315860268</v>
      </c>
      <c r="K9" s="4">
        <f>('[1]Pc, Winter, S3'!K9*Main!$B$5)+(VLOOKUP($A9,'FL Ratio'!$A$2:$B$9,2,FALSE)*'FL Characterization'!K$2)</f>
        <v>3.6310259966705698</v>
      </c>
      <c r="L9" s="4">
        <f>('[1]Pc, Winter, S3'!L9*Main!$B$5)+(VLOOKUP($A9,'FL Ratio'!$A$2:$B$9,2,FALSE)*'FL Characterization'!L$2)</f>
        <v>3.8840843216744454</v>
      </c>
      <c r="M9" s="4">
        <f>('[1]Pc, Winter, S3'!M9*Main!$B$5)+(VLOOKUP($A9,'FL Ratio'!$A$2:$B$9,2,FALSE)*'FL Characterization'!M$2)</f>
        <v>3.718551318743073</v>
      </c>
      <c r="N9" s="4">
        <f>('[1]Pc, Winter, S3'!N9*Main!$B$5)+(VLOOKUP($A9,'FL Ratio'!$A$2:$B$9,2,FALSE)*'FL Characterization'!N$2)</f>
        <v>3.6350510401353038</v>
      </c>
      <c r="O9" s="4">
        <f>('[1]Pc, Winter, S3'!O9*Main!$B$5)+(VLOOKUP($A9,'FL Ratio'!$A$2:$B$9,2,FALSE)*'FL Characterization'!O$2)</f>
        <v>3.6522954444781215</v>
      </c>
      <c r="P9" s="4">
        <f>('[1]Pc, Winter, S3'!P9*Main!$B$5)+(VLOOKUP($A9,'FL Ratio'!$A$2:$B$9,2,FALSE)*'FL Characterization'!P$2)</f>
        <v>3.1357038584521755</v>
      </c>
      <c r="Q9" s="4">
        <f>('[1]Pc, Winter, S3'!Q9*Main!$B$5)+(VLOOKUP($A9,'FL Ratio'!$A$2:$B$9,2,FALSE)*'FL Characterization'!Q$2)</f>
        <v>2.9506117813933814</v>
      </c>
      <c r="R9" s="4">
        <f>('[1]Pc, Winter, S3'!R9*Main!$B$5)+(VLOOKUP($A9,'FL Ratio'!$A$2:$B$9,2,FALSE)*'FL Characterization'!R$2)</f>
        <v>2.9555479894497103</v>
      </c>
      <c r="S9" s="4">
        <f>('[1]Pc, Winter, S3'!S9*Main!$B$5)+(VLOOKUP($A9,'FL Ratio'!$A$2:$B$9,2,FALSE)*'FL Characterization'!S$2)</f>
        <v>3.3031665840174003</v>
      </c>
      <c r="T9" s="4">
        <f>('[1]Pc, Winter, S3'!T9*Main!$B$5)+(VLOOKUP($A9,'FL Ratio'!$A$2:$B$9,2,FALSE)*'FL Characterization'!T$2)</f>
        <v>3.1741422283529301</v>
      </c>
      <c r="U9" s="4">
        <f>('[1]Pc, Winter, S3'!U9*Main!$B$5)+(VLOOKUP($A9,'FL Ratio'!$A$2:$B$9,2,FALSE)*'FL Characterization'!U$2)</f>
        <v>2.9856226962733623</v>
      </c>
      <c r="V9" s="4">
        <f>('[1]Pc, Winter, S3'!V9*Main!$B$5)+(VLOOKUP($A9,'FL Ratio'!$A$2:$B$9,2,FALSE)*'FL Characterization'!V$2)</f>
        <v>2.9356201617340627</v>
      </c>
      <c r="W9" s="4">
        <f>('[1]Pc, Winter, S3'!W9*Main!$B$5)+(VLOOKUP($A9,'FL Ratio'!$A$2:$B$9,2,FALSE)*'FL Characterization'!W$2)</f>
        <v>2.7259445254064931</v>
      </c>
      <c r="X9" s="4">
        <f>('[1]Pc, Winter, S3'!X9*Main!$B$5)+(VLOOKUP($A9,'FL Ratio'!$A$2:$B$9,2,FALSE)*'FL Characterization'!X$2)</f>
        <v>2.3553381137414089</v>
      </c>
      <c r="Y9" s="4">
        <f>('[1]Pc, Winter, S3'!Y9*Main!$B$5)+(VLOOKUP($A9,'FL Ratio'!$A$2:$B$9,2,FALSE)*'FL Characterization'!Y$2)</f>
        <v>2.2037877622595459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2024-07-03T12:38:53Z</dcterms:modified>
</cp:coreProperties>
</file>