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059FF84-F18F-4BD8-BD4F-6EE768E92D9F}" xr6:coauthVersionLast="47" xr6:coauthVersionMax="47" xr10:uidLastSave="{00000000-0000-0000-0000-000000000000}"/>
  <bookViews>
    <workbookView xWindow="4545" yWindow="4545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S7" i="46" l="1"/>
  <c r="L5" i="18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<sst xmlns="http://schemas.openxmlformats.org/spreadsheetml/2006/main" count="49" uniqueCount="18">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</sst>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9" sqref="D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5.7434911729132594</v>
      </c>
    </row>
    <row r="7" spans="1:5" x14ac:dyDescent="0.25">
      <c r="A7" t="s">
        <v>5</v>
      </c>
      <c r="B7" s="4">
        <f>SUM('RES installed'!$C$2:$C$7)</f>
        <v>50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1.1734969374624684</v>
      </c>
      <c r="C2" s="4">
        <f>('[1]Qc, Winter, S2'!C2*Main!$B$5)</f>
        <v>0.8044688170743427</v>
      </c>
      <c r="D2" s="4">
        <f>('[1]Qc, Winter, S2'!D2*Main!$B$5)</f>
        <v>0.71873644809356407</v>
      </c>
      <c r="E2" s="4">
        <f>('[1]Qc, Winter, S2'!E2*Main!$B$5)</f>
        <v>0.91217369226611478</v>
      </c>
      <c r="F2" s="4">
        <f>('[1]Qc, Winter, S2'!F2*Main!$B$5)</f>
        <v>0.79326257262690747</v>
      </c>
      <c r="G2" s="4">
        <f>('[1]Qc, Winter, S2'!G2*Main!$B$5)</f>
        <v>0.64573981432656036</v>
      </c>
      <c r="H2" s="4">
        <f>('[1]Qc, Winter, S2'!H2*Main!$B$5)</f>
        <v>0.53428419676302485</v>
      </c>
      <c r="I2" s="4">
        <f>('[1]Qc, Winter, S2'!I2*Main!$B$5)</f>
        <v>1.8857452293246779</v>
      </c>
      <c r="J2" s="4">
        <f>('[1]Qc, Winter, S2'!J2*Main!$B$5)</f>
        <v>1.9525695984031497</v>
      </c>
      <c r="K2" s="4">
        <f>('[1]Qc, Winter, S2'!K2*Main!$B$5)</f>
        <v>1.6412340136668715</v>
      </c>
      <c r="L2" s="4">
        <f>('[1]Qc, Winter, S2'!L2*Main!$B$5)</f>
        <v>1.9511803874635256</v>
      </c>
      <c r="M2" s="4">
        <f>('[1]Qc, Winter, S2'!M2*Main!$B$5)</f>
        <v>1.8492952079265081</v>
      </c>
      <c r="N2" s="4">
        <f>('[1]Qc, Winter, S2'!N2*Main!$B$5)</f>
        <v>1.8392325831279905</v>
      </c>
      <c r="O2" s="4">
        <f>('[1]Qc, Winter, S2'!O2*Main!$B$5)</f>
        <v>1.6423646120117172</v>
      </c>
      <c r="P2" s="4">
        <f>('[1]Qc, Winter, S2'!P2*Main!$B$5)</f>
        <v>0.9456383580307236</v>
      </c>
      <c r="Q2" s="4">
        <f>('[1]Qc, Winter, S2'!Q2*Main!$B$5)</f>
        <v>1.495687177613954</v>
      </c>
      <c r="R2" s="4">
        <f>('[1]Qc, Winter, S2'!R2*Main!$B$5)</f>
        <v>1.8119657768173163</v>
      </c>
      <c r="S2" s="4">
        <f>('[1]Qc, Winter, S2'!S2*Main!$B$5)</f>
        <v>1.690677592237648</v>
      </c>
      <c r="T2" s="4">
        <f>('[1]Qc, Winter, S2'!T2*Main!$B$5)</f>
        <v>1.1816168246075953</v>
      </c>
      <c r="U2" s="4">
        <f>('[1]Qc, Winter, S2'!U2*Main!$B$5)</f>
        <v>1.2381158324075532</v>
      </c>
      <c r="V2" s="4">
        <f>('[1]Qc, Winter, S2'!V2*Main!$B$5)</f>
        <v>1.1189433536812174</v>
      </c>
      <c r="W2" s="4">
        <f>('[1]Qc, Winter, S2'!W2*Main!$B$5)</f>
        <v>0.70825465216732375</v>
      </c>
      <c r="X2" s="4">
        <f>('[1]Qc, Winter, S2'!X2*Main!$B$5)</f>
        <v>0.57627869924853681</v>
      </c>
      <c r="Y2" s="4">
        <f>('[1]Qc, Winter, S2'!Y2*Main!$B$5)</f>
        <v>0.59728802634958278</v>
      </c>
    </row>
    <row r="3" spans="1:25" x14ac:dyDescent="0.25">
      <c r="A3">
        <v>2</v>
      </c>
      <c r="B3" s="4">
        <f>('[1]Qc, Winter, S2'!B3*Main!$B$5)</f>
        <v>-1.87055394403262</v>
      </c>
      <c r="C3" s="4">
        <f>('[1]Qc, Winter, S2'!C3*Main!$B$5)</f>
        <v>-1.7968026553765748</v>
      </c>
      <c r="D3" s="4">
        <f>('[1]Qc, Winter, S2'!D3*Main!$B$5)</f>
        <v>-1.884063073963792</v>
      </c>
      <c r="E3" s="4">
        <f>('[1]Qc, Winter, S2'!E3*Main!$B$5)</f>
        <v>-1.9309646780307435</v>
      </c>
      <c r="F3" s="4">
        <f>('[1]Qc, Winter, S2'!F3*Main!$B$5)</f>
        <v>-1.951450383794066</v>
      </c>
      <c r="G3" s="4">
        <f>('[1]Qc, Winter, S2'!G3*Main!$B$5)</f>
        <v>-1.7909753199790095</v>
      </c>
      <c r="H3" s="4">
        <f>('[1]Qc, Winter, S2'!H3*Main!$B$5)</f>
        <v>-1.1356192756757153</v>
      </c>
      <c r="I3" s="4">
        <f>('[1]Qc, Winter, S2'!I3*Main!$B$5)</f>
        <v>-0.2139326323803635</v>
      </c>
      <c r="J3" s="4">
        <f>('[1]Qc, Winter, S2'!J3*Main!$B$5)</f>
        <v>-0.23224364426859845</v>
      </c>
      <c r="K3" s="4">
        <f>('[1]Qc, Winter, S2'!K3*Main!$B$5)</f>
        <v>-0.15857334677937934</v>
      </c>
      <c r="L3" s="4">
        <f>('[1]Qc, Winter, S2'!L3*Main!$B$5)</f>
        <v>-0.13420896365560284</v>
      </c>
      <c r="M3" s="4">
        <f>('[1]Qc, Winter, S2'!M3*Main!$B$5)</f>
        <v>-0.61730162062153282</v>
      </c>
      <c r="N3" s="4">
        <f>('[1]Qc, Winter, S2'!N3*Main!$B$5)</f>
        <v>-0.90181136360360137</v>
      </c>
      <c r="O3" s="4">
        <f>('[1]Qc, Winter, S2'!O3*Main!$B$5)</f>
        <v>-1.1343250160675371</v>
      </c>
      <c r="P3" s="4">
        <f>('[1]Qc, Winter, S2'!P3*Main!$B$5)</f>
        <v>-1.1487725544239817</v>
      </c>
      <c r="Q3" s="4">
        <f>('[1]Qc, Winter, S2'!Q3*Main!$B$5)</f>
        <v>-1.1915636828447436</v>
      </c>
      <c r="R3" s="4">
        <f>('[1]Qc, Winter, S2'!R3*Main!$B$5)</f>
        <v>-0.90011226472155026</v>
      </c>
      <c r="S3" s="4">
        <f>('[1]Qc, Winter, S2'!S3*Main!$B$5)</f>
        <v>0.30489765468886071</v>
      </c>
      <c r="T3" s="4">
        <f>('[1]Qc, Winter, S2'!T3*Main!$B$5)</f>
        <v>-4.2119770474278249E-2</v>
      </c>
      <c r="U3" s="4">
        <f>('[1]Qc, Winter, S2'!U3*Main!$B$5)</f>
        <v>-0.50221662748042339</v>
      </c>
      <c r="V3" s="4">
        <f>('[1]Qc, Winter, S2'!V3*Main!$B$5)</f>
        <v>-0.940236900577061</v>
      </c>
      <c r="W3" s="4">
        <f>('[1]Qc, Winter, S2'!W3*Main!$B$5)</f>
        <v>-1.212312270236374</v>
      </c>
      <c r="X3" s="4">
        <f>('[1]Qc, Winter, S2'!X3*Main!$B$5)</f>
        <v>-1.316180524041997</v>
      </c>
      <c r="Y3" s="4">
        <f>('[1]Qc, Winter, S2'!Y3*Main!$B$5)</f>
        <v>-1.5530952896918853</v>
      </c>
    </row>
    <row r="4" spans="1:25" x14ac:dyDescent="0.25">
      <c r="A4">
        <v>3</v>
      </c>
      <c r="B4" s="4">
        <f>('[1]Qc, Winter, S2'!B4*Main!$B$5)</f>
        <v>-1.4171041128426938</v>
      </c>
      <c r="C4" s="4">
        <f>('[1]Qc, Winter, S2'!C4*Main!$B$5)</f>
        <v>-1.5139202480443188</v>
      </c>
      <c r="D4" s="4">
        <f>('[1]Qc, Winter, S2'!D4*Main!$B$5)</f>
        <v>-1.5571057621611182</v>
      </c>
      <c r="E4" s="4">
        <f>('[1]Qc, Winter, S2'!E4*Main!$B$5)</f>
        <v>-1.5362820185877053</v>
      </c>
      <c r="F4" s="4">
        <f>('[1]Qc, Winter, S2'!F4*Main!$B$5)</f>
        <v>-1.5375597853431022</v>
      </c>
      <c r="G4" s="4">
        <f>('[1]Qc, Winter, S2'!G4*Main!$B$5)</f>
        <v>-1.2966404108952798</v>
      </c>
      <c r="H4" s="4">
        <f>('[1]Qc, Winter, S2'!H4*Main!$B$5)</f>
        <v>-4.7809663508798853E-2</v>
      </c>
      <c r="I4" s="4">
        <f>('[1]Qc, Winter, S2'!I4*Main!$B$5)</f>
        <v>0.66850426939678231</v>
      </c>
      <c r="J4" s="4">
        <f>('[1]Qc, Winter, S2'!J4*Main!$B$5)</f>
        <v>0.84366803750803121</v>
      </c>
      <c r="K4" s="4">
        <f>('[1]Qc, Winter, S2'!K4*Main!$B$5)</f>
        <v>0.57026205684505271</v>
      </c>
      <c r="L4" s="4">
        <f>('[1]Qc, Winter, S2'!L4*Main!$B$5)</f>
        <v>0.35043852473874443</v>
      </c>
      <c r="M4" s="4">
        <f>('[1]Qc, Winter, S2'!M4*Main!$B$5)</f>
        <v>0.67466530188448259</v>
      </c>
      <c r="N4" s="4">
        <f>('[1]Qc, Winter, S2'!N4*Main!$B$5)</f>
        <v>0.4383013934872852</v>
      </c>
      <c r="O4" s="4">
        <f>('[1]Qc, Winter, S2'!O4*Main!$B$5)</f>
        <v>0.13297765845230736</v>
      </c>
      <c r="P4" s="4">
        <f>('[1]Qc, Winter, S2'!P4*Main!$B$5)</f>
        <v>-0.52093299858797926</v>
      </c>
      <c r="Q4" s="4">
        <f>('[1]Qc, Winter, S2'!Q4*Main!$B$5)</f>
        <v>-0.52631462121183403</v>
      </c>
      <c r="R4" s="4">
        <f>('[1]Qc, Winter, S2'!R4*Main!$B$5)</f>
        <v>-0.43355621461640348</v>
      </c>
      <c r="S4" s="4">
        <f>('[1]Qc, Winter, S2'!S4*Main!$B$5)</f>
        <v>-0.21014308561829059</v>
      </c>
      <c r="T4" s="4">
        <f>('[1]Qc, Winter, S2'!T4*Main!$B$5)</f>
        <v>-0.5226259262807893</v>
      </c>
      <c r="U4" s="4">
        <f>('[1]Qc, Winter, S2'!U4*Main!$B$5)</f>
        <v>-0.29182212747124536</v>
      </c>
      <c r="V4" s="4">
        <f>('[1]Qc, Winter, S2'!V4*Main!$B$5)</f>
        <v>-0.40883286708852978</v>
      </c>
      <c r="W4" s="4">
        <f>('[1]Qc, Winter, S2'!W4*Main!$B$5)</f>
        <v>-0.66453468089852918</v>
      </c>
      <c r="X4" s="4">
        <f>('[1]Qc, Winter, S2'!X4*Main!$B$5)</f>
        <v>-1.0712991107226268</v>
      </c>
      <c r="Y4" s="4">
        <f>('[1]Qc, Winter, S2'!Y4*Main!$B$5)</f>
        <v>-1.1851367836076967</v>
      </c>
    </row>
    <row r="5" spans="1:25" x14ac:dyDescent="0.25">
      <c r="A5">
        <v>4</v>
      </c>
      <c r="B5" s="4">
        <f>('[1]Qc, Winter, S2'!B5*Main!$B$5)</f>
        <v>-1.1388852979858266</v>
      </c>
      <c r="C5" s="4">
        <f>('[1]Qc, Winter, S2'!C5*Main!$B$5)</f>
        <v>-1.1385627601428978</v>
      </c>
      <c r="D5" s="4">
        <f>('[1]Qc, Winter, S2'!D5*Main!$B$5)</f>
        <v>-1.1619165913565475</v>
      </c>
      <c r="E5" s="4">
        <f>('[1]Qc, Winter, S2'!E5*Main!$B$5)</f>
        <v>-1.1602497755994736</v>
      </c>
      <c r="F5" s="4">
        <f>('[1]Qc, Winter, S2'!F5*Main!$B$5)</f>
        <v>-1.1891994812798081</v>
      </c>
      <c r="G5" s="4">
        <f>('[1]Qc, Winter, S2'!G5*Main!$B$5)</f>
        <v>-1.1089699459810418</v>
      </c>
      <c r="H5" s="4">
        <f>('[1]Qc, Winter, S2'!H5*Main!$B$5)</f>
        <v>-0.94328380689332703</v>
      </c>
      <c r="I5" s="4">
        <f>('[1]Qc, Winter, S2'!I5*Main!$B$5)</f>
        <v>-0.86982775284820446</v>
      </c>
      <c r="J5" s="4">
        <f>('[1]Qc, Winter, S2'!J5*Main!$B$5)</f>
        <v>-0.90416546026643085</v>
      </c>
      <c r="K5" s="4">
        <f>('[1]Qc, Winter, S2'!K5*Main!$B$5)</f>
        <v>-1.0016446769926515</v>
      </c>
      <c r="L5" s="4">
        <f>('[1]Qc, Winter, S2'!L5*Main!$B$5)</f>
        <v>-1.0369404637641497</v>
      </c>
      <c r="M5" s="4">
        <f>('[1]Qc, Winter, S2'!M5*Main!$B$5)</f>
        <v>-1.1312244218249945</v>
      </c>
      <c r="N5" s="4">
        <f>('[1]Qc, Winter, S2'!N5*Main!$B$5)</f>
        <v>-1.1214591366317044</v>
      </c>
      <c r="O5" s="4">
        <f>('[1]Qc, Winter, S2'!O5*Main!$B$5)</f>
        <v>-1.1194651036154446</v>
      </c>
      <c r="P5" s="4">
        <f>('[1]Qc, Winter, S2'!P5*Main!$B$5)</f>
        <v>-1.1179000528519252</v>
      </c>
      <c r="Q5" s="4">
        <f>('[1]Qc, Winter, S2'!Q5*Main!$B$5)</f>
        <v>-1.106685908053803</v>
      </c>
      <c r="R5" s="4">
        <f>('[1]Qc, Winter, S2'!R5*Main!$B$5)</f>
        <v>-0.91814081534554914</v>
      </c>
      <c r="S5" s="4">
        <f>('[1]Qc, Winter, S2'!S5*Main!$B$5)</f>
        <v>-0.54721862017977141</v>
      </c>
      <c r="T5" s="4">
        <f>('[1]Qc, Winter, S2'!T5*Main!$B$5)</f>
        <v>-0.71302961949615862</v>
      </c>
      <c r="U5" s="4">
        <f>('[1]Qc, Winter, S2'!U5*Main!$B$5)</f>
        <v>-0.88238481965467486</v>
      </c>
      <c r="V5" s="4">
        <f>('[1]Qc, Winter, S2'!V5*Main!$B$5)</f>
        <v>-0.94050393979692726</v>
      </c>
      <c r="W5" s="4">
        <f>('[1]Qc, Winter, S2'!W5*Main!$B$5)</f>
        <v>-0.97511520591356737</v>
      </c>
      <c r="X5" s="4">
        <f>('[1]Qc, Winter, S2'!X5*Main!$B$5)</f>
        <v>-1.0728543610302788</v>
      </c>
      <c r="Y5" s="4">
        <f>('[1]Qc, Winter, S2'!Y5*Main!$B$5)</f>
        <v>-1.0569111146545522</v>
      </c>
    </row>
    <row r="6" spans="1:25" x14ac:dyDescent="0.25">
      <c r="A6">
        <v>5</v>
      </c>
      <c r="B6" s="4">
        <f>('[1]Qc, Winter, S2'!B6*Main!$B$5)</f>
        <v>-1.0824796252800462</v>
      </c>
      <c r="C6" s="4">
        <f>('[1]Qc, Winter, S2'!C6*Main!$B$5)</f>
        <v>-1.1255043291750426</v>
      </c>
      <c r="D6" s="4">
        <f>('[1]Qc, Winter, S2'!D6*Main!$B$5)</f>
        <v>-1.1851810850508397</v>
      </c>
      <c r="E6" s="4">
        <f>('[1]Qc, Winter, S2'!E6*Main!$B$5)</f>
        <v>-1.1894078038317206</v>
      </c>
      <c r="F6" s="4">
        <f>('[1]Qc, Winter, S2'!F6*Main!$B$5)</f>
        <v>-1.2105100440767718</v>
      </c>
      <c r="G6" s="4">
        <f>('[1]Qc, Winter, S2'!G6*Main!$B$5)</f>
        <v>-1.000357213550336</v>
      </c>
      <c r="H6" s="4">
        <f>('[1]Qc, Winter, S2'!H6*Main!$B$5)</f>
        <v>-0.77762552093131421</v>
      </c>
      <c r="I6" s="4">
        <f>('[1]Qc, Winter, S2'!I6*Main!$B$5)</f>
        <v>-0.61079596137353953</v>
      </c>
      <c r="J6" s="4">
        <f>('[1]Qc, Winter, S2'!J6*Main!$B$5)</f>
        <v>-0.5999738214620387</v>
      </c>
      <c r="K6" s="4">
        <f>('[1]Qc, Winter, S2'!K6*Main!$B$5)</f>
        <v>-0.49749394389239709</v>
      </c>
      <c r="L6" s="4">
        <f>('[1]Qc, Winter, S2'!L6*Main!$B$5)</f>
        <v>-0.50740407029710843</v>
      </c>
      <c r="M6" s="4">
        <f>('[1]Qc, Winter, S2'!M6*Main!$B$5)</f>
        <v>-0.48196627200887177</v>
      </c>
      <c r="N6" s="4">
        <f>('[1]Qc, Winter, S2'!N6*Main!$B$5)</f>
        <v>-0.58005559875868351</v>
      </c>
      <c r="O6" s="4">
        <f>('[1]Qc, Winter, S2'!O6*Main!$B$5)</f>
        <v>-0.64331829189049172</v>
      </c>
      <c r="P6" s="4">
        <f>('[1]Qc, Winter, S2'!P6*Main!$B$5)</f>
        <v>-0.61982071664867544</v>
      </c>
      <c r="Q6" s="4">
        <f>('[1]Qc, Winter, S2'!Q6*Main!$B$5)</f>
        <v>-0.75296412614671493</v>
      </c>
      <c r="R6" s="4">
        <f>('[1]Qc, Winter, S2'!R6*Main!$B$5)</f>
        <v>-0.66708445474854361</v>
      </c>
      <c r="S6" s="4">
        <f>('[1]Qc, Winter, S2'!S6*Main!$B$5)</f>
        <v>-0.34808156814484287</v>
      </c>
      <c r="T6" s="4">
        <f>('[1]Qc, Winter, S2'!T6*Main!$B$5)</f>
        <v>-0.40410398504056844</v>
      </c>
      <c r="U6" s="4">
        <f>('[1]Qc, Winter, S2'!U6*Main!$B$5)</f>
        <v>-0.5074711996119815</v>
      </c>
      <c r="V6" s="4">
        <f>('[1]Qc, Winter, S2'!V6*Main!$B$5)</f>
        <v>-0.53711920305526228</v>
      </c>
      <c r="W6" s="4">
        <f>('[1]Qc, Winter, S2'!W6*Main!$B$5)</f>
        <v>-0.71837386573820228</v>
      </c>
      <c r="X6" s="4">
        <f>('[1]Qc, Winter, S2'!X6*Main!$B$5)</f>
        <v>-0.77109755881924202</v>
      </c>
      <c r="Y6" s="4">
        <f>('[1]Qc, Winter, S2'!Y6*Main!$B$5)</f>
        <v>-0.81482397392733019</v>
      </c>
    </row>
    <row r="7" spans="1:25" x14ac:dyDescent="0.25">
      <c r="A7">
        <v>6</v>
      </c>
      <c r="B7" s="4">
        <f>('[1]Qc, Winter, S2'!B7*Main!$B$5)</f>
        <v>0.35378965770900944</v>
      </c>
      <c r="C7" s="4">
        <f>('[1]Qc, Winter, S2'!C7*Main!$B$5)</f>
        <v>0.27400781284214193</v>
      </c>
      <c r="D7" s="4">
        <f>('[1]Qc, Winter, S2'!D7*Main!$B$5)</f>
        <v>0.20983624105328302</v>
      </c>
      <c r="E7" s="4">
        <f>('[1]Qc, Winter, S2'!E7*Main!$B$5)</f>
        <v>0.3064179967670877</v>
      </c>
      <c r="F7" s="4">
        <f>('[1]Qc, Winter, S2'!F7*Main!$B$5)</f>
        <v>0.2567023744930641</v>
      </c>
      <c r="G7" s="4">
        <f>('[1]Qc, Winter, S2'!G7*Main!$B$5)</f>
        <v>0.36983135392989708</v>
      </c>
      <c r="H7" s="4">
        <f>('[1]Qc, Winter, S2'!H7*Main!$B$5)</f>
        <v>0.47859569349129633</v>
      </c>
      <c r="I7" s="4">
        <f>('[1]Qc, Winter, S2'!I7*Main!$B$5)</f>
        <v>0.94171802066260979</v>
      </c>
      <c r="J7" s="4">
        <f>('[1]Qc, Winter, S2'!J7*Main!$B$5)</f>
        <v>1.1174111270335962</v>
      </c>
      <c r="K7" s="4">
        <f>('[1]Qc, Winter, S2'!K7*Main!$B$5)</f>
        <v>1.1513538380271979</v>
      </c>
      <c r="L7" s="4">
        <f>('[1]Qc, Winter, S2'!L7*Main!$B$5)</f>
        <v>1.0606802580263059</v>
      </c>
      <c r="M7" s="4">
        <f>('[1]Qc, Winter, S2'!M7*Main!$B$5)</f>
        <v>1.1657271181872881</v>
      </c>
      <c r="N7" s="4">
        <f>('[1]Qc, Winter, S2'!N7*Main!$B$5)</f>
        <v>1.1230339325010228</v>
      </c>
      <c r="O7" s="4">
        <f>('[1]Qc, Winter, S2'!O7*Main!$B$5)</f>
        <v>1.0988001963239664</v>
      </c>
      <c r="P7" s="4">
        <f>('[1]Qc, Winter, S2'!P7*Main!$B$5)</f>
        <v>0.95244366980858963</v>
      </c>
      <c r="Q7" s="4">
        <f>('[1]Qc, Winter, S2'!Q7*Main!$B$5)</f>
        <v>0.91495471273938611</v>
      </c>
      <c r="R7" s="4">
        <f>('[1]Qc, Winter, S2'!R7*Main!$B$5)</f>
        <v>0.77962327248479424</v>
      </c>
      <c r="S7" s="4">
        <f>('[1]Qc, Winter, S2'!S7*Main!$B$5)</f>
        <v>0.85288165478811906</v>
      </c>
      <c r="T7" s="4">
        <f>('[1]Qc, Winter, S2'!T7*Main!$B$5)</f>
        <v>0.70849955653905838</v>
      </c>
      <c r="U7" s="4">
        <f>('[1]Qc, Winter, S2'!U7*Main!$B$5)</f>
        <v>0.76951707207035769</v>
      </c>
      <c r="V7" s="4">
        <f>('[1]Qc, Winter, S2'!V7*Main!$B$5)</f>
        <v>0.63785402988211204</v>
      </c>
      <c r="W7" s="4">
        <f>('[1]Qc, Winter, S2'!W7*Main!$B$5)</f>
        <v>0.68487002312651279</v>
      </c>
      <c r="X7" s="4">
        <f>('[1]Qc, Winter, S2'!X7*Main!$B$5)</f>
        <v>0.41683405181605515</v>
      </c>
      <c r="Y7" s="4">
        <f>('[1]Qc, Winter, S2'!Y7*Main!$B$5)</f>
        <v>0.42378717706256819</v>
      </c>
    </row>
    <row r="8" spans="1:25" x14ac:dyDescent="0.25">
      <c r="A8">
        <v>7</v>
      </c>
      <c r="B8" s="4">
        <f>('[1]Qc, Winter, S2'!B8*Main!$B$5)</f>
        <v>-1.0325229607911131</v>
      </c>
      <c r="C8" s="4">
        <f>('[1]Qc, Winter, S2'!C8*Main!$B$5)</f>
        <v>-1.0315485815343475</v>
      </c>
      <c r="D8" s="4">
        <f>('[1]Qc, Winter, S2'!D8*Main!$B$5)</f>
        <v>-1.0745983903334015</v>
      </c>
      <c r="E8" s="4">
        <f>('[1]Qc, Winter, S2'!E8*Main!$B$5)</f>
        <v>-1.1048752571959901</v>
      </c>
      <c r="F8" s="4">
        <f>('[1]Qc, Winter, S2'!F8*Main!$B$5)</f>
        <v>-1.1244192101746471</v>
      </c>
      <c r="G8" s="4">
        <f>('[1]Qc, Winter, S2'!G8*Main!$B$5)</f>
        <v>-1.0170315566667496</v>
      </c>
      <c r="H8" s="4">
        <f>('[1]Qc, Winter, S2'!H8*Main!$B$5)</f>
        <v>-0.85529223811111188</v>
      </c>
      <c r="I8" s="4">
        <f>('[1]Qc, Winter, S2'!I8*Main!$B$5)</f>
        <v>-0.45787189410830387</v>
      </c>
      <c r="J8" s="4">
        <f>('[1]Qc, Winter, S2'!J8*Main!$B$5)</f>
        <v>-0.22012570170596416</v>
      </c>
      <c r="K8" s="4">
        <f>('[1]Qc, Winter, S2'!K8*Main!$B$5)</f>
        <v>-0.21266515249579254</v>
      </c>
      <c r="L8" s="4">
        <f>('[1]Qc, Winter, S2'!L8*Main!$B$5)</f>
        <v>-0.15688494520666288</v>
      </c>
      <c r="M8" s="4">
        <f>('[1]Qc, Winter, S2'!M8*Main!$B$5)</f>
        <v>-5.2190827561821786E-2</v>
      </c>
      <c r="N8" s="4">
        <f>('[1]Qc, Winter, S2'!N8*Main!$B$5)</f>
        <v>-0.21838791665505719</v>
      </c>
      <c r="O8" s="4">
        <f>('[1]Qc, Winter, S2'!O8*Main!$B$5)</f>
        <v>-0.22789258867120249</v>
      </c>
      <c r="P8" s="4">
        <f>('[1]Qc, Winter, S2'!P8*Main!$B$5)</f>
        <v>-0.41125247321201119</v>
      </c>
      <c r="Q8" s="4">
        <f>('[1]Qc, Winter, S2'!Q8*Main!$B$5)</f>
        <v>-0.57594150123595633</v>
      </c>
      <c r="R8" s="4">
        <f>('[1]Qc, Winter, S2'!R8*Main!$B$5)</f>
        <v>-0.51980722300582105</v>
      </c>
      <c r="S8" s="4">
        <f>('[1]Qc, Winter, S2'!S8*Main!$B$5)</f>
        <v>-0.59163088737313518</v>
      </c>
      <c r="T8" s="4">
        <f>('[1]Qc, Winter, S2'!T8*Main!$B$5)</f>
        <v>-0.67862374949316773</v>
      </c>
      <c r="U8" s="4">
        <f>('[1]Qc, Winter, S2'!U8*Main!$B$5)</f>
        <v>-0.63237533262197509</v>
      </c>
      <c r="V8" s="4">
        <f>('[1]Qc, Winter, S2'!V8*Main!$B$5)</f>
        <v>-0.72004370382797889</v>
      </c>
      <c r="W8" s="4">
        <f>('[1]Qc, Winter, S2'!W8*Main!$B$5)</f>
        <v>-0.85740753659277213</v>
      </c>
      <c r="X8" s="4">
        <f>('[1]Qc, Winter, S2'!X8*Main!$B$5)</f>
        <v>-0.94802190767934946</v>
      </c>
      <c r="Y8" s="4">
        <f>('[1]Qc, Winter, S2'!Y8*Main!$B$5)</f>
        <v>-0.97184700062265639</v>
      </c>
    </row>
    <row r="9" spans="1:25" x14ac:dyDescent="0.25">
      <c r="A9">
        <v>8</v>
      </c>
      <c r="B9" s="4">
        <f>('[1]Qc, Winter, S2'!B9*Main!$B$5)</f>
        <v>-1.1872374766671716</v>
      </c>
      <c r="C9" s="4">
        <f>('[1]Qc, Winter, S2'!C9*Main!$B$5)</f>
        <v>-1.2244610315287501</v>
      </c>
      <c r="D9" s="4">
        <f>('[1]Qc, Winter, S2'!D9*Main!$B$5)</f>
        <v>-1.18338482819905</v>
      </c>
      <c r="E9" s="4">
        <f>('[1]Qc, Winter, S2'!E9*Main!$B$5)</f>
        <v>-1.2058002995297703</v>
      </c>
      <c r="F9" s="4">
        <f>('[1]Qc, Winter, S2'!F9*Main!$B$5)</f>
        <v>-1.1691328098157312</v>
      </c>
      <c r="G9" s="4">
        <f>('[1]Qc, Winter, S2'!G9*Main!$B$5)</f>
        <v>-1.1218913710296494</v>
      </c>
      <c r="H9" s="4">
        <f>('[1]Qc, Winter, S2'!H9*Main!$B$5)</f>
        <v>-0.84895778412646661</v>
      </c>
      <c r="I9" s="4">
        <f>('[1]Qc, Winter, S2'!I9*Main!$B$5)</f>
        <v>-0.69605775053712582</v>
      </c>
      <c r="J9" s="4">
        <f>('[1]Qc, Winter, S2'!J9*Main!$B$5)</f>
        <v>-0.64911066630085645</v>
      </c>
      <c r="K9" s="4">
        <f>('[1]Qc, Winter, S2'!K9*Main!$B$5)</f>
        <v>-0.71226028260844143</v>
      </c>
      <c r="L9" s="4">
        <f>('[1]Qc, Winter, S2'!L9*Main!$B$5)</f>
        <v>-0.67943794164006321</v>
      </c>
      <c r="M9" s="4">
        <f>('[1]Qc, Winter, S2'!M9*Main!$B$5)</f>
        <v>-0.62560848424792603</v>
      </c>
      <c r="N9" s="4">
        <f>('[1]Qc, Winter, S2'!N9*Main!$B$5)</f>
        <v>-0.67642106792654411</v>
      </c>
      <c r="O9" s="4">
        <f>('[1]Qc, Winter, S2'!O9*Main!$B$5)</f>
        <v>-0.71079903348897866</v>
      </c>
      <c r="P9" s="4">
        <f>('[1]Qc, Winter, S2'!P9*Main!$B$5)</f>
        <v>-0.85490613006879934</v>
      </c>
      <c r="Q9" s="4">
        <f>('[1]Qc, Winter, S2'!Q9*Main!$B$5)</f>
        <v>-0.97712355957577079</v>
      </c>
      <c r="R9" s="4">
        <f>('[1]Qc, Winter, S2'!R9*Main!$B$5)</f>
        <v>-0.94558845332118202</v>
      </c>
      <c r="S9" s="4">
        <f>('[1]Qc, Winter, S2'!S9*Main!$B$5)</f>
        <v>-0.95150514434724676</v>
      </c>
      <c r="T9" s="4">
        <f>('[1]Qc, Winter, S2'!T9*Main!$B$5)</f>
        <v>-1.0129700390277736</v>
      </c>
      <c r="U9" s="4">
        <f>('[1]Qc, Winter, S2'!U9*Main!$B$5)</f>
        <v>-1.0473897932918748</v>
      </c>
      <c r="V9" s="4">
        <f>('[1]Qc, Winter, S2'!V9*Main!$B$5)</f>
        <v>-1.0336798702181955</v>
      </c>
      <c r="W9" s="4">
        <f>('[1]Qc, Winter, S2'!W9*Main!$B$5)</f>
        <v>-1.1074208913136467</v>
      </c>
      <c r="X9" s="4">
        <f>('[1]Qc, Winter, S2'!X9*Main!$B$5)</f>
        <v>-1.110440491772767</v>
      </c>
      <c r="Y9" s="4">
        <f>('[1]Qc, Winter, S2'!Y9*Main!$B$5)</f>
        <v>-1.1663611722663243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1.1734969374624684</v>
      </c>
      <c r="C2" s="4">
        <f>('[1]Qc, Winter, S3'!C2*Main!$B$5)</f>
        <v>0.83730427899574433</v>
      </c>
      <c r="D2" s="4">
        <f>('[1]Qc, Winter, S3'!D2*Main!$B$5)</f>
        <v>0.69738784072444826</v>
      </c>
      <c r="E2" s="4">
        <f>('[1]Qc, Winter, S3'!E2*Main!$B$5)</f>
        <v>0.89393021842079246</v>
      </c>
      <c r="F2" s="4">
        <f>('[1]Qc, Winter, S3'!F2*Main!$B$5)</f>
        <v>0.80111665750440175</v>
      </c>
      <c r="G2" s="4">
        <f>('[1]Qc, Winter, S3'!G2*Main!$B$5)</f>
        <v>0.63282501804002911</v>
      </c>
      <c r="H2" s="4">
        <f>('[1]Qc, Winter, S3'!H2*Main!$B$5)</f>
        <v>0.54496988069828534</v>
      </c>
      <c r="I2" s="4">
        <f>('[1]Qc, Winter, S3'!I2*Main!$B$5)</f>
        <v>1.8297329947902814</v>
      </c>
      <c r="J2" s="4">
        <f>('[1]Qc, Winter, S3'!J2*Main!$B$5)</f>
        <v>1.9720952943871812</v>
      </c>
      <c r="K2" s="4">
        <f>('[1]Qc, Winter, S3'!K2*Main!$B$5)</f>
        <v>1.6914758712281022</v>
      </c>
      <c r="L2" s="4">
        <f>('[1]Qc, Winter, S3'!L2*Main!$B$5)</f>
        <v>1.970692191338161</v>
      </c>
      <c r="M2" s="4">
        <f>('[1]Qc, Winter, S3'!M2*Main!$B$5)</f>
        <v>1.8311648627507582</v>
      </c>
      <c r="N2" s="4">
        <f>('[1]Qc, Winter, S3'!N2*Main!$B$5)</f>
        <v>1.7846019123420105</v>
      </c>
      <c r="O2" s="4">
        <f>('[1]Qc, Winter, S3'!O2*Main!$B$5)</f>
        <v>1.6098425404867329</v>
      </c>
      <c r="P2" s="4">
        <f>('[1]Qc, Winter, S3'!P2*Main!$B$5)</f>
        <v>0.97458647103166418</v>
      </c>
      <c r="Q2" s="4">
        <f>('[1]Qc, Winter, S3'!Q2*Main!$B$5)</f>
        <v>1.5107951289029835</v>
      </c>
      <c r="R2" s="4">
        <f>('[1]Qc, Winter, S3'!R2*Main!$B$5)</f>
        <v>1.8300854345854898</v>
      </c>
      <c r="S2" s="4">
        <f>('[1]Qc, Winter, S3'!S2*Main!$B$5)</f>
        <v>1.7075843681600245</v>
      </c>
      <c r="T2" s="4">
        <f>('[1]Qc, Winter, S3'!T2*Main!$B$5)</f>
        <v>1.1698006563615193</v>
      </c>
      <c r="U2" s="4">
        <f>('[1]Qc, Winter, S3'!U2*Main!$B$5)</f>
        <v>1.250374405005648</v>
      </c>
      <c r="V2" s="4">
        <f>('[1]Qc, Winter, S3'!V2*Main!$B$5)</f>
        <v>1.1417789323277729</v>
      </c>
      <c r="W2" s="4">
        <f>('[1]Qc, Winter, S3'!W2*Main!$B$5)</f>
        <v>0.70117210564565047</v>
      </c>
      <c r="X2" s="4">
        <f>('[1]Qc, Winter, S3'!X2*Main!$B$5)</f>
        <v>0.55367953457212371</v>
      </c>
      <c r="Y2" s="4">
        <f>('[1]Qc, Winter, S3'!Y2*Main!$B$5)</f>
        <v>0.59143226138537119</v>
      </c>
    </row>
    <row r="3" spans="1:25" x14ac:dyDescent="0.25">
      <c r="A3">
        <v>2</v>
      </c>
      <c r="B3" s="4">
        <f>('[1]Qc, Winter, S3'!B3*Main!$B$5)</f>
        <v>-1.8522151798754374</v>
      </c>
      <c r="C3" s="4">
        <f>('[1]Qc, Winter, S3'!C3*Main!$B$5)</f>
        <v>-1.8334720973230354</v>
      </c>
      <c r="D3" s="4">
        <f>('[1]Qc, Winter, S3'!D3*Main!$B$5)</f>
        <v>-1.884063073963792</v>
      </c>
      <c r="E3" s="4">
        <f>('[1]Qc, Winter, S3'!E3*Main!$B$5)</f>
        <v>-1.9900758416439293</v>
      </c>
      <c r="F3" s="4">
        <f>('[1]Qc, Winter, S3'!F3*Main!$B$5)</f>
        <v>-1.9904793914699472</v>
      </c>
      <c r="G3" s="4">
        <f>('[1]Qc, Winter, S3'!G3*Main!$B$5)</f>
        <v>-1.8088850731787995</v>
      </c>
      <c r="H3" s="4">
        <f>('[1]Qc, Winter, S3'!H3*Main!$B$5)</f>
        <v>-1.1583316611892296</v>
      </c>
      <c r="I3" s="4">
        <f>('[1]Qc, Winter, S3'!I3*Main!$B$5)</f>
        <v>-0.21611561842506108</v>
      </c>
      <c r="J3" s="4">
        <f>('[1]Qc, Winter, S3'!J3*Main!$B$5)</f>
        <v>-0.23458953966525098</v>
      </c>
      <c r="K3" s="4">
        <f>('[1]Qc, Winter, S3'!K3*Main!$B$5)</f>
        <v>-0.15235478416058015</v>
      </c>
      <c r="L3" s="4">
        <f>('[1]Qc, Winter, S3'!L3*Main!$B$5)</f>
        <v>-0.13420896365560284</v>
      </c>
      <c r="M3" s="4">
        <f>('[1]Qc, Winter, S3'!M3*Main!$B$5)</f>
        <v>-0.61118972338765631</v>
      </c>
      <c r="N3" s="4">
        <f>('[1]Qc, Winter, S3'!N3*Main!$B$5)</f>
        <v>-0.88395371283917357</v>
      </c>
      <c r="O3" s="4">
        <f>('[1]Qc, Winter, S3'!O3*Main!$B$5)</f>
        <v>-1.169049251253278</v>
      </c>
      <c r="P3" s="4">
        <f>('[1]Qc, Winter, S3'!P3*Main!$B$5)</f>
        <v>-1.1717480055124612</v>
      </c>
      <c r="Q3" s="4">
        <f>('[1]Qc, Winter, S3'!Q3*Main!$B$5)</f>
        <v>-1.1915636828447436</v>
      </c>
      <c r="R3" s="4">
        <f>('[1]Qc, Winter, S3'!R3*Main!$B$5)</f>
        <v>-0.90011226472155026</v>
      </c>
      <c r="S3" s="4">
        <f>('[1]Qc, Winter, S3'!S3*Main!$B$5)</f>
        <v>0.29584128870800341</v>
      </c>
      <c r="T3" s="4">
        <f>('[1]Qc, Winter, S3'!T3*Main!$B$5)</f>
        <v>-4.2119770474278249E-2</v>
      </c>
      <c r="U3" s="4">
        <f>('[1]Qc, Winter, S3'!U3*Main!$B$5)</f>
        <v>-0.51226096003003185</v>
      </c>
      <c r="V3" s="4">
        <f>('[1]Qc, Winter, S3'!V3*Main!$B$5)</f>
        <v>-0.92161834809038645</v>
      </c>
      <c r="W3" s="4">
        <f>('[1]Qc, Winter, S3'!W3*Main!$B$5)</f>
        <v>-1.2368034272108461</v>
      </c>
      <c r="X3" s="4">
        <f>('[1]Qc, Winter, S3'!X3*Main!$B$5)</f>
        <v>-1.3699021780845277</v>
      </c>
      <c r="Y3" s="4">
        <f>('[1]Qc, Winter, S3'!Y3*Main!$B$5)</f>
        <v>-1.5377181086058269</v>
      </c>
    </row>
    <row r="4" spans="1:25" x14ac:dyDescent="0.25">
      <c r="A4">
        <v>3</v>
      </c>
      <c r="B4" s="4">
        <f>('[1]Qc, Winter, S3'!B4*Main!$B$5)</f>
        <v>-1.4171041128426938</v>
      </c>
      <c r="C4" s="4">
        <f>('[1]Qc, Winter, S3'!C4*Main!$B$5)</f>
        <v>-1.5139202480443188</v>
      </c>
      <c r="D4" s="4">
        <f>('[1]Qc, Winter, S3'!D4*Main!$B$5)</f>
        <v>-1.5571057621611182</v>
      </c>
      <c r="E4" s="4">
        <f>('[1]Qc, Winter, S3'!E4*Main!$B$5)</f>
        <v>-1.5210713055323815</v>
      </c>
      <c r="F4" s="4">
        <f>('[1]Qc, Winter, S3'!F4*Main!$B$5)</f>
        <v>-1.4918896927091487</v>
      </c>
      <c r="G4" s="4">
        <f>('[1]Qc, Winter, S3'!G4*Main!$B$5)</f>
        <v>-1.2712160891130193</v>
      </c>
      <c r="H4" s="4">
        <f>('[1]Qc, Winter, S3'!H4*Main!$B$5)</f>
        <v>-4.7809663508798853E-2</v>
      </c>
      <c r="I4" s="4">
        <f>('[1]Qc, Winter, S3'!I4*Main!$B$5)</f>
        <v>0.64884237912040643</v>
      </c>
      <c r="J4" s="4">
        <f>('[1]Qc, Winter, S3'!J4*Main!$B$5)</f>
        <v>0.83531488862181302</v>
      </c>
      <c r="K4" s="4">
        <f>('[1]Qc, Winter, S3'!K4*Main!$B$5)</f>
        <v>0.59353805916525881</v>
      </c>
      <c r="L4" s="4">
        <f>('[1]Qc, Winter, S3'!L4*Main!$B$5)</f>
        <v>0.33669583749408777</v>
      </c>
      <c r="M4" s="4">
        <f>('[1]Qc, Winter, S3'!M4*Main!$B$5)</f>
        <v>0.67466530188448259</v>
      </c>
      <c r="N4" s="4">
        <f>('[1]Qc, Winter, S3'!N4*Main!$B$5)</f>
        <v>0.42541017603177678</v>
      </c>
      <c r="O4" s="4">
        <f>('[1]Qc, Winter, S3'!O4*Main!$B$5)</f>
        <v>0.13037025338461505</v>
      </c>
      <c r="P4" s="4">
        <f>('[1]Qc, Winter, S3'!P4*Main!$B$5)</f>
        <v>-0.52093299858797926</v>
      </c>
      <c r="Q4" s="4">
        <f>('[1]Qc, Winter, S3'!Q4*Main!$B$5)</f>
        <v>-0.51083477941148614</v>
      </c>
      <c r="R4" s="4">
        <f>('[1]Qc, Winter, S3'!R4*Main!$B$5)</f>
        <v>-0.42080456124533283</v>
      </c>
      <c r="S4" s="4">
        <f>('[1]Qc, Winter, S3'!S4*Main!$B$5)</f>
        <v>-0.21872035441903717</v>
      </c>
      <c r="T4" s="4">
        <f>('[1]Qc, Winter, S3'!T4*Main!$B$5)</f>
        <v>-0.53307844480640498</v>
      </c>
      <c r="U4" s="4">
        <f>('[1]Qc, Winter, S3'!U4*Main!$B$5)</f>
        <v>-0.29182212747124536</v>
      </c>
      <c r="V4" s="4">
        <f>('[1]Qc, Winter, S3'!V4*Main!$B$5)</f>
        <v>-0.40065620974675914</v>
      </c>
      <c r="W4" s="4">
        <f>('[1]Qc, Winter, S3'!W4*Main!$B$5)</f>
        <v>-0.6713156470301469</v>
      </c>
      <c r="X4" s="4">
        <f>('[1]Qc, Winter, S3'!X4*Main!$B$5)</f>
        <v>-1.0712991107226268</v>
      </c>
      <c r="Y4" s="4">
        <f>('[1]Qc, Winter, S3'!Y4*Main!$B$5)</f>
        <v>-1.2093232485792824</v>
      </c>
    </row>
    <row r="5" spans="1:25" x14ac:dyDescent="0.25">
      <c r="A5">
        <v>4</v>
      </c>
      <c r="B5" s="4">
        <f>('[1]Qc, Winter, S3'!B5*Main!$B$5)</f>
        <v>-1.12738140608698</v>
      </c>
      <c r="C5" s="4">
        <f>('[1]Qc, Winter, S3'!C5*Main!$B$5)</f>
        <v>-1.1617987348396916</v>
      </c>
      <c r="D5" s="4">
        <f>('[1]Qc, Winter, S3'!D5*Main!$B$5)</f>
        <v>-1.1501800601307237</v>
      </c>
      <c r="E5" s="4">
        <f>('[1]Qc, Winter, S3'!E5*Main!$B$5)</f>
        <v>-1.1720890590239581</v>
      </c>
      <c r="F5" s="4">
        <f>('[1]Qc, Winter, S3'!F5*Main!$B$5)</f>
        <v>-1.1773074864670101</v>
      </c>
      <c r="G5" s="4">
        <f>('[1]Qc, Winter, S3'!G5*Main!$B$5)</f>
        <v>-1.0980976916086789</v>
      </c>
      <c r="H5" s="4">
        <f>('[1]Qc, Winter, S3'!H5*Main!$B$5)</f>
        <v>-0.95271664496226038</v>
      </c>
      <c r="I5" s="4">
        <f>('[1]Qc, Winter, S3'!I5*Main!$B$5)</f>
        <v>-0.86982775284820446</v>
      </c>
      <c r="J5" s="4">
        <f>('[1]Qc, Winter, S3'!J5*Main!$B$5)</f>
        <v>-0.88643672575140275</v>
      </c>
      <c r="K5" s="4">
        <f>('[1]Qc, Winter, S3'!K5*Main!$B$5)</f>
        <v>-0.96236449358117482</v>
      </c>
      <c r="L5" s="4">
        <f>('[1]Qc, Winter, S3'!L5*Main!$B$5)</f>
        <v>-1.0683629020600331</v>
      </c>
      <c r="M5" s="4">
        <f>('[1]Qc, Winter, S3'!M5*Main!$B$5)</f>
        <v>-1.0868626797926417</v>
      </c>
      <c r="N5" s="4">
        <f>('[1]Qc, Winter, S3'!N5*Main!$B$5)</f>
        <v>-1.1103555808234697</v>
      </c>
      <c r="O5" s="4">
        <f>('[1]Qc, Winter, S3'!O5*Main!$B$5)</f>
        <v>-1.1420805602541406</v>
      </c>
      <c r="P5" s="4">
        <f>('[1]Qc, Winter, S3'!P5*Main!$B$5)</f>
        <v>-1.15212148304127</v>
      </c>
      <c r="Q5" s="4">
        <f>('[1]Qc, Winter, S3'!Q5*Main!$B$5)</f>
        <v>-1.0956190489732649</v>
      </c>
      <c r="R5" s="4">
        <f>('[1]Qc, Winter, S3'!R5*Main!$B$5)</f>
        <v>-0.94624716683571908</v>
      </c>
      <c r="S5" s="4">
        <f>('[1]Qc, Winter, S3'!S5*Main!$B$5)</f>
        <v>-0.5583863471222158</v>
      </c>
      <c r="T5" s="4">
        <f>('[1]Qc, Winter, S3'!T5*Main!$B$5)</f>
        <v>-0.71302961949615862</v>
      </c>
      <c r="U5" s="4">
        <f>('[1]Qc, Winter, S3'!U5*Main!$B$5)</f>
        <v>-0.86491185292883954</v>
      </c>
      <c r="V5" s="4">
        <f>('[1]Qc, Winter, S3'!V5*Main!$B$5)</f>
        <v>-0.94050393979692726</v>
      </c>
      <c r="W5" s="4">
        <f>('[1]Qc, Winter, S3'!W5*Main!$B$5)</f>
        <v>-0.99501551623833395</v>
      </c>
      <c r="X5" s="4">
        <f>('[1]Qc, Winter, S3'!X5*Main!$B$5)</f>
        <v>-1.0412998209999764</v>
      </c>
      <c r="Y5" s="4">
        <f>('[1]Qc, Winter, S3'!Y5*Main!$B$5)</f>
        <v>-1.0780493369476432</v>
      </c>
    </row>
    <row r="6" spans="1:25" x14ac:dyDescent="0.25">
      <c r="A6">
        <v>5</v>
      </c>
      <c r="B6" s="4">
        <f>('[1]Qc, Winter, S3'!B6*Main!$B$5)</f>
        <v>-1.0824796252800462</v>
      </c>
      <c r="C6" s="4">
        <f>('[1]Qc, Winter, S3'!C6*Main!$B$5)</f>
        <v>-1.1368730597727703</v>
      </c>
      <c r="D6" s="4">
        <f>('[1]Qc, Winter, S3'!D6*Main!$B$5)</f>
        <v>-1.1970328959013485</v>
      </c>
      <c r="E6" s="4">
        <f>('[1]Qc, Winter, S3'!E6*Main!$B$5)</f>
        <v>-1.1775137257934034</v>
      </c>
      <c r="F6" s="4">
        <f>('[1]Qc, Winter, S3'!F6*Main!$B$5)</f>
        <v>-1.1749068074862785</v>
      </c>
      <c r="G6" s="4">
        <f>('[1]Qc, Winter, S3'!G6*Main!$B$5)</f>
        <v>-1.000357213550336</v>
      </c>
      <c r="H6" s="4">
        <f>('[1]Qc, Winter, S3'!H6*Main!$B$5)</f>
        <v>-0.75475418208039313</v>
      </c>
      <c r="I6" s="4">
        <f>('[1]Qc, Winter, S3'!I6*Main!$B$5)</f>
        <v>-0.6169656175490299</v>
      </c>
      <c r="J6" s="4">
        <f>('[1]Qc, Winter, S3'!J6*Main!$B$5)</f>
        <v>-0.61815484635482787</v>
      </c>
      <c r="K6" s="4">
        <f>('[1]Qc, Winter, S3'!K6*Main!$B$5)</f>
        <v>-0.5076468815228542</v>
      </c>
      <c r="L6" s="4">
        <f>('[1]Qc, Winter, S3'!L6*Main!$B$5)</f>
        <v>-0.51242787297331738</v>
      </c>
      <c r="M6" s="4">
        <f>('[1]Qc, Winter, S3'!M6*Main!$B$5)</f>
        <v>-0.48196627200887177</v>
      </c>
      <c r="N6" s="4">
        <f>('[1]Qc, Winter, S3'!N6*Main!$B$5)</f>
        <v>-0.6037313374835277</v>
      </c>
      <c r="O6" s="4">
        <f>('[1]Qc, Winter, S3'!O6*Main!$B$5)</f>
        <v>-0.6242098277749325</v>
      </c>
      <c r="P6" s="4">
        <f>('[1]Qc, Winter, S3'!P6*Main!$B$5)</f>
        <v>-0.62601892381516222</v>
      </c>
      <c r="Q6" s="4">
        <f>('[1]Qc, Winter, S3'!Q6*Main!$B$5)</f>
        <v>-0.75296412614671493</v>
      </c>
      <c r="R6" s="4">
        <f>('[1]Qc, Winter, S3'!R6*Main!$B$5)</f>
        <v>-0.69431239167705561</v>
      </c>
      <c r="S6" s="4">
        <f>('[1]Qc, Winter, S3'!S6*Main!$B$5)</f>
        <v>-0.33443131057053532</v>
      </c>
      <c r="T6" s="4">
        <f>('[1]Qc, Winter, S3'!T6*Main!$B$5)</f>
        <v>-0.39602190533975706</v>
      </c>
      <c r="U6" s="4">
        <f>('[1]Qc, Winter, S3'!U6*Main!$B$5)</f>
        <v>-0.51249566693487247</v>
      </c>
      <c r="V6" s="4">
        <f>('[1]Qc, Winter, S3'!V6*Main!$B$5)</f>
        <v>-0.53169375655975448</v>
      </c>
      <c r="W6" s="4">
        <f>('[1]Qc, Winter, S3'!W6*Main!$B$5)</f>
        <v>-0.7113309847015532</v>
      </c>
      <c r="X6" s="4">
        <f>('[1]Qc, Winter, S3'!X6*Main!$B$5)</f>
        <v>-0.77109755881924202</v>
      </c>
      <c r="Y6" s="4">
        <f>('[1]Qc, Winter, S3'!Y6*Main!$B$5)</f>
        <v>-0.82297221366660356</v>
      </c>
    </row>
    <row r="7" spans="1:25" x14ac:dyDescent="0.25">
      <c r="A7">
        <v>6</v>
      </c>
      <c r="B7" s="4">
        <f>('[1]Qc, Winter, S3'!B7*Main!$B$5)</f>
        <v>0.35378965770900944</v>
      </c>
      <c r="C7" s="4">
        <f>('[1]Qc, Winter, S3'!C7*Main!$B$5)</f>
        <v>0.27674789097056335</v>
      </c>
      <c r="D7" s="4">
        <f>('[1]Qc, Winter, S3'!D7*Main!$B$5)</f>
        <v>0.20775865450820105</v>
      </c>
      <c r="E7" s="4">
        <f>('[1]Qc, Winter, S3'!E7*Main!$B$5)</f>
        <v>0.30951312804756331</v>
      </c>
      <c r="F7" s="4">
        <f>('[1]Qc, Winter, S3'!F7*Main!$B$5)</f>
        <v>0.2567023744930641</v>
      </c>
      <c r="G7" s="4">
        <f>('[1]Qc, Winter, S3'!G7*Main!$B$5)</f>
        <v>0.37349305050346027</v>
      </c>
      <c r="H7" s="4">
        <f>('[1]Qc, Winter, S3'!H7*Main!$B$5)</f>
        <v>0.48836295254213902</v>
      </c>
      <c r="I7" s="4">
        <f>('[1]Qc, Winter, S3'!I7*Main!$B$5)</f>
        <v>0.9607426271406424</v>
      </c>
      <c r="J7" s="4">
        <f>('[1]Qc, Winter, S3'!J7*Main!$B$5)</f>
        <v>1.0955011049348984</v>
      </c>
      <c r="K7" s="4">
        <f>('[1]Qc, Winter, S3'!K7*Main!$B$5)</f>
        <v>1.1513538380271979</v>
      </c>
      <c r="L7" s="4">
        <f>('[1]Qc, Winter, S3'!L7*Main!$B$5)</f>
        <v>1.0821081420268375</v>
      </c>
      <c r="M7" s="4">
        <f>('[1]Qc, Winter, S3'!M7*Main!$B$5)</f>
        <v>1.1200123292387671</v>
      </c>
      <c r="N7" s="4">
        <f>('[1]Qc, Winter, S3'!N7*Main!$B$5)</f>
        <v>1.1343777095969925</v>
      </c>
      <c r="O7" s="4">
        <f>('[1]Qc, Winter, S3'!O7*Main!$B$5)</f>
        <v>1.1100124432252314</v>
      </c>
      <c r="P7" s="4">
        <f>('[1]Qc, Winter, S3'!P7*Main!$B$5)</f>
        <v>0.93358339911931065</v>
      </c>
      <c r="Q7" s="4">
        <f>('[1]Qc, Winter, S3'!Q7*Main!$B$5)</f>
        <v>0.91495471273938611</v>
      </c>
      <c r="R7" s="4">
        <f>('[1]Qc, Winter, S3'!R7*Main!$B$5)</f>
        <v>0.79521573793448985</v>
      </c>
      <c r="S7" s="4">
        <f>('[1]Qc, Winter, S3'!S7*Main!$B$5)</f>
        <v>0.86993928788388164</v>
      </c>
      <c r="T7" s="4">
        <f>('[1]Qc, Winter, S3'!T7*Main!$B$5)</f>
        <v>0.71572914385068143</v>
      </c>
      <c r="U7" s="4">
        <f>('[1]Qc, Winter, S3'!U7*Main!$B$5)</f>
        <v>0.76197278705006</v>
      </c>
      <c r="V7" s="4">
        <f>('[1]Qc, Winter, S3'!V7*Main!$B$5)</f>
        <v>0.63147548958329092</v>
      </c>
      <c r="W7" s="4">
        <f>('[1]Qc, Winter, S3'!W7*Main!$B$5)</f>
        <v>0.67815561113507639</v>
      </c>
      <c r="X7" s="4">
        <f>('[1]Qc, Winter, S3'!X7*Main!$B$5)</f>
        <v>0.41683405181605515</v>
      </c>
      <c r="Y7" s="4">
        <f>('[1]Qc, Winter, S3'!Y7*Main!$B$5)</f>
        <v>0.42378717706256819</v>
      </c>
    </row>
    <row r="8" spans="1:25" x14ac:dyDescent="0.25">
      <c r="A8">
        <v>7</v>
      </c>
      <c r="B8" s="4">
        <f>('[1]Qc, Winter, S3'!B8*Main!$B$5)</f>
        <v>-1.0429524856475889</v>
      </c>
      <c r="C8" s="4">
        <f>('[1]Qc, Winter, S3'!C8*Main!$B$5)</f>
        <v>-1.0212330957190039</v>
      </c>
      <c r="D8" s="4">
        <f>('[1]Qc, Winter, S3'!D8*Main!$B$5)</f>
        <v>-1.0426796262640927</v>
      </c>
      <c r="E8" s="4">
        <f>('[1]Qc, Winter, S3'!E8*Main!$B$5)</f>
        <v>-1.0615468157373238</v>
      </c>
      <c r="F8" s="4">
        <f>('[1]Qc, Winter, S3'!F8*Main!$B$5)</f>
        <v>-1.1703138718144286</v>
      </c>
      <c r="G8" s="4">
        <f>('[1]Qc, Winter, S3'!G8*Main!$B$5)</f>
        <v>-1.0170315566667496</v>
      </c>
      <c r="H8" s="4">
        <f>('[1]Qc, Winter, S3'!H8*Main!$B$5)</f>
        <v>-0.88147465356349264</v>
      </c>
      <c r="I8" s="4">
        <f>('[1]Qc, Winter, S3'!I8*Main!$B$5)</f>
        <v>-0.45787189410830387</v>
      </c>
      <c r="J8" s="4">
        <f>('[1]Qc, Winter, S3'!J8*Main!$B$5)</f>
        <v>-0.22911042422457492</v>
      </c>
      <c r="K8" s="4">
        <f>('[1]Qc, Winter, S3'!K8*Main!$B$5)</f>
        <v>-0.21058020002034361</v>
      </c>
      <c r="L8" s="4">
        <f>('[1]Qc, Winter, S3'!L8*Main!$B$5)</f>
        <v>-0.16005433803912075</v>
      </c>
      <c r="M8" s="4">
        <f>('[1]Qc, Winter, S3'!M8*Main!$B$5)</f>
        <v>-5.3788505956571434E-2</v>
      </c>
      <c r="N8" s="4">
        <f>('[1]Qc, Winter, S3'!N8*Main!$B$5)</f>
        <v>-0.21622566005451213</v>
      </c>
      <c r="O8" s="4">
        <f>('[1]Qc, Winter, S3'!O8*Main!$B$5)</f>
        <v>-0.22563622640713116</v>
      </c>
      <c r="P8" s="4">
        <f>('[1]Qc, Winter, S3'!P8*Main!$B$5)</f>
        <v>-0.41947752267625144</v>
      </c>
      <c r="Q8" s="4">
        <f>('[1]Qc, Winter, S3'!Q8*Main!$B$5)</f>
        <v>-0.59357236351868969</v>
      </c>
      <c r="R8" s="4">
        <f>('[1]Qc, Winter, S3'!R8*Main!$B$5)</f>
        <v>-0.5304155336794093</v>
      </c>
      <c r="S8" s="4">
        <f>('[1]Qc, Winter, S3'!S8*Main!$B$5)</f>
        <v>-0.59163088737313518</v>
      </c>
      <c r="T8" s="4">
        <f>('[1]Qc, Winter, S3'!T8*Main!$B$5)</f>
        <v>-0.66531740146389007</v>
      </c>
      <c r="U8" s="4">
        <f>('[1]Qc, Winter, S3'!U8*Main!$B$5)</f>
        <v>-0.64515059186686352</v>
      </c>
      <c r="V8" s="4">
        <f>('[1]Qc, Winter, S3'!V8*Main!$B$5)</f>
        <v>-0.7127705351024437</v>
      </c>
      <c r="W8" s="4">
        <f>('[1]Qc, Winter, S3'!W8*Main!$B$5)</f>
        <v>-0.87455568732462741</v>
      </c>
      <c r="X8" s="4">
        <f>('[1]Qc, Winter, S3'!X8*Main!$B$5)</f>
        <v>-0.98671667942136343</v>
      </c>
      <c r="Y8" s="4">
        <f>('[1]Qc, Winter, S3'!Y8*Main!$B$5)</f>
        <v>-0.98146924815357384</v>
      </c>
    </row>
    <row r="9" spans="1:25" x14ac:dyDescent="0.25">
      <c r="A9">
        <v>8</v>
      </c>
      <c r="B9" s="4">
        <f>('[1]Qc, Winter, S3'!B9*Main!$B$5)</f>
        <v>-1.1753651019004998</v>
      </c>
      <c r="C9" s="4">
        <f>('[1]Qc, Winter, S3'!C9*Main!$B$5)</f>
        <v>-1.2123376549789606</v>
      </c>
      <c r="D9" s="4">
        <f>('[1]Qc, Winter, S3'!D9*Main!$B$5)</f>
        <v>-1.2075355389786224</v>
      </c>
      <c r="E9" s="4">
        <f>('[1]Qc, Winter, S3'!E9*Main!$B$5)</f>
        <v>-1.2299163055203659</v>
      </c>
      <c r="F9" s="4">
        <f>('[1]Qc, Winter, S3'!F9*Main!$B$5)</f>
        <v>-1.1809422321371024</v>
      </c>
      <c r="G9" s="4">
        <f>('[1]Qc, Winter, S3'!G9*Main!$B$5)</f>
        <v>-1.1445558431716627</v>
      </c>
      <c r="H9" s="4">
        <f>('[1]Qc, Winter, S3'!H9*Main!$B$5)</f>
        <v>-0.87494628772217475</v>
      </c>
      <c r="I9" s="4">
        <f>('[1]Qc, Winter, S3'!I9*Main!$B$5)</f>
        <v>-0.67538276784790419</v>
      </c>
      <c r="J9" s="4">
        <f>('[1]Qc, Winter, S3'!J9*Main!$B$5)</f>
        <v>-0.63638300617731025</v>
      </c>
      <c r="K9" s="4">
        <f>('[1]Qc, Winter, S3'!K9*Main!$B$5)</f>
        <v>-0.71952824467587462</v>
      </c>
      <c r="L9" s="4">
        <f>('[1]Qc, Winter, S3'!L9*Main!$B$5)</f>
        <v>-0.69316396066309482</v>
      </c>
      <c r="M9" s="4">
        <f>('[1]Qc, Winter, S3'!M9*Main!$B$5)</f>
        <v>-0.62560848424792603</v>
      </c>
      <c r="N9" s="4">
        <f>('[1]Qc, Winter, S3'!N9*Main!$B$5)</f>
        <v>-0.66315790973190603</v>
      </c>
      <c r="O9" s="4">
        <f>('[1]Qc, Winter, S3'!O9*Main!$B$5)</f>
        <v>-0.71797882170603922</v>
      </c>
      <c r="P9" s="4">
        <f>('[1]Qc, Winter, S3'!P9*Main!$B$5)</f>
        <v>-0.85490613006879934</v>
      </c>
      <c r="Q9" s="4">
        <f>('[1]Qc, Winter, S3'!Q9*Main!$B$5)</f>
        <v>-0.96744906888690163</v>
      </c>
      <c r="R9" s="4">
        <f>('[1]Qc, Winter, S3'!R9*Main!$B$5)</f>
        <v>-0.98418390039551595</v>
      </c>
      <c r="S9" s="4">
        <f>('[1]Qc, Winter, S3'!S9*Main!$B$5)</f>
        <v>-0.94199009290377422</v>
      </c>
      <c r="T9" s="4">
        <f>('[1]Qc, Winter, S3'!T9*Main!$B$5)</f>
        <v>-1.0129700390277736</v>
      </c>
      <c r="U9" s="4">
        <f>('[1]Qc, Winter, S3'!U9*Main!$B$5)</f>
        <v>-1.0266494013455012</v>
      </c>
      <c r="V9" s="4">
        <f>('[1]Qc, Winter, S3'!V9*Main!$B$5)</f>
        <v>-1.0336798702181955</v>
      </c>
      <c r="W9" s="4">
        <f>('[1]Qc, Winter, S3'!W9*Main!$B$5)</f>
        <v>-1.0639926210660526</v>
      </c>
      <c r="X9" s="4">
        <f>('[1]Qc, Winter, S3'!X9*Main!$B$5)</f>
        <v>-1.155764593477778</v>
      </c>
      <c r="Y9" s="4">
        <f>('[1]Qc, Winter, S3'!Y9*Main!$B$5)</f>
        <v>-1.1779093026848029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1.3272426985803027</v>
      </c>
      <c r="C2" s="4">
        <f>('FL Characterization'!C$4-'FL Characterization'!C$2)*VLOOKUP($A2,'FL Ratio'!$A$2:$B$9,2,FALSE)</f>
        <v>1.4611257752173799</v>
      </c>
      <c r="D2" s="4">
        <f>('FL Characterization'!D$4-'FL Characterization'!D$2)*VLOOKUP($A2,'FL Ratio'!$A$2:$B$9,2,FALSE)</f>
        <v>1.9017939867609153</v>
      </c>
      <c r="E2" s="4">
        <f>('FL Characterization'!E$4-'FL Characterization'!E$2)*VLOOKUP($A2,'FL Ratio'!$A$2:$B$9,2,FALSE)</f>
        <v>2.1803303346825169</v>
      </c>
      <c r="F2" s="4">
        <f>('FL Characterization'!F$4-'FL Characterization'!F$2)*VLOOKUP($A2,'FL Ratio'!$A$2:$B$9,2,FALSE)</f>
        <v>2.563572824082796</v>
      </c>
      <c r="G2" s="4">
        <f>('FL Characterization'!G$4-'FL Characterization'!G$2)*VLOOKUP($A2,'FL Ratio'!$A$2:$B$9,2,FALSE)</f>
        <v>2.996632058520456</v>
      </c>
      <c r="H2" s="4">
        <f>('FL Characterization'!H$4-'FL Characterization'!H$2)*VLOOKUP($A2,'FL Ratio'!$A$2:$B$9,2,FALSE)</f>
        <v>2.6712288226278824</v>
      </c>
      <c r="I2" s="4">
        <f>('FL Characterization'!I$4-'FL Characterization'!I$2)*VLOOKUP($A2,'FL Ratio'!$A$2:$B$9,2,FALSE)</f>
        <v>3.8188151173194584</v>
      </c>
      <c r="J2" s="4">
        <f>('FL Characterization'!J$4-'FL Characterization'!J$2)*VLOOKUP($A2,'FL Ratio'!$A$2:$B$9,2,FALSE)</f>
        <v>3.5033366341736789</v>
      </c>
      <c r="K2" s="4">
        <f>('FL Characterization'!K$4-'FL Characterization'!K$2)*VLOOKUP($A2,'FL Ratio'!$A$2:$B$9,2,FALSE)</f>
        <v>3.9568151284292798</v>
      </c>
      <c r="L2" s="4">
        <f>('FL Characterization'!L$4-'FL Characterization'!L$2)*VLOOKUP($A2,'FL Ratio'!$A$2:$B$9,2,FALSE)</f>
        <v>4.066547973382491</v>
      </c>
      <c r="M2" s="4">
        <f>('FL Characterization'!M$4-'FL Characterization'!M$2)*VLOOKUP($A2,'FL Ratio'!$A$2:$B$9,2,FALSE)</f>
        <v>3.7720585043790047</v>
      </c>
      <c r="N2" s="4">
        <f>('FL Characterization'!N$4-'FL Characterization'!N$2)*VLOOKUP($A2,'FL Ratio'!$A$2:$B$9,2,FALSE)</f>
        <v>3.5583914431607564</v>
      </c>
      <c r="O2" s="4">
        <f>('FL Characterization'!O$4-'FL Characterization'!O$2)*VLOOKUP($A2,'FL Ratio'!$A$2:$B$9,2,FALSE)</f>
        <v>3.2760138483427101</v>
      </c>
      <c r="P2" s="4">
        <f>('FL Characterization'!P$4-'FL Characterization'!P$2)*VLOOKUP($A2,'FL Ratio'!$A$2:$B$9,2,FALSE)</f>
        <v>3.0175659351474899</v>
      </c>
      <c r="Q2" s="4">
        <f>('FL Characterization'!Q$4-'FL Characterization'!Q$2)*VLOOKUP($A2,'FL Ratio'!$A$2:$B$9,2,FALSE)</f>
        <v>2.7157707453720592</v>
      </c>
      <c r="R2" s="4">
        <f>('FL Characterization'!R$4-'FL Characterization'!R$2)*VLOOKUP($A2,'FL Ratio'!$A$2:$B$9,2,FALSE)</f>
        <v>2.6875035792154489</v>
      </c>
      <c r="S2" s="4">
        <f>('FL Characterization'!S$4-'FL Characterization'!S$2)*VLOOKUP($A2,'FL Ratio'!$A$2:$B$9,2,FALSE)</f>
        <v>2.1293373226529235</v>
      </c>
      <c r="T2" s="4">
        <f>('FL Characterization'!T$4-'FL Characterization'!T$2)*VLOOKUP($A2,'FL Ratio'!$A$2:$B$9,2,FALSE)</f>
        <v>1.7617722667582283</v>
      </c>
      <c r="U2" s="4">
        <f>('FL Characterization'!U$4-'FL Characterization'!U$2)*VLOOKUP($A2,'FL Ratio'!$A$2:$B$9,2,FALSE)</f>
        <v>2.0905756494251668</v>
      </c>
      <c r="V2" s="4">
        <f>('FL Characterization'!V$4-'FL Characterization'!V$2)*VLOOKUP($A2,'FL Ratio'!$A$2:$B$9,2,FALSE)</f>
        <v>2.1300908686948095</v>
      </c>
      <c r="W2" s="4">
        <f>('FL Characterization'!W$4-'FL Characterization'!W$2)*VLOOKUP($A2,'FL Ratio'!$A$2:$B$9,2,FALSE)</f>
        <v>2.434266161212296</v>
      </c>
      <c r="X2" s="4">
        <f>('FL Characterization'!X$4-'FL Characterization'!X$2)*VLOOKUP($A2,'FL Ratio'!$A$2:$B$9,2,FALSE)</f>
        <v>1.1819645354561654</v>
      </c>
      <c r="Y2" s="4">
        <f>('FL Characterization'!Y$4-'FL Characterization'!Y$2)*VLOOKUP($A2,'FL Ratio'!$A$2:$B$9,2,FALSE)</f>
        <v>1.1348219599088938</v>
      </c>
    </row>
    <row r="3" spans="1:25" x14ac:dyDescent="0.25">
      <c r="A3">
        <v>2</v>
      </c>
      <c r="B3" s="4">
        <f>('FL Characterization'!B$4-'FL Characterization'!B$2)*VLOOKUP($A3,'FL Ratio'!$A$2:$B$9,2,FALSE)</f>
        <v>1.1060355821502521</v>
      </c>
      <c r="C3" s="4">
        <f>('FL Characterization'!C$4-'FL Characterization'!C$2)*VLOOKUP($A3,'FL Ratio'!$A$2:$B$9,2,FALSE)</f>
        <v>1.2176048126811496</v>
      </c>
      <c r="D3" s="4">
        <f>('FL Characterization'!D$4-'FL Characterization'!D$2)*VLOOKUP($A3,'FL Ratio'!$A$2:$B$9,2,FALSE)</f>
        <v>1.5848283223007624</v>
      </c>
      <c r="E3" s="4">
        <f>('FL Characterization'!E$4-'FL Characterization'!E$2)*VLOOKUP($A3,'FL Ratio'!$A$2:$B$9,2,FALSE)</f>
        <v>1.8169419455687639</v>
      </c>
      <c r="F3" s="4">
        <f>('FL Characterization'!F$4-'FL Characterization'!F$2)*VLOOKUP($A3,'FL Ratio'!$A$2:$B$9,2,FALSE)</f>
        <v>2.1363106867356629</v>
      </c>
      <c r="G3" s="4">
        <f>('FL Characterization'!G$4-'FL Characterization'!G$2)*VLOOKUP($A3,'FL Ratio'!$A$2:$B$9,2,FALSE)</f>
        <v>2.4971933821003796</v>
      </c>
      <c r="H3" s="4">
        <f>('FL Characterization'!H$4-'FL Characterization'!H$2)*VLOOKUP($A3,'FL Ratio'!$A$2:$B$9,2,FALSE)</f>
        <v>2.2260240188565685</v>
      </c>
      <c r="I3" s="4">
        <f>('FL Characterization'!I$4-'FL Characterization'!I$2)*VLOOKUP($A3,'FL Ratio'!$A$2:$B$9,2,FALSE)</f>
        <v>3.1823459310995483</v>
      </c>
      <c r="J3" s="4">
        <f>('FL Characterization'!J$4-'FL Characterization'!J$2)*VLOOKUP($A3,'FL Ratio'!$A$2:$B$9,2,FALSE)</f>
        <v>2.9194471951447323</v>
      </c>
      <c r="K3" s="4">
        <f>('FL Characterization'!K$4-'FL Characterization'!K$2)*VLOOKUP($A3,'FL Ratio'!$A$2:$B$9,2,FALSE)</f>
        <v>3.297345940357733</v>
      </c>
      <c r="L3" s="4">
        <f>('FL Characterization'!L$4-'FL Characterization'!L$2)*VLOOKUP($A3,'FL Ratio'!$A$2:$B$9,2,FALSE)</f>
        <v>3.3887899778187425</v>
      </c>
      <c r="M3" s="4">
        <f>('FL Characterization'!M$4-'FL Characterization'!M$2)*VLOOKUP($A3,'FL Ratio'!$A$2:$B$9,2,FALSE)</f>
        <v>3.1433820869825038</v>
      </c>
      <c r="N3" s="4">
        <f>('FL Characterization'!N$4-'FL Characterization'!N$2)*VLOOKUP($A3,'FL Ratio'!$A$2:$B$9,2,FALSE)</f>
        <v>2.9653262026339631</v>
      </c>
      <c r="O3" s="4">
        <f>('FL Characterization'!O$4-'FL Characterization'!O$2)*VLOOKUP($A3,'FL Ratio'!$A$2:$B$9,2,FALSE)</f>
        <v>2.7300115402855916</v>
      </c>
      <c r="P3" s="4">
        <f>('FL Characterization'!P$4-'FL Characterization'!P$2)*VLOOKUP($A3,'FL Ratio'!$A$2:$B$9,2,FALSE)</f>
        <v>2.5146382792895747</v>
      </c>
      <c r="Q3" s="4">
        <f>('FL Characterization'!Q$4-'FL Characterization'!Q$2)*VLOOKUP($A3,'FL Ratio'!$A$2:$B$9,2,FALSE)</f>
        <v>2.2631422878100489</v>
      </c>
      <c r="R3" s="4">
        <f>('FL Characterization'!R$4-'FL Characterization'!R$2)*VLOOKUP($A3,'FL Ratio'!$A$2:$B$9,2,FALSE)</f>
        <v>2.2395863160128737</v>
      </c>
      <c r="S3" s="4">
        <f>('FL Characterization'!S$4-'FL Characterization'!S$2)*VLOOKUP($A3,'FL Ratio'!$A$2:$B$9,2,FALSE)</f>
        <v>1.774447768877436</v>
      </c>
      <c r="T3" s="4">
        <f>('FL Characterization'!T$4-'FL Characterization'!T$2)*VLOOKUP($A3,'FL Ratio'!$A$2:$B$9,2,FALSE)</f>
        <v>1.4681435556318567</v>
      </c>
      <c r="U3" s="4">
        <f>('FL Characterization'!U$4-'FL Characterization'!U$2)*VLOOKUP($A3,'FL Ratio'!$A$2:$B$9,2,FALSE)</f>
        <v>1.7421463745209724</v>
      </c>
      <c r="V3" s="4">
        <f>('FL Characterization'!V$4-'FL Characterization'!V$2)*VLOOKUP($A3,'FL Ratio'!$A$2:$B$9,2,FALSE)</f>
        <v>1.7750757239123411</v>
      </c>
      <c r="W3" s="4">
        <f>('FL Characterization'!W$4-'FL Characterization'!W$2)*VLOOKUP($A3,'FL Ratio'!$A$2:$B$9,2,FALSE)</f>
        <v>2.0285551343435797</v>
      </c>
      <c r="X3" s="4">
        <f>('FL Characterization'!X$4-'FL Characterization'!X$2)*VLOOKUP($A3,'FL Ratio'!$A$2:$B$9,2,FALSE)</f>
        <v>0.98497044621347118</v>
      </c>
      <c r="Y3" s="4">
        <f>('FL Characterization'!Y$4-'FL Characterization'!Y$2)*VLOOKUP($A3,'FL Ratio'!$A$2:$B$9,2,FALSE)</f>
        <v>0.94568496659074475</v>
      </c>
    </row>
    <row r="4" spans="1:25" x14ac:dyDescent="0.25">
      <c r="A4">
        <v>3</v>
      </c>
      <c r="B4" s="4">
        <f>('FL Characterization'!B$4-'FL Characterization'!B$2)*VLOOKUP($A4,'FL Ratio'!$A$2:$B$9,2,FALSE)</f>
        <v>0.88482846572020168</v>
      </c>
      <c r="C4" s="4">
        <f>('FL Characterization'!C$4-'FL Characterization'!C$2)*VLOOKUP($A4,'FL Ratio'!$A$2:$B$9,2,FALSE)</f>
        <v>0.97408385014491983</v>
      </c>
      <c r="D4" s="4">
        <f>('FL Characterization'!D$4-'FL Characterization'!D$2)*VLOOKUP($A4,'FL Ratio'!$A$2:$B$9,2,FALSE)</f>
        <v>1.26786265784061</v>
      </c>
      <c r="E4" s="4">
        <f>('FL Characterization'!E$4-'FL Characterization'!E$2)*VLOOKUP($A4,'FL Ratio'!$A$2:$B$9,2,FALSE)</f>
        <v>1.4535535564550111</v>
      </c>
      <c r="F4" s="4">
        <f>('FL Characterization'!F$4-'FL Characterization'!F$2)*VLOOKUP($A4,'FL Ratio'!$A$2:$B$9,2,FALSE)</f>
        <v>1.7090485493885306</v>
      </c>
      <c r="G4" s="4">
        <f>('FL Characterization'!G$4-'FL Characterization'!G$2)*VLOOKUP($A4,'FL Ratio'!$A$2:$B$9,2,FALSE)</f>
        <v>1.9977547056803038</v>
      </c>
      <c r="H4" s="4">
        <f>('FL Characterization'!H$4-'FL Characterization'!H$2)*VLOOKUP($A4,'FL Ratio'!$A$2:$B$9,2,FALSE)</f>
        <v>1.7808192150852549</v>
      </c>
      <c r="I4" s="4">
        <f>('FL Characterization'!I$4-'FL Characterization'!I$2)*VLOOKUP($A4,'FL Ratio'!$A$2:$B$9,2,FALSE)</f>
        <v>2.5458767448796387</v>
      </c>
      <c r="J4" s="4">
        <f>('FL Characterization'!J$4-'FL Characterization'!J$2)*VLOOKUP($A4,'FL Ratio'!$A$2:$B$9,2,FALSE)</f>
        <v>2.3355577561157856</v>
      </c>
      <c r="K4" s="4">
        <f>('FL Characterization'!K$4-'FL Characterization'!K$2)*VLOOKUP($A4,'FL Ratio'!$A$2:$B$9,2,FALSE)</f>
        <v>2.6378767522861866</v>
      </c>
      <c r="L4" s="4">
        <f>('FL Characterization'!L$4-'FL Characterization'!L$2)*VLOOKUP($A4,'FL Ratio'!$A$2:$B$9,2,FALSE)</f>
        <v>2.711031982254994</v>
      </c>
      <c r="M4" s="4">
        <f>('FL Characterization'!M$4-'FL Characterization'!M$2)*VLOOKUP($A4,'FL Ratio'!$A$2:$B$9,2,FALSE)</f>
        <v>2.5147056695860028</v>
      </c>
      <c r="N4" s="4">
        <f>('FL Characterization'!N$4-'FL Characterization'!N$2)*VLOOKUP($A4,'FL Ratio'!$A$2:$B$9,2,FALSE)</f>
        <v>2.3722609621071706</v>
      </c>
      <c r="O4" s="4">
        <f>('FL Characterization'!O$4-'FL Characterization'!O$2)*VLOOKUP($A4,'FL Ratio'!$A$2:$B$9,2,FALSE)</f>
        <v>2.1840092322284734</v>
      </c>
      <c r="P4" s="4">
        <f>('FL Characterization'!P$4-'FL Characterization'!P$2)*VLOOKUP($A4,'FL Ratio'!$A$2:$B$9,2,FALSE)</f>
        <v>2.01171062343166</v>
      </c>
      <c r="Q4" s="4">
        <f>('FL Characterization'!Q$4-'FL Characterization'!Q$2)*VLOOKUP($A4,'FL Ratio'!$A$2:$B$9,2,FALSE)</f>
        <v>1.8105138302480392</v>
      </c>
      <c r="R4" s="4">
        <f>('FL Characterization'!R$4-'FL Characterization'!R$2)*VLOOKUP($A4,'FL Ratio'!$A$2:$B$9,2,FALSE)</f>
        <v>1.7916690528102992</v>
      </c>
      <c r="S4" s="4">
        <f>('FL Characterization'!S$4-'FL Characterization'!S$2)*VLOOKUP($A4,'FL Ratio'!$A$2:$B$9,2,FALSE)</f>
        <v>1.4195582151019488</v>
      </c>
      <c r="T4" s="4">
        <f>('FL Characterization'!T$4-'FL Characterization'!T$2)*VLOOKUP($A4,'FL Ratio'!$A$2:$B$9,2,FALSE)</f>
        <v>1.1745148445054854</v>
      </c>
      <c r="U4" s="4">
        <f>('FL Characterization'!U$4-'FL Characterization'!U$2)*VLOOKUP($A4,'FL Ratio'!$A$2:$B$9,2,FALSE)</f>
        <v>1.393717099616778</v>
      </c>
      <c r="V4" s="4">
        <f>('FL Characterization'!V$4-'FL Characterization'!V$2)*VLOOKUP($A4,'FL Ratio'!$A$2:$B$9,2,FALSE)</f>
        <v>1.420060579129873</v>
      </c>
      <c r="W4" s="4">
        <f>('FL Characterization'!W$4-'FL Characterization'!W$2)*VLOOKUP($A4,'FL Ratio'!$A$2:$B$9,2,FALSE)</f>
        <v>1.6228441074748636</v>
      </c>
      <c r="X4" s="4">
        <f>('FL Characterization'!X$4-'FL Characterization'!X$2)*VLOOKUP($A4,'FL Ratio'!$A$2:$B$9,2,FALSE)</f>
        <v>0.78797635697077695</v>
      </c>
      <c r="Y4" s="4">
        <f>('FL Characterization'!Y$4-'FL Characterization'!Y$2)*VLOOKUP($A4,'FL Ratio'!$A$2:$B$9,2,FALSE)</f>
        <v>0.75654797327259582</v>
      </c>
    </row>
    <row r="5" spans="1:25" x14ac:dyDescent="0.25">
      <c r="A5">
        <v>4</v>
      </c>
      <c r="B5" s="4">
        <f>('FL Characterization'!B$4-'FL Characterization'!B$2)*VLOOKUP($A5,'FL Ratio'!$A$2:$B$9,2,FALSE)</f>
        <v>0.66362134929015137</v>
      </c>
      <c r="C5" s="4">
        <f>('FL Characterization'!C$4-'FL Characterization'!C$2)*VLOOKUP($A5,'FL Ratio'!$A$2:$B$9,2,FALSE)</f>
        <v>0.73056288760868993</v>
      </c>
      <c r="D5" s="4">
        <f>('FL Characterization'!D$4-'FL Characterization'!D$2)*VLOOKUP($A5,'FL Ratio'!$A$2:$B$9,2,FALSE)</f>
        <v>0.95089699338045763</v>
      </c>
      <c r="E5" s="4">
        <f>('FL Characterization'!E$4-'FL Characterization'!E$2)*VLOOKUP($A5,'FL Ratio'!$A$2:$B$9,2,FALSE)</f>
        <v>1.0901651673412585</v>
      </c>
      <c r="F5" s="4">
        <f>('FL Characterization'!F$4-'FL Characterization'!F$2)*VLOOKUP($A5,'FL Ratio'!$A$2:$B$9,2,FALSE)</f>
        <v>1.281786412041398</v>
      </c>
      <c r="G5" s="4">
        <f>('FL Characterization'!G$4-'FL Characterization'!G$2)*VLOOKUP($A5,'FL Ratio'!$A$2:$B$9,2,FALSE)</f>
        <v>1.498316029260228</v>
      </c>
      <c r="H5" s="4">
        <f>('FL Characterization'!H$4-'FL Characterization'!H$2)*VLOOKUP($A5,'FL Ratio'!$A$2:$B$9,2,FALSE)</f>
        <v>1.3356144113139412</v>
      </c>
      <c r="I5" s="4">
        <f>('FL Characterization'!I$4-'FL Characterization'!I$2)*VLOOKUP($A5,'FL Ratio'!$A$2:$B$9,2,FALSE)</f>
        <v>1.9094075586597292</v>
      </c>
      <c r="J5" s="4">
        <f>('FL Characterization'!J$4-'FL Characterization'!J$2)*VLOOKUP($A5,'FL Ratio'!$A$2:$B$9,2,FALSE)</f>
        <v>1.7516683170868395</v>
      </c>
      <c r="K5" s="4">
        <f>('FL Characterization'!K$4-'FL Characterization'!K$2)*VLOOKUP($A5,'FL Ratio'!$A$2:$B$9,2,FALSE)</f>
        <v>1.9784075642146399</v>
      </c>
      <c r="L5" s="4">
        <f>('FL Characterization'!L$4-'FL Characterization'!L$2)*VLOOKUP($A5,'FL Ratio'!$A$2:$B$9,2,FALSE)</f>
        <v>2.0332739866912455</v>
      </c>
      <c r="M5" s="4">
        <f>('FL Characterization'!M$4-'FL Characterization'!M$2)*VLOOKUP($A5,'FL Ratio'!$A$2:$B$9,2,FALSE)</f>
        <v>1.8860292521895023</v>
      </c>
      <c r="N5" s="4">
        <f>('FL Characterization'!N$4-'FL Characterization'!N$2)*VLOOKUP($A5,'FL Ratio'!$A$2:$B$9,2,FALSE)</f>
        <v>1.7791957215803782</v>
      </c>
      <c r="O5" s="4">
        <f>('FL Characterization'!O$4-'FL Characterization'!O$2)*VLOOKUP($A5,'FL Ratio'!$A$2:$B$9,2,FALSE)</f>
        <v>1.6380069241713551</v>
      </c>
      <c r="P5" s="4">
        <f>('FL Characterization'!P$4-'FL Characterization'!P$2)*VLOOKUP($A5,'FL Ratio'!$A$2:$B$9,2,FALSE)</f>
        <v>1.508782967573745</v>
      </c>
      <c r="Q5" s="4">
        <f>('FL Characterization'!Q$4-'FL Characterization'!Q$2)*VLOOKUP($A5,'FL Ratio'!$A$2:$B$9,2,FALSE)</f>
        <v>1.3578853726860296</v>
      </c>
      <c r="R5" s="4">
        <f>('FL Characterization'!R$4-'FL Characterization'!R$2)*VLOOKUP($A5,'FL Ratio'!$A$2:$B$9,2,FALSE)</f>
        <v>1.3437517896077245</v>
      </c>
      <c r="S5" s="4">
        <f>('FL Characterization'!S$4-'FL Characterization'!S$2)*VLOOKUP($A5,'FL Ratio'!$A$2:$B$9,2,FALSE)</f>
        <v>1.0646686613264618</v>
      </c>
      <c r="T5" s="4">
        <f>('FL Characterization'!T$4-'FL Characterization'!T$2)*VLOOKUP($A5,'FL Ratio'!$A$2:$B$9,2,FALSE)</f>
        <v>0.88088613337911414</v>
      </c>
      <c r="U5" s="4">
        <f>('FL Characterization'!U$4-'FL Characterization'!U$2)*VLOOKUP($A5,'FL Ratio'!$A$2:$B$9,2,FALSE)</f>
        <v>1.0452878247125834</v>
      </c>
      <c r="V5" s="4">
        <f>('FL Characterization'!V$4-'FL Characterization'!V$2)*VLOOKUP($A5,'FL Ratio'!$A$2:$B$9,2,FALSE)</f>
        <v>1.0650454343474047</v>
      </c>
      <c r="W5" s="4">
        <f>('FL Characterization'!W$4-'FL Characterization'!W$2)*VLOOKUP($A5,'FL Ratio'!$A$2:$B$9,2,FALSE)</f>
        <v>1.217133080606148</v>
      </c>
      <c r="X5" s="4">
        <f>('FL Characterization'!X$4-'FL Characterization'!X$2)*VLOOKUP($A5,'FL Ratio'!$A$2:$B$9,2,FALSE)</f>
        <v>0.59098226772808271</v>
      </c>
      <c r="Y5" s="4">
        <f>('FL Characterization'!Y$4-'FL Characterization'!Y$2)*VLOOKUP($A5,'FL Ratio'!$A$2:$B$9,2,FALSE)</f>
        <v>0.56741097995444689</v>
      </c>
    </row>
    <row r="6" spans="1:25" x14ac:dyDescent="0.25">
      <c r="A6">
        <v>5</v>
      </c>
      <c r="B6" s="4">
        <f>('FL Characterization'!B$4-'FL Characterization'!B$2)*VLOOKUP($A6,'FL Ratio'!$A$2:$B$9,2,FALSE)</f>
        <v>0.66362134929015137</v>
      </c>
      <c r="C6" s="4">
        <f>('FL Characterization'!C$4-'FL Characterization'!C$2)*VLOOKUP($A6,'FL Ratio'!$A$2:$B$9,2,FALSE)</f>
        <v>0.73056288760868993</v>
      </c>
      <c r="D6" s="4">
        <f>('FL Characterization'!D$4-'FL Characterization'!D$2)*VLOOKUP($A6,'FL Ratio'!$A$2:$B$9,2,FALSE)</f>
        <v>0.95089699338045763</v>
      </c>
      <c r="E6" s="4">
        <f>('FL Characterization'!E$4-'FL Characterization'!E$2)*VLOOKUP($A6,'FL Ratio'!$A$2:$B$9,2,FALSE)</f>
        <v>1.0901651673412585</v>
      </c>
      <c r="F6" s="4">
        <f>('FL Characterization'!F$4-'FL Characterization'!F$2)*VLOOKUP($A6,'FL Ratio'!$A$2:$B$9,2,FALSE)</f>
        <v>1.281786412041398</v>
      </c>
      <c r="G6" s="4">
        <f>('FL Characterization'!G$4-'FL Characterization'!G$2)*VLOOKUP($A6,'FL Ratio'!$A$2:$B$9,2,FALSE)</f>
        <v>1.498316029260228</v>
      </c>
      <c r="H6" s="4">
        <f>('FL Characterization'!H$4-'FL Characterization'!H$2)*VLOOKUP($A6,'FL Ratio'!$A$2:$B$9,2,FALSE)</f>
        <v>1.3356144113139412</v>
      </c>
      <c r="I6" s="4">
        <f>('FL Characterization'!I$4-'FL Characterization'!I$2)*VLOOKUP($A6,'FL Ratio'!$A$2:$B$9,2,FALSE)</f>
        <v>1.9094075586597292</v>
      </c>
      <c r="J6" s="4">
        <f>('FL Characterization'!J$4-'FL Characterization'!J$2)*VLOOKUP($A6,'FL Ratio'!$A$2:$B$9,2,FALSE)</f>
        <v>1.7516683170868395</v>
      </c>
      <c r="K6" s="4">
        <f>('FL Characterization'!K$4-'FL Characterization'!K$2)*VLOOKUP($A6,'FL Ratio'!$A$2:$B$9,2,FALSE)</f>
        <v>1.9784075642146399</v>
      </c>
      <c r="L6" s="4">
        <f>('FL Characterization'!L$4-'FL Characterization'!L$2)*VLOOKUP($A6,'FL Ratio'!$A$2:$B$9,2,FALSE)</f>
        <v>2.0332739866912455</v>
      </c>
      <c r="M6" s="4">
        <f>('FL Characterization'!M$4-'FL Characterization'!M$2)*VLOOKUP($A6,'FL Ratio'!$A$2:$B$9,2,FALSE)</f>
        <v>1.8860292521895023</v>
      </c>
      <c r="N6" s="4">
        <f>('FL Characterization'!N$4-'FL Characterization'!N$2)*VLOOKUP($A6,'FL Ratio'!$A$2:$B$9,2,FALSE)</f>
        <v>1.7791957215803782</v>
      </c>
      <c r="O6" s="4">
        <f>('FL Characterization'!O$4-'FL Characterization'!O$2)*VLOOKUP($A6,'FL Ratio'!$A$2:$B$9,2,FALSE)</f>
        <v>1.6380069241713551</v>
      </c>
      <c r="P6" s="4">
        <f>('FL Characterization'!P$4-'FL Characterization'!P$2)*VLOOKUP($A6,'FL Ratio'!$A$2:$B$9,2,FALSE)</f>
        <v>1.508782967573745</v>
      </c>
      <c r="Q6" s="4">
        <f>('FL Characterization'!Q$4-'FL Characterization'!Q$2)*VLOOKUP($A6,'FL Ratio'!$A$2:$B$9,2,FALSE)</f>
        <v>1.3578853726860296</v>
      </c>
      <c r="R6" s="4">
        <f>('FL Characterization'!R$4-'FL Characterization'!R$2)*VLOOKUP($A6,'FL Ratio'!$A$2:$B$9,2,FALSE)</f>
        <v>1.3437517896077245</v>
      </c>
      <c r="S6" s="4">
        <f>('FL Characterization'!S$4-'FL Characterization'!S$2)*VLOOKUP($A6,'FL Ratio'!$A$2:$B$9,2,FALSE)</f>
        <v>1.0646686613264618</v>
      </c>
      <c r="T6" s="4">
        <f>('FL Characterization'!T$4-'FL Characterization'!T$2)*VLOOKUP($A6,'FL Ratio'!$A$2:$B$9,2,FALSE)</f>
        <v>0.88088613337911414</v>
      </c>
      <c r="U6" s="4">
        <f>('FL Characterization'!U$4-'FL Characterization'!U$2)*VLOOKUP($A6,'FL Ratio'!$A$2:$B$9,2,FALSE)</f>
        <v>1.0452878247125834</v>
      </c>
      <c r="V6" s="4">
        <f>('FL Characterization'!V$4-'FL Characterization'!V$2)*VLOOKUP($A6,'FL Ratio'!$A$2:$B$9,2,FALSE)</f>
        <v>1.0650454343474047</v>
      </c>
      <c r="W6" s="4">
        <f>('FL Characterization'!W$4-'FL Characterization'!W$2)*VLOOKUP($A6,'FL Ratio'!$A$2:$B$9,2,FALSE)</f>
        <v>1.217133080606148</v>
      </c>
      <c r="X6" s="4">
        <f>('FL Characterization'!X$4-'FL Characterization'!X$2)*VLOOKUP($A6,'FL Ratio'!$A$2:$B$9,2,FALSE)</f>
        <v>0.59098226772808271</v>
      </c>
      <c r="Y6" s="4">
        <f>('FL Characterization'!Y$4-'FL Characterization'!Y$2)*VLOOKUP($A6,'FL Ratio'!$A$2:$B$9,2,FALSE)</f>
        <v>0.56741097995444689</v>
      </c>
    </row>
    <row r="7" spans="1:25" x14ac:dyDescent="0.25">
      <c r="A7">
        <v>6</v>
      </c>
      <c r="B7" s="4">
        <f>('FL Characterization'!B$4-'FL Characterization'!B$2)*VLOOKUP($A7,'FL Ratio'!$A$2:$B$9,2,FALSE)</f>
        <v>0.66362134929015137</v>
      </c>
      <c r="C7" s="4">
        <f>('FL Characterization'!C$4-'FL Characterization'!C$2)*VLOOKUP($A7,'FL Ratio'!$A$2:$B$9,2,FALSE)</f>
        <v>0.73056288760868993</v>
      </c>
      <c r="D7" s="4">
        <f>('FL Characterization'!D$4-'FL Characterization'!D$2)*VLOOKUP($A7,'FL Ratio'!$A$2:$B$9,2,FALSE)</f>
        <v>0.95089699338045763</v>
      </c>
      <c r="E7" s="4">
        <f>('FL Characterization'!E$4-'FL Characterization'!E$2)*VLOOKUP($A7,'FL Ratio'!$A$2:$B$9,2,FALSE)</f>
        <v>1.0901651673412585</v>
      </c>
      <c r="F7" s="4">
        <f>('FL Characterization'!F$4-'FL Characterization'!F$2)*VLOOKUP($A7,'FL Ratio'!$A$2:$B$9,2,FALSE)</f>
        <v>1.281786412041398</v>
      </c>
      <c r="G7" s="4">
        <f>('FL Characterization'!G$4-'FL Characterization'!G$2)*VLOOKUP($A7,'FL Ratio'!$A$2:$B$9,2,FALSE)</f>
        <v>1.498316029260228</v>
      </c>
      <c r="H7" s="4">
        <f>('FL Characterization'!H$4-'FL Characterization'!H$2)*VLOOKUP($A7,'FL Ratio'!$A$2:$B$9,2,FALSE)</f>
        <v>1.3356144113139412</v>
      </c>
      <c r="I7" s="4">
        <f>('FL Characterization'!I$4-'FL Characterization'!I$2)*VLOOKUP($A7,'FL Ratio'!$A$2:$B$9,2,FALSE)</f>
        <v>1.9094075586597292</v>
      </c>
      <c r="J7" s="4">
        <f>('FL Characterization'!J$4-'FL Characterization'!J$2)*VLOOKUP($A7,'FL Ratio'!$A$2:$B$9,2,FALSE)</f>
        <v>1.7516683170868395</v>
      </c>
      <c r="K7" s="4">
        <f>('FL Characterization'!K$4-'FL Characterization'!K$2)*VLOOKUP($A7,'FL Ratio'!$A$2:$B$9,2,FALSE)</f>
        <v>1.9784075642146399</v>
      </c>
      <c r="L7" s="4">
        <f>('FL Characterization'!L$4-'FL Characterization'!L$2)*VLOOKUP($A7,'FL Ratio'!$A$2:$B$9,2,FALSE)</f>
        <v>2.0332739866912455</v>
      </c>
      <c r="M7" s="4">
        <f>('FL Characterization'!M$4-'FL Characterization'!M$2)*VLOOKUP($A7,'FL Ratio'!$A$2:$B$9,2,FALSE)</f>
        <v>1.8860292521895023</v>
      </c>
      <c r="N7" s="4">
        <f>('FL Characterization'!N$4-'FL Characterization'!N$2)*VLOOKUP($A7,'FL Ratio'!$A$2:$B$9,2,FALSE)</f>
        <v>1.7791957215803782</v>
      </c>
      <c r="O7" s="4">
        <f>('FL Characterization'!O$4-'FL Characterization'!O$2)*VLOOKUP($A7,'FL Ratio'!$A$2:$B$9,2,FALSE)</f>
        <v>1.6380069241713551</v>
      </c>
      <c r="P7" s="4">
        <f>('FL Characterization'!P$4-'FL Characterization'!P$2)*VLOOKUP($A7,'FL Ratio'!$A$2:$B$9,2,FALSE)</f>
        <v>1.508782967573745</v>
      </c>
      <c r="Q7" s="4">
        <f>('FL Characterization'!Q$4-'FL Characterization'!Q$2)*VLOOKUP($A7,'FL Ratio'!$A$2:$B$9,2,FALSE)</f>
        <v>1.3578853726860296</v>
      </c>
      <c r="R7" s="4">
        <f>('FL Characterization'!R$4-'FL Characterization'!R$2)*VLOOKUP($A7,'FL Ratio'!$A$2:$B$9,2,FALSE)</f>
        <v>1.3437517896077245</v>
      </c>
      <c r="S7" s="4">
        <f>('FL Characterization'!S$4-'FL Characterization'!S$2)*VLOOKUP($A7,'FL Ratio'!$A$2:$B$9,2,FALSE)</f>
        <v>1.0646686613264618</v>
      </c>
      <c r="T7" s="4">
        <f>('FL Characterization'!T$4-'FL Characterization'!T$2)*VLOOKUP($A7,'FL Ratio'!$A$2:$B$9,2,FALSE)</f>
        <v>0.88088613337911414</v>
      </c>
      <c r="U7" s="4">
        <f>('FL Characterization'!U$4-'FL Characterization'!U$2)*VLOOKUP($A7,'FL Ratio'!$A$2:$B$9,2,FALSE)</f>
        <v>1.0452878247125834</v>
      </c>
      <c r="V7" s="4">
        <f>('FL Characterization'!V$4-'FL Characterization'!V$2)*VLOOKUP($A7,'FL Ratio'!$A$2:$B$9,2,FALSE)</f>
        <v>1.0650454343474047</v>
      </c>
      <c r="W7" s="4">
        <f>('FL Characterization'!W$4-'FL Characterization'!W$2)*VLOOKUP($A7,'FL Ratio'!$A$2:$B$9,2,FALSE)</f>
        <v>1.217133080606148</v>
      </c>
      <c r="X7" s="4">
        <f>('FL Characterization'!X$4-'FL Characterization'!X$2)*VLOOKUP($A7,'FL Ratio'!$A$2:$B$9,2,FALSE)</f>
        <v>0.59098226772808271</v>
      </c>
      <c r="Y7" s="4">
        <f>('FL Characterization'!Y$4-'FL Characterization'!Y$2)*VLOOKUP($A7,'FL Ratio'!$A$2:$B$9,2,FALSE)</f>
        <v>0.56741097995444689</v>
      </c>
    </row>
    <row r="8" spans="1:25" x14ac:dyDescent="0.25">
      <c r="A8">
        <v>7</v>
      </c>
      <c r="B8" s="4">
        <f>('FL Characterization'!B$4-'FL Characterization'!B$2)*VLOOKUP($A8,'FL Ratio'!$A$2:$B$9,2,FALSE)</f>
        <v>0.66362134929015137</v>
      </c>
      <c r="C8" s="4">
        <f>('FL Characterization'!C$4-'FL Characterization'!C$2)*VLOOKUP($A8,'FL Ratio'!$A$2:$B$9,2,FALSE)</f>
        <v>0.73056288760868993</v>
      </c>
      <c r="D8" s="4">
        <f>('FL Characterization'!D$4-'FL Characterization'!D$2)*VLOOKUP($A8,'FL Ratio'!$A$2:$B$9,2,FALSE)</f>
        <v>0.95089699338045763</v>
      </c>
      <c r="E8" s="4">
        <f>('FL Characterization'!E$4-'FL Characterization'!E$2)*VLOOKUP($A8,'FL Ratio'!$A$2:$B$9,2,FALSE)</f>
        <v>1.0901651673412585</v>
      </c>
      <c r="F8" s="4">
        <f>('FL Characterization'!F$4-'FL Characterization'!F$2)*VLOOKUP($A8,'FL Ratio'!$A$2:$B$9,2,FALSE)</f>
        <v>1.281786412041398</v>
      </c>
      <c r="G8" s="4">
        <f>('FL Characterization'!G$4-'FL Characterization'!G$2)*VLOOKUP($A8,'FL Ratio'!$A$2:$B$9,2,FALSE)</f>
        <v>1.498316029260228</v>
      </c>
      <c r="H8" s="4">
        <f>('FL Characterization'!H$4-'FL Characterization'!H$2)*VLOOKUP($A8,'FL Ratio'!$A$2:$B$9,2,FALSE)</f>
        <v>1.3356144113139412</v>
      </c>
      <c r="I8" s="4">
        <f>('FL Characterization'!I$4-'FL Characterization'!I$2)*VLOOKUP($A8,'FL Ratio'!$A$2:$B$9,2,FALSE)</f>
        <v>1.9094075586597292</v>
      </c>
      <c r="J8" s="4">
        <f>('FL Characterization'!J$4-'FL Characterization'!J$2)*VLOOKUP($A8,'FL Ratio'!$A$2:$B$9,2,FALSE)</f>
        <v>1.7516683170868395</v>
      </c>
      <c r="K8" s="4">
        <f>('FL Characterization'!K$4-'FL Characterization'!K$2)*VLOOKUP($A8,'FL Ratio'!$A$2:$B$9,2,FALSE)</f>
        <v>1.9784075642146399</v>
      </c>
      <c r="L8" s="4">
        <f>('FL Characterization'!L$4-'FL Characterization'!L$2)*VLOOKUP($A8,'FL Ratio'!$A$2:$B$9,2,FALSE)</f>
        <v>2.0332739866912455</v>
      </c>
      <c r="M8" s="4">
        <f>('FL Characterization'!M$4-'FL Characterization'!M$2)*VLOOKUP($A8,'FL Ratio'!$A$2:$B$9,2,FALSE)</f>
        <v>1.8860292521895023</v>
      </c>
      <c r="N8" s="4">
        <f>('FL Characterization'!N$4-'FL Characterization'!N$2)*VLOOKUP($A8,'FL Ratio'!$A$2:$B$9,2,FALSE)</f>
        <v>1.7791957215803782</v>
      </c>
      <c r="O8" s="4">
        <f>('FL Characterization'!O$4-'FL Characterization'!O$2)*VLOOKUP($A8,'FL Ratio'!$A$2:$B$9,2,FALSE)</f>
        <v>1.6380069241713551</v>
      </c>
      <c r="P8" s="4">
        <f>('FL Characterization'!P$4-'FL Characterization'!P$2)*VLOOKUP($A8,'FL Ratio'!$A$2:$B$9,2,FALSE)</f>
        <v>1.508782967573745</v>
      </c>
      <c r="Q8" s="4">
        <f>('FL Characterization'!Q$4-'FL Characterization'!Q$2)*VLOOKUP($A8,'FL Ratio'!$A$2:$B$9,2,FALSE)</f>
        <v>1.3578853726860296</v>
      </c>
      <c r="R8" s="4">
        <f>('FL Characterization'!R$4-'FL Characterization'!R$2)*VLOOKUP($A8,'FL Ratio'!$A$2:$B$9,2,FALSE)</f>
        <v>1.3437517896077245</v>
      </c>
      <c r="S8" s="4">
        <f>('FL Characterization'!S$4-'FL Characterization'!S$2)*VLOOKUP($A8,'FL Ratio'!$A$2:$B$9,2,FALSE)</f>
        <v>1.0646686613264618</v>
      </c>
      <c r="T8" s="4">
        <f>('FL Characterization'!T$4-'FL Characterization'!T$2)*VLOOKUP($A8,'FL Ratio'!$A$2:$B$9,2,FALSE)</f>
        <v>0.88088613337911414</v>
      </c>
      <c r="U8" s="4">
        <f>('FL Characterization'!U$4-'FL Characterization'!U$2)*VLOOKUP($A8,'FL Ratio'!$A$2:$B$9,2,FALSE)</f>
        <v>1.0452878247125834</v>
      </c>
      <c r="V8" s="4">
        <f>('FL Characterization'!V$4-'FL Characterization'!V$2)*VLOOKUP($A8,'FL Ratio'!$A$2:$B$9,2,FALSE)</f>
        <v>1.0650454343474047</v>
      </c>
      <c r="W8" s="4">
        <f>('FL Characterization'!W$4-'FL Characterization'!W$2)*VLOOKUP($A8,'FL Ratio'!$A$2:$B$9,2,FALSE)</f>
        <v>1.217133080606148</v>
      </c>
      <c r="X8" s="4">
        <f>('FL Characterization'!X$4-'FL Characterization'!X$2)*VLOOKUP($A8,'FL Ratio'!$A$2:$B$9,2,FALSE)</f>
        <v>0.59098226772808271</v>
      </c>
      <c r="Y8" s="4">
        <f>('FL Characterization'!Y$4-'FL Characterization'!Y$2)*VLOOKUP($A8,'FL Ratio'!$A$2:$B$9,2,FALSE)</f>
        <v>0.56741097995444689</v>
      </c>
    </row>
    <row r="9" spans="1:25" x14ac:dyDescent="0.25">
      <c r="A9">
        <v>8</v>
      </c>
      <c r="B9" s="4">
        <f>('FL Characterization'!B$4-'FL Characterization'!B$2)*VLOOKUP($A9,'FL Ratio'!$A$2:$B$9,2,FALSE)</f>
        <v>0.66362134929015137</v>
      </c>
      <c r="C9" s="4">
        <f>('FL Characterization'!C$4-'FL Characterization'!C$2)*VLOOKUP($A9,'FL Ratio'!$A$2:$B$9,2,FALSE)</f>
        <v>0.73056288760868993</v>
      </c>
      <c r="D9" s="4">
        <f>('FL Characterization'!D$4-'FL Characterization'!D$2)*VLOOKUP($A9,'FL Ratio'!$A$2:$B$9,2,FALSE)</f>
        <v>0.95089699338045763</v>
      </c>
      <c r="E9" s="4">
        <f>('FL Characterization'!E$4-'FL Characterization'!E$2)*VLOOKUP($A9,'FL Ratio'!$A$2:$B$9,2,FALSE)</f>
        <v>1.0901651673412585</v>
      </c>
      <c r="F9" s="4">
        <f>('FL Characterization'!F$4-'FL Characterization'!F$2)*VLOOKUP($A9,'FL Ratio'!$A$2:$B$9,2,FALSE)</f>
        <v>1.281786412041398</v>
      </c>
      <c r="G9" s="4">
        <f>('FL Characterization'!G$4-'FL Characterization'!G$2)*VLOOKUP($A9,'FL Ratio'!$A$2:$B$9,2,FALSE)</f>
        <v>1.498316029260228</v>
      </c>
      <c r="H9" s="4">
        <f>('FL Characterization'!H$4-'FL Characterization'!H$2)*VLOOKUP($A9,'FL Ratio'!$A$2:$B$9,2,FALSE)</f>
        <v>1.3356144113139412</v>
      </c>
      <c r="I9" s="4">
        <f>('FL Characterization'!I$4-'FL Characterization'!I$2)*VLOOKUP($A9,'FL Ratio'!$A$2:$B$9,2,FALSE)</f>
        <v>1.9094075586597292</v>
      </c>
      <c r="J9" s="4">
        <f>('FL Characterization'!J$4-'FL Characterization'!J$2)*VLOOKUP($A9,'FL Ratio'!$A$2:$B$9,2,FALSE)</f>
        <v>1.7516683170868395</v>
      </c>
      <c r="K9" s="4">
        <f>('FL Characterization'!K$4-'FL Characterization'!K$2)*VLOOKUP($A9,'FL Ratio'!$A$2:$B$9,2,FALSE)</f>
        <v>1.9784075642146399</v>
      </c>
      <c r="L9" s="4">
        <f>('FL Characterization'!L$4-'FL Characterization'!L$2)*VLOOKUP($A9,'FL Ratio'!$A$2:$B$9,2,FALSE)</f>
        <v>2.0332739866912455</v>
      </c>
      <c r="M9" s="4">
        <f>('FL Characterization'!M$4-'FL Characterization'!M$2)*VLOOKUP($A9,'FL Ratio'!$A$2:$B$9,2,FALSE)</f>
        <v>1.8860292521895023</v>
      </c>
      <c r="N9" s="4">
        <f>('FL Characterization'!N$4-'FL Characterization'!N$2)*VLOOKUP($A9,'FL Ratio'!$A$2:$B$9,2,FALSE)</f>
        <v>1.7791957215803782</v>
      </c>
      <c r="O9" s="4">
        <f>('FL Characterization'!O$4-'FL Characterization'!O$2)*VLOOKUP($A9,'FL Ratio'!$A$2:$B$9,2,FALSE)</f>
        <v>1.6380069241713551</v>
      </c>
      <c r="P9" s="4">
        <f>('FL Characterization'!P$4-'FL Characterization'!P$2)*VLOOKUP($A9,'FL Ratio'!$A$2:$B$9,2,FALSE)</f>
        <v>1.508782967573745</v>
      </c>
      <c r="Q9" s="4">
        <f>('FL Characterization'!Q$4-'FL Characterization'!Q$2)*VLOOKUP($A9,'FL Ratio'!$A$2:$B$9,2,FALSE)</f>
        <v>1.3578853726860296</v>
      </c>
      <c r="R9" s="4">
        <f>('FL Characterization'!R$4-'FL Characterization'!R$2)*VLOOKUP($A9,'FL Ratio'!$A$2:$B$9,2,FALSE)</f>
        <v>1.3437517896077245</v>
      </c>
      <c r="S9" s="4">
        <f>('FL Characterization'!S$4-'FL Characterization'!S$2)*VLOOKUP($A9,'FL Ratio'!$A$2:$B$9,2,FALSE)</f>
        <v>1.0646686613264618</v>
      </c>
      <c r="T9" s="4">
        <f>('FL Characterization'!T$4-'FL Characterization'!T$2)*VLOOKUP($A9,'FL Ratio'!$A$2:$B$9,2,FALSE)</f>
        <v>0.88088613337911414</v>
      </c>
      <c r="U9" s="4">
        <f>('FL Characterization'!U$4-'FL Characterization'!U$2)*VLOOKUP($A9,'FL Ratio'!$A$2:$B$9,2,FALSE)</f>
        <v>1.0452878247125834</v>
      </c>
      <c r="V9" s="4">
        <f>('FL Characterization'!V$4-'FL Characterization'!V$2)*VLOOKUP($A9,'FL Ratio'!$A$2:$B$9,2,FALSE)</f>
        <v>1.0650454343474047</v>
      </c>
      <c r="W9" s="4">
        <f>('FL Characterization'!W$4-'FL Characterization'!W$2)*VLOOKUP($A9,'FL Ratio'!$A$2:$B$9,2,FALSE)</f>
        <v>1.217133080606148</v>
      </c>
      <c r="X9" s="4">
        <f>('FL Characterization'!X$4-'FL Characterization'!X$2)*VLOOKUP($A9,'FL Ratio'!$A$2:$B$9,2,FALSE)</f>
        <v>0.59098226772808271</v>
      </c>
      <c r="Y9" s="4">
        <f>('FL Characterization'!Y$4-'FL Characterization'!Y$2)*VLOOKUP($A9,'FL Ratio'!$A$2:$B$9,2,FALSE)</f>
        <v>0.56741097995444689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3.6796020808739174</v>
      </c>
      <c r="C2" s="4">
        <f>('FL Characterization'!C$2-'FL Characterization'!C$3)*VLOOKUP($A2,'FL Ratio'!$A$2:$B$9,2,FALSE)</f>
        <v>3.8940870152351899</v>
      </c>
      <c r="D2" s="4">
        <f>('FL Characterization'!D$2-'FL Characterization'!D$3)*VLOOKUP($A2,'FL Ratio'!$A$2:$B$9,2,FALSE)</f>
        <v>4.1120639922295945</v>
      </c>
      <c r="E2" s="4">
        <f>('FL Characterization'!E$2-'FL Characterization'!E$3)*VLOOKUP($A2,'FL Ratio'!$A$2:$B$9,2,FALSE)</f>
        <v>4.2989801689608829</v>
      </c>
      <c r="F2" s="4">
        <f>('FL Characterization'!F$2-'FL Characterization'!F$3)*VLOOKUP($A2,'FL Ratio'!$A$2:$B$9,2,FALSE)</f>
        <v>4.347776869965954</v>
      </c>
      <c r="G2" s="4">
        <f>('FL Characterization'!G$2-'FL Characterization'!G$3)*VLOOKUP($A2,'FL Ratio'!$A$2:$B$9,2,FALSE)</f>
        <v>4.5480179462184012</v>
      </c>
      <c r="H2" s="4">
        <f>('FL Characterization'!H$2-'FL Characterization'!H$3)*VLOOKUP($A2,'FL Ratio'!$A$2:$B$9,2,FALSE)</f>
        <v>4.5247682939504497</v>
      </c>
      <c r="I2" s="4">
        <f>('FL Characterization'!I$2-'FL Characterization'!I$3)*VLOOKUP($A2,'FL Ratio'!$A$2:$B$9,2,FALSE)</f>
        <v>4.2769619212004022</v>
      </c>
      <c r="J2" s="4">
        <f>('FL Characterization'!J$2-'FL Characterization'!J$3)*VLOOKUP($A2,'FL Ratio'!$A$2:$B$9,2,FALSE)</f>
        <v>3.8751013308140076</v>
      </c>
      <c r="K2" s="4">
        <f>('FL Characterization'!K$2-'FL Characterization'!K$3)*VLOOKUP($A2,'FL Ratio'!$A$2:$B$9,2,FALSE)</f>
        <v>5.6904764519908007</v>
      </c>
      <c r="L2" s="4">
        <f>('FL Characterization'!L$2-'FL Characterization'!L$3)*VLOOKUP($A2,'FL Ratio'!$A$2:$B$9,2,FALSE)</f>
        <v>5.5569793379605441</v>
      </c>
      <c r="M2" s="4">
        <f>('FL Characterization'!M$2-'FL Characterization'!M$3)*VLOOKUP($A2,'FL Ratio'!$A$2:$B$9,2,FALSE)</f>
        <v>5.1169819661860059</v>
      </c>
      <c r="N2" s="4">
        <f>('FL Characterization'!N$2-'FL Characterization'!N$3)*VLOOKUP($A2,'FL Ratio'!$A$2:$B$9,2,FALSE)</f>
        <v>4.992646869274779</v>
      </c>
      <c r="O2" s="4">
        <f>('FL Characterization'!O$2-'FL Characterization'!O$3)*VLOOKUP($A2,'FL Ratio'!$A$2:$B$9,2,FALSE)</f>
        <v>5.0131672145373631</v>
      </c>
      <c r="P2" s="4">
        <f>('FL Characterization'!P$2-'FL Characterization'!P$3)*VLOOKUP($A2,'FL Ratio'!$A$2:$B$9,2,FALSE)</f>
        <v>4.7756623675550536</v>
      </c>
      <c r="Q2" s="4">
        <f>('FL Characterization'!Q$2-'FL Characterization'!Q$3)*VLOOKUP($A2,'FL Ratio'!$A$2:$B$9,2,FALSE)</f>
        <v>4.3776062657215959</v>
      </c>
      <c r="R2" s="4">
        <f>('FL Characterization'!R$2-'FL Characterization'!R$3)*VLOOKUP($A2,'FL Ratio'!$A$2:$B$9,2,FALSE)</f>
        <v>3.9342822638597066</v>
      </c>
      <c r="S2" s="4">
        <f>('FL Characterization'!S$2-'FL Characterization'!S$3)*VLOOKUP($A2,'FL Ratio'!$A$2:$B$9,2,FALSE)</f>
        <v>3.7931486039659426</v>
      </c>
      <c r="T2" s="4">
        <f>('FL Characterization'!T$2-'FL Characterization'!T$3)*VLOOKUP($A2,'FL Ratio'!$A$2:$B$9,2,FALSE)</f>
        <v>2.3843575203161489</v>
      </c>
      <c r="U2" s="4">
        <f>('FL Characterization'!U$2-'FL Characterization'!U$3)*VLOOKUP($A2,'FL Ratio'!$A$2:$B$9,2,FALSE)</f>
        <v>2.5498527723689408</v>
      </c>
      <c r="V2" s="4">
        <f>('FL Characterization'!V$2-'FL Characterization'!V$3)*VLOOKUP($A2,'FL Ratio'!$A$2:$B$9,2,FALSE)</f>
        <v>2.7878079090592061</v>
      </c>
      <c r="W2" s="4">
        <f>('FL Characterization'!W$2-'FL Characterization'!W$3)*VLOOKUP($A2,'FL Ratio'!$A$2:$B$9,2,FALSE)</f>
        <v>2.8543313212203572</v>
      </c>
      <c r="X2" s="4">
        <f>('FL Characterization'!X$2-'FL Characterization'!X$3)*VLOOKUP($A2,'FL Ratio'!$A$2:$B$9,2,FALSE)</f>
        <v>2.976874448885634</v>
      </c>
      <c r="Y2" s="4">
        <f>('FL Characterization'!Y$2-'FL Characterization'!Y$3)*VLOOKUP($A2,'FL Ratio'!$A$2:$B$9,2,FALSE)</f>
        <v>3.2859202219177508</v>
      </c>
    </row>
    <row r="3" spans="1:25" x14ac:dyDescent="0.25">
      <c r="A3">
        <v>2</v>
      </c>
      <c r="B3" s="4">
        <f>('FL Characterization'!B$2-'FL Characterization'!B$3)*VLOOKUP($A3,'FL Ratio'!$A$2:$B$9,2,FALSE)</f>
        <v>3.066335067394931</v>
      </c>
      <c r="C3" s="4">
        <f>('FL Characterization'!C$2-'FL Characterization'!C$3)*VLOOKUP($A3,'FL Ratio'!$A$2:$B$9,2,FALSE)</f>
        <v>3.2450725126959914</v>
      </c>
      <c r="D3" s="4">
        <f>('FL Characterization'!D$2-'FL Characterization'!D$3)*VLOOKUP($A3,'FL Ratio'!$A$2:$B$9,2,FALSE)</f>
        <v>3.4267199935246619</v>
      </c>
      <c r="E3" s="4">
        <f>('FL Characterization'!E$2-'FL Characterization'!E$3)*VLOOKUP($A3,'FL Ratio'!$A$2:$B$9,2,FALSE)</f>
        <v>3.5824834741340688</v>
      </c>
      <c r="F3" s="4">
        <f>('FL Characterization'!F$2-'FL Characterization'!F$3)*VLOOKUP($A3,'FL Ratio'!$A$2:$B$9,2,FALSE)</f>
        <v>3.6231473916382946</v>
      </c>
      <c r="G3" s="4">
        <f>('FL Characterization'!G$2-'FL Characterization'!G$3)*VLOOKUP($A3,'FL Ratio'!$A$2:$B$9,2,FALSE)</f>
        <v>3.7900149551820008</v>
      </c>
      <c r="H3" s="4">
        <f>('FL Characterization'!H$2-'FL Characterization'!H$3)*VLOOKUP($A3,'FL Ratio'!$A$2:$B$9,2,FALSE)</f>
        <v>3.7706402449587078</v>
      </c>
      <c r="I3" s="4">
        <f>('FL Characterization'!I$2-'FL Characterization'!I$3)*VLOOKUP($A3,'FL Ratio'!$A$2:$B$9,2,FALSE)</f>
        <v>3.5641349343336683</v>
      </c>
      <c r="J3" s="4">
        <f>('FL Characterization'!J$2-'FL Characterization'!J$3)*VLOOKUP($A3,'FL Ratio'!$A$2:$B$9,2,FALSE)</f>
        <v>3.2292511090116727</v>
      </c>
      <c r="K3" s="4">
        <f>('FL Characterization'!K$2-'FL Characterization'!K$3)*VLOOKUP($A3,'FL Ratio'!$A$2:$B$9,2,FALSE)</f>
        <v>4.7420637099923333</v>
      </c>
      <c r="L3" s="4">
        <f>('FL Characterization'!L$2-'FL Characterization'!L$3)*VLOOKUP($A3,'FL Ratio'!$A$2:$B$9,2,FALSE)</f>
        <v>4.6308161149671196</v>
      </c>
      <c r="M3" s="4">
        <f>('FL Characterization'!M$2-'FL Characterization'!M$3)*VLOOKUP($A3,'FL Ratio'!$A$2:$B$9,2,FALSE)</f>
        <v>4.2641516384883378</v>
      </c>
      <c r="N3" s="4">
        <f>('FL Characterization'!N$2-'FL Characterization'!N$3)*VLOOKUP($A3,'FL Ratio'!$A$2:$B$9,2,FALSE)</f>
        <v>4.1605390577289825</v>
      </c>
      <c r="O3" s="4">
        <f>('FL Characterization'!O$2-'FL Characterization'!O$3)*VLOOKUP($A3,'FL Ratio'!$A$2:$B$9,2,FALSE)</f>
        <v>4.177639345447802</v>
      </c>
      <c r="P3" s="4">
        <f>('FL Characterization'!P$2-'FL Characterization'!P$3)*VLOOKUP($A3,'FL Ratio'!$A$2:$B$9,2,FALSE)</f>
        <v>3.979718639629211</v>
      </c>
      <c r="Q3" s="4">
        <f>('FL Characterization'!Q$2-'FL Characterization'!Q$3)*VLOOKUP($A3,'FL Ratio'!$A$2:$B$9,2,FALSE)</f>
        <v>3.648005221434663</v>
      </c>
      <c r="R3" s="4">
        <f>('FL Characterization'!R$2-'FL Characterization'!R$3)*VLOOKUP($A3,'FL Ratio'!$A$2:$B$9,2,FALSE)</f>
        <v>3.2785685532164219</v>
      </c>
      <c r="S3" s="4">
        <f>('FL Characterization'!S$2-'FL Characterization'!S$3)*VLOOKUP($A3,'FL Ratio'!$A$2:$B$9,2,FALSE)</f>
        <v>3.1609571699716188</v>
      </c>
      <c r="T3" s="4">
        <f>('FL Characterization'!T$2-'FL Characterization'!T$3)*VLOOKUP($A3,'FL Ratio'!$A$2:$B$9,2,FALSE)</f>
        <v>1.9869646002634573</v>
      </c>
      <c r="U3" s="4">
        <f>('FL Characterization'!U$2-'FL Characterization'!U$3)*VLOOKUP($A3,'FL Ratio'!$A$2:$B$9,2,FALSE)</f>
        <v>2.1248773103074505</v>
      </c>
      <c r="V3" s="4">
        <f>('FL Characterization'!V$2-'FL Characterization'!V$3)*VLOOKUP($A3,'FL Ratio'!$A$2:$B$9,2,FALSE)</f>
        <v>2.323173257549338</v>
      </c>
      <c r="W3" s="4">
        <f>('FL Characterization'!W$2-'FL Characterization'!W$3)*VLOOKUP($A3,'FL Ratio'!$A$2:$B$9,2,FALSE)</f>
        <v>2.378609434350297</v>
      </c>
      <c r="X3" s="4">
        <f>('FL Characterization'!X$2-'FL Characterization'!X$3)*VLOOKUP($A3,'FL Ratio'!$A$2:$B$9,2,FALSE)</f>
        <v>2.4807287074046949</v>
      </c>
      <c r="Y3" s="4">
        <f>('FL Characterization'!Y$2-'FL Characterization'!Y$3)*VLOOKUP($A3,'FL Ratio'!$A$2:$B$9,2,FALSE)</f>
        <v>2.7382668515981252</v>
      </c>
    </row>
    <row r="4" spans="1:25" x14ac:dyDescent="0.25">
      <c r="A4">
        <v>3</v>
      </c>
      <c r="B4" s="4">
        <f>('FL Characterization'!B$2-'FL Characterization'!B$3)*VLOOKUP($A4,'FL Ratio'!$A$2:$B$9,2,FALSE)</f>
        <v>2.4530680539159446</v>
      </c>
      <c r="C4" s="4">
        <f>('FL Characterization'!C$2-'FL Characterization'!C$3)*VLOOKUP($A4,'FL Ratio'!$A$2:$B$9,2,FALSE)</f>
        <v>2.5960580101567934</v>
      </c>
      <c r="D4" s="4">
        <f>('FL Characterization'!D$2-'FL Characterization'!D$3)*VLOOKUP($A4,'FL Ratio'!$A$2:$B$9,2,FALSE)</f>
        <v>2.7413759948197294</v>
      </c>
      <c r="E4" s="4">
        <f>('FL Characterization'!E$2-'FL Characterization'!E$3)*VLOOKUP($A4,'FL Ratio'!$A$2:$B$9,2,FALSE)</f>
        <v>2.8659867793072551</v>
      </c>
      <c r="F4" s="4">
        <f>('FL Characterization'!F$2-'FL Characterization'!F$3)*VLOOKUP($A4,'FL Ratio'!$A$2:$B$9,2,FALSE)</f>
        <v>2.8985179133106356</v>
      </c>
      <c r="G4" s="4">
        <f>('FL Characterization'!G$2-'FL Characterization'!G$3)*VLOOKUP($A4,'FL Ratio'!$A$2:$B$9,2,FALSE)</f>
        <v>3.0320119641456009</v>
      </c>
      <c r="H4" s="4">
        <f>('FL Characterization'!H$2-'FL Characterization'!H$3)*VLOOKUP($A4,'FL Ratio'!$A$2:$B$9,2,FALSE)</f>
        <v>3.0165121959669663</v>
      </c>
      <c r="I4" s="4">
        <f>('FL Characterization'!I$2-'FL Characterization'!I$3)*VLOOKUP($A4,'FL Ratio'!$A$2:$B$9,2,FALSE)</f>
        <v>2.8513079474669349</v>
      </c>
      <c r="J4" s="4">
        <f>('FL Characterization'!J$2-'FL Characterization'!J$3)*VLOOKUP($A4,'FL Ratio'!$A$2:$B$9,2,FALSE)</f>
        <v>2.5834008872093381</v>
      </c>
      <c r="K4" s="4">
        <f>('FL Characterization'!K$2-'FL Characterization'!K$3)*VLOOKUP($A4,'FL Ratio'!$A$2:$B$9,2,FALSE)</f>
        <v>3.7936509679938664</v>
      </c>
      <c r="L4" s="4">
        <f>('FL Characterization'!L$2-'FL Characterization'!L$3)*VLOOKUP($A4,'FL Ratio'!$A$2:$B$9,2,FALSE)</f>
        <v>3.7046528919736956</v>
      </c>
      <c r="M4" s="4">
        <f>('FL Characterization'!M$2-'FL Characterization'!M$3)*VLOOKUP($A4,'FL Ratio'!$A$2:$B$9,2,FALSE)</f>
        <v>3.4113213107906701</v>
      </c>
      <c r="N4" s="4">
        <f>('FL Characterization'!N$2-'FL Characterization'!N$3)*VLOOKUP($A4,'FL Ratio'!$A$2:$B$9,2,FALSE)</f>
        <v>3.328431246183186</v>
      </c>
      <c r="O4" s="4">
        <f>('FL Characterization'!O$2-'FL Characterization'!O$3)*VLOOKUP($A4,'FL Ratio'!$A$2:$B$9,2,FALSE)</f>
        <v>3.3421114763582418</v>
      </c>
      <c r="P4" s="4">
        <f>('FL Characterization'!P$2-'FL Characterization'!P$3)*VLOOKUP($A4,'FL Ratio'!$A$2:$B$9,2,FALSE)</f>
        <v>3.1837749117033689</v>
      </c>
      <c r="Q4" s="4">
        <f>('FL Characterization'!Q$2-'FL Characterization'!Q$3)*VLOOKUP($A4,'FL Ratio'!$A$2:$B$9,2,FALSE)</f>
        <v>2.9184041771477305</v>
      </c>
      <c r="R4" s="4">
        <f>('FL Characterization'!R$2-'FL Characterization'!R$3)*VLOOKUP($A4,'FL Ratio'!$A$2:$B$9,2,FALSE)</f>
        <v>2.6228548425731377</v>
      </c>
      <c r="S4" s="4">
        <f>('FL Characterization'!S$2-'FL Characterization'!S$3)*VLOOKUP($A4,'FL Ratio'!$A$2:$B$9,2,FALSE)</f>
        <v>2.528765735977295</v>
      </c>
      <c r="T4" s="4">
        <f>('FL Characterization'!T$2-'FL Characterization'!T$3)*VLOOKUP($A4,'FL Ratio'!$A$2:$B$9,2,FALSE)</f>
        <v>1.589571680210766</v>
      </c>
      <c r="U4" s="4">
        <f>('FL Characterization'!U$2-'FL Characterization'!U$3)*VLOOKUP($A4,'FL Ratio'!$A$2:$B$9,2,FALSE)</f>
        <v>1.6999018482459605</v>
      </c>
      <c r="V4" s="4">
        <f>('FL Characterization'!V$2-'FL Characterization'!V$3)*VLOOKUP($A4,'FL Ratio'!$A$2:$B$9,2,FALSE)</f>
        <v>1.8585386060394706</v>
      </c>
      <c r="W4" s="4">
        <f>('FL Characterization'!W$2-'FL Characterization'!W$3)*VLOOKUP($A4,'FL Ratio'!$A$2:$B$9,2,FALSE)</f>
        <v>1.9028875474802378</v>
      </c>
      <c r="X4" s="4">
        <f>('FL Characterization'!X$2-'FL Characterization'!X$3)*VLOOKUP($A4,'FL Ratio'!$A$2:$B$9,2,FALSE)</f>
        <v>1.9845829659237559</v>
      </c>
      <c r="Y4" s="4">
        <f>('FL Characterization'!Y$2-'FL Characterization'!Y$3)*VLOOKUP($A4,'FL Ratio'!$A$2:$B$9,2,FALSE)</f>
        <v>2.1906134812785001</v>
      </c>
    </row>
    <row r="5" spans="1:25" x14ac:dyDescent="0.25">
      <c r="A5">
        <v>4</v>
      </c>
      <c r="B5" s="4">
        <f>('FL Characterization'!B$2-'FL Characterization'!B$3)*VLOOKUP($A5,'FL Ratio'!$A$2:$B$9,2,FALSE)</f>
        <v>1.8398010404369587</v>
      </c>
      <c r="C5" s="4">
        <f>('FL Characterization'!C$2-'FL Characterization'!C$3)*VLOOKUP($A5,'FL Ratio'!$A$2:$B$9,2,FALSE)</f>
        <v>1.9470435076175949</v>
      </c>
      <c r="D5" s="4">
        <f>('FL Characterization'!D$2-'FL Characterization'!D$3)*VLOOKUP($A5,'FL Ratio'!$A$2:$B$9,2,FALSE)</f>
        <v>2.0560319961147973</v>
      </c>
      <c r="E5" s="4">
        <f>('FL Characterization'!E$2-'FL Characterization'!E$3)*VLOOKUP($A5,'FL Ratio'!$A$2:$B$9,2,FALSE)</f>
        <v>2.1494900844804414</v>
      </c>
      <c r="F5" s="4">
        <f>('FL Characterization'!F$2-'FL Characterization'!F$3)*VLOOKUP($A5,'FL Ratio'!$A$2:$B$9,2,FALSE)</f>
        <v>2.173888434982977</v>
      </c>
      <c r="G5" s="4">
        <f>('FL Characterization'!G$2-'FL Characterization'!G$3)*VLOOKUP($A5,'FL Ratio'!$A$2:$B$9,2,FALSE)</f>
        <v>2.2740089731092006</v>
      </c>
      <c r="H5" s="4">
        <f>('FL Characterization'!H$2-'FL Characterization'!H$3)*VLOOKUP($A5,'FL Ratio'!$A$2:$B$9,2,FALSE)</f>
        <v>2.2623841469752248</v>
      </c>
      <c r="I5" s="4">
        <f>('FL Characterization'!I$2-'FL Characterization'!I$3)*VLOOKUP($A5,'FL Ratio'!$A$2:$B$9,2,FALSE)</f>
        <v>2.1384809606002011</v>
      </c>
      <c r="J5" s="4">
        <f>('FL Characterization'!J$2-'FL Characterization'!J$3)*VLOOKUP($A5,'FL Ratio'!$A$2:$B$9,2,FALSE)</f>
        <v>1.9375506654070038</v>
      </c>
      <c r="K5" s="4">
        <f>('FL Characterization'!K$2-'FL Characterization'!K$3)*VLOOKUP($A5,'FL Ratio'!$A$2:$B$9,2,FALSE)</f>
        <v>2.8452382259954003</v>
      </c>
      <c r="L5" s="4">
        <f>('FL Characterization'!L$2-'FL Characterization'!L$3)*VLOOKUP($A5,'FL Ratio'!$A$2:$B$9,2,FALSE)</f>
        <v>2.7784896689802721</v>
      </c>
      <c r="M5" s="4">
        <f>('FL Characterization'!M$2-'FL Characterization'!M$3)*VLOOKUP($A5,'FL Ratio'!$A$2:$B$9,2,FALSE)</f>
        <v>2.5584909830930029</v>
      </c>
      <c r="N5" s="4">
        <f>('FL Characterization'!N$2-'FL Characterization'!N$3)*VLOOKUP($A5,'FL Ratio'!$A$2:$B$9,2,FALSE)</f>
        <v>2.4963234346373895</v>
      </c>
      <c r="O5" s="4">
        <f>('FL Characterization'!O$2-'FL Characterization'!O$3)*VLOOKUP($A5,'FL Ratio'!$A$2:$B$9,2,FALSE)</f>
        <v>2.5065836072686816</v>
      </c>
      <c r="P5" s="4">
        <f>('FL Characterization'!P$2-'FL Characterization'!P$3)*VLOOKUP($A5,'FL Ratio'!$A$2:$B$9,2,FALSE)</f>
        <v>2.3878311837775268</v>
      </c>
      <c r="Q5" s="4">
        <f>('FL Characterization'!Q$2-'FL Characterization'!Q$3)*VLOOKUP($A5,'FL Ratio'!$A$2:$B$9,2,FALSE)</f>
        <v>2.188803132860798</v>
      </c>
      <c r="R5" s="4">
        <f>('FL Characterization'!R$2-'FL Characterization'!R$3)*VLOOKUP($A5,'FL Ratio'!$A$2:$B$9,2,FALSE)</f>
        <v>1.9671411319298533</v>
      </c>
      <c r="S5" s="4">
        <f>('FL Characterization'!S$2-'FL Characterization'!S$3)*VLOOKUP($A5,'FL Ratio'!$A$2:$B$9,2,FALSE)</f>
        <v>1.8965743019829713</v>
      </c>
      <c r="T5" s="4">
        <f>('FL Characterization'!T$2-'FL Characterization'!T$3)*VLOOKUP($A5,'FL Ratio'!$A$2:$B$9,2,FALSE)</f>
        <v>1.1921787601580744</v>
      </c>
      <c r="U5" s="4">
        <f>('FL Characterization'!U$2-'FL Characterization'!U$3)*VLOOKUP($A5,'FL Ratio'!$A$2:$B$9,2,FALSE)</f>
        <v>1.2749263861844704</v>
      </c>
      <c r="V5" s="4">
        <f>('FL Characterization'!V$2-'FL Characterization'!V$3)*VLOOKUP($A5,'FL Ratio'!$A$2:$B$9,2,FALSE)</f>
        <v>1.393903954529603</v>
      </c>
      <c r="W5" s="4">
        <f>('FL Characterization'!W$2-'FL Characterization'!W$3)*VLOOKUP($A5,'FL Ratio'!$A$2:$B$9,2,FALSE)</f>
        <v>1.4271656606101786</v>
      </c>
      <c r="X5" s="4">
        <f>('FL Characterization'!X$2-'FL Characterization'!X$3)*VLOOKUP($A5,'FL Ratio'!$A$2:$B$9,2,FALSE)</f>
        <v>1.488437224442817</v>
      </c>
      <c r="Y5" s="4">
        <f>('FL Characterization'!Y$2-'FL Characterization'!Y$3)*VLOOKUP($A5,'FL Ratio'!$A$2:$B$9,2,FALSE)</f>
        <v>1.6429601109588754</v>
      </c>
    </row>
    <row r="6" spans="1:25" x14ac:dyDescent="0.25">
      <c r="A6">
        <v>5</v>
      </c>
      <c r="B6" s="4">
        <f>('FL Characterization'!B$2-'FL Characterization'!B$3)*VLOOKUP($A6,'FL Ratio'!$A$2:$B$9,2,FALSE)</f>
        <v>1.8398010404369587</v>
      </c>
      <c r="C6" s="4">
        <f>('FL Characterization'!C$2-'FL Characterization'!C$3)*VLOOKUP($A6,'FL Ratio'!$A$2:$B$9,2,FALSE)</f>
        <v>1.9470435076175949</v>
      </c>
      <c r="D6" s="4">
        <f>('FL Characterization'!D$2-'FL Characterization'!D$3)*VLOOKUP($A6,'FL Ratio'!$A$2:$B$9,2,FALSE)</f>
        <v>2.0560319961147973</v>
      </c>
      <c r="E6" s="4">
        <f>('FL Characterization'!E$2-'FL Characterization'!E$3)*VLOOKUP($A6,'FL Ratio'!$A$2:$B$9,2,FALSE)</f>
        <v>2.1494900844804414</v>
      </c>
      <c r="F6" s="4">
        <f>('FL Characterization'!F$2-'FL Characterization'!F$3)*VLOOKUP($A6,'FL Ratio'!$A$2:$B$9,2,FALSE)</f>
        <v>2.173888434982977</v>
      </c>
      <c r="G6" s="4">
        <f>('FL Characterization'!G$2-'FL Characterization'!G$3)*VLOOKUP($A6,'FL Ratio'!$A$2:$B$9,2,FALSE)</f>
        <v>2.2740089731092006</v>
      </c>
      <c r="H6" s="4">
        <f>('FL Characterization'!H$2-'FL Characterization'!H$3)*VLOOKUP($A6,'FL Ratio'!$A$2:$B$9,2,FALSE)</f>
        <v>2.2623841469752248</v>
      </c>
      <c r="I6" s="4">
        <f>('FL Characterization'!I$2-'FL Characterization'!I$3)*VLOOKUP($A6,'FL Ratio'!$A$2:$B$9,2,FALSE)</f>
        <v>2.1384809606002011</v>
      </c>
      <c r="J6" s="4">
        <f>('FL Characterization'!J$2-'FL Characterization'!J$3)*VLOOKUP($A6,'FL Ratio'!$A$2:$B$9,2,FALSE)</f>
        <v>1.9375506654070038</v>
      </c>
      <c r="K6" s="4">
        <f>('FL Characterization'!K$2-'FL Characterization'!K$3)*VLOOKUP($A6,'FL Ratio'!$A$2:$B$9,2,FALSE)</f>
        <v>2.8452382259954003</v>
      </c>
      <c r="L6" s="4">
        <f>('FL Characterization'!L$2-'FL Characterization'!L$3)*VLOOKUP($A6,'FL Ratio'!$A$2:$B$9,2,FALSE)</f>
        <v>2.7784896689802721</v>
      </c>
      <c r="M6" s="4">
        <f>('FL Characterization'!M$2-'FL Characterization'!M$3)*VLOOKUP($A6,'FL Ratio'!$A$2:$B$9,2,FALSE)</f>
        <v>2.5584909830930029</v>
      </c>
      <c r="N6" s="4">
        <f>('FL Characterization'!N$2-'FL Characterization'!N$3)*VLOOKUP($A6,'FL Ratio'!$A$2:$B$9,2,FALSE)</f>
        <v>2.4963234346373895</v>
      </c>
      <c r="O6" s="4">
        <f>('FL Characterization'!O$2-'FL Characterization'!O$3)*VLOOKUP($A6,'FL Ratio'!$A$2:$B$9,2,FALSE)</f>
        <v>2.5065836072686816</v>
      </c>
      <c r="P6" s="4">
        <f>('FL Characterization'!P$2-'FL Characterization'!P$3)*VLOOKUP($A6,'FL Ratio'!$A$2:$B$9,2,FALSE)</f>
        <v>2.3878311837775268</v>
      </c>
      <c r="Q6" s="4">
        <f>('FL Characterization'!Q$2-'FL Characterization'!Q$3)*VLOOKUP($A6,'FL Ratio'!$A$2:$B$9,2,FALSE)</f>
        <v>2.188803132860798</v>
      </c>
      <c r="R6" s="4">
        <f>('FL Characterization'!R$2-'FL Characterization'!R$3)*VLOOKUP($A6,'FL Ratio'!$A$2:$B$9,2,FALSE)</f>
        <v>1.9671411319298533</v>
      </c>
      <c r="S6" s="4">
        <f>('FL Characterization'!S$2-'FL Characterization'!S$3)*VLOOKUP($A6,'FL Ratio'!$A$2:$B$9,2,FALSE)</f>
        <v>1.8965743019829713</v>
      </c>
      <c r="T6" s="4">
        <f>('FL Characterization'!T$2-'FL Characterization'!T$3)*VLOOKUP($A6,'FL Ratio'!$A$2:$B$9,2,FALSE)</f>
        <v>1.1921787601580744</v>
      </c>
      <c r="U6" s="4">
        <f>('FL Characterization'!U$2-'FL Characterization'!U$3)*VLOOKUP($A6,'FL Ratio'!$A$2:$B$9,2,FALSE)</f>
        <v>1.2749263861844704</v>
      </c>
      <c r="V6" s="4">
        <f>('FL Characterization'!V$2-'FL Characterization'!V$3)*VLOOKUP($A6,'FL Ratio'!$A$2:$B$9,2,FALSE)</f>
        <v>1.393903954529603</v>
      </c>
      <c r="W6" s="4">
        <f>('FL Characterization'!W$2-'FL Characterization'!W$3)*VLOOKUP($A6,'FL Ratio'!$A$2:$B$9,2,FALSE)</f>
        <v>1.4271656606101786</v>
      </c>
      <c r="X6" s="4">
        <f>('FL Characterization'!X$2-'FL Characterization'!X$3)*VLOOKUP($A6,'FL Ratio'!$A$2:$B$9,2,FALSE)</f>
        <v>1.488437224442817</v>
      </c>
      <c r="Y6" s="4">
        <f>('FL Characterization'!Y$2-'FL Characterization'!Y$3)*VLOOKUP($A6,'FL Ratio'!$A$2:$B$9,2,FALSE)</f>
        <v>1.6429601109588754</v>
      </c>
    </row>
    <row r="7" spans="1:25" x14ac:dyDescent="0.25">
      <c r="A7">
        <v>6</v>
      </c>
      <c r="B7" s="4">
        <f>('FL Characterization'!B$2-'FL Characterization'!B$3)*VLOOKUP($A7,'FL Ratio'!$A$2:$B$9,2,FALSE)</f>
        <v>1.8398010404369587</v>
      </c>
      <c r="C7" s="4">
        <f>('FL Characterization'!C$2-'FL Characterization'!C$3)*VLOOKUP($A7,'FL Ratio'!$A$2:$B$9,2,FALSE)</f>
        <v>1.9470435076175949</v>
      </c>
      <c r="D7" s="4">
        <f>('FL Characterization'!D$2-'FL Characterization'!D$3)*VLOOKUP($A7,'FL Ratio'!$A$2:$B$9,2,FALSE)</f>
        <v>2.0560319961147973</v>
      </c>
      <c r="E7" s="4">
        <f>('FL Characterization'!E$2-'FL Characterization'!E$3)*VLOOKUP($A7,'FL Ratio'!$A$2:$B$9,2,FALSE)</f>
        <v>2.1494900844804414</v>
      </c>
      <c r="F7" s="4">
        <f>('FL Characterization'!F$2-'FL Characterization'!F$3)*VLOOKUP($A7,'FL Ratio'!$A$2:$B$9,2,FALSE)</f>
        <v>2.173888434982977</v>
      </c>
      <c r="G7" s="4">
        <f>('FL Characterization'!G$2-'FL Characterization'!G$3)*VLOOKUP($A7,'FL Ratio'!$A$2:$B$9,2,FALSE)</f>
        <v>2.2740089731092006</v>
      </c>
      <c r="H7" s="4">
        <f>('FL Characterization'!H$2-'FL Characterization'!H$3)*VLOOKUP($A7,'FL Ratio'!$A$2:$B$9,2,FALSE)</f>
        <v>2.2623841469752248</v>
      </c>
      <c r="I7" s="4">
        <f>('FL Characterization'!I$2-'FL Characterization'!I$3)*VLOOKUP($A7,'FL Ratio'!$A$2:$B$9,2,FALSE)</f>
        <v>2.1384809606002011</v>
      </c>
      <c r="J7" s="4">
        <f>('FL Characterization'!J$2-'FL Characterization'!J$3)*VLOOKUP($A7,'FL Ratio'!$A$2:$B$9,2,FALSE)</f>
        <v>1.9375506654070038</v>
      </c>
      <c r="K7" s="4">
        <f>('FL Characterization'!K$2-'FL Characterization'!K$3)*VLOOKUP($A7,'FL Ratio'!$A$2:$B$9,2,FALSE)</f>
        <v>2.8452382259954003</v>
      </c>
      <c r="L7" s="4">
        <f>('FL Characterization'!L$2-'FL Characterization'!L$3)*VLOOKUP($A7,'FL Ratio'!$A$2:$B$9,2,FALSE)</f>
        <v>2.7784896689802721</v>
      </c>
      <c r="M7" s="4">
        <f>('FL Characterization'!M$2-'FL Characterization'!M$3)*VLOOKUP($A7,'FL Ratio'!$A$2:$B$9,2,FALSE)</f>
        <v>2.5584909830930029</v>
      </c>
      <c r="N7" s="4">
        <f>('FL Characterization'!N$2-'FL Characterization'!N$3)*VLOOKUP($A7,'FL Ratio'!$A$2:$B$9,2,FALSE)</f>
        <v>2.4963234346373895</v>
      </c>
      <c r="O7" s="4">
        <f>('FL Characterization'!O$2-'FL Characterization'!O$3)*VLOOKUP($A7,'FL Ratio'!$A$2:$B$9,2,FALSE)</f>
        <v>2.5065836072686816</v>
      </c>
      <c r="P7" s="4">
        <f>('FL Characterization'!P$2-'FL Characterization'!P$3)*VLOOKUP($A7,'FL Ratio'!$A$2:$B$9,2,FALSE)</f>
        <v>2.3878311837775268</v>
      </c>
      <c r="Q7" s="4">
        <f>('FL Characterization'!Q$2-'FL Characterization'!Q$3)*VLOOKUP($A7,'FL Ratio'!$A$2:$B$9,2,FALSE)</f>
        <v>2.188803132860798</v>
      </c>
      <c r="R7" s="4">
        <f>('FL Characterization'!R$2-'FL Characterization'!R$3)*VLOOKUP($A7,'FL Ratio'!$A$2:$B$9,2,FALSE)</f>
        <v>1.9671411319298533</v>
      </c>
      <c r="S7" s="4">
        <f>('FL Characterization'!S$2-'FL Characterization'!S$3)*VLOOKUP($A7,'FL Ratio'!$A$2:$B$9,2,FALSE)</f>
        <v>1.8965743019829713</v>
      </c>
      <c r="T7" s="4">
        <f>('FL Characterization'!T$2-'FL Characterization'!T$3)*VLOOKUP($A7,'FL Ratio'!$A$2:$B$9,2,FALSE)</f>
        <v>1.1921787601580744</v>
      </c>
      <c r="U7" s="4">
        <f>('FL Characterization'!U$2-'FL Characterization'!U$3)*VLOOKUP($A7,'FL Ratio'!$A$2:$B$9,2,FALSE)</f>
        <v>1.2749263861844704</v>
      </c>
      <c r="V7" s="4">
        <f>('FL Characterization'!V$2-'FL Characterization'!V$3)*VLOOKUP($A7,'FL Ratio'!$A$2:$B$9,2,FALSE)</f>
        <v>1.393903954529603</v>
      </c>
      <c r="W7" s="4">
        <f>('FL Characterization'!W$2-'FL Characterization'!W$3)*VLOOKUP($A7,'FL Ratio'!$A$2:$B$9,2,FALSE)</f>
        <v>1.4271656606101786</v>
      </c>
      <c r="X7" s="4">
        <f>('FL Characterization'!X$2-'FL Characterization'!X$3)*VLOOKUP($A7,'FL Ratio'!$A$2:$B$9,2,FALSE)</f>
        <v>1.488437224442817</v>
      </c>
      <c r="Y7" s="4">
        <f>('FL Characterization'!Y$2-'FL Characterization'!Y$3)*VLOOKUP($A7,'FL Ratio'!$A$2:$B$9,2,FALSE)</f>
        <v>1.6429601109588754</v>
      </c>
    </row>
    <row r="8" spans="1:25" x14ac:dyDescent="0.25">
      <c r="A8">
        <v>7</v>
      </c>
      <c r="B8" s="4">
        <f>('FL Characterization'!B$2-'FL Characterization'!B$3)*VLOOKUP($A8,'FL Ratio'!$A$2:$B$9,2,FALSE)</f>
        <v>1.8398010404369587</v>
      </c>
      <c r="C8" s="4">
        <f>('FL Characterization'!C$2-'FL Characterization'!C$3)*VLOOKUP($A8,'FL Ratio'!$A$2:$B$9,2,FALSE)</f>
        <v>1.9470435076175949</v>
      </c>
      <c r="D8" s="4">
        <f>('FL Characterization'!D$2-'FL Characterization'!D$3)*VLOOKUP($A8,'FL Ratio'!$A$2:$B$9,2,FALSE)</f>
        <v>2.0560319961147973</v>
      </c>
      <c r="E8" s="4">
        <f>('FL Characterization'!E$2-'FL Characterization'!E$3)*VLOOKUP($A8,'FL Ratio'!$A$2:$B$9,2,FALSE)</f>
        <v>2.1494900844804414</v>
      </c>
      <c r="F8" s="4">
        <f>('FL Characterization'!F$2-'FL Characterization'!F$3)*VLOOKUP($A8,'FL Ratio'!$A$2:$B$9,2,FALSE)</f>
        <v>2.173888434982977</v>
      </c>
      <c r="G8" s="4">
        <f>('FL Characterization'!G$2-'FL Characterization'!G$3)*VLOOKUP($A8,'FL Ratio'!$A$2:$B$9,2,FALSE)</f>
        <v>2.2740089731092006</v>
      </c>
      <c r="H8" s="4">
        <f>('FL Characterization'!H$2-'FL Characterization'!H$3)*VLOOKUP($A8,'FL Ratio'!$A$2:$B$9,2,FALSE)</f>
        <v>2.2623841469752248</v>
      </c>
      <c r="I8" s="4">
        <f>('FL Characterization'!I$2-'FL Characterization'!I$3)*VLOOKUP($A8,'FL Ratio'!$A$2:$B$9,2,FALSE)</f>
        <v>2.1384809606002011</v>
      </c>
      <c r="J8" s="4">
        <f>('FL Characterization'!J$2-'FL Characterization'!J$3)*VLOOKUP($A8,'FL Ratio'!$A$2:$B$9,2,FALSE)</f>
        <v>1.9375506654070038</v>
      </c>
      <c r="K8" s="4">
        <f>('FL Characterization'!K$2-'FL Characterization'!K$3)*VLOOKUP($A8,'FL Ratio'!$A$2:$B$9,2,FALSE)</f>
        <v>2.8452382259954003</v>
      </c>
      <c r="L8" s="4">
        <f>('FL Characterization'!L$2-'FL Characterization'!L$3)*VLOOKUP($A8,'FL Ratio'!$A$2:$B$9,2,FALSE)</f>
        <v>2.7784896689802721</v>
      </c>
      <c r="M8" s="4">
        <f>('FL Characterization'!M$2-'FL Characterization'!M$3)*VLOOKUP($A8,'FL Ratio'!$A$2:$B$9,2,FALSE)</f>
        <v>2.5584909830930029</v>
      </c>
      <c r="N8" s="4">
        <f>('FL Characterization'!N$2-'FL Characterization'!N$3)*VLOOKUP($A8,'FL Ratio'!$A$2:$B$9,2,FALSE)</f>
        <v>2.4963234346373895</v>
      </c>
      <c r="O8" s="4">
        <f>('FL Characterization'!O$2-'FL Characterization'!O$3)*VLOOKUP($A8,'FL Ratio'!$A$2:$B$9,2,FALSE)</f>
        <v>2.5065836072686816</v>
      </c>
      <c r="P8" s="4">
        <f>('FL Characterization'!P$2-'FL Characterization'!P$3)*VLOOKUP($A8,'FL Ratio'!$A$2:$B$9,2,FALSE)</f>
        <v>2.3878311837775268</v>
      </c>
      <c r="Q8" s="4">
        <f>('FL Characterization'!Q$2-'FL Characterization'!Q$3)*VLOOKUP($A8,'FL Ratio'!$A$2:$B$9,2,FALSE)</f>
        <v>2.188803132860798</v>
      </c>
      <c r="R8" s="4">
        <f>('FL Characterization'!R$2-'FL Characterization'!R$3)*VLOOKUP($A8,'FL Ratio'!$A$2:$B$9,2,FALSE)</f>
        <v>1.9671411319298533</v>
      </c>
      <c r="S8" s="4">
        <f>('FL Characterization'!S$2-'FL Characterization'!S$3)*VLOOKUP($A8,'FL Ratio'!$A$2:$B$9,2,FALSE)</f>
        <v>1.8965743019829713</v>
      </c>
      <c r="T8" s="4">
        <f>('FL Characterization'!T$2-'FL Characterization'!T$3)*VLOOKUP($A8,'FL Ratio'!$A$2:$B$9,2,FALSE)</f>
        <v>1.1921787601580744</v>
      </c>
      <c r="U8" s="4">
        <f>('FL Characterization'!U$2-'FL Characterization'!U$3)*VLOOKUP($A8,'FL Ratio'!$A$2:$B$9,2,FALSE)</f>
        <v>1.2749263861844704</v>
      </c>
      <c r="V8" s="4">
        <f>('FL Characterization'!V$2-'FL Characterization'!V$3)*VLOOKUP($A8,'FL Ratio'!$A$2:$B$9,2,FALSE)</f>
        <v>1.393903954529603</v>
      </c>
      <c r="W8" s="4">
        <f>('FL Characterization'!W$2-'FL Characterization'!W$3)*VLOOKUP($A8,'FL Ratio'!$A$2:$B$9,2,FALSE)</f>
        <v>1.4271656606101786</v>
      </c>
      <c r="X8" s="4">
        <f>('FL Characterization'!X$2-'FL Characterization'!X$3)*VLOOKUP($A8,'FL Ratio'!$A$2:$B$9,2,FALSE)</f>
        <v>1.488437224442817</v>
      </c>
      <c r="Y8" s="4">
        <f>('FL Characterization'!Y$2-'FL Characterization'!Y$3)*VLOOKUP($A8,'FL Ratio'!$A$2:$B$9,2,FALSE)</f>
        <v>1.6429601109588754</v>
      </c>
    </row>
    <row r="9" spans="1:25" x14ac:dyDescent="0.25">
      <c r="A9">
        <v>8</v>
      </c>
      <c r="B9" s="4">
        <f>('FL Characterization'!B$2-'FL Characterization'!B$3)*VLOOKUP($A9,'FL Ratio'!$A$2:$B$9,2,FALSE)</f>
        <v>1.8398010404369587</v>
      </c>
      <c r="C9" s="4">
        <f>('FL Characterization'!C$2-'FL Characterization'!C$3)*VLOOKUP($A9,'FL Ratio'!$A$2:$B$9,2,FALSE)</f>
        <v>1.9470435076175949</v>
      </c>
      <c r="D9" s="4">
        <f>('FL Characterization'!D$2-'FL Characterization'!D$3)*VLOOKUP($A9,'FL Ratio'!$A$2:$B$9,2,FALSE)</f>
        <v>2.0560319961147973</v>
      </c>
      <c r="E9" s="4">
        <f>('FL Characterization'!E$2-'FL Characterization'!E$3)*VLOOKUP($A9,'FL Ratio'!$A$2:$B$9,2,FALSE)</f>
        <v>2.1494900844804414</v>
      </c>
      <c r="F9" s="4">
        <f>('FL Characterization'!F$2-'FL Characterization'!F$3)*VLOOKUP($A9,'FL Ratio'!$A$2:$B$9,2,FALSE)</f>
        <v>2.173888434982977</v>
      </c>
      <c r="G9" s="4">
        <f>('FL Characterization'!G$2-'FL Characterization'!G$3)*VLOOKUP($A9,'FL Ratio'!$A$2:$B$9,2,FALSE)</f>
        <v>2.2740089731092006</v>
      </c>
      <c r="H9" s="4">
        <f>('FL Characterization'!H$2-'FL Characterization'!H$3)*VLOOKUP($A9,'FL Ratio'!$A$2:$B$9,2,FALSE)</f>
        <v>2.2623841469752248</v>
      </c>
      <c r="I9" s="4">
        <f>('FL Characterization'!I$2-'FL Characterization'!I$3)*VLOOKUP($A9,'FL Ratio'!$A$2:$B$9,2,FALSE)</f>
        <v>2.1384809606002011</v>
      </c>
      <c r="J9" s="4">
        <f>('FL Characterization'!J$2-'FL Characterization'!J$3)*VLOOKUP($A9,'FL Ratio'!$A$2:$B$9,2,FALSE)</f>
        <v>1.9375506654070038</v>
      </c>
      <c r="K9" s="4">
        <f>('FL Characterization'!K$2-'FL Characterization'!K$3)*VLOOKUP($A9,'FL Ratio'!$A$2:$B$9,2,FALSE)</f>
        <v>2.8452382259954003</v>
      </c>
      <c r="L9" s="4">
        <f>('FL Characterization'!L$2-'FL Characterization'!L$3)*VLOOKUP($A9,'FL Ratio'!$A$2:$B$9,2,FALSE)</f>
        <v>2.7784896689802721</v>
      </c>
      <c r="M9" s="4">
        <f>('FL Characterization'!M$2-'FL Characterization'!M$3)*VLOOKUP($A9,'FL Ratio'!$A$2:$B$9,2,FALSE)</f>
        <v>2.5584909830930029</v>
      </c>
      <c r="N9" s="4">
        <f>('FL Characterization'!N$2-'FL Characterization'!N$3)*VLOOKUP($A9,'FL Ratio'!$A$2:$B$9,2,FALSE)</f>
        <v>2.4963234346373895</v>
      </c>
      <c r="O9" s="4">
        <f>('FL Characterization'!O$2-'FL Characterization'!O$3)*VLOOKUP($A9,'FL Ratio'!$A$2:$B$9,2,FALSE)</f>
        <v>2.5065836072686816</v>
      </c>
      <c r="P9" s="4">
        <f>('FL Characterization'!P$2-'FL Characterization'!P$3)*VLOOKUP($A9,'FL Ratio'!$A$2:$B$9,2,FALSE)</f>
        <v>2.3878311837775268</v>
      </c>
      <c r="Q9" s="4">
        <f>('FL Characterization'!Q$2-'FL Characterization'!Q$3)*VLOOKUP($A9,'FL Ratio'!$A$2:$B$9,2,FALSE)</f>
        <v>2.188803132860798</v>
      </c>
      <c r="R9" s="4">
        <f>('FL Characterization'!R$2-'FL Characterization'!R$3)*VLOOKUP($A9,'FL Ratio'!$A$2:$B$9,2,FALSE)</f>
        <v>1.9671411319298533</v>
      </c>
      <c r="S9" s="4">
        <f>('FL Characterization'!S$2-'FL Characterization'!S$3)*VLOOKUP($A9,'FL Ratio'!$A$2:$B$9,2,FALSE)</f>
        <v>1.8965743019829713</v>
      </c>
      <c r="T9" s="4">
        <f>('FL Characterization'!T$2-'FL Characterization'!T$3)*VLOOKUP($A9,'FL Ratio'!$A$2:$B$9,2,FALSE)</f>
        <v>1.1921787601580744</v>
      </c>
      <c r="U9" s="4">
        <f>('FL Characterization'!U$2-'FL Characterization'!U$3)*VLOOKUP($A9,'FL Ratio'!$A$2:$B$9,2,FALSE)</f>
        <v>1.2749263861844704</v>
      </c>
      <c r="V9" s="4">
        <f>('FL Characterization'!V$2-'FL Characterization'!V$3)*VLOOKUP($A9,'FL Ratio'!$A$2:$B$9,2,FALSE)</f>
        <v>1.393903954529603</v>
      </c>
      <c r="W9" s="4">
        <f>('FL Characterization'!W$2-'FL Characterization'!W$3)*VLOOKUP($A9,'FL Ratio'!$A$2:$B$9,2,FALSE)</f>
        <v>1.4271656606101786</v>
      </c>
      <c r="X9" s="4">
        <f>('FL Characterization'!X$2-'FL Characterization'!X$3)*VLOOKUP($A9,'FL Ratio'!$A$2:$B$9,2,FALSE)</f>
        <v>1.488437224442817</v>
      </c>
      <c r="Y9" s="4">
        <f>('FL Characterization'!Y$2-'FL Characterization'!Y$3)*VLOOKUP($A9,'FL Ratio'!$A$2:$B$9,2,FALSE)</f>
        <v>1.6429601109588754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8.8121584699453533E-5</v>
      </c>
      <c r="D3" s="7">
        <f ca="1">VLOOKUP($A3,'RES installed'!$A$2:$C$6,3,FALSE)*(AVERAGE('[1]Profiles, RES, Winter'!D$2:D$4)*(RANDBETWEEN(95,105)/100))</f>
        <v>5.1746365548139341E-5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8.5633738199132697E-2</v>
      </c>
      <c r="J3" s="7">
        <f ca="1">VLOOKUP($A3,'RES installed'!$A$2:$C$6,3,FALSE)*(AVERAGE('[1]Profiles, RES, Winter'!J$2:J$4)*(RANDBETWEEN(95,105)/100))</f>
        <v>1.7321813102033878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5.4467643894026914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6.497389952347187</v>
      </c>
      <c r="O3" s="7">
        <f ca="1">VLOOKUP($A3,'RES installed'!$A$2:$C$6,3,FALSE)*(AVERAGE('[1]Profiles, RES, Winter'!O$2:O$4)*(RANDBETWEEN(95,105)/100))</f>
        <v>5.5991531524049689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3.6919757552678406E-3</v>
      </c>
      <c r="T3" s="7">
        <f ca="1">VLOOKUP($A3,'RES installed'!$A$2:$C$6,3,FALSE)*(AVERAGE('[1]Profiles, RES, Winter'!T$2:T$4)*(RANDBETWEEN(95,105)/100))</f>
        <v>6.0672050956521472E-4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6.1161622254400481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4.4998141879673934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3.1326453713120501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2.6785171680795128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3.3242101596896712</v>
      </c>
      <c r="Q4" s="9">
        <f ca="1">VLOOKUP($A4,'RES installed'!$A$2:$C$6,3,FALSE)*(AVERAGE('[1]Profiles, RES, Winter'!Q$5:Q$7)*(RANDBETWEEN(95,105)/100))</f>
        <v>3.8497511822383252</v>
      </c>
      <c r="R4" s="9">
        <f ca="1">VLOOKUP($A4,'RES installed'!$A$2:$C$6,3,FALSE)*(AVERAGE('[1]Profiles, RES, Winter'!R$5:R$7)*(RANDBETWEEN(95,105)/100))</f>
        <v>3.9061144603423688</v>
      </c>
      <c r="S4" s="9">
        <f ca="1">VLOOKUP($A4,'RES installed'!$A$2:$C$6,3,FALSE)*(AVERAGE('[1]Profiles, RES, Winter'!S$5:S$7)*(RANDBETWEEN(95,105)/100))</f>
        <v>4.3237673083893311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4.3747549981313671</v>
      </c>
      <c r="V4" s="9">
        <f ca="1">VLOOKUP($A4,'RES installed'!$A$2:$C$6,3,FALSE)*(AVERAGE('[1]Profiles, RES, Winter'!V$5:V$7)*(RANDBETWEEN(95,105)/100))</f>
        <v>4.5579165244204427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4.5699642184556977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8.7329455787234347E-2</v>
      </c>
      <c r="J5" s="7">
        <f ca="1">VLOOKUP($A5,'RES installed'!$A$2:$C$6,3,FALSE)*(AVERAGE('[1]Profiles, RES, Winter'!J$2:J$4)*(RANDBETWEEN(95,105)/100))</f>
        <v>1.7495031233054217</v>
      </c>
      <c r="K5" s="7">
        <f ca="1">VLOOKUP($A5,'RES installed'!$A$2:$C$6,3,FALSE)*(AVERAGE('[1]Profiles, RES, Winter'!K$2:K$4)*(RANDBETWEEN(95,105)/100))</f>
        <v>4.0234803617951789</v>
      </c>
      <c r="L5" s="7">
        <f ca="1">VLOOKUP($A5,'RES installed'!$A$2:$C$6,3,FALSE)*(AVERAGE('[1]Profiles, RES, Winter'!L$2:L$4)*(RANDBETWEEN(95,105)/100))</f>
        <v>5.7304500346840825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6.5636898498201184</v>
      </c>
      <c r="O5" s="7">
        <f ca="1">VLOOKUP($A5,'RES installed'!$A$2:$C$6,3,FALSE)*(AVERAGE('[1]Profiles, RES, Winter'!O$2:O$4)*(RANDBETWEEN(95,105)/100))</f>
        <v>5.8300460659062043</v>
      </c>
      <c r="P5" s="7">
        <f ca="1">VLOOKUP($A5,'RES installed'!$A$2:$C$6,3,FALSE)*(AVERAGE('[1]Profiles, RES, Winter'!P$2:P$4)*(RANDBETWEEN(95,105)/100))</f>
        <v>4.5217904206718016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0.52480641271338091</v>
      </c>
      <c r="S5" s="7">
        <f ca="1">VLOOKUP($A5,'RES installed'!$A$2:$C$6,3,FALSE)*(AVERAGE('[1]Profiles, RES, Winter'!S$2:S$4)*(RANDBETWEEN(95,105)/100))</f>
        <v>3.4458440382499839E-3</v>
      </c>
      <c r="T5" s="7">
        <f ca="1">VLOOKUP($A5,'RES installed'!$A$2:$C$6,3,FALSE)*(AVERAGE('[1]Profiles, RES, Winter'!T$2:T$4)*(RANDBETWEEN(95,105)/100))</f>
        <v>6.3736295954325598E-4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9.0846994535519115E-5</v>
      </c>
      <c r="D6" s="7">
        <f ca="1">VLOOKUP($A6,'RES installed'!$A$2:$C$6,3,FALSE)*(AVERAGE('[1]Profiles, RES, Winter'!D$2:D$4)*(RANDBETWEEN(95,105)/100))</f>
        <v>5.0700984425954706E-5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8.7329455787234347E-2</v>
      </c>
      <c r="J6" s="7">
        <f ca="1">VLOOKUP($A6,'RES installed'!$A$2:$C$6,3,FALSE)*(AVERAGE('[1]Profiles, RES, Winter'!J$2:J$4)*(RANDBETWEEN(95,105)/100))</f>
        <v>1.7668249364074557</v>
      </c>
      <c r="K6" s="7">
        <f ca="1">VLOOKUP($A6,'RES installed'!$A$2:$C$6,3,FALSE)*(AVERAGE('[1]Profiles, RES, Winter'!K$2:K$4)*(RANDBETWEEN(95,105)/100))</f>
        <v>4.1505376363781847</v>
      </c>
      <c r="L6" s="7">
        <f ca="1">VLOOKUP($A6,'RES installed'!$A$2:$C$6,3,FALSE)*(AVERAGE('[1]Profiles, RES, Winter'!L$2:L$4)*(RANDBETWEEN(95,105)/100))</f>
        <v>5.3900272603464137</v>
      </c>
      <c r="M6" s="7">
        <f ca="1">VLOOKUP($A6,'RES installed'!$A$2:$C$6,3,FALSE)*(AVERAGE('[1]Profiles, RES, Winter'!M$2:M$4)*(RANDBETWEEN(95,105)/100))</f>
        <v>6.4499886237832484</v>
      </c>
      <c r="N6" s="7">
        <f ca="1">VLOOKUP($A6,'RES installed'!$A$2:$C$6,3,FALSE)*(AVERAGE('[1]Profiles, RES, Winter'!N$2:N$4)*(RANDBETWEEN(95,105)/100))</f>
        <v>6.364790157401325</v>
      </c>
      <c r="O6" s="7">
        <f ca="1">VLOOKUP($A6,'RES installed'!$A$2:$C$6,3,FALSE)*(AVERAGE('[1]Profiles, RES, Winter'!O$2:O$4)*(RANDBETWEEN(95,105)/100))</f>
        <v>5.5991531524049689</v>
      </c>
      <c r="P6" s="7">
        <f ca="1">VLOOKUP($A6,'RES installed'!$A$2:$C$6,3,FALSE)*(AVERAGE('[1]Profiles, RES, Winter'!P$2:P$4)*(RANDBETWEEN(95,105)/100))</f>
        <v>4.3847664685302314</v>
      </c>
      <c r="Q6" s="7">
        <f ca="1">VLOOKUP($A6,'RES installed'!$A$2:$C$6,3,FALSE)*(AVERAGE('[1]Profiles, RES, Winter'!Q$2:Q$4)*(RANDBETWEEN(95,105)/100))</f>
        <v>2.502047927278952</v>
      </c>
      <c r="R6" s="7">
        <f ca="1">VLOOKUP($A6,'RES installed'!$A$2:$C$6,3,FALSE)*(AVERAGE('[1]Profiles, RES, Winter'!R$2:R$4)*(RANDBETWEEN(95,105)/100))</f>
        <v>0.54120661311067408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5.8220654958278189E-4</v>
      </c>
      <c r="U6" s="7">
        <f ca="1">VLOOKUP($A6,'RES installed'!$A$2:$C$6,3,FALSE)*(AVERAGE('[1]Profiles, RES, Winter'!U$2:U$4)*(RANDBETWEEN(95,105)/100))</f>
        <v>1.6645560939928682E-4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8.9030054644808731E-5</v>
      </c>
      <c r="D7" s="7">
        <f ca="1">VLOOKUP($A7,'RES installed'!$A$2:$C$6,3,FALSE)*(AVERAGE('[1]Profiles, RES, Winter'!D$2:D$4)*(RANDBETWEEN(95,105)/100))</f>
        <v>5.1746365548139341E-5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8.8177314581285166E-2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4.1928900612391864</v>
      </c>
      <c r="L7" s="7">
        <f ca="1">VLOOKUP($A7,'RES installed'!$A$2:$C$6,3,FALSE)*(AVERAGE('[1]Profiles, RES, Winter'!L$2:L$4)*(RANDBETWEEN(95,105)/100))</f>
        <v>5.5602386475152485</v>
      </c>
      <c r="M7" s="7">
        <f ca="1">VLOOKUP($A7,'RES installed'!$A$2:$C$6,3,FALSE)*(AVERAGE('[1]Profiles, RES, Winter'!M$2:M$4)*(RANDBETWEEN(95,105)/100))</f>
        <v>6.6396941715415796</v>
      </c>
      <c r="N7" s="7">
        <f ca="1">VLOOKUP($A7,'RES installed'!$A$2:$C$6,3,FALSE)*(AVERAGE('[1]Profiles, RES, Winter'!N$2:N$4)*(RANDBETWEEN(95,105)/100))</f>
        <v>6.364790157401325</v>
      </c>
      <c r="O7" s="7">
        <f ca="1">VLOOKUP($A7,'RES installed'!$A$2:$C$6,3,FALSE)*(AVERAGE('[1]Profiles, RES, Winter'!O$2:O$4)*(RANDBETWEEN(95,105)/100))</f>
        <v>5.5414299240296589</v>
      </c>
      <c r="P7" s="7">
        <f ca="1">VLOOKUP($A7,'RES installed'!$A$2:$C$6,3,FALSE)*(AVERAGE('[1]Profiles, RES, Winter'!P$2:P$4)*(RANDBETWEEN(95,105)/100))</f>
        <v>4.5217904206718016</v>
      </c>
      <c r="Q7" s="7">
        <f ca="1">VLOOKUP($A7,'RES installed'!$A$2:$C$6,3,FALSE)*(AVERAGE('[1]Profiles, RES, Winter'!Q$2:Q$4)*(RANDBETWEEN(95,105)/100))</f>
        <v>2.5515934307894259</v>
      </c>
      <c r="R7" s="7">
        <f ca="1">VLOOKUP($A7,'RES installed'!$A$2:$C$6,3,FALSE)*(AVERAGE('[1]Profiles, RES, Winter'!R$2:R$4)*(RANDBETWEEN(95,105)/100))</f>
        <v>0.53027314617914534</v>
      </c>
      <c r="S7" s="7">
        <f ca="1">VLOOKUP($A7,'RES installed'!$A$2:$C$6,3,FALSE)*(AVERAGE('[1]Profiles, RES, Winter'!S$2:S$4)*(RANDBETWEEN(95,105)/100))</f>
        <v>3.6216524075484528E-3</v>
      </c>
      <c r="T7" s="7">
        <f ca="1">VLOOKUP($A7,'RES installed'!$A$2:$C$6,3,FALSE)*(AVERAGE('[1]Profiles, RES, Winter'!T$2:T$4)*(RANDBETWEEN(95,105)/100))</f>
        <v>6.0672050956521472E-4</v>
      </c>
      <c r="U7" s="7">
        <f ca="1">VLOOKUP($A7,'RES installed'!$A$2:$C$6,3,FALSE)*(AVERAGE('[1]Profiles, RES, Winter'!U$2:U$4)*(RANDBETWEEN(95,105)/100))</f>
        <v>1.599913138886349E-4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5.4359818353600928E-5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8.6481596993183529E-2</v>
      </c>
      <c r="J3" s="7">
        <f ca="1">VLOOKUP($A3,'RES installed'!$A$2:$C$6,3,FALSE)*(AVERAGE('[1]Profiles, RES, Winter'!J$2:J$4)*(RANDBETWEEN(95,105)/100))</f>
        <v>1.6802158708972861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5.5602386475152485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6.4310900548742564</v>
      </c>
      <c r="O3" s="7">
        <f ca="1">VLOOKUP($A3,'RES installed'!$A$2:$C$6,3,FALSE)*(AVERAGE('[1]Profiles, RES, Winter'!O$2:O$4)*(RANDBETWEEN(95,105)/100))</f>
        <v>5.5414299240296589</v>
      </c>
      <c r="P3" s="7">
        <f ca="1">VLOOKUP($A3,'RES installed'!$A$2:$C$6,3,FALSE)*(AVERAGE('[1]Profiles, RES, Winter'!P$2:P$4)*(RANDBETWEEN(95,105)/100))</f>
        <v>4.7044890235272288</v>
      </c>
      <c r="Q3" s="7">
        <f ca="1">VLOOKUP($A3,'RES installed'!$A$2:$C$6,3,FALSE)*(AVERAGE('[1]Profiles, RES, Winter'!Q$2:Q$4)*(RANDBETWEEN(95,105)/100))</f>
        <v>2.6011389342999003</v>
      </c>
      <c r="R3" s="7">
        <f ca="1">VLOOKUP($A3,'RES installed'!$A$2:$C$6,3,FALSE)*(AVERAGE('[1]Profiles, RES, Winter'!R$2:R$4)*(RANDBETWEEN(95,105)/100))</f>
        <v>0.57400701390526043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6.3736295954325598E-4</v>
      </c>
      <c r="U3" s="7">
        <f ca="1">VLOOKUP($A3,'RES installed'!$A$2:$C$6,3,FALSE)*(AVERAGE('[1]Profiles, RES, Winter'!U$2:U$4)*(RANDBETWEEN(95,105)/100))</f>
        <v>1.6645560939928682E-4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6.2384854699488486</v>
      </c>
      <c r="C4" s="9">
        <f ca="1">VLOOKUP($A4,'RES installed'!$A$2:$C$6,3,FALSE)*(AVERAGE('[1]Profiles, RES, Winter'!C$5:C$7)*(RANDBETWEEN(95,105)/100))</f>
        <v>5.3931122349110163</v>
      </c>
      <c r="D4" s="9">
        <f ca="1">VLOOKUP($A4,'RES installed'!$A$2:$C$6,3,FALSE)*(AVERAGE('[1]Profiles, RES, Winter'!D$5:D$7)*(RANDBETWEEN(95,105)/100))</f>
        <v>5.3479495592855599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4.7840129787863868</v>
      </c>
      <c r="G4" s="9">
        <f ca="1">VLOOKUP($A4,'RES installed'!$A$2:$C$6,3,FALSE)*(AVERAGE('[1]Profiles, RES, Winter'!G$5:G$7)*(RANDBETWEEN(95,105)/100))</f>
        <v>4.0133897377990193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3.1003500582057404</v>
      </c>
      <c r="K4" s="9">
        <f ca="1">VLOOKUP($A4,'RES installed'!$A$2:$C$6,3,FALSE)*(AVERAGE('[1]Profiles, RES, Winter'!K$5:K$7)*(RANDBETWEEN(95,105)/100))</f>
        <v>3.0376957397527655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2.7450694306924679</v>
      </c>
      <c r="N4" s="9">
        <f ca="1">VLOOKUP($A4,'RES installed'!$A$2:$C$6,3,FALSE)*(AVERAGE('[1]Profiles, RES, Winter'!N$5:N$7)*(RANDBETWEEN(95,105)/100))</f>
        <v>2.6244057101385128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3.3913659204914826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4.2485601424160393</v>
      </c>
      <c r="V4" s="9">
        <f ca="1">VLOOKUP($A4,'RES installed'!$A$2:$C$6,3,FALSE)*(AVERAGE('[1]Profiles, RES, Winter'!V$5:V$7)*(RANDBETWEEN(95,105)/100))</f>
        <v>4.6464197579043356</v>
      </c>
      <c r="W4" s="9">
        <f ca="1">VLOOKUP($A4,'RES installed'!$A$2:$C$6,3,FALSE)*(AVERAGE('[1]Profiles, RES, Winter'!W$5:W$7)*(RANDBETWEEN(95,105)/100))</f>
        <v>4.6316267985177877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8.8121584699453533E-5</v>
      </c>
      <c r="D5" s="7">
        <f ca="1">VLOOKUP($A5,'RES installed'!$A$2:$C$6,3,FALSE)*(AVERAGE('[1]Profiles, RES, Winter'!D$2:D$4)*(RANDBETWEEN(95,105)/100))</f>
        <v>5.2269056109231658E-5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8.5633738199132697E-2</v>
      </c>
      <c r="J5" s="7">
        <f ca="1">VLOOKUP($A5,'RES installed'!$A$2:$C$6,3,FALSE)*(AVERAGE('[1]Profiles, RES, Winter'!J$2:J$4)*(RANDBETWEEN(95,105)/100))</f>
        <v>1.6455722446932184</v>
      </c>
      <c r="K5" s="7">
        <f ca="1">VLOOKUP($A5,'RES installed'!$A$2:$C$6,3,FALSE)*(AVERAGE('[1]Profiles, RES, Winter'!K$2:K$4)*(RANDBETWEEN(95,105)/100))</f>
        <v>4.1081852115171831</v>
      </c>
      <c r="L5" s="7">
        <f ca="1">VLOOKUP($A5,'RES installed'!$A$2:$C$6,3,FALSE)*(AVERAGE('[1]Profiles, RES, Winter'!L$2:L$4)*(RANDBETWEEN(95,105)/100))</f>
        <v>5.6169757765715271</v>
      </c>
      <c r="M5" s="7">
        <f ca="1">VLOOKUP($A5,'RES installed'!$A$2:$C$6,3,FALSE)*(AVERAGE('[1]Profiles, RES, Winter'!M$2:M$4)*(RANDBETWEEN(95,105)/100))</f>
        <v>6.5764589889554683</v>
      </c>
      <c r="N5" s="7">
        <f ca="1">VLOOKUP($A5,'RES installed'!$A$2:$C$6,3,FALSE)*(AVERAGE('[1]Profiles, RES, Winter'!N$2:N$4)*(RANDBETWEEN(95,105)/100))</f>
        <v>6.9614892346577006</v>
      </c>
      <c r="O5" s="7">
        <f ca="1">VLOOKUP($A5,'RES installed'!$A$2:$C$6,3,FALSE)*(AVERAGE('[1]Profiles, RES, Winter'!O$2:O$4)*(RANDBETWEEN(95,105)/100))</f>
        <v>5.4837066956543499</v>
      </c>
      <c r="P5" s="7">
        <f ca="1">VLOOKUP($A5,'RES installed'!$A$2:$C$6,3,FALSE)*(AVERAGE('[1]Profiles, RES, Winter'!P$2:P$4)*(RANDBETWEEN(95,105)/100))</f>
        <v>4.7501636742410849</v>
      </c>
      <c r="Q5" s="7">
        <f ca="1">VLOOKUP($A5,'RES installed'!$A$2:$C$6,3,FALSE)*(AVERAGE('[1]Profiles, RES, Winter'!Q$2:Q$4)*(RANDBETWEEN(95,105)/100))</f>
        <v>2.5763661825446631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3.4810057121096782E-3</v>
      </c>
      <c r="T5" s="7">
        <f ca="1">VLOOKUP($A5,'RES installed'!$A$2:$C$6,3,FALSE)*(AVERAGE('[1]Profiles, RES, Winter'!T$2:T$4)*(RANDBETWEEN(95,105)/100))</f>
        <v>6.1284899956082304E-4</v>
      </c>
      <c r="U5" s="7">
        <f ca="1">VLOOKUP($A5,'RES installed'!$A$2:$C$6,3,FALSE)*(AVERAGE('[1]Profiles, RES, Winter'!U$2:U$4)*(RANDBETWEEN(95,105)/100))</f>
        <v>1.6645560939928682E-4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9.4480874316939882E-5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8.3090161816980229E-2</v>
      </c>
      <c r="J6" s="7">
        <f ca="1">VLOOKUP($A6,'RES installed'!$A$2:$C$6,3,FALSE)*(AVERAGE('[1]Profiles, RES, Winter'!J$2:J$4)*(RANDBETWEEN(95,105)/100))</f>
        <v>1.6455722446932184</v>
      </c>
      <c r="K6" s="7">
        <f ca="1">VLOOKUP($A6,'RES installed'!$A$2:$C$6,3,FALSE)*(AVERAGE('[1]Profiles, RES, Winter'!K$2:K$4)*(RANDBETWEEN(95,105)/100))</f>
        <v>4.3622997606831939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6.3235182586110277</v>
      </c>
      <c r="N6" s="7">
        <f ca="1">VLOOKUP($A6,'RES installed'!$A$2:$C$6,3,FALSE)*(AVERAGE('[1]Profiles, RES, Winter'!N$2:N$4)*(RANDBETWEEN(95,105)/100))</f>
        <v>6.8288894397118396</v>
      </c>
      <c r="O6" s="7">
        <f ca="1">VLOOKUP($A6,'RES installed'!$A$2:$C$6,3,FALSE)*(AVERAGE('[1]Profiles, RES, Winter'!O$2:O$4)*(RANDBETWEEN(95,105)/100))</f>
        <v>5.8877692942815134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0.51933967924761659</v>
      </c>
      <c r="S6" s="7">
        <f ca="1">VLOOKUP($A6,'RES installed'!$A$2:$C$6,3,FALSE)*(AVERAGE('[1]Profiles, RES, Winter'!S$2:S$4)*(RANDBETWEEN(95,105)/100))</f>
        <v>3.5513290598290651E-3</v>
      </c>
      <c r="T6" s="7">
        <f ca="1">VLOOKUP($A6,'RES installed'!$A$2:$C$6,3,FALSE)*(AVERAGE('[1]Profiles, RES, Winter'!T$2:T$4)*(RANDBETWEEN(95,105)/100))</f>
        <v>5.883350395783901E-4</v>
      </c>
      <c r="U6" s="7">
        <f ca="1">VLOOKUP($A6,'RES installed'!$A$2:$C$6,3,FALSE)*(AVERAGE('[1]Profiles, RES, Winter'!U$2:U$4)*(RANDBETWEEN(95,105)/100))</f>
        <v>1.5352701837798298E-4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9.4480874316939882E-5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8.6481596993183529E-2</v>
      </c>
      <c r="J7" s="7">
        <f ca="1">VLOOKUP($A7,'RES installed'!$A$2:$C$6,3,FALSE)*(AVERAGE('[1]Profiles, RES, Winter'!J$2:J$4)*(RANDBETWEEN(95,105)/100))</f>
        <v>1.6628940577952522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5.6737129056278048</v>
      </c>
      <c r="M7" s="7">
        <f ca="1">VLOOKUP($A7,'RES installed'!$A$2:$C$6,3,FALSE)*(AVERAGE('[1]Profiles, RES, Winter'!M$2:M$4)*(RANDBETWEEN(95,105)/100))</f>
        <v>6.0705775282665861</v>
      </c>
      <c r="N7" s="7">
        <f ca="1">VLOOKUP($A7,'RES installed'!$A$2:$C$6,3,FALSE)*(AVERAGE('[1]Profiles, RES, Winter'!N$2:N$4)*(RANDBETWEEN(95,105)/100))</f>
        <v>6.497389952347187</v>
      </c>
      <c r="O7" s="7">
        <f ca="1">VLOOKUP($A7,'RES installed'!$A$2:$C$6,3,FALSE)*(AVERAGE('[1]Profiles, RES, Winter'!O$2:O$4)*(RANDBETWEEN(95,105)/100))</f>
        <v>6.0609389794074406</v>
      </c>
      <c r="P7" s="7">
        <f ca="1">VLOOKUP($A7,'RES installed'!$A$2:$C$6,3,FALSE)*(AVERAGE('[1]Profiles, RES, Winter'!P$2:P$4)*(RANDBETWEEN(95,105)/100))</f>
        <v>4.5674650713856586</v>
      </c>
      <c r="Q7" s="7">
        <f ca="1">VLOOKUP($A7,'RES installed'!$A$2:$C$6,3,FALSE)*(AVERAGE('[1]Profiles, RES, Winter'!Q$2:Q$4)*(RANDBETWEEN(95,105)/100))</f>
        <v>2.378184168502766</v>
      </c>
      <c r="R7" s="7">
        <f ca="1">VLOOKUP($A7,'RES installed'!$A$2:$C$6,3,FALSE)*(AVERAGE('[1]Profiles, RES, Winter'!R$2:R$4)*(RANDBETWEEN(95,105)/100))</f>
        <v>0.56307354697373158</v>
      </c>
      <c r="S7" s="7">
        <f ca="1">VLOOKUP($A7,'RES installed'!$A$2:$C$6,3,FALSE)*(AVERAGE('[1]Profiles, RES, Winter'!S$2:S$4)*(RANDBETWEEN(95,105)/100))</f>
        <v>3.5864907336887594E-3</v>
      </c>
      <c r="T7" s="7">
        <f ca="1">VLOOKUP($A7,'RES installed'!$A$2:$C$6,3,FALSE)*(AVERAGE('[1]Profiles, RES, Winter'!T$2:T$4)*(RANDBETWEEN(95,105)/100))</f>
        <v>6.1284899956082304E-4</v>
      </c>
      <c r="U7" s="7">
        <f ca="1">VLOOKUP($A7,'RES installed'!$A$2:$C$6,3,FALSE)*(AVERAGE('[1]Profiles, RES, Winter'!U$2:U$4)*(RANDBETWEEN(95,105)/100))</f>
        <v>1.6968775715461279E-4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8.2242303022929411E-2</v>
      </c>
      <c r="J3" s="7">
        <f ca="1">VLOOKUP($A3,'RES installed'!$A$2:$C$6,3,FALSE)*(AVERAGE('[1]Profiles, RES, Winter'!J$2:J$4)*(RANDBETWEEN(95,105)/100))</f>
        <v>1.6628940577952522</v>
      </c>
      <c r="K3" s="7">
        <f ca="1">VLOOKUP($A3,'RES installed'!$A$2:$C$6,3,FALSE)*(AVERAGE('[1]Profiles, RES, Winter'!K$2:K$4)*(RANDBETWEEN(95,105)/100))</f>
        <v>4.1505376363781847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5.8300460659062043</v>
      </c>
      <c r="P3" s="7">
        <f ca="1">VLOOKUP($A3,'RES installed'!$A$2:$C$6,3,FALSE)*(AVERAGE('[1]Profiles, RES, Winter'!P$2:P$4)*(RANDBETWEEN(95,105)/100))</f>
        <v>4.4304411192440885</v>
      </c>
      <c r="Q3" s="7">
        <f ca="1">VLOOKUP($A3,'RES installed'!$A$2:$C$6,3,FALSE)*(AVERAGE('[1]Profiles, RES, Winter'!Q$2:Q$4)*(RANDBETWEEN(95,105)/100))</f>
        <v>2.42772967201324</v>
      </c>
      <c r="R3" s="7">
        <f ca="1">VLOOKUP($A3,'RES installed'!$A$2:$C$6,3,FALSE)*(AVERAGE('[1]Profiles, RES, Winter'!R$2:R$4)*(RANDBETWEEN(95,105)/100))</f>
        <v>0.52480641271338091</v>
      </c>
      <c r="S3" s="7">
        <f ca="1">VLOOKUP($A3,'RES installed'!$A$2:$C$6,3,FALSE)*(AVERAGE('[1]Profiles, RES, Winter'!S$2:S$4)*(RANDBETWEEN(95,105)/100))</f>
        <v>3.5513290598290651E-3</v>
      </c>
      <c r="T3" s="7">
        <f ca="1">VLOOKUP($A3,'RES installed'!$A$2:$C$6,3,FALSE)*(AVERAGE('[1]Profiles, RES, Winter'!T$2:T$4)*(RANDBETWEEN(95,105)/100))</f>
        <v>6.3123446954764767E-4</v>
      </c>
      <c r="U3" s="7">
        <f ca="1">VLOOKUP($A3,'RES installed'!$A$2:$C$6,3,FALSE)*(AVERAGE('[1]Profiles, RES, Winter'!U$2:U$4)*(RANDBETWEEN(95,105)/100))</f>
        <v>1.6483953552162383E-4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5.2819140445004802</v>
      </c>
      <c r="D4" s="9">
        <f ca="1">VLOOKUP($A4,'RES installed'!$A$2:$C$6,3,FALSE)*(AVERAGE('[1]Profiles, RES, Winter'!D$5:D$7)*(RANDBETWEEN(95,105)/100))</f>
        <v>5.184236817674778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4.055195880901092</v>
      </c>
      <c r="H4" s="9">
        <f ca="1">VLOOKUP($A4,'RES installed'!$A$2:$C$6,3,FALSE)*(AVERAGE('[1]Profiles, RES, Winter'!H$5:H$7)*(RANDBETWEEN(95,105)/100))</f>
        <v>3.7474299067675156</v>
      </c>
      <c r="I4" s="9">
        <f ca="1">VLOOKUP($A4,'RES installed'!$A$2:$C$6,3,FALSE)*(AVERAGE('[1]Profiles, RES, Winter'!I$5:I$7)*(RANDBETWEEN(95,105)/100))</f>
        <v>3.2986424353039325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3.0082035481046798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2.7867400839615137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4.4967180007249041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4.2906250943211486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4.6139061820946949</v>
      </c>
      <c r="Y4" s="9">
        <f ca="1">VLOOKUP($A4,'RES installed'!$A$2:$C$6,3,FALSE)*(AVERAGE('[1]Profiles, RES, Winter'!Y$5:Y$7)*(RANDBETWEEN(95,105)/100))</f>
        <v>5.1643875745307266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8.7213114754098347E-5</v>
      </c>
      <c r="D5" s="7">
        <f ca="1">VLOOKUP($A5,'RES installed'!$A$2:$C$6,3,FALSE)*(AVERAGE('[1]Profiles, RES, Winter'!D$2:D$4)*(RANDBETWEEN(95,105)/100))</f>
        <v>4.9655603303770072E-5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8.4785879405081879E-2</v>
      </c>
      <c r="J5" s="7">
        <f ca="1">VLOOKUP($A5,'RES installed'!$A$2:$C$6,3,FALSE)*(AVERAGE('[1]Profiles, RES, Winter'!J$2:J$4)*(RANDBETWEEN(95,105)/100))</f>
        <v>1.6975376839993199</v>
      </c>
      <c r="K5" s="7">
        <f ca="1">VLOOKUP($A5,'RES installed'!$A$2:$C$6,3,FALSE)*(AVERAGE('[1]Profiles, RES, Winter'!K$2:K$4)*(RANDBETWEEN(95,105)/100))</f>
        <v>4.2352424861001889</v>
      </c>
      <c r="L5" s="7">
        <f ca="1">VLOOKUP($A5,'RES installed'!$A$2:$C$6,3,FALSE)*(AVERAGE('[1]Profiles, RES, Winter'!L$2:L$4)*(RANDBETWEEN(95,105)/100))</f>
        <v>5.4467643894026914</v>
      </c>
      <c r="M5" s="7">
        <f ca="1">VLOOKUP($A5,'RES installed'!$A$2:$C$6,3,FALSE)*(AVERAGE('[1]Profiles, RES, Winter'!M$2:M$4)*(RANDBETWEEN(95,105)/100))</f>
        <v>6.2602830760249173</v>
      </c>
      <c r="N5" s="7">
        <f ca="1">VLOOKUP($A5,'RES installed'!$A$2:$C$6,3,FALSE)*(AVERAGE('[1]Profiles, RES, Winter'!N$2:N$4)*(RANDBETWEEN(95,105)/100))</f>
        <v>6.8288894397118396</v>
      </c>
      <c r="O5" s="7">
        <f ca="1">VLOOKUP($A5,'RES installed'!$A$2:$C$6,3,FALSE)*(AVERAGE('[1]Profiles, RES, Winter'!O$2:O$4)*(RANDBETWEEN(95,105)/100))</f>
        <v>6.0032157510321316</v>
      </c>
      <c r="P5" s="7">
        <f ca="1">VLOOKUP($A5,'RES installed'!$A$2:$C$6,3,FALSE)*(AVERAGE('[1]Profiles, RES, Winter'!P$2:P$4)*(RANDBETWEEN(95,105)/100))</f>
        <v>4.6131397220995147</v>
      </c>
      <c r="Q5" s="7">
        <f ca="1">VLOOKUP($A5,'RES installed'!$A$2:$C$6,3,FALSE)*(AVERAGE('[1]Profiles, RES, Winter'!Q$2:Q$4)*(RANDBETWEEN(95,105)/100))</f>
        <v>2.502047927278952</v>
      </c>
      <c r="R5" s="7">
        <f ca="1">VLOOKUP($A5,'RES installed'!$A$2:$C$6,3,FALSE)*(AVERAGE('[1]Profiles, RES, Winter'!R$2:R$4)*(RANDBETWEEN(95,105)/100))</f>
        <v>0.55214008004220283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6.3123446954764767E-4</v>
      </c>
      <c r="U5" s="7">
        <f ca="1">VLOOKUP($A5,'RES installed'!$A$2:$C$6,3,FALSE)*(AVERAGE('[1]Profiles, RES, Winter'!U$2:U$4)*(RANDBETWEEN(95,105)/100))</f>
        <v>1.6483953552162383E-4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9.4480874316939882E-5</v>
      </c>
      <c r="D6" s="7">
        <f ca="1">VLOOKUP($A6,'RES installed'!$A$2:$C$6,3,FALSE)*(AVERAGE('[1]Profiles, RES, Winter'!D$2:D$4)*(RANDBETWEEN(95,105)/100))</f>
        <v>5.0178293864862382E-5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1.7495031233054217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5.5035015184589708</v>
      </c>
      <c r="M6" s="7">
        <f ca="1">VLOOKUP($A6,'RES installed'!$A$2:$C$6,3,FALSE)*(AVERAGE('[1]Profiles, RES, Winter'!M$2:M$4)*(RANDBETWEEN(95,105)/100))</f>
        <v>6.197047893438806</v>
      </c>
      <c r="N6" s="7">
        <f ca="1">VLOOKUP($A6,'RES installed'!$A$2:$C$6,3,FALSE)*(AVERAGE('[1]Profiles, RES, Winter'!N$2:N$4)*(RANDBETWEEN(95,105)/100))</f>
        <v>6.895189337184771</v>
      </c>
      <c r="O6" s="7">
        <f ca="1">VLOOKUP($A6,'RES installed'!$A$2:$C$6,3,FALSE)*(AVERAGE('[1]Profiles, RES, Winter'!O$2:O$4)*(RANDBETWEEN(95,105)/100))</f>
        <v>5.5991531524049689</v>
      </c>
      <c r="P6" s="7">
        <f ca="1">VLOOKUP($A6,'RES installed'!$A$2:$C$6,3,FALSE)*(AVERAGE('[1]Profiles, RES, Winter'!P$2:P$4)*(RANDBETWEEN(95,105)/100))</f>
        <v>4.4761157699579455</v>
      </c>
      <c r="Q6" s="7">
        <f ca="1">VLOOKUP($A6,'RES installed'!$A$2:$C$6,3,FALSE)*(AVERAGE('[1]Profiles, RES, Winter'!Q$2:Q$4)*(RANDBETWEEN(95,105)/100))</f>
        <v>2.42772967201324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3.5513290598290651E-3</v>
      </c>
      <c r="T6" s="7">
        <f ca="1">VLOOKUP($A6,'RES installed'!$A$2:$C$6,3,FALSE)*(AVERAGE('[1]Profiles, RES, Winter'!T$2:T$4)*(RANDBETWEEN(95,105)/100))</f>
        <v>6.4349144953886419E-4</v>
      </c>
      <c r="U6" s="7">
        <f ca="1">VLOOKUP($A6,'RES installed'!$A$2:$C$6,3,FALSE)*(AVERAGE('[1]Profiles, RES, Winter'!U$2:U$4)*(RANDBETWEEN(95,105)/100))</f>
        <v>1.6160738776629788E-4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8.993852459016393E-5</v>
      </c>
      <c r="D7" s="7">
        <f ca="1">VLOOKUP($A7,'RES installed'!$A$2:$C$6,3,FALSE)*(AVERAGE('[1]Profiles, RES, Winter'!D$2:D$4)*(RANDBETWEEN(95,105)/100))</f>
        <v>5.0700984425954706E-5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8.7329455787234347E-2</v>
      </c>
      <c r="J7" s="7">
        <f ca="1">VLOOKUP($A7,'RES installed'!$A$2:$C$6,3,FALSE)*(AVERAGE('[1]Profiles, RES, Winter'!J$2:J$4)*(RANDBETWEEN(95,105)/100))</f>
        <v>1.8187903757135573</v>
      </c>
      <c r="K7" s="7">
        <f ca="1">VLOOKUP($A7,'RES installed'!$A$2:$C$6,3,FALSE)*(AVERAGE('[1]Profiles, RES, Winter'!K$2:K$4)*(RANDBETWEEN(95,105)/100))</f>
        <v>4.2775949109611906</v>
      </c>
      <c r="L7" s="7">
        <f ca="1">VLOOKUP($A7,'RES installed'!$A$2:$C$6,3,FALSE)*(AVERAGE('[1]Profiles, RES, Winter'!L$2:L$4)*(RANDBETWEEN(95,105)/100))</f>
        <v>5.6169757765715271</v>
      </c>
      <c r="M7" s="7">
        <f ca="1">VLOOKUP($A7,'RES installed'!$A$2:$C$6,3,FALSE)*(AVERAGE('[1]Profiles, RES, Winter'!M$2:M$4)*(RANDBETWEEN(95,105)/100))</f>
        <v>6.3867534411971372</v>
      </c>
      <c r="N7" s="7">
        <f ca="1">VLOOKUP($A7,'RES installed'!$A$2:$C$6,3,FALSE)*(AVERAGE('[1]Profiles, RES, Winter'!N$2:N$4)*(RANDBETWEEN(95,105)/100))</f>
        <v>6.2984902599283954</v>
      </c>
      <c r="O7" s="7">
        <f ca="1">VLOOKUP($A7,'RES installed'!$A$2:$C$6,3,FALSE)*(AVERAGE('[1]Profiles, RES, Winter'!O$2:O$4)*(RANDBETWEEN(95,105)/100))</f>
        <v>5.7723228375308953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2.502047927278952</v>
      </c>
      <c r="R7" s="7">
        <f ca="1">VLOOKUP($A7,'RES installed'!$A$2:$C$6,3,FALSE)*(AVERAGE('[1]Profiles, RES, Winter'!R$2:R$4)*(RANDBETWEEN(95,105)/100))</f>
        <v>0.55214008004220283</v>
      </c>
      <c r="S7" s="7">
        <f ca="1">VLOOKUP($A7,'RES installed'!$A$2:$C$6,3,FALSE)*(AVERAGE('[1]Profiles, RES, Winter'!S$2:S$4)*(RANDBETWEEN(95,105)/100))</f>
        <v>3.5864907336887594E-3</v>
      </c>
      <c r="T7" s="7">
        <f ca="1">VLOOKUP($A7,'RES installed'!$A$2:$C$6,3,FALSE)*(AVERAGE('[1]Profiles, RES, Winter'!T$2:T$4)*(RANDBETWEEN(95,105)/100))</f>
        <v>6.1284899956082304E-4</v>
      </c>
      <c r="U7" s="7">
        <f ca="1">VLOOKUP($A7,'RES installed'!$A$2:$C$6,3,FALSE)*(AVERAGE('[1]Profiles, RES, Winter'!U$2:U$4)*(RANDBETWEEN(95,105)/100))</f>
        <v>1.6645560939928682E-4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P9" sqref="P9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10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7.3969894563984449</v>
      </c>
      <c r="C2" s="4">
        <f>('[1]Pc, Summer, S1'!C2*Main!$B$5)+(VLOOKUP($A2,'FL Ratio'!$A$2:$B$9,2,FALSE)*'FL Characterization'!C$2)</f>
        <v>7.3735433774485895</v>
      </c>
      <c r="D2" s="4">
        <f>('[1]Pc, Summer, S1'!D2*Main!$B$5)+(VLOOKUP($A2,'FL Ratio'!$A$2:$B$9,2,FALSE)*'FL Characterization'!D$2)</f>
        <v>7.0234684477263674</v>
      </c>
      <c r="E2" s="4">
        <f>('[1]Pc, Summer, S1'!E2*Main!$B$5)+(VLOOKUP($A2,'FL Ratio'!$A$2:$B$9,2,FALSE)*'FL Characterization'!E$2)</f>
        <v>6.8608328370150105</v>
      </c>
      <c r="F2" s="4">
        <f>('[1]Pc, Summer, S1'!F2*Main!$B$5)+(VLOOKUP($A2,'FL Ratio'!$A$2:$B$9,2,FALSE)*'FL Characterization'!F$2)</f>
        <v>6.6395035172609189</v>
      </c>
      <c r="G2" s="4">
        <f>('[1]Pc, Summer, S1'!G2*Main!$B$5)+(VLOOKUP($A2,'FL Ratio'!$A$2:$B$9,2,FALSE)*'FL Characterization'!G$2)</f>
        <v>6.6037139229731157</v>
      </c>
      <c r="H2" s="4">
        <f>('[1]Pc, Summer, S1'!H2*Main!$B$5)+(VLOOKUP($A2,'FL Ratio'!$A$2:$B$9,2,FALSE)*'FL Characterization'!H$2)</f>
        <v>6.7055521190116769</v>
      </c>
      <c r="I2" s="4">
        <f>('[1]Pc, Summer, S1'!I2*Main!$B$5)+(VLOOKUP($A2,'FL Ratio'!$A$2:$B$9,2,FALSE)*'FL Characterization'!I$2)</f>
        <v>7.3165409834913842</v>
      </c>
      <c r="J2" s="4">
        <f>('[1]Pc, Summer, S1'!J2*Main!$B$5)+(VLOOKUP($A2,'FL Ratio'!$A$2:$B$9,2,FALSE)*'FL Characterization'!J$2)</f>
        <v>7.8419547101929075</v>
      </c>
      <c r="K2" s="4">
        <f>('[1]Pc, Summer, S1'!K2*Main!$B$5)+(VLOOKUP($A2,'FL Ratio'!$A$2:$B$9,2,FALSE)*'FL Characterization'!K$2)</f>
        <v>7.7997712870123364</v>
      </c>
      <c r="L2" s="4">
        <f>('[1]Pc, Summer, S1'!L2*Main!$B$5)+(VLOOKUP($A2,'FL Ratio'!$A$2:$B$9,2,FALSE)*'FL Characterization'!L$2)</f>
        <v>7.5980730001478873</v>
      </c>
      <c r="M2" s="4">
        <f>('[1]Pc, Summer, S1'!M2*Main!$B$5)+(VLOOKUP($A2,'FL Ratio'!$A$2:$B$9,2,FALSE)*'FL Characterization'!M$2)</f>
        <v>7.7173268293441204</v>
      </c>
      <c r="N2" s="4">
        <f>('[1]Pc, Summer, S1'!N2*Main!$B$5)+(VLOOKUP($A2,'FL Ratio'!$A$2:$B$9,2,FALSE)*'FL Characterization'!N$2)</f>
        <v>8.0789630527457827</v>
      </c>
      <c r="O2" s="4">
        <f>('[1]Pc, Summer, S1'!O2*Main!$B$5)+(VLOOKUP($A2,'FL Ratio'!$A$2:$B$9,2,FALSE)*'FL Characterization'!O$2)</f>
        <v>8.1161184499507115</v>
      </c>
      <c r="P2" s="4">
        <f>('[1]Pc, Summer, S1'!P2*Main!$B$5)+(VLOOKUP($A2,'FL Ratio'!$A$2:$B$9,2,FALSE)*'FL Characterization'!P$2)</f>
        <v>7.543748414199845</v>
      </c>
      <c r="Q2" s="4">
        <f>('[1]Pc, Summer, S1'!Q2*Main!$B$5)+(VLOOKUP($A2,'FL Ratio'!$A$2:$B$9,2,FALSE)*'FL Characterization'!Q$2)</f>
        <v>7.7552141694124916</v>
      </c>
      <c r="R2" s="4">
        <f>('[1]Pc, Summer, S1'!R2*Main!$B$5)+(VLOOKUP($A2,'FL Ratio'!$A$2:$B$9,2,FALSE)*'FL Characterization'!R$2)</f>
        <v>7.6532060540109628</v>
      </c>
      <c r="S2" s="4">
        <f>('[1]Pc, Summer, S1'!S2*Main!$B$5)+(VLOOKUP($A2,'FL Ratio'!$A$2:$B$9,2,FALSE)*'FL Characterization'!S$2)</f>
        <v>7.6560042857752499</v>
      </c>
      <c r="T2" s="4">
        <f>('[1]Pc, Summer, S1'!T2*Main!$B$5)+(VLOOKUP($A2,'FL Ratio'!$A$2:$B$9,2,FALSE)*'FL Characterization'!T$2)</f>
        <v>7.0932652425058267</v>
      </c>
      <c r="U2" s="4">
        <f>('[1]Pc, Summer, S1'!U2*Main!$B$5)+(VLOOKUP($A2,'FL Ratio'!$A$2:$B$9,2,FALSE)*'FL Characterization'!U$2)</f>
        <v>6.9216458835573871</v>
      </c>
      <c r="V2" s="4">
        <f>('[1]Pc, Summer, S1'!V2*Main!$B$5)+(VLOOKUP($A2,'FL Ratio'!$A$2:$B$9,2,FALSE)*'FL Characterization'!V$2)</f>
        <v>7.0044220063840603</v>
      </c>
      <c r="W2" s="4">
        <f>('[1]Pc, Summer, S1'!W2*Main!$B$5)+(VLOOKUP($A2,'FL Ratio'!$A$2:$B$9,2,FALSE)*'FL Characterization'!W$2)</f>
        <v>6.812944968374552</v>
      </c>
      <c r="X2" s="4">
        <f>('[1]Pc, Summer, S1'!X2*Main!$B$5)+(VLOOKUP($A2,'FL Ratio'!$A$2:$B$9,2,FALSE)*'FL Characterization'!X$2)</f>
        <v>6.980324709956844</v>
      </c>
      <c r="Y2" s="4">
        <f>('[1]Pc, Summer, S1'!Y2*Main!$B$5)+(VLOOKUP($A2,'FL Ratio'!$A$2:$B$9,2,FALSE)*'FL Characterization'!Y$2)</f>
        <v>6.9545874214888039</v>
      </c>
    </row>
    <row r="3" spans="1:25" x14ac:dyDescent="0.25">
      <c r="A3">
        <v>2</v>
      </c>
      <c r="B3" s="4">
        <f>('[1]Pc, Summer, S1'!B3*Main!$B$5)+(VLOOKUP($A3,'FL Ratio'!$A$2:$B$9,2,FALSE)*'FL Characterization'!B$2)</f>
        <v>5.5594310232295499</v>
      </c>
      <c r="C3" s="4">
        <f>('[1]Pc, Summer, S1'!C3*Main!$B$5)+(VLOOKUP($A3,'FL Ratio'!$A$2:$B$9,2,FALSE)*'FL Characterization'!C$2)</f>
        <v>5.3275770336988497</v>
      </c>
      <c r="D3" s="4">
        <f>('[1]Pc, Summer, S1'!D3*Main!$B$5)+(VLOOKUP($A3,'FL Ratio'!$A$2:$B$9,2,FALSE)*'FL Characterization'!D$2)</f>
        <v>5.0528849485872174</v>
      </c>
      <c r="E3" s="4">
        <f>('[1]Pc, Summer, S1'!E3*Main!$B$5)+(VLOOKUP($A3,'FL Ratio'!$A$2:$B$9,2,FALSE)*'FL Characterization'!E$2)</f>
        <v>4.6389206405937093</v>
      </c>
      <c r="F3" s="4">
        <f>('[1]Pc, Summer, S1'!F3*Main!$B$5)+(VLOOKUP($A3,'FL Ratio'!$A$2:$B$9,2,FALSE)*'FL Characterization'!F$2)</f>
        <v>4.3468349417413403</v>
      </c>
      <c r="G3" s="4">
        <f>('[1]Pc, Summer, S1'!G3*Main!$B$5)+(VLOOKUP($A3,'FL Ratio'!$A$2:$B$9,2,FALSE)*'FL Characterization'!G$2)</f>
        <v>4.432561177035435</v>
      </c>
      <c r="H3" s="4">
        <f>('[1]Pc, Summer, S1'!H3*Main!$B$5)+(VLOOKUP($A3,'FL Ratio'!$A$2:$B$9,2,FALSE)*'FL Characterization'!H$2)</f>
        <v>4.8087349449995598</v>
      </c>
      <c r="I3" s="4">
        <f>('[1]Pc, Summer, S1'!I3*Main!$B$5)+(VLOOKUP($A3,'FL Ratio'!$A$2:$B$9,2,FALSE)*'FL Characterization'!I$2)</f>
        <v>5.6351587827811533</v>
      </c>
      <c r="J3" s="4">
        <f>('[1]Pc, Summer, S1'!J3*Main!$B$5)+(VLOOKUP($A3,'FL Ratio'!$A$2:$B$9,2,FALSE)*'FL Characterization'!J$2)</f>
        <v>6.1243944929639023</v>
      </c>
      <c r="K3" s="4">
        <f>('[1]Pc, Summer, S1'!K3*Main!$B$5)+(VLOOKUP($A3,'FL Ratio'!$A$2:$B$9,2,FALSE)*'FL Characterization'!K$2)</f>
        <v>6.5721205485967573</v>
      </c>
      <c r="L3" s="4">
        <f>('[1]Pc, Summer, S1'!L3*Main!$B$5)+(VLOOKUP($A3,'FL Ratio'!$A$2:$B$9,2,FALSE)*'FL Characterization'!L$2)</f>
        <v>5.9437591531796663</v>
      </c>
      <c r="M3" s="4">
        <f>('[1]Pc, Summer, S1'!M3*Main!$B$5)+(VLOOKUP($A3,'FL Ratio'!$A$2:$B$9,2,FALSE)*'FL Characterization'!M$2)</f>
        <v>6.2600707724359586</v>
      </c>
      <c r="N3" s="4">
        <f>('[1]Pc, Summer, S1'!N3*Main!$B$5)+(VLOOKUP($A3,'FL Ratio'!$A$2:$B$9,2,FALSE)*'FL Characterization'!N$2)</f>
        <v>6.3358249258923385</v>
      </c>
      <c r="O3" s="4">
        <f>('[1]Pc, Summer, S1'!O3*Main!$B$5)+(VLOOKUP($A3,'FL Ratio'!$A$2:$B$9,2,FALSE)*'FL Characterization'!O$2)</f>
        <v>6.3397804021768422</v>
      </c>
      <c r="P3" s="4">
        <f>('[1]Pc, Summer, S1'!P3*Main!$B$5)+(VLOOKUP($A3,'FL Ratio'!$A$2:$B$9,2,FALSE)*'FL Characterization'!P$2)</f>
        <v>5.5199658953739013</v>
      </c>
      <c r="Q3" s="4">
        <f>('[1]Pc, Summer, S1'!Q3*Main!$B$5)+(VLOOKUP($A3,'FL Ratio'!$A$2:$B$9,2,FALSE)*'FL Characterization'!Q$2)</f>
        <v>5.732115535897008</v>
      </c>
      <c r="R3" s="4">
        <f>('[1]Pc, Summer, S1'!R3*Main!$B$5)+(VLOOKUP($A3,'FL Ratio'!$A$2:$B$9,2,FALSE)*'FL Characterization'!R$2)</f>
        <v>5.8924838844656673</v>
      </c>
      <c r="S3" s="4">
        <f>('[1]Pc, Summer, S1'!S3*Main!$B$5)+(VLOOKUP($A3,'FL Ratio'!$A$2:$B$9,2,FALSE)*'FL Characterization'!S$2)</f>
        <v>6.0759959127832834</v>
      </c>
      <c r="T3" s="4">
        <f>('[1]Pc, Summer, S1'!T3*Main!$B$5)+(VLOOKUP($A3,'FL Ratio'!$A$2:$B$9,2,FALSE)*'FL Characterization'!T$2)</f>
        <v>6.1494327561374975</v>
      </c>
      <c r="U3" s="4">
        <f>('[1]Pc, Summer, S1'!U3*Main!$B$5)+(VLOOKUP($A3,'FL Ratio'!$A$2:$B$9,2,FALSE)*'FL Characterization'!U$2)</f>
        <v>6.3948047740652711</v>
      </c>
      <c r="V3" s="4">
        <f>('[1]Pc, Summer, S1'!V3*Main!$B$5)+(VLOOKUP($A3,'FL Ratio'!$A$2:$B$9,2,FALSE)*'FL Characterization'!V$2)</f>
        <v>6.7672327971952733</v>
      </c>
      <c r="W3" s="4">
        <f>('[1]Pc, Summer, S1'!W3*Main!$B$5)+(VLOOKUP($A3,'FL Ratio'!$A$2:$B$9,2,FALSE)*'FL Characterization'!W$2)</f>
        <v>6.1363342852047174</v>
      </c>
      <c r="X3" s="4">
        <f>('[1]Pc, Summer, S1'!X3*Main!$B$5)+(VLOOKUP($A3,'FL Ratio'!$A$2:$B$9,2,FALSE)*'FL Characterization'!X$2)</f>
        <v>5.8526555344226514</v>
      </c>
      <c r="Y3" s="4">
        <f>('[1]Pc, Summer, S1'!Y3*Main!$B$5)+(VLOOKUP($A3,'FL Ratio'!$A$2:$B$9,2,FALSE)*'FL Characterization'!Y$2)</f>
        <v>5.6085720356963789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3.7759034077133697</v>
      </c>
      <c r="C4" s="4">
        <f>('[1]Pc, Summer, S1'!C4*Main!$B$5)+(VLOOKUP($A4,'FL Ratio'!$A$2:$B$9,2,FALSE)*'FL Characterization'!C$2)</f>
        <v>3.6189969967495057</v>
      </c>
      <c r="D4" s="4">
        <f>('[1]Pc, Summer, S1'!D4*Main!$B$5)+(VLOOKUP($A4,'FL Ratio'!$A$2:$B$9,2,FALSE)*'FL Characterization'!D$2)</f>
        <v>3.3144416836799504</v>
      </c>
      <c r="E4" s="4">
        <f>('[1]Pc, Summer, S1'!E4*Main!$B$5)+(VLOOKUP($A4,'FL Ratio'!$A$2:$B$9,2,FALSE)*'FL Characterization'!E$2)</f>
        <v>3.3842932113909239</v>
      </c>
      <c r="F4" s="4">
        <f>('[1]Pc, Summer, S1'!F4*Main!$B$5)+(VLOOKUP($A4,'FL Ratio'!$A$2:$B$9,2,FALSE)*'FL Characterization'!F$2)</f>
        <v>3.2151110503740927</v>
      </c>
      <c r="G4" s="4">
        <f>('[1]Pc, Summer, S1'!G4*Main!$B$5)+(VLOOKUP($A4,'FL Ratio'!$A$2:$B$9,2,FALSE)*'FL Characterization'!G$2)</f>
        <v>3.1874364639397936</v>
      </c>
      <c r="H4" s="4">
        <f>('[1]Pc, Summer, S1'!H4*Main!$B$5)+(VLOOKUP($A4,'FL Ratio'!$A$2:$B$9,2,FALSE)*'FL Characterization'!H$2)</f>
        <v>4.4296292375271973</v>
      </c>
      <c r="I4" s="4">
        <f>('[1]Pc, Summer, S1'!I4*Main!$B$5)+(VLOOKUP($A4,'FL Ratio'!$A$2:$B$9,2,FALSE)*'FL Characterization'!I$2)</f>
        <v>5.0490349862324191</v>
      </c>
      <c r="J4" s="4">
        <f>('[1]Pc, Summer, S1'!J4*Main!$B$5)+(VLOOKUP($A4,'FL Ratio'!$A$2:$B$9,2,FALSE)*'FL Characterization'!J$2)</f>
        <v>5.2756378801151458</v>
      </c>
      <c r="K4" s="4">
        <f>('[1]Pc, Summer, S1'!K4*Main!$B$5)+(VLOOKUP($A4,'FL Ratio'!$A$2:$B$9,2,FALSE)*'FL Characterization'!K$2)</f>
        <v>4.9920310527893816</v>
      </c>
      <c r="L4" s="4">
        <f>('[1]Pc, Summer, S1'!L4*Main!$B$5)+(VLOOKUP($A4,'FL Ratio'!$A$2:$B$9,2,FALSE)*'FL Characterization'!L$2)</f>
        <v>4.8366165715801683</v>
      </c>
      <c r="M4" s="4">
        <f>('[1]Pc, Summer, S1'!M4*Main!$B$5)+(VLOOKUP($A4,'FL Ratio'!$A$2:$B$9,2,FALSE)*'FL Characterization'!M$2)</f>
        <v>5.2125440890407742</v>
      </c>
      <c r="N4" s="4">
        <f>('[1]Pc, Summer, S1'!N4*Main!$B$5)+(VLOOKUP($A4,'FL Ratio'!$A$2:$B$9,2,FALSE)*'FL Characterization'!N$2)</f>
        <v>5.501161873611089</v>
      </c>
      <c r="O4" s="4">
        <f>('[1]Pc, Summer, S1'!O4*Main!$B$5)+(VLOOKUP($A4,'FL Ratio'!$A$2:$B$9,2,FALSE)*'FL Characterization'!O$2)</f>
        <v>5.2411180460346944</v>
      </c>
      <c r="P4" s="4">
        <f>('[1]Pc, Summer, S1'!P4*Main!$B$5)+(VLOOKUP($A4,'FL Ratio'!$A$2:$B$9,2,FALSE)*'FL Characterization'!P$2)</f>
        <v>4.8214650447262448</v>
      </c>
      <c r="Q4" s="4">
        <f>('[1]Pc, Summer, S1'!Q4*Main!$B$5)+(VLOOKUP($A4,'FL Ratio'!$A$2:$B$9,2,FALSE)*'FL Characterization'!Q$2)</f>
        <v>4.5826548156074312</v>
      </c>
      <c r="R4" s="4">
        <f>('[1]Pc, Summer, S1'!R4*Main!$B$5)+(VLOOKUP($A4,'FL Ratio'!$A$2:$B$9,2,FALSE)*'FL Characterization'!R$2)</f>
        <v>4.5535740483593798</v>
      </c>
      <c r="S4" s="4">
        <f>('[1]Pc, Summer, S1'!S4*Main!$B$5)+(VLOOKUP($A4,'FL Ratio'!$A$2:$B$9,2,FALSE)*'FL Characterization'!S$2)</f>
        <v>4.568915001690911</v>
      </c>
      <c r="T4" s="4">
        <f>('[1]Pc, Summer, S1'!T4*Main!$B$5)+(VLOOKUP($A4,'FL Ratio'!$A$2:$B$9,2,FALSE)*'FL Characterization'!T$2)</f>
        <v>4.3376014461338279</v>
      </c>
      <c r="U4" s="4">
        <f>('[1]Pc, Summer, S1'!U4*Main!$B$5)+(VLOOKUP($A4,'FL Ratio'!$A$2:$B$9,2,FALSE)*'FL Characterization'!U$2)</f>
        <v>4.6538944522550825</v>
      </c>
      <c r="V4" s="4">
        <f>('[1]Pc, Summer, S1'!V4*Main!$B$5)+(VLOOKUP($A4,'FL Ratio'!$A$2:$B$9,2,FALSE)*'FL Characterization'!V$2)</f>
        <v>4.9377129371894783</v>
      </c>
      <c r="W4" s="4">
        <f>('[1]Pc, Summer, S1'!W4*Main!$B$5)+(VLOOKUP($A4,'FL Ratio'!$A$2:$B$9,2,FALSE)*'FL Characterization'!W$2)</f>
        <v>4.5438379843371299</v>
      </c>
      <c r="X4" s="4">
        <f>('[1]Pc, Summer, S1'!X4*Main!$B$5)+(VLOOKUP($A4,'FL Ratio'!$A$2:$B$9,2,FALSE)*'FL Characterization'!X$2)</f>
        <v>4.4447456042977187</v>
      </c>
      <c r="Y4" s="4">
        <f>('[1]Pc, Summer, S1'!Y4*Main!$B$5)+(VLOOKUP($A4,'FL Ratio'!$A$2:$B$9,2,FALSE)*'FL Characterization'!Y$2)</f>
        <v>3.916618321574922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1.8670594790543071</v>
      </c>
      <c r="C5" s="4">
        <f>('[1]Pc, Summer, S1'!C5*Main!$B$5)+(VLOOKUP($A5,'FL Ratio'!$A$2:$B$9,2,FALSE)*'FL Characterization'!C$2)</f>
        <v>1.6035784248628131</v>
      </c>
      <c r="D5" s="4">
        <f>('[1]Pc, Summer, S1'!D5*Main!$B$5)+(VLOOKUP($A5,'FL Ratio'!$A$2:$B$9,2,FALSE)*'FL Characterization'!D$2)</f>
        <v>1.3239894802634731</v>
      </c>
      <c r="E5" s="4">
        <f>('[1]Pc, Summer, S1'!E5*Main!$B$5)+(VLOOKUP($A5,'FL Ratio'!$A$2:$B$9,2,FALSE)*'FL Characterization'!E$2)</f>
        <v>1.28763527087341</v>
      </c>
      <c r="F5" s="4">
        <f>('[1]Pc, Summer, S1'!F5*Main!$B$5)+(VLOOKUP($A5,'FL Ratio'!$A$2:$B$9,2,FALSE)*'FL Characterization'!F$2)</f>
        <v>1.1343790935743896</v>
      </c>
      <c r="G5" s="4">
        <f>('[1]Pc, Summer, S1'!G5*Main!$B$5)+(VLOOKUP($A5,'FL Ratio'!$A$2:$B$9,2,FALSE)*'FL Characterization'!G$2)</f>
        <v>1.0365643108552414</v>
      </c>
      <c r="H5" s="4">
        <f>('[1]Pc, Summer, S1'!H5*Main!$B$5)+(VLOOKUP($A5,'FL Ratio'!$A$2:$B$9,2,FALSE)*'FL Characterization'!H$2)</f>
        <v>1.9785165911022191</v>
      </c>
      <c r="I5" s="4">
        <f>('[1]Pc, Summer, S1'!I5*Main!$B$5)+(VLOOKUP($A5,'FL Ratio'!$A$2:$B$9,2,FALSE)*'FL Characterization'!I$2)</f>
        <v>2.8872390686989533</v>
      </c>
      <c r="J5" s="4">
        <f>('[1]Pc, Summer, S1'!J5*Main!$B$5)+(VLOOKUP($A5,'FL Ratio'!$A$2:$B$9,2,FALSE)*'FL Characterization'!J$2)</f>
        <v>3.4794848257977078</v>
      </c>
      <c r="K5" s="4">
        <f>('[1]Pc, Summer, S1'!K5*Main!$B$5)+(VLOOKUP($A5,'FL Ratio'!$A$2:$B$9,2,FALSE)*'FL Characterization'!K$2)</f>
        <v>3.5909012339242734</v>
      </c>
      <c r="L5" s="4">
        <f>('[1]Pc, Summer, S1'!L5*Main!$B$5)+(VLOOKUP($A5,'FL Ratio'!$A$2:$B$9,2,FALSE)*'FL Characterization'!L$2)</f>
        <v>3.4886013103113394</v>
      </c>
      <c r="M5" s="4">
        <f>('[1]Pc, Summer, S1'!M5*Main!$B$5)+(VLOOKUP($A5,'FL Ratio'!$A$2:$B$9,2,FALSE)*'FL Characterization'!M$2)</f>
        <v>3.1472092857615785</v>
      </c>
      <c r="N5" s="4">
        <f>('[1]Pc, Summer, S1'!N5*Main!$B$5)+(VLOOKUP($A5,'FL Ratio'!$A$2:$B$9,2,FALSE)*'FL Characterization'!N$2)</f>
        <v>3.5979678178014338</v>
      </c>
      <c r="O5" s="4">
        <f>('[1]Pc, Summer, S1'!O5*Main!$B$5)+(VLOOKUP($A5,'FL Ratio'!$A$2:$B$9,2,FALSE)*'FL Characterization'!O$2)</f>
        <v>3.4902429235913961</v>
      </c>
      <c r="P5" s="4">
        <f>('[1]Pc, Summer, S1'!P5*Main!$B$5)+(VLOOKUP($A5,'FL Ratio'!$A$2:$B$9,2,FALSE)*'FL Characterization'!P$2)</f>
        <v>3.2123707702550588</v>
      </c>
      <c r="Q5" s="4">
        <f>('[1]Pc, Summer, S1'!Q5*Main!$B$5)+(VLOOKUP($A5,'FL Ratio'!$A$2:$B$9,2,FALSE)*'FL Characterization'!Q$2)</f>
        <v>2.9811096501190892</v>
      </c>
      <c r="R5" s="4">
        <f>('[1]Pc, Summer, S1'!R5*Main!$B$5)+(VLOOKUP($A5,'FL Ratio'!$A$2:$B$9,2,FALSE)*'FL Characterization'!R$2)</f>
        <v>2.6327909621002341</v>
      </c>
      <c r="S5" s="4">
        <f>('[1]Pc, Summer, S1'!S5*Main!$B$5)+(VLOOKUP($A5,'FL Ratio'!$A$2:$B$9,2,FALSE)*'FL Characterization'!S$2)</f>
        <v>2.4741171348320616</v>
      </c>
      <c r="T5" s="4">
        <f>('[1]Pc, Summer, S1'!T5*Main!$B$5)+(VLOOKUP($A5,'FL Ratio'!$A$2:$B$9,2,FALSE)*'FL Characterization'!T$2)</f>
        <v>2.983941703865034</v>
      </c>
      <c r="U5" s="4">
        <f>('[1]Pc, Summer, S1'!U5*Main!$B$5)+(VLOOKUP($A5,'FL Ratio'!$A$2:$B$9,2,FALSE)*'FL Characterization'!U$2)</f>
        <v>3.4334063732542046</v>
      </c>
      <c r="V5" s="4">
        <f>('[1]Pc, Summer, S1'!V5*Main!$B$5)+(VLOOKUP($A5,'FL Ratio'!$A$2:$B$9,2,FALSE)*'FL Characterization'!V$2)</f>
        <v>3.9771561937379194</v>
      </c>
      <c r="W5" s="4">
        <f>('[1]Pc, Summer, S1'!W5*Main!$B$5)+(VLOOKUP($A5,'FL Ratio'!$A$2:$B$9,2,FALSE)*'FL Characterization'!W$2)</f>
        <v>3.7368903177527795</v>
      </c>
      <c r="X5" s="4">
        <f>('[1]Pc, Summer, S1'!X5*Main!$B$5)+(VLOOKUP($A5,'FL Ratio'!$A$2:$B$9,2,FALSE)*'FL Characterization'!X$2)</f>
        <v>3.1523105966913296</v>
      </c>
      <c r="Y5" s="4">
        <f>('[1]Pc, Summer, S1'!Y5*Main!$B$5)+(VLOOKUP($A5,'FL Ratio'!$A$2:$B$9,2,FALSE)*'FL Characterization'!Y$2)</f>
        <v>2.4664282035174327</v>
      </c>
    </row>
    <row r="6" spans="1:25" x14ac:dyDescent="0.25">
      <c r="A6">
        <v>5</v>
      </c>
      <c r="B6" s="4">
        <f>('[1]Pc, Summer, S1'!B6*Main!$B$5)+(VLOOKUP($A6,'FL Ratio'!$A$2:$B$9,2,FALSE)*'FL Characterization'!B$2)</f>
        <v>3.1833078988144448</v>
      </c>
      <c r="C6" s="4">
        <f>('[1]Pc, Summer, S1'!C6*Main!$B$5)+(VLOOKUP($A6,'FL Ratio'!$A$2:$B$9,2,FALSE)*'FL Characterization'!C$2)</f>
        <v>2.9362305740956209</v>
      </c>
      <c r="D6" s="4">
        <f>('[1]Pc, Summer, S1'!D6*Main!$B$5)+(VLOOKUP($A6,'FL Ratio'!$A$2:$B$9,2,FALSE)*'FL Characterization'!D$2)</f>
        <v>2.7006409306236416</v>
      </c>
      <c r="E6" s="4">
        <f>('[1]Pc, Summer, S1'!E6*Main!$B$5)+(VLOOKUP($A6,'FL Ratio'!$A$2:$B$9,2,FALSE)*'FL Characterization'!E$2)</f>
        <v>2.620616591935101</v>
      </c>
      <c r="F6" s="4">
        <f>('[1]Pc, Summer, S1'!F6*Main!$B$5)+(VLOOKUP($A6,'FL Ratio'!$A$2:$B$9,2,FALSE)*'FL Characterization'!F$2)</f>
        <v>2.6305747797905656</v>
      </c>
      <c r="G6" s="4">
        <f>('[1]Pc, Summer, S1'!G6*Main!$B$5)+(VLOOKUP($A6,'FL Ratio'!$A$2:$B$9,2,FALSE)*'FL Characterization'!G$2)</f>
        <v>2.5773079179135827</v>
      </c>
      <c r="H6" s="4">
        <f>('[1]Pc, Summer, S1'!H6*Main!$B$5)+(VLOOKUP($A6,'FL Ratio'!$A$2:$B$9,2,FALSE)*'FL Characterization'!H$2)</f>
        <v>2.8936142753969474</v>
      </c>
      <c r="I6" s="4">
        <f>('[1]Pc, Summer, S1'!I6*Main!$B$5)+(VLOOKUP($A6,'FL Ratio'!$A$2:$B$9,2,FALSE)*'FL Characterization'!I$2)</f>
        <v>2.9515372992740985</v>
      </c>
      <c r="J6" s="4">
        <f>('[1]Pc, Summer, S1'!J6*Main!$B$5)+(VLOOKUP($A6,'FL Ratio'!$A$2:$B$9,2,FALSE)*'FL Characterization'!J$2)</f>
        <v>3.2451693456044959</v>
      </c>
      <c r="K6" s="4">
        <f>('[1]Pc, Summer, S1'!K6*Main!$B$5)+(VLOOKUP($A6,'FL Ratio'!$A$2:$B$9,2,FALSE)*'FL Characterization'!K$2)</f>
        <v>3.3700269367437836</v>
      </c>
      <c r="L6" s="4">
        <f>('[1]Pc, Summer, S1'!L6*Main!$B$5)+(VLOOKUP($A6,'FL Ratio'!$A$2:$B$9,2,FALSE)*'FL Characterization'!L$2)</f>
        <v>3.5649143126407141</v>
      </c>
      <c r="M6" s="4">
        <f>('[1]Pc, Summer, S1'!M6*Main!$B$5)+(VLOOKUP($A6,'FL Ratio'!$A$2:$B$9,2,FALSE)*'FL Characterization'!M$2)</f>
        <v>3.7816879859335524</v>
      </c>
      <c r="N6" s="4">
        <f>('[1]Pc, Summer, S1'!N6*Main!$B$5)+(VLOOKUP($A6,'FL Ratio'!$A$2:$B$9,2,FALSE)*'FL Characterization'!N$2)</f>
        <v>3.9200624523634455</v>
      </c>
      <c r="O6" s="4">
        <f>('[1]Pc, Summer, S1'!O6*Main!$B$5)+(VLOOKUP($A6,'FL Ratio'!$A$2:$B$9,2,FALSE)*'FL Characterization'!O$2)</f>
        <v>3.8320330059149064</v>
      </c>
      <c r="P6" s="4">
        <f>('[1]Pc, Summer, S1'!P6*Main!$B$5)+(VLOOKUP($A6,'FL Ratio'!$A$2:$B$9,2,FALSE)*'FL Characterization'!P$2)</f>
        <v>3.7136446036723818</v>
      </c>
      <c r="Q6" s="4">
        <f>('[1]Pc, Summer, S1'!Q6*Main!$B$5)+(VLOOKUP($A6,'FL Ratio'!$A$2:$B$9,2,FALSE)*'FL Characterization'!Q$2)</f>
        <v>3.6654030203953569</v>
      </c>
      <c r="R6" s="4">
        <f>('[1]Pc, Summer, S1'!R6*Main!$B$5)+(VLOOKUP($A6,'FL Ratio'!$A$2:$B$9,2,FALSE)*'FL Characterization'!R$2)</f>
        <v>3.5842621334865328</v>
      </c>
      <c r="S6" s="4">
        <f>('[1]Pc, Summer, S1'!S6*Main!$B$5)+(VLOOKUP($A6,'FL Ratio'!$A$2:$B$9,2,FALSE)*'FL Characterization'!S$2)</f>
        <v>3.6713699384509972</v>
      </c>
      <c r="T6" s="4">
        <f>('[1]Pc, Summer, S1'!T6*Main!$B$5)+(VLOOKUP($A6,'FL Ratio'!$A$2:$B$9,2,FALSE)*'FL Characterization'!T$2)</f>
        <v>3.629886556076432</v>
      </c>
      <c r="U6" s="4">
        <f>('[1]Pc, Summer, S1'!U6*Main!$B$5)+(VLOOKUP($A6,'FL Ratio'!$A$2:$B$9,2,FALSE)*'FL Characterization'!U$2)</f>
        <v>3.6444055155682054</v>
      </c>
      <c r="V6" s="4">
        <f>('[1]Pc, Summer, S1'!V6*Main!$B$5)+(VLOOKUP($A6,'FL Ratio'!$A$2:$B$9,2,FALSE)*'FL Characterization'!V$2)</f>
        <v>4.0455142102026205</v>
      </c>
      <c r="W6" s="4">
        <f>('[1]Pc, Summer, S1'!W6*Main!$B$5)+(VLOOKUP($A6,'FL Ratio'!$A$2:$B$9,2,FALSE)*'FL Characterization'!W$2)</f>
        <v>3.8087595003922337</v>
      </c>
      <c r="X6" s="4">
        <f>('[1]Pc, Summer, S1'!X6*Main!$B$5)+(VLOOKUP($A6,'FL Ratio'!$A$2:$B$9,2,FALSE)*'FL Characterization'!X$2)</f>
        <v>3.945066084584544</v>
      </c>
      <c r="Y6" s="4">
        <f>('[1]Pc, Summer, S1'!Y6*Main!$B$5)+(VLOOKUP($A6,'FL Ratio'!$A$2:$B$9,2,FALSE)*'FL Characterization'!Y$2)</f>
        <v>3.6070085905970122</v>
      </c>
    </row>
    <row r="7" spans="1:25" x14ac:dyDescent="0.25">
      <c r="A7">
        <v>6</v>
      </c>
      <c r="B7" s="4">
        <f>('[1]Pc, Summer, S1'!B7*Main!$B$5)+(VLOOKUP($A7,'FL Ratio'!$A$2:$B$9,2,FALSE)*'FL Characterization'!B$2)</f>
        <v>3.3076094724369636</v>
      </c>
      <c r="C7" s="4">
        <f>('[1]Pc, Summer, S1'!C7*Main!$B$5)+(VLOOKUP($A7,'FL Ratio'!$A$2:$B$9,2,FALSE)*'FL Characterization'!C$2)</f>
        <v>3.2162437875400087</v>
      </c>
      <c r="D7" s="4">
        <f>('[1]Pc, Summer, S1'!D7*Main!$B$5)+(VLOOKUP($A7,'FL Ratio'!$A$2:$B$9,2,FALSE)*'FL Characterization'!D$2)</f>
        <v>2.9701904967214596</v>
      </c>
      <c r="E7" s="4">
        <f>('[1]Pc, Summer, S1'!E7*Main!$B$5)+(VLOOKUP($A7,'FL Ratio'!$A$2:$B$9,2,FALSE)*'FL Characterization'!E$2)</f>
        <v>3.0477055211119306</v>
      </c>
      <c r="F7" s="4">
        <f>('[1]Pc, Summer, S1'!F7*Main!$B$5)+(VLOOKUP($A7,'FL Ratio'!$A$2:$B$9,2,FALSE)*'FL Characterization'!F$2)</f>
        <v>3.0275868698973207</v>
      </c>
      <c r="G7" s="4">
        <f>('[1]Pc, Summer, S1'!G7*Main!$B$5)+(VLOOKUP($A7,'FL Ratio'!$A$2:$B$9,2,FALSE)*'FL Characterization'!G$2)</f>
        <v>2.9716426256705617</v>
      </c>
      <c r="H7" s="4">
        <f>('[1]Pc, Summer, S1'!H7*Main!$B$5)+(VLOOKUP($A7,'FL Ratio'!$A$2:$B$9,2,FALSE)*'FL Characterization'!H$2)</f>
        <v>3.2824357611316333</v>
      </c>
      <c r="I7" s="4">
        <f>('[1]Pc, Summer, S1'!I7*Main!$B$5)+(VLOOKUP($A7,'FL Ratio'!$A$2:$B$9,2,FALSE)*'FL Characterization'!I$2)</f>
        <v>3.6704363163711609</v>
      </c>
      <c r="J7" s="4">
        <f>('[1]Pc, Summer, S1'!J7*Main!$B$5)+(VLOOKUP($A7,'FL Ratio'!$A$2:$B$9,2,FALSE)*'FL Characterization'!J$2)</f>
        <v>3.8207983547377267</v>
      </c>
      <c r="K7" s="4">
        <f>('[1]Pc, Summer, S1'!K7*Main!$B$5)+(VLOOKUP($A7,'FL Ratio'!$A$2:$B$9,2,FALSE)*'FL Characterization'!K$2)</f>
        <v>3.8298427671124058</v>
      </c>
      <c r="L7" s="4">
        <f>('[1]Pc, Summer, S1'!L7*Main!$B$5)+(VLOOKUP($A7,'FL Ratio'!$A$2:$B$9,2,FALSE)*'FL Characterization'!L$2)</f>
        <v>3.7994557385038195</v>
      </c>
      <c r="M7" s="4">
        <f>('[1]Pc, Summer, S1'!M7*Main!$B$5)+(VLOOKUP($A7,'FL Ratio'!$A$2:$B$9,2,FALSE)*'FL Characterization'!M$2)</f>
        <v>4.0200433156336857</v>
      </c>
      <c r="N7" s="4">
        <f>('[1]Pc, Summer, S1'!N7*Main!$B$5)+(VLOOKUP($A7,'FL Ratio'!$A$2:$B$9,2,FALSE)*'FL Characterization'!N$2)</f>
        <v>4.0106426684928271</v>
      </c>
      <c r="O7" s="4">
        <f>('[1]Pc, Summer, S1'!O7*Main!$B$5)+(VLOOKUP($A7,'FL Ratio'!$A$2:$B$9,2,FALSE)*'FL Characterization'!O$2)</f>
        <v>3.9332052744627353</v>
      </c>
      <c r="P7" s="4">
        <f>('[1]Pc, Summer, S1'!P7*Main!$B$5)+(VLOOKUP($A7,'FL Ratio'!$A$2:$B$9,2,FALSE)*'FL Characterization'!P$2)</f>
        <v>3.7236301470279196</v>
      </c>
      <c r="Q7" s="4">
        <f>('[1]Pc, Summer, S1'!Q7*Main!$B$5)+(VLOOKUP($A7,'FL Ratio'!$A$2:$B$9,2,FALSE)*'FL Characterization'!Q$2)</f>
        <v>3.5975969463758997</v>
      </c>
      <c r="R7" s="4">
        <f>('[1]Pc, Summer, S1'!R7*Main!$B$5)+(VLOOKUP($A7,'FL Ratio'!$A$2:$B$9,2,FALSE)*'FL Characterization'!R$2)</f>
        <v>3.6743451214652421</v>
      </c>
      <c r="S7" s="4">
        <f>('[1]Pc, Summer, S1'!S7*Main!$B$5)+(VLOOKUP($A7,'FL Ratio'!$A$2:$B$9,2,FALSE)*'FL Characterization'!S$2)</f>
        <v>3.6877866634916083</v>
      </c>
      <c r="T7" s="4">
        <f>('[1]Pc, Summer, S1'!T7*Main!$B$5)+(VLOOKUP($A7,'FL Ratio'!$A$2:$B$9,2,FALSE)*'FL Characterization'!T$2)</f>
        <v>3.3887964715476016</v>
      </c>
      <c r="U7" s="4">
        <f>('[1]Pc, Summer, S1'!U7*Main!$B$5)+(VLOOKUP($A7,'FL Ratio'!$A$2:$B$9,2,FALSE)*'FL Characterization'!U$2)</f>
        <v>3.3832132072336143</v>
      </c>
      <c r="V7" s="4">
        <f>('[1]Pc, Summer, S1'!V7*Main!$B$5)+(VLOOKUP($A7,'FL Ratio'!$A$2:$B$9,2,FALSE)*'FL Characterization'!V$2)</f>
        <v>3.573956145814273</v>
      </c>
      <c r="W7" s="4">
        <f>('[1]Pc, Summer, S1'!W7*Main!$B$5)+(VLOOKUP($A7,'FL Ratio'!$A$2:$B$9,2,FALSE)*'FL Characterization'!W$2)</f>
        <v>3.2219537859600957</v>
      </c>
      <c r="X7" s="4">
        <f>('[1]Pc, Summer, S1'!X7*Main!$B$5)+(VLOOKUP($A7,'FL Ratio'!$A$2:$B$9,2,FALSE)*'FL Characterization'!X$2)</f>
        <v>3.3000464282044395</v>
      </c>
      <c r="Y7" s="4">
        <f>('[1]Pc, Summer, S1'!Y7*Main!$B$5)+(VLOOKUP($A7,'FL Ratio'!$A$2:$B$9,2,FALSE)*'FL Characterization'!Y$2)</f>
        <v>3.3705793369750352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2.7745913147239332</v>
      </c>
      <c r="C8" s="4">
        <f>('[1]Pc, Summer, S1'!C8*Main!$B$5)+(VLOOKUP($A8,'FL Ratio'!$A$2:$B$9,2,FALSE)*'FL Characterization'!C$2)</f>
        <v>2.5668887632997022</v>
      </c>
      <c r="D8" s="4">
        <f>('[1]Pc, Summer, S1'!D8*Main!$B$5)+(VLOOKUP($A8,'FL Ratio'!$A$2:$B$9,2,FALSE)*'FL Characterization'!D$2)</f>
        <v>2.4652634711262529</v>
      </c>
      <c r="E8" s="4">
        <f>('[1]Pc, Summer, S1'!E8*Main!$B$5)+(VLOOKUP($A8,'FL Ratio'!$A$2:$B$9,2,FALSE)*'FL Characterization'!E$2)</f>
        <v>2.482897153265152</v>
      </c>
      <c r="F8" s="4">
        <f>('[1]Pc, Summer, S1'!F8*Main!$B$5)+(VLOOKUP($A8,'FL Ratio'!$A$2:$B$9,2,FALSE)*'FL Characterization'!F$2)</f>
        <v>2.3356866956309292</v>
      </c>
      <c r="G8" s="4">
        <f>('[1]Pc, Summer, S1'!G8*Main!$B$5)+(VLOOKUP($A8,'FL Ratio'!$A$2:$B$9,2,FALSE)*'FL Characterization'!G$2)</f>
        <v>2.4495491167168488</v>
      </c>
      <c r="H8" s="4">
        <f>('[1]Pc, Summer, S1'!H8*Main!$B$5)+(VLOOKUP($A8,'FL Ratio'!$A$2:$B$9,2,FALSE)*'FL Characterization'!H$2)</f>
        <v>3.1375619171580205</v>
      </c>
      <c r="I8" s="4">
        <f>('[1]Pc, Summer, S1'!I8*Main!$B$5)+(VLOOKUP($A8,'FL Ratio'!$A$2:$B$9,2,FALSE)*'FL Characterization'!I$2)</f>
        <v>3.1720617788943657</v>
      </c>
      <c r="J8" s="4">
        <f>('[1]Pc, Summer, S1'!J8*Main!$B$5)+(VLOOKUP($A8,'FL Ratio'!$A$2:$B$9,2,FALSE)*'FL Characterization'!J$2)</f>
        <v>3.6376939929494494</v>
      </c>
      <c r="K8" s="4">
        <f>('[1]Pc, Summer, S1'!K8*Main!$B$5)+(VLOOKUP($A8,'FL Ratio'!$A$2:$B$9,2,FALSE)*'FL Characterization'!K$2)</f>
        <v>3.8594929196692886</v>
      </c>
      <c r="L8" s="4">
        <f>('[1]Pc, Summer, S1'!L8*Main!$B$5)+(VLOOKUP($A8,'FL Ratio'!$A$2:$B$9,2,FALSE)*'FL Characterization'!L$2)</f>
        <v>3.805982338828962</v>
      </c>
      <c r="M8" s="4">
        <f>('[1]Pc, Summer, S1'!M8*Main!$B$5)+(VLOOKUP($A8,'FL Ratio'!$A$2:$B$9,2,FALSE)*'FL Characterization'!M$2)</f>
        <v>3.977918123142846</v>
      </c>
      <c r="N8" s="4">
        <f>('[1]Pc, Summer, S1'!N8*Main!$B$5)+(VLOOKUP($A8,'FL Ratio'!$A$2:$B$9,2,FALSE)*'FL Characterization'!N$2)</f>
        <v>3.9119986704538494</v>
      </c>
      <c r="O8" s="4">
        <f>('[1]Pc, Summer, S1'!O8*Main!$B$5)+(VLOOKUP($A8,'FL Ratio'!$A$2:$B$9,2,FALSE)*'FL Characterization'!O$2)</f>
        <v>4.0858425799954325</v>
      </c>
      <c r="P8" s="4">
        <f>('[1]Pc, Summer, S1'!P8*Main!$B$5)+(VLOOKUP($A8,'FL Ratio'!$A$2:$B$9,2,FALSE)*'FL Characterization'!P$2)</f>
        <v>4.0352817845017936</v>
      </c>
      <c r="Q8" s="4">
        <f>('[1]Pc, Summer, S1'!Q8*Main!$B$5)+(VLOOKUP($A8,'FL Ratio'!$A$2:$B$9,2,FALSE)*'FL Characterization'!Q$2)</f>
        <v>3.7688245638968709</v>
      </c>
      <c r="R8" s="4">
        <f>('[1]Pc, Summer, S1'!R8*Main!$B$5)+(VLOOKUP($A8,'FL Ratio'!$A$2:$B$9,2,FALSE)*'FL Characterization'!R$2)</f>
        <v>3.7310710293595277</v>
      </c>
      <c r="S8" s="4">
        <f>('[1]Pc, Summer, S1'!S8*Main!$B$5)+(VLOOKUP($A8,'FL Ratio'!$A$2:$B$9,2,FALSE)*'FL Characterization'!S$2)</f>
        <v>3.7179373133850167</v>
      </c>
      <c r="T8" s="4">
        <f>('[1]Pc, Summer, S1'!T8*Main!$B$5)+(VLOOKUP($A8,'FL Ratio'!$A$2:$B$9,2,FALSE)*'FL Characterization'!T$2)</f>
        <v>3.6004895863687523</v>
      </c>
      <c r="U8" s="4">
        <f>('[1]Pc, Summer, S1'!U8*Main!$B$5)+(VLOOKUP($A8,'FL Ratio'!$A$2:$B$9,2,FALSE)*'FL Characterization'!U$2)</f>
        <v>3.5859548984268033</v>
      </c>
      <c r="V8" s="4">
        <f>('[1]Pc, Summer, S1'!V8*Main!$B$5)+(VLOOKUP($A8,'FL Ratio'!$A$2:$B$9,2,FALSE)*'FL Characterization'!V$2)</f>
        <v>3.6742540862009605</v>
      </c>
      <c r="W8" s="4">
        <f>('[1]Pc, Summer, S1'!W8*Main!$B$5)+(VLOOKUP($A8,'FL Ratio'!$A$2:$B$9,2,FALSE)*'FL Characterization'!W$2)</f>
        <v>3.0668743985957341</v>
      </c>
      <c r="X8" s="4">
        <f>('[1]Pc, Summer, S1'!X8*Main!$B$5)+(VLOOKUP($A8,'FL Ratio'!$A$2:$B$9,2,FALSE)*'FL Characterization'!X$2)</f>
        <v>3.2567821728097854</v>
      </c>
      <c r="Y8" s="4">
        <f>('[1]Pc, Summer, S1'!Y8*Main!$B$5)+(VLOOKUP($A8,'FL Ratio'!$A$2:$B$9,2,FALSE)*'FL Characterization'!Y$2)</f>
        <v>2.9432121400123297</v>
      </c>
    </row>
    <row r="9" spans="1:25" x14ac:dyDescent="0.25">
      <c r="A9">
        <v>8</v>
      </c>
      <c r="B9" s="4">
        <f>('[1]Pc, Summer, S1'!B9*Main!$B$5)+(VLOOKUP($A9,'FL Ratio'!$A$2:$B$9,2,FALSE)*'FL Characterization'!B$2)</f>
        <v>2.215528938841564</v>
      </c>
      <c r="C9" s="4">
        <f>('[1]Pc, Summer, S1'!C9*Main!$B$5)+(VLOOKUP($A9,'FL Ratio'!$A$2:$B$9,2,FALSE)*'FL Characterization'!C$2)</f>
        <v>2.1248133677064884</v>
      </c>
      <c r="D9" s="4">
        <f>('[1]Pc, Summer, S1'!D9*Main!$B$5)+(VLOOKUP($A9,'FL Ratio'!$A$2:$B$9,2,FALSE)*'FL Characterization'!D$2)</f>
        <v>2.0139971437662614</v>
      </c>
      <c r="E9" s="4">
        <f>('[1]Pc, Summer, S1'!E9*Main!$B$5)+(VLOOKUP($A9,'FL Ratio'!$A$2:$B$9,2,FALSE)*'FL Characterization'!E$2)</f>
        <v>1.9743006782121622</v>
      </c>
      <c r="F9" s="4">
        <f>('[1]Pc, Summer, S1'!F9*Main!$B$5)+(VLOOKUP($A9,'FL Ratio'!$A$2:$B$9,2,FALSE)*'FL Characterization'!F$2)</f>
        <v>1.9445509602365174</v>
      </c>
      <c r="G9" s="4">
        <f>('[1]Pc, Summer, S1'!G9*Main!$B$5)+(VLOOKUP($A9,'FL Ratio'!$A$2:$B$9,2,FALSE)*'FL Characterization'!G$2)</f>
        <v>2.01512756693629</v>
      </c>
      <c r="H9" s="4">
        <f>('[1]Pc, Summer, S1'!H9*Main!$B$5)+(VLOOKUP($A9,'FL Ratio'!$A$2:$B$9,2,FALSE)*'FL Characterization'!H$2)</f>
        <v>3.2023879908738659</v>
      </c>
      <c r="I9" s="4">
        <f>('[1]Pc, Summer, S1'!I9*Main!$B$5)+(VLOOKUP($A9,'FL Ratio'!$A$2:$B$9,2,FALSE)*'FL Characterization'!I$2)</f>
        <v>3.469329991227394</v>
      </c>
      <c r="J9" s="4">
        <f>('[1]Pc, Summer, S1'!J9*Main!$B$5)+(VLOOKUP($A9,'FL Ratio'!$A$2:$B$9,2,FALSE)*'FL Characterization'!J$2)</f>
        <v>3.7169644634396586</v>
      </c>
      <c r="K9" s="4">
        <f>('[1]Pc, Summer, S1'!K9*Main!$B$5)+(VLOOKUP($A9,'FL Ratio'!$A$2:$B$9,2,FALSE)*'FL Characterization'!K$2)</f>
        <v>3.6941298437692018</v>
      </c>
      <c r="L9" s="4">
        <f>('[1]Pc, Summer, S1'!L9*Main!$B$5)+(VLOOKUP($A9,'FL Ratio'!$A$2:$B$9,2,FALSE)*'FL Characterization'!L$2)</f>
        <v>3.8174209956039951</v>
      </c>
      <c r="M9" s="4">
        <f>('[1]Pc, Summer, S1'!M9*Main!$B$5)+(VLOOKUP($A9,'FL Ratio'!$A$2:$B$9,2,FALSE)*'FL Characterization'!M$2)</f>
        <v>4.0602732935272892</v>
      </c>
      <c r="N9" s="4">
        <f>('[1]Pc, Summer, S1'!N9*Main!$B$5)+(VLOOKUP($A9,'FL Ratio'!$A$2:$B$9,2,FALSE)*'FL Characterization'!N$2)</f>
        <v>4.0688446056903373</v>
      </c>
      <c r="O9" s="4">
        <f>('[1]Pc, Summer, S1'!O9*Main!$B$5)+(VLOOKUP($A9,'FL Ratio'!$A$2:$B$9,2,FALSE)*'FL Characterization'!O$2)</f>
        <v>3.8826103384995849</v>
      </c>
      <c r="P9" s="4">
        <f>('[1]Pc, Summer, S1'!P9*Main!$B$5)+(VLOOKUP($A9,'FL Ratio'!$A$2:$B$9,2,FALSE)*'FL Characterization'!P$2)</f>
        <v>3.4181101899633779</v>
      </c>
      <c r="Q9" s="4">
        <f>('[1]Pc, Summer, S1'!Q9*Main!$B$5)+(VLOOKUP($A9,'FL Ratio'!$A$2:$B$9,2,FALSE)*'FL Characterization'!Q$2)</f>
        <v>3.2701138676858115</v>
      </c>
      <c r="R9" s="4">
        <f>('[1]Pc, Summer, S1'!R9*Main!$B$5)+(VLOOKUP($A9,'FL Ratio'!$A$2:$B$9,2,FALSE)*'FL Characterization'!R$2)</f>
        <v>3.0274015019507279</v>
      </c>
      <c r="S9" s="4">
        <f>('[1]Pc, Summer, S1'!S9*Main!$B$5)+(VLOOKUP($A9,'FL Ratio'!$A$2:$B$9,2,FALSE)*'FL Characterization'!S$2)</f>
        <v>3.0738614506564517</v>
      </c>
      <c r="T9" s="4">
        <f>('[1]Pc, Summer, S1'!T9*Main!$B$5)+(VLOOKUP($A9,'FL Ratio'!$A$2:$B$9,2,FALSE)*'FL Characterization'!T$2)</f>
        <v>2.9386530112798739</v>
      </c>
      <c r="U9" s="4">
        <f>('[1]Pc, Summer, S1'!U9*Main!$B$5)+(VLOOKUP($A9,'FL Ratio'!$A$2:$B$9,2,FALSE)*'FL Characterization'!U$2)</f>
        <v>2.985970241012402</v>
      </c>
      <c r="V9" s="4">
        <f>('[1]Pc, Summer, S1'!V9*Main!$B$5)+(VLOOKUP($A9,'FL Ratio'!$A$2:$B$9,2,FALSE)*'FL Characterization'!V$2)</f>
        <v>2.9308729956486497</v>
      </c>
      <c r="W9" s="4">
        <f>('[1]Pc, Summer, S1'!W9*Main!$B$5)+(VLOOKUP($A9,'FL Ratio'!$A$2:$B$9,2,FALSE)*'FL Characterization'!W$2)</f>
        <v>2.5391064610601539</v>
      </c>
      <c r="X9" s="4">
        <f>('[1]Pc, Summer, S1'!X9*Main!$B$5)+(VLOOKUP($A9,'FL Ratio'!$A$2:$B$9,2,FALSE)*'FL Characterization'!X$2)</f>
        <v>2.4286560590539503</v>
      </c>
      <c r="Y9" s="4">
        <f>('[1]Pc, Summer, S1'!Y9*Main!$B$5)+(VLOOKUP($A9,'FL Ratio'!$A$2:$B$9,2,FALSE)*'FL Characterization'!Y$2)</f>
        <v>2.3077271138492748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7.4596644309614257</v>
      </c>
      <c r="C2" s="4">
        <f>('[1]Pc, Summer, S2'!C2*Main!$B$5)+(VLOOKUP($A2,'FL Ratio'!$A$2:$B$9,2,FALSE)*'FL Characterization'!C$2)</f>
        <v>7.3735433774485895</v>
      </c>
      <c r="D2" s="4">
        <f>('[1]Pc, Summer, S2'!D2*Main!$B$5)+(VLOOKUP($A2,'FL Ratio'!$A$2:$B$9,2,FALSE)*'FL Characterization'!D$2)</f>
        <v>6.9039017108068936</v>
      </c>
      <c r="E2" s="4">
        <f>('[1]Pc, Summer, S2'!E2*Main!$B$5)+(VLOOKUP($A2,'FL Ratio'!$A$2:$B$9,2,FALSE)*'FL Characterization'!E$2)</f>
        <v>6.8608328370150105</v>
      </c>
      <c r="F2" s="4">
        <f>('[1]Pc, Summer, S2'!F2*Main!$B$5)+(VLOOKUP($A2,'FL Ratio'!$A$2:$B$9,2,FALSE)*'FL Characterization'!F$2)</f>
        <v>6.5229459314082341</v>
      </c>
      <c r="G2" s="4">
        <f>('[1]Pc, Summer, S2'!G2*Main!$B$5)+(VLOOKUP($A2,'FL Ratio'!$A$2:$B$9,2,FALSE)*'FL Characterization'!G$2)</f>
        <v>6.6037139229731157</v>
      </c>
      <c r="H2" s="4">
        <f>('[1]Pc, Summer, S2'!H2*Main!$B$5)+(VLOOKUP($A2,'FL Ratio'!$A$2:$B$9,2,FALSE)*'FL Characterization'!H$2)</f>
        <v>6.822814974645639</v>
      </c>
      <c r="I2" s="4">
        <f>('[1]Pc, Summer, S2'!I2*Main!$B$5)+(VLOOKUP($A2,'FL Ratio'!$A$2:$B$9,2,FALSE)*'FL Characterization'!I$2)</f>
        <v>7.3165409834913842</v>
      </c>
      <c r="J2" s="4">
        <f>('[1]Pc, Summer, S2'!J2*Main!$B$5)+(VLOOKUP($A2,'FL Ratio'!$A$2:$B$9,2,FALSE)*'FL Characterization'!J$2)</f>
        <v>7.9190877152721031</v>
      </c>
      <c r="K2" s="4">
        <f>('[1]Pc, Summer, S2'!K2*Main!$B$5)+(VLOOKUP($A2,'FL Ratio'!$A$2:$B$9,2,FALSE)*'FL Characterization'!K$2)</f>
        <v>7.7997712870123364</v>
      </c>
      <c r="L2" s="4">
        <f>('[1]Pc, Summer, S2'!L2*Main!$B$5)+(VLOOKUP($A2,'FL Ratio'!$A$2:$B$9,2,FALSE)*'FL Characterization'!L$2)</f>
        <v>7.5231968583687818</v>
      </c>
      <c r="M2" s="4">
        <f>('[1]Pc, Summer, S2'!M2*Main!$B$5)+(VLOOKUP($A2,'FL Ratio'!$A$2:$B$9,2,FALSE)*'FL Characterization'!M$2)</f>
        <v>7.5657408443545879</v>
      </c>
      <c r="N2" s="4">
        <f>('[1]Pc, Summer, S2'!N2*Main!$B$5)+(VLOOKUP($A2,'FL Ratio'!$A$2:$B$9,2,FALSE)*'FL Characterization'!N$2)</f>
        <v>7.9217819274914367</v>
      </c>
      <c r="O2" s="4">
        <f>('[1]Pc, Summer, S2'!O2*Main!$B$5)+(VLOOKUP($A2,'FL Ratio'!$A$2:$B$9,2,FALSE)*'FL Characterization'!O$2)</f>
        <v>8.2703374421236866</v>
      </c>
      <c r="P2" s="4">
        <f>('[1]Pc, Summer, S2'!P2*Main!$B$5)+(VLOOKUP($A2,'FL Ratio'!$A$2:$B$9,2,FALSE)*'FL Characterization'!P$2)</f>
        <v>7.6859778200910789</v>
      </c>
      <c r="Q2" s="4">
        <f>('[1]Pc, Summer, S2'!Q2*Main!$B$5)+(VLOOKUP($A2,'FL Ratio'!$A$2:$B$9,2,FALSE)*'FL Characterization'!Q$2)</f>
        <v>7.8285152086800718</v>
      </c>
      <c r="R2" s="4">
        <f>('[1]Pc, Summer, S2'!R2*Main!$B$5)+(VLOOKUP($A2,'FL Ratio'!$A$2:$B$9,2,FALSE)*'FL Characterization'!R$2)</f>
        <v>7.7273534170160785</v>
      </c>
      <c r="S2" s="4">
        <f>('[1]Pc, Summer, S2'!S2*Main!$B$5)+(VLOOKUP($A2,'FL Ratio'!$A$2:$B$9,2,FALSE)*'FL Characterization'!S$2)</f>
        <v>7.5125994302485513</v>
      </c>
      <c r="T2" s="4">
        <f>('[1]Pc, Summer, S2'!T2*Main!$B$5)+(VLOOKUP($A2,'FL Ratio'!$A$2:$B$9,2,FALSE)*'FL Characterization'!T$2)</f>
        <v>7.2294293282780648</v>
      </c>
      <c r="U2" s="4">
        <f>('[1]Pc, Summer, S2'!U2*Main!$B$5)+(VLOOKUP($A2,'FL Ratio'!$A$2:$B$9,2,FALSE)*'FL Characterization'!U$2)</f>
        <v>6.8544336734015126</v>
      </c>
      <c r="V2" s="4">
        <f>('[1]Pc, Summer, S2'!V2*Main!$B$5)+(VLOOKUP($A2,'FL Ratio'!$A$2:$B$9,2,FALSE)*'FL Characterization'!V$2)</f>
        <v>7.0714226356055505</v>
      </c>
      <c r="W2" s="4">
        <f>('[1]Pc, Summer, S2'!W2*Main!$B$5)+(VLOOKUP($A2,'FL Ratio'!$A$2:$B$9,2,FALSE)*'FL Characterization'!W$2)</f>
        <v>6.812944968374552</v>
      </c>
      <c r="X2" s="4">
        <f>('[1]Pc, Summer, S2'!X2*Main!$B$5)+(VLOOKUP($A2,'FL Ratio'!$A$2:$B$9,2,FALSE)*'FL Characterization'!X$2)</f>
        <v>7.1027595439868509</v>
      </c>
      <c r="Y2" s="4">
        <f>('[1]Pc, Summer, S2'!Y2*Main!$B$5)+(VLOOKUP($A2,'FL Ratio'!$A$2:$B$9,2,FALSE)*'FL Characterization'!Y$2)</f>
        <v>7.072978708772812</v>
      </c>
    </row>
    <row r="3" spans="1:25" x14ac:dyDescent="0.25">
      <c r="A3">
        <v>2</v>
      </c>
      <c r="B3" s="4">
        <f>('[1]Pc, Summer, S2'!B3*Main!$B$5)+(VLOOKUP($A3,'FL Ratio'!$A$2:$B$9,2,FALSE)*'FL Characterization'!B$2)</f>
        <v>5.5594310232295499</v>
      </c>
      <c r="C3" s="4">
        <f>('[1]Pc, Summer, S2'!C3*Main!$B$5)+(VLOOKUP($A3,'FL Ratio'!$A$2:$B$9,2,FALSE)*'FL Characterization'!C$2)</f>
        <v>5.3275770336988497</v>
      </c>
      <c r="D3" s="4">
        <f>('[1]Pc, Summer, S2'!D3*Main!$B$5)+(VLOOKUP($A3,'FL Ratio'!$A$2:$B$9,2,FALSE)*'FL Characterization'!D$2)</f>
        <v>5.0110655291159514</v>
      </c>
      <c r="E3" s="4">
        <f>('[1]Pc, Summer, S2'!E3*Main!$B$5)+(VLOOKUP($A3,'FL Ratio'!$A$2:$B$9,2,FALSE)*'FL Characterization'!E$2)</f>
        <v>4.6770545356871125</v>
      </c>
      <c r="F3" s="4">
        <f>('[1]Pc, Summer, S2'!F3*Main!$B$5)+(VLOOKUP($A3,'FL Ratio'!$A$2:$B$9,2,FALSE)*'FL Characterization'!F$2)</f>
        <v>4.3468349417413403</v>
      </c>
      <c r="G3" s="4">
        <f>('[1]Pc, Summer, S2'!G3*Main!$B$5)+(VLOOKUP($A3,'FL Ratio'!$A$2:$B$9,2,FALSE)*'FL Characterization'!G$2)</f>
        <v>4.5097315446209016</v>
      </c>
      <c r="H3" s="4">
        <f>('[1]Pc, Summer, S2'!H3*Main!$B$5)+(VLOOKUP($A3,'FL Ratio'!$A$2:$B$9,2,FALSE)*'FL Characterization'!H$2)</f>
        <v>4.7676676733605108</v>
      </c>
      <c r="I3" s="4">
        <f>('[1]Pc, Summer, S2'!I3*Main!$B$5)+(VLOOKUP($A3,'FL Ratio'!$A$2:$B$9,2,FALSE)*'FL Characterization'!I$2)</f>
        <v>5.5800263466796469</v>
      </c>
      <c r="J3" s="4">
        <f>('[1]Pc, Summer, S2'!J3*Main!$B$5)+(VLOOKUP($A3,'FL Ratio'!$A$2:$B$9,2,FALSE)*'FL Characterization'!J$2)</f>
        <v>6.1845663195412648</v>
      </c>
      <c r="K3" s="4">
        <f>('[1]Pc, Summer, S2'!K3*Main!$B$5)+(VLOOKUP($A3,'FL Ratio'!$A$2:$B$9,2,FALSE)*'FL Characterization'!K$2)</f>
        <v>6.5079623385086443</v>
      </c>
      <c r="L3" s="4">
        <f>('[1]Pc, Summer, S2'!L3*Main!$B$5)+(VLOOKUP($A3,'FL Ratio'!$A$2:$B$9,2,FALSE)*'FL Characterization'!L$2)</f>
        <v>6.0022762545261505</v>
      </c>
      <c r="M3" s="4">
        <f>('[1]Pc, Summer, S2'!M3*Main!$B$5)+(VLOOKUP($A3,'FL Ratio'!$A$2:$B$9,2,FALSE)*'FL Characterization'!M$2)</f>
        <v>6.2600707724359586</v>
      </c>
      <c r="N3" s="4">
        <f>('[1]Pc, Summer, S2'!N3*Main!$B$5)+(VLOOKUP($A3,'FL Ratio'!$A$2:$B$9,2,FALSE)*'FL Characterization'!N$2)</f>
        <v>6.4588763112430438</v>
      </c>
      <c r="O3" s="4">
        <f>('[1]Pc, Summer, S2'!O3*Main!$B$5)+(VLOOKUP($A3,'FL Ratio'!$A$2:$B$9,2,FALSE)*'FL Characterization'!O$2)</f>
        <v>6.3397804021768422</v>
      </c>
      <c r="P3" s="4">
        <f>('[1]Pc, Summer, S2'!P3*Main!$B$5)+(VLOOKUP($A3,'FL Ratio'!$A$2:$B$9,2,FALSE)*'FL Characterization'!P$2)</f>
        <v>5.4167712127937264</v>
      </c>
      <c r="Q3" s="4">
        <f>('[1]Pc, Summer, S2'!Q3*Main!$B$5)+(VLOOKUP($A3,'FL Ratio'!$A$2:$B$9,2,FALSE)*'FL Characterization'!Q$2)</f>
        <v>5.732115535897008</v>
      </c>
      <c r="R3" s="4">
        <f>('[1]Pc, Summer, S2'!R3*Main!$B$5)+(VLOOKUP($A3,'FL Ratio'!$A$2:$B$9,2,FALSE)*'FL Characterization'!R$2)</f>
        <v>5.9494214753644972</v>
      </c>
      <c r="S3" s="4">
        <f>('[1]Pc, Summer, S2'!S3*Main!$B$5)+(VLOOKUP($A3,'FL Ratio'!$A$2:$B$9,2,FALSE)*'FL Characterization'!S$2)</f>
        <v>6.1327078593324478</v>
      </c>
      <c r="T3" s="4">
        <f>('[1]Pc, Summer, S2'!T3*Main!$B$5)+(VLOOKUP($A3,'FL Ratio'!$A$2:$B$9,2,FALSE)*'FL Characterization'!T$2)</f>
        <v>6.2676703953620132</v>
      </c>
      <c r="U3" s="4">
        <f>('[1]Pc, Summer, S2'!U3*Main!$B$5)+(VLOOKUP($A3,'FL Ratio'!$A$2:$B$9,2,FALSE)*'FL Characterization'!U$2)</f>
        <v>6.2702490930501327</v>
      </c>
      <c r="V3" s="4">
        <f>('[1]Pc, Summer, S2'!V3*Main!$B$5)+(VLOOKUP($A3,'FL Ratio'!$A$2:$B$9,2,FALSE)*'FL Characterization'!V$2)</f>
        <v>6.7020967949252777</v>
      </c>
      <c r="W3" s="4">
        <f>('[1]Pc, Summer, S2'!W3*Main!$B$5)+(VLOOKUP($A3,'FL Ratio'!$A$2:$B$9,2,FALSE)*'FL Characterization'!W$2)</f>
        <v>6.2559257905272228</v>
      </c>
      <c r="X3" s="4">
        <f>('[1]Pc, Summer, S2'!X3*Main!$B$5)+(VLOOKUP($A3,'FL Ratio'!$A$2:$B$9,2,FALSE)*'FL Characterization'!X$2)</f>
        <v>5.80128383748223</v>
      </c>
      <c r="Y3" s="4">
        <f>('[1]Pc, Summer, S2'!Y3*Main!$B$5)+(VLOOKUP($A3,'FL Ratio'!$A$2:$B$9,2,FALSE)*'FL Characterization'!Y$2)</f>
        <v>5.5136509792705919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3.7154452328937748</v>
      </c>
      <c r="C4" s="4">
        <f>('[1]Pc, Summer, S2'!C4*Main!$B$5)+(VLOOKUP($A4,'FL Ratio'!$A$2:$B$9,2,FALSE)*'FL Characterization'!C$2)</f>
        <v>3.6758146793218995</v>
      </c>
      <c r="D4" s="4">
        <f>('[1]Pc, Summer, S2'!D4*Main!$B$5)+(VLOOKUP($A4,'FL Ratio'!$A$2:$B$9,2,FALSE)*'FL Characterization'!D$2)</f>
        <v>3.2882648108548356</v>
      </c>
      <c r="E4" s="4">
        <f>('[1]Pc, Summer, S2'!E4*Main!$B$5)+(VLOOKUP($A4,'FL Ratio'!$A$2:$B$9,2,FALSE)*'FL Characterization'!E$2)</f>
        <v>3.3570545283270419</v>
      </c>
      <c r="F4" s="4">
        <f>('[1]Pc, Summer, S2'!F4*Main!$B$5)+(VLOOKUP($A4,'FL Ratio'!$A$2:$B$9,2,FALSE)*'FL Characterization'!F$2)</f>
        <v>3.2685916150532184</v>
      </c>
      <c r="G4" s="4">
        <f>('[1]Pc, Summer, S2'!G4*Main!$B$5)+(VLOOKUP($A4,'FL Ratio'!$A$2:$B$9,2,FALSE)*'FL Characterization'!G$2)</f>
        <v>3.1328724194251918</v>
      </c>
      <c r="H4" s="4">
        <f>('[1]Pc, Summer, S2'!H4*Main!$B$5)+(VLOOKUP($A4,'FL Ratio'!$A$2:$B$9,2,FALSE)*'FL Characterization'!H$2)</f>
        <v>4.3522687772741673</v>
      </c>
      <c r="I4" s="4">
        <f>('[1]Pc, Summer, S2'!I4*Main!$B$5)+(VLOOKUP($A4,'FL Ratio'!$A$2:$B$9,2,FALSE)*'FL Characterization'!I$2)</f>
        <v>5.1480650431949817</v>
      </c>
      <c r="J4" s="4">
        <f>('[1]Pc, Summer, S2'!J4*Main!$B$5)+(VLOOKUP($A4,'FL Ratio'!$A$2:$B$9,2,FALSE)*'FL Characterization'!J$2)</f>
        <v>5.2237391959958162</v>
      </c>
      <c r="K4" s="4">
        <f>('[1]Pc, Summer, S2'!K4*Main!$B$5)+(VLOOKUP($A4,'FL Ratio'!$A$2:$B$9,2,FALSE)*'FL Characterization'!K$2)</f>
        <v>5.0407009669989904</v>
      </c>
      <c r="L4" s="4">
        <f>('[1]Pc, Summer, S2'!L4*Main!$B$5)+(VLOOKUP($A4,'FL Ratio'!$A$2:$B$9,2,FALSE)*'FL Characterization'!L$2)</f>
        <v>4.8366165715801683</v>
      </c>
      <c r="M4" s="4">
        <f>('[1]Pc, Summer, S2'!M4*Main!$B$5)+(VLOOKUP($A4,'FL Ratio'!$A$2:$B$9,2,FALSE)*'FL Characterization'!M$2)</f>
        <v>5.110133574991524</v>
      </c>
      <c r="N4" s="4">
        <f>('[1]Pc, Summer, S2'!N4*Main!$B$5)+(VLOOKUP($A4,'FL Ratio'!$A$2:$B$9,2,FALSE)*'FL Characterization'!N$2)</f>
        <v>5.501161873611089</v>
      </c>
      <c r="O4" s="4">
        <f>('[1]Pc, Summer, S2'!O4*Main!$B$5)+(VLOOKUP($A4,'FL Ratio'!$A$2:$B$9,2,FALSE)*'FL Characterization'!O$2)</f>
        <v>5.1416979363313615</v>
      </c>
      <c r="P4" s="4">
        <f>('[1]Pc, Summer, S2'!P4*Main!$B$5)+(VLOOKUP($A4,'FL Ratio'!$A$2:$B$9,2,FALSE)*'FL Characterization'!P$2)</f>
        <v>4.8214650447262448</v>
      </c>
      <c r="Q4" s="4">
        <f>('[1]Pc, Summer, S2'!Q4*Main!$B$5)+(VLOOKUP($A4,'FL Ratio'!$A$2:$B$9,2,FALSE)*'FL Characterization'!Q$2)</f>
        <v>4.6256472954791432</v>
      </c>
      <c r="R4" s="4">
        <f>('[1]Pc, Summer, S2'!R4*Main!$B$5)+(VLOOKUP($A4,'FL Ratio'!$A$2:$B$9,2,FALSE)*'FL Characterization'!R$2)</f>
        <v>4.5096281062324488</v>
      </c>
      <c r="S4" s="4">
        <f>('[1]Pc, Summer, S2'!S4*Main!$B$5)+(VLOOKUP($A4,'FL Ratio'!$A$2:$B$9,2,FALSE)*'FL Characterization'!S$2)</f>
        <v>4.4840135217829626</v>
      </c>
      <c r="T4" s="4">
        <f>('[1]Pc, Summer, S2'!T4*Main!$B$5)+(VLOOKUP($A4,'FL Ratio'!$A$2:$B$9,2,FALSE)*'FL Characterization'!T$2)</f>
        <v>4.2961258380317835</v>
      </c>
      <c r="U4" s="4">
        <f>('[1]Pc, Summer, S2'!U4*Main!$B$5)+(VLOOKUP($A4,'FL Ratio'!$A$2:$B$9,2,FALSE)*'FL Characterization'!U$2)</f>
        <v>4.7443000097272519</v>
      </c>
      <c r="V4" s="4">
        <f>('[1]Pc, Summer, S2'!V4*Main!$B$5)+(VLOOKUP($A4,'FL Ratio'!$A$2:$B$9,2,FALSE)*'FL Characterization'!V$2)</f>
        <v>4.8903648683791507</v>
      </c>
      <c r="W4" s="4">
        <f>('[1]Pc, Summer, S2'!W4*Main!$B$5)+(VLOOKUP($A4,'FL Ratio'!$A$2:$B$9,2,FALSE)*'FL Characterization'!W$2)</f>
        <v>4.6322065997186019</v>
      </c>
      <c r="X4" s="4">
        <f>('[1]Pc, Summer, S2'!X4*Main!$B$5)+(VLOOKUP($A4,'FL Ratio'!$A$2:$B$9,2,FALSE)*'FL Characterization'!X$2)</f>
        <v>4.4447456042977187</v>
      </c>
      <c r="Y4" s="4">
        <f>('[1]Pc, Summer, S2'!Y4*Main!$B$5)+(VLOOKUP($A4,'FL Ratio'!$A$2:$B$9,2,FALSE)*'FL Characterization'!Y$2)</f>
        <v>3.9488843510754155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1.8670594790543071</v>
      </c>
      <c r="C5" s="4">
        <f>('[1]Pc, Summer, S2'!C5*Main!$B$5)+(VLOOKUP($A5,'FL Ratio'!$A$2:$B$9,2,FALSE)*'FL Characterization'!C$2)</f>
        <v>1.6137783626004674</v>
      </c>
      <c r="D5" s="4">
        <f>('[1]Pc, Summer, S2'!D5*Main!$B$5)+(VLOOKUP($A5,'FL Ratio'!$A$2:$B$9,2,FALSE)*'FL Characterization'!D$2)</f>
        <v>1.3079610066757306</v>
      </c>
      <c r="E5" s="4">
        <f>('[1]Pc, Summer, S2'!E5*Main!$B$5)+(VLOOKUP($A5,'FL Ratio'!$A$2:$B$9,2,FALSE)*'FL Characterization'!E$2)</f>
        <v>1.2876352708734102</v>
      </c>
      <c r="F5" s="4">
        <f>('[1]Pc, Summer, S2'!F5*Main!$B$5)+(VLOOKUP($A5,'FL Ratio'!$A$2:$B$9,2,FALSE)*'FL Characterization'!F$2)</f>
        <v>1.1343790935743896</v>
      </c>
      <c r="G5" s="4">
        <f>('[1]Pc, Summer, S2'!G5*Main!$B$5)+(VLOOKUP($A5,'FL Ratio'!$A$2:$B$9,2,FALSE)*'FL Characterization'!G$2)</f>
        <v>1.0296429245332614</v>
      </c>
      <c r="H5" s="4">
        <f>('[1]Pc, Summer, S2'!H5*Main!$B$5)+(VLOOKUP($A5,'FL Ratio'!$A$2:$B$9,2,FALSE)*'FL Characterization'!H$2)</f>
        <v>1.9940897103266737</v>
      </c>
      <c r="I5" s="4">
        <f>('[1]Pc, Summer, S2'!I5*Main!$B$5)+(VLOOKUP($A5,'FL Ratio'!$A$2:$B$9,2,FALSE)*'FL Characterization'!I$2)</f>
        <v>2.8872390686989533</v>
      </c>
      <c r="J5" s="4">
        <f>('[1]Pc, Summer, S2'!J5*Main!$B$5)+(VLOOKUP($A5,'FL Ratio'!$A$2:$B$9,2,FALSE)*'FL Characterization'!J$2)</f>
        <v>3.4794848257977078</v>
      </c>
      <c r="K5" s="4">
        <f>('[1]Pc, Summer, S2'!K5*Main!$B$5)+(VLOOKUP($A5,'FL Ratio'!$A$2:$B$9,2,FALSE)*'FL Characterization'!K$2)</f>
        <v>3.5209588037232145</v>
      </c>
      <c r="L5" s="4">
        <f>('[1]Pc, Summer, S2'!L5*Main!$B$5)+(VLOOKUP($A5,'FL Ratio'!$A$2:$B$9,2,FALSE)*'FL Characterization'!L$2)</f>
        <v>3.4542675913194132</v>
      </c>
      <c r="M5" s="4">
        <f>('[1]Pc, Summer, S2'!M5*Main!$B$5)+(VLOOKUP($A5,'FL Ratio'!$A$2:$B$9,2,FALSE)*'FL Characterization'!M$2)</f>
        <v>3.1779912407198569</v>
      </c>
      <c r="N5" s="4">
        <f>('[1]Pc, Summer, S2'!N5*Main!$B$5)+(VLOOKUP($A5,'FL Ratio'!$A$2:$B$9,2,FALSE)*'FL Characterization'!N$2)</f>
        <v>3.6328479620293059</v>
      </c>
      <c r="O5" s="4">
        <f>('[1]Pc, Summer, S2'!O5*Main!$B$5)+(VLOOKUP($A5,'FL Ratio'!$A$2:$B$9,2,FALSE)*'FL Characterization'!O$2)</f>
        <v>3.5231195086208</v>
      </c>
      <c r="P5" s="4">
        <f>('[1]Pc, Summer, S2'!P5*Main!$B$5)+(VLOOKUP($A5,'FL Ratio'!$A$2:$B$9,2,FALSE)*'FL Characterization'!P$2)</f>
        <v>3.1824084531506998</v>
      </c>
      <c r="Q5" s="4">
        <f>('[1]Pc, Summer, S2'!Q5*Main!$B$5)+(VLOOKUP($A5,'FL Ratio'!$A$2:$B$9,2,FALSE)*'FL Characterization'!Q$2)</f>
        <v>3.0087951954070089</v>
      </c>
      <c r="R5" s="4">
        <f>('[1]Pc, Summer, S2'!R5*Main!$B$5)+(VLOOKUP($A5,'FL Ratio'!$A$2:$B$9,2,FALSE)*'FL Characterization'!R$2)</f>
        <v>2.6579265229537401</v>
      </c>
      <c r="S5" s="4">
        <f>('[1]Pc, Summer, S2'!S5*Main!$B$5)+(VLOOKUP($A5,'FL Ratio'!$A$2:$B$9,2,FALSE)*'FL Characterization'!S$2)</f>
        <v>2.4518047710309423</v>
      </c>
      <c r="T5" s="4">
        <f>('[1]Pc, Summer, S2'!T5*Main!$B$5)+(VLOOKUP($A5,'FL Ratio'!$A$2:$B$9,2,FALSE)*'FL Characterization'!T$2)</f>
        <v>2.983941703865034</v>
      </c>
      <c r="U5" s="4">
        <f>('[1]Pc, Summer, S2'!U5*Main!$B$5)+(VLOOKUP($A5,'FL Ratio'!$A$2:$B$9,2,FALSE)*'FL Characterization'!U$2)</f>
        <v>3.4000744338615125</v>
      </c>
      <c r="V5" s="4">
        <f>('[1]Pc, Summer, S2'!V5*Main!$B$5)+(VLOOKUP($A5,'FL Ratio'!$A$2:$B$9,2,FALSE)*'FL Characterization'!V$2)</f>
        <v>3.9389064272217151</v>
      </c>
      <c r="W5" s="4">
        <f>('[1]Pc, Summer, S2'!W5*Main!$B$5)+(VLOOKUP($A5,'FL Ratio'!$A$2:$B$9,2,FALSE)*'FL Characterization'!W$2)</f>
        <v>3.7733186668158307</v>
      </c>
      <c r="X5" s="4">
        <f>('[1]Pc, Summer, S2'!X5*Main!$B$5)+(VLOOKUP($A5,'FL Ratio'!$A$2:$B$9,2,FALSE)*'FL Characterization'!X$2)</f>
        <v>3.1523105966913305</v>
      </c>
      <c r="Y5" s="4">
        <f>('[1]Pc, Summer, S2'!Y5*Main!$B$5)+(VLOOKUP($A5,'FL Ratio'!$A$2:$B$9,2,FALSE)*'FL Characterization'!Y$2)</f>
        <v>2.485917370266165</v>
      </c>
    </row>
    <row r="6" spans="1:25" x14ac:dyDescent="0.25">
      <c r="A6">
        <v>5</v>
      </c>
      <c r="B6" s="4">
        <f>('[1]Pc, Summer, S2'!B6*Main!$B$5)+(VLOOKUP($A6,'FL Ratio'!$A$2:$B$9,2,FALSE)*'FL Characterization'!B$2)</f>
        <v>3.1571222798268024</v>
      </c>
      <c r="C6" s="4">
        <f>('[1]Pc, Summer, S2'!C6*Main!$B$5)+(VLOOKUP($A6,'FL Ratio'!$A$2:$B$9,2,FALSE)*'FL Characterization'!C$2)</f>
        <v>2.8891776556356561</v>
      </c>
      <c r="D6" s="4">
        <f>('[1]Pc, Summer, S2'!D6*Main!$B$5)+(VLOOKUP($A6,'FL Ratio'!$A$2:$B$9,2,FALSE)*'FL Characterization'!D$2)</f>
        <v>2.7442024332185877</v>
      </c>
      <c r="E6" s="4">
        <f>('[1]Pc, Summer, S2'!E6*Main!$B$5)+(VLOOKUP($A6,'FL Ratio'!$A$2:$B$9,2,FALSE)*'FL Characterization'!E$2)</f>
        <v>2.5993636128032707</v>
      </c>
      <c r="F6" s="4">
        <f>('[1]Pc, Summer, S2'!F6*Main!$B$5)+(VLOOKUP($A6,'FL Ratio'!$A$2:$B$9,2,FALSE)*'FL Characterization'!F$2)</f>
        <v>2.6528224064653378</v>
      </c>
      <c r="G6" s="4">
        <f>('[1]Pc, Summer, S2'!G6*Main!$B$5)+(VLOOKUP($A6,'FL Ratio'!$A$2:$B$9,2,FALSE)*'FL Characterization'!G$2)</f>
        <v>2.5326502731284561</v>
      </c>
      <c r="H6" s="4">
        <f>('[1]Pc, Summer, S2'!H6*Main!$B$5)+(VLOOKUP($A6,'FL Ratio'!$A$2:$B$9,2,FALSE)*'FL Characterization'!H$2)</f>
        <v>2.9430624675317514</v>
      </c>
      <c r="I6" s="4">
        <f>('[1]Pc, Summer, S2'!I6*Main!$B$5)+(VLOOKUP($A6,'FL Ratio'!$A$2:$B$9,2,FALSE)*'FL Characterization'!I$2)</f>
        <v>2.9227534173171392</v>
      </c>
      <c r="J6" s="4">
        <f>('[1]Pc, Summer, S2'!J6*Main!$B$5)+(VLOOKUP($A6,'FL Ratio'!$A$2:$B$9,2,FALSE)*'FL Characterization'!J$2)</f>
        <v>3.2451693456044959</v>
      </c>
      <c r="K6" s="4">
        <f>('[1]Pc, Summer, S2'!K6*Main!$B$5)+(VLOOKUP($A6,'FL Ratio'!$A$2:$B$9,2,FALSE)*'FL Characterization'!K$2)</f>
        <v>3.4027894088725086</v>
      </c>
      <c r="L6" s="4">
        <f>('[1]Pc, Summer, S2'!L6*Main!$B$5)+(VLOOKUP($A6,'FL Ratio'!$A$2:$B$9,2,FALSE)*'FL Characterization'!L$2)</f>
        <v>3.6000111616559338</v>
      </c>
      <c r="M6" s="4">
        <f>('[1]Pc, Summer, S2'!M6*Main!$B$5)+(VLOOKUP($A6,'FL Ratio'!$A$2:$B$9,2,FALSE)*'FL Characterization'!M$2)</f>
        <v>3.7074345020135562</v>
      </c>
      <c r="N6" s="4">
        <f>('[1]Pc, Summer, S2'!N6*Main!$B$5)+(VLOOKUP($A6,'FL Ratio'!$A$2:$B$9,2,FALSE)*'FL Characterization'!N$2)</f>
        <v>3.8819613617899544</v>
      </c>
      <c r="O6" s="4">
        <f>('[1]Pc, Summer, S2'!O6*Main!$B$5)+(VLOOKUP($A6,'FL Ratio'!$A$2:$B$9,2,FALSE)*'FL Characterization'!O$2)</f>
        <v>3.8320330059149064</v>
      </c>
      <c r="P6" s="4">
        <f>('[1]Pc, Summer, S2'!P6*Main!$B$5)+(VLOOKUP($A6,'FL Ratio'!$A$2:$B$9,2,FALSE)*'FL Characterization'!P$2)</f>
        <v>3.6436944927953148</v>
      </c>
      <c r="Q6" s="4">
        <f>('[1]Pc, Summer, S2'!Q6*Main!$B$5)+(VLOOKUP($A6,'FL Ratio'!$A$2:$B$9,2,FALSE)*'FL Characterization'!Q$2)</f>
        <v>3.6999314993860386</v>
      </c>
      <c r="R6" s="4">
        <f>('[1]Pc, Summer, S2'!R6*Main!$B$5)+(VLOOKUP($A6,'FL Ratio'!$A$2:$B$9,2,FALSE)*'FL Characterization'!R$2)</f>
        <v>3.6189124060539015</v>
      </c>
      <c r="S6" s="4">
        <f>('[1]Pc, Summer, S2'!S6*Main!$B$5)+(VLOOKUP($A6,'FL Ratio'!$A$2:$B$9,2,FALSE)*'FL Characterization'!S$2)</f>
        <v>3.7056548302883057</v>
      </c>
      <c r="T6" s="4">
        <f>('[1]Pc, Summer, S2'!T6*Main!$B$5)+(VLOOKUP($A6,'FL Ratio'!$A$2:$B$9,2,FALSE)*'FL Characterization'!T$2)</f>
        <v>3.629886556076432</v>
      </c>
      <c r="U6" s="4">
        <f>('[1]Pc, Summer, S2'!U6*Main!$B$5)+(VLOOKUP($A6,'FL Ratio'!$A$2:$B$9,2,FALSE)*'FL Characterization'!U$2)</f>
        <v>3.6444055155682054</v>
      </c>
      <c r="V6" s="4">
        <f>('[1]Pc, Summer, S2'!V6*Main!$B$5)+(VLOOKUP($A6,'FL Ratio'!$A$2:$B$9,2,FALSE)*'FL Characterization'!V$2)</f>
        <v>4.123380903564323</v>
      </c>
      <c r="W6" s="4">
        <f>('[1]Pc, Summer, S2'!W6*Main!$B$5)+(VLOOKUP($A6,'FL Ratio'!$A$2:$B$9,2,FALSE)*'FL Characterization'!W$2)</f>
        <v>3.8830535821711258</v>
      </c>
      <c r="X6" s="4">
        <f>('[1]Pc, Summer, S2'!X6*Main!$B$5)+(VLOOKUP($A6,'FL Ratio'!$A$2:$B$9,2,FALSE)*'FL Characterization'!X$2)</f>
        <v>3.9802238303881068</v>
      </c>
      <c r="Y6" s="4">
        <f>('[1]Pc, Summer, S2'!Y6*Main!$B$5)+(VLOOKUP($A6,'FL Ratio'!$A$2:$B$9,2,FALSE)*'FL Characterization'!Y$2)</f>
        <v>3.5452186493579556</v>
      </c>
    </row>
    <row r="7" spans="1:25" x14ac:dyDescent="0.25">
      <c r="A7">
        <v>6</v>
      </c>
      <c r="B7" s="4">
        <f>('[1]Pc, Summer, S2'!B7*Main!$B$5)+(VLOOKUP($A7,'FL Ratio'!$A$2:$B$9,2,FALSE)*'FL Characterization'!B$2)</f>
        <v>3.2801808377130959</v>
      </c>
      <c r="C7" s="4">
        <f>('[1]Pc, Summer, S2'!C7*Main!$B$5)+(VLOOKUP($A7,'FL Ratio'!$A$2:$B$9,2,FALSE)*'FL Characterization'!C$2)</f>
        <v>3.2162437875400087</v>
      </c>
      <c r="D7" s="4">
        <f>('[1]Pc, Summer, S2'!D7*Main!$B$5)+(VLOOKUP($A7,'FL Ratio'!$A$2:$B$9,2,FALSE)*'FL Characterization'!D$2)</f>
        <v>2.9701904967214596</v>
      </c>
      <c r="E7" s="4">
        <f>('[1]Pc, Summer, S2'!E7*Main!$B$5)+(VLOOKUP($A7,'FL Ratio'!$A$2:$B$9,2,FALSE)*'FL Characterization'!E$2)</f>
        <v>2.9966577842647331</v>
      </c>
      <c r="F7" s="4">
        <f>('[1]Pc, Summer, S2'!F7*Main!$B$5)+(VLOOKUP($A7,'FL Ratio'!$A$2:$B$9,2,FALSE)*'FL Characterization'!F$2)</f>
        <v>3.0800223650489995</v>
      </c>
      <c r="G7" s="4">
        <f>('[1]Pc, Summer, S2'!G7*Main!$B$5)+(VLOOKUP($A7,'FL Ratio'!$A$2:$B$9,2,FALSE)*'FL Characterization'!G$2)</f>
        <v>2.9979147951406944</v>
      </c>
      <c r="H7" s="4">
        <f>('[1]Pc, Summer, S2'!H7*Main!$B$5)+(VLOOKUP($A7,'FL Ratio'!$A$2:$B$9,2,FALSE)*'FL Characterization'!H$2)</f>
        <v>3.3110480720563826</v>
      </c>
      <c r="I7" s="4">
        <f>('[1]Pc, Summer, S2'!I7*Main!$B$5)+(VLOOKUP($A7,'FL Ratio'!$A$2:$B$9,2,FALSE)*'FL Characterization'!I$2)</f>
        <v>3.7064091884990908</v>
      </c>
      <c r="J7" s="4">
        <f>('[1]Pc, Summer, S2'!J7*Main!$B$5)+(VLOOKUP($A7,'FL Ratio'!$A$2:$B$9,2,FALSE)*'FL Characterization'!J$2)</f>
        <v>3.8583630672737375</v>
      </c>
      <c r="K7" s="4">
        <f>('[1]Pc, Summer, S2'!K7*Main!$B$5)+(VLOOKUP($A7,'FL Ratio'!$A$2:$B$9,2,FALSE)*'FL Characterization'!K$2)</f>
        <v>3.7551215062475842</v>
      </c>
      <c r="L7" s="4">
        <f>('[1]Pc, Summer, S2'!L7*Main!$B$5)+(VLOOKUP($A7,'FL Ratio'!$A$2:$B$9,2,FALSE)*'FL Characterization'!L$2)</f>
        <v>3.8743402650515208</v>
      </c>
      <c r="M7" s="4">
        <f>('[1]Pc, Summer, S2'!M7*Main!$B$5)+(VLOOKUP($A7,'FL Ratio'!$A$2:$B$9,2,FALSE)*'FL Characterization'!M$2)</f>
        <v>4.099063906147685</v>
      </c>
      <c r="N7" s="4">
        <f>('[1]Pc, Summer, S2'!N7*Main!$B$5)+(VLOOKUP($A7,'FL Ratio'!$A$2:$B$9,2,FALSE)*'FL Characterization'!N$2)</f>
        <v>3.9326288830232556</v>
      </c>
      <c r="O7" s="4">
        <f>('[1]Pc, Summer, S2'!O7*Main!$B$5)+(VLOOKUP($A7,'FL Ratio'!$A$2:$B$9,2,FALSE)*'FL Characterization'!O$2)</f>
        <v>3.9705114830008523</v>
      </c>
      <c r="P7" s="4">
        <f>('[1]Pc, Summer, S2'!P7*Main!$B$5)+(VLOOKUP($A7,'FL Ratio'!$A$2:$B$9,2,FALSE)*'FL Characterization'!P$2)</f>
        <v>3.6885552361558318</v>
      </c>
      <c r="Q7" s="4">
        <f>('[1]Pc, Summer, S2'!Q7*Main!$B$5)+(VLOOKUP($A7,'FL Ratio'!$A$2:$B$9,2,FALSE)*'FL Characterization'!Q$2)</f>
        <v>3.5637465281254119</v>
      </c>
      <c r="R7" s="4">
        <f>('[1]Pc, Summer, S2'!R7*Main!$B$5)+(VLOOKUP($A7,'FL Ratio'!$A$2:$B$9,2,FALSE)*'FL Characterization'!R$2)</f>
        <v>3.6743451214652421</v>
      </c>
      <c r="S7" s="4">
        <f>('[1]Pc, Summer, S2'!S7*Main!$B$5)+(VLOOKUP($A7,'FL Ratio'!$A$2:$B$9,2,FALSE)*'FL Characterization'!S$2)</f>
        <v>3.722235722579323</v>
      </c>
      <c r="T7" s="4">
        <f>('[1]Pc, Summer, S2'!T7*Main!$B$5)+(VLOOKUP($A7,'FL Ratio'!$A$2:$B$9,2,FALSE)*'FL Characterization'!T$2)</f>
        <v>3.4212591314936076</v>
      </c>
      <c r="U7" s="4">
        <f>('[1]Pc, Summer, S2'!U7*Main!$B$5)+(VLOOKUP($A7,'FL Ratio'!$A$2:$B$9,2,FALSE)*'FL Characterization'!U$2)</f>
        <v>3.3503831995011288</v>
      </c>
      <c r="V7" s="4">
        <f>('[1]Pc, Summer, S2'!V7*Main!$B$5)+(VLOOKUP($A7,'FL Ratio'!$A$2:$B$9,2,FALSE)*'FL Characterization'!V$2)</f>
        <v>3.6081739118512401</v>
      </c>
      <c r="W7" s="4">
        <f>('[1]Pc, Summer, S2'!W7*Main!$B$5)+(VLOOKUP($A7,'FL Ratio'!$A$2:$B$9,2,FALSE)*'FL Characterization'!W$2)</f>
        <v>3.2532327697052206</v>
      </c>
      <c r="X7" s="4">
        <f>('[1]Pc, Summer, S2'!X7*Main!$B$5)+(VLOOKUP($A7,'FL Ratio'!$A$2:$B$9,2,FALSE)*'FL Characterization'!X$2)</f>
        <v>3.328753977444201</v>
      </c>
      <c r="Y7" s="4">
        <f>('[1]Pc, Summer, S2'!Y7*Main!$B$5)+(VLOOKUP($A7,'FL Ratio'!$A$2:$B$9,2,FALSE)*'FL Characterization'!Y$2)</f>
        <v>3.3705793369750352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2.7745913147239332</v>
      </c>
      <c r="C8" s="4">
        <f>('[1]Pc, Summer, S2'!C8*Main!$B$5)+(VLOOKUP($A8,'FL Ratio'!$A$2:$B$9,2,FALSE)*'FL Characterization'!C$2)</f>
        <v>2.5867218044217255</v>
      </c>
      <c r="D8" s="4">
        <f>('[1]Pc, Summer, S2'!D8*Main!$B$5)+(VLOOKUP($A8,'FL Ratio'!$A$2:$B$9,2,FALSE)*'FL Characterization'!D$2)</f>
        <v>2.4652634711262529</v>
      </c>
      <c r="E8" s="4">
        <f>('[1]Pc, Summer, S2'!E8*Main!$B$5)+(VLOOKUP($A8,'FL Ratio'!$A$2:$B$9,2,FALSE)*'FL Characterization'!E$2)</f>
        <v>2.522648722755414</v>
      </c>
      <c r="F8" s="4">
        <f>('[1]Pc, Summer, S2'!F8*Main!$B$5)+(VLOOKUP($A8,'FL Ratio'!$A$2:$B$9,2,FALSE)*'FL Characterization'!F$2)</f>
        <v>2.3549854414641049</v>
      </c>
      <c r="G8" s="4">
        <f>('[1]Pc, Summer, S2'!G8*Main!$B$5)+(VLOOKUP($A8,'FL Ratio'!$A$2:$B$9,2,FALSE)*'FL Characterization'!G$2)</f>
        <v>2.4916515854780403</v>
      </c>
      <c r="H8" s="4">
        <f>('[1]Pc, Summer, S2'!H8*Main!$B$5)+(VLOOKUP($A8,'FL Ratio'!$A$2:$B$9,2,FALSE)*'FL Characterization'!H$2)</f>
        <v>3.1918890621280456</v>
      </c>
      <c r="I8" s="4">
        <f>('[1]Pc, Summer, S2'!I8*Main!$B$5)+(VLOOKUP($A8,'FL Ratio'!$A$2:$B$9,2,FALSE)*'FL Characterization'!I$2)</f>
        <v>3.2030509056475269</v>
      </c>
      <c r="J8" s="4">
        <f>('[1]Pc, Summer, S2'!J8*Main!$B$5)+(VLOOKUP($A8,'FL Ratio'!$A$2:$B$9,2,FALSE)*'FL Characterization'!J$2)</f>
        <v>3.6019603240313214</v>
      </c>
      <c r="K8" s="4">
        <f>('[1]Pc, Summer, S2'!K8*Main!$B$5)+(VLOOKUP($A8,'FL Ratio'!$A$2:$B$9,2,FALSE)*'FL Characterization'!K$2)</f>
        <v>3.9348071835852481</v>
      </c>
      <c r="L8" s="4">
        <f>('[1]Pc, Summer, S2'!L8*Main!$B$5)+(VLOOKUP($A8,'FL Ratio'!$A$2:$B$9,2,FALSE)*'FL Characterization'!L$2)</f>
        <v>3.805982338828962</v>
      </c>
      <c r="M8" s="4">
        <f>('[1]Pc, Summer, S2'!M8*Main!$B$5)+(VLOOKUP($A8,'FL Ratio'!$A$2:$B$9,2,FALSE)*'FL Characterization'!M$2)</f>
        <v>4.0170071664749374</v>
      </c>
      <c r="N8" s="4">
        <f>('[1]Pc, Summer, S2'!N8*Main!$B$5)+(VLOOKUP($A8,'FL Ratio'!$A$2:$B$9,2,FALSE)*'FL Characterization'!N$2)</f>
        <v>3.8739782176994533</v>
      </c>
      <c r="O8" s="4">
        <f>('[1]Pc, Summer, S2'!O8*Main!$B$5)+(VLOOKUP($A8,'FL Ratio'!$A$2:$B$9,2,FALSE)*'FL Characterization'!O$2)</f>
        <v>4.0858425799954325</v>
      </c>
      <c r="P8" s="4">
        <f>('[1]Pc, Summer, S2'!P8*Main!$B$5)+(VLOOKUP($A8,'FL Ratio'!$A$2:$B$9,2,FALSE)*'FL Characterization'!P$2)</f>
        <v>4.0352817845017936</v>
      </c>
      <c r="Q8" s="4">
        <f>('[1]Pc, Summer, S2'!Q8*Main!$B$5)+(VLOOKUP($A8,'FL Ratio'!$A$2:$B$9,2,FALSE)*'FL Characterization'!Q$2)</f>
        <v>3.8043872583225689</v>
      </c>
      <c r="R8" s="4">
        <f>('[1]Pc, Summer, S2'!R8*Main!$B$5)+(VLOOKUP($A8,'FL Ratio'!$A$2:$B$9,2,FALSE)*'FL Characterization'!R$2)</f>
        <v>3.6949526678334288</v>
      </c>
      <c r="S8" s="4">
        <f>('[1]Pc, Summer, S2'!S8*Main!$B$5)+(VLOOKUP($A8,'FL Ratio'!$A$2:$B$9,2,FALSE)*'FL Characterization'!S$2)</f>
        <v>3.7874384445583145</v>
      </c>
      <c r="T8" s="4">
        <f>('[1]Pc, Summer, S2'!T8*Main!$B$5)+(VLOOKUP($A8,'FL Ratio'!$A$2:$B$9,2,FALSE)*'FL Characterization'!T$2)</f>
        <v>3.5313304041803173</v>
      </c>
      <c r="U8" s="4">
        <f>('[1]Pc, Summer, S2'!U8*Main!$B$5)+(VLOOKUP($A8,'FL Ratio'!$A$2:$B$9,2,FALSE)*'FL Characterization'!U$2)</f>
        <v>3.5859548984268033</v>
      </c>
      <c r="V8" s="4">
        <f>('[1]Pc, Summer, S2'!V8*Main!$B$5)+(VLOOKUP($A8,'FL Ratio'!$A$2:$B$9,2,FALSE)*'FL Characterization'!V$2)</f>
        <v>3.7446955770826293</v>
      </c>
      <c r="W8" s="4">
        <f>('[1]Pc, Summer, S2'!W8*Main!$B$5)+(VLOOKUP($A8,'FL Ratio'!$A$2:$B$9,2,FALSE)*'FL Characterization'!W$2)</f>
        <v>3.0074180188527717</v>
      </c>
      <c r="X8" s="4">
        <f>('[1]Pc, Summer, S2'!X8*Main!$B$5)+(VLOOKUP($A8,'FL Ratio'!$A$2:$B$9,2,FALSE)*'FL Characterization'!X$2)</f>
        <v>3.2285072661239695</v>
      </c>
      <c r="Y8" s="4">
        <f>('[1]Pc, Summer, S2'!Y8*Main!$B$5)+(VLOOKUP($A8,'FL Ratio'!$A$2:$B$9,2,FALSE)*'FL Characterization'!Y$2)</f>
        <v>2.894698127784967</v>
      </c>
    </row>
    <row r="9" spans="1:25" x14ac:dyDescent="0.25">
      <c r="A9">
        <v>8</v>
      </c>
      <c r="B9" s="4">
        <f>('[1]Pc, Summer, S2'!B9*Main!$B$5)+(VLOOKUP($A9,'FL Ratio'!$A$2:$B$9,2,FALSE)*'FL Characterization'!B$2)</f>
        <v>2.1990211094536507</v>
      </c>
      <c r="C9" s="4">
        <f>('[1]Pc, Summer, S2'!C9*Main!$B$5)+(VLOOKUP($A9,'FL Ratio'!$A$2:$B$9,2,FALSE)*'FL Characterization'!C$2)</f>
        <v>2.1402256548725793</v>
      </c>
      <c r="D9" s="4">
        <f>('[1]Pc, Summer, S2'!D9*Main!$B$5)+(VLOOKUP($A9,'FL Ratio'!$A$2:$B$9,2,FALSE)*'FL Characterization'!D$2)</f>
        <v>2.0139971437662614</v>
      </c>
      <c r="E9" s="4">
        <f>('[1]Pc, Summer, S2'!E9*Main!$B$5)+(VLOOKUP($A9,'FL Ratio'!$A$2:$B$9,2,FALSE)*'FL Characterization'!E$2)</f>
        <v>1.9743006782121622</v>
      </c>
      <c r="F9" s="4">
        <f>('[1]Pc, Summer, S2'!F9*Main!$B$5)+(VLOOKUP($A9,'FL Ratio'!$A$2:$B$9,2,FALSE)*'FL Characterization'!F$2)</f>
        <v>1.9291635717572855</v>
      </c>
      <c r="G9" s="4">
        <f>('[1]Pc, Summer, S2'!G9*Main!$B$5)+(VLOOKUP($A9,'FL Ratio'!$A$2:$B$9,2,FALSE)*'FL Characterization'!G$2)</f>
        <v>2.0485416047018705</v>
      </c>
      <c r="H9" s="4">
        <f>('[1]Pc, Summer, S2'!H9*Main!$B$5)+(VLOOKUP($A9,'FL Ratio'!$A$2:$B$9,2,FALSE)*'FL Characterization'!H$2)</f>
        <v>3.1745761576516953</v>
      </c>
      <c r="I9" s="4">
        <f>('[1]Pc, Summer, S2'!I9*Main!$B$5)+(VLOOKUP($A9,'FL Ratio'!$A$2:$B$9,2,FALSE)*'FL Characterization'!I$2)</f>
        <v>3.4014063734744107</v>
      </c>
      <c r="J9" s="4">
        <f>('[1]Pc, Summer, S2'!J9*Main!$B$5)+(VLOOKUP($A9,'FL Ratio'!$A$2:$B$9,2,FALSE)*'FL Characterization'!J$2)</f>
        <v>3.7534908370626887</v>
      </c>
      <c r="K9" s="4">
        <f>('[1]Pc, Summer, S2'!K9*Main!$B$5)+(VLOOKUP($A9,'FL Ratio'!$A$2:$B$9,2,FALSE)*'FL Characterization'!K$2)</f>
        <v>3.7661368461671603</v>
      </c>
      <c r="L9" s="4">
        <f>('[1]Pc, Summer, S2'!L9*Main!$B$5)+(VLOOKUP($A9,'FL Ratio'!$A$2:$B$9,2,FALSE)*'FL Characterization'!L$2)</f>
        <v>3.8174209956039951</v>
      </c>
      <c r="M9" s="4">
        <f>('[1]Pc, Summer, S2'!M9*Main!$B$5)+(VLOOKUP($A9,'FL Ratio'!$A$2:$B$9,2,FALSE)*'FL Characterization'!M$2)</f>
        <v>4.1001858885632236</v>
      </c>
      <c r="N9" s="4">
        <f>('[1]Pc, Summer, S2'!N9*Main!$B$5)+(VLOOKUP($A9,'FL Ratio'!$A$2:$B$9,2,FALSE)*'FL Characterization'!N$2)</f>
        <v>4.0688446056903365</v>
      </c>
      <c r="O9" s="4">
        <f>('[1]Pc, Summer, S2'!O9*Main!$B$5)+(VLOOKUP($A9,'FL Ratio'!$A$2:$B$9,2,FALSE)*'FL Characterization'!O$2)</f>
        <v>3.8826103384995849</v>
      </c>
      <c r="P9" s="4">
        <f>('[1]Pc, Summer, S2'!P9*Main!$B$5)+(VLOOKUP($A9,'FL Ratio'!$A$2:$B$9,2,FALSE)*'FL Characterization'!P$2)</f>
        <v>3.3540707673604917</v>
      </c>
      <c r="Q9" s="4">
        <f>('[1]Pc, Summer, S2'!Q9*Main!$B$5)+(VLOOKUP($A9,'FL Ratio'!$A$2:$B$9,2,FALSE)*'FL Characterization'!Q$2)</f>
        <v>3.2395382802222246</v>
      </c>
      <c r="R9" s="4">
        <f>('[1]Pc, Summer, S2'!R9*Main!$B$5)+(VLOOKUP($A9,'FL Ratio'!$A$2:$B$9,2,FALSE)*'FL Characterization'!R$2)</f>
        <v>3.0564831682027385</v>
      </c>
      <c r="S9" s="4">
        <f>('[1]Pc, Summer, S2'!S9*Main!$B$5)+(VLOOKUP($A9,'FL Ratio'!$A$2:$B$9,2,FALSE)*'FL Characterization'!S$2)</f>
        <v>3.0455516436970882</v>
      </c>
      <c r="T9" s="4">
        <f>('[1]Pc, Summer, S2'!T9*Main!$B$5)+(VLOOKUP($A9,'FL Ratio'!$A$2:$B$9,2,FALSE)*'FL Characterization'!T$2)</f>
        <v>2.8827305605932163</v>
      </c>
      <c r="U9" s="4">
        <f>('[1]Pc, Summer, S2'!U9*Main!$B$5)+(VLOOKUP($A9,'FL Ratio'!$A$2:$B$9,2,FALSE)*'FL Characterization'!U$2)</f>
        <v>3.0436853971529501</v>
      </c>
      <c r="V9" s="4">
        <f>('[1]Pc, Summer, S2'!V9*Main!$B$5)+(VLOOKUP($A9,'FL Ratio'!$A$2:$B$9,2,FALSE)*'FL Characterization'!V$2)</f>
        <v>2.8752991265780268</v>
      </c>
      <c r="W9" s="4">
        <f>('[1]Pc, Summer, S2'!W9*Main!$B$5)+(VLOOKUP($A9,'FL Ratio'!$A$2:$B$9,2,FALSE)*'FL Characterization'!W$2)</f>
        <v>2.5146559505640287</v>
      </c>
      <c r="X9" s="4">
        <f>('[1]Pc, Summer, S2'!X9*Main!$B$5)+(VLOOKUP($A9,'FL Ratio'!$A$2:$B$9,2,FALSE)*'FL Characterization'!X$2)</f>
        <v>2.4486497046022078</v>
      </c>
      <c r="Y9" s="4">
        <f>('[1]Pc, Summer, S2'!Y9*Main!$B$5)+(VLOOKUP($A9,'FL Ratio'!$A$2:$B$9,2,FALSE)*'FL Characterization'!Y$2)</f>
        <v>2.3435314255533766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7.4596644309614257</v>
      </c>
      <c r="C2" s="4">
        <f>('[1]Pc, Summer, S3'!C2*Main!$B$5)+(VLOOKUP($A2,'FL Ratio'!$A$2:$B$9,2,FALSE)*'FL Characterization'!C$2)</f>
        <v>7.4976708589536667</v>
      </c>
      <c r="D2" s="4">
        <f>('[1]Pc, Summer, S3'!D2*Main!$B$5)+(VLOOKUP($A2,'FL Ratio'!$A$2:$B$9,2,FALSE)*'FL Characterization'!D$2)</f>
        <v>6.9039017108068936</v>
      </c>
      <c r="E2" s="4">
        <f>('[1]Pc, Summer, S3'!E2*Main!$B$5)+(VLOOKUP($A2,'FL Ratio'!$A$2:$B$9,2,FALSE)*'FL Characterization'!E$2)</f>
        <v>6.9782367466052291</v>
      </c>
      <c r="F2" s="4">
        <f>('[1]Pc, Summer, S3'!F2*Main!$B$5)+(VLOOKUP($A2,'FL Ratio'!$A$2:$B$9,2,FALSE)*'FL Characterization'!F$2)</f>
        <v>6.5229459314082341</v>
      </c>
      <c r="G2" s="4">
        <f>('[1]Pc, Summer, S3'!G2*Main!$B$5)+(VLOOKUP($A2,'FL Ratio'!$A$2:$B$9,2,FALSE)*'FL Characterization'!G$2)</f>
        <v>6.5445652973165309</v>
      </c>
      <c r="H2" s="4">
        <f>('[1]Pc, Summer, S3'!H2*Main!$B$5)+(VLOOKUP($A2,'FL Ratio'!$A$2:$B$9,2,FALSE)*'FL Characterization'!H$2)</f>
        <v>6.7055521190116769</v>
      </c>
      <c r="I2" s="4">
        <f>('[1]Pc, Summer, S3'!I2*Main!$B$5)+(VLOOKUP($A2,'FL Ratio'!$A$2:$B$9,2,FALSE)*'FL Characterization'!I$2)</f>
        <v>7.4599458390180828</v>
      </c>
      <c r="J2" s="4">
        <f>('[1]Pc, Summer, S3'!J2*Main!$B$5)+(VLOOKUP($A2,'FL Ratio'!$A$2:$B$9,2,FALSE)*'FL Characterization'!J$2)</f>
        <v>7.6876887000345135</v>
      </c>
      <c r="K2" s="4">
        <f>('[1]Pc, Summer, S3'!K2*Main!$B$5)+(VLOOKUP($A2,'FL Ratio'!$A$2:$B$9,2,FALSE)*'FL Characterization'!K$2)</f>
        <v>7.7236491686196391</v>
      </c>
      <c r="L2" s="4">
        <f>('[1]Pc, Summer, S3'!L2*Main!$B$5)+(VLOOKUP($A2,'FL Ratio'!$A$2:$B$9,2,FALSE)*'FL Characterization'!L$2)</f>
        <v>7.6729491419269911</v>
      </c>
      <c r="M2" s="4">
        <f>('[1]Pc, Summer, S3'!M2*Main!$B$5)+(VLOOKUP($A2,'FL Ratio'!$A$2:$B$9,2,FALSE)*'FL Characterization'!M$2)</f>
        <v>7.7173268293441204</v>
      </c>
      <c r="N2" s="4">
        <f>('[1]Pc, Summer, S3'!N2*Main!$B$5)+(VLOOKUP($A2,'FL Ratio'!$A$2:$B$9,2,FALSE)*'FL Characterization'!N$2)</f>
        <v>8.0003724901186093</v>
      </c>
      <c r="O2" s="4">
        <f>('[1]Pc, Summer, S3'!O2*Main!$B$5)+(VLOOKUP($A2,'FL Ratio'!$A$2:$B$9,2,FALSE)*'FL Characterization'!O$2)</f>
        <v>7.9618994577777364</v>
      </c>
      <c r="P2" s="4">
        <f>('[1]Pc, Summer, S3'!P2*Main!$B$5)+(VLOOKUP($A2,'FL Ratio'!$A$2:$B$9,2,FALSE)*'FL Characterization'!P$2)</f>
        <v>7.4726337112542272</v>
      </c>
      <c r="Q2" s="4">
        <f>('[1]Pc, Summer, S3'!Q2*Main!$B$5)+(VLOOKUP($A2,'FL Ratio'!$A$2:$B$9,2,FALSE)*'FL Characterization'!Q$2)</f>
        <v>7.9018162479476537</v>
      </c>
      <c r="R2" s="4">
        <f>('[1]Pc, Summer, S3'!R2*Main!$B$5)+(VLOOKUP($A2,'FL Ratio'!$A$2:$B$9,2,FALSE)*'FL Characterization'!R$2)</f>
        <v>7.7273534170160785</v>
      </c>
      <c r="S2" s="4">
        <f>('[1]Pc, Summer, S3'!S2*Main!$B$5)+(VLOOKUP($A2,'FL Ratio'!$A$2:$B$9,2,FALSE)*'FL Characterization'!S$2)</f>
        <v>7.5125994302485513</v>
      </c>
      <c r="T2" s="4">
        <f>('[1]Pc, Summer, S3'!T2*Main!$B$5)+(VLOOKUP($A2,'FL Ratio'!$A$2:$B$9,2,FALSE)*'FL Characterization'!T$2)</f>
        <v>7.0932652425058267</v>
      </c>
      <c r="U2" s="4">
        <f>('[1]Pc, Summer, S3'!U2*Main!$B$5)+(VLOOKUP($A2,'FL Ratio'!$A$2:$B$9,2,FALSE)*'FL Characterization'!U$2)</f>
        <v>6.8544336734015126</v>
      </c>
      <c r="V2" s="4">
        <f>('[1]Pc, Summer, S3'!V2*Main!$B$5)+(VLOOKUP($A2,'FL Ratio'!$A$2:$B$9,2,FALSE)*'FL Characterization'!V$2)</f>
        <v>6.9374213771625683</v>
      </c>
      <c r="W2" s="4">
        <f>('[1]Pc, Summer, S3'!W2*Main!$B$5)+(VLOOKUP($A2,'FL Ratio'!$A$2:$B$9,2,FALSE)*'FL Characterization'!W$2)</f>
        <v>6.9454416512841375</v>
      </c>
      <c r="X2" s="4">
        <f>('[1]Pc, Summer, S3'!X2*Main!$B$5)+(VLOOKUP($A2,'FL Ratio'!$A$2:$B$9,2,FALSE)*'FL Characterization'!X$2)</f>
        <v>7.1027595439868527</v>
      </c>
      <c r="Y2" s="4">
        <f>('[1]Pc, Summer, S3'!Y2*Main!$B$5)+(VLOOKUP($A2,'FL Ratio'!$A$2:$B$9,2,FALSE)*'FL Characterization'!Y$2)</f>
        <v>6.8953917778467986</v>
      </c>
    </row>
    <row r="3" spans="1:25" x14ac:dyDescent="0.25">
      <c r="A3">
        <v>2</v>
      </c>
      <c r="B3" s="4">
        <f>('[1]Pc, Summer, S3'!B3*Main!$B$5)+(VLOOKUP($A3,'FL Ratio'!$A$2:$B$9,2,FALSE)*'FL Characterization'!B$2)</f>
        <v>5.6056129001276744</v>
      </c>
      <c r="C3" s="4">
        <f>('[1]Pc, Summer, S3'!C3*Main!$B$5)+(VLOOKUP($A3,'FL Ratio'!$A$2:$B$9,2,FALSE)*'FL Characterization'!C$2)</f>
        <v>5.3711263931842161</v>
      </c>
      <c r="D3" s="4">
        <f>('[1]Pc, Summer, S3'!D3*Main!$B$5)+(VLOOKUP($A3,'FL Ratio'!$A$2:$B$9,2,FALSE)*'FL Characterization'!D$2)</f>
        <v>5.0528849485872174</v>
      </c>
      <c r="E3" s="4">
        <f>('[1]Pc, Summer, S3'!E3*Main!$B$5)+(VLOOKUP($A3,'FL Ratio'!$A$2:$B$9,2,FALSE)*'FL Characterization'!E$2)</f>
        <v>4.7151884307805156</v>
      </c>
      <c r="F3" s="4">
        <f>('[1]Pc, Summer, S3'!F3*Main!$B$5)+(VLOOKUP($A3,'FL Ratio'!$A$2:$B$9,2,FALSE)*'FL Characterization'!F$2)</f>
        <v>4.310130127529149</v>
      </c>
      <c r="G3" s="4">
        <f>('[1]Pc, Summer, S3'!G3*Main!$B$5)+(VLOOKUP($A3,'FL Ratio'!$A$2:$B$9,2,FALSE)*'FL Characterization'!G$2)</f>
        <v>4.3939759932427016</v>
      </c>
      <c r="H3" s="4">
        <f>('[1]Pc, Summer, S3'!H3*Main!$B$5)+(VLOOKUP($A3,'FL Ratio'!$A$2:$B$9,2,FALSE)*'FL Characterization'!H$2)</f>
        <v>4.8498022166386097</v>
      </c>
      <c r="I3" s="4">
        <f>('[1]Pc, Summer, S3'!I3*Main!$B$5)+(VLOOKUP($A3,'FL Ratio'!$A$2:$B$9,2,FALSE)*'FL Characterization'!I$2)</f>
        <v>5.5248939105781378</v>
      </c>
      <c r="J3" s="4">
        <f>('[1]Pc, Summer, S3'!J3*Main!$B$5)+(VLOOKUP($A3,'FL Ratio'!$A$2:$B$9,2,FALSE)*'FL Characterization'!J$2)</f>
        <v>6.0040508398091781</v>
      </c>
      <c r="K3" s="4">
        <f>('[1]Pc, Summer, S3'!K3*Main!$B$5)+(VLOOKUP($A3,'FL Ratio'!$A$2:$B$9,2,FALSE)*'FL Characterization'!K$2)</f>
        <v>6.6362787586848686</v>
      </c>
      <c r="L3" s="4">
        <f>('[1]Pc, Summer, S3'!L3*Main!$B$5)+(VLOOKUP($A3,'FL Ratio'!$A$2:$B$9,2,FALSE)*'FL Characterization'!L$2)</f>
        <v>5.8267249504866969</v>
      </c>
      <c r="M3" s="4">
        <f>('[1]Pc, Summer, S3'!M3*Main!$B$5)+(VLOOKUP($A3,'FL Ratio'!$A$2:$B$9,2,FALSE)*'FL Characterization'!M$2)</f>
        <v>6.2600707724359586</v>
      </c>
      <c r="N3" s="4">
        <f>('[1]Pc, Summer, S3'!N3*Main!$B$5)+(VLOOKUP($A3,'FL Ratio'!$A$2:$B$9,2,FALSE)*'FL Characterization'!N$2)</f>
        <v>6.2742992332169862</v>
      </c>
      <c r="O3" s="4">
        <f>('[1]Pc, Summer, S3'!O3*Main!$B$5)+(VLOOKUP($A3,'FL Ratio'!$A$2:$B$9,2,FALSE)*'FL Characterization'!O$2)</f>
        <v>6.3397804021768422</v>
      </c>
      <c r="P3" s="4">
        <f>('[1]Pc, Summer, S3'!P3*Main!$B$5)+(VLOOKUP($A3,'FL Ratio'!$A$2:$B$9,2,FALSE)*'FL Characterization'!P$2)</f>
        <v>5.4683685540838134</v>
      </c>
      <c r="Q3" s="4">
        <f>('[1]Pc, Summer, S3'!Q3*Main!$B$5)+(VLOOKUP($A3,'FL Ratio'!$A$2:$B$9,2,FALSE)*'FL Characterization'!Q$2)</f>
        <v>5.7858941059005256</v>
      </c>
      <c r="R3" s="4">
        <f>('[1]Pc, Summer, S3'!R3*Main!$B$5)+(VLOOKUP($A3,'FL Ratio'!$A$2:$B$9,2,FALSE)*'FL Characterization'!R$2)</f>
        <v>6.0063590662633253</v>
      </c>
      <c r="S3" s="4">
        <f>('[1]Pc, Summer, S3'!S3*Main!$B$5)+(VLOOKUP($A3,'FL Ratio'!$A$2:$B$9,2,FALSE)*'FL Characterization'!S$2)</f>
        <v>6.1327078593324478</v>
      </c>
      <c r="T3" s="4">
        <f>('[1]Pc, Summer, S3'!T3*Main!$B$5)+(VLOOKUP($A3,'FL Ratio'!$A$2:$B$9,2,FALSE)*'FL Characterization'!T$2)</f>
        <v>6.0311951169129809</v>
      </c>
      <c r="U3" s="4">
        <f>('[1]Pc, Summer, S3'!U3*Main!$B$5)+(VLOOKUP($A3,'FL Ratio'!$A$2:$B$9,2,FALSE)*'FL Characterization'!U$2)</f>
        <v>6.3948047740652711</v>
      </c>
      <c r="V3" s="4">
        <f>('[1]Pc, Summer, S3'!V3*Main!$B$5)+(VLOOKUP($A3,'FL Ratio'!$A$2:$B$9,2,FALSE)*'FL Characterization'!V$2)</f>
        <v>6.6369607926552847</v>
      </c>
      <c r="W3" s="4">
        <f>('[1]Pc, Summer, S3'!W3*Main!$B$5)+(VLOOKUP($A3,'FL Ratio'!$A$2:$B$9,2,FALSE)*'FL Characterization'!W$2)</f>
        <v>6.1363342852047174</v>
      </c>
      <c r="X3" s="4">
        <f>('[1]Pc, Summer, S3'!X3*Main!$B$5)+(VLOOKUP($A3,'FL Ratio'!$A$2:$B$9,2,FALSE)*'FL Characterization'!X$2)</f>
        <v>5.8526555344226514</v>
      </c>
      <c r="Y3" s="4">
        <f>('[1]Pc, Summer, S3'!Y3*Main!$B$5)+(VLOOKUP($A3,'FL Ratio'!$A$2:$B$9,2,FALSE)*'FL Characterization'!Y$2)</f>
        <v>5.6560325639092728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3.8061324951231672</v>
      </c>
      <c r="C4" s="4">
        <f>('[1]Pc, Summer, S3'!C4*Main!$B$5)+(VLOOKUP($A4,'FL Ratio'!$A$2:$B$9,2,FALSE)*'FL Characterization'!C$2)</f>
        <v>3.5621793141771123</v>
      </c>
      <c r="D4" s="4">
        <f>('[1]Pc, Summer, S3'!D4*Main!$B$5)+(VLOOKUP($A4,'FL Ratio'!$A$2:$B$9,2,FALSE)*'FL Characterization'!D$2)</f>
        <v>3.3667954293301805</v>
      </c>
      <c r="E4" s="4">
        <f>('[1]Pc, Summer, S3'!E4*Main!$B$5)+(VLOOKUP($A4,'FL Ratio'!$A$2:$B$9,2,FALSE)*'FL Characterization'!E$2)</f>
        <v>3.4115318944548059</v>
      </c>
      <c r="F4" s="4">
        <f>('[1]Pc, Summer, S3'!F4*Main!$B$5)+(VLOOKUP($A4,'FL Ratio'!$A$2:$B$9,2,FALSE)*'FL Characterization'!F$2)</f>
        <v>3.1883707680345301</v>
      </c>
      <c r="G4" s="4">
        <f>('[1]Pc, Summer, S3'!G4*Main!$B$5)+(VLOOKUP($A4,'FL Ratio'!$A$2:$B$9,2,FALSE)*'FL Characterization'!G$2)</f>
        <v>3.1328724194251918</v>
      </c>
      <c r="H4" s="4">
        <f>('[1]Pc, Summer, S3'!H4*Main!$B$5)+(VLOOKUP($A4,'FL Ratio'!$A$2:$B$9,2,FALSE)*'FL Characterization'!H$2)</f>
        <v>4.5069896977802273</v>
      </c>
      <c r="I4" s="4">
        <f>('[1]Pc, Summer, S3'!I4*Main!$B$5)+(VLOOKUP($A4,'FL Ratio'!$A$2:$B$9,2,FALSE)*'FL Characterization'!I$2)</f>
        <v>5.0985500147137</v>
      </c>
      <c r="J4" s="4">
        <f>('[1]Pc, Summer, S3'!J4*Main!$B$5)+(VLOOKUP($A4,'FL Ratio'!$A$2:$B$9,2,FALSE)*'FL Characterization'!J$2)</f>
        <v>5.2237391959958162</v>
      </c>
      <c r="K4" s="4">
        <f>('[1]Pc, Summer, S3'!K4*Main!$B$5)+(VLOOKUP($A4,'FL Ratio'!$A$2:$B$9,2,FALSE)*'FL Characterization'!K$2)</f>
        <v>5.0893708812086</v>
      </c>
      <c r="L4" s="4">
        <f>('[1]Pc, Summer, S3'!L4*Main!$B$5)+(VLOOKUP($A4,'FL Ratio'!$A$2:$B$9,2,FALSE)*'FL Characterization'!L$2)</f>
        <v>4.7413570244450645</v>
      </c>
      <c r="M4" s="4">
        <f>('[1]Pc, Summer, S3'!M4*Main!$B$5)+(VLOOKUP($A4,'FL Ratio'!$A$2:$B$9,2,FALSE)*'FL Characterization'!M$2)</f>
        <v>5.3149546030900234</v>
      </c>
      <c r="N4" s="4">
        <f>('[1]Pc, Summer, S3'!N4*Main!$B$5)+(VLOOKUP($A4,'FL Ratio'!$A$2:$B$9,2,FALSE)*'FL Characterization'!N$2)</f>
        <v>5.608253020549598</v>
      </c>
      <c r="O4" s="4">
        <f>('[1]Pc, Summer, S3'!O4*Main!$B$5)+(VLOOKUP($A4,'FL Ratio'!$A$2:$B$9,2,FALSE)*'FL Characterization'!O$2)</f>
        <v>5.1416979363313615</v>
      </c>
      <c r="P4" s="4">
        <f>('[1]Pc, Summer, S3'!P4*Main!$B$5)+(VLOOKUP($A4,'FL Ratio'!$A$2:$B$9,2,FALSE)*'FL Characterization'!P$2)</f>
        <v>4.7761322484099029</v>
      </c>
      <c r="Q4" s="4">
        <f>('[1]Pc, Summer, S3'!Q4*Main!$B$5)+(VLOOKUP($A4,'FL Ratio'!$A$2:$B$9,2,FALSE)*'FL Characterization'!Q$2)</f>
        <v>4.6686397753508553</v>
      </c>
      <c r="R4" s="4">
        <f>('[1]Pc, Summer, S3'!R4*Main!$B$5)+(VLOOKUP($A4,'FL Ratio'!$A$2:$B$9,2,FALSE)*'FL Characterization'!R$2)</f>
        <v>4.6414659326132428</v>
      </c>
      <c r="S4" s="4">
        <f>('[1]Pc, Summer, S3'!S4*Main!$B$5)+(VLOOKUP($A4,'FL Ratio'!$A$2:$B$9,2,FALSE)*'FL Characterization'!S$2)</f>
        <v>4.4840135217829626</v>
      </c>
      <c r="T4" s="4">
        <f>('[1]Pc, Summer, S3'!T4*Main!$B$5)+(VLOOKUP($A4,'FL Ratio'!$A$2:$B$9,2,FALSE)*'FL Characterization'!T$2)</f>
        <v>4.4205526623379177</v>
      </c>
      <c r="U4" s="4">
        <f>('[1]Pc, Summer, S3'!U4*Main!$B$5)+(VLOOKUP($A4,'FL Ratio'!$A$2:$B$9,2,FALSE)*'FL Characterization'!U$2)</f>
        <v>4.6086916735189982</v>
      </c>
      <c r="V4" s="4">
        <f>('[1]Pc, Summer, S3'!V4*Main!$B$5)+(VLOOKUP($A4,'FL Ratio'!$A$2:$B$9,2,FALSE)*'FL Characterization'!V$2)</f>
        <v>5.0324090748101336</v>
      </c>
      <c r="W4" s="4">
        <f>('[1]Pc, Summer, S3'!W4*Main!$B$5)+(VLOOKUP($A4,'FL Ratio'!$A$2:$B$9,2,FALSE)*'FL Characterization'!W$2)</f>
        <v>4.4554693689556579</v>
      </c>
      <c r="X4" s="4">
        <f>('[1]Pc, Summer, S3'!X4*Main!$B$5)+(VLOOKUP($A4,'FL Ratio'!$A$2:$B$9,2,FALSE)*'FL Characterization'!X$2)</f>
        <v>4.4834691736176531</v>
      </c>
      <c r="Y4" s="4">
        <f>('[1]Pc, Summer, S3'!Y4*Main!$B$5)+(VLOOKUP($A4,'FL Ratio'!$A$2:$B$9,2,FALSE)*'FL Characterization'!Y$2)</f>
        <v>3.8520862625739345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1.8670594790543071</v>
      </c>
      <c r="C5" s="4">
        <f>('[1]Pc, Summer, S3'!C5*Main!$B$5)+(VLOOKUP($A5,'FL Ratio'!$A$2:$B$9,2,FALSE)*'FL Characterization'!C$2)</f>
        <v>1.6137783626004676</v>
      </c>
      <c r="D5" s="4">
        <f>('[1]Pc, Summer, S3'!D5*Main!$B$5)+(VLOOKUP($A5,'FL Ratio'!$A$2:$B$9,2,FALSE)*'FL Characterization'!D$2)</f>
        <v>1.3079610066757306</v>
      </c>
      <c r="E5" s="4">
        <f>('[1]Pc, Summer, S3'!E5*Main!$B$5)+(VLOOKUP($A5,'FL Ratio'!$A$2:$B$9,2,FALSE)*'FL Characterization'!E$2)</f>
        <v>1.3034816027158374</v>
      </c>
      <c r="F5" s="4">
        <f>('[1]Pc, Summer, S3'!F5*Main!$B$5)+(VLOOKUP($A5,'FL Ratio'!$A$2:$B$9,2,FALSE)*'FL Characterization'!F$2)</f>
        <v>1.1270934237617793</v>
      </c>
      <c r="G5" s="4">
        <f>('[1]Pc, Summer, S3'!G5*Main!$B$5)+(VLOOKUP($A5,'FL Ratio'!$A$2:$B$9,2,FALSE)*'FL Characterization'!G$2)</f>
        <v>1.0365643108552414</v>
      </c>
      <c r="H5" s="4">
        <f>('[1]Pc, Summer, S3'!H5*Main!$B$5)+(VLOOKUP($A5,'FL Ratio'!$A$2:$B$9,2,FALSE)*'FL Characterization'!H$2)</f>
        <v>1.9785165911022191</v>
      </c>
      <c r="I5" s="4">
        <f>('[1]Pc, Summer, S3'!I5*Main!$B$5)+(VLOOKUP($A5,'FL Ratio'!$A$2:$B$9,2,FALSE)*'FL Characterization'!I$2)</f>
        <v>2.8590981690477455</v>
      </c>
      <c r="J5" s="4">
        <f>('[1]Pc, Summer, S3'!J5*Main!$B$5)+(VLOOKUP($A5,'FL Ratio'!$A$2:$B$9,2,FALSE)*'FL Characterization'!J$2)</f>
        <v>3.5136364030443192</v>
      </c>
      <c r="K5" s="4">
        <f>('[1]Pc, Summer, S3'!K5*Main!$B$5)+(VLOOKUP($A5,'FL Ratio'!$A$2:$B$9,2,FALSE)*'FL Characterization'!K$2)</f>
        <v>3.5909012339242734</v>
      </c>
      <c r="L5" s="4">
        <f>('[1]Pc, Summer, S3'!L5*Main!$B$5)+(VLOOKUP($A5,'FL Ratio'!$A$2:$B$9,2,FALSE)*'FL Characterization'!L$2)</f>
        <v>3.4886013103113394</v>
      </c>
      <c r="M5" s="4">
        <f>('[1]Pc, Summer, S3'!M5*Main!$B$5)+(VLOOKUP($A5,'FL Ratio'!$A$2:$B$9,2,FALSE)*'FL Characterization'!M$2)</f>
        <v>3.2087731956781358</v>
      </c>
      <c r="N5" s="4">
        <f>('[1]Pc, Summer, S3'!N5*Main!$B$5)+(VLOOKUP($A5,'FL Ratio'!$A$2:$B$9,2,FALSE)*'FL Characterization'!N$2)</f>
        <v>3.5630876735735622</v>
      </c>
      <c r="O5" s="4">
        <f>('[1]Pc, Summer, S3'!O5*Main!$B$5)+(VLOOKUP($A5,'FL Ratio'!$A$2:$B$9,2,FALSE)*'FL Characterization'!O$2)</f>
        <v>3.4902429235913961</v>
      </c>
      <c r="P5" s="4">
        <f>('[1]Pc, Summer, S3'!P5*Main!$B$5)+(VLOOKUP($A5,'FL Ratio'!$A$2:$B$9,2,FALSE)*'FL Characterization'!P$2)</f>
        <v>3.2423330873594196</v>
      </c>
      <c r="Q5" s="4">
        <f>('[1]Pc, Summer, S3'!Q5*Main!$B$5)+(VLOOKUP($A5,'FL Ratio'!$A$2:$B$9,2,FALSE)*'FL Characterization'!Q$2)</f>
        <v>2.9534241048311705</v>
      </c>
      <c r="R5" s="4">
        <f>('[1]Pc, Summer, S3'!R5*Main!$B$5)+(VLOOKUP($A5,'FL Ratio'!$A$2:$B$9,2,FALSE)*'FL Characterization'!R$2)</f>
        <v>2.6076554012467286</v>
      </c>
      <c r="S5" s="4">
        <f>('[1]Pc, Summer, S3'!S5*Main!$B$5)+(VLOOKUP($A5,'FL Ratio'!$A$2:$B$9,2,FALSE)*'FL Characterization'!S$2)</f>
        <v>2.4518047710309423</v>
      </c>
      <c r="T5" s="4">
        <f>('[1]Pc, Summer, S3'!T5*Main!$B$5)+(VLOOKUP($A5,'FL Ratio'!$A$2:$B$9,2,FALSE)*'FL Characterization'!T$2)</f>
        <v>2.9271134793266733</v>
      </c>
      <c r="U5" s="4">
        <f>('[1]Pc, Summer, S3'!U5*Main!$B$5)+(VLOOKUP($A5,'FL Ratio'!$A$2:$B$9,2,FALSE)*'FL Characterization'!U$2)</f>
        <v>3.4334063732542046</v>
      </c>
      <c r="V5" s="4">
        <f>('[1]Pc, Summer, S3'!V5*Main!$B$5)+(VLOOKUP($A5,'FL Ratio'!$A$2:$B$9,2,FALSE)*'FL Characterization'!V$2)</f>
        <v>4.0154059602541237</v>
      </c>
      <c r="W5" s="4">
        <f>('[1]Pc, Summer, S3'!W5*Main!$B$5)+(VLOOKUP($A5,'FL Ratio'!$A$2:$B$9,2,FALSE)*'FL Characterization'!W$2)</f>
        <v>3.8097470158788824</v>
      </c>
      <c r="X5" s="4">
        <f>('[1]Pc, Summer, S3'!X5*Main!$B$5)+(VLOOKUP($A5,'FL Ratio'!$A$2:$B$9,2,FALSE)*'FL Characterization'!X$2)</f>
        <v>3.1523105966913296</v>
      </c>
      <c r="Y5" s="4">
        <f>('[1]Pc, Summer, S3'!Y5*Main!$B$5)+(VLOOKUP($A5,'FL Ratio'!$A$2:$B$9,2,FALSE)*'FL Characterization'!Y$2)</f>
        <v>2.4469390367687001</v>
      </c>
    </row>
    <row r="6" spans="1:25" x14ac:dyDescent="0.25">
      <c r="A6">
        <v>5</v>
      </c>
      <c r="B6" s="4">
        <f>('[1]Pc, Summer, S3'!B6*Main!$B$5)+(VLOOKUP($A6,'FL Ratio'!$A$2:$B$9,2,FALSE)*'FL Characterization'!B$2)</f>
        <v>3.2094935178020871</v>
      </c>
      <c r="C6" s="4">
        <f>('[1]Pc, Summer, S3'!C6*Main!$B$5)+(VLOOKUP($A6,'FL Ratio'!$A$2:$B$9,2,FALSE)*'FL Characterization'!C$2)</f>
        <v>2.9597570333256034</v>
      </c>
      <c r="D6" s="4">
        <f>('[1]Pc, Summer, S3'!D6*Main!$B$5)+(VLOOKUP($A6,'FL Ratio'!$A$2:$B$9,2,FALSE)*'FL Characterization'!D$2)</f>
        <v>2.7224216819211149</v>
      </c>
      <c r="E6" s="4">
        <f>('[1]Pc, Summer, S3'!E6*Main!$B$5)+(VLOOKUP($A6,'FL Ratio'!$A$2:$B$9,2,FALSE)*'FL Characterization'!E$2)</f>
        <v>2.5781106336714399</v>
      </c>
      <c r="F6" s="4">
        <f>('[1]Pc, Summer, S3'!F6*Main!$B$5)+(VLOOKUP($A6,'FL Ratio'!$A$2:$B$9,2,FALSE)*'FL Characterization'!F$2)</f>
        <v>2.6083271531157934</v>
      </c>
      <c r="G6" s="4">
        <f>('[1]Pc, Summer, S3'!G6*Main!$B$5)+(VLOOKUP($A6,'FL Ratio'!$A$2:$B$9,2,FALSE)*'FL Characterization'!G$2)</f>
        <v>2.5549790955210199</v>
      </c>
      <c r="H6" s="4">
        <f>('[1]Pc, Summer, S3'!H6*Main!$B$5)+(VLOOKUP($A6,'FL Ratio'!$A$2:$B$9,2,FALSE)*'FL Characterization'!H$2)</f>
        <v>2.8688901793295458</v>
      </c>
      <c r="I6" s="4">
        <f>('[1]Pc, Summer, S3'!I6*Main!$B$5)+(VLOOKUP($A6,'FL Ratio'!$A$2:$B$9,2,FALSE)*'FL Characterization'!I$2)</f>
        <v>3.0091050631880161</v>
      </c>
      <c r="J6" s="4">
        <f>('[1]Pc, Summer, S3'!J6*Main!$B$5)+(VLOOKUP($A6,'FL Ratio'!$A$2:$B$9,2,FALSE)*'FL Characterization'!J$2)</f>
        <v>3.2451693456044959</v>
      </c>
      <c r="K6" s="4">
        <f>('[1]Pc, Summer, S3'!K6*Main!$B$5)+(VLOOKUP($A6,'FL Ratio'!$A$2:$B$9,2,FALSE)*'FL Characterization'!K$2)</f>
        <v>3.3700269367437836</v>
      </c>
      <c r="L6" s="4">
        <f>('[1]Pc, Summer, S3'!L6*Main!$B$5)+(VLOOKUP($A6,'FL Ratio'!$A$2:$B$9,2,FALSE)*'FL Characterization'!L$2)</f>
        <v>3.5649143126407141</v>
      </c>
      <c r="M6" s="4">
        <f>('[1]Pc, Summer, S3'!M6*Main!$B$5)+(VLOOKUP($A6,'FL Ratio'!$A$2:$B$9,2,FALSE)*'FL Characterization'!M$2)</f>
        <v>3.7074345020135562</v>
      </c>
      <c r="N6" s="4">
        <f>('[1]Pc, Summer, S3'!N6*Main!$B$5)+(VLOOKUP($A6,'FL Ratio'!$A$2:$B$9,2,FALSE)*'FL Characterization'!N$2)</f>
        <v>3.9962646335104304</v>
      </c>
      <c r="O6" s="4">
        <f>('[1]Pc, Summer, S3'!O6*Main!$B$5)+(VLOOKUP($A6,'FL Ratio'!$A$2:$B$9,2,FALSE)*'FL Characterization'!O$2)</f>
        <v>3.9046219776201845</v>
      </c>
      <c r="P6" s="4">
        <f>('[1]Pc, Summer, S3'!P6*Main!$B$5)+(VLOOKUP($A6,'FL Ratio'!$A$2:$B$9,2,FALSE)*'FL Characterization'!P$2)</f>
        <v>3.783594714549448</v>
      </c>
      <c r="Q6" s="4">
        <f>('[1]Pc, Summer, S3'!Q6*Main!$B$5)+(VLOOKUP($A6,'FL Ratio'!$A$2:$B$9,2,FALSE)*'FL Characterization'!Q$2)</f>
        <v>3.7344599783767203</v>
      </c>
      <c r="R6" s="4">
        <f>('[1]Pc, Summer, S3'!R6*Main!$B$5)+(VLOOKUP($A6,'FL Ratio'!$A$2:$B$9,2,FALSE)*'FL Characterization'!R$2)</f>
        <v>3.5496118609191645</v>
      </c>
      <c r="S6" s="4">
        <f>('[1]Pc, Summer, S3'!S6*Main!$B$5)+(VLOOKUP($A6,'FL Ratio'!$A$2:$B$9,2,FALSE)*'FL Characterization'!S$2)</f>
        <v>3.7399397221256141</v>
      </c>
      <c r="T6" s="4">
        <f>('[1]Pc, Summer, S3'!T6*Main!$B$5)+(VLOOKUP($A6,'FL Ratio'!$A$2:$B$9,2,FALSE)*'FL Characterization'!T$2)</f>
        <v>3.5601394344938435</v>
      </c>
      <c r="U6" s="4">
        <f>('[1]Pc, Summer, S3'!U6*Main!$B$5)+(VLOOKUP($A6,'FL Ratio'!$A$2:$B$9,2,FALSE)*'FL Characterization'!U$2)</f>
        <v>3.6798474463840374</v>
      </c>
      <c r="V6" s="4">
        <f>('[1]Pc, Summer, S3'!V6*Main!$B$5)+(VLOOKUP($A6,'FL Ratio'!$A$2:$B$9,2,FALSE)*'FL Characterization'!V$2)</f>
        <v>4.0065808635217701</v>
      </c>
      <c r="W6" s="4">
        <f>('[1]Pc, Summer, S3'!W6*Main!$B$5)+(VLOOKUP($A6,'FL Ratio'!$A$2:$B$9,2,FALSE)*'FL Characterization'!W$2)</f>
        <v>3.8830535821711258</v>
      </c>
      <c r="X6" s="4">
        <f>('[1]Pc, Summer, S3'!X6*Main!$B$5)+(VLOOKUP($A6,'FL Ratio'!$A$2:$B$9,2,FALSE)*'FL Characterization'!X$2)</f>
        <v>4.0153815761916709</v>
      </c>
      <c r="Y6" s="4">
        <f>('[1]Pc, Summer, S3'!Y6*Main!$B$5)+(VLOOKUP($A6,'FL Ratio'!$A$2:$B$9,2,FALSE)*'FL Characterization'!Y$2)</f>
        <v>3.5761136199774834</v>
      </c>
    </row>
    <row r="7" spans="1:25" x14ac:dyDescent="0.25">
      <c r="A7">
        <v>6</v>
      </c>
      <c r="B7" s="4">
        <f>('[1]Pc, Summer, S3'!B7*Main!$B$5)+(VLOOKUP($A7,'FL Ratio'!$A$2:$B$9,2,FALSE)*'FL Characterization'!B$2)</f>
        <v>3.2801808377130959</v>
      </c>
      <c r="C7" s="4">
        <f>('[1]Pc, Summer, S3'!C7*Main!$B$5)+(VLOOKUP($A7,'FL Ratio'!$A$2:$B$9,2,FALSE)*'FL Characterization'!C$2)</f>
        <v>3.2162437875400087</v>
      </c>
      <c r="D7" s="4">
        <f>('[1]Pc, Summer, S3'!D7*Main!$B$5)+(VLOOKUP($A7,'FL Ratio'!$A$2:$B$9,2,FALSE)*'FL Characterization'!D$2)</f>
        <v>3.0191429906383616</v>
      </c>
      <c r="E7" s="4">
        <f>('[1]Pc, Summer, S3'!E7*Main!$B$5)+(VLOOKUP($A7,'FL Ratio'!$A$2:$B$9,2,FALSE)*'FL Characterization'!E$2)</f>
        <v>3.0221816526883316</v>
      </c>
      <c r="F7" s="4">
        <f>('[1]Pc, Summer, S3'!F7*Main!$B$5)+(VLOOKUP($A7,'FL Ratio'!$A$2:$B$9,2,FALSE)*'FL Characterization'!F$2)</f>
        <v>2.9751513747456411</v>
      </c>
      <c r="G7" s="4">
        <f>('[1]Pc, Summer, S3'!G7*Main!$B$5)+(VLOOKUP($A7,'FL Ratio'!$A$2:$B$9,2,FALSE)*'FL Characterization'!G$2)</f>
        <v>2.9979147951406944</v>
      </c>
      <c r="H7" s="4">
        <f>('[1]Pc, Summer, S3'!H7*Main!$B$5)+(VLOOKUP($A7,'FL Ratio'!$A$2:$B$9,2,FALSE)*'FL Characterization'!H$2)</f>
        <v>3.2824357611316333</v>
      </c>
      <c r="I7" s="4">
        <f>('[1]Pc, Summer, S3'!I7*Main!$B$5)+(VLOOKUP($A7,'FL Ratio'!$A$2:$B$9,2,FALSE)*'FL Characterization'!I$2)</f>
        <v>3.7064091884990904</v>
      </c>
      <c r="J7" s="4">
        <f>('[1]Pc, Summer, S3'!J7*Main!$B$5)+(VLOOKUP($A7,'FL Ratio'!$A$2:$B$9,2,FALSE)*'FL Characterization'!J$2)</f>
        <v>3.8207983547377267</v>
      </c>
      <c r="K7" s="4">
        <f>('[1]Pc, Summer, S3'!K7*Main!$B$5)+(VLOOKUP($A7,'FL Ratio'!$A$2:$B$9,2,FALSE)*'FL Characterization'!K$2)</f>
        <v>3.7551215062475842</v>
      </c>
      <c r="L7" s="4">
        <f>('[1]Pc, Summer, S3'!L7*Main!$B$5)+(VLOOKUP($A7,'FL Ratio'!$A$2:$B$9,2,FALSE)*'FL Characterization'!L$2)</f>
        <v>3.7245712119561181</v>
      </c>
      <c r="M7" s="4">
        <f>('[1]Pc, Summer, S3'!M7*Main!$B$5)+(VLOOKUP($A7,'FL Ratio'!$A$2:$B$9,2,FALSE)*'FL Characterization'!M$2)</f>
        <v>4.0200433156336857</v>
      </c>
      <c r="N7" s="4">
        <f>('[1]Pc, Summer, S3'!N7*Main!$B$5)+(VLOOKUP($A7,'FL Ratio'!$A$2:$B$9,2,FALSE)*'FL Characterization'!N$2)</f>
        <v>4.0106426684928271</v>
      </c>
      <c r="O7" s="4">
        <f>('[1]Pc, Summer, S3'!O7*Main!$B$5)+(VLOOKUP($A7,'FL Ratio'!$A$2:$B$9,2,FALSE)*'FL Characterization'!O$2)</f>
        <v>3.8958990659246178</v>
      </c>
      <c r="P7" s="4">
        <f>('[1]Pc, Summer, S3'!P7*Main!$B$5)+(VLOOKUP($A7,'FL Ratio'!$A$2:$B$9,2,FALSE)*'FL Characterization'!P$2)</f>
        <v>3.6534803252837431</v>
      </c>
      <c r="Q7" s="4">
        <f>('[1]Pc, Summer, S3'!Q7*Main!$B$5)+(VLOOKUP($A7,'FL Ratio'!$A$2:$B$9,2,FALSE)*'FL Characterization'!Q$2)</f>
        <v>3.5637465281254119</v>
      </c>
      <c r="R7" s="4">
        <f>('[1]Pc, Summer, S3'!R7*Main!$B$5)+(VLOOKUP($A7,'FL Ratio'!$A$2:$B$9,2,FALSE)*'FL Characterization'!R$2)</f>
        <v>3.745447326359554</v>
      </c>
      <c r="S7" s="4">
        <f>('[1]Pc, Summer, S3'!S7*Main!$B$5)+(VLOOKUP($A7,'FL Ratio'!$A$2:$B$9,2,FALSE)*'FL Characterization'!S$2)</f>
        <v>3.618888545316179</v>
      </c>
      <c r="T7" s="4">
        <f>('[1]Pc, Summer, S3'!T7*Main!$B$5)+(VLOOKUP($A7,'FL Ratio'!$A$2:$B$9,2,FALSE)*'FL Characterization'!T$2)</f>
        <v>3.4212591314936081</v>
      </c>
      <c r="U7" s="4">
        <f>('[1]Pc, Summer, S3'!U7*Main!$B$5)+(VLOOKUP($A7,'FL Ratio'!$A$2:$B$9,2,FALSE)*'FL Characterization'!U$2)</f>
        <v>3.3832132072336143</v>
      </c>
      <c r="V7" s="4">
        <f>('[1]Pc, Summer, S3'!V7*Main!$B$5)+(VLOOKUP($A7,'FL Ratio'!$A$2:$B$9,2,FALSE)*'FL Characterization'!V$2)</f>
        <v>3.573956145814273</v>
      </c>
      <c r="W7" s="4">
        <f>('[1]Pc, Summer, S3'!W7*Main!$B$5)+(VLOOKUP($A7,'FL Ratio'!$A$2:$B$9,2,FALSE)*'FL Characterization'!W$2)</f>
        <v>3.284511753450345</v>
      </c>
      <c r="X7" s="4">
        <f>('[1]Pc, Summer, S3'!X7*Main!$B$5)+(VLOOKUP($A7,'FL Ratio'!$A$2:$B$9,2,FALSE)*'FL Characterization'!X$2)</f>
        <v>3.3574615266839638</v>
      </c>
      <c r="Y7" s="4">
        <f>('[1]Pc, Summer, S3'!Y7*Main!$B$5)+(VLOOKUP($A7,'FL Ratio'!$A$2:$B$9,2,FALSE)*'FL Characterization'!Y$2)</f>
        <v>3.4276406931416528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2.7745913147239332</v>
      </c>
      <c r="C8" s="4">
        <f>('[1]Pc, Summer, S3'!C8*Main!$B$5)+(VLOOKUP($A8,'FL Ratio'!$A$2:$B$9,2,FALSE)*'FL Characterization'!C$2)</f>
        <v>2.5867218044217255</v>
      </c>
      <c r="D8" s="4">
        <f>('[1]Pc, Summer, S3'!D8*Main!$B$5)+(VLOOKUP($A8,'FL Ratio'!$A$2:$B$9,2,FALSE)*'FL Characterization'!D$2)</f>
        <v>2.504117424531251</v>
      </c>
      <c r="E8" s="4">
        <f>('[1]Pc, Summer, S3'!E8*Main!$B$5)+(VLOOKUP($A8,'FL Ratio'!$A$2:$B$9,2,FALSE)*'FL Characterization'!E$2)</f>
        <v>2.482897153265152</v>
      </c>
      <c r="F8" s="4">
        <f>('[1]Pc, Summer, S3'!F8*Main!$B$5)+(VLOOKUP($A8,'FL Ratio'!$A$2:$B$9,2,FALSE)*'FL Characterization'!F$2)</f>
        <v>2.2970892039645778</v>
      </c>
      <c r="G8" s="4">
        <f>('[1]Pc, Summer, S3'!G8*Main!$B$5)+(VLOOKUP($A8,'FL Ratio'!$A$2:$B$9,2,FALSE)*'FL Characterization'!G$2)</f>
        <v>2.4916515854780403</v>
      </c>
      <c r="H8" s="4">
        <f>('[1]Pc, Summer, S3'!H8*Main!$B$5)+(VLOOKUP($A8,'FL Ratio'!$A$2:$B$9,2,FALSE)*'FL Characterization'!H$2)</f>
        <v>3.1375619171580205</v>
      </c>
      <c r="I8" s="4">
        <f>('[1]Pc, Summer, S3'!I8*Main!$B$5)+(VLOOKUP($A8,'FL Ratio'!$A$2:$B$9,2,FALSE)*'FL Characterization'!I$2)</f>
        <v>3.2340400324006882</v>
      </c>
      <c r="J8" s="4">
        <f>('[1]Pc, Summer, S3'!J8*Main!$B$5)+(VLOOKUP($A8,'FL Ratio'!$A$2:$B$9,2,FALSE)*'FL Characterization'!J$2)</f>
        <v>3.5662266551131929</v>
      </c>
      <c r="K8" s="4">
        <f>('[1]Pc, Summer, S3'!K8*Main!$B$5)+(VLOOKUP($A8,'FL Ratio'!$A$2:$B$9,2,FALSE)*'FL Characterization'!K$2)</f>
        <v>3.7841786557533288</v>
      </c>
      <c r="L8" s="4">
        <f>('[1]Pc, Summer, S3'!L8*Main!$B$5)+(VLOOKUP($A8,'FL Ratio'!$A$2:$B$9,2,FALSE)*'FL Characterization'!L$2)</f>
        <v>3.7684748095518588</v>
      </c>
      <c r="M8" s="4">
        <f>('[1]Pc, Summer, S3'!M8*Main!$B$5)+(VLOOKUP($A8,'FL Ratio'!$A$2:$B$9,2,FALSE)*'FL Characterization'!M$2)</f>
        <v>4.0560962098070288</v>
      </c>
      <c r="N8" s="4">
        <f>('[1]Pc, Summer, S3'!N8*Main!$B$5)+(VLOOKUP($A8,'FL Ratio'!$A$2:$B$9,2,FALSE)*'FL Characterization'!N$2)</f>
        <v>3.9119986704538494</v>
      </c>
      <c r="O8" s="4">
        <f>('[1]Pc, Summer, S3'!O8*Main!$B$5)+(VLOOKUP($A8,'FL Ratio'!$A$2:$B$9,2,FALSE)*'FL Characterization'!O$2)</f>
        <v>4.0470099984019878</v>
      </c>
      <c r="P8" s="4">
        <f>('[1]Pc, Summer, S3'!P8*Main!$B$5)+(VLOOKUP($A8,'FL Ratio'!$A$2:$B$9,2,FALSE)*'FL Characterization'!P$2)</f>
        <v>4.1116646389954479</v>
      </c>
      <c r="Q8" s="4">
        <f>('[1]Pc, Summer, S3'!Q8*Main!$B$5)+(VLOOKUP($A8,'FL Ratio'!$A$2:$B$9,2,FALSE)*'FL Characterization'!Q$2)</f>
        <v>3.6976991750454777</v>
      </c>
      <c r="R8" s="4">
        <f>('[1]Pc, Summer, S3'!R8*Main!$B$5)+(VLOOKUP($A8,'FL Ratio'!$A$2:$B$9,2,FALSE)*'FL Characterization'!R$2)</f>
        <v>3.8033077524117247</v>
      </c>
      <c r="S8" s="4">
        <f>('[1]Pc, Summer, S3'!S8*Main!$B$5)+(VLOOKUP($A8,'FL Ratio'!$A$2:$B$9,2,FALSE)*'FL Characterization'!S$2)</f>
        <v>3.7526878789716651</v>
      </c>
      <c r="T8" s="4">
        <f>('[1]Pc, Summer, S3'!T8*Main!$B$5)+(VLOOKUP($A8,'FL Ratio'!$A$2:$B$9,2,FALSE)*'FL Characterization'!T$2)</f>
        <v>3.6350691774629698</v>
      </c>
      <c r="U8" s="4">
        <f>('[1]Pc, Summer, S3'!U8*Main!$B$5)+(VLOOKUP($A8,'FL Ratio'!$A$2:$B$9,2,FALSE)*'FL Characterization'!U$2)</f>
        <v>3.5859548984268033</v>
      </c>
      <c r="V8" s="4">
        <f>('[1]Pc, Summer, S3'!V8*Main!$B$5)+(VLOOKUP($A8,'FL Ratio'!$A$2:$B$9,2,FALSE)*'FL Characterization'!V$2)</f>
        <v>3.7094748316417951</v>
      </c>
      <c r="W8" s="4">
        <f>('[1]Pc, Summer, S3'!W8*Main!$B$5)+(VLOOKUP($A8,'FL Ratio'!$A$2:$B$9,2,FALSE)*'FL Characterization'!W$2)</f>
        <v>3.0074180188527717</v>
      </c>
      <c r="X8" s="4">
        <f>('[1]Pc, Summer, S3'!X8*Main!$B$5)+(VLOOKUP($A8,'FL Ratio'!$A$2:$B$9,2,FALSE)*'FL Characterization'!X$2)</f>
        <v>3.2850570794956009</v>
      </c>
      <c r="Y8" s="4">
        <f>('[1]Pc, Summer, S3'!Y8*Main!$B$5)+(VLOOKUP($A8,'FL Ratio'!$A$2:$B$9,2,FALSE)*'FL Characterization'!Y$2)</f>
        <v>2.8946981277849666</v>
      </c>
    </row>
    <row r="9" spans="1:25" x14ac:dyDescent="0.25">
      <c r="A9">
        <v>8</v>
      </c>
      <c r="B9" s="4">
        <f>('[1]Pc, Summer, S3'!B9*Main!$B$5)+(VLOOKUP($A9,'FL Ratio'!$A$2:$B$9,2,FALSE)*'FL Characterization'!B$2)</f>
        <v>2.248544597617391</v>
      </c>
      <c r="C9" s="4">
        <f>('[1]Pc, Summer, S3'!C9*Main!$B$5)+(VLOOKUP($A9,'FL Ratio'!$A$2:$B$9,2,FALSE)*'FL Characterization'!C$2)</f>
        <v>2.1094010805403971</v>
      </c>
      <c r="D9" s="4">
        <f>('[1]Pc, Summer, S3'!D9*Main!$B$5)+(VLOOKUP($A9,'FL Ratio'!$A$2:$B$9,2,FALSE)*'FL Characterization'!D$2)</f>
        <v>2.0438257706240601</v>
      </c>
      <c r="E9" s="4">
        <f>('[1]Pc, Summer, S3'!E9*Main!$B$5)+(VLOOKUP($A9,'FL Ratio'!$A$2:$B$9,2,FALSE)*'FL Characterization'!E$2)</f>
        <v>1.9890904982067636</v>
      </c>
      <c r="F9" s="4">
        <f>('[1]Pc, Summer, S3'!F9*Main!$B$5)+(VLOOKUP($A9,'FL Ratio'!$A$2:$B$9,2,FALSE)*'FL Characterization'!F$2)</f>
        <v>1.9599383487157489</v>
      </c>
      <c r="G9" s="4">
        <f>('[1]Pc, Summer, S3'!G9*Main!$B$5)+(VLOOKUP($A9,'FL Ratio'!$A$2:$B$9,2,FALSE)*'FL Characterization'!G$2)</f>
        <v>2.0485416047018705</v>
      </c>
      <c r="H9" s="4">
        <f>('[1]Pc, Summer, S3'!H9*Main!$B$5)+(VLOOKUP($A9,'FL Ratio'!$A$2:$B$9,2,FALSE)*'FL Characterization'!H$2)</f>
        <v>3.2301998240960366</v>
      </c>
      <c r="I9" s="4">
        <f>('[1]Pc, Summer, S3'!I9*Main!$B$5)+(VLOOKUP($A9,'FL Ratio'!$A$2:$B$9,2,FALSE)*'FL Characterization'!I$2)</f>
        <v>3.469329991227394</v>
      </c>
      <c r="J9" s="4">
        <f>('[1]Pc, Summer, S3'!J9*Main!$B$5)+(VLOOKUP($A9,'FL Ratio'!$A$2:$B$9,2,FALSE)*'FL Characterization'!J$2)</f>
        <v>3.7900172106857188</v>
      </c>
      <c r="K9" s="4">
        <f>('[1]Pc, Summer, S3'!K9*Main!$B$5)+(VLOOKUP($A9,'FL Ratio'!$A$2:$B$9,2,FALSE)*'FL Characterization'!K$2)</f>
        <v>3.6581263425702235</v>
      </c>
      <c r="L9" s="4">
        <f>('[1]Pc, Summer, S3'!L9*Main!$B$5)+(VLOOKUP($A9,'FL Ratio'!$A$2:$B$9,2,FALSE)*'FL Characterization'!L$2)</f>
        <v>3.855042911448848</v>
      </c>
      <c r="M9" s="4">
        <f>('[1]Pc, Summer, S3'!M9*Main!$B$5)+(VLOOKUP($A9,'FL Ratio'!$A$2:$B$9,2,FALSE)*'FL Characterization'!M$2)</f>
        <v>3.9804481034554171</v>
      </c>
      <c r="N9" s="4">
        <f>('[1]Pc, Summer, S3'!N9*Main!$B$5)+(VLOOKUP($A9,'FL Ratio'!$A$2:$B$9,2,FALSE)*'FL Characterization'!N$2)</f>
        <v>4.1480224299038593</v>
      </c>
      <c r="O9" s="4">
        <f>('[1]Pc, Summer, S3'!O9*Main!$B$5)+(VLOOKUP($A9,'FL Ratio'!$A$2:$B$9,2,FALSE)*'FL Characterization'!O$2)</f>
        <v>3.8090098201426126</v>
      </c>
      <c r="P9" s="4">
        <f>('[1]Pc, Summer, S3'!P9*Main!$B$5)+(VLOOKUP($A9,'FL Ratio'!$A$2:$B$9,2,FALSE)*'FL Characterization'!P$2)</f>
        <v>3.3860904786619352</v>
      </c>
      <c r="Q9" s="4">
        <f>('[1]Pc, Summer, S3'!Q9*Main!$B$5)+(VLOOKUP($A9,'FL Ratio'!$A$2:$B$9,2,FALSE)*'FL Characterization'!Q$2)</f>
        <v>3.2395382802222246</v>
      </c>
      <c r="R9" s="4">
        <f>('[1]Pc, Summer, S3'!R9*Main!$B$5)+(VLOOKUP($A9,'FL Ratio'!$A$2:$B$9,2,FALSE)*'FL Characterization'!R$2)</f>
        <v>3.0855648344547495</v>
      </c>
      <c r="S9" s="4">
        <f>('[1]Pc, Summer, S3'!S9*Main!$B$5)+(VLOOKUP($A9,'FL Ratio'!$A$2:$B$9,2,FALSE)*'FL Characterization'!S$2)</f>
        <v>3.0172418367377256</v>
      </c>
      <c r="T9" s="4">
        <f>('[1]Pc, Summer, S3'!T9*Main!$B$5)+(VLOOKUP($A9,'FL Ratio'!$A$2:$B$9,2,FALSE)*'FL Characterization'!T$2)</f>
        <v>2.994575461966531</v>
      </c>
      <c r="U9" s="4">
        <f>('[1]Pc, Summer, S3'!U9*Main!$B$5)+(VLOOKUP($A9,'FL Ratio'!$A$2:$B$9,2,FALSE)*'FL Characterization'!U$2)</f>
        <v>3.0148278190826763</v>
      </c>
      <c r="V9" s="4">
        <f>('[1]Pc, Summer, S3'!V9*Main!$B$5)+(VLOOKUP($A9,'FL Ratio'!$A$2:$B$9,2,FALSE)*'FL Characterization'!V$2)</f>
        <v>2.9030860611133384</v>
      </c>
      <c r="W9" s="4">
        <f>('[1]Pc, Summer, S3'!W9*Main!$B$5)+(VLOOKUP($A9,'FL Ratio'!$A$2:$B$9,2,FALSE)*'FL Characterization'!W$2)</f>
        <v>2.5391064610601539</v>
      </c>
      <c r="X9" s="4">
        <f>('[1]Pc, Summer, S3'!X9*Main!$B$5)+(VLOOKUP($A9,'FL Ratio'!$A$2:$B$9,2,FALSE)*'FL Characterization'!X$2)</f>
        <v>2.4086624135056933</v>
      </c>
      <c r="Y9" s="4">
        <f>('[1]Pc, Summer, S3'!Y9*Main!$B$5)+(VLOOKUP($A9,'FL Ratio'!$A$2:$B$9,2,FALSE)*'FL Characterization'!Y$2)</f>
        <v>2.2898249579972236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0.8955506215970318</v>
      </c>
      <c r="C2" s="4">
        <f>('[1]Qc, Summer, S1'!C2*Main!$B$5)</f>
        <v>0.98917636840035783</v>
      </c>
      <c r="D2" s="4">
        <f>('[1]Qc, Summer, S1'!D2*Main!$B$5)</f>
        <v>0.93218678338963756</v>
      </c>
      <c r="E2" s="4">
        <f>('[1]Qc, Summer, S1'!E2*Main!$B$5)</f>
        <v>0.93218678338963756</v>
      </c>
      <c r="F2" s="4">
        <f>('[1]Qc, Summer, S1'!F2*Main!$B$5)</f>
        <v>0.91183336017152328</v>
      </c>
      <c r="G2" s="4">
        <f>('[1]Qc, Summer, S1'!G2*Main!$B$5)</f>
        <v>0.9647522605386204</v>
      </c>
      <c r="H2" s="4">
        <f>('[1]Qc, Summer, S1'!H2*Main!$B$5)</f>
        <v>0.99324705304398075</v>
      </c>
      <c r="I2" s="4">
        <f>('[1]Qc, Summer, S1'!I2*Main!$B$5)</f>
        <v>1.8603028821356524</v>
      </c>
      <c r="J2" s="4">
        <f>('[1]Qc, Summer, S1'!J2*Main!$B$5)</f>
        <v>2.1656042304073679</v>
      </c>
      <c r="K2" s="4">
        <f>('[1]Qc, Summer, S1'!K2*Main!$B$5)</f>
        <v>2.0841905375349099</v>
      </c>
      <c r="L2" s="4">
        <f>('[1]Qc, Summer, S1'!L2*Main!$B$5)</f>
        <v>2.0353423218114357</v>
      </c>
      <c r="M2" s="4">
        <f>('[1]Qc, Summer, S1'!M2*Main!$B$5)</f>
        <v>2.031271637167813</v>
      </c>
      <c r="N2" s="4">
        <f>('[1]Qc, Summer, S1'!N2*Main!$B$5)</f>
        <v>2.1615335457637448</v>
      </c>
      <c r="O2" s="4">
        <f>('[1]Qc, Summer, S1'!O2*Main!$B$5)</f>
        <v>2.0964025914657789</v>
      </c>
      <c r="P2" s="4">
        <f>('[1]Qc, Summer, S1'!P2*Main!$B$5)</f>
        <v>1.4695171563478566</v>
      </c>
      <c r="Q2" s="4">
        <f>('[1]Qc, Summer, S1'!Q2*Main!$B$5)</f>
        <v>1.9213631517899952</v>
      </c>
      <c r="R2" s="4">
        <f>('[1]Qc, Summer, S1'!R2*Main!$B$5)</f>
        <v>1.9457872596517327</v>
      </c>
      <c r="S2" s="4">
        <f>('[1]Qc, Summer, S1'!S2*Main!$B$5)</f>
        <v>1.8236667203430466</v>
      </c>
      <c r="T2" s="4">
        <f>('[1]Qc, Summer, S1'!T2*Main!$B$5)</f>
        <v>1.4450930484861193</v>
      </c>
      <c r="U2" s="4">
        <f>('[1]Qc, Summer, S1'!U2*Main!$B$5)</f>
        <v>1.3107604552465648</v>
      </c>
      <c r="V2" s="4">
        <f>('[1]Qc, Summer, S1'!V2*Main!$B$5)</f>
        <v>1.3758914095445305</v>
      </c>
      <c r="W2" s="4">
        <f>('[1]Qc, Summer, S1'!W2*Main!$B$5)</f>
        <v>1.3799620941881534</v>
      </c>
      <c r="X2" s="4">
        <f>('[1]Qc, Summer, S1'!X2*Main!$B$5)</f>
        <v>0.95254020660775185</v>
      </c>
      <c r="Y2" s="4">
        <f>('[1]Qc, Summer, S1'!Y2*Main!$B$5)</f>
        <v>0.94439883732050622</v>
      </c>
    </row>
    <row r="3" spans="1:25" x14ac:dyDescent="0.25">
      <c r="A3">
        <v>2</v>
      </c>
      <c r="B3" s="4">
        <f>('[1]Qc, Summer, S1'!B3*Main!$B$5)</f>
        <v>3.7440247648136284E-2</v>
      </c>
      <c r="C3" s="4">
        <f>('[1]Qc, Summer, S1'!C3*Main!$B$5)</f>
        <v>-0.22464148588881774</v>
      </c>
      <c r="D3" s="4">
        <f>('[1]Qc, Summer, S1'!D3*Main!$B$5)</f>
        <v>-0.24336160971288587</v>
      </c>
      <c r="E3" s="4">
        <f>('[1]Qc, Summer, S1'!E3*Main!$B$5)</f>
        <v>-0.3556823526572947</v>
      </c>
      <c r="F3" s="4">
        <f>('[1]Qc, Summer, S1'!F3*Main!$B$5)</f>
        <v>-0.43056284795356725</v>
      </c>
      <c r="G3" s="4">
        <f>('[1]Qc, Summer, S1'!G3*Main!$B$5)</f>
        <v>-0.33696222883322657</v>
      </c>
      <c r="H3" s="4">
        <f>('[1]Qc, Summer, S1'!H3*Main!$B$5)</f>
        <v>-0.43056284795356725</v>
      </c>
      <c r="I3" s="4">
        <f>('[1]Qc, Summer, S1'!I3*Main!$B$5)</f>
        <v>1.0857671817959522</v>
      </c>
      <c r="J3" s="4">
        <f>('[1]Qc, Summer, S1'!J3*Main!$B$5)</f>
        <v>1.3852891629810424</v>
      </c>
      <c r="K3" s="4">
        <f>('[1]Qc, Summer, S1'!K3*Main!$B$5)</f>
        <v>1.7784117632864733</v>
      </c>
      <c r="L3" s="4">
        <f>('[1]Qc, Summer, S1'!L3*Main!$B$5)</f>
        <v>1.0108866864996797</v>
      </c>
      <c r="M3" s="4">
        <f>('[1]Qc, Summer, S1'!M3*Main!$B$5)</f>
        <v>0.91728606737933893</v>
      </c>
      <c r="N3" s="4">
        <f>('[1]Qc, Summer, S1'!N3*Main!$B$5)</f>
        <v>0.6364842100183169</v>
      </c>
      <c r="O3" s="4">
        <f>('[1]Qc, Summer, S1'!O3*Main!$B$5)</f>
        <v>0.8611256959071345</v>
      </c>
      <c r="P3" s="4">
        <f>('[1]Qc, Summer, S1'!P3*Main!$B$5)</f>
        <v>0.37440247648136288</v>
      </c>
      <c r="Q3" s="4">
        <f>('[1]Qc, Summer, S1'!Q3*Main!$B$5)</f>
        <v>0.31824210500915839</v>
      </c>
      <c r="R3" s="4">
        <f>('[1]Qc, Summer, S1'!R3*Main!$B$5)</f>
        <v>0.37440247648136288</v>
      </c>
      <c r="S3" s="4">
        <f>('[1]Qc, Summer, S1'!S3*Main!$B$5)</f>
        <v>0.67392445766645315</v>
      </c>
      <c r="T3" s="4">
        <f>('[1]Qc, Summer, S1'!T3*Main!$B$5)</f>
        <v>1.291688543860702</v>
      </c>
      <c r="U3" s="4">
        <f>('[1]Qc, Summer, S1'!U3*Main!$B$5)</f>
        <v>1.3104086676847699</v>
      </c>
      <c r="V3" s="4">
        <f>('[1]Qc, Summer, S1'!V3*Main!$B$5)</f>
        <v>1.0483269341478156</v>
      </c>
      <c r="W3" s="4">
        <f>('[1]Qc, Summer, S1'!W3*Main!$B$5)</f>
        <v>0.80496532443493019</v>
      </c>
      <c r="X3" s="4">
        <f>('[1]Qc, Summer, S1'!X3*Main!$B$5)</f>
        <v>0.37440247648136282</v>
      </c>
      <c r="Y3" s="4">
        <f>('[1]Qc, Summer, S1'!Y3*Main!$B$5)</f>
        <v>7.4880495296272567E-2</v>
      </c>
    </row>
    <row r="4" spans="1:25" x14ac:dyDescent="0.25">
      <c r="A4">
        <v>3</v>
      </c>
      <c r="B4" s="4">
        <f>('[1]Qc, Summer, S1'!B4*Main!$B$5)</f>
        <v>-0.22596290639404604</v>
      </c>
      <c r="C4" s="4">
        <f>('[1]Qc, Summer, S1'!C4*Main!$B$5)</f>
        <v>-0.53517530461747742</v>
      </c>
      <c r="D4" s="4">
        <f>('[1]Qc, Summer, S1'!D4*Main!$B$5)</f>
        <v>-0.93358358694382171</v>
      </c>
      <c r="E4" s="4">
        <f>('[1]Qc, Summer, S1'!E4*Main!$B$5)</f>
        <v>-0.86222687966149147</v>
      </c>
      <c r="F4" s="4">
        <f>('[1]Qc, Summer, S1'!F4*Main!$B$5)</f>
        <v>-0.88006605648207392</v>
      </c>
      <c r="G4" s="4">
        <f>('[1]Qc, Summer, S1'!G4*Main!$B$5)</f>
        <v>-0.83844131056738147</v>
      </c>
      <c r="H4" s="4">
        <f>('[1]Qc, Summer, S1'!H4*Main!$B$5)</f>
        <v>-4.7571138188220223E-2</v>
      </c>
      <c r="I4" s="4">
        <f>('[1]Qc, Summer, S1'!I4*Main!$B$5)</f>
        <v>1.0049402942261521</v>
      </c>
      <c r="J4" s="4">
        <f>('[1]Qc, Summer, S1'!J4*Main!$B$5)</f>
        <v>1.3200990847231109</v>
      </c>
      <c r="K4" s="4">
        <f>('[1]Qc, Summer, S1'!K4*Main!$B$5)</f>
        <v>1.3319918692701662</v>
      </c>
      <c r="L4" s="4">
        <f>('[1]Qc, Summer, S1'!L4*Main!$B$5)</f>
        <v>1.1119753551496476</v>
      </c>
      <c r="M4" s="4">
        <f>('[1]Qc, Summer, S1'!M4*Main!$B$5)</f>
        <v>1.3914557920054413</v>
      </c>
      <c r="N4" s="4">
        <f>('[1]Qc, Summer, S1'!N4*Main!$B$5)</f>
        <v>1.260635161987836</v>
      </c>
      <c r="O4" s="4">
        <f>('[1]Qc, Summer, S1'!O4*Main!$B$5)</f>
        <v>1.1000825706025925</v>
      </c>
      <c r="P4" s="4">
        <f>('[1]Qc, Summer, S1'!P4*Main!$B$5)</f>
        <v>0.79087017237916113</v>
      </c>
      <c r="Q4" s="4">
        <f>('[1]Qc, Summer, S1'!Q4*Main!$B$5)</f>
        <v>0.49355055870278486</v>
      </c>
      <c r="R4" s="4">
        <f>('[1]Qc, Summer, S1'!R4*Main!$B$5)</f>
        <v>0.61247840417333532</v>
      </c>
      <c r="S4" s="4">
        <f>('[1]Qc, Summer, S1'!S4*Main!$B$5)</f>
        <v>0.54706808916453253</v>
      </c>
      <c r="T4" s="4">
        <f>('[1]Qc, Summer, S1'!T4*Main!$B$5)</f>
        <v>0.10108866864996795</v>
      </c>
      <c r="U4" s="4">
        <f>('[1]Qc, Summer, S1'!U4*Main!$B$5)</f>
        <v>0.44003302824103696</v>
      </c>
      <c r="V4" s="4">
        <f>('[1]Qc, Summer, S1'!V4*Main!$B$5)</f>
        <v>0.61842479644686277</v>
      </c>
      <c r="W4" s="4">
        <f>('[1]Qc, Summer, S1'!W4*Main!$B$5)</f>
        <v>0.4043546745998719</v>
      </c>
      <c r="X4" s="4">
        <f>('[1]Qc, Summer, S1'!X4*Main!$B$5)</f>
        <v>-0.37462271323223417</v>
      </c>
      <c r="Y4" s="4">
        <f>('[1]Qc, Summer, S1'!Y4*Main!$B$5)</f>
        <v>-0.76708460328505101</v>
      </c>
    </row>
    <row r="5" spans="1:25" x14ac:dyDescent="0.25">
      <c r="A5">
        <v>4</v>
      </c>
      <c r="B5" s="4">
        <f>('[1]Qc, Summer, S1'!B5*Main!$B$5)</f>
        <v>-1.0691411735183056</v>
      </c>
      <c r="C5" s="4">
        <f>('[1]Qc, Summer, S1'!C5*Main!$B$5)</f>
        <v>-1.0794213771098276</v>
      </c>
      <c r="D5" s="4">
        <f>('[1]Qc, Summer, S1'!D5*Main!$B$5)</f>
        <v>-1.1102619878843942</v>
      </c>
      <c r="E5" s="4">
        <f>('[1]Qc, Summer, S1'!E5*Main!$B$5)</f>
        <v>-1.1102619878843942</v>
      </c>
      <c r="F5" s="4">
        <f>('[1]Qc, Summer, S1'!F5*Main!$B$5)</f>
        <v>-1.1359624968631996</v>
      </c>
      <c r="G5" s="4">
        <f>('[1]Qc, Summer, S1'!G5*Main!$B$5)</f>
        <v>-1.1668031076377661</v>
      </c>
      <c r="H5" s="4">
        <f>('[1]Qc, Summer, S1'!H5*Main!$B$5)</f>
        <v>-1.0588609699267832</v>
      </c>
      <c r="I5" s="4">
        <f>('[1]Qc, Summer, S1'!I5*Main!$B$5)</f>
        <v>-0.7144741496107907</v>
      </c>
      <c r="J5" s="4">
        <f>('[1]Qc, Summer, S1'!J5*Main!$B$5)</f>
        <v>-0.53457058675915281</v>
      </c>
      <c r="K5" s="4">
        <f>('[1]Qc, Summer, S1'!K5*Main!$B$5)</f>
        <v>-0.56541119753371927</v>
      </c>
      <c r="L5" s="4">
        <f>('[1]Qc, Summer, S1'!L5*Main!$B$5)</f>
        <v>-0.7144741496107907</v>
      </c>
      <c r="M5" s="4">
        <f>('[1]Qc, Summer, S1'!M5*Main!$B$5)</f>
        <v>-0.77615537115992383</v>
      </c>
      <c r="N5" s="4">
        <f>('[1]Qc, Summer, S1'!N5*Main!$B$5)</f>
        <v>-0.71961425140655166</v>
      </c>
      <c r="O5" s="4">
        <f>('[1]Qc, Summer, S1'!O5*Main!$B$5)</f>
        <v>-0.7812954729556848</v>
      </c>
      <c r="P5" s="4">
        <f>('[1]Qc, Summer, S1'!P5*Main!$B$5)</f>
        <v>-0.735034556793835</v>
      </c>
      <c r="Q5" s="4">
        <f>('[1]Qc, Summer, S1'!Q5*Main!$B$5)</f>
        <v>-0.86867720348362309</v>
      </c>
      <c r="R5" s="4">
        <f>('[1]Qc, Summer, S1'!R5*Main!$B$5)</f>
        <v>-0.97661934119460592</v>
      </c>
      <c r="S5" s="4">
        <f>('[1]Qc, Summer, S1'!S5*Main!$B$5)</f>
        <v>-0.86867720348362309</v>
      </c>
      <c r="T5" s="4">
        <f>('[1]Qc, Summer, S1'!T5*Main!$B$5)</f>
        <v>-0.61167211369556884</v>
      </c>
      <c r="U5" s="4">
        <f>('[1]Qc, Summer, S1'!U5*Main!$B$5)</f>
        <v>-0.54999089214643604</v>
      </c>
      <c r="V5" s="4">
        <f>('[1]Qc, Summer, S1'!V5*Main!$B$5)</f>
        <v>-0.54999089214643604</v>
      </c>
      <c r="W5" s="4">
        <f>('[1]Qc, Summer, S1'!W5*Main!$B$5)</f>
        <v>-0.72475435320231285</v>
      </c>
      <c r="X5" s="4">
        <f>('[1]Qc, Summer, S1'!X5*Main!$B$5)</f>
        <v>-0.89951781425818955</v>
      </c>
      <c r="Y5" s="4">
        <f>('[1]Qc, Summer, S1'!Y5*Main!$B$5)</f>
        <v>-0.93549852682851731</v>
      </c>
    </row>
    <row r="6" spans="1:25" x14ac:dyDescent="0.25">
      <c r="A6">
        <v>5</v>
      </c>
      <c r="B6" s="4">
        <f>('[1]Qc, Summer, S1'!B6*Main!$B$5)</f>
        <v>-0.66570586671930132</v>
      </c>
      <c r="C6" s="4">
        <f>('[1]Qc, Summer, S1'!C6*Main!$B$5)</f>
        <v>-0.87281435858752865</v>
      </c>
      <c r="D6" s="4">
        <f>('[1]Qc, Summer, S1'!D6*Main!$B$5)</f>
        <v>-1.0281457274886987</v>
      </c>
      <c r="E6" s="4">
        <f>('[1]Qc, Summer, S1'!E6*Main!$B$5)</f>
        <v>-1.0207489956362621</v>
      </c>
      <c r="F6" s="4">
        <f>('[1]Qc, Summer, S1'!F6*Main!$B$5)</f>
        <v>-1.0207489956362619</v>
      </c>
      <c r="G6" s="4">
        <f>('[1]Qc, Summer, S1'!G6*Main!$B$5)</f>
        <v>-1.1169065097179387</v>
      </c>
      <c r="H6" s="4">
        <f>('[1]Qc, Summer, S1'!H6*Main!$B$5)</f>
        <v>-1.0059555319313886</v>
      </c>
      <c r="I6" s="4">
        <f>('[1]Qc, Summer, S1'!I6*Main!$B$5)</f>
        <v>-0.39942352003158083</v>
      </c>
      <c r="J6" s="4">
        <f>('[1]Qc, Summer, S1'!J6*Main!$B$5)</f>
        <v>0.13314117334386028</v>
      </c>
      <c r="K6" s="4">
        <f>('[1]Qc, Summer, S1'!K6*Main!$B$5)</f>
        <v>0.44380391114620105</v>
      </c>
      <c r="L6" s="4">
        <f>('[1]Qc, Summer, S1'!L6*Main!$B$5)</f>
        <v>0.73227645339123149</v>
      </c>
      <c r="M6" s="4">
        <f>('[1]Qc, Summer, S1'!M6*Main!$B$5)</f>
        <v>0.7766568445058516</v>
      </c>
      <c r="N6" s="4">
        <f>('[1]Qc, Summer, S1'!N6*Main!$B$5)</f>
        <v>0.68049933042417476</v>
      </c>
      <c r="O6" s="4">
        <f>('[1]Qc, Summer, S1'!O6*Main!$B$5)</f>
        <v>0.56215162078518777</v>
      </c>
      <c r="P6" s="4">
        <f>('[1]Qc, Summer, S1'!P6*Main!$B$5)</f>
        <v>0.36983659262183405</v>
      </c>
      <c r="Q6" s="4">
        <f>('[1]Qc, Summer, S1'!Q6*Main!$B$5)</f>
        <v>0.2366954192779738</v>
      </c>
      <c r="R6" s="4">
        <f>('[1]Qc, Summer, S1'!R6*Main!$B$5)</f>
        <v>0.19971176001579041</v>
      </c>
      <c r="S6" s="4">
        <f>('[1]Qc, Summer, S1'!S6*Main!$B$5)</f>
        <v>0.18491829631091702</v>
      </c>
      <c r="T6" s="4">
        <f>('[1]Qc, Summer, S1'!T6*Main!$B$5)</f>
        <v>0.18491829631091702</v>
      </c>
      <c r="U6" s="4">
        <f>('[1]Qc, Summer, S1'!U6*Main!$B$5)</f>
        <v>4.4380391114620089E-2</v>
      </c>
      <c r="V6" s="4">
        <f>('[1]Qc, Summer, S1'!V6*Main!$B$5)</f>
        <v>0.39202678817914416</v>
      </c>
      <c r="W6" s="4">
        <f>('[1]Qc, Summer, S1'!W6*Main!$B$5)</f>
        <v>0.18491829631091702</v>
      </c>
      <c r="X6" s="4">
        <f>('[1]Qc, Summer, S1'!X6*Main!$B$5)</f>
        <v>0.10355424593411355</v>
      </c>
      <c r="Y6" s="4">
        <f>('[1]Qc, Summer, S1'!Y6*Main!$B$5)</f>
        <v>-0.16272810075360702</v>
      </c>
    </row>
    <row r="7" spans="1:25" x14ac:dyDescent="0.25">
      <c r="A7">
        <v>6</v>
      </c>
      <c r="B7" s="4">
        <f>('[1]Qc, Summer, S1'!B7*Main!$B$5)</f>
        <v>0.48522560951984622</v>
      </c>
      <c r="C7" s="4">
        <f>('[1]Qc, Summer, S1'!C7*Main!$B$5)</f>
        <v>0.53829716056107946</v>
      </c>
      <c r="D7" s="4">
        <f>('[1]Qc, Summer, S1'!D7*Main!$B$5)</f>
        <v>0.40940910803237029</v>
      </c>
      <c r="E7" s="4">
        <f>('[1]Qc, Summer, S1'!E7*Main!$B$5)</f>
        <v>0.48143478444547244</v>
      </c>
      <c r="F7" s="4">
        <f>('[1]Qc, Summer, S1'!F7*Main!$B$5)</f>
        <v>0.4928072596685939</v>
      </c>
      <c r="G7" s="4">
        <f>('[1]Qc, Summer, S1'!G7*Main!$B$5)</f>
        <v>0.50607514742890214</v>
      </c>
      <c r="H7" s="4">
        <f>('[1]Qc, Summer, S1'!H7*Main!$B$5)</f>
        <v>0.48901643459422012</v>
      </c>
      <c r="I7" s="4">
        <f>('[1]Qc, Summer, S1'!I7*Main!$B$5)</f>
        <v>0.90600719277533781</v>
      </c>
      <c r="J7" s="4">
        <f>('[1]Qc, Summer, S1'!J7*Main!$B$5)</f>
        <v>1.0386860703784211</v>
      </c>
      <c r="K7" s="4">
        <f>('[1]Qc, Summer, S1'!K7*Main!$B$5)</f>
        <v>1.036790657841234</v>
      </c>
      <c r="L7" s="4">
        <f>('[1]Qc, Summer, S1'!L7*Main!$B$5)</f>
        <v>0.9060071927753377</v>
      </c>
      <c r="M7" s="4">
        <f>('[1]Qc, Summer, S1'!M7*Main!$B$5)</f>
        <v>1.0822805587337199</v>
      </c>
      <c r="N7" s="4">
        <f>('[1]Qc, Summer, S1'!N7*Main!$B$5)</f>
        <v>1.1277704596262053</v>
      </c>
      <c r="O7" s="4">
        <f>('[1]Qc, Summer, S1'!O7*Main!$B$5)</f>
        <v>1.0386860703784211</v>
      </c>
      <c r="P7" s="4">
        <f>('[1]Qc, Summer, S1'!P7*Main!$B$5)</f>
        <v>0.90411178023815109</v>
      </c>
      <c r="Q7" s="4">
        <f>('[1]Qc, Summer, S1'!Q7*Main!$B$5)</f>
        <v>0.79607326561849789</v>
      </c>
      <c r="R7" s="4">
        <f>('[1]Qc, Summer, S1'!R7*Main!$B$5)</f>
        <v>0.97045121903969245</v>
      </c>
      <c r="S7" s="4">
        <f>('[1]Qc, Summer, S1'!S7*Main!$B$5)</f>
        <v>0.94012461844470196</v>
      </c>
      <c r="T7" s="4">
        <f>('[1]Qc, Summer, S1'!T7*Main!$B$5)</f>
        <v>0.73731547696570388</v>
      </c>
      <c r="U7" s="4">
        <f>('[1]Qc, Summer, S1'!U7*Main!$B$5)</f>
        <v>0.68424392592447059</v>
      </c>
      <c r="V7" s="4">
        <f>('[1]Qc, Summer, S1'!V7*Main!$B$5)</f>
        <v>0.80555032830443229</v>
      </c>
      <c r="W7" s="4">
        <f>('[1]Qc, Summer, S1'!W7*Main!$B$5)</f>
        <v>0.63496319995761141</v>
      </c>
      <c r="X7" s="4">
        <f>('[1]Qc, Summer, S1'!X7*Main!$B$5)</f>
        <v>0.48333019698265933</v>
      </c>
      <c r="Y7" s="4">
        <f>('[1]Qc, Summer, S1'!Y7*Main!$B$5)</f>
        <v>0.54019257309826629</v>
      </c>
    </row>
    <row r="8" spans="1:25" x14ac:dyDescent="0.25">
      <c r="A8">
        <v>7</v>
      </c>
      <c r="B8" s="4">
        <f>('[1]Qc, Summer, S1'!B8*Main!$B$5)</f>
        <v>-0.93616897488883377</v>
      </c>
      <c r="C8" s="4">
        <f>('[1]Qc, Summer, S1'!C8*Main!$B$5)</f>
        <v>-0.96253993192795595</v>
      </c>
      <c r="D8" s="4">
        <f>('[1]Qc, Summer, S1'!D8*Main!$B$5)</f>
        <v>-1.0218745852659805</v>
      </c>
      <c r="E8" s="4">
        <f>('[1]Qc, Summer, S1'!E8*Main!$B$5)</f>
        <v>-1.0482455423051029</v>
      </c>
      <c r="F8" s="4">
        <f>('[1]Qc, Summer, S1'!F8*Main!$B$5)</f>
        <v>-0.98231814970729758</v>
      </c>
      <c r="G8" s="4">
        <f>('[1]Qc, Summer, S1'!G8*Main!$B$5)</f>
        <v>-1.0614310208246638</v>
      </c>
      <c r="H8" s="4">
        <f>('[1]Qc, Summer, S1'!H8*Main!$B$5)</f>
        <v>-0.90979801784971182</v>
      </c>
      <c r="I8" s="4">
        <f>('[1]Qc, Summer, S1'!I8*Main!$B$5)</f>
        <v>-0.4153425733661727</v>
      </c>
      <c r="J8" s="4">
        <f>('[1]Qc, Summer, S1'!J8*Main!$B$5)</f>
        <v>-7.2520131857585712E-2</v>
      </c>
      <c r="K8" s="4">
        <f>('[1]Qc, Summer, S1'!K8*Main!$B$5)</f>
        <v>-5.9334653338024672E-2</v>
      </c>
      <c r="L8" s="4">
        <f>('[1]Qc, Summer, S1'!L8*Main!$B$5)</f>
        <v>0.12526204593582987</v>
      </c>
      <c r="M8" s="4">
        <f>('[1]Qc, Summer, S1'!M8*Main!$B$5)</f>
        <v>3.9556435558683122E-2</v>
      </c>
      <c r="N8" s="4">
        <f>('[1]Qc, Summer, S1'!N8*Main!$B$5)</f>
        <v>1.3185478519561041E-2</v>
      </c>
      <c r="O8" s="4">
        <f>('[1]Qc, Summer, S1'!O8*Main!$B$5)</f>
        <v>0</v>
      </c>
      <c r="P8" s="4">
        <f>('[1]Qc, Summer, S1'!P8*Main!$B$5)</f>
        <v>-0.10548382815648832</v>
      </c>
      <c r="Q8" s="4">
        <f>('[1]Qc, Summer, S1'!Q8*Main!$B$5)</f>
        <v>-0.18459669927385458</v>
      </c>
      <c r="R8" s="4">
        <f>('[1]Qc, Summer, S1'!R8*Main!$B$5)</f>
        <v>-0.27030230965100133</v>
      </c>
      <c r="S8" s="4">
        <f>('[1]Qc, Summer, S1'!S8*Main!$B$5)</f>
        <v>-0.35600792002814813</v>
      </c>
      <c r="T8" s="4">
        <f>('[1]Qc, Summer, S1'!T8*Main!$B$5)</f>
        <v>-0.30985874520968448</v>
      </c>
      <c r="U8" s="4">
        <f>('[1]Qc, Summer, S1'!U8*Main!$B$5)</f>
        <v>-0.37578613780748965</v>
      </c>
      <c r="V8" s="4">
        <f>('[1]Qc, Summer, S1'!V8*Main!$B$5)</f>
        <v>-0.26370957039122078</v>
      </c>
      <c r="W8" s="4">
        <f>('[1]Qc, Summer, S1'!W8*Main!$B$5)</f>
        <v>-0.49445544448353895</v>
      </c>
      <c r="X8" s="4">
        <f>('[1]Qc, Summer, S1'!X8*Main!$B$5)</f>
        <v>-0.62631022967914929</v>
      </c>
      <c r="Y8" s="4">
        <f>('[1]Qc, Summer, S1'!Y8*Main!$B$5)</f>
        <v>-0.67245940449761299</v>
      </c>
    </row>
    <row r="9" spans="1:25" x14ac:dyDescent="0.25">
      <c r="A9">
        <v>8</v>
      </c>
      <c r="B9" s="4">
        <f>('[1]Qc, Summer, S1'!B9*Main!$B$5)</f>
        <v>-1.1719763713805962</v>
      </c>
      <c r="C9" s="4">
        <f>('[1]Qc, Summer, S1'!C9*Main!$B$5)</f>
        <v>-1.1798025908889809</v>
      </c>
      <c r="D9" s="4">
        <f>('[1]Qc, Summer, S1'!D9*Main!$B$5)</f>
        <v>-1.191541920151558</v>
      </c>
      <c r="E9" s="4">
        <f>('[1]Qc, Summer, S1'!E9*Main!$B$5)</f>
        <v>-1.1974115847828464</v>
      </c>
      <c r="F9" s="4">
        <f>('[1]Qc, Summer, S1'!F9*Main!$B$5)</f>
        <v>-1.1817591457660774</v>
      </c>
      <c r="G9" s="4">
        <f>('[1]Qc, Summer, S1'!G9*Main!$B$5)</f>
        <v>-1.1543673774867311</v>
      </c>
      <c r="H9" s="4">
        <f>('[1]Qc, Summer, S1'!H9*Main!$B$5)</f>
        <v>-0.98023399342517314</v>
      </c>
      <c r="I9" s="4">
        <f>('[1]Qc, Summer, S1'!I9*Main!$B$5)</f>
        <v>-0.81001371911780806</v>
      </c>
      <c r="J9" s="4">
        <f>('[1]Qc, Summer, S1'!J9*Main!$B$5)</f>
        <v>-0.79240472522394245</v>
      </c>
      <c r="K9" s="4">
        <f>('[1]Qc, Summer, S1'!K9*Main!$B$5)</f>
        <v>-0.78066539596136542</v>
      </c>
      <c r="L9" s="4">
        <f>('[1]Qc, Summer, S1'!L9*Main!$B$5)</f>
        <v>-0.76696951182169237</v>
      </c>
      <c r="M9" s="4">
        <f>('[1]Qc, Summer, S1'!M9*Main!$B$5)</f>
        <v>-0.76109984719040402</v>
      </c>
      <c r="N9" s="4">
        <f>('[1]Qc, Summer, S1'!N9*Main!$B$5)</f>
        <v>-0.77870884108426941</v>
      </c>
      <c r="O9" s="4">
        <f>('[1]Qc, Summer, S1'!O9*Main!$B$5)</f>
        <v>-0.80805716424071172</v>
      </c>
      <c r="P9" s="4">
        <f>('[1]Qc, Summer, S1'!P9*Main!$B$5)</f>
        <v>-0.89023246907875009</v>
      </c>
      <c r="Q9" s="4">
        <f>('[1]Qc, Summer, S1'!Q9*Main!$B$5)</f>
        <v>-0.92936356662067332</v>
      </c>
      <c r="R9" s="4">
        <f>('[1]Qc, Summer, S1'!R9*Main!$B$5)</f>
        <v>-0.96066844465421175</v>
      </c>
      <c r="S9" s="4">
        <f>('[1]Qc, Summer, S1'!S9*Main!$B$5)</f>
        <v>-0.96458155440840398</v>
      </c>
      <c r="T9" s="4">
        <f>('[1]Qc, Summer, S1'!T9*Main!$B$5)</f>
        <v>-0.98219054830226948</v>
      </c>
      <c r="U9" s="4">
        <f>('[1]Qc, Summer, S1'!U9*Main!$B$5)</f>
        <v>-1.0154519812129041</v>
      </c>
      <c r="V9" s="4">
        <f>('[1]Qc, Summer, S1'!V9*Main!$B$5)</f>
        <v>-1.0800182921570771</v>
      </c>
      <c r="W9" s="4">
        <f>('[1]Qc, Summer, S1'!W9*Main!$B$5)</f>
        <v>-1.1230624994531926</v>
      </c>
      <c r="X9" s="4">
        <f>('[1]Qc, Summer, S1'!X9*Main!$B$5)</f>
        <v>-1.1406714933470581</v>
      </c>
      <c r="Y9" s="4">
        <f>('[1]Qc, Summer, S1'!Y9*Main!$B$5)</f>
        <v>-1.1621935969951154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0.87763960916509109</v>
      </c>
      <c r="C2" s="4">
        <f>('[1]Qc, Summer, S2'!C2*Main!$B$5)</f>
        <v>0.99906813208436152</v>
      </c>
      <c r="D2" s="4">
        <f>('[1]Qc, Summer, S2'!D2*Main!$B$5)</f>
        <v>0.95083051905743032</v>
      </c>
      <c r="E2" s="4">
        <f>('[1]Qc, Summer, S2'!E2*Main!$B$5)</f>
        <v>0.941508651223534</v>
      </c>
      <c r="F2" s="4">
        <f>('[1]Qc, Summer, S2'!F2*Main!$B$5)</f>
        <v>0.9209516937732386</v>
      </c>
      <c r="G2" s="4">
        <f>('[1]Qc, Summer, S2'!G2*Main!$B$5)</f>
        <v>0.94545721532784799</v>
      </c>
      <c r="H2" s="4">
        <f>('[1]Qc, Summer, S2'!H2*Main!$B$5)</f>
        <v>0.99324705304398075</v>
      </c>
      <c r="I2" s="4">
        <f>('[1]Qc, Summer, S2'!I2*Main!$B$5)</f>
        <v>1.8975089397783655</v>
      </c>
      <c r="J2" s="4">
        <f>('[1]Qc, Summer, S2'!J2*Main!$B$5)</f>
        <v>2.1872602727114412</v>
      </c>
      <c r="K2" s="4">
        <f>('[1]Qc, Summer, S2'!K2*Main!$B$5)</f>
        <v>2.1258743482856084</v>
      </c>
      <c r="L2" s="4">
        <f>('[1]Qc, Summer, S2'!L2*Main!$B$5)</f>
        <v>1.9946354753752069</v>
      </c>
      <c r="M2" s="4">
        <f>('[1]Qc, Summer, S2'!M2*Main!$B$5)</f>
        <v>2.0515843535394915</v>
      </c>
      <c r="N2" s="4">
        <f>('[1]Qc, Summer, S2'!N2*Main!$B$5)</f>
        <v>2.1615335457637448</v>
      </c>
      <c r="O2" s="4">
        <f>('[1]Qc, Summer, S2'!O2*Main!$B$5)</f>
        <v>2.1173666173804366</v>
      </c>
      <c r="P2" s="4">
        <f>('[1]Qc, Summer, S2'!P2*Main!$B$5)</f>
        <v>1.4695171563478566</v>
      </c>
      <c r="Q2" s="4">
        <f>('[1]Qc, Summer, S2'!Q2*Main!$B$5)</f>
        <v>1.8829358887541954</v>
      </c>
      <c r="R2" s="4">
        <f>('[1]Qc, Summer, S2'!R2*Main!$B$5)</f>
        <v>1.9847030048447671</v>
      </c>
      <c r="S2" s="4">
        <f>('[1]Qc, Summer, S2'!S2*Main!$B$5)</f>
        <v>1.7871933859361855</v>
      </c>
      <c r="T2" s="4">
        <f>('[1]Qc, Summer, S2'!T2*Main!$B$5)</f>
        <v>1.4739949094558418</v>
      </c>
      <c r="U2" s="4">
        <f>('[1]Qc, Summer, S2'!U2*Main!$B$5)</f>
        <v>1.3369756643514961</v>
      </c>
      <c r="V2" s="4">
        <f>('[1]Qc, Summer, S2'!V2*Main!$B$5)</f>
        <v>1.4034092377354213</v>
      </c>
      <c r="W2" s="4">
        <f>('[1]Qc, Summer, S2'!W2*Main!$B$5)</f>
        <v>1.3799620941881534</v>
      </c>
      <c r="X2" s="4">
        <f>('[1]Qc, Summer, S2'!X2*Main!$B$5)</f>
        <v>0.97159101073990684</v>
      </c>
      <c r="Y2" s="4">
        <f>('[1]Qc, Summer, S2'!Y2*Main!$B$5)</f>
        <v>0.95384282569371137</v>
      </c>
    </row>
    <row r="3" spans="1:25" x14ac:dyDescent="0.25">
      <c r="A3">
        <v>2</v>
      </c>
      <c r="B3" s="4">
        <f>('[1]Qc, Summer, S2'!B3*Main!$B$5)</f>
        <v>3.6691442695173555E-2</v>
      </c>
      <c r="C3" s="4">
        <f>('[1]Qc, Summer, S2'!C3*Main!$B$5)</f>
        <v>-0.22014865617104135</v>
      </c>
      <c r="D3" s="4">
        <f>('[1]Qc, Summer, S2'!D3*Main!$B$5)</f>
        <v>-0.24822884190714356</v>
      </c>
      <c r="E3" s="4">
        <f>('[1]Qc, Summer, S2'!E3*Main!$B$5)</f>
        <v>-0.36279599971044063</v>
      </c>
      <c r="F3" s="4">
        <f>('[1]Qc, Summer, S2'!F3*Main!$B$5)</f>
        <v>-0.43056284795356725</v>
      </c>
      <c r="G3" s="4">
        <f>('[1]Qc, Summer, S2'!G3*Main!$B$5)</f>
        <v>-0.33696222883322657</v>
      </c>
      <c r="H3" s="4">
        <f>('[1]Qc, Summer, S2'!H3*Main!$B$5)</f>
        <v>-0.42195159099449592</v>
      </c>
      <c r="I3" s="4">
        <f>('[1]Qc, Summer, S2'!I3*Main!$B$5)</f>
        <v>1.0857671817959522</v>
      </c>
      <c r="J3" s="4">
        <f>('[1]Qc, Summer, S2'!J3*Main!$B$5)</f>
        <v>1.3852891629810422</v>
      </c>
      <c r="K3" s="4">
        <f>('[1]Qc, Summer, S2'!K3*Main!$B$5)</f>
        <v>1.7428435280207439</v>
      </c>
      <c r="L3" s="4">
        <f>('[1]Qc, Summer, S2'!L3*Main!$B$5)</f>
        <v>1.0108866864996797</v>
      </c>
      <c r="M3" s="4">
        <f>('[1]Qc, Summer, S2'!M3*Main!$B$5)</f>
        <v>0.8989403460317521</v>
      </c>
      <c r="N3" s="4">
        <f>('[1]Qc, Summer, S2'!N3*Main!$B$5)</f>
        <v>0.63011936791813372</v>
      </c>
      <c r="O3" s="4">
        <f>('[1]Qc, Summer, S2'!O3*Main!$B$5)</f>
        <v>0.84390318198899184</v>
      </c>
      <c r="P3" s="4">
        <f>('[1]Qc, Summer, S2'!P3*Main!$B$5)</f>
        <v>0.38189052601099011</v>
      </c>
      <c r="Q3" s="4">
        <f>('[1]Qc, Summer, S2'!Q3*Main!$B$5)</f>
        <v>0.31505968395906681</v>
      </c>
      <c r="R3" s="4">
        <f>('[1]Qc, Summer, S2'!R3*Main!$B$5)</f>
        <v>0.36691442695173565</v>
      </c>
      <c r="S3" s="4">
        <f>('[1]Qc, Summer, S2'!S3*Main!$B$5)</f>
        <v>0.66718521308978862</v>
      </c>
      <c r="T3" s="4">
        <f>('[1]Qc, Summer, S2'!T3*Main!$B$5)</f>
        <v>1.317522314737916</v>
      </c>
      <c r="U3" s="4">
        <f>('[1]Qc, Summer, S2'!U3*Main!$B$5)</f>
        <v>1.3235127543616174</v>
      </c>
      <c r="V3" s="4">
        <f>('[1]Qc, Summer, S2'!V3*Main!$B$5)</f>
        <v>1.0273603954648594</v>
      </c>
      <c r="W3" s="4">
        <f>('[1]Qc, Summer, S2'!W3*Main!$B$5)</f>
        <v>0.80496532443493019</v>
      </c>
      <c r="X3" s="4">
        <f>('[1]Qc, Summer, S2'!X3*Main!$B$5)</f>
        <v>0.37814650124617644</v>
      </c>
      <c r="Y3" s="4">
        <f>('[1]Qc, Summer, S2'!Y3*Main!$B$5)</f>
        <v>7.5629300249235296E-2</v>
      </c>
    </row>
    <row r="4" spans="1:25" x14ac:dyDescent="0.25">
      <c r="A4">
        <v>3</v>
      </c>
      <c r="B4" s="4">
        <f>('[1]Qc, Summer, S2'!B4*Main!$B$5)</f>
        <v>-0.23048216452192696</v>
      </c>
      <c r="C4" s="4">
        <f>('[1]Qc, Summer, S2'!C4*Main!$B$5)</f>
        <v>-0.54587881070982691</v>
      </c>
      <c r="D4" s="4">
        <f>('[1]Qc, Summer, S2'!D4*Main!$B$5)</f>
        <v>-0.952255258682698</v>
      </c>
      <c r="E4" s="4">
        <f>('[1]Qc, Summer, S2'!E4*Main!$B$5)</f>
        <v>-0.87084914845810646</v>
      </c>
      <c r="F4" s="4">
        <f>('[1]Qc, Summer, S2'!F4*Main!$B$5)</f>
        <v>-0.89766737761171544</v>
      </c>
      <c r="G4" s="4">
        <f>('[1]Qc, Summer, S2'!G4*Main!$B$5)</f>
        <v>-0.84682572367305509</v>
      </c>
      <c r="H4" s="4">
        <f>('[1]Qc, Summer, S2'!H4*Main!$B$5)</f>
        <v>-4.6619715424455817E-2</v>
      </c>
      <c r="I4" s="4">
        <f>('[1]Qc, Summer, S2'!I4*Main!$B$5)</f>
        <v>0.99489089128389041</v>
      </c>
      <c r="J4" s="4">
        <f>('[1]Qc, Summer, S2'!J4*Main!$B$5)</f>
        <v>1.3465010664175732</v>
      </c>
      <c r="K4" s="4">
        <f>('[1]Qc, Summer, S2'!K4*Main!$B$5)</f>
        <v>1.345311787962868</v>
      </c>
      <c r="L4" s="4">
        <f>('[1]Qc, Summer, S2'!L4*Main!$B$5)</f>
        <v>1.1008556015981512</v>
      </c>
      <c r="M4" s="4">
        <f>('[1]Qc, Summer, S2'!M4*Main!$B$5)</f>
        <v>1.377541234085387</v>
      </c>
      <c r="N4" s="4">
        <f>('[1]Qc, Summer, S2'!N4*Main!$B$5)</f>
        <v>1.2354224587480793</v>
      </c>
      <c r="O4" s="4">
        <f>('[1]Qc, Summer, S2'!O4*Main!$B$5)</f>
        <v>1.0780809191905405</v>
      </c>
      <c r="P4" s="4">
        <f>('[1]Qc, Summer, S2'!P4*Main!$B$5)</f>
        <v>0.78296147065536936</v>
      </c>
      <c r="Q4" s="4">
        <f>('[1]Qc, Summer, S2'!Q4*Main!$B$5)</f>
        <v>0.49848606428981274</v>
      </c>
      <c r="R4" s="4">
        <f>('[1]Qc, Summer, S2'!R4*Main!$B$5)</f>
        <v>0.61247840417333532</v>
      </c>
      <c r="S4" s="4">
        <f>('[1]Qc, Summer, S2'!S4*Main!$B$5)</f>
        <v>0.54706808916453253</v>
      </c>
      <c r="T4" s="4">
        <f>('[1]Qc, Summer, S2'!T4*Main!$B$5)</f>
        <v>0.10311044202296731</v>
      </c>
      <c r="U4" s="4">
        <f>('[1]Qc, Summer, S2'!U4*Main!$B$5)</f>
        <v>0.43563269795862664</v>
      </c>
      <c r="V4" s="4">
        <f>('[1]Qc, Summer, S2'!V4*Main!$B$5)</f>
        <v>0.61842479644686277</v>
      </c>
      <c r="W4" s="4">
        <f>('[1]Qc, Summer, S2'!W4*Main!$B$5)</f>
        <v>0.40839822134587062</v>
      </c>
      <c r="X4" s="4">
        <f>('[1]Qc, Summer, S2'!X4*Main!$B$5)</f>
        <v>-0.37836894036455659</v>
      </c>
      <c r="Y4" s="4">
        <f>('[1]Qc, Summer, S2'!Y4*Main!$B$5)</f>
        <v>-0.78242629535075214</v>
      </c>
    </row>
    <row r="5" spans="1:25" x14ac:dyDescent="0.25">
      <c r="A5">
        <v>4</v>
      </c>
      <c r="B5" s="4">
        <f>('[1]Qc, Summer, S2'!B5*Main!$B$5)</f>
        <v>-1.0905239969886715</v>
      </c>
      <c r="C5" s="4">
        <f>('[1]Qc, Summer, S2'!C5*Main!$B$5)</f>
        <v>-1.0902155908809259</v>
      </c>
      <c r="D5" s="4">
        <f>('[1]Qc, Summer, S2'!D5*Main!$B$5)</f>
        <v>-1.0991593680055503</v>
      </c>
      <c r="E5" s="4">
        <f>('[1]Qc, Summer, S2'!E5*Main!$B$5)</f>
        <v>-1.1324672276420822</v>
      </c>
      <c r="F5" s="4">
        <f>('[1]Qc, Summer, S2'!F5*Main!$B$5)</f>
        <v>-1.1132432469259355</v>
      </c>
      <c r="G5" s="4">
        <f>('[1]Qc, Summer, S2'!G5*Main!$B$5)</f>
        <v>-1.1551350765613884</v>
      </c>
      <c r="H5" s="4">
        <f>('[1]Qc, Summer, S2'!H5*Main!$B$5)</f>
        <v>-1.069449579626051</v>
      </c>
      <c r="I5" s="4">
        <f>('[1]Qc, Summer, S2'!I5*Main!$B$5)</f>
        <v>-0.70018466661857492</v>
      </c>
      <c r="J5" s="4">
        <f>('[1]Qc, Summer, S2'!J5*Main!$B$5)</f>
        <v>-0.52387917502396963</v>
      </c>
      <c r="K5" s="4">
        <f>('[1]Qc, Summer, S2'!K5*Main!$B$5)</f>
        <v>-0.57671942148439359</v>
      </c>
      <c r="L5" s="4">
        <f>('[1]Qc, Summer, S2'!L5*Main!$B$5)</f>
        <v>-0.72876363260300658</v>
      </c>
      <c r="M5" s="4">
        <f>('[1]Qc, Summer, S2'!M5*Main!$B$5)</f>
        <v>-0.76839381744832447</v>
      </c>
      <c r="N5" s="4">
        <f>('[1]Qc, Summer, S2'!N5*Main!$B$5)</f>
        <v>-0.70522196637842072</v>
      </c>
      <c r="O5" s="4">
        <f>('[1]Qc, Summer, S2'!O5*Main!$B$5)</f>
        <v>-0.7734825182261279</v>
      </c>
      <c r="P5" s="4">
        <f>('[1]Qc, Summer, S2'!P5*Main!$B$5)</f>
        <v>-0.735034556793835</v>
      </c>
      <c r="Q5" s="4">
        <f>('[1]Qc, Summer, S2'!Q5*Main!$B$5)</f>
        <v>-0.88605074755329549</v>
      </c>
      <c r="R5" s="4">
        <f>('[1]Qc, Summer, S2'!R5*Main!$B$5)</f>
        <v>-0.95708695437071389</v>
      </c>
      <c r="S5" s="4">
        <f>('[1]Qc, Summer, S2'!S5*Main!$B$5)</f>
        <v>-0.88605074755329549</v>
      </c>
      <c r="T5" s="4">
        <f>('[1]Qc, Summer, S2'!T5*Main!$B$5)</f>
        <v>-0.62390555596948016</v>
      </c>
      <c r="U5" s="4">
        <f>('[1]Qc, Summer, S2'!U5*Main!$B$5)</f>
        <v>-0.54449098322497158</v>
      </c>
      <c r="V5" s="4">
        <f>('[1]Qc, Summer, S2'!V5*Main!$B$5)</f>
        <v>-0.55549080106790039</v>
      </c>
      <c r="W5" s="4">
        <f>('[1]Qc, Summer, S2'!W5*Main!$B$5)</f>
        <v>-0.73924944026635908</v>
      </c>
      <c r="X5" s="4">
        <f>('[1]Qc, Summer, S2'!X5*Main!$B$5)</f>
        <v>-0.89052263611560767</v>
      </c>
      <c r="Y5" s="4">
        <f>('[1]Qc, Summer, S2'!Y5*Main!$B$5)</f>
        <v>-0.95420849736508773</v>
      </c>
    </row>
    <row r="6" spans="1:25" x14ac:dyDescent="0.25">
      <c r="A6">
        <v>5</v>
      </c>
      <c r="B6" s="4">
        <f>('[1]Qc, Summer, S2'!B6*Main!$B$5)</f>
        <v>-0.67901998405368746</v>
      </c>
      <c r="C6" s="4">
        <f>('[1]Qc, Summer, S2'!C6*Main!$B$5)</f>
        <v>-0.86408621500165328</v>
      </c>
      <c r="D6" s="4">
        <f>('[1]Qc, Summer, S2'!D6*Main!$B$5)</f>
        <v>-1.0075828129389246</v>
      </c>
      <c r="E6" s="4">
        <f>('[1]Qc, Summer, S2'!E6*Main!$B$5)</f>
        <v>-1.0411639755489874</v>
      </c>
      <c r="F6" s="4">
        <f>('[1]Qc, Summer, S2'!F6*Main!$B$5)</f>
        <v>-1.0207489956362619</v>
      </c>
      <c r="G6" s="4">
        <f>('[1]Qc, Summer, S2'!G6*Main!$B$5)</f>
        <v>-1.1169065097179387</v>
      </c>
      <c r="H6" s="4">
        <f>('[1]Qc, Summer, S2'!H6*Main!$B$5)</f>
        <v>-1.0160150872507026</v>
      </c>
      <c r="I6" s="4">
        <f>('[1]Qc, Summer, S2'!I6*Main!$B$5)</f>
        <v>-0.39942352003158083</v>
      </c>
      <c r="J6" s="4">
        <f>('[1]Qc, Summer, S2'!J6*Main!$B$5)</f>
        <v>0.13580399681073746</v>
      </c>
      <c r="K6" s="4">
        <f>('[1]Qc, Summer, S2'!K6*Main!$B$5)</f>
        <v>0.43936587203473904</v>
      </c>
      <c r="L6" s="4">
        <f>('[1]Qc, Summer, S2'!L6*Main!$B$5)</f>
        <v>0.74692198245905606</v>
      </c>
      <c r="M6" s="4">
        <f>('[1]Qc, Summer, S2'!M6*Main!$B$5)</f>
        <v>0.78442341295091011</v>
      </c>
      <c r="N6" s="4">
        <f>('[1]Qc, Summer, S2'!N6*Main!$B$5)</f>
        <v>0.68049933042417476</v>
      </c>
      <c r="O6" s="4">
        <f>('[1]Qc, Summer, S2'!O6*Main!$B$5)</f>
        <v>0.57339465320089156</v>
      </c>
      <c r="P6" s="4">
        <f>('[1]Qc, Summer, S2'!P6*Main!$B$5)</f>
        <v>0.36613822669561574</v>
      </c>
      <c r="Q6" s="4">
        <f>('[1]Qc, Summer, S2'!Q6*Main!$B$5)</f>
        <v>0.2366954192779738</v>
      </c>
      <c r="R6" s="4">
        <f>('[1]Qc, Summer, S2'!R6*Main!$B$5)</f>
        <v>0.19971176001579041</v>
      </c>
      <c r="S6" s="4">
        <f>('[1]Qc, Summer, S2'!S6*Main!$B$5)</f>
        <v>0.18121993038469869</v>
      </c>
      <c r="T6" s="4">
        <f>('[1]Qc, Summer, S2'!T6*Main!$B$5)</f>
        <v>0.18491829631091702</v>
      </c>
      <c r="U6" s="4">
        <f>('[1]Qc, Summer, S2'!U6*Main!$B$5)</f>
        <v>4.3936587203473883E-2</v>
      </c>
      <c r="V6" s="4">
        <f>('[1]Qc, Summer, S2'!V6*Main!$B$5)</f>
        <v>0.39202678817914416</v>
      </c>
      <c r="W6" s="4">
        <f>('[1]Qc, Summer, S2'!W6*Main!$B$5)</f>
        <v>0.18861666223713539</v>
      </c>
      <c r="X6" s="4">
        <f>('[1]Qc, Summer, S2'!X6*Main!$B$5)</f>
        <v>0.1014831610154313</v>
      </c>
      <c r="Y6" s="4">
        <f>('[1]Qc, Summer, S2'!Y6*Main!$B$5)</f>
        <v>-0.16272810075360702</v>
      </c>
    </row>
    <row r="7" spans="1:25" x14ac:dyDescent="0.25">
      <c r="A7">
        <v>6</v>
      </c>
      <c r="B7" s="4">
        <f>('[1]Qc, Summer, S2'!B7*Main!$B$5)</f>
        <v>0.48522560951984633</v>
      </c>
      <c r="C7" s="4">
        <f>('[1]Qc, Summer, S2'!C7*Main!$B$5)</f>
        <v>0.54906310377230094</v>
      </c>
      <c r="D7" s="4">
        <f>('[1]Qc, Summer, S2'!D7*Main!$B$5)</f>
        <v>0.40531501695204658</v>
      </c>
      <c r="E7" s="4">
        <f>('[1]Qc, Summer, S2'!E7*Main!$B$5)</f>
        <v>0.47662043660101783</v>
      </c>
      <c r="F7" s="4">
        <f>('[1]Qc, Summer, S2'!F7*Main!$B$5)</f>
        <v>0.5026634048619657</v>
      </c>
      <c r="G7" s="4">
        <f>('[1]Qc, Summer, S2'!G7*Main!$B$5)</f>
        <v>0.50607514742890214</v>
      </c>
      <c r="H7" s="4">
        <f>('[1]Qc, Summer, S2'!H7*Main!$B$5)</f>
        <v>0.49879676328610445</v>
      </c>
      <c r="I7" s="4">
        <f>('[1]Qc, Summer, S2'!I7*Main!$B$5)</f>
        <v>0.89694712084758454</v>
      </c>
      <c r="J7" s="4">
        <f>('[1]Qc, Summer, S2'!J7*Main!$B$5)</f>
        <v>1.0490729310822051</v>
      </c>
      <c r="K7" s="4">
        <f>('[1]Qc, Summer, S2'!K7*Main!$B$5)</f>
        <v>1.0264227512628217</v>
      </c>
      <c r="L7" s="4">
        <f>('[1]Qc, Summer, S2'!L7*Main!$B$5)</f>
        <v>0.91506726470309119</v>
      </c>
      <c r="M7" s="4">
        <f>('[1]Qc, Summer, S2'!M7*Main!$B$5)</f>
        <v>1.1039261699083942</v>
      </c>
      <c r="N7" s="4">
        <f>('[1]Qc, Summer, S2'!N7*Main!$B$5)</f>
        <v>1.1503258688187294</v>
      </c>
      <c r="O7" s="4">
        <f>('[1]Qc, Summer, S2'!O7*Main!$B$5)</f>
        <v>1.0282992096746371</v>
      </c>
      <c r="P7" s="4">
        <f>('[1]Qc, Summer, S2'!P7*Main!$B$5)</f>
        <v>0.9041117802381512</v>
      </c>
      <c r="Q7" s="4">
        <f>('[1]Qc, Summer, S2'!Q7*Main!$B$5)</f>
        <v>0.8040339982746828</v>
      </c>
      <c r="R7" s="4">
        <f>('[1]Qc, Summer, S2'!R7*Main!$B$5)</f>
        <v>0.98986024342048629</v>
      </c>
      <c r="S7" s="4">
        <f>('[1]Qc, Summer, S2'!S7*Main!$B$5)</f>
        <v>0.95892711081359627</v>
      </c>
      <c r="T7" s="4">
        <f>('[1]Qc, Summer, S2'!T7*Main!$B$5)</f>
        <v>0.73731547696570388</v>
      </c>
      <c r="U7" s="4">
        <f>('[1]Qc, Summer, S2'!U7*Main!$B$5)</f>
        <v>0.69108636518371525</v>
      </c>
      <c r="V7" s="4">
        <f>('[1]Qc, Summer, S2'!V7*Main!$B$5)</f>
        <v>0.79749482502138813</v>
      </c>
      <c r="W7" s="4">
        <f>('[1]Qc, Summer, S2'!W7*Main!$B$5)</f>
        <v>0.62861356795803525</v>
      </c>
      <c r="X7" s="4">
        <f>('[1]Qc, Summer, S2'!X7*Main!$B$5)</f>
        <v>0.47366359304300615</v>
      </c>
      <c r="Y7" s="4">
        <f>('[1]Qc, Summer, S2'!Y7*Main!$B$5)</f>
        <v>0.55099642456023157</v>
      </c>
    </row>
    <row r="8" spans="1:25" x14ac:dyDescent="0.25">
      <c r="A8">
        <v>7</v>
      </c>
      <c r="B8" s="4">
        <f>('[1]Qc, Summer, S2'!B8*Main!$B$5)</f>
        <v>-0.95489235438661035</v>
      </c>
      <c r="C8" s="4">
        <f>('[1]Qc, Summer, S2'!C8*Main!$B$5)</f>
        <v>-0.96253993192795595</v>
      </c>
      <c r="D8" s="4">
        <f>('[1]Qc, Summer, S2'!D8*Main!$B$5)</f>
        <v>-1.0014370935606607</v>
      </c>
      <c r="E8" s="4">
        <f>('[1]Qc, Summer, S2'!E8*Main!$B$5)</f>
        <v>-1.037763086882052</v>
      </c>
      <c r="F8" s="4">
        <f>('[1]Qc, Summer, S2'!F8*Main!$B$5)</f>
        <v>-0.96267178671315157</v>
      </c>
      <c r="G8" s="4">
        <f>('[1]Qc, Summer, S2'!G8*Main!$B$5)</f>
        <v>-1.0508167106164175</v>
      </c>
      <c r="H8" s="4">
        <f>('[1]Qc, Summer, S2'!H8*Main!$B$5)</f>
        <v>-0.91889599802820887</v>
      </c>
      <c r="I8" s="4">
        <f>('[1]Qc, Summer, S2'!I8*Main!$B$5)</f>
        <v>-0.40703572189884929</v>
      </c>
      <c r="J8" s="4">
        <f>('[1]Qc, Summer, S2'!J8*Main!$B$5)</f>
        <v>-7.1069729220433989E-2</v>
      </c>
      <c r="K8" s="4">
        <f>('[1]Qc, Summer, S2'!K8*Main!$B$5)</f>
        <v>-6.0521346404785174E-2</v>
      </c>
      <c r="L8" s="4">
        <f>('[1]Qc, Summer, S2'!L8*Main!$B$5)</f>
        <v>0.12526204593582987</v>
      </c>
      <c r="M8" s="4">
        <f>('[1]Qc, Summer, S2'!M8*Main!$B$5)</f>
        <v>4.0347564269856785E-2</v>
      </c>
      <c r="N8" s="4">
        <f>('[1]Qc, Summer, S2'!N8*Main!$B$5)</f>
        <v>1.3053623734365428E-2</v>
      </c>
      <c r="O8" s="4">
        <f>('[1]Qc, Summer, S2'!O8*Main!$B$5)</f>
        <v>0</v>
      </c>
      <c r="P8" s="4">
        <f>('[1]Qc, Summer, S2'!P8*Main!$B$5)</f>
        <v>-0.10337415159335857</v>
      </c>
      <c r="Q8" s="4">
        <f>('[1]Qc, Summer, S2'!Q8*Main!$B$5)</f>
        <v>-0.18644266626659309</v>
      </c>
      <c r="R8" s="4">
        <f>('[1]Qc, Summer, S2'!R8*Main!$B$5)</f>
        <v>-0.26759928655449133</v>
      </c>
      <c r="S8" s="4">
        <f>('[1]Qc, Summer, S2'!S8*Main!$B$5)</f>
        <v>-0.35244784082786668</v>
      </c>
      <c r="T8" s="4">
        <f>('[1]Qc, Summer, S2'!T8*Main!$B$5)</f>
        <v>-0.30366157030549079</v>
      </c>
      <c r="U8" s="4">
        <f>('[1]Qc, Summer, S2'!U8*Main!$B$5)</f>
        <v>-0.38330186056363952</v>
      </c>
      <c r="V8" s="4">
        <f>('[1]Qc, Summer, S2'!V8*Main!$B$5)</f>
        <v>-0.26634666609513297</v>
      </c>
      <c r="W8" s="4">
        <f>('[1]Qc, Summer, S2'!W8*Main!$B$5)</f>
        <v>-0.50434455337320971</v>
      </c>
      <c r="X8" s="4">
        <f>('[1]Qc, Summer, S2'!X8*Main!$B$5)</f>
        <v>-0.6137840250855664</v>
      </c>
      <c r="Y8" s="4">
        <f>('[1]Qc, Summer, S2'!Y8*Main!$B$5)</f>
        <v>-0.67918399854258915</v>
      </c>
    </row>
    <row r="9" spans="1:25" x14ac:dyDescent="0.25">
      <c r="A9">
        <v>8</v>
      </c>
      <c r="B9" s="4">
        <f>('[1]Qc, Summer, S2'!B9*Main!$B$5)</f>
        <v>-1.1485368439529842</v>
      </c>
      <c r="C9" s="4">
        <f>('[1]Qc, Summer, S2'!C9*Main!$B$5)</f>
        <v>-1.1798025908889809</v>
      </c>
      <c r="D9" s="4">
        <f>('[1]Qc, Summer, S2'!D9*Main!$B$5)</f>
        <v>-1.1796265009500424</v>
      </c>
      <c r="E9" s="4">
        <f>('[1]Qc, Summer, S2'!E9*Main!$B$5)</f>
        <v>-1.2093857006306747</v>
      </c>
      <c r="F9" s="4">
        <f>('[1]Qc, Summer, S2'!F9*Main!$B$5)</f>
        <v>-1.193576737223738</v>
      </c>
      <c r="G9" s="4">
        <f>('[1]Qc, Summer, S2'!G9*Main!$B$5)</f>
        <v>-1.1659110512615987</v>
      </c>
      <c r="H9" s="4">
        <f>('[1]Qc, Summer, S2'!H9*Main!$B$5)</f>
        <v>-0.99983867329367682</v>
      </c>
      <c r="I9" s="4">
        <f>('[1]Qc, Summer, S2'!I9*Main!$B$5)</f>
        <v>-0.81811385630898603</v>
      </c>
      <c r="J9" s="4">
        <f>('[1]Qc, Summer, S2'!J9*Main!$B$5)</f>
        <v>-0.79240472522394234</v>
      </c>
      <c r="K9" s="4">
        <f>('[1]Qc, Summer, S2'!K9*Main!$B$5)</f>
        <v>-0.79627870388059263</v>
      </c>
      <c r="L9" s="4">
        <f>('[1]Qc, Summer, S2'!L9*Main!$B$5)</f>
        <v>-0.78230890205812631</v>
      </c>
      <c r="M9" s="4">
        <f>('[1]Qc, Summer, S2'!M9*Main!$B$5)</f>
        <v>-0.75348884871849997</v>
      </c>
      <c r="N9" s="4">
        <f>('[1]Qc, Summer, S2'!N9*Main!$B$5)</f>
        <v>-0.77092175267342677</v>
      </c>
      <c r="O9" s="4">
        <f>('[1]Qc, Summer, S2'!O9*Main!$B$5)</f>
        <v>-0.80805716424071172</v>
      </c>
      <c r="P9" s="4">
        <f>('[1]Qc, Summer, S2'!P9*Main!$B$5)</f>
        <v>-0.89023246907875009</v>
      </c>
      <c r="Q9" s="4">
        <f>('[1]Qc, Summer, S2'!Q9*Main!$B$5)</f>
        <v>-0.92936356662067332</v>
      </c>
      <c r="R9" s="4">
        <f>('[1]Qc, Summer, S2'!R9*Main!$B$5)</f>
        <v>-0.94145507576112752</v>
      </c>
      <c r="S9" s="4">
        <f>('[1]Qc, Summer, S2'!S9*Main!$B$5)</f>
        <v>-0.9838731854965721</v>
      </c>
      <c r="T9" s="4">
        <f>('[1]Qc, Summer, S2'!T9*Main!$B$5)</f>
        <v>-0.96254673733622398</v>
      </c>
      <c r="U9" s="4">
        <f>('[1]Qc, Summer, S2'!U9*Main!$B$5)</f>
        <v>-1.0154519812129041</v>
      </c>
      <c r="V9" s="4">
        <f>('[1]Qc, Summer, S2'!V9*Main!$B$5)</f>
        <v>-1.0584179263139357</v>
      </c>
      <c r="W9" s="4">
        <f>('[1]Qc, Summer, S2'!W9*Main!$B$5)</f>
        <v>-1.1118318744586606</v>
      </c>
      <c r="X9" s="4">
        <f>('[1]Qc, Summer, S2'!X9*Main!$B$5)</f>
        <v>-1.1520782082805285</v>
      </c>
      <c r="Y9" s="4">
        <f>('[1]Qc, Summer, S2'!Y9*Main!$B$5)</f>
        <v>-1.1738155329650666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0.87763960916509109</v>
      </c>
      <c r="C2" s="4">
        <f>('[1]Qc, Summer, S3'!C2*Main!$B$5)</f>
        <v>0.98917636840035783</v>
      </c>
      <c r="D2" s="4">
        <f>('[1]Qc, Summer, S3'!D2*Main!$B$5)</f>
        <v>0.92286491555574124</v>
      </c>
      <c r="E2" s="4">
        <f>('[1]Qc, Summer, S3'!E2*Main!$B$5)</f>
        <v>0.91354304772184491</v>
      </c>
      <c r="F2" s="4">
        <f>('[1]Qc, Summer, S3'!F2*Main!$B$5)</f>
        <v>0.90271502656980795</v>
      </c>
      <c r="G2" s="4">
        <f>('[1]Qc, Summer, S3'!G2*Main!$B$5)</f>
        <v>0.94545721532784799</v>
      </c>
      <c r="H2" s="4">
        <f>('[1]Qc, Summer, S3'!H2*Main!$B$5)</f>
        <v>0.99324705304398075</v>
      </c>
      <c r="I2" s="4">
        <f>('[1]Qc, Summer, S3'!I2*Main!$B$5)</f>
        <v>1.8975089397783655</v>
      </c>
      <c r="J2" s="4">
        <f>('[1]Qc, Summer, S3'!J2*Main!$B$5)</f>
        <v>2.1872602727114412</v>
      </c>
      <c r="K2" s="4">
        <f>('[1]Qc, Summer, S3'!K2*Main!$B$5)</f>
        <v>2.0841905375349099</v>
      </c>
      <c r="L2" s="4">
        <f>('[1]Qc, Summer, S3'!L2*Main!$B$5)</f>
        <v>2.0149888985933213</v>
      </c>
      <c r="M2" s="4">
        <f>('[1]Qc, Summer, S3'!M2*Main!$B$5)</f>
        <v>2.0718970699111696</v>
      </c>
      <c r="N2" s="4">
        <f>('[1]Qc, Summer, S3'!N2*Main!$B$5)</f>
        <v>2.2047642166790191</v>
      </c>
      <c r="O2" s="4">
        <f>('[1]Qc, Summer, S3'!O2*Main!$B$5)</f>
        <v>2.0544745396364634</v>
      </c>
      <c r="P2" s="4">
        <f>('[1]Qc, Summer, S3'!P2*Main!$B$5)</f>
        <v>1.4695171563478566</v>
      </c>
      <c r="Q2" s="4">
        <f>('[1]Qc, Summer, S3'!Q2*Main!$B$5)</f>
        <v>1.9021495202720955</v>
      </c>
      <c r="R2" s="4">
        <f>('[1]Qc, Summer, S3'!R2*Main!$B$5)</f>
        <v>1.9847030048447671</v>
      </c>
      <c r="S2" s="4">
        <f>('[1]Qc, Summer, S3'!S2*Main!$B$5)</f>
        <v>1.8054300531396159</v>
      </c>
      <c r="T2" s="4">
        <f>('[1]Qc, Summer, S3'!T2*Main!$B$5)</f>
        <v>1.4161911875163971</v>
      </c>
      <c r="U2" s="4">
        <f>('[1]Qc, Summer, S3'!U2*Main!$B$5)</f>
        <v>1.3238680597990304</v>
      </c>
      <c r="V2" s="4">
        <f>('[1]Qc, Summer, S3'!V2*Main!$B$5)</f>
        <v>1.4034092377354213</v>
      </c>
      <c r="W2" s="4">
        <f>('[1]Qc, Summer, S3'!W2*Main!$B$5)</f>
        <v>1.3523628523043902</v>
      </c>
      <c r="X2" s="4">
        <f>('[1]Qc, Summer, S3'!X2*Main!$B$5)</f>
        <v>0.93348940247559686</v>
      </c>
      <c r="Y2" s="4">
        <f>('[1]Qc, Summer, S3'!Y2*Main!$B$5)</f>
        <v>0.92551086057409615</v>
      </c>
    </row>
    <row r="3" spans="1:25" x14ac:dyDescent="0.25">
      <c r="A3">
        <v>2</v>
      </c>
      <c r="B3" s="4">
        <f>('[1]Qc, Summer, S3'!B3*Main!$B$5)</f>
        <v>3.7065845171654926E-2</v>
      </c>
      <c r="C3" s="4">
        <f>('[1]Qc, Summer, S3'!C3*Main!$B$5)</f>
        <v>-0.22464148588881774</v>
      </c>
      <c r="D3" s="4">
        <f>('[1]Qc, Summer, S3'!D3*Main!$B$5)</f>
        <v>-0.24579522581001473</v>
      </c>
      <c r="E3" s="4">
        <f>('[1]Qc, Summer, S3'!E3*Main!$B$5)</f>
        <v>-0.35212552913072181</v>
      </c>
      <c r="F3" s="4">
        <f>('[1]Qc, Summer, S3'!F3*Main!$B$5)</f>
        <v>-0.43486847643310284</v>
      </c>
      <c r="G3" s="4">
        <f>('[1]Qc, Summer, S3'!G3*Main!$B$5)</f>
        <v>-0.3302229842565621</v>
      </c>
      <c r="H3" s="4">
        <f>('[1]Qc, Summer, S3'!H3*Main!$B$5)</f>
        <v>-0.43056284795356725</v>
      </c>
      <c r="I3" s="4">
        <f>('[1]Qc, Summer, S3'!I3*Main!$B$5)</f>
        <v>1.0966248536139118</v>
      </c>
      <c r="J3" s="4">
        <f>('[1]Qc, Summer, S3'!J3*Main!$B$5)</f>
        <v>1.4129949462406635</v>
      </c>
      <c r="K3" s="4">
        <f>('[1]Qc, Summer, S3'!K3*Main!$B$5)</f>
        <v>1.7784117632864733</v>
      </c>
      <c r="L3" s="4">
        <f>('[1]Qc, Summer, S3'!L3*Main!$B$5)</f>
        <v>1.0209955533646766</v>
      </c>
      <c r="M3" s="4">
        <f>('[1]Qc, Summer, S3'!M3*Main!$B$5)</f>
        <v>0.8989403460317521</v>
      </c>
      <c r="N3" s="4">
        <f>('[1]Qc, Summer, S3'!N3*Main!$B$5)</f>
        <v>0.62375452581795054</v>
      </c>
      <c r="O3" s="4">
        <f>('[1]Qc, Summer, S3'!O3*Main!$B$5)</f>
        <v>0.86973695286620567</v>
      </c>
      <c r="P3" s="4">
        <f>('[1]Qc, Summer, S3'!P3*Main!$B$5)</f>
        <v>0.36691442695173565</v>
      </c>
      <c r="Q3" s="4">
        <f>('[1]Qc, Summer, S3'!Q3*Main!$B$5)</f>
        <v>0.31505968395906681</v>
      </c>
      <c r="R3" s="4">
        <f>('[1]Qc, Summer, S3'!R3*Main!$B$5)</f>
        <v>0.37065845171654921</v>
      </c>
      <c r="S3" s="4">
        <f>('[1]Qc, Summer, S3'!S3*Main!$B$5)</f>
        <v>0.67392445766645304</v>
      </c>
      <c r="T3" s="4">
        <f>('[1]Qc, Summer, S3'!T3*Main!$B$5)</f>
        <v>1.2658547729834879</v>
      </c>
      <c r="U3" s="4">
        <f>('[1]Qc, Summer, S3'!U3*Main!$B$5)</f>
        <v>1.3235127543616174</v>
      </c>
      <c r="V3" s="4">
        <f>('[1]Qc, Summer, S3'!V3*Main!$B$5)</f>
        <v>1.0378436648063376</v>
      </c>
      <c r="W3" s="4">
        <f>('[1]Qc, Summer, S3'!W3*Main!$B$5)</f>
        <v>0.80496532443493019</v>
      </c>
      <c r="X3" s="4">
        <f>('[1]Qc, Summer, S3'!X3*Main!$B$5)</f>
        <v>0.36691442695173559</v>
      </c>
      <c r="Y3" s="4">
        <f>('[1]Qc, Summer, S3'!Y3*Main!$B$5)</f>
        <v>7.4131690343309853E-2</v>
      </c>
    </row>
    <row r="4" spans="1:25" x14ac:dyDescent="0.25">
      <c r="A4">
        <v>3</v>
      </c>
      <c r="B4" s="4">
        <f>('[1]Qc, Summer, S3'!B4*Main!$B$5)</f>
        <v>-0.22596290639404604</v>
      </c>
      <c r="C4" s="4">
        <f>('[1]Qc, Summer, S3'!C4*Main!$B$5)</f>
        <v>-0.53517530461747742</v>
      </c>
      <c r="D4" s="4">
        <f>('[1]Qc, Summer, S3'!D4*Main!$B$5)</f>
        <v>-0.93358358694382171</v>
      </c>
      <c r="E4" s="4">
        <f>('[1]Qc, Summer, S3'!E4*Main!$B$5)</f>
        <v>-0.87084914845810646</v>
      </c>
      <c r="F4" s="4">
        <f>('[1]Qc, Summer, S3'!F4*Main!$B$5)</f>
        <v>-0.87126539591725327</v>
      </c>
      <c r="G4" s="4">
        <f>('[1]Qc, Summer, S3'!G4*Main!$B$5)</f>
        <v>-0.84682572367305509</v>
      </c>
      <c r="H4" s="4">
        <f>('[1]Qc, Summer, S3'!H4*Main!$B$5)</f>
        <v>-4.6619715424455817E-2</v>
      </c>
      <c r="I4" s="4">
        <f>('[1]Qc, Summer, S3'!I4*Main!$B$5)</f>
        <v>1.0250391001106751</v>
      </c>
      <c r="J4" s="4">
        <f>('[1]Qc, Summer, S3'!J4*Main!$B$5)</f>
        <v>1.3465010664175732</v>
      </c>
      <c r="K4" s="4">
        <f>('[1]Qc, Summer, S3'!K4*Main!$B$5)</f>
        <v>1.3319918692701662</v>
      </c>
      <c r="L4" s="4">
        <f>('[1]Qc, Summer, S3'!L4*Main!$B$5)</f>
        <v>1.1008556015981512</v>
      </c>
      <c r="M4" s="4">
        <f>('[1]Qc, Summer, S3'!M4*Main!$B$5)</f>
        <v>1.4053703499254957</v>
      </c>
      <c r="N4" s="4">
        <f>('[1]Qc, Summer, S3'!N4*Main!$B$5)</f>
        <v>1.2732415136077142</v>
      </c>
      <c r="O4" s="4">
        <f>('[1]Qc, Summer, S3'!O4*Main!$B$5)</f>
        <v>1.1000825706025925</v>
      </c>
      <c r="P4" s="4">
        <f>('[1]Qc, Summer, S3'!P4*Main!$B$5)</f>
        <v>0.79877887410295267</v>
      </c>
      <c r="Q4" s="4">
        <f>('[1]Qc, Summer, S3'!Q4*Main!$B$5)</f>
        <v>0.49355055870278486</v>
      </c>
      <c r="R4" s="4">
        <f>('[1]Qc, Summer, S3'!R4*Main!$B$5)</f>
        <v>0.61860318821506866</v>
      </c>
      <c r="S4" s="4">
        <f>('[1]Qc, Summer, S3'!S4*Main!$B$5)</f>
        <v>0.5525387700561778</v>
      </c>
      <c r="T4" s="4">
        <f>('[1]Qc, Summer, S3'!T4*Main!$B$5)</f>
        <v>0.10311044202296731</v>
      </c>
      <c r="U4" s="4">
        <f>('[1]Qc, Summer, S3'!U4*Main!$B$5)</f>
        <v>0.43123236767621631</v>
      </c>
      <c r="V4" s="4">
        <f>('[1]Qc, Summer, S3'!V4*Main!$B$5)</f>
        <v>0.61224054848239429</v>
      </c>
      <c r="W4" s="4">
        <f>('[1]Qc, Summer, S3'!W4*Main!$B$5)</f>
        <v>0.40031112785387313</v>
      </c>
      <c r="X4" s="4">
        <f>('[1]Qc, Summer, S3'!X4*Main!$B$5)</f>
        <v>-0.38211516749687885</v>
      </c>
      <c r="Y4" s="4">
        <f>('[1]Qc, Summer, S3'!Y4*Main!$B$5)</f>
        <v>-0.77475544931790163</v>
      </c>
    </row>
    <row r="5" spans="1:25" x14ac:dyDescent="0.25">
      <c r="A5">
        <v>4</v>
      </c>
      <c r="B5" s="4">
        <f>('[1]Qc, Summer, S3'!B5*Main!$B$5)</f>
        <v>-1.0905239969886715</v>
      </c>
      <c r="C5" s="4">
        <f>('[1]Qc, Summer, S3'!C5*Main!$B$5)</f>
        <v>-1.0686271633387294</v>
      </c>
      <c r="D5" s="4">
        <f>('[1]Qc, Summer, S3'!D5*Main!$B$5)</f>
        <v>-1.0880567481267063</v>
      </c>
      <c r="E5" s="4">
        <f>('[1]Qc, Summer, S3'!E5*Main!$B$5)</f>
        <v>-1.1324672276420822</v>
      </c>
      <c r="F5" s="4">
        <f>('[1]Qc, Summer, S3'!F5*Main!$B$5)</f>
        <v>-1.1586817468004635</v>
      </c>
      <c r="G5" s="4">
        <f>('[1]Qc, Summer, S3'!G5*Main!$B$5)</f>
        <v>-1.1434670454850109</v>
      </c>
      <c r="H5" s="4">
        <f>('[1]Qc, Summer, S3'!H5*Main!$B$5)</f>
        <v>-1.0482723602275155</v>
      </c>
      <c r="I5" s="4">
        <f>('[1]Qc, Summer, S3'!I5*Main!$B$5)</f>
        <v>-0.72876363260300658</v>
      </c>
      <c r="J5" s="4">
        <f>('[1]Qc, Summer, S3'!J5*Main!$B$5)</f>
        <v>-0.52922488089156117</v>
      </c>
      <c r="K5" s="4">
        <f>('[1]Qc, Summer, S3'!K5*Main!$B$5)</f>
        <v>-0.57106530950905643</v>
      </c>
      <c r="L5" s="4">
        <f>('[1]Qc, Summer, S3'!L5*Main!$B$5)</f>
        <v>-0.7144741496107907</v>
      </c>
      <c r="M5" s="4">
        <f>('[1]Qc, Summer, S3'!M5*Main!$B$5)</f>
        <v>-0.77615537115992383</v>
      </c>
      <c r="N5" s="4">
        <f>('[1]Qc, Summer, S3'!N5*Main!$B$5)</f>
        <v>-0.73400653643468272</v>
      </c>
      <c r="O5" s="4">
        <f>('[1]Qc, Summer, S3'!O5*Main!$B$5)</f>
        <v>-0.7812954729556848</v>
      </c>
      <c r="P5" s="4">
        <f>('[1]Qc, Summer, S3'!P5*Main!$B$5)</f>
        <v>-0.74238490236177335</v>
      </c>
      <c r="Q5" s="4">
        <f>('[1]Qc, Summer, S3'!Q5*Main!$B$5)</f>
        <v>-0.85130365941395059</v>
      </c>
      <c r="R5" s="4">
        <f>('[1]Qc, Summer, S3'!R5*Main!$B$5)</f>
        <v>-0.99615172801849816</v>
      </c>
      <c r="S5" s="4">
        <f>('[1]Qc, Summer, S3'!S5*Main!$B$5)</f>
        <v>-0.86867720348362309</v>
      </c>
      <c r="T5" s="4">
        <f>('[1]Qc, Summer, S3'!T5*Main!$B$5)</f>
        <v>-0.59943867142165752</v>
      </c>
      <c r="U5" s="4">
        <f>('[1]Qc, Summer, S3'!U5*Main!$B$5)</f>
        <v>-0.55549080106790039</v>
      </c>
      <c r="V5" s="4">
        <f>('[1]Qc, Summer, S3'!V5*Main!$B$5)</f>
        <v>-0.54449098322497158</v>
      </c>
      <c r="W5" s="4">
        <f>('[1]Qc, Summer, S3'!W5*Main!$B$5)</f>
        <v>-0.71750680967028968</v>
      </c>
      <c r="X5" s="4">
        <f>('[1]Qc, Summer, S3'!X5*Main!$B$5)</f>
        <v>-0.90851299240077166</v>
      </c>
      <c r="Y5" s="4">
        <f>('[1]Qc, Summer, S3'!Y5*Main!$B$5)</f>
        <v>-0.92614354156023204</v>
      </c>
    </row>
    <row r="6" spans="1:25" x14ac:dyDescent="0.25">
      <c r="A6">
        <v>5</v>
      </c>
      <c r="B6" s="4">
        <f>('[1]Qc, Summer, S3'!B6*Main!$B$5)</f>
        <v>-0.6590488080521083</v>
      </c>
      <c r="C6" s="4">
        <f>('[1]Qc, Summer, S3'!C6*Main!$B$5)</f>
        <v>-0.86408621500165328</v>
      </c>
      <c r="D6" s="4">
        <f>('[1]Qc, Summer, S3'!D6*Main!$B$5)</f>
        <v>-1.0281457274886987</v>
      </c>
      <c r="E6" s="4">
        <f>('[1]Qc, Summer, S3'!E6*Main!$B$5)</f>
        <v>-1.0411639755489874</v>
      </c>
      <c r="F6" s="4">
        <f>('[1]Qc, Summer, S3'!F6*Main!$B$5)</f>
        <v>-1.0411639755489872</v>
      </c>
      <c r="G6" s="4">
        <f>('[1]Qc, Summer, S3'!G6*Main!$B$5)</f>
        <v>-1.1280755748151181</v>
      </c>
      <c r="H6" s="4">
        <f>('[1]Qc, Summer, S3'!H6*Main!$B$5)</f>
        <v>-0.99589597661207485</v>
      </c>
      <c r="I6" s="4">
        <f>('[1]Qc, Summer, S3'!I6*Main!$B$5)</f>
        <v>-0.40341775523189666</v>
      </c>
      <c r="J6" s="4">
        <f>('[1]Qc, Summer, S3'!J6*Main!$B$5)</f>
        <v>0.13447258507729887</v>
      </c>
      <c r="K6" s="4">
        <f>('[1]Qc, Summer, S3'!K6*Main!$B$5)</f>
        <v>0.44380391114620105</v>
      </c>
      <c r="L6" s="4">
        <f>('[1]Qc, Summer, S3'!L6*Main!$B$5)</f>
        <v>0.74692198245905606</v>
      </c>
      <c r="M6" s="4">
        <f>('[1]Qc, Summer, S3'!M6*Main!$B$5)</f>
        <v>0.79218998139596852</v>
      </c>
      <c r="N6" s="4">
        <f>('[1]Qc, Summer, S3'!N6*Main!$B$5)</f>
        <v>0.68730432372841654</v>
      </c>
      <c r="O6" s="4">
        <f>('[1]Qc, Summer, S3'!O6*Main!$B$5)</f>
        <v>0.56215162078518777</v>
      </c>
      <c r="P6" s="4">
        <f>('[1]Qc, Summer, S3'!P6*Main!$B$5)</f>
        <v>0.36613822669561574</v>
      </c>
      <c r="Q6" s="4">
        <f>('[1]Qc, Summer, S3'!Q6*Main!$B$5)</f>
        <v>0.23906237347075354</v>
      </c>
      <c r="R6" s="4">
        <f>('[1]Qc, Summer, S3'!R6*Main!$B$5)</f>
        <v>0.20370599521610622</v>
      </c>
      <c r="S6" s="4">
        <f>('[1]Qc, Summer, S3'!S6*Main!$B$5)</f>
        <v>0.18121993038469869</v>
      </c>
      <c r="T6" s="4">
        <f>('[1]Qc, Summer, S3'!T6*Main!$B$5)</f>
        <v>0.1867674792740262</v>
      </c>
      <c r="U6" s="4">
        <f>('[1]Qc, Summer, S3'!U6*Main!$B$5)</f>
        <v>4.4824195025766289E-2</v>
      </c>
      <c r="V6" s="4">
        <f>('[1]Qc, Summer, S3'!V6*Main!$B$5)</f>
        <v>0.39202678817914416</v>
      </c>
      <c r="W6" s="4">
        <f>('[1]Qc, Summer, S3'!W6*Main!$B$5)</f>
        <v>0.18491829631091702</v>
      </c>
      <c r="X6" s="4">
        <f>('[1]Qc, Summer, S3'!X6*Main!$B$5)</f>
        <v>0.1014831610154313</v>
      </c>
      <c r="Y6" s="4">
        <f>('[1]Qc, Summer, S3'!Y6*Main!$B$5)</f>
        <v>-0.16435538176114309</v>
      </c>
    </row>
    <row r="7" spans="1:25" x14ac:dyDescent="0.25">
      <c r="A7">
        <v>6</v>
      </c>
      <c r="B7" s="4">
        <f>('[1]Qc, Summer, S3'!B7*Main!$B$5)</f>
        <v>0.48522560951984633</v>
      </c>
      <c r="C7" s="4">
        <f>('[1]Qc, Summer, S3'!C7*Main!$B$5)</f>
        <v>0.53829716056107946</v>
      </c>
      <c r="D7" s="4">
        <f>('[1]Qc, Summer, S3'!D7*Main!$B$5)</f>
        <v>0.40531501695204658</v>
      </c>
      <c r="E7" s="4">
        <f>('[1]Qc, Summer, S3'!E7*Main!$B$5)</f>
        <v>0.48624913228992711</v>
      </c>
      <c r="F7" s="4">
        <f>('[1]Qc, Summer, S3'!F7*Main!$B$5)</f>
        <v>0.49773533226527983</v>
      </c>
      <c r="G7" s="4">
        <f>('[1]Qc, Summer, S3'!G7*Main!$B$5)</f>
        <v>0.50607514742890214</v>
      </c>
      <c r="H7" s="4">
        <f>('[1]Qc, Summer, S3'!H7*Main!$B$5)</f>
        <v>0.47923610590233567</v>
      </c>
      <c r="I7" s="4">
        <f>('[1]Qc, Summer, S3'!I7*Main!$B$5)</f>
        <v>0.92412733663084456</v>
      </c>
      <c r="J7" s="4">
        <f>('[1]Qc, Summer, S3'!J7*Main!$B$5)</f>
        <v>1.0386860703784209</v>
      </c>
      <c r="K7" s="4">
        <f>('[1]Qc, Summer, S3'!K7*Main!$B$5)</f>
        <v>1.0264227512628217</v>
      </c>
      <c r="L7" s="4">
        <f>('[1]Qc, Summer, S3'!L7*Main!$B$5)</f>
        <v>0.91506726470309119</v>
      </c>
      <c r="M7" s="4">
        <f>('[1]Qc, Summer, S3'!M7*Main!$B$5)</f>
        <v>1.0714577531463825</v>
      </c>
      <c r="N7" s="4">
        <f>('[1]Qc, Summer, S3'!N7*Main!$B$5)</f>
        <v>1.1164927550299433</v>
      </c>
      <c r="O7" s="4">
        <f>('[1]Qc, Summer, S3'!O7*Main!$B$5)</f>
        <v>1.0490729310822051</v>
      </c>
      <c r="P7" s="4">
        <f>('[1]Qc, Summer, S3'!P7*Main!$B$5)</f>
        <v>0.91315289804053246</v>
      </c>
      <c r="Q7" s="4">
        <f>('[1]Qc, Summer, S3'!Q7*Main!$B$5)</f>
        <v>0.79607326561849789</v>
      </c>
      <c r="R7" s="4">
        <f>('[1]Qc, Summer, S3'!R7*Main!$B$5)</f>
        <v>0.98986024342048629</v>
      </c>
      <c r="S7" s="4">
        <f>('[1]Qc, Summer, S3'!S7*Main!$B$5)</f>
        <v>0.95892711081359627</v>
      </c>
      <c r="T7" s="4">
        <f>('[1]Qc, Summer, S3'!T7*Main!$B$5)</f>
        <v>0.73731547696570388</v>
      </c>
      <c r="U7" s="4">
        <f>('[1]Qc, Summer, S3'!U7*Main!$B$5)</f>
        <v>0.67055904740598116</v>
      </c>
      <c r="V7" s="4">
        <f>('[1]Qc, Summer, S3'!V7*Main!$B$5)</f>
        <v>0.82166133487052095</v>
      </c>
      <c r="W7" s="4">
        <f>('[1]Qc, Summer, S3'!W7*Main!$B$5)</f>
        <v>0.64131283195718747</v>
      </c>
      <c r="X7" s="4">
        <f>('[1]Qc, Summer, S3'!X7*Main!$B$5)</f>
        <v>0.47366359304300615</v>
      </c>
      <c r="Y7" s="4">
        <f>('[1]Qc, Summer, S3'!Y7*Main!$B$5)</f>
        <v>0.53479064736728366</v>
      </c>
    </row>
    <row r="8" spans="1:25" x14ac:dyDescent="0.25">
      <c r="A8">
        <v>7</v>
      </c>
      <c r="B8" s="4">
        <f>('[1]Qc, Summer, S3'!B8*Main!$B$5)</f>
        <v>-0.94553066463772195</v>
      </c>
      <c r="C8" s="4">
        <f>('[1]Qc, Summer, S3'!C8*Main!$B$5)</f>
        <v>-0.96253993192795595</v>
      </c>
      <c r="D8" s="4">
        <f>('[1]Qc, Summer, S3'!D8*Main!$B$5)</f>
        <v>-1.0423120769713001</v>
      </c>
      <c r="E8" s="4">
        <f>('[1]Qc, Summer, S3'!E8*Main!$B$5)</f>
        <v>-1.069210453151205</v>
      </c>
      <c r="F8" s="4">
        <f>('[1]Qc, Summer, S3'!F8*Main!$B$5)</f>
        <v>-1.0019645127014434</v>
      </c>
      <c r="G8" s="4">
        <f>('[1]Qc, Summer, S3'!G8*Main!$B$5)</f>
        <v>-1.0720453310329106</v>
      </c>
      <c r="H8" s="4">
        <f>('[1]Qc, Summer, S3'!H8*Main!$B$5)</f>
        <v>-0.89160205749271748</v>
      </c>
      <c r="I8" s="4">
        <f>('[1]Qc, Summer, S3'!I8*Main!$B$5)</f>
        <v>-0.41118914763251102</v>
      </c>
      <c r="J8" s="4">
        <f>('[1]Qc, Summer, S3'!J8*Main!$B$5)</f>
        <v>-7.1069729220433989E-2</v>
      </c>
      <c r="K8" s="4">
        <f>('[1]Qc, Summer, S3'!K8*Main!$B$5)</f>
        <v>-5.8147960271264176E-2</v>
      </c>
      <c r="L8" s="4">
        <f>('[1]Qc, Summer, S3'!L8*Main!$B$5)</f>
        <v>0.12651466639518816</v>
      </c>
      <c r="M8" s="4">
        <f>('[1]Qc, Summer, S3'!M8*Main!$B$5)</f>
        <v>3.9951999914269953E-2</v>
      </c>
      <c r="N8" s="4">
        <f>('[1]Qc, Summer, S3'!N8*Main!$B$5)</f>
        <v>1.3317333304756649E-2</v>
      </c>
      <c r="O8" s="4">
        <f>('[1]Qc, Summer, S3'!O8*Main!$B$5)</f>
        <v>0</v>
      </c>
      <c r="P8" s="4">
        <f>('[1]Qc, Summer, S3'!P8*Main!$B$5)</f>
        <v>-0.10548382815648832</v>
      </c>
      <c r="Q8" s="4">
        <f>('[1]Qc, Summer, S3'!Q8*Main!$B$5)</f>
        <v>-0.18459669927385458</v>
      </c>
      <c r="R8" s="4">
        <f>('[1]Qc, Summer, S3'!R8*Main!$B$5)</f>
        <v>-0.27030230965100133</v>
      </c>
      <c r="S8" s="4">
        <f>('[1]Qc, Summer, S3'!S8*Main!$B$5)</f>
        <v>-0.35956799922842964</v>
      </c>
      <c r="T8" s="4">
        <f>('[1]Qc, Summer, S3'!T8*Main!$B$5)</f>
        <v>-0.31295733266178127</v>
      </c>
      <c r="U8" s="4">
        <f>('[1]Qc, Summer, S3'!U8*Main!$B$5)</f>
        <v>-0.36827041505133989</v>
      </c>
      <c r="V8" s="4">
        <f>('[1]Qc, Summer, S3'!V8*Main!$B$5)</f>
        <v>-0.26370957039122078</v>
      </c>
      <c r="W8" s="4">
        <f>('[1]Qc, Summer, S3'!W8*Main!$B$5)</f>
        <v>-0.49445544448353895</v>
      </c>
      <c r="X8" s="4">
        <f>('[1]Qc, Summer, S3'!X8*Main!$B$5)</f>
        <v>-0.62004712738235779</v>
      </c>
      <c r="Y8" s="4">
        <f>('[1]Qc, Summer, S3'!Y8*Main!$B$5)</f>
        <v>-0.68590859258756542</v>
      </c>
    </row>
    <row r="9" spans="1:25" x14ac:dyDescent="0.25">
      <c r="A9">
        <v>8</v>
      </c>
      <c r="B9" s="4">
        <f>('[1]Qc, Summer, S3'!B9*Main!$B$5)</f>
        <v>-1.1719763713805962</v>
      </c>
      <c r="C9" s="4">
        <f>('[1]Qc, Summer, S3'!C9*Main!$B$5)</f>
        <v>-1.1798025908889809</v>
      </c>
      <c r="D9" s="4">
        <f>('[1]Qc, Summer, S3'!D9*Main!$B$5)</f>
        <v>-1.1677110817485268</v>
      </c>
      <c r="E9" s="4">
        <f>('[1]Qc, Summer, S3'!E9*Main!$B$5)</f>
        <v>-1.185437468935018</v>
      </c>
      <c r="F9" s="4">
        <f>('[1]Qc, Summer, S3'!F9*Main!$B$5)</f>
        <v>-1.193576737223738</v>
      </c>
      <c r="G9" s="4">
        <f>('[1]Qc, Summer, S3'!G9*Main!$B$5)</f>
        <v>-1.1543673774867311</v>
      </c>
      <c r="H9" s="4">
        <f>('[1]Qc, Summer, S3'!H9*Main!$B$5)</f>
        <v>-0.97043165349092142</v>
      </c>
      <c r="I9" s="4">
        <f>('[1]Qc, Summer, S3'!I9*Main!$B$5)</f>
        <v>-0.80191358192662987</v>
      </c>
      <c r="J9" s="4">
        <f>('[1]Qc, Summer, S3'!J9*Main!$B$5)</f>
        <v>-0.79240472522394234</v>
      </c>
      <c r="K9" s="4">
        <f>('[1]Qc, Summer, S3'!K9*Main!$B$5)</f>
        <v>-0.78066539596136542</v>
      </c>
      <c r="L9" s="4">
        <f>('[1]Qc, Summer, S3'!L9*Main!$B$5)</f>
        <v>-0.77463920693990951</v>
      </c>
      <c r="M9" s="4">
        <f>('[1]Qc, Summer, S3'!M9*Main!$B$5)</f>
        <v>-0.76109984719040402</v>
      </c>
      <c r="N9" s="4">
        <f>('[1]Qc, Summer, S3'!N9*Main!$B$5)</f>
        <v>-0.77870884108426963</v>
      </c>
      <c r="O9" s="4">
        <f>('[1]Qc, Summer, S3'!O9*Main!$B$5)</f>
        <v>-0.81613773588311889</v>
      </c>
      <c r="P9" s="4">
        <f>('[1]Qc, Summer, S3'!P9*Main!$B$5)</f>
        <v>-0.90803711846032509</v>
      </c>
      <c r="Q9" s="4">
        <f>('[1]Qc, Summer, S3'!Q9*Main!$B$5)</f>
        <v>-0.92936356662067332</v>
      </c>
      <c r="R9" s="4">
        <f>('[1]Qc, Summer, S3'!R9*Main!$B$5)</f>
        <v>-0.97988181354729598</v>
      </c>
      <c r="S9" s="4">
        <f>('[1]Qc, Summer, S3'!S9*Main!$B$5)</f>
        <v>-0.95493573886431982</v>
      </c>
      <c r="T9" s="4">
        <f>('[1]Qc, Summer, S3'!T9*Main!$B$5)</f>
        <v>-0.97236864281924673</v>
      </c>
      <c r="U9" s="4">
        <f>('[1]Qc, Summer, S3'!U9*Main!$B$5)</f>
        <v>-1.0256065010250333</v>
      </c>
      <c r="V9" s="4">
        <f>('[1]Qc, Summer, S3'!V9*Main!$B$5)</f>
        <v>-1.0800182921570771</v>
      </c>
      <c r="W9" s="4">
        <f>('[1]Qc, Summer, S3'!W9*Main!$B$5)</f>
        <v>-1.1006012494641286</v>
      </c>
      <c r="X9" s="4">
        <f>('[1]Qc, Summer, S3'!X9*Main!$B$5)</f>
        <v>-1.1178580634801167</v>
      </c>
      <c r="Y9" s="4">
        <f>('[1]Qc, Summer, S3'!Y9*Main!$B$5)</f>
        <v>-1.1854374689350178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1.3272426985803027</v>
      </c>
      <c r="C2" s="4">
        <f>('FL Characterization'!C$4-'FL Characterization'!C$2)*VLOOKUP($A2,'FL Ratio'!$A$2:$B$9,2,FALSE)</f>
        <v>1.4611257752173799</v>
      </c>
      <c r="D2" s="4">
        <f>('FL Characterization'!D$4-'FL Characterization'!D$2)*VLOOKUP($A2,'FL Ratio'!$A$2:$B$9,2,FALSE)</f>
        <v>1.9017939867609153</v>
      </c>
      <c r="E2" s="4">
        <f>('FL Characterization'!E$4-'FL Characterization'!E$2)*VLOOKUP($A2,'FL Ratio'!$A$2:$B$9,2,FALSE)</f>
        <v>2.1803303346825169</v>
      </c>
      <c r="F2" s="4">
        <f>('FL Characterization'!F$4-'FL Characterization'!F$2)*VLOOKUP($A2,'FL Ratio'!$A$2:$B$9,2,FALSE)</f>
        <v>2.563572824082796</v>
      </c>
      <c r="G2" s="4">
        <f>('FL Characterization'!G$4-'FL Characterization'!G$2)*VLOOKUP($A2,'FL Ratio'!$A$2:$B$9,2,FALSE)</f>
        <v>2.996632058520456</v>
      </c>
      <c r="H2" s="4">
        <f>('FL Characterization'!H$4-'FL Characterization'!H$2)*VLOOKUP($A2,'FL Ratio'!$A$2:$B$9,2,FALSE)</f>
        <v>2.6712288226278824</v>
      </c>
      <c r="I2" s="4">
        <f>('FL Characterization'!I$4-'FL Characterization'!I$2)*VLOOKUP($A2,'FL Ratio'!$A$2:$B$9,2,FALSE)</f>
        <v>3.8188151173194584</v>
      </c>
      <c r="J2" s="4">
        <f>('FL Characterization'!J$4-'FL Characterization'!J$2)*VLOOKUP($A2,'FL Ratio'!$A$2:$B$9,2,FALSE)</f>
        <v>3.5033366341736789</v>
      </c>
      <c r="K2" s="4">
        <f>('FL Characterization'!K$4-'FL Characterization'!K$2)*VLOOKUP($A2,'FL Ratio'!$A$2:$B$9,2,FALSE)</f>
        <v>3.9568151284292798</v>
      </c>
      <c r="L2" s="4">
        <f>('FL Characterization'!L$4-'FL Characterization'!L$2)*VLOOKUP($A2,'FL Ratio'!$A$2:$B$9,2,FALSE)</f>
        <v>4.066547973382491</v>
      </c>
      <c r="M2" s="4">
        <f>('FL Characterization'!M$4-'FL Characterization'!M$2)*VLOOKUP($A2,'FL Ratio'!$A$2:$B$9,2,FALSE)</f>
        <v>3.7720585043790047</v>
      </c>
      <c r="N2" s="4">
        <f>('FL Characterization'!N$4-'FL Characterization'!N$2)*VLOOKUP($A2,'FL Ratio'!$A$2:$B$9,2,FALSE)</f>
        <v>3.5583914431607564</v>
      </c>
      <c r="O2" s="4">
        <f>('FL Characterization'!O$4-'FL Characterization'!O$2)*VLOOKUP($A2,'FL Ratio'!$A$2:$B$9,2,FALSE)</f>
        <v>3.2760138483427101</v>
      </c>
      <c r="P2" s="4">
        <f>('FL Characterization'!P$4-'FL Characterization'!P$2)*VLOOKUP($A2,'FL Ratio'!$A$2:$B$9,2,FALSE)</f>
        <v>3.0175659351474899</v>
      </c>
      <c r="Q2" s="4">
        <f>('FL Characterization'!Q$4-'FL Characterization'!Q$2)*VLOOKUP($A2,'FL Ratio'!$A$2:$B$9,2,FALSE)</f>
        <v>2.7157707453720592</v>
      </c>
      <c r="R2" s="4">
        <f>('FL Characterization'!R$4-'FL Characterization'!R$2)*VLOOKUP($A2,'FL Ratio'!$A$2:$B$9,2,FALSE)</f>
        <v>2.6875035792154489</v>
      </c>
      <c r="S2" s="4">
        <f>('FL Characterization'!S$4-'FL Characterization'!S$2)*VLOOKUP($A2,'FL Ratio'!$A$2:$B$9,2,FALSE)</f>
        <v>2.1293373226529235</v>
      </c>
      <c r="T2" s="4">
        <f>('FL Characterization'!T$4-'FL Characterization'!T$2)*VLOOKUP($A2,'FL Ratio'!$A$2:$B$9,2,FALSE)</f>
        <v>1.7617722667582283</v>
      </c>
      <c r="U2" s="4">
        <f>('FL Characterization'!U$4-'FL Characterization'!U$2)*VLOOKUP($A2,'FL Ratio'!$A$2:$B$9,2,FALSE)</f>
        <v>2.0905756494251668</v>
      </c>
      <c r="V2" s="4">
        <f>('FL Characterization'!V$4-'FL Characterization'!V$2)*VLOOKUP($A2,'FL Ratio'!$A$2:$B$9,2,FALSE)</f>
        <v>2.1300908686948095</v>
      </c>
      <c r="W2" s="4">
        <f>('FL Characterization'!W$4-'FL Characterization'!W$2)*VLOOKUP($A2,'FL Ratio'!$A$2:$B$9,2,FALSE)</f>
        <v>2.434266161212296</v>
      </c>
      <c r="X2" s="4">
        <f>('FL Characterization'!X$4-'FL Characterization'!X$2)*VLOOKUP($A2,'FL Ratio'!$A$2:$B$9,2,FALSE)</f>
        <v>1.1819645354561654</v>
      </c>
      <c r="Y2" s="4">
        <f>('FL Characterization'!Y$4-'FL Characterization'!Y$2)*VLOOKUP($A2,'FL Ratio'!$A$2:$B$9,2,FALSE)</f>
        <v>1.1348219599088938</v>
      </c>
    </row>
    <row r="3" spans="1:25" x14ac:dyDescent="0.25">
      <c r="A3">
        <v>2</v>
      </c>
      <c r="B3" s="4">
        <f>('FL Characterization'!B$4-'FL Characterization'!B$2)*VLOOKUP($A3,'FL Ratio'!$A$2:$B$9,2,FALSE)</f>
        <v>1.1060355821502521</v>
      </c>
      <c r="C3" s="4">
        <f>('FL Characterization'!C$4-'FL Characterization'!C$2)*VLOOKUP($A3,'FL Ratio'!$A$2:$B$9,2,FALSE)</f>
        <v>1.2176048126811496</v>
      </c>
      <c r="D3" s="4">
        <f>('FL Characterization'!D$4-'FL Characterization'!D$2)*VLOOKUP($A3,'FL Ratio'!$A$2:$B$9,2,FALSE)</f>
        <v>1.5848283223007624</v>
      </c>
      <c r="E3" s="4">
        <f>('FL Characterization'!E$4-'FL Characterization'!E$2)*VLOOKUP($A3,'FL Ratio'!$A$2:$B$9,2,FALSE)</f>
        <v>1.8169419455687639</v>
      </c>
      <c r="F3" s="4">
        <f>('FL Characterization'!F$4-'FL Characterization'!F$2)*VLOOKUP($A3,'FL Ratio'!$A$2:$B$9,2,FALSE)</f>
        <v>2.1363106867356629</v>
      </c>
      <c r="G3" s="4">
        <f>('FL Characterization'!G$4-'FL Characterization'!G$2)*VLOOKUP($A3,'FL Ratio'!$A$2:$B$9,2,FALSE)</f>
        <v>2.4971933821003796</v>
      </c>
      <c r="H3" s="4">
        <f>('FL Characterization'!H$4-'FL Characterization'!H$2)*VLOOKUP($A3,'FL Ratio'!$A$2:$B$9,2,FALSE)</f>
        <v>2.2260240188565685</v>
      </c>
      <c r="I3" s="4">
        <f>('FL Characterization'!I$4-'FL Characterization'!I$2)*VLOOKUP($A3,'FL Ratio'!$A$2:$B$9,2,FALSE)</f>
        <v>3.1823459310995483</v>
      </c>
      <c r="J3" s="4">
        <f>('FL Characterization'!J$4-'FL Characterization'!J$2)*VLOOKUP($A3,'FL Ratio'!$A$2:$B$9,2,FALSE)</f>
        <v>2.9194471951447323</v>
      </c>
      <c r="K3" s="4">
        <f>('FL Characterization'!K$4-'FL Characterization'!K$2)*VLOOKUP($A3,'FL Ratio'!$A$2:$B$9,2,FALSE)</f>
        <v>3.297345940357733</v>
      </c>
      <c r="L3" s="4">
        <f>('FL Characterization'!L$4-'FL Characterization'!L$2)*VLOOKUP($A3,'FL Ratio'!$A$2:$B$9,2,FALSE)</f>
        <v>3.3887899778187425</v>
      </c>
      <c r="M3" s="4">
        <f>('FL Characterization'!M$4-'FL Characterization'!M$2)*VLOOKUP($A3,'FL Ratio'!$A$2:$B$9,2,FALSE)</f>
        <v>3.1433820869825038</v>
      </c>
      <c r="N3" s="4">
        <f>('FL Characterization'!N$4-'FL Characterization'!N$2)*VLOOKUP($A3,'FL Ratio'!$A$2:$B$9,2,FALSE)</f>
        <v>2.9653262026339631</v>
      </c>
      <c r="O3" s="4">
        <f>('FL Characterization'!O$4-'FL Characterization'!O$2)*VLOOKUP($A3,'FL Ratio'!$A$2:$B$9,2,FALSE)</f>
        <v>2.7300115402855916</v>
      </c>
      <c r="P3" s="4">
        <f>('FL Characterization'!P$4-'FL Characterization'!P$2)*VLOOKUP($A3,'FL Ratio'!$A$2:$B$9,2,FALSE)</f>
        <v>2.5146382792895747</v>
      </c>
      <c r="Q3" s="4">
        <f>('FL Characterization'!Q$4-'FL Characterization'!Q$2)*VLOOKUP($A3,'FL Ratio'!$A$2:$B$9,2,FALSE)</f>
        <v>2.2631422878100489</v>
      </c>
      <c r="R3" s="4">
        <f>('FL Characterization'!R$4-'FL Characterization'!R$2)*VLOOKUP($A3,'FL Ratio'!$A$2:$B$9,2,FALSE)</f>
        <v>2.2395863160128737</v>
      </c>
      <c r="S3" s="4">
        <f>('FL Characterization'!S$4-'FL Characterization'!S$2)*VLOOKUP($A3,'FL Ratio'!$A$2:$B$9,2,FALSE)</f>
        <v>1.774447768877436</v>
      </c>
      <c r="T3" s="4">
        <f>('FL Characterization'!T$4-'FL Characterization'!T$2)*VLOOKUP($A3,'FL Ratio'!$A$2:$B$9,2,FALSE)</f>
        <v>1.4681435556318567</v>
      </c>
      <c r="U3" s="4">
        <f>('FL Characterization'!U$4-'FL Characterization'!U$2)*VLOOKUP($A3,'FL Ratio'!$A$2:$B$9,2,FALSE)</f>
        <v>1.7421463745209724</v>
      </c>
      <c r="V3" s="4">
        <f>('FL Characterization'!V$4-'FL Characterization'!V$2)*VLOOKUP($A3,'FL Ratio'!$A$2:$B$9,2,FALSE)</f>
        <v>1.7750757239123411</v>
      </c>
      <c r="W3" s="4">
        <f>('FL Characterization'!W$4-'FL Characterization'!W$2)*VLOOKUP($A3,'FL Ratio'!$A$2:$B$9,2,FALSE)</f>
        <v>2.0285551343435797</v>
      </c>
      <c r="X3" s="4">
        <f>('FL Characterization'!X$4-'FL Characterization'!X$2)*VLOOKUP($A3,'FL Ratio'!$A$2:$B$9,2,FALSE)</f>
        <v>0.98497044621347118</v>
      </c>
      <c r="Y3" s="4">
        <f>('FL Characterization'!Y$4-'FL Characterization'!Y$2)*VLOOKUP($A3,'FL Ratio'!$A$2:$B$9,2,FALSE)</f>
        <v>0.94568496659074475</v>
      </c>
    </row>
    <row r="4" spans="1:25" x14ac:dyDescent="0.25">
      <c r="A4">
        <v>3</v>
      </c>
      <c r="B4" s="4">
        <f>('FL Characterization'!B$4-'FL Characterization'!B$2)*VLOOKUP($A4,'FL Ratio'!$A$2:$B$9,2,FALSE)</f>
        <v>0.88482846572020168</v>
      </c>
      <c r="C4" s="4">
        <f>('FL Characterization'!C$4-'FL Characterization'!C$2)*VLOOKUP($A4,'FL Ratio'!$A$2:$B$9,2,FALSE)</f>
        <v>0.97408385014491983</v>
      </c>
      <c r="D4" s="4">
        <f>('FL Characterization'!D$4-'FL Characterization'!D$2)*VLOOKUP($A4,'FL Ratio'!$A$2:$B$9,2,FALSE)</f>
        <v>1.26786265784061</v>
      </c>
      <c r="E4" s="4">
        <f>('FL Characterization'!E$4-'FL Characterization'!E$2)*VLOOKUP($A4,'FL Ratio'!$A$2:$B$9,2,FALSE)</f>
        <v>1.4535535564550111</v>
      </c>
      <c r="F4" s="4">
        <f>('FL Characterization'!F$4-'FL Characterization'!F$2)*VLOOKUP($A4,'FL Ratio'!$A$2:$B$9,2,FALSE)</f>
        <v>1.7090485493885306</v>
      </c>
      <c r="G4" s="4">
        <f>('FL Characterization'!G$4-'FL Characterization'!G$2)*VLOOKUP($A4,'FL Ratio'!$A$2:$B$9,2,FALSE)</f>
        <v>1.9977547056803038</v>
      </c>
      <c r="H4" s="4">
        <f>('FL Characterization'!H$4-'FL Characterization'!H$2)*VLOOKUP($A4,'FL Ratio'!$A$2:$B$9,2,FALSE)</f>
        <v>1.7808192150852549</v>
      </c>
      <c r="I4" s="4">
        <f>('FL Characterization'!I$4-'FL Characterization'!I$2)*VLOOKUP($A4,'FL Ratio'!$A$2:$B$9,2,FALSE)</f>
        <v>2.5458767448796387</v>
      </c>
      <c r="J4" s="4">
        <f>('FL Characterization'!J$4-'FL Characterization'!J$2)*VLOOKUP($A4,'FL Ratio'!$A$2:$B$9,2,FALSE)</f>
        <v>2.3355577561157856</v>
      </c>
      <c r="K4" s="4">
        <f>('FL Characterization'!K$4-'FL Characterization'!K$2)*VLOOKUP($A4,'FL Ratio'!$A$2:$B$9,2,FALSE)</f>
        <v>2.6378767522861866</v>
      </c>
      <c r="L4" s="4">
        <f>('FL Characterization'!L$4-'FL Characterization'!L$2)*VLOOKUP($A4,'FL Ratio'!$A$2:$B$9,2,FALSE)</f>
        <v>2.711031982254994</v>
      </c>
      <c r="M4" s="4">
        <f>('FL Characterization'!M$4-'FL Characterization'!M$2)*VLOOKUP($A4,'FL Ratio'!$A$2:$B$9,2,FALSE)</f>
        <v>2.5147056695860028</v>
      </c>
      <c r="N4" s="4">
        <f>('FL Characterization'!N$4-'FL Characterization'!N$2)*VLOOKUP($A4,'FL Ratio'!$A$2:$B$9,2,FALSE)</f>
        <v>2.3722609621071706</v>
      </c>
      <c r="O4" s="4">
        <f>('FL Characterization'!O$4-'FL Characterization'!O$2)*VLOOKUP($A4,'FL Ratio'!$A$2:$B$9,2,FALSE)</f>
        <v>2.1840092322284734</v>
      </c>
      <c r="P4" s="4">
        <f>('FL Characterization'!P$4-'FL Characterization'!P$2)*VLOOKUP($A4,'FL Ratio'!$A$2:$B$9,2,FALSE)</f>
        <v>2.01171062343166</v>
      </c>
      <c r="Q4" s="4">
        <f>('FL Characterization'!Q$4-'FL Characterization'!Q$2)*VLOOKUP($A4,'FL Ratio'!$A$2:$B$9,2,FALSE)</f>
        <v>1.8105138302480392</v>
      </c>
      <c r="R4" s="4">
        <f>('FL Characterization'!R$4-'FL Characterization'!R$2)*VLOOKUP($A4,'FL Ratio'!$A$2:$B$9,2,FALSE)</f>
        <v>1.7916690528102992</v>
      </c>
      <c r="S4" s="4">
        <f>('FL Characterization'!S$4-'FL Characterization'!S$2)*VLOOKUP($A4,'FL Ratio'!$A$2:$B$9,2,FALSE)</f>
        <v>1.4195582151019488</v>
      </c>
      <c r="T4" s="4">
        <f>('FL Characterization'!T$4-'FL Characterization'!T$2)*VLOOKUP($A4,'FL Ratio'!$A$2:$B$9,2,FALSE)</f>
        <v>1.1745148445054854</v>
      </c>
      <c r="U4" s="4">
        <f>('FL Characterization'!U$4-'FL Characterization'!U$2)*VLOOKUP($A4,'FL Ratio'!$A$2:$B$9,2,FALSE)</f>
        <v>1.393717099616778</v>
      </c>
      <c r="V4" s="4">
        <f>('FL Characterization'!V$4-'FL Characterization'!V$2)*VLOOKUP($A4,'FL Ratio'!$A$2:$B$9,2,FALSE)</f>
        <v>1.420060579129873</v>
      </c>
      <c r="W4" s="4">
        <f>('FL Characterization'!W$4-'FL Characterization'!W$2)*VLOOKUP($A4,'FL Ratio'!$A$2:$B$9,2,FALSE)</f>
        <v>1.6228441074748636</v>
      </c>
      <c r="X4" s="4">
        <f>('FL Characterization'!X$4-'FL Characterization'!X$2)*VLOOKUP($A4,'FL Ratio'!$A$2:$B$9,2,FALSE)</f>
        <v>0.78797635697077695</v>
      </c>
      <c r="Y4" s="4">
        <f>('FL Characterization'!Y$4-'FL Characterization'!Y$2)*VLOOKUP($A4,'FL Ratio'!$A$2:$B$9,2,FALSE)</f>
        <v>0.75654797327259582</v>
      </c>
    </row>
    <row r="5" spans="1:25" x14ac:dyDescent="0.25">
      <c r="A5">
        <v>4</v>
      </c>
      <c r="B5" s="4">
        <f>('FL Characterization'!B$4-'FL Characterization'!B$2)*VLOOKUP($A5,'FL Ratio'!$A$2:$B$9,2,FALSE)</f>
        <v>0.66362134929015137</v>
      </c>
      <c r="C5" s="4">
        <f>('FL Characterization'!C$4-'FL Characterization'!C$2)*VLOOKUP($A5,'FL Ratio'!$A$2:$B$9,2,FALSE)</f>
        <v>0.73056288760868993</v>
      </c>
      <c r="D5" s="4">
        <f>('FL Characterization'!D$4-'FL Characterization'!D$2)*VLOOKUP($A5,'FL Ratio'!$A$2:$B$9,2,FALSE)</f>
        <v>0.95089699338045763</v>
      </c>
      <c r="E5" s="4">
        <f>('FL Characterization'!E$4-'FL Characterization'!E$2)*VLOOKUP($A5,'FL Ratio'!$A$2:$B$9,2,FALSE)</f>
        <v>1.0901651673412585</v>
      </c>
      <c r="F5" s="4">
        <f>('FL Characterization'!F$4-'FL Characterization'!F$2)*VLOOKUP($A5,'FL Ratio'!$A$2:$B$9,2,FALSE)</f>
        <v>1.281786412041398</v>
      </c>
      <c r="G5" s="4">
        <f>('FL Characterization'!G$4-'FL Characterization'!G$2)*VLOOKUP($A5,'FL Ratio'!$A$2:$B$9,2,FALSE)</f>
        <v>1.498316029260228</v>
      </c>
      <c r="H5" s="4">
        <f>('FL Characterization'!H$4-'FL Characterization'!H$2)*VLOOKUP($A5,'FL Ratio'!$A$2:$B$9,2,FALSE)</f>
        <v>1.3356144113139412</v>
      </c>
      <c r="I5" s="4">
        <f>('FL Characterization'!I$4-'FL Characterization'!I$2)*VLOOKUP($A5,'FL Ratio'!$A$2:$B$9,2,FALSE)</f>
        <v>1.9094075586597292</v>
      </c>
      <c r="J5" s="4">
        <f>('FL Characterization'!J$4-'FL Characterization'!J$2)*VLOOKUP($A5,'FL Ratio'!$A$2:$B$9,2,FALSE)</f>
        <v>1.7516683170868395</v>
      </c>
      <c r="K5" s="4">
        <f>('FL Characterization'!K$4-'FL Characterization'!K$2)*VLOOKUP($A5,'FL Ratio'!$A$2:$B$9,2,FALSE)</f>
        <v>1.9784075642146399</v>
      </c>
      <c r="L5" s="4">
        <f>('FL Characterization'!L$4-'FL Characterization'!L$2)*VLOOKUP($A5,'FL Ratio'!$A$2:$B$9,2,FALSE)</f>
        <v>2.0332739866912455</v>
      </c>
      <c r="M5" s="4">
        <f>('FL Characterization'!M$4-'FL Characterization'!M$2)*VLOOKUP($A5,'FL Ratio'!$A$2:$B$9,2,FALSE)</f>
        <v>1.8860292521895023</v>
      </c>
      <c r="N5" s="4">
        <f>('FL Characterization'!N$4-'FL Characterization'!N$2)*VLOOKUP($A5,'FL Ratio'!$A$2:$B$9,2,FALSE)</f>
        <v>1.7791957215803782</v>
      </c>
      <c r="O5" s="4">
        <f>('FL Characterization'!O$4-'FL Characterization'!O$2)*VLOOKUP($A5,'FL Ratio'!$A$2:$B$9,2,FALSE)</f>
        <v>1.6380069241713551</v>
      </c>
      <c r="P5" s="4">
        <f>('FL Characterization'!P$4-'FL Characterization'!P$2)*VLOOKUP($A5,'FL Ratio'!$A$2:$B$9,2,FALSE)</f>
        <v>1.508782967573745</v>
      </c>
      <c r="Q5" s="4">
        <f>('FL Characterization'!Q$4-'FL Characterization'!Q$2)*VLOOKUP($A5,'FL Ratio'!$A$2:$B$9,2,FALSE)</f>
        <v>1.3578853726860296</v>
      </c>
      <c r="R5" s="4">
        <f>('FL Characterization'!R$4-'FL Characterization'!R$2)*VLOOKUP($A5,'FL Ratio'!$A$2:$B$9,2,FALSE)</f>
        <v>1.3437517896077245</v>
      </c>
      <c r="S5" s="4">
        <f>('FL Characterization'!S$4-'FL Characterization'!S$2)*VLOOKUP($A5,'FL Ratio'!$A$2:$B$9,2,FALSE)</f>
        <v>1.0646686613264618</v>
      </c>
      <c r="T5" s="4">
        <f>('FL Characterization'!T$4-'FL Characterization'!T$2)*VLOOKUP($A5,'FL Ratio'!$A$2:$B$9,2,FALSE)</f>
        <v>0.88088613337911414</v>
      </c>
      <c r="U5" s="4">
        <f>('FL Characterization'!U$4-'FL Characterization'!U$2)*VLOOKUP($A5,'FL Ratio'!$A$2:$B$9,2,FALSE)</f>
        <v>1.0452878247125834</v>
      </c>
      <c r="V5" s="4">
        <f>('FL Characterization'!V$4-'FL Characterization'!V$2)*VLOOKUP($A5,'FL Ratio'!$A$2:$B$9,2,FALSE)</f>
        <v>1.0650454343474047</v>
      </c>
      <c r="W5" s="4">
        <f>('FL Characterization'!W$4-'FL Characterization'!W$2)*VLOOKUP($A5,'FL Ratio'!$A$2:$B$9,2,FALSE)</f>
        <v>1.217133080606148</v>
      </c>
      <c r="X5" s="4">
        <f>('FL Characterization'!X$4-'FL Characterization'!X$2)*VLOOKUP($A5,'FL Ratio'!$A$2:$B$9,2,FALSE)</f>
        <v>0.59098226772808271</v>
      </c>
      <c r="Y5" s="4">
        <f>('FL Characterization'!Y$4-'FL Characterization'!Y$2)*VLOOKUP($A5,'FL Ratio'!$A$2:$B$9,2,FALSE)</f>
        <v>0.56741097995444689</v>
      </c>
    </row>
    <row r="6" spans="1:25" x14ac:dyDescent="0.25">
      <c r="A6">
        <v>5</v>
      </c>
      <c r="B6" s="4">
        <f>('FL Characterization'!B$4-'FL Characterization'!B$2)*VLOOKUP($A6,'FL Ratio'!$A$2:$B$9,2,FALSE)</f>
        <v>0.66362134929015137</v>
      </c>
      <c r="C6" s="4">
        <f>('FL Characterization'!C$4-'FL Characterization'!C$2)*VLOOKUP($A6,'FL Ratio'!$A$2:$B$9,2,FALSE)</f>
        <v>0.73056288760868993</v>
      </c>
      <c r="D6" s="4">
        <f>('FL Characterization'!D$4-'FL Characterization'!D$2)*VLOOKUP($A6,'FL Ratio'!$A$2:$B$9,2,FALSE)</f>
        <v>0.95089699338045763</v>
      </c>
      <c r="E6" s="4">
        <f>('FL Characterization'!E$4-'FL Characterization'!E$2)*VLOOKUP($A6,'FL Ratio'!$A$2:$B$9,2,FALSE)</f>
        <v>1.0901651673412585</v>
      </c>
      <c r="F6" s="4">
        <f>('FL Characterization'!F$4-'FL Characterization'!F$2)*VLOOKUP($A6,'FL Ratio'!$A$2:$B$9,2,FALSE)</f>
        <v>1.281786412041398</v>
      </c>
      <c r="G6" s="4">
        <f>('FL Characterization'!G$4-'FL Characterization'!G$2)*VLOOKUP($A6,'FL Ratio'!$A$2:$B$9,2,FALSE)</f>
        <v>1.498316029260228</v>
      </c>
      <c r="H6" s="4">
        <f>('FL Characterization'!H$4-'FL Characterization'!H$2)*VLOOKUP($A6,'FL Ratio'!$A$2:$B$9,2,FALSE)</f>
        <v>1.3356144113139412</v>
      </c>
      <c r="I6" s="4">
        <f>('FL Characterization'!I$4-'FL Characterization'!I$2)*VLOOKUP($A6,'FL Ratio'!$A$2:$B$9,2,FALSE)</f>
        <v>1.9094075586597292</v>
      </c>
      <c r="J6" s="4">
        <f>('FL Characterization'!J$4-'FL Characterization'!J$2)*VLOOKUP($A6,'FL Ratio'!$A$2:$B$9,2,FALSE)</f>
        <v>1.7516683170868395</v>
      </c>
      <c r="K6" s="4">
        <f>('FL Characterization'!K$4-'FL Characterization'!K$2)*VLOOKUP($A6,'FL Ratio'!$A$2:$B$9,2,FALSE)</f>
        <v>1.9784075642146399</v>
      </c>
      <c r="L6" s="4">
        <f>('FL Characterization'!L$4-'FL Characterization'!L$2)*VLOOKUP($A6,'FL Ratio'!$A$2:$B$9,2,FALSE)</f>
        <v>2.0332739866912455</v>
      </c>
      <c r="M6" s="4">
        <f>('FL Characterization'!M$4-'FL Characterization'!M$2)*VLOOKUP($A6,'FL Ratio'!$A$2:$B$9,2,FALSE)</f>
        <v>1.8860292521895023</v>
      </c>
      <c r="N6" s="4">
        <f>('FL Characterization'!N$4-'FL Characterization'!N$2)*VLOOKUP($A6,'FL Ratio'!$A$2:$B$9,2,FALSE)</f>
        <v>1.7791957215803782</v>
      </c>
      <c r="O6" s="4">
        <f>('FL Characterization'!O$4-'FL Characterization'!O$2)*VLOOKUP($A6,'FL Ratio'!$A$2:$B$9,2,FALSE)</f>
        <v>1.6380069241713551</v>
      </c>
      <c r="P6" s="4">
        <f>('FL Characterization'!P$4-'FL Characterization'!P$2)*VLOOKUP($A6,'FL Ratio'!$A$2:$B$9,2,FALSE)</f>
        <v>1.508782967573745</v>
      </c>
      <c r="Q6" s="4">
        <f>('FL Characterization'!Q$4-'FL Characterization'!Q$2)*VLOOKUP($A6,'FL Ratio'!$A$2:$B$9,2,FALSE)</f>
        <v>1.3578853726860296</v>
      </c>
      <c r="R6" s="4">
        <f>('FL Characterization'!R$4-'FL Characterization'!R$2)*VLOOKUP($A6,'FL Ratio'!$A$2:$B$9,2,FALSE)</f>
        <v>1.3437517896077245</v>
      </c>
      <c r="S6" s="4">
        <f>('FL Characterization'!S$4-'FL Characterization'!S$2)*VLOOKUP($A6,'FL Ratio'!$A$2:$B$9,2,FALSE)</f>
        <v>1.0646686613264618</v>
      </c>
      <c r="T6" s="4">
        <f>('FL Characterization'!T$4-'FL Characterization'!T$2)*VLOOKUP($A6,'FL Ratio'!$A$2:$B$9,2,FALSE)</f>
        <v>0.88088613337911414</v>
      </c>
      <c r="U6" s="4">
        <f>('FL Characterization'!U$4-'FL Characterization'!U$2)*VLOOKUP($A6,'FL Ratio'!$A$2:$B$9,2,FALSE)</f>
        <v>1.0452878247125834</v>
      </c>
      <c r="V6" s="4">
        <f>('FL Characterization'!V$4-'FL Characterization'!V$2)*VLOOKUP($A6,'FL Ratio'!$A$2:$B$9,2,FALSE)</f>
        <v>1.0650454343474047</v>
      </c>
      <c r="W6" s="4">
        <f>('FL Characterization'!W$4-'FL Characterization'!W$2)*VLOOKUP($A6,'FL Ratio'!$A$2:$B$9,2,FALSE)</f>
        <v>1.217133080606148</v>
      </c>
      <c r="X6" s="4">
        <f>('FL Characterization'!X$4-'FL Characterization'!X$2)*VLOOKUP($A6,'FL Ratio'!$A$2:$B$9,2,FALSE)</f>
        <v>0.59098226772808271</v>
      </c>
      <c r="Y6" s="4">
        <f>('FL Characterization'!Y$4-'FL Characterization'!Y$2)*VLOOKUP($A6,'FL Ratio'!$A$2:$B$9,2,FALSE)</f>
        <v>0.56741097995444689</v>
      </c>
    </row>
    <row r="7" spans="1:25" x14ac:dyDescent="0.25">
      <c r="A7">
        <v>6</v>
      </c>
      <c r="B7" s="4">
        <f>('FL Characterization'!B$4-'FL Characterization'!B$2)*VLOOKUP($A7,'FL Ratio'!$A$2:$B$9,2,FALSE)</f>
        <v>0.66362134929015137</v>
      </c>
      <c r="C7" s="4">
        <f>('FL Characterization'!C$4-'FL Characterization'!C$2)*VLOOKUP($A7,'FL Ratio'!$A$2:$B$9,2,FALSE)</f>
        <v>0.73056288760868993</v>
      </c>
      <c r="D7" s="4">
        <f>('FL Characterization'!D$4-'FL Characterization'!D$2)*VLOOKUP($A7,'FL Ratio'!$A$2:$B$9,2,FALSE)</f>
        <v>0.95089699338045763</v>
      </c>
      <c r="E7" s="4">
        <f>('FL Characterization'!E$4-'FL Characterization'!E$2)*VLOOKUP($A7,'FL Ratio'!$A$2:$B$9,2,FALSE)</f>
        <v>1.0901651673412585</v>
      </c>
      <c r="F7" s="4">
        <f>('FL Characterization'!F$4-'FL Characterization'!F$2)*VLOOKUP($A7,'FL Ratio'!$A$2:$B$9,2,FALSE)</f>
        <v>1.281786412041398</v>
      </c>
      <c r="G7" s="4">
        <f>('FL Characterization'!G$4-'FL Characterization'!G$2)*VLOOKUP($A7,'FL Ratio'!$A$2:$B$9,2,FALSE)</f>
        <v>1.498316029260228</v>
      </c>
      <c r="H7" s="4">
        <f>('FL Characterization'!H$4-'FL Characterization'!H$2)*VLOOKUP($A7,'FL Ratio'!$A$2:$B$9,2,FALSE)</f>
        <v>1.3356144113139412</v>
      </c>
      <c r="I7" s="4">
        <f>('FL Characterization'!I$4-'FL Characterization'!I$2)*VLOOKUP($A7,'FL Ratio'!$A$2:$B$9,2,FALSE)</f>
        <v>1.9094075586597292</v>
      </c>
      <c r="J7" s="4">
        <f>('FL Characterization'!J$4-'FL Characterization'!J$2)*VLOOKUP($A7,'FL Ratio'!$A$2:$B$9,2,FALSE)</f>
        <v>1.7516683170868395</v>
      </c>
      <c r="K7" s="4">
        <f>('FL Characterization'!K$4-'FL Characterization'!K$2)*VLOOKUP($A7,'FL Ratio'!$A$2:$B$9,2,FALSE)</f>
        <v>1.9784075642146399</v>
      </c>
      <c r="L7" s="4">
        <f>('FL Characterization'!L$4-'FL Characterization'!L$2)*VLOOKUP($A7,'FL Ratio'!$A$2:$B$9,2,FALSE)</f>
        <v>2.0332739866912455</v>
      </c>
      <c r="M7" s="4">
        <f>('FL Characterization'!M$4-'FL Characterization'!M$2)*VLOOKUP($A7,'FL Ratio'!$A$2:$B$9,2,FALSE)</f>
        <v>1.8860292521895023</v>
      </c>
      <c r="N7" s="4">
        <f>('FL Characterization'!N$4-'FL Characterization'!N$2)*VLOOKUP($A7,'FL Ratio'!$A$2:$B$9,2,FALSE)</f>
        <v>1.7791957215803782</v>
      </c>
      <c r="O7" s="4">
        <f>('FL Characterization'!O$4-'FL Characterization'!O$2)*VLOOKUP($A7,'FL Ratio'!$A$2:$B$9,2,FALSE)</f>
        <v>1.6380069241713551</v>
      </c>
      <c r="P7" s="4">
        <f>('FL Characterization'!P$4-'FL Characterization'!P$2)*VLOOKUP($A7,'FL Ratio'!$A$2:$B$9,2,FALSE)</f>
        <v>1.508782967573745</v>
      </c>
      <c r="Q7" s="4">
        <f>('FL Characterization'!Q$4-'FL Characterization'!Q$2)*VLOOKUP($A7,'FL Ratio'!$A$2:$B$9,2,FALSE)</f>
        <v>1.3578853726860296</v>
      </c>
      <c r="R7" s="4">
        <f>('FL Characterization'!R$4-'FL Characterization'!R$2)*VLOOKUP($A7,'FL Ratio'!$A$2:$B$9,2,FALSE)</f>
        <v>1.3437517896077245</v>
      </c>
      <c r="S7" s="4">
        <f>('FL Characterization'!S$4-'FL Characterization'!S$2)*VLOOKUP($A7,'FL Ratio'!$A$2:$B$9,2,FALSE)</f>
        <v>1.0646686613264618</v>
      </c>
      <c r="T7" s="4">
        <f>('FL Characterization'!T$4-'FL Characterization'!T$2)*VLOOKUP($A7,'FL Ratio'!$A$2:$B$9,2,FALSE)</f>
        <v>0.88088613337911414</v>
      </c>
      <c r="U7" s="4">
        <f>('FL Characterization'!U$4-'FL Characterization'!U$2)*VLOOKUP($A7,'FL Ratio'!$A$2:$B$9,2,FALSE)</f>
        <v>1.0452878247125834</v>
      </c>
      <c r="V7" s="4">
        <f>('FL Characterization'!V$4-'FL Characterization'!V$2)*VLOOKUP($A7,'FL Ratio'!$A$2:$B$9,2,FALSE)</f>
        <v>1.0650454343474047</v>
      </c>
      <c r="W7" s="4">
        <f>('FL Characterization'!W$4-'FL Characterization'!W$2)*VLOOKUP($A7,'FL Ratio'!$A$2:$B$9,2,FALSE)</f>
        <v>1.217133080606148</v>
      </c>
      <c r="X7" s="4">
        <f>('FL Characterization'!X$4-'FL Characterization'!X$2)*VLOOKUP($A7,'FL Ratio'!$A$2:$B$9,2,FALSE)</f>
        <v>0.59098226772808271</v>
      </c>
      <c r="Y7" s="4">
        <f>('FL Characterization'!Y$4-'FL Characterization'!Y$2)*VLOOKUP($A7,'FL Ratio'!$A$2:$B$9,2,FALSE)</f>
        <v>0.56741097995444689</v>
      </c>
    </row>
    <row r="8" spans="1:25" x14ac:dyDescent="0.25">
      <c r="A8">
        <v>7</v>
      </c>
      <c r="B8" s="4">
        <f>('FL Characterization'!B$4-'FL Characterization'!B$2)*VLOOKUP($A8,'FL Ratio'!$A$2:$B$9,2,FALSE)</f>
        <v>0.66362134929015137</v>
      </c>
      <c r="C8" s="4">
        <f>('FL Characterization'!C$4-'FL Characterization'!C$2)*VLOOKUP($A8,'FL Ratio'!$A$2:$B$9,2,FALSE)</f>
        <v>0.73056288760868993</v>
      </c>
      <c r="D8" s="4">
        <f>('FL Characterization'!D$4-'FL Characterization'!D$2)*VLOOKUP($A8,'FL Ratio'!$A$2:$B$9,2,FALSE)</f>
        <v>0.95089699338045763</v>
      </c>
      <c r="E8" s="4">
        <f>('FL Characterization'!E$4-'FL Characterization'!E$2)*VLOOKUP($A8,'FL Ratio'!$A$2:$B$9,2,FALSE)</f>
        <v>1.0901651673412585</v>
      </c>
      <c r="F8" s="4">
        <f>('FL Characterization'!F$4-'FL Characterization'!F$2)*VLOOKUP($A8,'FL Ratio'!$A$2:$B$9,2,FALSE)</f>
        <v>1.281786412041398</v>
      </c>
      <c r="G8" s="4">
        <f>('FL Characterization'!G$4-'FL Characterization'!G$2)*VLOOKUP($A8,'FL Ratio'!$A$2:$B$9,2,FALSE)</f>
        <v>1.498316029260228</v>
      </c>
      <c r="H8" s="4">
        <f>('FL Characterization'!H$4-'FL Characterization'!H$2)*VLOOKUP($A8,'FL Ratio'!$A$2:$B$9,2,FALSE)</f>
        <v>1.3356144113139412</v>
      </c>
      <c r="I8" s="4">
        <f>('FL Characterization'!I$4-'FL Characterization'!I$2)*VLOOKUP($A8,'FL Ratio'!$A$2:$B$9,2,FALSE)</f>
        <v>1.9094075586597292</v>
      </c>
      <c r="J8" s="4">
        <f>('FL Characterization'!J$4-'FL Characterization'!J$2)*VLOOKUP($A8,'FL Ratio'!$A$2:$B$9,2,FALSE)</f>
        <v>1.7516683170868395</v>
      </c>
      <c r="K8" s="4">
        <f>('FL Characterization'!K$4-'FL Characterization'!K$2)*VLOOKUP($A8,'FL Ratio'!$A$2:$B$9,2,FALSE)</f>
        <v>1.9784075642146399</v>
      </c>
      <c r="L8" s="4">
        <f>('FL Characterization'!L$4-'FL Characterization'!L$2)*VLOOKUP($A8,'FL Ratio'!$A$2:$B$9,2,FALSE)</f>
        <v>2.0332739866912455</v>
      </c>
      <c r="M8" s="4">
        <f>('FL Characterization'!M$4-'FL Characterization'!M$2)*VLOOKUP($A8,'FL Ratio'!$A$2:$B$9,2,FALSE)</f>
        <v>1.8860292521895023</v>
      </c>
      <c r="N8" s="4">
        <f>('FL Characterization'!N$4-'FL Characterization'!N$2)*VLOOKUP($A8,'FL Ratio'!$A$2:$B$9,2,FALSE)</f>
        <v>1.7791957215803782</v>
      </c>
      <c r="O8" s="4">
        <f>('FL Characterization'!O$4-'FL Characterization'!O$2)*VLOOKUP($A8,'FL Ratio'!$A$2:$B$9,2,FALSE)</f>
        <v>1.6380069241713551</v>
      </c>
      <c r="P8" s="4">
        <f>('FL Characterization'!P$4-'FL Characterization'!P$2)*VLOOKUP($A8,'FL Ratio'!$A$2:$B$9,2,FALSE)</f>
        <v>1.508782967573745</v>
      </c>
      <c r="Q8" s="4">
        <f>('FL Characterization'!Q$4-'FL Characterization'!Q$2)*VLOOKUP($A8,'FL Ratio'!$A$2:$B$9,2,FALSE)</f>
        <v>1.3578853726860296</v>
      </c>
      <c r="R8" s="4">
        <f>('FL Characterization'!R$4-'FL Characterization'!R$2)*VLOOKUP($A8,'FL Ratio'!$A$2:$B$9,2,FALSE)</f>
        <v>1.3437517896077245</v>
      </c>
      <c r="S8" s="4">
        <f>('FL Characterization'!S$4-'FL Characterization'!S$2)*VLOOKUP($A8,'FL Ratio'!$A$2:$B$9,2,FALSE)</f>
        <v>1.0646686613264618</v>
      </c>
      <c r="T8" s="4">
        <f>('FL Characterization'!T$4-'FL Characterization'!T$2)*VLOOKUP($A8,'FL Ratio'!$A$2:$B$9,2,FALSE)</f>
        <v>0.88088613337911414</v>
      </c>
      <c r="U8" s="4">
        <f>('FL Characterization'!U$4-'FL Characterization'!U$2)*VLOOKUP($A8,'FL Ratio'!$A$2:$B$9,2,FALSE)</f>
        <v>1.0452878247125834</v>
      </c>
      <c r="V8" s="4">
        <f>('FL Characterization'!V$4-'FL Characterization'!V$2)*VLOOKUP($A8,'FL Ratio'!$A$2:$B$9,2,FALSE)</f>
        <v>1.0650454343474047</v>
      </c>
      <c r="W8" s="4">
        <f>('FL Characterization'!W$4-'FL Characterization'!W$2)*VLOOKUP($A8,'FL Ratio'!$A$2:$B$9,2,FALSE)</f>
        <v>1.217133080606148</v>
      </c>
      <c r="X8" s="4">
        <f>('FL Characterization'!X$4-'FL Characterization'!X$2)*VLOOKUP($A8,'FL Ratio'!$A$2:$B$9,2,FALSE)</f>
        <v>0.59098226772808271</v>
      </c>
      <c r="Y8" s="4">
        <f>('FL Characterization'!Y$4-'FL Characterization'!Y$2)*VLOOKUP($A8,'FL Ratio'!$A$2:$B$9,2,FALSE)</f>
        <v>0.56741097995444689</v>
      </c>
    </row>
    <row r="9" spans="1:25" x14ac:dyDescent="0.25">
      <c r="A9">
        <v>8</v>
      </c>
      <c r="B9" s="4">
        <f>('FL Characterization'!B$4-'FL Characterization'!B$2)*VLOOKUP($A9,'FL Ratio'!$A$2:$B$9,2,FALSE)</f>
        <v>0.66362134929015137</v>
      </c>
      <c r="C9" s="4">
        <f>('FL Characterization'!C$4-'FL Characterization'!C$2)*VLOOKUP($A9,'FL Ratio'!$A$2:$B$9,2,FALSE)</f>
        <v>0.73056288760868993</v>
      </c>
      <c r="D9" s="4">
        <f>('FL Characterization'!D$4-'FL Characterization'!D$2)*VLOOKUP($A9,'FL Ratio'!$A$2:$B$9,2,FALSE)</f>
        <v>0.95089699338045763</v>
      </c>
      <c r="E9" s="4">
        <f>('FL Characterization'!E$4-'FL Characterization'!E$2)*VLOOKUP($A9,'FL Ratio'!$A$2:$B$9,2,FALSE)</f>
        <v>1.0901651673412585</v>
      </c>
      <c r="F9" s="4">
        <f>('FL Characterization'!F$4-'FL Characterization'!F$2)*VLOOKUP($A9,'FL Ratio'!$A$2:$B$9,2,FALSE)</f>
        <v>1.281786412041398</v>
      </c>
      <c r="G9" s="4">
        <f>('FL Characterization'!G$4-'FL Characterization'!G$2)*VLOOKUP($A9,'FL Ratio'!$A$2:$B$9,2,FALSE)</f>
        <v>1.498316029260228</v>
      </c>
      <c r="H9" s="4">
        <f>('FL Characterization'!H$4-'FL Characterization'!H$2)*VLOOKUP($A9,'FL Ratio'!$A$2:$B$9,2,FALSE)</f>
        <v>1.3356144113139412</v>
      </c>
      <c r="I9" s="4">
        <f>('FL Characterization'!I$4-'FL Characterization'!I$2)*VLOOKUP($A9,'FL Ratio'!$A$2:$B$9,2,FALSE)</f>
        <v>1.9094075586597292</v>
      </c>
      <c r="J9" s="4">
        <f>('FL Characterization'!J$4-'FL Characterization'!J$2)*VLOOKUP($A9,'FL Ratio'!$A$2:$B$9,2,FALSE)</f>
        <v>1.7516683170868395</v>
      </c>
      <c r="K9" s="4">
        <f>('FL Characterization'!K$4-'FL Characterization'!K$2)*VLOOKUP($A9,'FL Ratio'!$A$2:$B$9,2,FALSE)</f>
        <v>1.9784075642146399</v>
      </c>
      <c r="L9" s="4">
        <f>('FL Characterization'!L$4-'FL Characterization'!L$2)*VLOOKUP($A9,'FL Ratio'!$A$2:$B$9,2,FALSE)</f>
        <v>2.0332739866912455</v>
      </c>
      <c r="M9" s="4">
        <f>('FL Characterization'!M$4-'FL Characterization'!M$2)*VLOOKUP($A9,'FL Ratio'!$A$2:$B$9,2,FALSE)</f>
        <v>1.8860292521895023</v>
      </c>
      <c r="N9" s="4">
        <f>('FL Characterization'!N$4-'FL Characterization'!N$2)*VLOOKUP($A9,'FL Ratio'!$A$2:$B$9,2,FALSE)</f>
        <v>1.7791957215803782</v>
      </c>
      <c r="O9" s="4">
        <f>('FL Characterization'!O$4-'FL Characterization'!O$2)*VLOOKUP($A9,'FL Ratio'!$A$2:$B$9,2,FALSE)</f>
        <v>1.6380069241713551</v>
      </c>
      <c r="P9" s="4">
        <f>('FL Characterization'!P$4-'FL Characterization'!P$2)*VLOOKUP($A9,'FL Ratio'!$A$2:$B$9,2,FALSE)</f>
        <v>1.508782967573745</v>
      </c>
      <c r="Q9" s="4">
        <f>('FL Characterization'!Q$4-'FL Characterization'!Q$2)*VLOOKUP($A9,'FL Ratio'!$A$2:$B$9,2,FALSE)</f>
        <v>1.3578853726860296</v>
      </c>
      <c r="R9" s="4">
        <f>('FL Characterization'!R$4-'FL Characterization'!R$2)*VLOOKUP($A9,'FL Ratio'!$A$2:$B$9,2,FALSE)</f>
        <v>1.3437517896077245</v>
      </c>
      <c r="S9" s="4">
        <f>('FL Characterization'!S$4-'FL Characterization'!S$2)*VLOOKUP($A9,'FL Ratio'!$A$2:$B$9,2,FALSE)</f>
        <v>1.0646686613264618</v>
      </c>
      <c r="T9" s="4">
        <f>('FL Characterization'!T$4-'FL Characterization'!T$2)*VLOOKUP($A9,'FL Ratio'!$A$2:$B$9,2,FALSE)</f>
        <v>0.88088613337911414</v>
      </c>
      <c r="U9" s="4">
        <f>('FL Characterization'!U$4-'FL Characterization'!U$2)*VLOOKUP($A9,'FL Ratio'!$A$2:$B$9,2,FALSE)</f>
        <v>1.0452878247125834</v>
      </c>
      <c r="V9" s="4">
        <f>('FL Characterization'!V$4-'FL Characterization'!V$2)*VLOOKUP($A9,'FL Ratio'!$A$2:$B$9,2,FALSE)</f>
        <v>1.0650454343474047</v>
      </c>
      <c r="W9" s="4">
        <f>('FL Characterization'!W$4-'FL Characterization'!W$2)*VLOOKUP($A9,'FL Ratio'!$A$2:$B$9,2,FALSE)</f>
        <v>1.217133080606148</v>
      </c>
      <c r="X9" s="4">
        <f>('FL Characterization'!X$4-'FL Characterization'!X$2)*VLOOKUP($A9,'FL Ratio'!$A$2:$B$9,2,FALSE)</f>
        <v>0.59098226772808271</v>
      </c>
      <c r="Y9" s="4">
        <f>('FL Characterization'!Y$4-'FL Characterization'!Y$2)*VLOOKUP($A9,'FL Ratio'!$A$2:$B$9,2,FALSE)</f>
        <v>0.56741097995444689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3.6796020808739174</v>
      </c>
      <c r="C2" s="4">
        <f>('FL Characterization'!C$2-'FL Characterization'!C$3)*VLOOKUP($A2,'FL Ratio'!$A$2:$B$9,2,FALSE)</f>
        <v>3.8940870152351899</v>
      </c>
      <c r="D2" s="4">
        <f>('FL Characterization'!D$2-'FL Characterization'!D$3)*VLOOKUP($A2,'FL Ratio'!$A$2:$B$9,2,FALSE)</f>
        <v>4.1120639922295945</v>
      </c>
      <c r="E2" s="4">
        <f>('FL Characterization'!E$2-'FL Characterization'!E$3)*VLOOKUP($A2,'FL Ratio'!$A$2:$B$9,2,FALSE)</f>
        <v>4.2989801689608829</v>
      </c>
      <c r="F2" s="4">
        <f>('FL Characterization'!F$2-'FL Characterization'!F$3)*VLOOKUP($A2,'FL Ratio'!$A$2:$B$9,2,FALSE)</f>
        <v>4.347776869965954</v>
      </c>
      <c r="G2" s="4">
        <f>('FL Characterization'!G$2-'FL Characterization'!G$3)*VLOOKUP($A2,'FL Ratio'!$A$2:$B$9,2,FALSE)</f>
        <v>4.5480179462184012</v>
      </c>
      <c r="H2" s="4">
        <f>('FL Characterization'!H$2-'FL Characterization'!H$3)*VLOOKUP($A2,'FL Ratio'!$A$2:$B$9,2,FALSE)</f>
        <v>4.5247682939504497</v>
      </c>
      <c r="I2" s="4">
        <f>('FL Characterization'!I$2-'FL Characterization'!I$3)*VLOOKUP($A2,'FL Ratio'!$A$2:$B$9,2,FALSE)</f>
        <v>4.2769619212004022</v>
      </c>
      <c r="J2" s="4">
        <f>('FL Characterization'!J$2-'FL Characterization'!J$3)*VLOOKUP($A2,'FL Ratio'!$A$2:$B$9,2,FALSE)</f>
        <v>3.8751013308140076</v>
      </c>
      <c r="K2" s="4">
        <f>('FL Characterization'!K$2-'FL Characterization'!K$3)*VLOOKUP($A2,'FL Ratio'!$A$2:$B$9,2,FALSE)</f>
        <v>5.6904764519908007</v>
      </c>
      <c r="L2" s="4">
        <f>('FL Characterization'!L$2-'FL Characterization'!L$3)*VLOOKUP($A2,'FL Ratio'!$A$2:$B$9,2,FALSE)</f>
        <v>5.5569793379605441</v>
      </c>
      <c r="M2" s="4">
        <f>('FL Characterization'!M$2-'FL Characterization'!M$3)*VLOOKUP($A2,'FL Ratio'!$A$2:$B$9,2,FALSE)</f>
        <v>5.1169819661860059</v>
      </c>
      <c r="N2" s="4">
        <f>('FL Characterization'!N$2-'FL Characterization'!N$3)*VLOOKUP($A2,'FL Ratio'!$A$2:$B$9,2,FALSE)</f>
        <v>4.992646869274779</v>
      </c>
      <c r="O2" s="4">
        <f>('FL Characterization'!O$2-'FL Characterization'!O$3)*VLOOKUP($A2,'FL Ratio'!$A$2:$B$9,2,FALSE)</f>
        <v>5.0131672145373631</v>
      </c>
      <c r="P2" s="4">
        <f>('FL Characterization'!P$2-'FL Characterization'!P$3)*VLOOKUP($A2,'FL Ratio'!$A$2:$B$9,2,FALSE)</f>
        <v>4.7756623675550536</v>
      </c>
      <c r="Q2" s="4">
        <f>('FL Characterization'!Q$2-'FL Characterization'!Q$3)*VLOOKUP($A2,'FL Ratio'!$A$2:$B$9,2,FALSE)</f>
        <v>4.3776062657215959</v>
      </c>
      <c r="R2" s="4">
        <f>('FL Characterization'!R$2-'FL Characterization'!R$3)*VLOOKUP($A2,'FL Ratio'!$A$2:$B$9,2,FALSE)</f>
        <v>3.9342822638597066</v>
      </c>
      <c r="S2" s="4">
        <f>('FL Characterization'!S$2-'FL Characterization'!S$3)*VLOOKUP($A2,'FL Ratio'!$A$2:$B$9,2,FALSE)</f>
        <v>3.7931486039659426</v>
      </c>
      <c r="T2" s="4">
        <f>('FL Characterization'!T$2-'FL Characterization'!T$3)*VLOOKUP($A2,'FL Ratio'!$A$2:$B$9,2,FALSE)</f>
        <v>2.3843575203161489</v>
      </c>
      <c r="U2" s="4">
        <f>('FL Characterization'!U$2-'FL Characterization'!U$3)*VLOOKUP($A2,'FL Ratio'!$A$2:$B$9,2,FALSE)</f>
        <v>2.5498527723689408</v>
      </c>
      <c r="V2" s="4">
        <f>('FL Characterization'!V$2-'FL Characterization'!V$3)*VLOOKUP($A2,'FL Ratio'!$A$2:$B$9,2,FALSE)</f>
        <v>2.7878079090592061</v>
      </c>
      <c r="W2" s="4">
        <f>('FL Characterization'!W$2-'FL Characterization'!W$3)*VLOOKUP($A2,'FL Ratio'!$A$2:$B$9,2,FALSE)</f>
        <v>2.8543313212203572</v>
      </c>
      <c r="X2" s="4">
        <f>('FL Characterization'!X$2-'FL Characterization'!X$3)*VLOOKUP($A2,'FL Ratio'!$A$2:$B$9,2,FALSE)</f>
        <v>2.976874448885634</v>
      </c>
      <c r="Y2" s="4">
        <f>('FL Characterization'!Y$2-'FL Characterization'!Y$3)*VLOOKUP($A2,'FL Ratio'!$A$2:$B$9,2,FALSE)</f>
        <v>3.2859202219177508</v>
      </c>
    </row>
    <row r="3" spans="1:25" x14ac:dyDescent="0.25">
      <c r="A3">
        <v>2</v>
      </c>
      <c r="B3" s="4">
        <f>('FL Characterization'!B$2-'FL Characterization'!B$3)*VLOOKUP($A3,'FL Ratio'!$A$2:$B$9,2,FALSE)</f>
        <v>3.066335067394931</v>
      </c>
      <c r="C3" s="4">
        <f>('FL Characterization'!C$2-'FL Characterization'!C$3)*VLOOKUP($A3,'FL Ratio'!$A$2:$B$9,2,FALSE)</f>
        <v>3.2450725126959914</v>
      </c>
      <c r="D3" s="4">
        <f>('FL Characterization'!D$2-'FL Characterization'!D$3)*VLOOKUP($A3,'FL Ratio'!$A$2:$B$9,2,FALSE)</f>
        <v>3.4267199935246619</v>
      </c>
      <c r="E3" s="4">
        <f>('FL Characterization'!E$2-'FL Characterization'!E$3)*VLOOKUP($A3,'FL Ratio'!$A$2:$B$9,2,FALSE)</f>
        <v>3.5824834741340688</v>
      </c>
      <c r="F3" s="4">
        <f>('FL Characterization'!F$2-'FL Characterization'!F$3)*VLOOKUP($A3,'FL Ratio'!$A$2:$B$9,2,FALSE)</f>
        <v>3.6231473916382946</v>
      </c>
      <c r="G3" s="4">
        <f>('FL Characterization'!G$2-'FL Characterization'!G$3)*VLOOKUP($A3,'FL Ratio'!$A$2:$B$9,2,FALSE)</f>
        <v>3.7900149551820008</v>
      </c>
      <c r="H3" s="4">
        <f>('FL Characterization'!H$2-'FL Characterization'!H$3)*VLOOKUP($A3,'FL Ratio'!$A$2:$B$9,2,FALSE)</f>
        <v>3.7706402449587078</v>
      </c>
      <c r="I3" s="4">
        <f>('FL Characterization'!I$2-'FL Characterization'!I$3)*VLOOKUP($A3,'FL Ratio'!$A$2:$B$9,2,FALSE)</f>
        <v>3.5641349343336683</v>
      </c>
      <c r="J3" s="4">
        <f>('FL Characterization'!J$2-'FL Characterization'!J$3)*VLOOKUP($A3,'FL Ratio'!$A$2:$B$9,2,FALSE)</f>
        <v>3.2292511090116727</v>
      </c>
      <c r="K3" s="4">
        <f>('FL Characterization'!K$2-'FL Characterization'!K$3)*VLOOKUP($A3,'FL Ratio'!$A$2:$B$9,2,FALSE)</f>
        <v>4.7420637099923333</v>
      </c>
      <c r="L3" s="4">
        <f>('FL Characterization'!L$2-'FL Characterization'!L$3)*VLOOKUP($A3,'FL Ratio'!$A$2:$B$9,2,FALSE)</f>
        <v>4.6308161149671196</v>
      </c>
      <c r="M3" s="4">
        <f>('FL Characterization'!M$2-'FL Characterization'!M$3)*VLOOKUP($A3,'FL Ratio'!$A$2:$B$9,2,FALSE)</f>
        <v>4.2641516384883378</v>
      </c>
      <c r="N3" s="4">
        <f>('FL Characterization'!N$2-'FL Characterization'!N$3)*VLOOKUP($A3,'FL Ratio'!$A$2:$B$9,2,FALSE)</f>
        <v>4.1605390577289825</v>
      </c>
      <c r="O3" s="4">
        <f>('FL Characterization'!O$2-'FL Characterization'!O$3)*VLOOKUP($A3,'FL Ratio'!$A$2:$B$9,2,FALSE)</f>
        <v>4.177639345447802</v>
      </c>
      <c r="P3" s="4">
        <f>('FL Characterization'!P$2-'FL Characterization'!P$3)*VLOOKUP($A3,'FL Ratio'!$A$2:$B$9,2,FALSE)</f>
        <v>3.979718639629211</v>
      </c>
      <c r="Q3" s="4">
        <f>('FL Characterization'!Q$2-'FL Characterization'!Q$3)*VLOOKUP($A3,'FL Ratio'!$A$2:$B$9,2,FALSE)</f>
        <v>3.648005221434663</v>
      </c>
      <c r="R3" s="4">
        <f>('FL Characterization'!R$2-'FL Characterization'!R$3)*VLOOKUP($A3,'FL Ratio'!$A$2:$B$9,2,FALSE)</f>
        <v>3.2785685532164219</v>
      </c>
      <c r="S3" s="4">
        <f>('FL Characterization'!S$2-'FL Characterization'!S$3)*VLOOKUP($A3,'FL Ratio'!$A$2:$B$9,2,FALSE)</f>
        <v>3.1609571699716188</v>
      </c>
      <c r="T3" s="4">
        <f>('FL Characterization'!T$2-'FL Characterization'!T$3)*VLOOKUP($A3,'FL Ratio'!$A$2:$B$9,2,FALSE)</f>
        <v>1.9869646002634573</v>
      </c>
      <c r="U3" s="4">
        <f>('FL Characterization'!U$2-'FL Characterization'!U$3)*VLOOKUP($A3,'FL Ratio'!$A$2:$B$9,2,FALSE)</f>
        <v>2.1248773103074505</v>
      </c>
      <c r="V3" s="4">
        <f>('FL Characterization'!V$2-'FL Characterization'!V$3)*VLOOKUP($A3,'FL Ratio'!$A$2:$B$9,2,FALSE)</f>
        <v>2.323173257549338</v>
      </c>
      <c r="W3" s="4">
        <f>('FL Characterization'!W$2-'FL Characterization'!W$3)*VLOOKUP($A3,'FL Ratio'!$A$2:$B$9,2,FALSE)</f>
        <v>2.378609434350297</v>
      </c>
      <c r="X3" s="4">
        <f>('FL Characterization'!X$2-'FL Characterization'!X$3)*VLOOKUP($A3,'FL Ratio'!$A$2:$B$9,2,FALSE)</f>
        <v>2.4807287074046949</v>
      </c>
      <c r="Y3" s="4">
        <f>('FL Characterization'!Y$2-'FL Characterization'!Y$3)*VLOOKUP($A3,'FL Ratio'!$A$2:$B$9,2,FALSE)</f>
        <v>2.7382668515981252</v>
      </c>
    </row>
    <row r="4" spans="1:25" x14ac:dyDescent="0.25">
      <c r="A4">
        <v>3</v>
      </c>
      <c r="B4" s="4">
        <f>('FL Characterization'!B$2-'FL Characterization'!B$3)*VLOOKUP($A4,'FL Ratio'!$A$2:$B$9,2,FALSE)</f>
        <v>2.4530680539159446</v>
      </c>
      <c r="C4" s="4">
        <f>('FL Characterization'!C$2-'FL Characterization'!C$3)*VLOOKUP($A4,'FL Ratio'!$A$2:$B$9,2,FALSE)</f>
        <v>2.5960580101567934</v>
      </c>
      <c r="D4" s="4">
        <f>('FL Characterization'!D$2-'FL Characterization'!D$3)*VLOOKUP($A4,'FL Ratio'!$A$2:$B$9,2,FALSE)</f>
        <v>2.7413759948197294</v>
      </c>
      <c r="E4" s="4">
        <f>('FL Characterization'!E$2-'FL Characterization'!E$3)*VLOOKUP($A4,'FL Ratio'!$A$2:$B$9,2,FALSE)</f>
        <v>2.8659867793072551</v>
      </c>
      <c r="F4" s="4">
        <f>('FL Characterization'!F$2-'FL Characterization'!F$3)*VLOOKUP($A4,'FL Ratio'!$A$2:$B$9,2,FALSE)</f>
        <v>2.8985179133106356</v>
      </c>
      <c r="G4" s="4">
        <f>('FL Characterization'!G$2-'FL Characterization'!G$3)*VLOOKUP($A4,'FL Ratio'!$A$2:$B$9,2,FALSE)</f>
        <v>3.0320119641456009</v>
      </c>
      <c r="H4" s="4">
        <f>('FL Characterization'!H$2-'FL Characterization'!H$3)*VLOOKUP($A4,'FL Ratio'!$A$2:$B$9,2,FALSE)</f>
        <v>3.0165121959669663</v>
      </c>
      <c r="I4" s="4">
        <f>('FL Characterization'!I$2-'FL Characterization'!I$3)*VLOOKUP($A4,'FL Ratio'!$A$2:$B$9,2,FALSE)</f>
        <v>2.8513079474669349</v>
      </c>
      <c r="J4" s="4">
        <f>('FL Characterization'!J$2-'FL Characterization'!J$3)*VLOOKUP($A4,'FL Ratio'!$A$2:$B$9,2,FALSE)</f>
        <v>2.5834008872093381</v>
      </c>
      <c r="K4" s="4">
        <f>('FL Characterization'!K$2-'FL Characterization'!K$3)*VLOOKUP($A4,'FL Ratio'!$A$2:$B$9,2,FALSE)</f>
        <v>3.7936509679938664</v>
      </c>
      <c r="L4" s="4">
        <f>('FL Characterization'!L$2-'FL Characterization'!L$3)*VLOOKUP($A4,'FL Ratio'!$A$2:$B$9,2,FALSE)</f>
        <v>3.7046528919736956</v>
      </c>
      <c r="M4" s="4">
        <f>('FL Characterization'!M$2-'FL Characterization'!M$3)*VLOOKUP($A4,'FL Ratio'!$A$2:$B$9,2,FALSE)</f>
        <v>3.4113213107906701</v>
      </c>
      <c r="N4" s="4">
        <f>('FL Characterization'!N$2-'FL Characterization'!N$3)*VLOOKUP($A4,'FL Ratio'!$A$2:$B$9,2,FALSE)</f>
        <v>3.328431246183186</v>
      </c>
      <c r="O4" s="4">
        <f>('FL Characterization'!O$2-'FL Characterization'!O$3)*VLOOKUP($A4,'FL Ratio'!$A$2:$B$9,2,FALSE)</f>
        <v>3.3421114763582418</v>
      </c>
      <c r="P4" s="4">
        <f>('FL Characterization'!P$2-'FL Characterization'!P$3)*VLOOKUP($A4,'FL Ratio'!$A$2:$B$9,2,FALSE)</f>
        <v>3.1837749117033689</v>
      </c>
      <c r="Q4" s="4">
        <f>('FL Characterization'!Q$2-'FL Characterization'!Q$3)*VLOOKUP($A4,'FL Ratio'!$A$2:$B$9,2,FALSE)</f>
        <v>2.9184041771477305</v>
      </c>
      <c r="R4" s="4">
        <f>('FL Characterization'!R$2-'FL Characterization'!R$3)*VLOOKUP($A4,'FL Ratio'!$A$2:$B$9,2,FALSE)</f>
        <v>2.6228548425731377</v>
      </c>
      <c r="S4" s="4">
        <f>('FL Characterization'!S$2-'FL Characterization'!S$3)*VLOOKUP($A4,'FL Ratio'!$A$2:$B$9,2,FALSE)</f>
        <v>2.528765735977295</v>
      </c>
      <c r="T4" s="4">
        <f>('FL Characterization'!T$2-'FL Characterization'!T$3)*VLOOKUP($A4,'FL Ratio'!$A$2:$B$9,2,FALSE)</f>
        <v>1.589571680210766</v>
      </c>
      <c r="U4" s="4">
        <f>('FL Characterization'!U$2-'FL Characterization'!U$3)*VLOOKUP($A4,'FL Ratio'!$A$2:$B$9,2,FALSE)</f>
        <v>1.6999018482459605</v>
      </c>
      <c r="V4" s="4">
        <f>('FL Characterization'!V$2-'FL Characterization'!V$3)*VLOOKUP($A4,'FL Ratio'!$A$2:$B$9,2,FALSE)</f>
        <v>1.8585386060394706</v>
      </c>
      <c r="W4" s="4">
        <f>('FL Characterization'!W$2-'FL Characterization'!W$3)*VLOOKUP($A4,'FL Ratio'!$A$2:$B$9,2,FALSE)</f>
        <v>1.9028875474802378</v>
      </c>
      <c r="X4" s="4">
        <f>('FL Characterization'!X$2-'FL Characterization'!X$3)*VLOOKUP($A4,'FL Ratio'!$A$2:$B$9,2,FALSE)</f>
        <v>1.9845829659237559</v>
      </c>
      <c r="Y4" s="4">
        <f>('FL Characterization'!Y$2-'FL Characterization'!Y$3)*VLOOKUP($A4,'FL Ratio'!$A$2:$B$9,2,FALSE)</f>
        <v>2.1906134812785001</v>
      </c>
    </row>
    <row r="5" spans="1:25" x14ac:dyDescent="0.25">
      <c r="A5">
        <v>4</v>
      </c>
      <c r="B5" s="4">
        <f>('FL Characterization'!B$2-'FL Characterization'!B$3)*VLOOKUP($A5,'FL Ratio'!$A$2:$B$9,2,FALSE)</f>
        <v>1.8398010404369587</v>
      </c>
      <c r="C5" s="4">
        <f>('FL Characterization'!C$2-'FL Characterization'!C$3)*VLOOKUP($A5,'FL Ratio'!$A$2:$B$9,2,FALSE)</f>
        <v>1.9470435076175949</v>
      </c>
      <c r="D5" s="4">
        <f>('FL Characterization'!D$2-'FL Characterization'!D$3)*VLOOKUP($A5,'FL Ratio'!$A$2:$B$9,2,FALSE)</f>
        <v>2.0560319961147973</v>
      </c>
      <c r="E5" s="4">
        <f>('FL Characterization'!E$2-'FL Characterization'!E$3)*VLOOKUP($A5,'FL Ratio'!$A$2:$B$9,2,FALSE)</f>
        <v>2.1494900844804414</v>
      </c>
      <c r="F5" s="4">
        <f>('FL Characterization'!F$2-'FL Characterization'!F$3)*VLOOKUP($A5,'FL Ratio'!$A$2:$B$9,2,FALSE)</f>
        <v>2.173888434982977</v>
      </c>
      <c r="G5" s="4">
        <f>('FL Characterization'!G$2-'FL Characterization'!G$3)*VLOOKUP($A5,'FL Ratio'!$A$2:$B$9,2,FALSE)</f>
        <v>2.2740089731092006</v>
      </c>
      <c r="H5" s="4">
        <f>('FL Characterization'!H$2-'FL Characterization'!H$3)*VLOOKUP($A5,'FL Ratio'!$A$2:$B$9,2,FALSE)</f>
        <v>2.2623841469752248</v>
      </c>
      <c r="I5" s="4">
        <f>('FL Characterization'!I$2-'FL Characterization'!I$3)*VLOOKUP($A5,'FL Ratio'!$A$2:$B$9,2,FALSE)</f>
        <v>2.1384809606002011</v>
      </c>
      <c r="J5" s="4">
        <f>('FL Characterization'!J$2-'FL Characterization'!J$3)*VLOOKUP($A5,'FL Ratio'!$A$2:$B$9,2,FALSE)</f>
        <v>1.9375506654070038</v>
      </c>
      <c r="K5" s="4">
        <f>('FL Characterization'!K$2-'FL Characterization'!K$3)*VLOOKUP($A5,'FL Ratio'!$A$2:$B$9,2,FALSE)</f>
        <v>2.8452382259954003</v>
      </c>
      <c r="L5" s="4">
        <f>('FL Characterization'!L$2-'FL Characterization'!L$3)*VLOOKUP($A5,'FL Ratio'!$A$2:$B$9,2,FALSE)</f>
        <v>2.7784896689802721</v>
      </c>
      <c r="M5" s="4">
        <f>('FL Characterization'!M$2-'FL Characterization'!M$3)*VLOOKUP($A5,'FL Ratio'!$A$2:$B$9,2,FALSE)</f>
        <v>2.5584909830930029</v>
      </c>
      <c r="N5" s="4">
        <f>('FL Characterization'!N$2-'FL Characterization'!N$3)*VLOOKUP($A5,'FL Ratio'!$A$2:$B$9,2,FALSE)</f>
        <v>2.4963234346373895</v>
      </c>
      <c r="O5" s="4">
        <f>('FL Characterization'!O$2-'FL Characterization'!O$3)*VLOOKUP($A5,'FL Ratio'!$A$2:$B$9,2,FALSE)</f>
        <v>2.5065836072686816</v>
      </c>
      <c r="P5" s="4">
        <f>('FL Characterization'!P$2-'FL Characterization'!P$3)*VLOOKUP($A5,'FL Ratio'!$A$2:$B$9,2,FALSE)</f>
        <v>2.3878311837775268</v>
      </c>
      <c r="Q5" s="4">
        <f>('FL Characterization'!Q$2-'FL Characterization'!Q$3)*VLOOKUP($A5,'FL Ratio'!$A$2:$B$9,2,FALSE)</f>
        <v>2.188803132860798</v>
      </c>
      <c r="R5" s="4">
        <f>('FL Characterization'!R$2-'FL Characterization'!R$3)*VLOOKUP($A5,'FL Ratio'!$A$2:$B$9,2,FALSE)</f>
        <v>1.9671411319298533</v>
      </c>
      <c r="S5" s="4">
        <f>('FL Characterization'!S$2-'FL Characterization'!S$3)*VLOOKUP($A5,'FL Ratio'!$A$2:$B$9,2,FALSE)</f>
        <v>1.8965743019829713</v>
      </c>
      <c r="T5" s="4">
        <f>('FL Characterization'!T$2-'FL Characterization'!T$3)*VLOOKUP($A5,'FL Ratio'!$A$2:$B$9,2,FALSE)</f>
        <v>1.1921787601580744</v>
      </c>
      <c r="U5" s="4">
        <f>('FL Characterization'!U$2-'FL Characterization'!U$3)*VLOOKUP($A5,'FL Ratio'!$A$2:$B$9,2,FALSE)</f>
        <v>1.2749263861844704</v>
      </c>
      <c r="V5" s="4">
        <f>('FL Characterization'!V$2-'FL Characterization'!V$3)*VLOOKUP($A5,'FL Ratio'!$A$2:$B$9,2,FALSE)</f>
        <v>1.393903954529603</v>
      </c>
      <c r="W5" s="4">
        <f>('FL Characterization'!W$2-'FL Characterization'!W$3)*VLOOKUP($A5,'FL Ratio'!$A$2:$B$9,2,FALSE)</f>
        <v>1.4271656606101786</v>
      </c>
      <c r="X5" s="4">
        <f>('FL Characterization'!X$2-'FL Characterization'!X$3)*VLOOKUP($A5,'FL Ratio'!$A$2:$B$9,2,FALSE)</f>
        <v>1.488437224442817</v>
      </c>
      <c r="Y5" s="4">
        <f>('FL Characterization'!Y$2-'FL Characterization'!Y$3)*VLOOKUP($A5,'FL Ratio'!$A$2:$B$9,2,FALSE)</f>
        <v>1.6429601109588754</v>
      </c>
    </row>
    <row r="6" spans="1:25" x14ac:dyDescent="0.25">
      <c r="A6">
        <v>5</v>
      </c>
      <c r="B6" s="4">
        <f>('FL Characterization'!B$2-'FL Characterization'!B$3)*VLOOKUP($A6,'FL Ratio'!$A$2:$B$9,2,FALSE)</f>
        <v>1.8398010404369587</v>
      </c>
      <c r="C6" s="4">
        <f>('FL Characterization'!C$2-'FL Characterization'!C$3)*VLOOKUP($A6,'FL Ratio'!$A$2:$B$9,2,FALSE)</f>
        <v>1.9470435076175949</v>
      </c>
      <c r="D6" s="4">
        <f>('FL Characterization'!D$2-'FL Characterization'!D$3)*VLOOKUP($A6,'FL Ratio'!$A$2:$B$9,2,FALSE)</f>
        <v>2.0560319961147973</v>
      </c>
      <c r="E6" s="4">
        <f>('FL Characterization'!E$2-'FL Characterization'!E$3)*VLOOKUP($A6,'FL Ratio'!$A$2:$B$9,2,FALSE)</f>
        <v>2.1494900844804414</v>
      </c>
      <c r="F6" s="4">
        <f>('FL Characterization'!F$2-'FL Characterization'!F$3)*VLOOKUP($A6,'FL Ratio'!$A$2:$B$9,2,FALSE)</f>
        <v>2.173888434982977</v>
      </c>
      <c r="G6" s="4">
        <f>('FL Characterization'!G$2-'FL Characterization'!G$3)*VLOOKUP($A6,'FL Ratio'!$A$2:$B$9,2,FALSE)</f>
        <v>2.2740089731092006</v>
      </c>
      <c r="H6" s="4">
        <f>('FL Characterization'!H$2-'FL Characterization'!H$3)*VLOOKUP($A6,'FL Ratio'!$A$2:$B$9,2,FALSE)</f>
        <v>2.2623841469752248</v>
      </c>
      <c r="I6" s="4">
        <f>('FL Characterization'!I$2-'FL Characterization'!I$3)*VLOOKUP($A6,'FL Ratio'!$A$2:$B$9,2,FALSE)</f>
        <v>2.1384809606002011</v>
      </c>
      <c r="J6" s="4">
        <f>('FL Characterization'!J$2-'FL Characterization'!J$3)*VLOOKUP($A6,'FL Ratio'!$A$2:$B$9,2,FALSE)</f>
        <v>1.9375506654070038</v>
      </c>
      <c r="K6" s="4">
        <f>('FL Characterization'!K$2-'FL Characterization'!K$3)*VLOOKUP($A6,'FL Ratio'!$A$2:$B$9,2,FALSE)</f>
        <v>2.8452382259954003</v>
      </c>
      <c r="L6" s="4">
        <f>('FL Characterization'!L$2-'FL Characterization'!L$3)*VLOOKUP($A6,'FL Ratio'!$A$2:$B$9,2,FALSE)</f>
        <v>2.7784896689802721</v>
      </c>
      <c r="M6" s="4">
        <f>('FL Characterization'!M$2-'FL Characterization'!M$3)*VLOOKUP($A6,'FL Ratio'!$A$2:$B$9,2,FALSE)</f>
        <v>2.5584909830930029</v>
      </c>
      <c r="N6" s="4">
        <f>('FL Characterization'!N$2-'FL Characterization'!N$3)*VLOOKUP($A6,'FL Ratio'!$A$2:$B$9,2,FALSE)</f>
        <v>2.4963234346373895</v>
      </c>
      <c r="O6" s="4">
        <f>('FL Characterization'!O$2-'FL Characterization'!O$3)*VLOOKUP($A6,'FL Ratio'!$A$2:$B$9,2,FALSE)</f>
        <v>2.5065836072686816</v>
      </c>
      <c r="P6" s="4">
        <f>('FL Characterization'!P$2-'FL Characterization'!P$3)*VLOOKUP($A6,'FL Ratio'!$A$2:$B$9,2,FALSE)</f>
        <v>2.3878311837775268</v>
      </c>
      <c r="Q6" s="4">
        <f>('FL Characterization'!Q$2-'FL Characterization'!Q$3)*VLOOKUP($A6,'FL Ratio'!$A$2:$B$9,2,FALSE)</f>
        <v>2.188803132860798</v>
      </c>
      <c r="R6" s="4">
        <f>('FL Characterization'!R$2-'FL Characterization'!R$3)*VLOOKUP($A6,'FL Ratio'!$A$2:$B$9,2,FALSE)</f>
        <v>1.9671411319298533</v>
      </c>
      <c r="S6" s="4">
        <f>('FL Characterization'!S$2-'FL Characterization'!S$3)*VLOOKUP($A6,'FL Ratio'!$A$2:$B$9,2,FALSE)</f>
        <v>1.8965743019829713</v>
      </c>
      <c r="T6" s="4">
        <f>('FL Characterization'!T$2-'FL Characterization'!T$3)*VLOOKUP($A6,'FL Ratio'!$A$2:$B$9,2,FALSE)</f>
        <v>1.1921787601580744</v>
      </c>
      <c r="U6" s="4">
        <f>('FL Characterization'!U$2-'FL Characterization'!U$3)*VLOOKUP($A6,'FL Ratio'!$A$2:$B$9,2,FALSE)</f>
        <v>1.2749263861844704</v>
      </c>
      <c r="V6" s="4">
        <f>('FL Characterization'!V$2-'FL Characterization'!V$3)*VLOOKUP($A6,'FL Ratio'!$A$2:$B$9,2,FALSE)</f>
        <v>1.393903954529603</v>
      </c>
      <c r="W6" s="4">
        <f>('FL Characterization'!W$2-'FL Characterization'!W$3)*VLOOKUP($A6,'FL Ratio'!$A$2:$B$9,2,FALSE)</f>
        <v>1.4271656606101786</v>
      </c>
      <c r="X6" s="4">
        <f>('FL Characterization'!X$2-'FL Characterization'!X$3)*VLOOKUP($A6,'FL Ratio'!$A$2:$B$9,2,FALSE)</f>
        <v>1.488437224442817</v>
      </c>
      <c r="Y6" s="4">
        <f>('FL Characterization'!Y$2-'FL Characterization'!Y$3)*VLOOKUP($A6,'FL Ratio'!$A$2:$B$9,2,FALSE)</f>
        <v>1.6429601109588754</v>
      </c>
    </row>
    <row r="7" spans="1:25" x14ac:dyDescent="0.25">
      <c r="A7">
        <v>6</v>
      </c>
      <c r="B7" s="4">
        <f>('FL Characterization'!B$2-'FL Characterization'!B$3)*VLOOKUP($A7,'FL Ratio'!$A$2:$B$9,2,FALSE)</f>
        <v>1.8398010404369587</v>
      </c>
      <c r="C7" s="4">
        <f>('FL Characterization'!C$2-'FL Characterization'!C$3)*VLOOKUP($A7,'FL Ratio'!$A$2:$B$9,2,FALSE)</f>
        <v>1.9470435076175949</v>
      </c>
      <c r="D7" s="4">
        <f>('FL Characterization'!D$2-'FL Characterization'!D$3)*VLOOKUP($A7,'FL Ratio'!$A$2:$B$9,2,FALSE)</f>
        <v>2.0560319961147973</v>
      </c>
      <c r="E7" s="4">
        <f>('FL Characterization'!E$2-'FL Characterization'!E$3)*VLOOKUP($A7,'FL Ratio'!$A$2:$B$9,2,FALSE)</f>
        <v>2.1494900844804414</v>
      </c>
      <c r="F7" s="4">
        <f>('FL Characterization'!F$2-'FL Characterization'!F$3)*VLOOKUP($A7,'FL Ratio'!$A$2:$B$9,2,FALSE)</f>
        <v>2.173888434982977</v>
      </c>
      <c r="G7" s="4">
        <f>('FL Characterization'!G$2-'FL Characterization'!G$3)*VLOOKUP($A7,'FL Ratio'!$A$2:$B$9,2,FALSE)</f>
        <v>2.2740089731092006</v>
      </c>
      <c r="H7" s="4">
        <f>('FL Characterization'!H$2-'FL Characterization'!H$3)*VLOOKUP($A7,'FL Ratio'!$A$2:$B$9,2,FALSE)</f>
        <v>2.2623841469752248</v>
      </c>
      <c r="I7" s="4">
        <f>('FL Characterization'!I$2-'FL Characterization'!I$3)*VLOOKUP($A7,'FL Ratio'!$A$2:$B$9,2,FALSE)</f>
        <v>2.1384809606002011</v>
      </c>
      <c r="J7" s="4">
        <f>('FL Characterization'!J$2-'FL Characterization'!J$3)*VLOOKUP($A7,'FL Ratio'!$A$2:$B$9,2,FALSE)</f>
        <v>1.9375506654070038</v>
      </c>
      <c r="K7" s="4">
        <f>('FL Characterization'!K$2-'FL Characterization'!K$3)*VLOOKUP($A7,'FL Ratio'!$A$2:$B$9,2,FALSE)</f>
        <v>2.8452382259954003</v>
      </c>
      <c r="L7" s="4">
        <f>('FL Characterization'!L$2-'FL Characterization'!L$3)*VLOOKUP($A7,'FL Ratio'!$A$2:$B$9,2,FALSE)</f>
        <v>2.7784896689802721</v>
      </c>
      <c r="M7" s="4">
        <f>('FL Characterization'!M$2-'FL Characterization'!M$3)*VLOOKUP($A7,'FL Ratio'!$A$2:$B$9,2,FALSE)</f>
        <v>2.5584909830930029</v>
      </c>
      <c r="N7" s="4">
        <f>('FL Characterization'!N$2-'FL Characterization'!N$3)*VLOOKUP($A7,'FL Ratio'!$A$2:$B$9,2,FALSE)</f>
        <v>2.4963234346373895</v>
      </c>
      <c r="O7" s="4">
        <f>('FL Characterization'!O$2-'FL Characterization'!O$3)*VLOOKUP($A7,'FL Ratio'!$A$2:$B$9,2,FALSE)</f>
        <v>2.5065836072686816</v>
      </c>
      <c r="P7" s="4">
        <f>('FL Characterization'!P$2-'FL Characterization'!P$3)*VLOOKUP($A7,'FL Ratio'!$A$2:$B$9,2,FALSE)</f>
        <v>2.3878311837775268</v>
      </c>
      <c r="Q7" s="4">
        <f>('FL Characterization'!Q$2-'FL Characterization'!Q$3)*VLOOKUP($A7,'FL Ratio'!$A$2:$B$9,2,FALSE)</f>
        <v>2.188803132860798</v>
      </c>
      <c r="R7" s="4">
        <f>('FL Characterization'!R$2-'FL Characterization'!R$3)*VLOOKUP($A7,'FL Ratio'!$A$2:$B$9,2,FALSE)</f>
        <v>1.9671411319298533</v>
      </c>
      <c r="S7" s="4">
        <f>('FL Characterization'!S$2-'FL Characterization'!S$3)*VLOOKUP($A7,'FL Ratio'!$A$2:$B$9,2,FALSE)</f>
        <v>1.8965743019829713</v>
      </c>
      <c r="T7" s="4">
        <f>('FL Characterization'!T$2-'FL Characterization'!T$3)*VLOOKUP($A7,'FL Ratio'!$A$2:$B$9,2,FALSE)</f>
        <v>1.1921787601580744</v>
      </c>
      <c r="U7" s="4">
        <f>('FL Characterization'!U$2-'FL Characterization'!U$3)*VLOOKUP($A7,'FL Ratio'!$A$2:$B$9,2,FALSE)</f>
        <v>1.2749263861844704</v>
      </c>
      <c r="V7" s="4">
        <f>('FL Characterization'!V$2-'FL Characterization'!V$3)*VLOOKUP($A7,'FL Ratio'!$A$2:$B$9,2,FALSE)</f>
        <v>1.393903954529603</v>
      </c>
      <c r="W7" s="4">
        <f>('FL Characterization'!W$2-'FL Characterization'!W$3)*VLOOKUP($A7,'FL Ratio'!$A$2:$B$9,2,FALSE)</f>
        <v>1.4271656606101786</v>
      </c>
      <c r="X7" s="4">
        <f>('FL Characterization'!X$2-'FL Characterization'!X$3)*VLOOKUP($A7,'FL Ratio'!$A$2:$B$9,2,FALSE)</f>
        <v>1.488437224442817</v>
      </c>
      <c r="Y7" s="4">
        <f>('FL Characterization'!Y$2-'FL Characterization'!Y$3)*VLOOKUP($A7,'FL Ratio'!$A$2:$B$9,2,FALSE)</f>
        <v>1.6429601109588754</v>
      </c>
    </row>
    <row r="8" spans="1:25" x14ac:dyDescent="0.25">
      <c r="A8">
        <v>7</v>
      </c>
      <c r="B8" s="4">
        <f>('FL Characterization'!B$2-'FL Characterization'!B$3)*VLOOKUP($A8,'FL Ratio'!$A$2:$B$9,2,FALSE)</f>
        <v>1.8398010404369587</v>
      </c>
      <c r="C8" s="4">
        <f>('FL Characterization'!C$2-'FL Characterization'!C$3)*VLOOKUP($A8,'FL Ratio'!$A$2:$B$9,2,FALSE)</f>
        <v>1.9470435076175949</v>
      </c>
      <c r="D8" s="4">
        <f>('FL Characterization'!D$2-'FL Characterization'!D$3)*VLOOKUP($A8,'FL Ratio'!$A$2:$B$9,2,FALSE)</f>
        <v>2.0560319961147973</v>
      </c>
      <c r="E8" s="4">
        <f>('FL Characterization'!E$2-'FL Characterization'!E$3)*VLOOKUP($A8,'FL Ratio'!$A$2:$B$9,2,FALSE)</f>
        <v>2.1494900844804414</v>
      </c>
      <c r="F8" s="4">
        <f>('FL Characterization'!F$2-'FL Characterization'!F$3)*VLOOKUP($A8,'FL Ratio'!$A$2:$B$9,2,FALSE)</f>
        <v>2.173888434982977</v>
      </c>
      <c r="G8" s="4">
        <f>('FL Characterization'!G$2-'FL Characterization'!G$3)*VLOOKUP($A8,'FL Ratio'!$A$2:$B$9,2,FALSE)</f>
        <v>2.2740089731092006</v>
      </c>
      <c r="H8" s="4">
        <f>('FL Characterization'!H$2-'FL Characterization'!H$3)*VLOOKUP($A8,'FL Ratio'!$A$2:$B$9,2,FALSE)</f>
        <v>2.2623841469752248</v>
      </c>
      <c r="I8" s="4">
        <f>('FL Characterization'!I$2-'FL Characterization'!I$3)*VLOOKUP($A8,'FL Ratio'!$A$2:$B$9,2,FALSE)</f>
        <v>2.1384809606002011</v>
      </c>
      <c r="J8" s="4">
        <f>('FL Characterization'!J$2-'FL Characterization'!J$3)*VLOOKUP($A8,'FL Ratio'!$A$2:$B$9,2,FALSE)</f>
        <v>1.9375506654070038</v>
      </c>
      <c r="K8" s="4">
        <f>('FL Characterization'!K$2-'FL Characterization'!K$3)*VLOOKUP($A8,'FL Ratio'!$A$2:$B$9,2,FALSE)</f>
        <v>2.8452382259954003</v>
      </c>
      <c r="L8" s="4">
        <f>('FL Characterization'!L$2-'FL Characterization'!L$3)*VLOOKUP($A8,'FL Ratio'!$A$2:$B$9,2,FALSE)</f>
        <v>2.7784896689802721</v>
      </c>
      <c r="M8" s="4">
        <f>('FL Characterization'!M$2-'FL Characterization'!M$3)*VLOOKUP($A8,'FL Ratio'!$A$2:$B$9,2,FALSE)</f>
        <v>2.5584909830930029</v>
      </c>
      <c r="N8" s="4">
        <f>('FL Characterization'!N$2-'FL Characterization'!N$3)*VLOOKUP($A8,'FL Ratio'!$A$2:$B$9,2,FALSE)</f>
        <v>2.4963234346373895</v>
      </c>
      <c r="O8" s="4">
        <f>('FL Characterization'!O$2-'FL Characterization'!O$3)*VLOOKUP($A8,'FL Ratio'!$A$2:$B$9,2,FALSE)</f>
        <v>2.5065836072686816</v>
      </c>
      <c r="P8" s="4">
        <f>('FL Characterization'!P$2-'FL Characterization'!P$3)*VLOOKUP($A8,'FL Ratio'!$A$2:$B$9,2,FALSE)</f>
        <v>2.3878311837775268</v>
      </c>
      <c r="Q8" s="4">
        <f>('FL Characterization'!Q$2-'FL Characterization'!Q$3)*VLOOKUP($A8,'FL Ratio'!$A$2:$B$9,2,FALSE)</f>
        <v>2.188803132860798</v>
      </c>
      <c r="R8" s="4">
        <f>('FL Characterization'!R$2-'FL Characterization'!R$3)*VLOOKUP($A8,'FL Ratio'!$A$2:$B$9,2,FALSE)</f>
        <v>1.9671411319298533</v>
      </c>
      <c r="S8" s="4">
        <f>('FL Characterization'!S$2-'FL Characterization'!S$3)*VLOOKUP($A8,'FL Ratio'!$A$2:$B$9,2,FALSE)</f>
        <v>1.8965743019829713</v>
      </c>
      <c r="T8" s="4">
        <f>('FL Characterization'!T$2-'FL Characterization'!T$3)*VLOOKUP($A8,'FL Ratio'!$A$2:$B$9,2,FALSE)</f>
        <v>1.1921787601580744</v>
      </c>
      <c r="U8" s="4">
        <f>('FL Characterization'!U$2-'FL Characterization'!U$3)*VLOOKUP($A8,'FL Ratio'!$A$2:$B$9,2,FALSE)</f>
        <v>1.2749263861844704</v>
      </c>
      <c r="V8" s="4">
        <f>('FL Characterization'!V$2-'FL Characterization'!V$3)*VLOOKUP($A8,'FL Ratio'!$A$2:$B$9,2,FALSE)</f>
        <v>1.393903954529603</v>
      </c>
      <c r="W8" s="4">
        <f>('FL Characterization'!W$2-'FL Characterization'!W$3)*VLOOKUP($A8,'FL Ratio'!$A$2:$B$9,2,FALSE)</f>
        <v>1.4271656606101786</v>
      </c>
      <c r="X8" s="4">
        <f>('FL Characterization'!X$2-'FL Characterization'!X$3)*VLOOKUP($A8,'FL Ratio'!$A$2:$B$9,2,FALSE)</f>
        <v>1.488437224442817</v>
      </c>
      <c r="Y8" s="4">
        <f>('FL Characterization'!Y$2-'FL Characterization'!Y$3)*VLOOKUP($A8,'FL Ratio'!$A$2:$B$9,2,FALSE)</f>
        <v>1.6429601109588754</v>
      </c>
    </row>
    <row r="9" spans="1:25" x14ac:dyDescent="0.25">
      <c r="A9">
        <v>8</v>
      </c>
      <c r="B9" s="4">
        <f>('FL Characterization'!B$2-'FL Characterization'!B$3)*VLOOKUP($A9,'FL Ratio'!$A$2:$B$9,2,FALSE)</f>
        <v>1.8398010404369587</v>
      </c>
      <c r="C9" s="4">
        <f>('FL Characterization'!C$2-'FL Characterization'!C$3)*VLOOKUP($A9,'FL Ratio'!$A$2:$B$9,2,FALSE)</f>
        <v>1.9470435076175949</v>
      </c>
      <c r="D9" s="4">
        <f>('FL Characterization'!D$2-'FL Characterization'!D$3)*VLOOKUP($A9,'FL Ratio'!$A$2:$B$9,2,FALSE)</f>
        <v>2.0560319961147973</v>
      </c>
      <c r="E9" s="4">
        <f>('FL Characterization'!E$2-'FL Characterization'!E$3)*VLOOKUP($A9,'FL Ratio'!$A$2:$B$9,2,FALSE)</f>
        <v>2.1494900844804414</v>
      </c>
      <c r="F9" s="4">
        <f>('FL Characterization'!F$2-'FL Characterization'!F$3)*VLOOKUP($A9,'FL Ratio'!$A$2:$B$9,2,FALSE)</f>
        <v>2.173888434982977</v>
      </c>
      <c r="G9" s="4">
        <f>('FL Characterization'!G$2-'FL Characterization'!G$3)*VLOOKUP($A9,'FL Ratio'!$A$2:$B$9,2,FALSE)</f>
        <v>2.2740089731092006</v>
      </c>
      <c r="H9" s="4">
        <f>('FL Characterization'!H$2-'FL Characterization'!H$3)*VLOOKUP($A9,'FL Ratio'!$A$2:$B$9,2,FALSE)</f>
        <v>2.2623841469752248</v>
      </c>
      <c r="I9" s="4">
        <f>('FL Characterization'!I$2-'FL Characterization'!I$3)*VLOOKUP($A9,'FL Ratio'!$A$2:$B$9,2,FALSE)</f>
        <v>2.1384809606002011</v>
      </c>
      <c r="J9" s="4">
        <f>('FL Characterization'!J$2-'FL Characterization'!J$3)*VLOOKUP($A9,'FL Ratio'!$A$2:$B$9,2,FALSE)</f>
        <v>1.9375506654070038</v>
      </c>
      <c r="K9" s="4">
        <f>('FL Characterization'!K$2-'FL Characterization'!K$3)*VLOOKUP($A9,'FL Ratio'!$A$2:$B$9,2,FALSE)</f>
        <v>2.8452382259954003</v>
      </c>
      <c r="L9" s="4">
        <f>('FL Characterization'!L$2-'FL Characterization'!L$3)*VLOOKUP($A9,'FL Ratio'!$A$2:$B$9,2,FALSE)</f>
        <v>2.7784896689802721</v>
      </c>
      <c r="M9" s="4">
        <f>('FL Characterization'!M$2-'FL Characterization'!M$3)*VLOOKUP($A9,'FL Ratio'!$A$2:$B$9,2,FALSE)</f>
        <v>2.5584909830930029</v>
      </c>
      <c r="N9" s="4">
        <f>('FL Characterization'!N$2-'FL Characterization'!N$3)*VLOOKUP($A9,'FL Ratio'!$A$2:$B$9,2,FALSE)</f>
        <v>2.4963234346373895</v>
      </c>
      <c r="O9" s="4">
        <f>('FL Characterization'!O$2-'FL Characterization'!O$3)*VLOOKUP($A9,'FL Ratio'!$A$2:$B$9,2,FALSE)</f>
        <v>2.5065836072686816</v>
      </c>
      <c r="P9" s="4">
        <f>('FL Characterization'!P$2-'FL Characterization'!P$3)*VLOOKUP($A9,'FL Ratio'!$A$2:$B$9,2,FALSE)</f>
        <v>2.3878311837775268</v>
      </c>
      <c r="Q9" s="4">
        <f>('FL Characterization'!Q$2-'FL Characterization'!Q$3)*VLOOKUP($A9,'FL Ratio'!$A$2:$B$9,2,FALSE)</f>
        <v>2.188803132860798</v>
      </c>
      <c r="R9" s="4">
        <f>('FL Characterization'!R$2-'FL Characterization'!R$3)*VLOOKUP($A9,'FL Ratio'!$A$2:$B$9,2,FALSE)</f>
        <v>1.9671411319298533</v>
      </c>
      <c r="S9" s="4">
        <f>('FL Characterization'!S$2-'FL Characterization'!S$3)*VLOOKUP($A9,'FL Ratio'!$A$2:$B$9,2,FALSE)</f>
        <v>1.8965743019829713</v>
      </c>
      <c r="T9" s="4">
        <f>('FL Characterization'!T$2-'FL Characterization'!T$3)*VLOOKUP($A9,'FL Ratio'!$A$2:$B$9,2,FALSE)</f>
        <v>1.1921787601580744</v>
      </c>
      <c r="U9" s="4">
        <f>('FL Characterization'!U$2-'FL Characterization'!U$3)*VLOOKUP($A9,'FL Ratio'!$A$2:$B$9,2,FALSE)</f>
        <v>1.2749263861844704</v>
      </c>
      <c r="V9" s="4">
        <f>('FL Characterization'!V$2-'FL Characterization'!V$3)*VLOOKUP($A9,'FL Ratio'!$A$2:$B$9,2,FALSE)</f>
        <v>1.393903954529603</v>
      </c>
      <c r="W9" s="4">
        <f>('FL Characterization'!W$2-'FL Characterization'!W$3)*VLOOKUP($A9,'FL Ratio'!$A$2:$B$9,2,FALSE)</f>
        <v>1.4271656606101786</v>
      </c>
      <c r="X9" s="4">
        <f>('FL Characterization'!X$2-'FL Characterization'!X$3)*VLOOKUP($A9,'FL Ratio'!$A$2:$B$9,2,FALSE)</f>
        <v>1.488437224442817</v>
      </c>
      <c r="Y9" s="4">
        <f>('FL Characterization'!Y$2-'FL Characterization'!Y$3)*VLOOKUP($A9,'FL Ratio'!$A$2:$B$9,2,FALSE)</f>
        <v>1.6429601109588754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1.1076065573770492E-4</v>
      </c>
      <c r="D3" s="7">
        <f ca="1">VLOOKUP($A3,'RES installed'!$A$2:$C$6,3,FALSE)*(AVERAGE('[1]Profiles, RES, Summer'!D$2:D$4)*(RANDBETWEEN(95,105)/100))</f>
        <v>6.7834781018560848E-5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8.0005789966641903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3.1358948067352772</v>
      </c>
      <c r="R3" s="7">
        <f ca="1">VLOOKUP($A3,'RES installed'!$A$2:$C$6,3,FALSE)*(AVERAGE('[1]Profiles, RES, Summer'!R$2:R$4)*(RANDBETWEEN(95,105)/100))</f>
        <v>0.69435549561631982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7.7445697174727984E-4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3.990114250213133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3.6235345829421646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2.9107312804720609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2.2990301045149404</v>
      </c>
      <c r="K4" s="9">
        <f ca="1">VLOOKUP($A4,'RES installed'!$A$2:$C$6,3,FALSE)*(AVERAGE('[1]Profiles, RES, Summer'!K$5:K$7)*(RANDBETWEEN(95,105)/100))</f>
        <v>2.1134494921405893</v>
      </c>
      <c r="L4" s="9">
        <f ca="1">VLOOKUP($A4,'RES installed'!$A$2:$C$6,3,FALSE)*(AVERAGE('[1]Profiles, RES, Summer'!L$5:L$7)*(RANDBETWEEN(95,105)/100))</f>
        <v>2.2852815059321157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1.9183811721559976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2.5370718563179508</v>
      </c>
      <c r="Q4" s="9">
        <f ca="1">VLOOKUP($A4,'RES installed'!$A$2:$C$6,3,FALSE)*(AVERAGE('[1]Profiles, RES, Summer'!Q$5:Q$7)*(RANDBETWEEN(95,105)/100))</f>
        <v>2.8736150208365068</v>
      </c>
      <c r="R4" s="9">
        <f ca="1">VLOOKUP($A4,'RES installed'!$A$2:$C$6,3,FALSE)*(AVERAGE('[1]Profiles, RES, Summer'!R$5:R$7)*(RANDBETWEEN(95,105)/100))</f>
        <v>2.7804111227659121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3.1910291309770833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3.5401447036996596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6.7834781018560848E-5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0.103594803408344</v>
      </c>
      <c r="J5" s="7">
        <f ca="1">VLOOKUP($A5,'RES installed'!$A$2:$C$6,3,FALSE)*(AVERAGE('[1]Profiles, RES, Summer'!J$2:J$4)*(RANDBETWEEN(95,105)/100))</f>
        <v>2.1639863042030689</v>
      </c>
      <c r="K5" s="7">
        <f ca="1">VLOOKUP($A5,'RES installed'!$A$2:$C$6,3,FALSE)*(AVERAGE('[1]Profiles, RES, Summer'!K$2:K$4)*(RANDBETWEEN(95,105)/100))</f>
        <v>5.2316662625074652</v>
      </c>
      <c r="L5" s="7">
        <f ca="1">VLOOKUP($A5,'RES installed'!$A$2:$C$6,3,FALSE)*(AVERAGE('[1]Profiles, RES, Summer'!L$2:L$4)*(RANDBETWEEN(95,105)/100))</f>
        <v>6.9037706520013797</v>
      </c>
      <c r="M5" s="7">
        <f ca="1">VLOOKUP($A5,'RES installed'!$A$2:$C$6,3,FALSE)*(AVERAGE('[1]Profiles, RES, Summer'!M$2:M$4)*(RANDBETWEEN(95,105)/100))</f>
        <v>7.9148804306105855</v>
      </c>
      <c r="N5" s="7">
        <f ca="1">VLOOKUP($A5,'RES installed'!$A$2:$C$6,3,FALSE)*(AVERAGE('[1]Profiles, RES, Summer'!N$2:N$4)*(RANDBETWEEN(95,105)/100))</f>
        <v>8.5058787227692978</v>
      </c>
      <c r="O5" s="7">
        <f ca="1">VLOOKUP($A5,'RES installed'!$A$2:$C$6,3,FALSE)*(AVERAGE('[1]Profiles, RES, Summer'!O$2:O$4)*(RANDBETWEEN(95,105)/100))</f>
        <v>7.1519121647417609</v>
      </c>
      <c r="P5" s="7">
        <f ca="1">VLOOKUP($A5,'RES installed'!$A$2:$C$6,3,FALSE)*(AVERAGE('[1]Profiles, RES, Summer'!P$2:P$4)*(RANDBETWEEN(95,105)/100))</f>
        <v>5.9705608246262534</v>
      </c>
      <c r="Q5" s="7">
        <f ca="1">VLOOKUP($A5,'RES installed'!$A$2:$C$6,3,FALSE)*(AVERAGE('[1]Profiles, RES, Summer'!Q$2:Q$4)*(RANDBETWEEN(95,105)/100))</f>
        <v>2.980652489570164</v>
      </c>
      <c r="R5" s="7">
        <f ca="1">VLOOKUP($A5,'RES installed'!$A$2:$C$6,3,FALSE)*(AVERAGE('[1]Profiles, RES, Summer'!R$2:R$4)*(RANDBETWEEN(95,105)/100))</f>
        <v>0.72212971544097249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7.7445697174727984E-4</v>
      </c>
      <c r="U5" s="7">
        <f ca="1">VLOOKUP($A5,'RES installed'!$A$2:$C$6,3,FALSE)*(AVERAGE('[1]Profiles, RES, Summer'!U$2:U$4)*(RANDBETWEEN(95,105)/100))</f>
        <v>1.9358948980524821E-4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6.2566060162750294E-5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0.11099443222322572</v>
      </c>
      <c r="J6" s="7">
        <f ca="1">VLOOKUP($A6,'RES installed'!$A$2:$C$6,3,FALSE)*(AVERAGE('[1]Profiles, RES, Summer'!J$2:J$4)*(RANDBETWEEN(95,105)/100))</f>
        <v>2.1858447517202717</v>
      </c>
      <c r="K6" s="7">
        <f ca="1">VLOOKUP($A6,'RES installed'!$A$2:$C$6,3,FALSE)*(AVERAGE('[1]Profiles, RES, Summer'!K$2:K$4)*(RANDBETWEEN(95,105)/100))</f>
        <v>5.5013397811934173</v>
      </c>
      <c r="L6" s="7">
        <f ca="1">VLOOKUP($A6,'RES installed'!$A$2:$C$6,3,FALSE)*(AVERAGE('[1]Profiles, RES, Summer'!L$2:L$4)*(RANDBETWEEN(95,105)/100))</f>
        <v>7.1944557320856486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8.1690122386992279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5.8557423472295946</v>
      </c>
      <c r="Q6" s="7">
        <f ca="1">VLOOKUP($A6,'RES installed'!$A$2:$C$6,3,FALSE)*(AVERAGE('[1]Profiles, RES, Summer'!Q$2:Q$4)*(RANDBETWEEN(95,105)/100))</f>
        <v>3.0427494164362088</v>
      </c>
      <c r="R6" s="7">
        <f ca="1">VLOOKUP($A6,'RES installed'!$A$2:$C$6,3,FALSE)*(AVERAGE('[1]Profiles, RES, Summer'!R$2:R$4)*(RANDBETWEEN(95,105)/100))</f>
        <v>0.66658127579166693</v>
      </c>
      <c r="S6" s="7">
        <f ca="1">VLOOKUP($A6,'RES installed'!$A$2:$C$6,3,FALSE)*(AVERAGE('[1]Profiles, RES, Summer'!S$2:S$4)*(RANDBETWEEN(95,105)/100))</f>
        <v>4.5219645362460561E-3</v>
      </c>
      <c r="T6" s="7">
        <f ca="1">VLOOKUP($A6,'RES installed'!$A$2:$C$6,3,FALSE)*(AVERAGE('[1]Profiles, RES, Summer'!T$2:T$4)*(RANDBETWEEN(95,105)/100))</f>
        <v>7.2182397366736756E-4</v>
      </c>
      <c r="U6" s="7">
        <f ca="1">VLOOKUP($A6,'RES installed'!$A$2:$C$6,3,FALSE)*(AVERAGE('[1]Profiles, RES, Summer'!U$2:U$4)*(RANDBETWEEN(95,105)/100))</f>
        <v>2.0336673676510925E-4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6.4541830483679253E-5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0.10782316273113354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5.3934703737190359</v>
      </c>
      <c r="L7" s="7">
        <f ca="1">VLOOKUP($A7,'RES installed'!$A$2:$C$6,3,FALSE)*(AVERAGE('[1]Profiles, RES, Summer'!L$2:L$4)*(RANDBETWEEN(95,105)/100))</f>
        <v>7.267127002106716</v>
      </c>
      <c r="M7" s="7">
        <f ca="1">VLOOKUP($A7,'RES installed'!$A$2:$C$6,3,FALSE)*(AVERAGE('[1]Profiles, RES, Summer'!M$2:M$4)*(RANDBETWEEN(95,105)/100))</f>
        <v>8.3146218665000085</v>
      </c>
      <c r="N7" s="7">
        <f ca="1">VLOOKUP($A7,'RES installed'!$A$2:$C$6,3,FALSE)*(AVERAGE('[1]Profiles, RES, Summer'!N$2:N$4)*(RANDBETWEEN(95,105)/100))</f>
        <v>8.253228859716744</v>
      </c>
      <c r="O7" s="7">
        <f ca="1">VLOOKUP($A7,'RES installed'!$A$2:$C$6,3,FALSE)*(AVERAGE('[1]Profiles, RES, Summer'!O$2:O$4)*(RANDBETWEEN(95,105)/100))</f>
        <v>7.5205674309655626</v>
      </c>
      <c r="P7" s="7">
        <f ca="1">VLOOKUP($A7,'RES installed'!$A$2:$C$6,3,FALSE)*(AVERAGE('[1]Profiles, RES, Summer'!P$2:P$4)*(RANDBETWEEN(95,105)/100))</f>
        <v>5.7409238698329359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0.68741194066015654</v>
      </c>
      <c r="S7" s="7">
        <f ca="1">VLOOKUP($A7,'RES installed'!$A$2:$C$6,3,FALSE)*(AVERAGE('[1]Profiles, RES, Summer'!S$2:S$4)*(RANDBETWEEN(95,105)/100))</f>
        <v>4.3902568313068501E-3</v>
      </c>
      <c r="T7" s="7">
        <f ca="1">VLOOKUP($A7,'RES installed'!$A$2:$C$6,3,FALSE)*(AVERAGE('[1]Profiles, RES, Summer'!T$2:T$4)*(RANDBETWEEN(95,105)/100))</f>
        <v>7.2182397366736756E-4</v>
      </c>
      <c r="U7" s="7">
        <f ca="1">VLOOKUP($A7,'RES installed'!$A$2:$C$6,3,FALSE)*(AVERAGE('[1]Profiles, RES, Summer'!U$2:U$4)*(RANDBETWEEN(95,105)/100))</f>
        <v>1.8576769223735941E-4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6.9151961232513483E-5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0.10042353391625182</v>
      </c>
      <c r="J3" s="7">
        <f ca="1">VLOOKUP($A3,'RES installed'!$A$2:$C$6,3,FALSE)*(AVERAGE('[1]Profiles, RES, Summer'!J$2:J$4)*(RANDBETWEEN(95,105)/100))</f>
        <v>2.2732785417890828</v>
      </c>
      <c r="K3" s="7">
        <f ca="1">VLOOKUP($A3,'RES installed'!$A$2:$C$6,3,FALSE)*(AVERAGE('[1]Profiles, RES, Summer'!K$2:K$4)*(RANDBETWEEN(95,105)/100))</f>
        <v>5.5013397811934173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8.3945701536778934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7.4468363777208015</v>
      </c>
      <c r="P3" s="7">
        <f ca="1">VLOOKUP($A3,'RES installed'!$A$2:$C$6,3,FALSE)*(AVERAGE('[1]Profiles, RES, Summer'!P$2:P$4)*(RANDBETWEEN(95,105)/100))</f>
        <v>5.4538776763412891</v>
      </c>
      <c r="Q3" s="7">
        <f ca="1">VLOOKUP($A3,'RES installed'!$A$2:$C$6,3,FALSE)*(AVERAGE('[1]Profiles, RES, Summer'!Q$2:Q$4)*(RANDBETWEEN(95,105)/100))</f>
        <v>3.0427494164362088</v>
      </c>
      <c r="R3" s="7">
        <f ca="1">VLOOKUP($A3,'RES installed'!$A$2:$C$6,3,FALSE)*(AVERAGE('[1]Profiles, RES, Summer'!R$2:R$4)*(RANDBETWEEN(95,105)/100))</f>
        <v>0.68046838570399337</v>
      </c>
      <c r="S3" s="7">
        <f ca="1">VLOOKUP($A3,'RES installed'!$A$2:$C$6,3,FALSE)*(AVERAGE('[1]Profiles, RES, Summer'!S$2:S$4)*(RANDBETWEEN(95,105)/100))</f>
        <v>4.1707439897415077E-3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4.0942692023604783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3.4103854898279193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2.9392678616531596</v>
      </c>
      <c r="I4" s="9">
        <f ca="1">VLOOKUP($A4,'RES installed'!$A$2:$C$6,3,FALSE)*(AVERAGE('[1]Profiles, RES, Summer'!I$5:I$7)*(RANDBETWEEN(95,105)/100))</f>
        <v>2.5092621912031272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2.1788139094232881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2.4873253493313241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3.2356735364525786</v>
      </c>
      <c r="T4" s="9">
        <f ca="1">VLOOKUP($A4,'RES installed'!$A$2:$C$6,3,FALSE)*(AVERAGE('[1]Profiles, RES, Summer'!T$5:T$7)*(RANDBETWEEN(95,105)/100))</f>
        <v>2.9272283966648294</v>
      </c>
      <c r="U4" s="9">
        <f ca="1">VLOOKUP($A4,'RES installed'!$A$2:$C$6,3,FALSE)*(AVERAGE('[1]Profiles, RES, Summer'!U$5:U$7)*(RANDBETWEEN(95,105)/100))</f>
        <v>3.0231783879296299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3.3253882522813818</v>
      </c>
      <c r="X4" s="9">
        <f ca="1">VLOOKUP($A4,'RES installed'!$A$2:$C$6,3,FALSE)*(AVERAGE('[1]Profiles, RES, Summer'!X$5:X$7)*(RANDBETWEEN(95,105)/100))</f>
        <v>3.1604679408952734</v>
      </c>
      <c r="Y4" s="9">
        <f ca="1">VLOOKUP($A4,'RES installed'!$A$2:$C$6,3,FALSE)*(AVERAGE('[1]Profiles, RES, Summer'!Y$5:Y$7)*(RANDBETWEEN(95,105)/100))</f>
        <v>3.7264681091575369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1.2114446721311474E-4</v>
      </c>
      <c r="D5" s="7">
        <f ca="1">VLOOKUP($A5,'RES installed'!$A$2:$C$6,3,FALSE)*(AVERAGE('[1]Profiles, RES, Summer'!D$2:D$4)*(RANDBETWEEN(95,105)/100))</f>
        <v>6.3224650269726605E-5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0.103594803408344</v>
      </c>
      <c r="J5" s="7">
        <f ca="1">VLOOKUP($A5,'RES installed'!$A$2:$C$6,3,FALSE)*(AVERAGE('[1]Profiles, RES, Summer'!J$2:J$4)*(RANDBETWEEN(95,105)/100))</f>
        <v>2.1858447517202717</v>
      </c>
      <c r="K5" s="7">
        <f ca="1">VLOOKUP($A5,'RES installed'!$A$2:$C$6,3,FALSE)*(AVERAGE('[1]Profiles, RES, Summer'!K$2:K$4)*(RANDBETWEEN(95,105)/100))</f>
        <v>5.3395356699818457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7.8349321434327006</v>
      </c>
      <c r="N5" s="7">
        <f ca="1">VLOOKUP($A5,'RES installed'!$A$2:$C$6,3,FALSE)*(AVERAGE('[1]Profiles, RES, Summer'!N$2:N$4)*(RANDBETWEEN(95,105)/100))</f>
        <v>8.4216621017517799</v>
      </c>
      <c r="O5" s="7">
        <f ca="1">VLOOKUP($A5,'RES installed'!$A$2:$C$6,3,FALSE)*(AVERAGE('[1]Profiles, RES, Summer'!O$2:O$4)*(RANDBETWEEN(95,105)/100))</f>
        <v>7.5942984842103218</v>
      </c>
      <c r="P5" s="7">
        <f ca="1">VLOOKUP($A5,'RES installed'!$A$2:$C$6,3,FALSE)*(AVERAGE('[1]Profiles, RES, Summer'!P$2:P$4)*(RANDBETWEEN(95,105)/100))</f>
        <v>6.0279700633245827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0.68046838570399337</v>
      </c>
      <c r="S5" s="7">
        <f ca="1">VLOOKUP($A5,'RES installed'!$A$2:$C$6,3,FALSE)*(AVERAGE('[1]Profiles, RES, Summer'!S$2:S$4)*(RANDBETWEEN(95,105)/100))</f>
        <v>4.5219645362460561E-3</v>
      </c>
      <c r="T5" s="7">
        <f ca="1">VLOOKUP($A5,'RES installed'!$A$2:$C$6,3,FALSE)*(AVERAGE('[1]Profiles, RES, Summer'!T$2:T$4)*(RANDBETWEEN(95,105)/100))</f>
        <v>7.4438097284447284E-4</v>
      </c>
      <c r="U5" s="7">
        <f ca="1">VLOOKUP($A5,'RES installed'!$A$2:$C$6,3,FALSE)*(AVERAGE('[1]Profiles, RES, Summer'!U$2:U$4)*(RANDBETWEEN(95,105)/100))</f>
        <v>1.8967859102130382E-4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1.130681693989071E-4</v>
      </c>
      <c r="D6" s="7">
        <f ca="1">VLOOKUP($A6,'RES installed'!$A$2:$C$6,3,FALSE)*(AVERAGE('[1]Profiles, RES, Summer'!D$2:D$4)*(RANDBETWEEN(95,105)/100))</f>
        <v>6.7176190911584523E-5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0.11099443222322572</v>
      </c>
      <c r="J6" s="7">
        <f ca="1">VLOOKUP($A6,'RES installed'!$A$2:$C$6,3,FALSE)*(AVERAGE('[1]Profiles, RES, Summer'!J$2:J$4)*(RANDBETWEEN(95,105)/100))</f>
        <v>2.2514200942718796</v>
      </c>
      <c r="K6" s="7">
        <f ca="1">VLOOKUP($A6,'RES installed'!$A$2:$C$6,3,FALSE)*(AVERAGE('[1]Profiles, RES, Summer'!K$2:K$4)*(RANDBETWEEN(95,105)/100))</f>
        <v>5.6092091886677977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8.6743119648043336</v>
      </c>
      <c r="O6" s="7">
        <f ca="1">VLOOKUP($A6,'RES installed'!$A$2:$C$6,3,FALSE)*(AVERAGE('[1]Profiles, RES, Summer'!O$2:O$4)*(RANDBETWEEN(95,105)/100))</f>
        <v>7.3731053244760414</v>
      </c>
      <c r="P6" s="7">
        <f ca="1">VLOOKUP($A6,'RES installed'!$A$2:$C$6,3,FALSE)*(AVERAGE('[1]Profiles, RES, Summer'!P$2:P$4)*(RANDBETWEEN(95,105)/100))</f>
        <v>5.7409238698329359</v>
      </c>
      <c r="Q6" s="7">
        <f ca="1">VLOOKUP($A6,'RES installed'!$A$2:$C$6,3,FALSE)*(AVERAGE('[1]Profiles, RES, Summer'!Q$2:Q$4)*(RANDBETWEEN(95,105)/100))</f>
        <v>3.2600886604673676</v>
      </c>
      <c r="R6" s="7">
        <f ca="1">VLOOKUP($A6,'RES installed'!$A$2:$C$6,3,FALSE)*(AVERAGE('[1]Profiles, RES, Summer'!R$2:R$4)*(RANDBETWEEN(95,105)/100))</f>
        <v>0.71518616048480932</v>
      </c>
      <c r="S6" s="7">
        <f ca="1">VLOOKUP($A6,'RES installed'!$A$2:$C$6,3,FALSE)*(AVERAGE('[1]Profiles, RES, Summer'!S$2:S$4)*(RANDBETWEEN(95,105)/100))</f>
        <v>4.5658671045591247E-3</v>
      </c>
      <c r="T6" s="7">
        <f ca="1">VLOOKUP($A6,'RES installed'!$A$2:$C$6,3,FALSE)*(AVERAGE('[1]Profiles, RES, Summer'!T$2:T$4)*(RANDBETWEEN(95,105)/100))</f>
        <v>7.6693797202157812E-4</v>
      </c>
      <c r="U6" s="7">
        <f ca="1">VLOOKUP($A6,'RES installed'!$A$2:$C$6,3,FALSE)*(AVERAGE('[1]Profiles, RES, Summer'!U$2:U$4)*(RANDBETWEEN(95,105)/100))</f>
        <v>1.9945583798116484E-4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1.1191441256830602E-4</v>
      </c>
      <c r="D7" s="7">
        <f ca="1">VLOOKUP($A7,'RES installed'!$A$2:$C$6,3,FALSE)*(AVERAGE('[1]Profiles, RES, Summer'!D$2:D$4)*(RANDBETWEEN(95,105)/100))</f>
        <v>6.6517600804608213E-5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0.10465189323904138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5.2856009662446546</v>
      </c>
      <c r="L7" s="7">
        <f ca="1">VLOOKUP($A7,'RES installed'!$A$2:$C$6,3,FALSE)*(AVERAGE('[1]Profiles, RES, Summer'!L$2:L$4)*(RANDBETWEEN(95,105)/100))</f>
        <v>7.5578120821909849</v>
      </c>
      <c r="M7" s="7">
        <f ca="1">VLOOKUP($A7,'RES installed'!$A$2:$C$6,3,FALSE)*(AVERAGE('[1]Profiles, RES, Summer'!M$2:M$4)*(RANDBETWEEN(95,105)/100))</f>
        <v>8.3146218665000085</v>
      </c>
      <c r="N7" s="7">
        <f ca="1">VLOOKUP($A7,'RES installed'!$A$2:$C$6,3,FALSE)*(AVERAGE('[1]Profiles, RES, Summer'!N$2:N$4)*(RANDBETWEEN(95,105)/100))</f>
        <v>8.3374454807342619</v>
      </c>
      <c r="O7" s="7">
        <f ca="1">VLOOKUP($A7,'RES installed'!$A$2:$C$6,3,FALSE)*(AVERAGE('[1]Profiles, RES, Summer'!O$2:O$4)*(RANDBETWEEN(95,105)/100))</f>
        <v>7.741760590699843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3.1358948067352772</v>
      </c>
      <c r="R7" s="7">
        <f ca="1">VLOOKUP($A7,'RES installed'!$A$2:$C$6,3,FALSE)*(AVERAGE('[1]Profiles, RES, Summer'!R$2:R$4)*(RANDBETWEEN(95,105)/100))</f>
        <v>0.67352483074783021</v>
      </c>
      <c r="S7" s="7">
        <f ca="1">VLOOKUP($A7,'RES installed'!$A$2:$C$6,3,FALSE)*(AVERAGE('[1]Profiles, RES, Summer'!S$2:S$4)*(RANDBETWEEN(95,105)/100))</f>
        <v>4.4780619679329874E-3</v>
      </c>
      <c r="T7" s="7">
        <f ca="1">VLOOKUP($A7,'RES installed'!$A$2:$C$6,3,FALSE)*(AVERAGE('[1]Profiles, RES, Summer'!T$2:T$4)*(RANDBETWEEN(95,105)/100))</f>
        <v>7.2182397366736756E-4</v>
      </c>
      <c r="U7" s="7">
        <f ca="1">VLOOKUP($A7,'RES installed'!$A$2:$C$6,3,FALSE)*(AVERAGE('[1]Profiles, RES, Summer'!U$2:U$4)*(RANDBETWEEN(95,105)/100))</f>
        <v>1.9945583798116484E-4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6.3224650269726605E-5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5.1777315587702741</v>
      </c>
      <c r="L3" s="7">
        <f ca="1">VLOOKUP($A3,'RES installed'!$A$2:$C$6,3,FALSE)*(AVERAGE('[1]Profiles, RES, Summer'!L$2:L$4)*(RANDBETWEEN(95,105)/100))</f>
        <v>7.4124695421488509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8.253228859716744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0.70129905057248298</v>
      </c>
      <c r="S3" s="7">
        <f ca="1">VLOOKUP($A3,'RES installed'!$A$2:$C$6,3,FALSE)*(AVERAGE('[1]Profiles, RES, Summer'!S$2:S$4)*(RANDBETWEEN(95,105)/100))</f>
        <v>4.3463542629937815E-3</v>
      </c>
      <c r="T3" s="7">
        <f ca="1">VLOOKUP($A3,'RES installed'!$A$2:$C$6,3,FALSE)*(AVERAGE('[1]Profiles, RES, Summer'!T$2:T$4)*(RANDBETWEEN(95,105)/100))</f>
        <v>7.5941897229587639E-4</v>
      </c>
      <c r="U3" s="7">
        <f ca="1">VLOOKUP($A3,'RES installed'!$A$2:$C$6,3,FALSE)*(AVERAGE('[1]Profiles, RES, Summer'!U$2:U$4)*(RANDBETWEEN(95,105)/100))</f>
        <v>1.9554493919722043E-4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4.7637263448761935</v>
      </c>
      <c r="C4" s="9">
        <f ca="1">VLOOKUP($A4,'RES installed'!$A$2:$C$6,3,FALSE)*(AVERAGE('[1]Profiles, RES, Summer'!C$5:C$7)*(RANDBETWEEN(95,105)/100))</f>
        <v>4.1497188202216586</v>
      </c>
      <c r="D4" s="9">
        <f ca="1">VLOOKUP($A4,'RES installed'!$A$2:$C$6,3,FALSE)*(AVERAGE('[1]Profiles, RES, Summer'!D$5:D$7)*(RANDBETWEEN(95,105)/100))</f>
        <v>4.1778257166943655</v>
      </c>
      <c r="E4" s="9">
        <f ca="1">VLOOKUP($A4,'RES installed'!$A$2:$C$6,3,FALSE)*(AVERAGE('[1]Profiles, RES, Summer'!E$5:E$7)*(RANDBETWEEN(95,105)/100))</f>
        <v>3.9846356286400644</v>
      </c>
      <c r="F4" s="9">
        <f ca="1">VLOOKUP($A4,'RES installed'!$A$2:$C$6,3,FALSE)*(AVERAGE('[1]Profiles, RES, Summer'!F$5:F$7)*(RANDBETWEEN(95,105)/100))</f>
        <v>3.5169600363850422</v>
      </c>
      <c r="G4" s="9">
        <f ca="1">VLOOKUP($A4,'RES installed'!$A$2:$C$6,3,FALSE)*(AVERAGE('[1]Profiles, RES, Summer'!G$5:G$7)*(RANDBETWEEN(95,105)/100))</f>
        <v>3.2352088303743844</v>
      </c>
      <c r="H4" s="9">
        <f ca="1">VLOOKUP($A4,'RES installed'!$A$2:$C$6,3,FALSE)*(AVERAGE('[1]Profiles, RES, Summer'!H$5:H$7)*(RANDBETWEEN(95,105)/100))</f>
        <v>2.9678044428342583</v>
      </c>
      <c r="I4" s="9">
        <f ca="1">VLOOKUP($A4,'RES installed'!$A$2:$C$6,3,FALSE)*(AVERAGE('[1]Profiles, RES, Summer'!I$5:I$7)*(RANDBETWEEN(95,105)/100))</f>
        <v>2.6116810561501942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2.2071266201310711</v>
      </c>
      <c r="N4" s="9">
        <f ca="1">VLOOKUP($A4,'RES installed'!$A$2:$C$6,3,FALSE)*(AVERAGE('[1]Profiles, RES, Summer'!N$5:N$7)*(RANDBETWEEN(95,105)/100))</f>
        <v>2.0582631326257057</v>
      </c>
      <c r="O4" s="9">
        <f ca="1">VLOOKUP($A4,'RES installed'!$A$2:$C$6,3,FALSE)*(AVERAGE('[1]Profiles, RES, Summer'!O$5:O$7)*(RANDBETWEEN(95,105)/100))</f>
        <v>2.0255809628857384</v>
      </c>
      <c r="P4" s="9">
        <f ca="1">VLOOKUP($A4,'RES installed'!$A$2:$C$6,3,FALSE)*(AVERAGE('[1]Profiles, RES, Summer'!P$5:P$7)*(RANDBETWEEN(95,105)/100))</f>
        <v>2.5619451098112638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2.7523261619298935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3.1686492953588363</v>
      </c>
      <c r="U4" s="9">
        <f ca="1">VLOOKUP($A4,'RES installed'!$A$2:$C$6,3,FALSE)*(AVERAGE('[1]Profiles, RES, Summer'!U$5:U$7)*(RANDBETWEEN(95,105)/100))</f>
        <v>3.212127037175232</v>
      </c>
      <c r="V4" s="9">
        <f ca="1">VLOOKUP($A4,'RES installed'!$A$2:$C$6,3,FALSE)*(AVERAGE('[1]Profiles, RES, Summer'!V$5:V$7)*(RANDBETWEEN(95,105)/100))</f>
        <v>3.5958410777857881</v>
      </c>
      <c r="W4" s="9">
        <f ca="1">VLOOKUP($A4,'RES installed'!$A$2:$C$6,3,FALSE)*(AVERAGE('[1]Profiles, RES, Summer'!W$5:W$7)*(RANDBETWEEN(95,105)/100))</f>
        <v>3.2582086916292323</v>
      </c>
      <c r="X4" s="9">
        <f ca="1">VLOOKUP($A4,'RES installed'!$A$2:$C$6,3,FALSE)*(AVERAGE('[1]Profiles, RES, Summer'!X$5:X$7)*(RANDBETWEEN(95,105)/100))</f>
        <v>3.3250756461502355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1.1652943989071037E-4</v>
      </c>
      <c r="D5" s="7">
        <f ca="1">VLOOKUP($A5,'RES installed'!$A$2:$C$6,3,FALSE)*(AVERAGE('[1]Profiles, RES, Summer'!D$2:D$4)*(RANDBETWEEN(95,105)/100))</f>
        <v>6.7176190911584523E-5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0.10148062374694922</v>
      </c>
      <c r="J5" s="7">
        <f ca="1">VLOOKUP($A5,'RES installed'!$A$2:$C$6,3,FALSE)*(AVERAGE('[1]Profiles, RES, Summer'!J$2:J$4)*(RANDBETWEEN(95,105)/100))</f>
        <v>2.0984109616514606</v>
      </c>
      <c r="K5" s="7">
        <f ca="1">VLOOKUP($A5,'RES installed'!$A$2:$C$6,3,FALSE)*(AVERAGE('[1]Profiles, RES, Summer'!K$2:K$4)*(RANDBETWEEN(95,105)/100))</f>
        <v>5.6631438924049879</v>
      </c>
      <c r="L5" s="7">
        <f ca="1">VLOOKUP($A5,'RES installed'!$A$2:$C$6,3,FALSE)*(AVERAGE('[1]Profiles, RES, Summer'!L$2:L$4)*(RANDBETWEEN(95,105)/100))</f>
        <v>7.3397982721277835</v>
      </c>
      <c r="M5" s="7">
        <f ca="1">VLOOKUP($A5,'RES installed'!$A$2:$C$6,3,FALSE)*(AVERAGE('[1]Profiles, RES, Summer'!M$2:M$4)*(RANDBETWEEN(95,105)/100))</f>
        <v>8.3945701536778934</v>
      </c>
      <c r="N5" s="7">
        <f ca="1">VLOOKUP($A5,'RES installed'!$A$2:$C$6,3,FALSE)*(AVERAGE('[1]Profiles, RES, Summer'!N$2:N$4)*(RANDBETWEEN(95,105)/100))</f>
        <v>8.0847956176817082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2.9496040261371412</v>
      </c>
      <c r="R5" s="7">
        <f ca="1">VLOOKUP($A5,'RES installed'!$A$2:$C$6,3,FALSE)*(AVERAGE('[1]Profiles, RES, Summer'!R$2:R$4)*(RANDBETWEEN(95,105)/100))</f>
        <v>0.71518616048480932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7.2182397366736756E-4</v>
      </c>
      <c r="U5" s="7">
        <f ca="1">VLOOKUP($A5,'RES installed'!$A$2:$C$6,3,FALSE)*(AVERAGE('[1]Profiles, RES, Summer'!U$2:U$4)*(RANDBETWEEN(95,105)/100))</f>
        <v>1.9945583798116484E-4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1.1652943989071037E-4</v>
      </c>
      <c r="D6" s="7">
        <f ca="1">VLOOKUP($A6,'RES installed'!$A$2:$C$6,3,FALSE)*(AVERAGE('[1]Profiles, RES, Summer'!D$2:D$4)*(RANDBETWEEN(95,105)/100))</f>
        <v>6.6517600804608213E-5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0.11099443222322572</v>
      </c>
      <c r="J6" s="7">
        <f ca="1">VLOOKUP($A6,'RES installed'!$A$2:$C$6,3,FALSE)*(AVERAGE('[1]Profiles, RES, Summer'!J$2:J$4)*(RANDBETWEEN(95,105)/100))</f>
        <v>2.2732785417890828</v>
      </c>
      <c r="K6" s="7">
        <f ca="1">VLOOKUP($A6,'RES installed'!$A$2:$C$6,3,FALSE)*(AVERAGE('[1]Profiles, RES, Summer'!K$2:K$4)*(RANDBETWEEN(95,105)/100))</f>
        <v>5.3934703737190359</v>
      </c>
      <c r="L6" s="7">
        <f ca="1">VLOOKUP($A6,'RES installed'!$A$2:$C$6,3,FALSE)*(AVERAGE('[1]Profiles, RES, Summer'!L$2:L$4)*(RANDBETWEEN(95,105)/100))</f>
        <v>7.4851408121699166</v>
      </c>
      <c r="M6" s="7">
        <f ca="1">VLOOKUP($A6,'RES installed'!$A$2:$C$6,3,FALSE)*(AVERAGE('[1]Profiles, RES, Summer'!M$2:M$4)*(RANDBETWEEN(95,105)/100))</f>
        <v>8.3146218665000085</v>
      </c>
      <c r="N6" s="7">
        <f ca="1">VLOOKUP($A6,'RES installed'!$A$2:$C$6,3,FALSE)*(AVERAGE('[1]Profiles, RES, Summer'!N$2:N$4)*(RANDBETWEEN(95,105)/100))</f>
        <v>8.0847956176817082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5.6835146311346065</v>
      </c>
      <c r="Q6" s="7">
        <f ca="1">VLOOKUP($A6,'RES installed'!$A$2:$C$6,3,FALSE)*(AVERAGE('[1]Profiles, RES, Summer'!Q$2:Q$4)*(RANDBETWEEN(95,105)/100))</f>
        <v>3.0117009530031869</v>
      </c>
      <c r="R6" s="7">
        <f ca="1">VLOOKUP($A6,'RES installed'!$A$2:$C$6,3,FALSE)*(AVERAGE('[1]Profiles, RES, Summer'!R$2:R$4)*(RANDBETWEEN(95,105)/100))</f>
        <v>0.65963772083550376</v>
      </c>
      <c r="S6" s="7">
        <f ca="1">VLOOKUP($A6,'RES installed'!$A$2:$C$6,3,FALSE)*(AVERAGE('[1]Profiles, RES, Summer'!S$2:S$4)*(RANDBETWEEN(95,105)/100))</f>
        <v>4.5219645362460561E-3</v>
      </c>
      <c r="T6" s="7">
        <f ca="1">VLOOKUP($A6,'RES installed'!$A$2:$C$6,3,FALSE)*(AVERAGE('[1]Profiles, RES, Summer'!T$2:T$4)*(RANDBETWEEN(95,105)/100))</f>
        <v>7.5941897229587639E-4</v>
      </c>
      <c r="U6" s="7">
        <f ca="1">VLOOKUP($A6,'RES installed'!$A$2:$C$6,3,FALSE)*(AVERAGE('[1]Profiles, RES, Summer'!U$2:U$4)*(RANDBETWEEN(95,105)/100))</f>
        <v>1.8967859102130382E-4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1.1652943989071037E-4</v>
      </c>
      <c r="D7" s="7">
        <f ca="1">VLOOKUP($A7,'RES installed'!$A$2:$C$6,3,FALSE)*(AVERAGE('[1]Profiles, RES, Summer'!D$2:D$4)*(RANDBETWEEN(95,105)/100))</f>
        <v>6.8493371125537172E-5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0.103594803408344</v>
      </c>
      <c r="J7" s="7">
        <f ca="1">VLOOKUP($A7,'RES installed'!$A$2:$C$6,3,FALSE)*(AVERAGE('[1]Profiles, RES, Summer'!J$2:J$4)*(RANDBETWEEN(95,105)/100))</f>
        <v>2.2732785417890828</v>
      </c>
      <c r="K7" s="7">
        <f ca="1">VLOOKUP($A7,'RES installed'!$A$2:$C$6,3,FALSE)*(AVERAGE('[1]Profiles, RES, Summer'!K$2:K$4)*(RANDBETWEEN(95,105)/100))</f>
        <v>5.2856009662446546</v>
      </c>
      <c r="L7" s="7">
        <f ca="1">VLOOKUP($A7,'RES installed'!$A$2:$C$6,3,FALSE)*(AVERAGE('[1]Profiles, RES, Summer'!L$2:L$4)*(RANDBETWEEN(95,105)/100))</f>
        <v>7.4124695421488509</v>
      </c>
      <c r="M7" s="7">
        <f ca="1">VLOOKUP($A7,'RES installed'!$A$2:$C$6,3,FALSE)*(AVERAGE('[1]Profiles, RES, Summer'!M$2:M$4)*(RANDBETWEEN(95,105)/100))</f>
        <v>7.9948287177884705</v>
      </c>
      <c r="N7" s="7">
        <f ca="1">VLOOKUP($A7,'RES installed'!$A$2:$C$6,3,FALSE)*(AVERAGE('[1]Profiles, RES, Summer'!N$2:N$4)*(RANDBETWEEN(95,105)/100))</f>
        <v>8.253228859716744</v>
      </c>
      <c r="O7" s="7">
        <f ca="1">VLOOKUP($A7,'RES installed'!$A$2:$C$6,3,FALSE)*(AVERAGE('[1]Profiles, RES, Summer'!O$2:O$4)*(RANDBETWEEN(95,105)/100))</f>
        <v>7.3731053244760414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3.0737978798692316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4.4780619679329874E-3</v>
      </c>
      <c r="T7" s="7">
        <f ca="1">VLOOKUP($A7,'RES installed'!$A$2:$C$6,3,FALSE)*(AVERAGE('[1]Profiles, RES, Summer'!T$2:T$4)*(RANDBETWEEN(95,105)/100))</f>
        <v>7.4438097284447284E-4</v>
      </c>
      <c r="U7" s="7">
        <f ca="1">VLOOKUP($A7,'RES installed'!$A$2:$C$6,3,FALSE)*(AVERAGE('[1]Profiles, RES, Summer'!U$2:U$4)*(RANDBETWEEN(95,105)/100))</f>
        <v>1.8576769223735941E-4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5.64746000050215</v>
      </c>
      <c r="C2" s="4">
        <f>'[1]FL Profiles'!C2*Main!$B$6</f>
        <v>5.8358465109737052</v>
      </c>
      <c r="D2" s="4">
        <f>'[1]FL Profiles'!D2*Main!$B$6</f>
        <v>5.2256580087633999</v>
      </c>
      <c r="E2" s="4">
        <f>'[1]FL Profiles'!E2*Main!$B$6</f>
        <v>4.9531867875203952</v>
      </c>
      <c r="F2" s="4">
        <f>'[1]FL Profiles'!F2*Main!$B$6</f>
        <v>4.0581211231335921</v>
      </c>
      <c r="G2" s="4">
        <f>'[1]FL Profiles'!G2*Main!$B$6</f>
        <v>3.4442567865726232</v>
      </c>
      <c r="H2" s="4">
        <f>'[1]FL Profiles'!H2*Main!$B$6</f>
        <v>4.2120466865676676</v>
      </c>
      <c r="I2" s="4">
        <f>'[1]FL Profiles'!I2*Main!$B$6</f>
        <v>0.73149103578223273</v>
      </c>
      <c r="J2" s="4">
        <f>'[1]FL Profiles'!J2*Main!$B$6</f>
        <v>0.64327101136628517</v>
      </c>
      <c r="K2" s="4">
        <f>'[1]FL Profiles'!K2*Main!$B$6</f>
        <v>0.93779723871327703</v>
      </c>
      <c r="L2" s="4">
        <f>'[1]FL Profiles'!L2*Main!$B$6</f>
        <v>0.55229411118733895</v>
      </c>
      <c r="M2" s="4">
        <f>'[1]FL Profiles'!M2*Main!$B$6</f>
        <v>0.69013789933725722</v>
      </c>
      <c r="N2" s="4">
        <f>'[1]FL Profiles'!N2*Main!$B$6</f>
        <v>1.0995339501425143</v>
      </c>
      <c r="O2" s="4">
        <f>'[1]FL Profiles'!O2*Main!$B$6</f>
        <v>2.0258442065099649</v>
      </c>
      <c r="P2" s="4">
        <f>'[1]FL Profiles'!P2*Main!$B$6</f>
        <v>2.1613905981907178</v>
      </c>
      <c r="Q2" s="4">
        <f>'[1]FL Profiles'!Q2*Main!$B$6</f>
        <v>2.1255512132717391</v>
      </c>
      <c r="R2" s="4">
        <f>'[1]FL Profiles'!R2*Main!$B$6</f>
        <v>1.1923487674967927</v>
      </c>
      <c r="S2" s="4">
        <f>'[1]FL Profiles'!S2*Main!$B$6</f>
        <v>2.4288075472015591</v>
      </c>
      <c r="T2" s="4">
        <f>'[1]FL Profiles'!T2*Main!$B$6</f>
        <v>1.4253047694701544</v>
      </c>
      <c r="U2" s="4">
        <f>'[1]FL Profiles'!U2*Main!$B$6</f>
        <v>1.0021243398499056</v>
      </c>
      <c r="V2" s="4">
        <f>'[1]FL Profiles'!V2*Main!$B$6</f>
        <v>1.521795421175097</v>
      </c>
      <c r="W2" s="4">
        <f>'[1]FL Profiles'!W2*Main!$B$6</f>
        <v>0.94055411447627535</v>
      </c>
      <c r="X2" s="4">
        <f>'[1]FL Profiles'!X2*Main!$B$6</f>
        <v>4.2929150422822868</v>
      </c>
      <c r="Y2" s="4">
        <f>'[1]FL Profiles'!Y2*Main!$B$6</f>
        <v>5.1751152864417636</v>
      </c>
    </row>
    <row r="3" spans="1:25" x14ac:dyDescent="0.25">
      <c r="A3" t="s">
        <v>16</v>
      </c>
      <c r="B3" s="4">
        <f>'[1]FL Profiles'!B3*Main!$B$6</f>
        <v>-12.750550403867434</v>
      </c>
      <c r="C3" s="4">
        <f>'[1]FL Profiles'!C3*Main!$B$6</f>
        <v>-13.634588565202245</v>
      </c>
      <c r="D3" s="4">
        <f>'[1]FL Profiles'!D3*Main!$B$6</f>
        <v>-15.334661952384572</v>
      </c>
      <c r="E3" s="4">
        <f>'[1]FL Profiles'!E3*Main!$B$6</f>
        <v>-16.541714057284018</v>
      </c>
      <c r="F3" s="4">
        <f>'[1]FL Profiles'!F3*Main!$B$6</f>
        <v>-17.680763226696175</v>
      </c>
      <c r="G3" s="4">
        <f>'[1]FL Profiles'!G3*Main!$B$6</f>
        <v>-19.295832944519383</v>
      </c>
      <c r="H3" s="4">
        <f>'[1]FL Profiles'!H3*Main!$B$6</f>
        <v>-18.411794783184579</v>
      </c>
      <c r="I3" s="4">
        <f>'[1]FL Profiles'!I3*Main!$B$6</f>
        <v>-20.653318570219778</v>
      </c>
      <c r="J3" s="4">
        <f>'[1]FL Profiles'!J3*Main!$B$6</f>
        <v>-18.732235642703753</v>
      </c>
      <c r="K3" s="4">
        <f>'[1]FL Profiles'!K3*Main!$B$6</f>
        <v>-27.514585021240723</v>
      </c>
      <c r="L3" s="4">
        <f>'[1]FL Profiles'!L3*Main!$B$6</f>
        <v>-27.232602578615378</v>
      </c>
      <c r="M3" s="4">
        <f>'[1]FL Profiles'!M3*Main!$B$6</f>
        <v>-24.894771931592768</v>
      </c>
      <c r="N3" s="4">
        <f>'[1]FL Profiles'!N3*Main!$B$6</f>
        <v>-23.86370039623138</v>
      </c>
      <c r="O3" s="4">
        <f>'[1]FL Profiles'!O3*Main!$B$6</f>
        <v>-23.039991866176848</v>
      </c>
      <c r="P3" s="4">
        <f>'[1]FL Profiles'!P3*Main!$B$6</f>
        <v>-21.716921239584551</v>
      </c>
      <c r="Q3" s="4">
        <f>'[1]FL Profiles'!Q3*Main!$B$6</f>
        <v>-19.762480115336242</v>
      </c>
      <c r="R3" s="4">
        <f>'[1]FL Profiles'!R3*Main!$B$6</f>
        <v>-18.479062551801739</v>
      </c>
      <c r="S3" s="4">
        <f>'[1]FL Profiles'!S3*Main!$B$6</f>
        <v>-16.536935472628155</v>
      </c>
      <c r="T3" s="4">
        <f>'[1]FL Profiles'!T3*Main!$B$6</f>
        <v>-10.496482832110591</v>
      </c>
      <c r="U3" s="4">
        <f>'[1]FL Profiles'!U3*Main!$B$6</f>
        <v>-11.747139521994798</v>
      </c>
      <c r="V3" s="4">
        <f>'[1]FL Profiles'!V3*Main!$B$6</f>
        <v>-12.417244124120932</v>
      </c>
      <c r="W3" s="4">
        <f>'[1]FL Profiles'!W3*Main!$B$6</f>
        <v>-13.331102491625508</v>
      </c>
      <c r="X3" s="4">
        <f>'[1]FL Profiles'!X3*Main!$B$6</f>
        <v>-10.591457202145882</v>
      </c>
      <c r="Y3" s="4">
        <f>'[1]FL Profiles'!Y3*Main!$B$6</f>
        <v>-11.25448582314699</v>
      </c>
    </row>
    <row r="4" spans="1:25" x14ac:dyDescent="0.25">
      <c r="A4" t="s">
        <v>17</v>
      </c>
      <c r="B4" s="4">
        <f>'[1]FL Profiles'!B4*Main!$B$6</f>
        <v>12.283673493403663</v>
      </c>
      <c r="C4" s="4">
        <f>'[1]FL Profiles'!C4*Main!$B$6</f>
        <v>13.141475387060604</v>
      </c>
      <c r="D4" s="4">
        <f>'[1]FL Profiles'!D4*Main!$B$6</f>
        <v>14.734627942567975</v>
      </c>
      <c r="E4" s="4">
        <f>'[1]FL Profiles'!E4*Main!$B$6</f>
        <v>15.854838460932978</v>
      </c>
      <c r="F4" s="4">
        <f>'[1]FL Profiles'!F4*Main!$B$6</f>
        <v>16.875985243547571</v>
      </c>
      <c r="G4" s="4">
        <f>'[1]FL Profiles'!G4*Main!$B$6</f>
        <v>18.427417079174901</v>
      </c>
      <c r="H4" s="4">
        <f>'[1]FL Profiles'!H4*Main!$B$6</f>
        <v>17.568190799707079</v>
      </c>
      <c r="I4" s="4">
        <f>'[1]FL Profiles'!I4*Main!$B$6</f>
        <v>19.825566622379526</v>
      </c>
      <c r="J4" s="4">
        <f>'[1]FL Profiles'!J4*Main!$B$6</f>
        <v>18.159954182234678</v>
      </c>
      <c r="K4" s="4">
        <f>'[1]FL Profiles'!K4*Main!$B$6</f>
        <v>20.721872880859674</v>
      </c>
      <c r="L4" s="4">
        <f>'[1]FL Profiles'!L4*Main!$B$6</f>
        <v>20.885033978099795</v>
      </c>
      <c r="M4" s="4">
        <f>'[1]FL Profiles'!M4*Main!$B$6</f>
        <v>19.550430421232281</v>
      </c>
      <c r="N4" s="4">
        <f>'[1]FL Profiles'!N4*Main!$B$6</f>
        <v>18.891491165946295</v>
      </c>
      <c r="O4" s="4">
        <f>'[1]FL Profiles'!O4*Main!$B$6</f>
        <v>18.405913448223515</v>
      </c>
      <c r="P4" s="4">
        <f>'[1]FL Profiles'!P4*Main!$B$6</f>
        <v>17.249220273928167</v>
      </c>
      <c r="Q4" s="4">
        <f>'[1]FL Profiles'!Q4*Main!$B$6</f>
        <v>15.704404940132035</v>
      </c>
      <c r="R4" s="4">
        <f>'[1]FL Profiles'!R4*Main!$B$6</f>
        <v>14.629866663574036</v>
      </c>
      <c r="S4" s="4">
        <f>'[1]FL Profiles'!S4*Main!$B$6</f>
        <v>13.075494160466176</v>
      </c>
      <c r="T4" s="4">
        <f>'[1]FL Profiles'!T4*Main!$B$6</f>
        <v>10.234166103261295</v>
      </c>
      <c r="U4" s="4">
        <f>'[1]FL Profiles'!U4*Main!$B$6</f>
        <v>11.455002586975739</v>
      </c>
      <c r="V4" s="4">
        <f>'[1]FL Profiles'!V4*Main!$B$6</f>
        <v>12.172249764649145</v>
      </c>
      <c r="W4" s="4">
        <f>'[1]FL Profiles'!W4*Main!$B$6</f>
        <v>13.111884920537754</v>
      </c>
      <c r="X4" s="4">
        <f>'[1]FL Profiles'!X4*Main!$B$6</f>
        <v>10.202737719563114</v>
      </c>
      <c r="Y4" s="4">
        <f>'[1]FL Profiles'!Y4*Main!$B$6</f>
        <v>10.849225085986232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7.3304559770879436</v>
      </c>
      <c r="C2" s="4">
        <f>('[1]Pc, Winter, S1'!C2*Main!$B$5)+(VLOOKUP($A2,'FL Ratio'!$A$2:$B$9,2,FALSE)*'FL Characterization'!C$2)</f>
        <v>7.1363965387326775</v>
      </c>
      <c r="D2" s="4">
        <f>('[1]Pc, Winter, S1'!D2*Main!$B$5)+(VLOOKUP($A2,'FL Ratio'!$A$2:$B$9,2,FALSE)*'FL Characterization'!D$2)</f>
        <v>6.8017401347510802</v>
      </c>
      <c r="E2" s="4">
        <f>('[1]Pc, Winter, S1'!E2*Main!$B$5)+(VLOOKUP($A2,'FL Ratio'!$A$2:$B$9,2,FALSE)*'FL Characterization'!E$2)</f>
        <v>6.9209924678361254</v>
      </c>
      <c r="F2" s="4">
        <f>('[1]Pc, Winter, S1'!F2*Main!$B$5)+(VLOOKUP($A2,'FL Ratio'!$A$2:$B$9,2,FALSE)*'FL Characterization'!F$2)</f>
        <v>6.5746379544509139</v>
      </c>
      <c r="G2" s="4">
        <f>('[1]Pc, Winter, S1'!G2*Main!$B$5)+(VLOOKUP($A2,'FL Ratio'!$A$2:$B$9,2,FALSE)*'FL Characterization'!G$2)</f>
        <v>6.4595407081257932</v>
      </c>
      <c r="H2" s="4">
        <f>('[1]Pc, Winter, S1'!H2*Main!$B$5)+(VLOOKUP($A2,'FL Ratio'!$A$2:$B$9,2,FALSE)*'FL Characterization'!H$2)</f>
        <v>6.6663621151319372</v>
      </c>
      <c r="I2" s="4">
        <f>('[1]Pc, Winter, S1'!I2*Main!$B$5)+(VLOOKUP($A2,'FL Ratio'!$A$2:$B$9,2,FALSE)*'FL Characterization'!I$2)</f>
        <v>7.705768735513387</v>
      </c>
      <c r="J2" s="4">
        <f>('[1]Pc, Winter, S1'!J2*Main!$B$5)+(VLOOKUP($A2,'FL Ratio'!$A$2:$B$9,2,FALSE)*'FL Characterization'!J$2)</f>
        <v>7.8392598293430691</v>
      </c>
      <c r="K2" s="4">
        <f>('[1]Pc, Winter, S1'!K2*Main!$B$5)+(VLOOKUP($A2,'FL Ratio'!$A$2:$B$9,2,FALSE)*'FL Characterization'!K$2)</f>
        <v>7.8246019854940334</v>
      </c>
      <c r="L2" s="4">
        <f>('[1]Pc, Winter, S1'!L2*Main!$B$5)+(VLOOKUP($A2,'FL Ratio'!$A$2:$B$9,2,FALSE)*'FL Characterization'!L$2)</f>
        <v>7.7243149562977003</v>
      </c>
      <c r="M2" s="4">
        <f>('[1]Pc, Winter, S1'!M2*Main!$B$5)+(VLOOKUP($A2,'FL Ratio'!$A$2:$B$9,2,FALSE)*'FL Characterization'!M$2)</f>
        <v>7.9118890739879904</v>
      </c>
      <c r="N2" s="4">
        <f>('[1]Pc, Winter, S1'!N2*Main!$B$5)+(VLOOKUP($A2,'FL Ratio'!$A$2:$B$9,2,FALSE)*'FL Characterization'!N$2)</f>
        <v>7.9100854974091002</v>
      </c>
      <c r="O2" s="4">
        <f>('[1]Pc, Winter, S1'!O2*Main!$B$5)+(VLOOKUP($A2,'FL Ratio'!$A$2:$B$9,2,FALSE)*'FL Characterization'!O$2)</f>
        <v>7.9592156883526632</v>
      </c>
      <c r="P2" s="4">
        <f>('[1]Pc, Winter, S1'!P2*Main!$B$5)+(VLOOKUP($A2,'FL Ratio'!$A$2:$B$9,2,FALSE)*'FL Characterization'!P$2)</f>
        <v>7.0035958119989346</v>
      </c>
      <c r="Q2" s="4">
        <f>('[1]Pc, Winter, S1'!Q2*Main!$B$5)+(VLOOKUP($A2,'FL Ratio'!$A$2:$B$9,2,FALSE)*'FL Characterization'!Q$2)</f>
        <v>7.4948181670711307</v>
      </c>
      <c r="R2" s="4">
        <f>('[1]Pc, Winter, S1'!R2*Main!$B$5)+(VLOOKUP($A2,'FL Ratio'!$A$2:$B$9,2,FALSE)*'FL Characterization'!R$2)</f>
        <v>7.9246546662969664</v>
      </c>
      <c r="S2" s="4">
        <f>('[1]Pc, Winter, S1'!S2*Main!$B$5)+(VLOOKUP($A2,'FL Ratio'!$A$2:$B$9,2,FALSE)*'FL Characterization'!S$2)</f>
        <v>8.0548705334875272</v>
      </c>
      <c r="T2" s="4">
        <f>('[1]Pc, Winter, S1'!T2*Main!$B$5)+(VLOOKUP($A2,'FL Ratio'!$A$2:$B$9,2,FALSE)*'FL Characterization'!T$2)</f>
        <v>7.4641451876058715</v>
      </c>
      <c r="U2" s="4">
        <f>('[1]Pc, Winter, S1'!U2*Main!$B$5)+(VLOOKUP($A2,'FL Ratio'!$A$2:$B$9,2,FALSE)*'FL Characterization'!U$2)</f>
        <v>7.0466265479224948</v>
      </c>
      <c r="V2" s="4">
        <f>('[1]Pc, Winter, S1'!V2*Main!$B$5)+(VLOOKUP($A2,'FL Ratio'!$A$2:$B$9,2,FALSE)*'FL Characterization'!V$2)</f>
        <v>7.1021946747801667</v>
      </c>
      <c r="W2" s="4">
        <f>('[1]Pc, Winter, S1'!W2*Main!$B$5)+(VLOOKUP($A2,'FL Ratio'!$A$2:$B$9,2,FALSE)*'FL Characterization'!W$2)</f>
        <v>6.6838355222408214</v>
      </c>
      <c r="X2" s="4">
        <f>('[1]Pc, Winter, S1'!X2*Main!$B$5)+(VLOOKUP($A2,'FL Ratio'!$A$2:$B$9,2,FALSE)*'FL Characterization'!X$2)</f>
        <v>6.7251947574887811</v>
      </c>
      <c r="Y2" s="4">
        <f>('[1]Pc, Winter, S1'!Y2*Main!$B$5)+(VLOOKUP($A2,'FL Ratio'!$A$2:$B$9,2,FALSE)*'FL Characterization'!Y$2)</f>
        <v>6.7745338815029887</v>
      </c>
    </row>
    <row r="3" spans="1:25" x14ac:dyDescent="0.25">
      <c r="A3">
        <v>2</v>
      </c>
      <c r="B3" s="4">
        <f>('[1]Pc, Winter, S1'!B3*Main!$B$5)+(VLOOKUP($A3,'FL Ratio'!$A$2:$B$9,2,FALSE)*'FL Characterization'!B$2)</f>
        <v>4.6792078683738723</v>
      </c>
      <c r="C3" s="4">
        <f>('[1]Pc, Winter, S1'!C3*Main!$B$5)+(VLOOKUP($A3,'FL Ratio'!$A$2:$B$9,2,FALSE)*'FL Characterization'!C$2)</f>
        <v>4.6042222809625137</v>
      </c>
      <c r="D3" s="4">
        <f>('[1]Pc, Winter, S1'!D3*Main!$B$5)+(VLOOKUP($A3,'FL Ratio'!$A$2:$B$9,2,FALSE)*'FL Characterization'!D$2)</f>
        <v>4.3482689174562124</v>
      </c>
      <c r="E3" s="4">
        <f>('[1]Pc, Winter, S1'!E3*Main!$B$5)+(VLOOKUP($A3,'FL Ratio'!$A$2:$B$9,2,FALSE)*'FL Characterization'!E$2)</f>
        <v>4.2740640733859872</v>
      </c>
      <c r="F3" s="4">
        <f>('[1]Pc, Winter, S1'!F3*Main!$B$5)+(VLOOKUP($A3,'FL Ratio'!$A$2:$B$9,2,FALSE)*'FL Characterization'!F$2)</f>
        <v>4.1595380346459416</v>
      </c>
      <c r="G3" s="4">
        <f>('[1]Pc, Winter, S1'!G3*Main!$B$5)+(VLOOKUP($A3,'FL Ratio'!$A$2:$B$9,2,FALSE)*'FL Characterization'!G$2)</f>
        <v>4.2930819717540096</v>
      </c>
      <c r="H3" s="4">
        <f>('[1]Pc, Winter, S1'!H3*Main!$B$5)+(VLOOKUP($A3,'FL Ratio'!$A$2:$B$9,2,FALSE)*'FL Characterization'!H$2)</f>
        <v>5.1855032279511812</v>
      </c>
      <c r="I3" s="4">
        <f>('[1]Pc, Winter, S1'!I3*Main!$B$5)+(VLOOKUP($A3,'FL Ratio'!$A$2:$B$9,2,FALSE)*'FL Characterization'!I$2)</f>
        <v>5.3562220609998068</v>
      </c>
      <c r="J3" s="4">
        <f>('[1]Pc, Winter, S1'!J3*Main!$B$5)+(VLOOKUP($A3,'FL Ratio'!$A$2:$B$9,2,FALSE)*'FL Characterization'!J$2)</f>
        <v>5.7976177651553202</v>
      </c>
      <c r="K3" s="4">
        <f>('[1]Pc, Winter, S1'!K3*Main!$B$5)+(VLOOKUP($A3,'FL Ratio'!$A$2:$B$9,2,FALSE)*'FL Characterization'!K$2)</f>
        <v>6.0185758819776769</v>
      </c>
      <c r="L3" s="4">
        <f>('[1]Pc, Winter, S1'!L3*Main!$B$5)+(VLOOKUP($A3,'FL Ratio'!$A$2:$B$9,2,FALSE)*'FL Characterization'!L$2)</f>
        <v>5.9416443469194249</v>
      </c>
      <c r="M3" s="4">
        <f>('[1]Pc, Winter, S1'!M3*Main!$B$5)+(VLOOKUP($A3,'FL Ratio'!$A$2:$B$9,2,FALSE)*'FL Characterization'!M$2)</f>
        <v>5.8253177447666804</v>
      </c>
      <c r="N3" s="4">
        <f>('[1]Pc, Winter, S1'!N3*Main!$B$5)+(VLOOKUP($A3,'FL Ratio'!$A$2:$B$9,2,FALSE)*'FL Characterization'!N$2)</f>
        <v>5.6864114453304779</v>
      </c>
      <c r="O3" s="4">
        <f>('[1]Pc, Winter, S1'!O3*Main!$B$5)+(VLOOKUP($A3,'FL Ratio'!$A$2:$B$9,2,FALSE)*'FL Characterization'!O$2)</f>
        <v>5.5711766464230505</v>
      </c>
      <c r="P3" s="4">
        <f>('[1]Pc, Winter, S1'!P3*Main!$B$5)+(VLOOKUP($A3,'FL Ratio'!$A$2:$B$9,2,FALSE)*'FL Characterization'!P$2)</f>
        <v>5.2345313623952201</v>
      </c>
      <c r="Q3" s="4">
        <f>('[1]Pc, Winter, S1'!Q3*Main!$B$5)+(VLOOKUP($A3,'FL Ratio'!$A$2:$B$9,2,FALSE)*'FL Characterization'!Q$2)</f>
        <v>5.3798461965162252</v>
      </c>
      <c r="R3" s="4">
        <f>('[1]Pc, Winter, S1'!R3*Main!$B$5)+(VLOOKUP($A3,'FL Ratio'!$A$2:$B$9,2,FALSE)*'FL Characterization'!R$2)</f>
        <v>5.7889145827082018</v>
      </c>
      <c r="S3" s="4">
        <f>('[1]Pc, Winter, S1'!S3*Main!$B$5)+(VLOOKUP($A3,'FL Ratio'!$A$2:$B$9,2,FALSE)*'FL Characterization'!S$2)</f>
        <v>7.0883871056251451</v>
      </c>
      <c r="T3" s="4">
        <f>('[1]Pc, Winter, S1'!T3*Main!$B$5)+(VLOOKUP($A3,'FL Ratio'!$A$2:$B$9,2,FALSE)*'FL Characterization'!T$2)</f>
        <v>6.6032972699809918</v>
      </c>
      <c r="U3" s="4">
        <f>('[1]Pc, Winter, S1'!U3*Main!$B$5)+(VLOOKUP($A3,'FL Ratio'!$A$2:$B$9,2,FALSE)*'FL Characterization'!U$2)</f>
        <v>6.0471046562009434</v>
      </c>
      <c r="V3" s="4">
        <f>('[1]Pc, Winter, S1'!V3*Main!$B$5)+(VLOOKUP($A3,'FL Ratio'!$A$2:$B$9,2,FALSE)*'FL Characterization'!V$2)</f>
        <v>5.9539827771729108</v>
      </c>
      <c r="W3" s="4">
        <f>('[1]Pc, Winter, S1'!W3*Main!$B$5)+(VLOOKUP($A3,'FL Ratio'!$A$2:$B$9,2,FALSE)*'FL Characterization'!W$2)</f>
        <v>5.4731274925588087</v>
      </c>
      <c r="X3" s="4">
        <f>('[1]Pc, Winter, S1'!X3*Main!$B$5)+(VLOOKUP($A3,'FL Ratio'!$A$2:$B$9,2,FALSE)*'FL Characterization'!X$2)</f>
        <v>5.5810358712941044</v>
      </c>
      <c r="Y3" s="4">
        <f>('[1]Pc, Winter, S1'!Y3*Main!$B$5)+(VLOOKUP($A3,'FL Ratio'!$A$2:$B$9,2,FALSE)*'FL Characterization'!Y$2)</f>
        <v>5.1663195796305859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3.2749097225824428</v>
      </c>
      <c r="C4" s="4">
        <f>('[1]Pc, Winter, S1'!C4*Main!$B$5)+(VLOOKUP($A4,'FL Ratio'!$A$2:$B$9,2,FALSE)*'FL Characterization'!C$2)</f>
        <v>3.1493086952875831</v>
      </c>
      <c r="D4" s="4">
        <f>('[1]Pc, Winter, S1'!D4*Main!$B$5)+(VLOOKUP($A4,'FL Ratio'!$A$2:$B$9,2,FALSE)*'FL Characterization'!D$2)</f>
        <v>2.99130355750949</v>
      </c>
      <c r="E4" s="4">
        <f>('[1]Pc, Winter, S1'!E4*Main!$B$5)+(VLOOKUP($A4,'FL Ratio'!$A$2:$B$9,2,FALSE)*'FL Characterization'!E$2)</f>
        <v>3.002971387100168</v>
      </c>
      <c r="F4" s="4">
        <f>('[1]Pc, Winter, S1'!F4*Main!$B$5)+(VLOOKUP($A4,'FL Ratio'!$A$2:$B$9,2,FALSE)*'FL Characterization'!F$2)</f>
        <v>2.9056663960776299</v>
      </c>
      <c r="G4" s="4">
        <f>('[1]Pc, Winter, S1'!G4*Main!$B$5)+(VLOOKUP($A4,'FL Ratio'!$A$2:$B$9,2,FALSE)*'FL Characterization'!G$2)</f>
        <v>3.1628033097795329</v>
      </c>
      <c r="H4" s="4">
        <f>('[1]Pc, Winter, S1'!H4*Main!$B$5)+(VLOOKUP($A4,'FL Ratio'!$A$2:$B$9,2,FALSE)*'FL Characterization'!H$2)</f>
        <v>4.9278761312352026</v>
      </c>
      <c r="I4" s="4">
        <f>('[1]Pc, Winter, S1'!I4*Main!$B$5)+(VLOOKUP($A4,'FL Ratio'!$A$2:$B$9,2,FALSE)*'FL Characterization'!I$2)</f>
        <v>5.2167907142821273</v>
      </c>
      <c r="J4" s="4">
        <f>('[1]Pc, Winter, S1'!J4*Main!$B$5)+(VLOOKUP($A4,'FL Ratio'!$A$2:$B$9,2,FALSE)*'FL Characterization'!J$2)</f>
        <v>5.4342010647489216</v>
      </c>
      <c r="K4" s="4">
        <f>('[1]Pc, Winter, S1'!K4*Main!$B$5)+(VLOOKUP($A4,'FL Ratio'!$A$2:$B$9,2,FALSE)*'FL Characterization'!K$2)</f>
        <v>5.3044380590404998</v>
      </c>
      <c r="L4" s="4">
        <f>('[1]Pc, Winter, S1'!L4*Main!$B$5)+(VLOOKUP($A4,'FL Ratio'!$A$2:$B$9,2,FALSE)*'FL Characterization'!L$2)</f>
        <v>5.0626698104223111</v>
      </c>
      <c r="M4" s="4">
        <f>('[1]Pc, Winter, S1'!M4*Main!$B$5)+(VLOOKUP($A4,'FL Ratio'!$A$2:$B$9,2,FALSE)*'FL Characterization'!M$2)</f>
        <v>5.3993116764151106</v>
      </c>
      <c r="N4" s="4">
        <f>('[1]Pc, Winter, S1'!N4*Main!$B$5)+(VLOOKUP($A4,'FL Ratio'!$A$2:$B$9,2,FALSE)*'FL Characterization'!N$2)</f>
        <v>5.0667262659614174</v>
      </c>
      <c r="O4" s="4">
        <f>('[1]Pc, Winter, S1'!O4*Main!$B$5)+(VLOOKUP($A4,'FL Ratio'!$A$2:$B$9,2,FALSE)*'FL Characterization'!O$2)</f>
        <v>4.9549206205516203</v>
      </c>
      <c r="P4" s="4">
        <f>('[1]Pc, Winter, S1'!P4*Main!$B$5)+(VLOOKUP($A4,'FL Ratio'!$A$2:$B$9,2,FALSE)*'FL Characterization'!P$2)</f>
        <v>4.3400175936620355</v>
      </c>
      <c r="Q4" s="4">
        <f>('[1]Pc, Winter, S1'!Q4*Main!$B$5)+(VLOOKUP($A4,'FL Ratio'!$A$2:$B$9,2,FALSE)*'FL Characterization'!Q$2)</f>
        <v>4.3185035669653438</v>
      </c>
      <c r="R4" s="4">
        <f>('[1]Pc, Winter, S1'!R4*Main!$B$5)+(VLOOKUP($A4,'FL Ratio'!$A$2:$B$9,2,FALSE)*'FL Characterization'!R$2)</f>
        <v>4.3635542640622473</v>
      </c>
      <c r="S4" s="4">
        <f>('[1]Pc, Winter, S1'!S4*Main!$B$5)+(VLOOKUP($A4,'FL Ratio'!$A$2:$B$9,2,FALSE)*'FL Characterization'!S$2)</f>
        <v>4.8648729869617995</v>
      </c>
      <c r="T4" s="4">
        <f>('[1]Pc, Winter, S1'!T4*Main!$B$5)+(VLOOKUP($A4,'FL Ratio'!$A$2:$B$9,2,FALSE)*'FL Characterization'!T$2)</f>
        <v>4.3397574705604471</v>
      </c>
      <c r="U4" s="4">
        <f>('[1]Pc, Winter, S1'!U4*Main!$B$5)+(VLOOKUP($A4,'FL Ratio'!$A$2:$B$9,2,FALSE)*'FL Characterization'!U$2)</f>
        <v>4.4459136779206148</v>
      </c>
      <c r="V4" s="4">
        <f>('[1]Pc, Winter, S1'!V4*Main!$B$5)+(VLOOKUP($A4,'FL Ratio'!$A$2:$B$9,2,FALSE)*'FL Characterization'!V$2)</f>
        <v>4.3899101175371555</v>
      </c>
      <c r="W4" s="4">
        <f>('[1]Pc, Winter, S1'!W4*Main!$B$5)+(VLOOKUP($A4,'FL Ratio'!$A$2:$B$9,2,FALSE)*'FL Characterization'!W$2)</f>
        <v>4.06292061664728</v>
      </c>
      <c r="X4" s="4">
        <f>('[1]Pc, Winter, S1'!X4*Main!$B$5)+(VLOOKUP($A4,'FL Ratio'!$A$2:$B$9,2,FALSE)*'FL Characterization'!X$2)</f>
        <v>3.8433836696638544</v>
      </c>
      <c r="Y4" s="4">
        <f>('[1]Pc, Winter, S1'!Y4*Main!$B$5)+(VLOOKUP($A4,'FL Ratio'!$A$2:$B$9,2,FALSE)*'FL Characterization'!Y$2)</f>
        <v>3.575005621243736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1.3405273666183606</v>
      </c>
      <c r="C5" s="4">
        <f>('[1]Pc, Winter, S1'!C5*Main!$B$5)+(VLOOKUP($A5,'FL Ratio'!$A$2:$B$9,2,FALSE)*'FL Characterization'!C$2)</f>
        <v>1.0876108955029502</v>
      </c>
      <c r="D5" s="4">
        <f>('[1]Pc, Winter, S1'!D5*Main!$B$5)+(VLOOKUP($A5,'FL Ratio'!$A$2:$B$9,2,FALSE)*'FL Characterization'!D$2)</f>
        <v>1.0268301355104708</v>
      </c>
      <c r="E5" s="4">
        <f>('[1]Pc, Winter, S1'!E5*Main!$B$5)+(VLOOKUP($A5,'FL Ratio'!$A$2:$B$9,2,FALSE)*'FL Characterization'!E$2)</f>
        <v>0.94454513138092877</v>
      </c>
      <c r="F5" s="4">
        <f>('[1]Pc, Winter, S1'!F5*Main!$B$5)+(VLOOKUP($A5,'FL Ratio'!$A$2:$B$9,2,FALSE)*'FL Characterization'!F$2)</f>
        <v>0.87893710874425968</v>
      </c>
      <c r="G5" s="4">
        <f>('[1]Pc, Winter, S1'!G5*Main!$B$5)+(VLOOKUP($A5,'FL Ratio'!$A$2:$B$9,2,FALSE)*'FL Characterization'!G$2)</f>
        <v>1.3098314408351395</v>
      </c>
      <c r="H5" s="4">
        <f>('[1]Pc, Winter, S1'!H5*Main!$B$5)+(VLOOKUP($A5,'FL Ratio'!$A$2:$B$9,2,FALSE)*'FL Characterization'!H$2)</f>
        <v>2.3570641831396828</v>
      </c>
      <c r="I5" s="4">
        <f>('[1]Pc, Winter, S1'!I5*Main!$B$5)+(VLOOKUP($A5,'FL Ratio'!$A$2:$B$9,2,FALSE)*'FL Characterization'!I$2)</f>
        <v>2.4828981221547277</v>
      </c>
      <c r="J5" s="4">
        <f>('[1]Pc, Winter, S1'!J5*Main!$B$5)+(VLOOKUP($A5,'FL Ratio'!$A$2:$B$9,2,FALSE)*'FL Characterization'!J$2)</f>
        <v>2.7206077513456437</v>
      </c>
      <c r="K5" s="4">
        <f>('[1]Pc, Winter, S1'!K5*Main!$B$5)+(VLOOKUP($A5,'FL Ratio'!$A$2:$B$9,2,FALSE)*'FL Characterization'!K$2)</f>
        <v>2.5813430663246888</v>
      </c>
      <c r="L5" s="4">
        <f>('[1]Pc, Winter, S1'!L5*Main!$B$5)+(VLOOKUP($A5,'FL Ratio'!$A$2:$B$9,2,FALSE)*'FL Characterization'!L$2)</f>
        <v>2.5213082770270354</v>
      </c>
      <c r="M5" s="4">
        <f>('[1]Pc, Winter, S1'!M5*Main!$B$5)+(VLOOKUP($A5,'FL Ratio'!$A$2:$B$9,2,FALSE)*'FL Characterization'!M$2)</f>
        <v>2.3610720121551143</v>
      </c>
      <c r="N5" s="4">
        <f>('[1]Pc, Winter, S1'!N5*Main!$B$5)+(VLOOKUP($A5,'FL Ratio'!$A$2:$B$9,2,FALSE)*'FL Characterization'!N$2)</f>
        <v>2.342792684799488</v>
      </c>
      <c r="O5" s="4">
        <f>('[1]Pc, Winter, S1'!O5*Main!$B$5)+(VLOOKUP($A5,'FL Ratio'!$A$2:$B$9,2,FALSE)*'FL Characterization'!O$2)</f>
        <v>2.3055291836307856</v>
      </c>
      <c r="P5" s="4">
        <f>('[1]Pc, Winter, S1'!P5*Main!$B$5)+(VLOOKUP($A5,'FL Ratio'!$A$2:$B$9,2,FALSE)*'FL Characterization'!P$2)</f>
        <v>2.2234899535407369</v>
      </c>
      <c r="Q5" s="4">
        <f>('[1]Pc, Winter, S1'!Q5*Main!$B$5)+(VLOOKUP($A5,'FL Ratio'!$A$2:$B$9,2,FALSE)*'FL Characterization'!Q$2)</f>
        <v>2.2656293128980876</v>
      </c>
      <c r="R5" s="4">
        <f>('[1]Pc, Winter, S1'!R5*Main!$B$5)+(VLOOKUP($A5,'FL Ratio'!$A$2:$B$9,2,FALSE)*'FL Characterization'!R$2)</f>
        <v>2.7104491572517109</v>
      </c>
      <c r="S5" s="4">
        <f>('[1]Pc, Winter, S1'!S5*Main!$B$5)+(VLOOKUP($A5,'FL Ratio'!$A$2:$B$9,2,FALSE)*'FL Characterization'!S$2)</f>
        <v>4.1511616559097142</v>
      </c>
      <c r="T5" s="4">
        <f>('[1]Pc, Winter, S1'!T5*Main!$B$5)+(VLOOKUP($A5,'FL Ratio'!$A$2:$B$9,2,FALSE)*'FL Characterization'!T$2)</f>
        <v>3.6560279184864615</v>
      </c>
      <c r="U5" s="4">
        <f>('[1]Pc, Winter, S1'!U5*Main!$B$5)+(VLOOKUP($A5,'FL Ratio'!$A$2:$B$9,2,FALSE)*'FL Characterization'!U$2)</f>
        <v>3.0735981229221854</v>
      </c>
      <c r="V5" s="4">
        <f>('[1]Pc, Winter, S1'!V5*Main!$B$5)+(VLOOKUP($A5,'FL Ratio'!$A$2:$B$9,2,FALSE)*'FL Characterization'!V$2)</f>
        <v>3.026945823027444</v>
      </c>
      <c r="W5" s="4">
        <f>('[1]Pc, Winter, S1'!W5*Main!$B$5)+(VLOOKUP($A5,'FL Ratio'!$A$2:$B$9,2,FALSE)*'FL Characterization'!W$2)</f>
        <v>2.6531781764021769</v>
      </c>
      <c r="X5" s="4">
        <f>('[1]Pc, Winter, S1'!X5*Main!$B$5)+(VLOOKUP($A5,'FL Ratio'!$A$2:$B$9,2,FALSE)*'FL Characterization'!X$2)</f>
        <v>2.344516165096806</v>
      </c>
      <c r="Y5" s="4">
        <f>('[1]Pc, Winter, S1'!Y5*Main!$B$5)+(VLOOKUP($A5,'FL Ratio'!$A$2:$B$9,2,FALSE)*'FL Characterization'!Y$2)</f>
        <v>2.0063711716435439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2.8013765754972213</v>
      </c>
      <c r="C6" s="4">
        <f>('[1]Pc, Winter, S1'!C6*Main!$B$5)+(VLOOKUP($A6,'FL Ratio'!$A$2:$B$9,2,FALSE)*'FL Characterization'!C$2)</f>
        <v>2.6179439417660992</v>
      </c>
      <c r="D6" s="4">
        <f>('[1]Pc, Winter, S1'!D6*Main!$B$5)+(VLOOKUP($A6,'FL Ratio'!$A$2:$B$9,2,FALSE)*'FL Characterization'!D$2)</f>
        <v>2.3868460044238744</v>
      </c>
      <c r="E6" s="4">
        <f>('[1]Pc, Winter, S1'!E6*Main!$B$5)+(VLOOKUP($A6,'FL Ratio'!$A$2:$B$9,2,FALSE)*'FL Characterization'!E$2)</f>
        <v>2.3840083748618128</v>
      </c>
      <c r="F6" s="4">
        <f>('[1]Pc, Winter, S1'!F6*Main!$B$5)+(VLOOKUP($A6,'FL Ratio'!$A$2:$B$9,2,FALSE)*'FL Characterization'!F$2)</f>
        <v>2.3366164787126396</v>
      </c>
      <c r="G6" s="4">
        <f>('[1]Pc, Winter, S1'!G6*Main!$B$5)+(VLOOKUP($A6,'FL Ratio'!$A$2:$B$9,2,FALSE)*'FL Characterization'!G$2)</f>
        <v>2.5197210508120804</v>
      </c>
      <c r="H6" s="4">
        <f>('[1]Pc, Winter, S1'!H6*Main!$B$5)+(VLOOKUP($A6,'FL Ratio'!$A$2:$B$9,2,FALSE)*'FL Characterization'!H$2)</f>
        <v>3.2331227889033625</v>
      </c>
      <c r="I6" s="4">
        <f>('[1]Pc, Winter, S1'!I6*Main!$B$5)+(VLOOKUP($A6,'FL Ratio'!$A$2:$B$9,2,FALSE)*'FL Characterization'!I$2)</f>
        <v>3.1874836730791372</v>
      </c>
      <c r="J6" s="4">
        <f>('[1]Pc, Winter, S1'!J6*Main!$B$5)+(VLOOKUP($A6,'FL Ratio'!$A$2:$B$9,2,FALSE)*'FL Characterization'!J$2)</f>
        <v>3.2843560400933325</v>
      </c>
      <c r="K6" s="4">
        <f>('[1]Pc, Winter, S1'!K6*Main!$B$5)+(VLOOKUP($A6,'FL Ratio'!$A$2:$B$9,2,FALSE)*'FL Characterization'!K$2)</f>
        <v>3.4420906672656866</v>
      </c>
      <c r="L6" s="4">
        <f>('[1]Pc, Winter, S1'!L6*Main!$B$5)+(VLOOKUP($A6,'FL Ratio'!$A$2:$B$9,2,FALSE)*'FL Characterization'!L$2)</f>
        <v>3.4977662726931511</v>
      </c>
      <c r="M6" s="4">
        <f>('[1]Pc, Winter, S1'!M6*Main!$B$5)+(VLOOKUP($A6,'FL Ratio'!$A$2:$B$9,2,FALSE)*'FL Characterization'!M$2)</f>
        <v>3.5691048717361382</v>
      </c>
      <c r="N6" s="4">
        <f>('[1]Pc, Winter, S1'!N6*Main!$B$5)+(VLOOKUP($A6,'FL Ratio'!$A$2:$B$9,2,FALSE)*'FL Characterization'!N$2)</f>
        <v>3.5421230108773099</v>
      </c>
      <c r="O6" s="4">
        <f>('[1]Pc, Winter, S1'!O6*Main!$B$5)+(VLOOKUP($A6,'FL Ratio'!$A$2:$B$9,2,FALSE)*'FL Characterization'!O$2)</f>
        <v>3.4686464062236637</v>
      </c>
      <c r="P6" s="4">
        <f>('[1]Pc, Winter, S1'!P6*Main!$B$5)+(VLOOKUP($A6,'FL Ratio'!$A$2:$B$9,2,FALSE)*'FL Characterization'!P$2)</f>
        <v>3.4719607702525188</v>
      </c>
      <c r="Q6" s="4">
        <f>('[1]Pc, Winter, S1'!Q6*Main!$B$5)+(VLOOKUP($A6,'FL Ratio'!$A$2:$B$9,2,FALSE)*'FL Characterization'!Q$2)</f>
        <v>3.4419982208260915</v>
      </c>
      <c r="R6" s="4">
        <f>('[1]Pc, Winter, S1'!R6*Main!$B$5)+(VLOOKUP($A6,'FL Ratio'!$A$2:$B$9,2,FALSE)*'FL Characterization'!R$2)</f>
        <v>3.570974060375784</v>
      </c>
      <c r="S6" s="4">
        <f>('[1]Pc, Winter, S1'!S6*Main!$B$5)+(VLOOKUP($A6,'FL Ratio'!$A$2:$B$9,2,FALSE)*'FL Characterization'!S$2)</f>
        <v>4.2000274110663414</v>
      </c>
      <c r="T6" s="4">
        <f>('[1]Pc, Winter, S1'!T6*Main!$B$5)+(VLOOKUP($A6,'FL Ratio'!$A$2:$B$9,2,FALSE)*'FL Characterization'!T$2)</f>
        <v>4.0481379693133652</v>
      </c>
      <c r="U6" s="4">
        <f>('[1]Pc, Winter, S1'!U6*Main!$B$5)+(VLOOKUP($A6,'FL Ratio'!$A$2:$B$9,2,FALSE)*'FL Characterization'!U$2)</f>
        <v>3.920468015484039</v>
      </c>
      <c r="V6" s="4">
        <f>('[1]Pc, Winter, S1'!V6*Main!$B$5)+(VLOOKUP($A6,'FL Ratio'!$A$2:$B$9,2,FALSE)*'FL Characterization'!V$2)</f>
        <v>3.9379026917668138</v>
      </c>
      <c r="W6" s="4">
        <f>('[1]Pc, Winter, S1'!W6*Main!$B$5)+(VLOOKUP($A6,'FL Ratio'!$A$2:$B$9,2,FALSE)*'FL Characterization'!W$2)</f>
        <v>3.6286788713745786</v>
      </c>
      <c r="X6" s="4">
        <f>('[1]Pc, Winter, S1'!X6*Main!$B$5)+(VLOOKUP($A6,'FL Ratio'!$A$2:$B$9,2,FALSE)*'FL Characterization'!X$2)</f>
        <v>3.5742298140127198</v>
      </c>
      <c r="Y6" s="4">
        <f>('[1]Pc, Winter, S1'!Y6*Main!$B$5)+(VLOOKUP($A6,'FL Ratio'!$A$2:$B$9,2,FALSE)*'FL Characterization'!Y$2)</f>
        <v>3.3672979325577299</v>
      </c>
    </row>
    <row r="7" spans="1:25" x14ac:dyDescent="0.25">
      <c r="A7">
        <v>6</v>
      </c>
      <c r="B7" s="4">
        <f>('[1]Pc, Winter, S1'!B7*Main!$B$5)+(VLOOKUP($A7,'FL Ratio'!$A$2:$B$9,2,FALSE)*'FL Characterization'!B$2)</f>
        <v>3.2169206837055828</v>
      </c>
      <c r="C7" s="4">
        <f>('[1]Pc, Winter, S1'!C7*Main!$B$5)+(VLOOKUP($A7,'FL Ratio'!$A$2:$B$9,2,FALSE)*'FL Characterization'!C$2)</f>
        <v>3.0773859166159481</v>
      </c>
      <c r="D7" s="4">
        <f>('[1]Pc, Winter, S1'!D7*Main!$B$5)+(VLOOKUP($A7,'FL Ratio'!$A$2:$B$9,2,FALSE)*'FL Characterization'!D$2)</f>
        <v>2.9529753853946228</v>
      </c>
      <c r="E7" s="4">
        <f>('[1]Pc, Winter, S1'!E7*Main!$B$5)+(VLOOKUP($A7,'FL Ratio'!$A$2:$B$9,2,FALSE)*'FL Characterization'!E$2)</f>
        <v>2.9553239222635153</v>
      </c>
      <c r="F7" s="4">
        <f>('[1]Pc, Winter, S1'!F7*Main!$B$5)+(VLOOKUP($A7,'FL Ratio'!$A$2:$B$9,2,FALSE)*'FL Characterization'!F$2)</f>
        <v>2.892748985395512</v>
      </c>
      <c r="G7" s="4">
        <f>('[1]Pc, Winter, S1'!G7*Main!$B$5)+(VLOOKUP($A7,'FL Ratio'!$A$2:$B$9,2,FALSE)*'FL Characterization'!G$2)</f>
        <v>3.0394950834953249</v>
      </c>
      <c r="H7" s="4">
        <f>('[1]Pc, Winter, S1'!H7*Main!$B$5)+(VLOOKUP($A7,'FL Ratio'!$A$2:$B$9,2,FALSE)*'FL Characterization'!H$2)</f>
        <v>3.4655282759098371</v>
      </c>
      <c r="I7" s="4">
        <f>('[1]Pc, Winter, S1'!I7*Main!$B$5)+(VLOOKUP($A7,'FL Ratio'!$A$2:$B$9,2,FALSE)*'FL Characterization'!I$2)</f>
        <v>3.7647707886145341</v>
      </c>
      <c r="J7" s="4">
        <f>('[1]Pc, Winter, S1'!J7*Main!$B$5)+(VLOOKUP($A7,'FL Ratio'!$A$2:$B$9,2,FALSE)*'FL Characterization'!J$2)</f>
        <v>3.9352242287918977</v>
      </c>
      <c r="K7" s="4">
        <f>('[1]Pc, Winter, S1'!K7*Main!$B$5)+(VLOOKUP($A7,'FL Ratio'!$A$2:$B$9,2,FALSE)*'FL Characterization'!K$2)</f>
        <v>4.096403085339011</v>
      </c>
      <c r="L7" s="4">
        <f>('[1]Pc, Winter, S1'!L7*Main!$B$5)+(VLOOKUP($A7,'FL Ratio'!$A$2:$B$9,2,FALSE)*'FL Characterization'!L$2)</f>
        <v>3.993213032428911</v>
      </c>
      <c r="M7" s="4">
        <f>('[1]Pc, Winter, S1'!M7*Main!$B$5)+(VLOOKUP($A7,'FL Ratio'!$A$2:$B$9,2,FALSE)*'FL Characterization'!M$2)</f>
        <v>4.0673675581339852</v>
      </c>
      <c r="N7" s="4">
        <f>('[1]Pc, Winter, S1'!N7*Main!$B$5)+(VLOOKUP($A7,'FL Ratio'!$A$2:$B$9,2,FALSE)*'FL Characterization'!N$2)</f>
        <v>4.0882383895271603</v>
      </c>
      <c r="O7" s="4">
        <f>('[1]Pc, Winter, S1'!O7*Main!$B$5)+(VLOOKUP($A7,'FL Ratio'!$A$2:$B$9,2,FALSE)*'FL Characterization'!O$2)</f>
        <v>4.1217826193728468</v>
      </c>
      <c r="P7" s="4">
        <f>('[1]Pc, Winter, S1'!P7*Main!$B$5)+(VLOOKUP($A7,'FL Ratio'!$A$2:$B$9,2,FALSE)*'FL Characterization'!P$2)</f>
        <v>3.8684756064097714</v>
      </c>
      <c r="Q7" s="4">
        <f>('[1]Pc, Winter, S1'!Q7*Main!$B$5)+(VLOOKUP($A7,'FL Ratio'!$A$2:$B$9,2,FALSE)*'FL Characterization'!Q$2)</f>
        <v>3.8735175233644208</v>
      </c>
      <c r="R7" s="4">
        <f>('[1]Pc, Winter, S1'!R7*Main!$B$5)+(VLOOKUP($A7,'FL Ratio'!$A$2:$B$9,2,FALSE)*'FL Characterization'!R$2)</f>
        <v>3.6708106856088962</v>
      </c>
      <c r="S7" s="4">
        <f>('[1]Pc, Winter, S1'!S7*Main!$B$5)+(VLOOKUP($A7,'FL Ratio'!$A$2:$B$9,2,FALSE)*'FL Characterization'!S$2)</f>
        <v>3.9650030919403596</v>
      </c>
      <c r="T7" s="4">
        <f>('[1]Pc, Winter, S1'!T7*Main!$B$5)+(VLOOKUP($A7,'FL Ratio'!$A$2:$B$9,2,FALSE)*'FL Characterization'!T$2)</f>
        <v>3.7487149195389811</v>
      </c>
      <c r="U7" s="4">
        <f>('[1]Pc, Winter, S1'!U7*Main!$B$5)+(VLOOKUP($A7,'FL Ratio'!$A$2:$B$9,2,FALSE)*'FL Characterization'!U$2)</f>
        <v>3.649736785923817</v>
      </c>
      <c r="V7" s="4">
        <f>('[1]Pc, Winter, S1'!V7*Main!$B$5)+(VLOOKUP($A7,'FL Ratio'!$A$2:$B$9,2,FALSE)*'FL Characterization'!V$2)</f>
        <v>3.6232095423999877</v>
      </c>
      <c r="W7" s="4">
        <f>('[1]Pc, Winter, S1'!W7*Main!$B$5)+(VLOOKUP($A7,'FL Ratio'!$A$2:$B$9,2,FALSE)*'FL Characterization'!W$2)</f>
        <v>3.4459727666969289</v>
      </c>
      <c r="X7" s="4">
        <f>('[1]Pc, Winter, S1'!X7*Main!$B$5)+(VLOOKUP($A7,'FL Ratio'!$A$2:$B$9,2,FALSE)*'FL Characterization'!X$2)</f>
        <v>3.4377838883100043</v>
      </c>
      <c r="Y7" s="4">
        <f>('[1]Pc, Winter, S1'!Y7*Main!$B$5)+(VLOOKUP($A7,'FL Ratio'!$A$2:$B$9,2,FALSE)*'FL Characterization'!Y$2)</f>
        <v>3.3124378975096076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2.7146266045543821</v>
      </c>
      <c r="C8" s="4">
        <f>('[1]Pc, Winter, S1'!C8*Main!$B$5)+(VLOOKUP($A8,'FL Ratio'!$A$2:$B$9,2,FALSE)*'FL Characterization'!C$2)</f>
        <v>2.5792756522157552</v>
      </c>
      <c r="D8" s="4">
        <f>('[1]Pc, Winter, S1'!D8*Main!$B$5)+(VLOOKUP($A8,'FL Ratio'!$A$2:$B$9,2,FALSE)*'FL Characterization'!D$2)</f>
        <v>2.4366601018850584</v>
      </c>
      <c r="E8" s="4">
        <f>('[1]Pc, Winter, S1'!E8*Main!$B$5)+(VLOOKUP($A8,'FL Ratio'!$A$2:$B$9,2,FALSE)*'FL Characterization'!E$2)</f>
        <v>2.4268401077968393</v>
      </c>
      <c r="F8" s="4">
        <f>('[1]Pc, Winter, S1'!F8*Main!$B$5)+(VLOOKUP($A8,'FL Ratio'!$A$2:$B$9,2,FALSE)*'FL Characterization'!F$2)</f>
        <v>2.3450990279872759</v>
      </c>
      <c r="G8" s="4">
        <f>('[1]Pc, Winter, S1'!G8*Main!$B$5)+(VLOOKUP($A8,'FL Ratio'!$A$2:$B$9,2,FALSE)*'FL Characterization'!G$2)</f>
        <v>2.5077949324320832</v>
      </c>
      <c r="H8" s="4">
        <f>('[1]Pc, Winter, S1'!H8*Main!$B$5)+(VLOOKUP($A8,'FL Ratio'!$A$2:$B$9,2,FALSE)*'FL Characterization'!H$2)</f>
        <v>3.1993508901193266</v>
      </c>
      <c r="I8" s="4">
        <f>('[1]Pc, Winter, S1'!I8*Main!$B$5)+(VLOOKUP($A8,'FL Ratio'!$A$2:$B$9,2,FALSE)*'FL Characterization'!I$2)</f>
        <v>3.4023938706527619</v>
      </c>
      <c r="J8" s="4">
        <f>('[1]Pc, Winter, S1'!J8*Main!$B$5)+(VLOOKUP($A8,'FL Ratio'!$A$2:$B$9,2,FALSE)*'FL Characterization'!J$2)</f>
        <v>3.569006565426216</v>
      </c>
      <c r="K8" s="4">
        <f>('[1]Pc, Winter, S1'!K8*Main!$B$5)+(VLOOKUP($A8,'FL Ratio'!$A$2:$B$9,2,FALSE)*'FL Characterization'!K$2)</f>
        <v>3.6036019808572304</v>
      </c>
      <c r="L8" s="4">
        <f>('[1]Pc, Winter, S1'!L8*Main!$B$5)+(VLOOKUP($A8,'FL Ratio'!$A$2:$B$9,2,FALSE)*'FL Characterization'!L$2)</f>
        <v>3.5394056710443893</v>
      </c>
      <c r="M8" s="4">
        <f>('[1]Pc, Winter, S1'!M8*Main!$B$5)+(VLOOKUP($A8,'FL Ratio'!$A$2:$B$9,2,FALSE)*'FL Characterization'!M$2)</f>
        <v>3.5830272305317625</v>
      </c>
      <c r="N8" s="4">
        <f>('[1]Pc, Winter, S1'!N8*Main!$B$5)+(VLOOKUP($A8,'FL Ratio'!$A$2:$B$9,2,FALSE)*'FL Characterization'!N$2)</f>
        <v>3.5233480667629764</v>
      </c>
      <c r="O8" s="4">
        <f>('[1]Pc, Winter, S1'!O8*Main!$B$5)+(VLOOKUP($A8,'FL Ratio'!$A$2:$B$9,2,FALSE)*'FL Characterization'!O$2)</f>
        <v>3.4890770844451953</v>
      </c>
      <c r="P8" s="4">
        <f>('[1]Pc, Winter, S1'!P8*Main!$B$5)+(VLOOKUP($A8,'FL Ratio'!$A$2:$B$9,2,FALSE)*'FL Characterization'!P$2)</f>
        <v>3.2435760414810257</v>
      </c>
      <c r="Q8" s="4">
        <f>('[1]Pc, Winter, S1'!Q8*Main!$B$5)+(VLOOKUP($A8,'FL Ratio'!$A$2:$B$9,2,FALSE)*'FL Characterization'!Q$2)</f>
        <v>3.2992232556263179</v>
      </c>
      <c r="R8" s="4">
        <f>('[1]Pc, Winter, S1'!R8*Main!$B$5)+(VLOOKUP($A8,'FL Ratio'!$A$2:$B$9,2,FALSE)*'FL Characterization'!R$2)</f>
        <v>3.4434292806760798</v>
      </c>
      <c r="S8" s="4">
        <f>('[1]Pc, Winter, S1'!S8*Main!$B$5)+(VLOOKUP($A8,'FL Ratio'!$A$2:$B$9,2,FALSE)*'FL Characterization'!S$2)</f>
        <v>4.0408857382094352</v>
      </c>
      <c r="T8" s="4">
        <f>('[1]Pc, Winter, S1'!T8*Main!$B$5)+(VLOOKUP($A8,'FL Ratio'!$A$2:$B$9,2,FALSE)*'FL Characterization'!T$2)</f>
        <v>3.7336249776751123</v>
      </c>
      <c r="U8" s="4">
        <f>('[1]Pc, Winter, S1'!U8*Main!$B$5)+(VLOOKUP($A8,'FL Ratio'!$A$2:$B$9,2,FALSE)*'FL Characterization'!U$2)</f>
        <v>3.5216357084087195</v>
      </c>
      <c r="V8" s="4">
        <f>('[1]Pc, Winter, S1'!V8*Main!$B$5)+(VLOOKUP($A8,'FL Ratio'!$A$2:$B$9,2,FALSE)*'FL Characterization'!V$2)</f>
        <v>3.5006629415068238</v>
      </c>
      <c r="W8" s="4">
        <f>('[1]Pc, Winter, S1'!W8*Main!$B$5)+(VLOOKUP($A8,'FL Ratio'!$A$2:$B$9,2,FALSE)*'FL Characterization'!W$2)</f>
        <v>3.2334690889358066</v>
      </c>
      <c r="X8" s="4">
        <f>('[1]Pc, Winter, S1'!X8*Main!$B$5)+(VLOOKUP($A8,'FL Ratio'!$A$2:$B$9,2,FALSE)*'FL Characterization'!X$2)</f>
        <v>3.1583810868647131</v>
      </c>
      <c r="Y8" s="4">
        <f>('[1]Pc, Winter, S1'!Y8*Main!$B$5)+(VLOOKUP($A8,'FL Ratio'!$A$2:$B$9,2,FALSE)*'FL Characterization'!Y$2)</f>
        <v>2.9757366510289214</v>
      </c>
    </row>
    <row r="9" spans="1:25" x14ac:dyDescent="0.25">
      <c r="A9">
        <v>8</v>
      </c>
      <c r="B9" s="4">
        <f>('[1]Pc, Winter, S1'!B9*Main!$B$5)+(VLOOKUP($A9,'FL Ratio'!$A$2:$B$9,2,FALSE)*'FL Characterization'!B$2)</f>
        <v>2.1447260244256663</v>
      </c>
      <c r="C9" s="4">
        <f>('[1]Pc, Winter, S1'!C9*Main!$B$5)+(VLOOKUP($A9,'FL Ratio'!$A$2:$B$9,2,FALSE)*'FL Characterization'!C$2)</f>
        <v>2.0803746274299328</v>
      </c>
      <c r="D9" s="4">
        <f>('[1]Pc, Winter, S1'!D9*Main!$B$5)+(VLOOKUP($A9,'FL Ratio'!$A$2:$B$9,2,FALSE)*'FL Characterization'!D$2)</f>
        <v>1.9861710181279988</v>
      </c>
      <c r="E9" s="4">
        <f>('[1]Pc, Winter, S1'!E9*Main!$B$5)+(VLOOKUP($A9,'FL Ratio'!$A$2:$B$9,2,FALSE)*'FL Characterization'!E$2)</f>
        <v>1.9431673961047566</v>
      </c>
      <c r="F9" s="4">
        <f>('[1]Pc, Winter, S1'!F9*Main!$B$5)+(VLOOKUP($A9,'FL Ratio'!$A$2:$B$9,2,FALSE)*'FL Characterization'!F$2)</f>
        <v>1.9397640166237102</v>
      </c>
      <c r="G9" s="4">
        <f>('[1]Pc, Winter, S1'!G9*Main!$B$5)+(VLOOKUP($A9,'FL Ratio'!$A$2:$B$9,2,FALSE)*'FL Characterization'!G$2)</f>
        <v>2.2155709730558693</v>
      </c>
      <c r="H9" s="4">
        <f>('[1]Pc, Winter, S1'!H9*Main!$B$5)+(VLOOKUP($A9,'FL Ratio'!$A$2:$B$9,2,FALSE)*'FL Characterization'!H$2)</f>
        <v>3.4942688676174423</v>
      </c>
      <c r="I9" s="4">
        <f>('[1]Pc, Winter, S1'!I9*Main!$B$5)+(VLOOKUP($A9,'FL Ratio'!$A$2:$B$9,2,FALSE)*'FL Characterization'!I$2)</f>
        <v>3.769639473627973</v>
      </c>
      <c r="J9" s="4">
        <f>('[1]Pc, Winter, S1'!J9*Main!$B$5)+(VLOOKUP($A9,'FL Ratio'!$A$2:$B$9,2,FALSE)*'FL Characterization'!J$2)</f>
        <v>3.9042983634365895</v>
      </c>
      <c r="K9" s="4">
        <f>('[1]Pc, Winter, S1'!K9*Main!$B$5)+(VLOOKUP($A9,'FL Ratio'!$A$2:$B$9,2,FALSE)*'FL Characterization'!K$2)</f>
        <v>3.9127516466824641</v>
      </c>
      <c r="L9" s="4">
        <f>('[1]Pc, Winter, S1'!L9*Main!$B$5)+(VLOOKUP($A9,'FL Ratio'!$A$2:$B$9,2,FALSE)*'FL Characterization'!L$2)</f>
        <v>4.014872363893037</v>
      </c>
      <c r="M9" s="4">
        <f>('[1]Pc, Winter, S1'!M9*Main!$B$5)+(VLOOKUP($A9,'FL Ratio'!$A$2:$B$9,2,FALSE)*'FL Characterization'!M$2)</f>
        <v>4.0017005694247985</v>
      </c>
      <c r="N9" s="4">
        <f>('[1]Pc, Winter, S1'!N9*Main!$B$5)+(VLOOKUP($A9,'FL Ratio'!$A$2:$B$9,2,FALSE)*'FL Characterization'!N$2)</f>
        <v>3.8071023403328357</v>
      </c>
      <c r="O9" s="4">
        <f>('[1]Pc, Winter, S1'!O9*Main!$B$5)+(VLOOKUP($A9,'FL Ratio'!$A$2:$B$9,2,FALSE)*'FL Characterization'!O$2)</f>
        <v>3.8099317800391064</v>
      </c>
      <c r="P9" s="4">
        <f>('[1]Pc, Winter, S1'!P9*Main!$B$5)+(VLOOKUP($A9,'FL Ratio'!$A$2:$B$9,2,FALSE)*'FL Characterization'!P$2)</f>
        <v>3.4058389288103763</v>
      </c>
      <c r="Q9" s="4">
        <f>('[1]Pc, Winter, S1'!Q9*Main!$B$5)+(VLOOKUP($A9,'FL Ratio'!$A$2:$B$9,2,FALSE)*'FL Characterization'!Q$2)</f>
        <v>3.0892090205106593</v>
      </c>
      <c r="R9" s="4">
        <f>('[1]Pc, Winter, S1'!R9*Main!$B$5)+(VLOOKUP($A9,'FL Ratio'!$A$2:$B$9,2,FALSE)*'FL Characterization'!R$2)</f>
        <v>3.0728294334390425</v>
      </c>
      <c r="S9" s="4">
        <f>('[1]Pc, Winter, S1'!S9*Main!$B$5)+(VLOOKUP($A9,'FL Ratio'!$A$2:$B$9,2,FALSE)*'FL Characterization'!S$2)</f>
        <v>3.4594578114282619</v>
      </c>
      <c r="T9" s="4">
        <f>('[1]Pc, Winter, S1'!T9*Main!$B$5)+(VLOOKUP($A9,'FL Ratio'!$A$2:$B$9,2,FALSE)*'FL Characterization'!T$2)</f>
        <v>3.3034279161677058</v>
      </c>
      <c r="U9" s="4">
        <f>('[1]Pc, Winter, S1'!U9*Main!$B$5)+(VLOOKUP($A9,'FL Ratio'!$A$2:$B$9,2,FALSE)*'FL Characterization'!U$2)</f>
        <v>3.1594274680833276</v>
      </c>
      <c r="V9" s="4">
        <f>('[1]Pc, Winter, S1'!V9*Main!$B$5)+(VLOOKUP($A9,'FL Ratio'!$A$2:$B$9,2,FALSE)*'FL Characterization'!V$2)</f>
        <v>3.1479857603608932</v>
      </c>
      <c r="W9" s="4">
        <f>('[1]Pc, Winter, S1'!W9*Main!$B$5)+(VLOOKUP($A9,'FL Ratio'!$A$2:$B$9,2,FALSE)*'FL Characterization'!W$2)</f>
        <v>2.8575467416779108</v>
      </c>
      <c r="X9" s="4">
        <f>('[1]Pc, Winter, S1'!X9*Main!$B$5)+(VLOOKUP($A9,'FL Ratio'!$A$2:$B$9,2,FALSE)*'FL Characterization'!X$2)</f>
        <v>2.6112597175168806</v>
      </c>
      <c r="Y9" s="4">
        <f>('[1]Pc, Winter, S1'!Y9*Main!$B$5)+(VLOOKUP($A9,'FL Ratio'!$A$2:$B$9,2,FALSE)*'FL Characterization'!Y$2)</f>
        <v>2.408365023577725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7.3304559770879436</v>
      </c>
      <c r="C2" s="4">
        <f>('[1]Pc, Winter, S2'!C2*Main!$B$5)+(VLOOKUP($A2,'FL Ratio'!$A$2:$B$9,2,FALSE)*'FL Characterization'!C$2)</f>
        <v>7.1960888110980559</v>
      </c>
      <c r="D2" s="4">
        <f>('[1]Pc, Winter, S2'!D2*Main!$B$5)+(VLOOKUP($A2,'FL Ratio'!$A$2:$B$9,2,FALSE)*'FL Characterization'!D$2)</f>
        <v>6.7441740494210975</v>
      </c>
      <c r="E2" s="4">
        <f>('[1]Pc, Winter, S2'!E2*Main!$B$5)+(VLOOKUP($A2,'FL Ratio'!$A$2:$B$9,2,FALSE)*'FL Characterization'!E$2)</f>
        <v>6.8023853656294833</v>
      </c>
      <c r="F2" s="4">
        <f>('[1]Pc, Winter, S2'!F2*Main!$B$5)+(VLOOKUP($A2,'FL Ratio'!$A$2:$B$9,2,FALSE)*'FL Characterization'!F$2)</f>
        <v>6.5746379544509139</v>
      </c>
      <c r="G2" s="4">
        <f>('[1]Pc, Winter, S2'!G2*Main!$B$5)+(VLOOKUP($A2,'FL Ratio'!$A$2:$B$9,2,FALSE)*'FL Characterization'!G$2)</f>
        <v>6.574954495142018</v>
      </c>
      <c r="H2" s="4">
        <f>('[1]Pc, Winter, S2'!H2*Main!$B$5)+(VLOOKUP($A2,'FL Ratio'!$A$2:$B$9,2,FALSE)*'FL Characterization'!H$2)</f>
        <v>6.5498830595755679</v>
      </c>
      <c r="I2" s="4">
        <f>('[1]Pc, Winter, S2'!I2*Main!$B$5)+(VLOOKUP($A2,'FL Ratio'!$A$2:$B$9,2,FALSE)*'FL Characterization'!I$2)</f>
        <v>7.8569581460805269</v>
      </c>
      <c r="J2" s="4">
        <f>('[1]Pc, Winter, S2'!J2*Main!$B$5)+(VLOOKUP($A2,'FL Ratio'!$A$2:$B$9,2,FALSE)*'FL Characterization'!J$2)</f>
        <v>7.916365885613768</v>
      </c>
      <c r="K2" s="4">
        <f>('[1]Pc, Winter, S2'!K2*Main!$B$5)+(VLOOKUP($A2,'FL Ratio'!$A$2:$B$9,2,FALSE)*'FL Characterization'!K$2)</f>
        <v>7.9773428362490604</v>
      </c>
      <c r="L2" s="4">
        <f>('[1]Pc, Winter, S2'!L2*Main!$B$5)+(VLOOKUP($A2,'FL Ratio'!$A$2:$B$9,2,FALSE)*'FL Characterization'!L$2)</f>
        <v>7.6481763949570976</v>
      </c>
      <c r="M2" s="4">
        <f>('[1]Pc, Winter, S2'!M2*Main!$B$5)+(VLOOKUP($A2,'FL Ratio'!$A$2:$B$9,2,FALSE)*'FL Characterization'!M$2)</f>
        <v>7.834150459046783</v>
      </c>
      <c r="N2" s="4">
        <f>('[1]Pc, Winter, S2'!N2*Main!$B$5)+(VLOOKUP($A2,'FL Ratio'!$A$2:$B$9,2,FALSE)*'FL Characterization'!N$2)</f>
        <v>7.8331837103352955</v>
      </c>
      <c r="O2" s="4">
        <f>('[1]Pc, Winter, S2'!O2*Main!$B$5)+(VLOOKUP($A2,'FL Ratio'!$A$2:$B$9,2,FALSE)*'FL Characterization'!O$2)</f>
        <v>7.808134751411651</v>
      </c>
      <c r="P2" s="4">
        <f>('[1]Pc, Winter, S2'!P2*Main!$B$5)+(VLOOKUP($A2,'FL Ratio'!$A$2:$B$9,2,FALSE)*'FL Characterization'!P$2)</f>
        <v>7.0693089889225433</v>
      </c>
      <c r="Q2" s="4">
        <f>('[1]Pc, Winter, S2'!Q2*Main!$B$5)+(VLOOKUP($A2,'FL Ratio'!$A$2:$B$9,2,FALSE)*'FL Characterization'!Q$2)</f>
        <v>7.6362123255594661</v>
      </c>
      <c r="R2" s="4">
        <f>('[1]Pc, Winter, S2'!R2*Main!$B$5)+(VLOOKUP($A2,'FL Ratio'!$A$2:$B$9,2,FALSE)*'FL Characterization'!R$2)</f>
        <v>8.0783783645529201</v>
      </c>
      <c r="S2" s="4">
        <f>('[1]Pc, Winter, S2'!S2*Main!$B$5)+(VLOOKUP($A2,'FL Ratio'!$A$2:$B$9,2,FALSE)*'FL Characterization'!S$2)</f>
        <v>8.2062527139684729</v>
      </c>
      <c r="T2" s="4">
        <f>('[1]Pc, Winter, S2'!T2*Main!$B$5)+(VLOOKUP($A2,'FL Ratio'!$A$2:$B$9,2,FALSE)*'FL Characterization'!T$2)</f>
        <v>7.5359360299429898</v>
      </c>
      <c r="U2" s="4">
        <f>('[1]Pc, Winter, S2'!U2*Main!$B$5)+(VLOOKUP($A2,'FL Ratio'!$A$2:$B$9,2,FALSE)*'FL Characterization'!U$2)</f>
        <v>7.1150885647220194</v>
      </c>
      <c r="V2" s="4">
        <f>('[1]Pc, Winter, S2'!V2*Main!$B$5)+(VLOOKUP($A2,'FL Ratio'!$A$2:$B$9,2,FALSE)*'FL Characterization'!V$2)</f>
        <v>6.966237962969263</v>
      </c>
      <c r="W2" s="4">
        <f>('[1]Pc, Winter, S2'!W2*Main!$B$5)+(VLOOKUP($A2,'FL Ratio'!$A$2:$B$9,2,FALSE)*'FL Characterization'!W$2)</f>
        <v>6.6188782752473658</v>
      </c>
      <c r="X2" s="4">
        <f>('[1]Pc, Winter, S2'!X2*Main!$B$5)+(VLOOKUP($A2,'FL Ratio'!$A$2:$B$9,2,FALSE)*'FL Characterization'!X$2)</f>
        <v>6.8425269924694287</v>
      </c>
      <c r="Y2" s="4">
        <f>('[1]Pc, Winter, S2'!Y2*Main!$B$5)+(VLOOKUP($A2,'FL Ratio'!$A$2:$B$9,2,FALSE)*'FL Characterization'!Y$2)</f>
        <v>6.8319289897451361</v>
      </c>
    </row>
    <row r="3" spans="1:25" x14ac:dyDescent="0.25">
      <c r="A3">
        <v>2</v>
      </c>
      <c r="B3" s="4">
        <f>('[1]Pc, Winter, S2'!B3*Main!$B$5)+(VLOOKUP($A3,'FL Ratio'!$A$2:$B$9,2,FALSE)*'FL Characterization'!B$2)</f>
        <v>4.6792078683738723</v>
      </c>
      <c r="C3" s="4">
        <f>('[1]Pc, Winter, S2'!C3*Main!$B$5)+(VLOOKUP($A3,'FL Ratio'!$A$2:$B$9,2,FALSE)*'FL Characterization'!C$2)</f>
        <v>4.5315906570465092</v>
      </c>
      <c r="D3" s="4">
        <f>('[1]Pc, Winter, S2'!D3*Main!$B$5)+(VLOOKUP($A3,'FL Ratio'!$A$2:$B$9,2,FALSE)*'FL Characterization'!D$2)</f>
        <v>4.2787223991362993</v>
      </c>
      <c r="E3" s="4">
        <f>('[1]Pc, Winter, S2'!E3*Main!$B$5)+(VLOOKUP($A3,'FL Ratio'!$A$2:$B$9,2,FALSE)*'FL Characterization'!E$2)</f>
        <v>4.2740640733859872</v>
      </c>
      <c r="F3" s="4">
        <f>('[1]Pc, Winter, S2'!F3*Main!$B$5)+(VLOOKUP($A3,'FL Ratio'!$A$2:$B$9,2,FALSE)*'FL Characterization'!F$2)</f>
        <v>4.1595380346459416</v>
      </c>
      <c r="G3" s="4">
        <f>('[1]Pc, Winter, S2'!G3*Main!$B$5)+(VLOOKUP($A3,'FL Ratio'!$A$2:$B$9,2,FALSE)*'FL Characterization'!G$2)</f>
        <v>4.3302723634939291</v>
      </c>
      <c r="H3" s="4">
        <f>('[1]Pc, Winter, S2'!H3*Main!$B$5)+(VLOOKUP($A3,'FL Ratio'!$A$2:$B$9,2,FALSE)*'FL Characterization'!H$2)</f>
        <v>5.0958333190140497</v>
      </c>
      <c r="I3" s="4">
        <f>('[1]Pc, Winter, S2'!I3*Main!$B$5)+(VLOOKUP($A3,'FL Ratio'!$A$2:$B$9,2,FALSE)*'FL Characterization'!I$2)</f>
        <v>5.3562220609998068</v>
      </c>
      <c r="J3" s="4">
        <f>('[1]Pc, Winter, S2'!J3*Main!$B$5)+(VLOOKUP($A3,'FL Ratio'!$A$2:$B$9,2,FALSE)*'FL Characterization'!J$2)</f>
        <v>5.7976177651553202</v>
      </c>
      <c r="K3" s="4">
        <f>('[1]Pc, Winter, S2'!K3*Main!$B$5)+(VLOOKUP($A3,'FL Ratio'!$A$2:$B$9,2,FALSE)*'FL Characterization'!K$2)</f>
        <v>6.0771986453995988</v>
      </c>
      <c r="L3" s="4">
        <f>('[1]Pc, Winter, S2'!L3*Main!$B$5)+(VLOOKUP($A3,'FL Ratio'!$A$2:$B$9,2,FALSE)*'FL Characterization'!L$2)</f>
        <v>5.8246524403516604</v>
      </c>
      <c r="M3" s="4">
        <f>('[1]Pc, Winter, S2'!M3*Main!$B$5)+(VLOOKUP($A3,'FL Ratio'!$A$2:$B$9,2,FALSE)*'FL Characterization'!M$2)</f>
        <v>5.9395236399975566</v>
      </c>
      <c r="N3" s="4">
        <f>('[1]Pc, Winter, S2'!N3*Main!$B$5)+(VLOOKUP($A3,'FL Ratio'!$A$2:$B$9,2,FALSE)*'FL Characterization'!N$2)</f>
        <v>5.7964745610699469</v>
      </c>
      <c r="O3" s="4">
        <f>('[1]Pc, Winter, S2'!O3*Main!$B$5)+(VLOOKUP($A3,'FL Ratio'!$A$2:$B$9,2,FALSE)*'FL Characterization'!O$2)</f>
        <v>5.6758473653298109</v>
      </c>
      <c r="P3" s="4">
        <f>('[1]Pc, Winter, S2'!P3*Main!$B$5)+(VLOOKUP($A3,'FL Ratio'!$A$2:$B$9,2,FALSE)*'FL Characterization'!P$2)</f>
        <v>5.3320173543158225</v>
      </c>
      <c r="Q3" s="4">
        <f>('[1]Pc, Winter, S2'!Q3*Main!$B$5)+(VLOOKUP($A3,'FL Ratio'!$A$2:$B$9,2,FALSE)*'FL Characterization'!Q$2)</f>
        <v>5.4301020731259344</v>
      </c>
      <c r="R3" s="4">
        <f>('[1]Pc, Winter, S2'!R3*Main!$B$5)+(VLOOKUP($A3,'FL Ratio'!$A$2:$B$9,2,FALSE)*'FL Characterization'!R$2)</f>
        <v>5.7889145827082018</v>
      </c>
      <c r="S3" s="4">
        <f>('[1]Pc, Winter, S2'!S3*Main!$B$5)+(VLOOKUP($A3,'FL Ratio'!$A$2:$B$9,2,FALSE)*'FL Characterization'!S$2)</f>
        <v>6.9547153886699808</v>
      </c>
      <c r="T3" s="4">
        <f>('[1]Pc, Winter, S2'!T3*Main!$B$5)+(VLOOKUP($A3,'FL Ratio'!$A$2:$B$9,2,FALSE)*'FL Characterization'!T$2)</f>
        <v>6.6669547347316849</v>
      </c>
      <c r="U3" s="4">
        <f>('[1]Pc, Winter, S2'!U3*Main!$B$5)+(VLOOKUP($A3,'FL Ratio'!$A$2:$B$9,2,FALSE)*'FL Characterization'!U$2)</f>
        <v>6.1059054955298686</v>
      </c>
      <c r="V3" s="4">
        <f>('[1]Pc, Winter, S2'!V3*Main!$B$5)+(VLOOKUP($A3,'FL Ratio'!$A$2:$B$9,2,FALSE)*'FL Characterization'!V$2)</f>
        <v>6.0679897813124519</v>
      </c>
      <c r="W3" s="4">
        <f>('[1]Pc, Winter, S2'!W3*Main!$B$5)+(VLOOKUP($A3,'FL Ratio'!$A$2:$B$9,2,FALSE)*'FL Characterization'!W$2)</f>
        <v>5.4731274925588087</v>
      </c>
      <c r="X3" s="4">
        <f>('[1]Pc, Winter, S2'!X3*Main!$B$5)+(VLOOKUP($A3,'FL Ratio'!$A$2:$B$9,2,FALSE)*'FL Characterization'!X$2)</f>
        <v>5.4837248706758288</v>
      </c>
      <c r="Y3" s="4">
        <f>('[1]Pc, Winter, S2'!Y3*Main!$B$5)+(VLOOKUP($A3,'FL Ratio'!$A$2:$B$9,2,FALSE)*'FL Characterization'!Y$2)</f>
        <v>5.2093575832828227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3.3253480236994193</v>
      </c>
      <c r="C4" s="4">
        <f>('[1]Pc, Winter, S2'!C4*Main!$B$5)+(VLOOKUP($A4,'FL Ratio'!$A$2:$B$9,2,FALSE)*'FL Characterization'!C$2)</f>
        <v>3.1967326118307384</v>
      </c>
      <c r="D4" s="4">
        <f>('[1]Pc, Winter, S2'!D4*Main!$B$5)+(VLOOKUP($A4,'FL Ratio'!$A$2:$B$9,2,FALSE)*'FL Characterization'!D$2)</f>
        <v>2.96835806594608</v>
      </c>
      <c r="E4" s="4">
        <f>('[1]Pc, Winter, S2'!E4*Main!$B$5)+(VLOOKUP($A4,'FL Ratio'!$A$2:$B$9,2,FALSE)*'FL Characterization'!E$2)</f>
        <v>3.0498223167421168</v>
      </c>
      <c r="F4" s="4">
        <f>('[1]Pc, Winter, S2'!F4*Main!$B$5)+(VLOOKUP($A4,'FL Ratio'!$A$2:$B$9,2,FALSE)*'FL Characterization'!F$2)</f>
        <v>2.8583747244844333</v>
      </c>
      <c r="G4" s="4">
        <f>('[1]Pc, Winter, S2'!G4*Main!$B$5)+(VLOOKUP($A4,'FL Ratio'!$A$2:$B$9,2,FALSE)*'FL Characterization'!G$2)</f>
        <v>3.1087319283481358</v>
      </c>
      <c r="H4" s="4">
        <f>('[1]Pc, Winter, S2'!H4*Main!$B$5)+(VLOOKUP($A4,'FL Ratio'!$A$2:$B$9,2,FALSE)*'FL Characterization'!H$2)</f>
        <v>4.9715388302987984</v>
      </c>
      <c r="I4" s="4">
        <f>('[1]Pc, Winter, S2'!I4*Main!$B$5)+(VLOOKUP($A4,'FL Ratio'!$A$2:$B$9,2,FALSE)*'FL Characterization'!I$2)</f>
        <v>5.2167907142821264</v>
      </c>
      <c r="J4" s="4">
        <f>('[1]Pc, Winter, S2'!J4*Main!$B$5)+(VLOOKUP($A4,'FL Ratio'!$A$2:$B$9,2,FALSE)*'FL Characterization'!J$2)</f>
        <v>5.3272324328175866</v>
      </c>
      <c r="K4" s="4">
        <f>('[1]Pc, Winter, S2'!K4*Main!$B$5)+(VLOOKUP($A4,'FL Ratio'!$A$2:$B$9,2,FALSE)*'FL Characterization'!K$2)</f>
        <v>5.2526440747683791</v>
      </c>
      <c r="L4" s="4">
        <f>('[1]Pc, Winter, S2'!L4*Main!$B$5)+(VLOOKUP($A4,'FL Ratio'!$A$2:$B$9,2,FALSE)*'FL Characterization'!L$2)</f>
        <v>5.0626698104223111</v>
      </c>
      <c r="M4" s="4">
        <f>('[1]Pc, Winter, S2'!M4*Main!$B$5)+(VLOOKUP($A4,'FL Ratio'!$A$2:$B$9,2,FALSE)*'FL Characterization'!M$2)</f>
        <v>5.2931658106183743</v>
      </c>
      <c r="N4" s="4">
        <f>('[1]Pc, Winter, S2'!N4*Main!$B$5)+(VLOOKUP($A4,'FL Ratio'!$A$2:$B$9,2,FALSE)*'FL Characterization'!N$2)</f>
        <v>4.9683238311759021</v>
      </c>
      <c r="O4" s="4">
        <f>('[1]Pc, Winter, S2'!O4*Main!$B$5)+(VLOOKUP($A4,'FL Ratio'!$A$2:$B$9,2,FALSE)*'FL Characterization'!O$2)</f>
        <v>4.9549206205516203</v>
      </c>
      <c r="P4" s="4">
        <f>('[1]Pc, Winter, S2'!P4*Main!$B$5)+(VLOOKUP($A4,'FL Ratio'!$A$2:$B$9,2,FALSE)*'FL Characterization'!P$2)</f>
        <v>4.3400175936620355</v>
      </c>
      <c r="Q4" s="4">
        <f>('[1]Pc, Winter, S2'!Q4*Main!$B$5)+(VLOOKUP($A4,'FL Ratio'!$A$2:$B$9,2,FALSE)*'FL Characterization'!Q$2)</f>
        <v>4.3588545343506349</v>
      </c>
      <c r="R4" s="4">
        <f>('[1]Pc, Winter, S2'!R4*Main!$B$5)+(VLOOKUP($A4,'FL Ratio'!$A$2:$B$9,2,FALSE)*'FL Characterization'!R$2)</f>
        <v>4.2794627754943271</v>
      </c>
      <c r="S4" s="4">
        <f>('[1]Pc, Winter, S2'!S4*Main!$B$5)+(VLOOKUP($A4,'FL Ratio'!$A$2:$B$9,2,FALSE)*'FL Characterization'!S$2)</f>
        <v>4.9102833067684823</v>
      </c>
      <c r="T4" s="4">
        <f>('[1]Pc, Winter, S2'!T4*Main!$B$5)+(VLOOKUP($A4,'FL Ratio'!$A$2:$B$9,2,FALSE)*'FL Characterization'!T$2)</f>
        <v>4.2567631338678256</v>
      </c>
      <c r="U4" s="4">
        <f>('[1]Pc, Winter, S2'!U4*Main!$B$5)+(VLOOKUP($A4,'FL Ratio'!$A$2:$B$9,2,FALSE)*'FL Characterization'!U$2)</f>
        <v>4.4459136779206148</v>
      </c>
      <c r="V4" s="4">
        <f>('[1]Pc, Winter, S2'!V4*Main!$B$5)+(VLOOKUP($A4,'FL Ratio'!$A$2:$B$9,2,FALSE)*'FL Characterization'!V$2)</f>
        <v>4.3480400769233514</v>
      </c>
      <c r="W4" s="4">
        <f>('[1]Pc, Winter, S2'!W4*Main!$B$5)+(VLOOKUP($A4,'FL Ratio'!$A$2:$B$9,2,FALSE)*'FL Characterization'!W$2)</f>
        <v>3.9841703486196045</v>
      </c>
      <c r="X4" s="4">
        <f>('[1]Pc, Winter, S2'!X4*Main!$B$5)+(VLOOKUP($A4,'FL Ratio'!$A$2:$B$9,2,FALSE)*'FL Characterization'!X$2)</f>
        <v>3.777963769716663</v>
      </c>
      <c r="Y4" s="4">
        <f>('[1]Pc, Winter, S2'!Y4*Main!$B$5)+(VLOOKUP($A4,'FL Ratio'!$A$2:$B$9,2,FALSE)*'FL Characterization'!Y$2)</f>
        <v>3.6327054262380996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1.3327695529526791</v>
      </c>
      <c r="C5" s="4">
        <f>('[1]Pc, Winter, S2'!C5*Main!$B$5)+(VLOOKUP($A5,'FL Ratio'!$A$2:$B$9,2,FALSE)*'FL Characterization'!C$2)</f>
        <v>1.0876108955029504</v>
      </c>
      <c r="D5" s="4">
        <f>('[1]Pc, Winter, S2'!D5*Main!$B$5)+(VLOOKUP($A5,'FL Ratio'!$A$2:$B$9,2,FALSE)*'FL Characterization'!D$2)</f>
        <v>1.0217874921641295</v>
      </c>
      <c r="E5" s="4">
        <f>('[1]Pc, Winter, S2'!E5*Main!$B$5)+(VLOOKUP($A5,'FL Ratio'!$A$2:$B$9,2,FALSE)*'FL Characterization'!E$2)</f>
        <v>0.94454513138092877</v>
      </c>
      <c r="F5" s="4">
        <f>('[1]Pc, Winter, S2'!F5*Main!$B$5)+(VLOOKUP($A5,'FL Ratio'!$A$2:$B$9,2,FALSE)*'FL Characterization'!F$2)</f>
        <v>0.88839960867287759</v>
      </c>
      <c r="G5" s="4">
        <f>('[1]Pc, Winter, S2'!G5*Main!$B$5)+(VLOOKUP($A5,'FL Ratio'!$A$2:$B$9,2,FALSE)*'FL Characterization'!G$2)</f>
        <v>1.3194854984569182</v>
      </c>
      <c r="H5" s="4">
        <f>('[1]Pc, Winter, S2'!H5*Main!$B$5)+(VLOOKUP($A5,'FL Ratio'!$A$2:$B$9,2,FALSE)*'FL Characterization'!H$2)</f>
        <v>2.3183469928500244</v>
      </c>
      <c r="I5" s="4">
        <f>('[1]Pc, Winter, S2'!I5*Main!$B$5)+(VLOOKUP($A5,'FL Ratio'!$A$2:$B$9,2,FALSE)*'FL Characterization'!I$2)</f>
        <v>2.4347031417831975</v>
      </c>
      <c r="J5" s="4">
        <f>('[1]Pc, Winter, S2'!J5*Main!$B$5)+(VLOOKUP($A5,'FL Ratio'!$A$2:$B$9,2,FALSE)*'FL Characterization'!J$2)</f>
        <v>2.7471705578477339</v>
      </c>
      <c r="K5" s="4">
        <f>('[1]Pc, Winter, S2'!K5*Main!$B$5)+(VLOOKUP($A5,'FL Ratio'!$A$2:$B$9,2,FALSE)*'FL Characterization'!K$2)</f>
        <v>2.6310943331737557</v>
      </c>
      <c r="L5" s="4">
        <f>('[1]Pc, Winter, S2'!L5*Main!$B$5)+(VLOOKUP($A5,'FL Ratio'!$A$2:$B$9,2,FALSE)*'FL Characterization'!L$2)</f>
        <v>2.5706298543452015</v>
      </c>
      <c r="M5" s="4">
        <f>('[1]Pc, Winter, S2'!M5*Main!$B$5)+(VLOOKUP($A5,'FL Ratio'!$A$2:$B$9,2,FALSE)*'FL Characterization'!M$2)</f>
        <v>2.3152308477106862</v>
      </c>
      <c r="N5" s="4">
        <f>('[1]Pc, Winter, S2'!N5*Main!$B$5)+(VLOOKUP($A5,'FL Ratio'!$A$2:$B$9,2,FALSE)*'FL Characterization'!N$2)</f>
        <v>2.3874494705951927</v>
      </c>
      <c r="O5" s="4">
        <f>('[1]Pc, Winter, S2'!O5*Main!$B$5)+(VLOOKUP($A5,'FL Ratio'!$A$2:$B$9,2,FALSE)*'FL Characterization'!O$2)</f>
        <v>2.3055291836307856</v>
      </c>
      <c r="P5" s="4">
        <f>('[1]Pc, Winter, S2'!P5*Main!$B$5)+(VLOOKUP($A5,'FL Ratio'!$A$2:$B$9,2,FALSE)*'FL Characterization'!P$2)</f>
        <v>2.2636369714151705</v>
      </c>
      <c r="Q5" s="4">
        <f>('[1]Pc, Winter, S2'!Q5*Main!$B$5)+(VLOOKUP($A5,'FL Ratio'!$A$2:$B$9,2,FALSE)*'FL Characterization'!Q$2)</f>
        <v>2.2450985709823783</v>
      </c>
      <c r="R5" s="4">
        <f>('[1]Pc, Winter, S2'!R5*Main!$B$5)+(VLOOKUP($A5,'FL Ratio'!$A$2:$B$9,2,FALSE)*'FL Characterization'!R$2)</f>
        <v>2.6586248716416701</v>
      </c>
      <c r="S5" s="4">
        <f>('[1]Pc, Winter, S2'!S5*Main!$B$5)+(VLOOKUP($A5,'FL Ratio'!$A$2:$B$9,2,FALSE)*'FL Characterization'!S$2)</f>
        <v>4.0729960378859227</v>
      </c>
      <c r="T5" s="4">
        <f>('[1]Pc, Winter, S2'!T5*Main!$B$5)+(VLOOKUP($A5,'FL Ratio'!$A$2:$B$9,2,FALSE)*'FL Characterization'!T$2)</f>
        <v>3.5857579696556718</v>
      </c>
      <c r="U5" s="4">
        <f>('[1]Pc, Winter, S2'!U5*Main!$B$5)+(VLOOKUP($A5,'FL Ratio'!$A$2:$B$9,2,FALSE)*'FL Characterization'!U$2)</f>
        <v>3.0735981229221854</v>
      </c>
      <c r="V5" s="4">
        <f>('[1]Pc, Winter, S2'!V5*Main!$B$5)+(VLOOKUP($A5,'FL Ratio'!$A$2:$B$9,2,FALSE)*'FL Characterization'!V$2)</f>
        <v>3.0844411486456429</v>
      </c>
      <c r="W5" s="4">
        <f>('[1]Pc, Winter, S2'!W5*Main!$B$5)+(VLOOKUP($A5,'FL Ratio'!$A$2:$B$9,2,FALSE)*'FL Characterization'!W$2)</f>
        <v>2.6531781764021769</v>
      </c>
      <c r="X5" s="4">
        <f>('[1]Pc, Winter, S2'!X5*Main!$B$5)+(VLOOKUP($A5,'FL Ratio'!$A$2:$B$9,2,FALSE)*'FL Characterization'!X$2)</f>
        <v>2.3636684117054916</v>
      </c>
      <c r="Y5" s="4">
        <f>('[1]Pc, Winter, S2'!Y5*Main!$B$5)+(VLOOKUP($A5,'FL Ratio'!$A$2:$B$9,2,FALSE)*'FL Characterization'!Y$2)</f>
        <v>2.0361483645035312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2.8461091870061614</v>
      </c>
      <c r="C6" s="4">
        <f>('[1]Pc, Winter, S2'!C6*Main!$B$5)+(VLOOKUP($A6,'FL Ratio'!$A$2:$B$9,2,FALSE)*'FL Characterization'!C$2)</f>
        <v>2.5772567559527246</v>
      </c>
      <c r="D6" s="4">
        <f>('[1]Pc, Winter, S2'!D6*Main!$B$5)+(VLOOKUP($A6,'FL Ratio'!$A$2:$B$9,2,FALSE)*'FL Characterization'!D$2)</f>
        <v>2.3495604003529236</v>
      </c>
      <c r="E6" s="4">
        <f>('[1]Pc, Winter, S2'!E6*Main!$B$5)+(VLOOKUP($A6,'FL Ratio'!$A$2:$B$9,2,FALSE)*'FL Characterization'!E$2)</f>
        <v>2.421782168784008</v>
      </c>
      <c r="F6" s="4">
        <f>('[1]Pc, Winter, S2'!F6*Main!$B$5)+(VLOOKUP($A6,'FL Ratio'!$A$2:$B$9,2,FALSE)*'FL Characterization'!F$2)</f>
        <v>2.3173084350486461</v>
      </c>
      <c r="G6" s="4">
        <f>('[1]Pc, Winter, S2'!G6*Main!$B$5)+(VLOOKUP($A6,'FL Ratio'!$A$2:$B$9,2,FALSE)*'FL Characterization'!G$2)</f>
        <v>2.4762151433689841</v>
      </c>
      <c r="H6" s="4">
        <f>('[1]Pc, Winter, S2'!H6*Main!$B$5)+(VLOOKUP($A6,'FL Ratio'!$A$2:$B$9,2,FALSE)*'FL Characterization'!H$2)</f>
        <v>3.2893611513082939</v>
      </c>
      <c r="I6" s="4">
        <f>('[1]Pc, Winter, S2'!I6*Main!$B$5)+(VLOOKUP($A6,'FL Ratio'!$A$2:$B$9,2,FALSE)*'FL Characterization'!I$2)</f>
        <v>3.1563403273841284</v>
      </c>
      <c r="J6" s="4">
        <f>('[1]Pc, Winter, S2'!J6*Main!$B$5)+(VLOOKUP($A6,'FL Ratio'!$A$2:$B$9,2,FALSE)*'FL Characterization'!J$2)</f>
        <v>3.348756618872466</v>
      </c>
      <c r="K6" s="4">
        <f>('[1]Pc, Winter, S2'!K6*Main!$B$5)+(VLOOKUP($A6,'FL Ratio'!$A$2:$B$9,2,FALSE)*'FL Characterization'!K$2)</f>
        <v>3.3751244483977993</v>
      </c>
      <c r="L6" s="4">
        <f>('[1]Pc, Winter, S2'!L6*Main!$B$5)+(VLOOKUP($A6,'FL Ratio'!$A$2:$B$9,2,FALSE)*'FL Characterization'!L$2)</f>
        <v>3.532191641308895</v>
      </c>
      <c r="M6" s="4">
        <f>('[1]Pc, Winter, S2'!M6*Main!$B$5)+(VLOOKUP($A6,'FL Ratio'!$A$2:$B$9,2,FALSE)*'FL Characterization'!M$2)</f>
        <v>3.4991030501000897</v>
      </c>
      <c r="N6" s="4">
        <f>('[1]Pc, Winter, S2'!N6*Main!$B$5)+(VLOOKUP($A6,'FL Ratio'!$A$2:$B$9,2,FALSE)*'FL Characterization'!N$2)</f>
        <v>3.5078013147186793</v>
      </c>
      <c r="O6" s="4">
        <f>('[1]Pc, Winter, S2'!O6*Main!$B$5)+(VLOOKUP($A6,'FL Ratio'!$A$2:$B$9,2,FALSE)*'FL Characterization'!O$2)</f>
        <v>3.5013070260793904</v>
      </c>
      <c r="P6" s="4">
        <f>('[1]Pc, Winter, S2'!P6*Main!$B$5)+(VLOOKUP($A6,'FL Ratio'!$A$2:$B$9,2,FALSE)*'FL Characterization'!P$2)</f>
        <v>3.4719607702525188</v>
      </c>
      <c r="Q6" s="4">
        <f>('[1]Pc, Winter, S2'!Q6*Main!$B$5)+(VLOOKUP($A6,'FL Ratio'!$A$2:$B$9,2,FALSE)*'FL Characterization'!Q$2)</f>
        <v>3.4419982208260915</v>
      </c>
      <c r="R6" s="4">
        <f>('[1]Pc, Winter, S2'!R6*Main!$B$5)+(VLOOKUP($A6,'FL Ratio'!$A$2:$B$9,2,FALSE)*'FL Characterization'!R$2)</f>
        <v>3.5364566685395231</v>
      </c>
      <c r="S6" s="4">
        <f>('[1]Pc, Winter, S2'!S6*Main!$B$5)+(VLOOKUP($A6,'FL Ratio'!$A$2:$B$9,2,FALSE)*'FL Characterization'!S$2)</f>
        <v>4.1604559445028793</v>
      </c>
      <c r="T6" s="4">
        <f>('[1]Pc, Winter, S2'!T6*Main!$B$5)+(VLOOKUP($A6,'FL Ratio'!$A$2:$B$9,2,FALSE)*'FL Characterization'!T$2)</f>
        <v>4.0090818943897029</v>
      </c>
      <c r="U6" s="4">
        <f>('[1]Pc, Winter, S2'!U6*Main!$B$5)+(VLOOKUP($A6,'FL Ratio'!$A$2:$B$9,2,FALSE)*'FL Characterization'!U$2)</f>
        <v>3.920468015484039</v>
      </c>
      <c r="V6" s="4">
        <f>('[1]Pc, Winter, S2'!V6*Main!$B$5)+(VLOOKUP($A6,'FL Ratio'!$A$2:$B$9,2,FALSE)*'FL Characterization'!V$2)</f>
        <v>3.9379026917668138</v>
      </c>
      <c r="W6" s="4">
        <f>('[1]Pc, Winter, S2'!W6*Main!$B$5)+(VLOOKUP($A6,'FL Ratio'!$A$2:$B$9,2,FALSE)*'FL Characterization'!W$2)</f>
        <v>3.5933326367753087</v>
      </c>
      <c r="X6" s="4">
        <f>('[1]Pc, Winter, S2'!X6*Main!$B$5)+(VLOOKUP($A6,'FL Ratio'!$A$2:$B$9,2,FALSE)*'FL Characterization'!X$2)</f>
        <v>3.6371285802084099</v>
      </c>
      <c r="Y6" s="4">
        <f>('[1]Pc, Winter, S2'!Y6*Main!$B$5)+(VLOOKUP($A6,'FL Ratio'!$A$2:$B$9,2,FALSE)*'FL Characterization'!Y$2)</f>
        <v>3.3957957965968655</v>
      </c>
    </row>
    <row r="7" spans="1:25" x14ac:dyDescent="0.25">
      <c r="A7">
        <v>6</v>
      </c>
      <c r="B7" s="4">
        <f>('[1]Pc, Winter, S2'!B7*Main!$B$5)+(VLOOKUP($A7,'FL Ratio'!$A$2:$B$9,2,FALSE)*'FL Characterization'!B$2)</f>
        <v>3.1638771900324754</v>
      </c>
      <c r="C7" s="4">
        <f>('[1]Pc, Winter, S2'!C7*Main!$B$5)+(VLOOKUP($A7,'FL Ratio'!$A$2:$B$9,2,FALSE)*'FL Characterization'!C$2)</f>
        <v>3.0524479039607622</v>
      </c>
      <c r="D7" s="4">
        <f>('[1]Pc, Winter, S2'!D7*Main!$B$5)+(VLOOKUP($A7,'FL Ratio'!$A$2:$B$9,2,FALSE)*'FL Characterization'!D$2)</f>
        <v>2.9043671937042572</v>
      </c>
      <c r="E7" s="4">
        <f>('[1]Pc, Winter, S2'!E7*Main!$B$5)+(VLOOKUP($A7,'FL Ratio'!$A$2:$B$9,2,FALSE)*'FL Characterization'!E$2)</f>
        <v>2.906123817393286</v>
      </c>
      <c r="F7" s="4">
        <f>('[1]Pc, Winter, S2'!F7*Main!$B$5)+(VLOOKUP($A7,'FL Ratio'!$A$2:$B$9,2,FALSE)*'FL Characterization'!F$2)</f>
        <v>2.9176183541263336</v>
      </c>
      <c r="G7" s="4">
        <f>('[1]Pc, Winter, S2'!G7*Main!$B$5)+(VLOOKUP($A7,'FL Ratio'!$A$2:$B$9,2,FALSE)*'FL Characterization'!G$2)</f>
        <v>3.0394950834953249</v>
      </c>
      <c r="H7" s="4">
        <f>('[1]Pc, Winter, S2'!H7*Main!$B$5)+(VLOOKUP($A7,'FL Ratio'!$A$2:$B$9,2,FALSE)*'FL Characterization'!H$2)</f>
        <v>3.4350850398373058</v>
      </c>
      <c r="I7" s="4">
        <f>('[1]Pc, Winter, S2'!I7*Main!$B$5)+(VLOOKUP($A7,'FL Ratio'!$A$2:$B$9,2,FALSE)*'FL Characterization'!I$2)</f>
        <v>3.8016870054648972</v>
      </c>
      <c r="J7" s="4">
        <f>('[1]Pc, Winter, S2'!J7*Main!$B$5)+(VLOOKUP($A7,'FL Ratio'!$A$2:$B$9,2,FALSE)*'FL Characterization'!J$2)</f>
        <v>4.0126421713450036</v>
      </c>
      <c r="K7" s="4">
        <f>('[1]Pc, Winter, S2'!K7*Main!$B$5)+(VLOOKUP($A7,'FL Ratio'!$A$2:$B$9,2,FALSE)*'FL Characterization'!K$2)</f>
        <v>4.0563768517243339</v>
      </c>
      <c r="L7" s="4">
        <f>('[1]Pc, Winter, S2'!L7*Main!$B$5)+(VLOOKUP($A7,'FL Ratio'!$A$2:$B$9,2,FALSE)*'FL Characterization'!L$2)</f>
        <v>3.993213032428911</v>
      </c>
      <c r="M7" s="4">
        <f>('[1]Pc, Winter, S2'!M7*Main!$B$5)+(VLOOKUP($A7,'FL Ratio'!$A$2:$B$9,2,FALSE)*'FL Characterization'!M$2)</f>
        <v>4.1073510958159885</v>
      </c>
      <c r="N7" s="4">
        <f>('[1]Pc, Winter, S2'!N7*Main!$B$5)+(VLOOKUP($A7,'FL Ratio'!$A$2:$B$9,2,FALSE)*'FL Characterization'!N$2)</f>
        <v>4.0086726896369012</v>
      </c>
      <c r="O7" s="4">
        <f>('[1]Pc, Winter, S2'!O7*Main!$B$5)+(VLOOKUP($A7,'FL Ratio'!$A$2:$B$9,2,FALSE)*'FL Characterization'!O$2)</f>
        <v>4.1217826193728468</v>
      </c>
      <c r="P7" s="4">
        <f>('[1]Pc, Winter, S2'!P7*Main!$B$5)+(VLOOKUP($A7,'FL Ratio'!$A$2:$B$9,2,FALSE)*'FL Characterization'!P$2)</f>
        <v>3.8319522409438633</v>
      </c>
      <c r="Q7" s="4">
        <f>('[1]Pc, Winter, S2'!Q7*Main!$B$5)+(VLOOKUP($A7,'FL Ratio'!$A$2:$B$9,2,FALSE)*'FL Characterization'!Q$2)</f>
        <v>3.8369078993440491</v>
      </c>
      <c r="R7" s="4">
        <f>('[1]Pc, Winter, S2'!R7*Main!$B$5)+(VLOOKUP($A7,'FL Ratio'!$A$2:$B$9,2,FALSE)*'FL Characterization'!R$2)</f>
        <v>3.5997791694317116</v>
      </c>
      <c r="S7" s="4">
        <f>('[1]Pc, Winter, S2'!S7*Main!$B$5)+(VLOOKUP($A7,'FL Ratio'!$A$2:$B$9,2,FALSE)*'FL Characterization'!S$2)</f>
        <v>3.8905606451959551</v>
      </c>
      <c r="T7" s="4">
        <f>('[1]Pc, Winter, S2'!T7*Main!$B$5)+(VLOOKUP($A7,'FL Ratio'!$A$2:$B$9,2,FALSE)*'FL Characterization'!T$2)</f>
        <v>3.6765912306871416</v>
      </c>
      <c r="U7" s="4">
        <f>('[1]Pc, Winter, S2'!U7*Main!$B$5)+(VLOOKUP($A7,'FL Ratio'!$A$2:$B$9,2,FALSE)*'FL Characterization'!U$2)</f>
        <v>3.649736785923817</v>
      </c>
      <c r="V7" s="4">
        <f>('[1]Pc, Winter, S2'!V7*Main!$B$5)+(VLOOKUP($A7,'FL Ratio'!$A$2:$B$9,2,FALSE)*'FL Characterization'!V$2)</f>
        <v>3.657919842402813</v>
      </c>
      <c r="W7" s="4">
        <f>('[1]Pc, Winter, S2'!W7*Main!$B$5)+(VLOOKUP($A7,'FL Ratio'!$A$2:$B$9,2,FALSE)*'FL Characterization'!W$2)</f>
        <v>3.4459727666969289</v>
      </c>
      <c r="X7" s="4">
        <f>('[1]Pc, Winter, S2'!X7*Main!$B$5)+(VLOOKUP($A7,'FL Ratio'!$A$2:$B$9,2,FALSE)*'FL Characterization'!X$2)</f>
        <v>3.4377838883100043</v>
      </c>
      <c r="Y7" s="4">
        <f>('[1]Pc, Winter, S2'!Y7*Main!$B$5)+(VLOOKUP($A7,'FL Ratio'!$A$2:$B$9,2,FALSE)*'FL Characterization'!Y$2)</f>
        <v>3.3124378975096076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2.7361254105994237</v>
      </c>
      <c r="C8" s="4">
        <f>('[1]Pc, Winter, S2'!C8*Main!$B$5)+(VLOOKUP($A8,'FL Ratio'!$A$2:$B$9,2,FALSE)*'FL Characterization'!C$2)</f>
        <v>2.5992325622269394</v>
      </c>
      <c r="D8" s="4">
        <f>('[1]Pc, Winter, S2'!D8*Main!$B$5)+(VLOOKUP($A8,'FL Ratio'!$A$2:$B$9,2,FALSE)*'FL Characterization'!D$2)</f>
        <v>2.3983782158648843</v>
      </c>
      <c r="E8" s="4">
        <f>('[1]Pc, Winter, S2'!E8*Main!$B$5)+(VLOOKUP($A8,'FL Ratio'!$A$2:$B$9,2,FALSE)*'FL Characterization'!E$2)</f>
        <v>2.4075248935063911</v>
      </c>
      <c r="F8" s="4">
        <f>('[1]Pc, Winter, S2'!F8*Main!$B$5)+(VLOOKUP($A8,'FL Ratio'!$A$2:$B$9,2,FALSE)*'FL Characterization'!F$2)</f>
        <v>2.3644918971440148</v>
      </c>
      <c r="G8" s="4">
        <f>('[1]Pc, Winter, S2'!G8*Main!$B$5)+(VLOOKUP($A8,'FL Ratio'!$A$2:$B$9,2,FALSE)*'FL Characterization'!G$2)</f>
        <v>2.5510623175075793</v>
      </c>
      <c r="H8" s="4">
        <f>('[1]Pc, Winter, S2'!H8*Main!$B$5)+(VLOOKUP($A8,'FL Ratio'!$A$2:$B$9,2,FALSE)*'FL Characterization'!H$2)</f>
        <v>3.1993508901193266</v>
      </c>
      <c r="I8" s="4">
        <f>('[1]Pc, Winter, S2'!I8*Main!$B$5)+(VLOOKUP($A8,'FL Ratio'!$A$2:$B$9,2,FALSE)*'FL Characterization'!I$2)</f>
        <v>3.3358089753112714</v>
      </c>
      <c r="J8" s="4">
        <f>('[1]Pc, Winter, S2'!J8*Main!$B$5)+(VLOOKUP($A8,'FL Ratio'!$A$2:$B$9,2,FALSE)*'FL Characterization'!J$2)</f>
        <v>3.6040533600691118</v>
      </c>
      <c r="K8" s="4">
        <f>('[1]Pc, Winter, S2'!K8*Main!$B$5)+(VLOOKUP($A8,'FL Ratio'!$A$2:$B$9,2,FALSE)*'FL Characterization'!K$2)</f>
        <v>3.5685037582873718</v>
      </c>
      <c r="L8" s="4">
        <f>('[1]Pc, Winter, S2'!L8*Main!$B$5)+(VLOOKUP($A8,'FL Ratio'!$A$2:$B$9,2,FALSE)*'FL Characterization'!L$2)</f>
        <v>3.504563908445133</v>
      </c>
      <c r="M8" s="4">
        <f>('[1]Pc, Winter, S2'!M8*Main!$B$5)+(VLOOKUP($A8,'FL Ratio'!$A$2:$B$9,2,FALSE)*'FL Characterization'!M$2)</f>
        <v>3.5127469617198015</v>
      </c>
      <c r="N8" s="4">
        <f>('[1]Pc, Winter, S2'!N8*Main!$B$5)+(VLOOKUP($A8,'FL Ratio'!$A$2:$B$9,2,FALSE)*'FL Characterization'!N$2)</f>
        <v>3.4892141200454896</v>
      </c>
      <c r="O8" s="4">
        <f>('[1]Pc, Winter, S2'!O8*Main!$B$5)+(VLOOKUP($A8,'FL Ratio'!$A$2:$B$9,2,FALSE)*'FL Characterization'!O$2)</f>
        <v>3.5548069377210796</v>
      </c>
      <c r="P8" s="4">
        <f>('[1]Pc, Winter, S2'!P8*Main!$B$5)+(VLOOKUP($A8,'FL Ratio'!$A$2:$B$9,2,FALSE)*'FL Characterization'!P$2)</f>
        <v>3.2738504112976452</v>
      </c>
      <c r="Q8" s="4">
        <f>('[1]Pc, Winter, S2'!Q8*Main!$B$5)+(VLOOKUP($A8,'FL Ratio'!$A$2:$B$9,2,FALSE)*'FL Characterization'!Q$2)</f>
        <v>3.3609566183123007</v>
      </c>
      <c r="R8" s="4">
        <f>('[1]Pc, Winter, S2'!R8*Main!$B$5)+(VLOOKUP($A8,'FL Ratio'!$A$2:$B$9,2,FALSE)*'FL Characterization'!R$2)</f>
        <v>3.4434292806760798</v>
      </c>
      <c r="S8" s="4">
        <f>('[1]Pc, Winter, S2'!S8*Main!$B$5)+(VLOOKUP($A8,'FL Ratio'!$A$2:$B$9,2,FALSE)*'FL Characterization'!S$2)</f>
        <v>4.078865788044328</v>
      </c>
      <c r="T8" s="4">
        <f>('[1]Pc, Winter, S2'!T8*Main!$B$5)+(VLOOKUP($A8,'FL Ratio'!$A$2:$B$9,2,FALSE)*'FL Characterization'!T$2)</f>
        <v>3.6618030876605507</v>
      </c>
      <c r="U8" s="4">
        <f>('[1]Pc, Winter, S2'!U8*Main!$B$5)+(VLOOKUP($A8,'FL Ratio'!$A$2:$B$9,2,FALSE)*'FL Characterization'!U$2)</f>
        <v>3.5900641738971943</v>
      </c>
      <c r="V8" s="4">
        <f>('[1]Pc, Winter, S2'!V8*Main!$B$5)+(VLOOKUP($A8,'FL Ratio'!$A$2:$B$9,2,FALSE)*'FL Characterization'!V$2)</f>
        <v>3.4671781075129307</v>
      </c>
      <c r="W8" s="4">
        <f>('[1]Pc, Winter, S2'!W8*Main!$B$5)+(VLOOKUP($A8,'FL Ratio'!$A$2:$B$9,2,FALSE)*'FL Characterization'!W$2)</f>
        <v>3.2020749521609249</v>
      </c>
      <c r="X8" s="4">
        <f>('[1]Pc, Winter, S2'!X8*Main!$B$5)+(VLOOKUP($A8,'FL Ratio'!$A$2:$B$9,2,FALSE)*'FL Characterization'!X$2)</f>
        <v>3.1310901910383482</v>
      </c>
      <c r="Y8" s="4">
        <f>('[1]Pc, Winter, S2'!Y8*Main!$B$5)+(VLOOKUP($A8,'FL Ratio'!$A$2:$B$9,2,FALSE)*'FL Characterization'!Y$2)</f>
        <v>2.9757366510289214</v>
      </c>
    </row>
    <row r="9" spans="1:25" x14ac:dyDescent="0.25">
      <c r="A9">
        <v>8</v>
      </c>
      <c r="B9" s="4">
        <f>('[1]Pc, Winter, S2'!B9*Main!$B$5)+(VLOOKUP($A9,'FL Ratio'!$A$2:$B$9,2,FALSE)*'FL Characterization'!B$2)</f>
        <v>2.1289262241819116</v>
      </c>
      <c r="C9" s="4">
        <f>('[1]Pc, Winter, S2'!C9*Main!$B$5)+(VLOOKUP($A9,'FL Ratio'!$A$2:$B$9,2,FALSE)*'FL Characterization'!C$2)</f>
        <v>2.0953425271932584</v>
      </c>
      <c r="D9" s="4">
        <f>('[1]Pc, Winter, S2'!D9*Main!$B$5)+(VLOOKUP($A9,'FL Ratio'!$A$2:$B$9,2,FALSE)*'FL Characterization'!D$2)</f>
        <v>1.9568989137829655</v>
      </c>
      <c r="E9" s="4">
        <f>('[1]Pc, Winter, S2'!E9*Main!$B$5)+(VLOOKUP($A9,'FL Ratio'!$A$2:$B$9,2,FALSE)*'FL Characterization'!E$2)</f>
        <v>1.9431673961047566</v>
      </c>
      <c r="F9" s="4">
        <f>('[1]Pc, Winter, S2'!F9*Main!$B$5)+(VLOOKUP($A9,'FL Ratio'!$A$2:$B$9,2,FALSE)*'FL Characterization'!F$2)</f>
        <v>1.970443054709917</v>
      </c>
      <c r="G9" s="4">
        <f>('[1]Pc, Winter, S2'!G9*Main!$B$5)+(VLOOKUP($A9,'FL Ratio'!$A$2:$B$9,2,FALSE)*'FL Characterization'!G$2)</f>
        <v>2.2529938789438413</v>
      </c>
      <c r="H9" s="4">
        <f>('[1]Pc, Winter, S2'!H9*Main!$B$5)+(VLOOKUP($A9,'FL Ratio'!$A$2:$B$9,2,FALSE)*'FL Characterization'!H$2)</f>
        <v>3.4635382256278362</v>
      </c>
      <c r="I9" s="4">
        <f>('[1]Pc, Winter, S2'!I9*Main!$B$5)+(VLOOKUP($A9,'FL Ratio'!$A$2:$B$9,2,FALSE)*'FL Characterization'!I$2)</f>
        <v>3.8435692810289677</v>
      </c>
      <c r="J9" s="4">
        <f>('[1]Pc, Winter, S2'!J9*Main!$B$5)+(VLOOKUP($A9,'FL Ratio'!$A$2:$B$9,2,FALSE)*'FL Characterization'!J$2)</f>
        <v>3.9042983634365895</v>
      </c>
      <c r="K9" s="4">
        <f>('[1]Pc, Winter, S2'!K9*Main!$B$5)+(VLOOKUP($A9,'FL Ratio'!$A$2:$B$9,2,FALSE)*'FL Characterization'!K$2)</f>
        <v>3.8363722082262415</v>
      </c>
      <c r="L9" s="4">
        <f>('[1]Pc, Winter, S2'!L9*Main!$B$5)+(VLOOKUP($A9,'FL Ratio'!$A$2:$B$9,2,FALSE)*'FL Characterization'!L$2)</f>
        <v>4.0544687934207797</v>
      </c>
      <c r="M9" s="4">
        <f>('[1]Pc, Winter, S2'!M9*Main!$B$5)+(VLOOKUP($A9,'FL Ratio'!$A$2:$B$9,2,FALSE)*'FL Characterization'!M$2)</f>
        <v>4.0803543050146196</v>
      </c>
      <c r="N9" s="4">
        <f>('[1]Pc, Winter, S2'!N9*Main!$B$5)+(VLOOKUP($A9,'FL Ratio'!$A$2:$B$9,2,FALSE)*'FL Characterization'!N$2)</f>
        <v>3.8071023403328357</v>
      </c>
      <c r="O9" s="4">
        <f>('[1]Pc, Winter, S2'!O9*Main!$B$5)+(VLOOKUP($A9,'FL Ratio'!$A$2:$B$9,2,FALSE)*'FL Characterization'!O$2)</f>
        <v>3.8460052536329878</v>
      </c>
      <c r="P9" s="4">
        <f>('[1]Pc, Winter, S2'!P9*Main!$B$5)+(VLOOKUP($A9,'FL Ratio'!$A$2:$B$9,2,FALSE)*'FL Characterization'!P$2)</f>
        <v>3.437735927500289</v>
      </c>
      <c r="Q9" s="4">
        <f>('[1]Pc, Winter, S2'!Q9*Main!$B$5)+(VLOOKUP($A9,'FL Ratio'!$A$2:$B$9,2,FALSE)*'FL Characterization'!Q$2)</f>
        <v>3.060442481518824</v>
      </c>
      <c r="R9" s="4">
        <f>('[1]Pc, Winter, S2'!R9*Main!$B$5)+(VLOOKUP($A9,'FL Ratio'!$A$2:$B$9,2,FALSE)*'FL Characterization'!R$2)</f>
        <v>3.0432934878721483</v>
      </c>
      <c r="S9" s="4">
        <f>('[1]Pc, Winter, S2'!S9*Main!$B$5)+(VLOOKUP($A9,'FL Ratio'!$A$2:$B$9,2,FALSE)*'FL Characterization'!S$2)</f>
        <v>3.3951262702940994</v>
      </c>
      <c r="T9" s="4">
        <f>('[1]Pc, Winter, S2'!T9*Main!$B$5)+(VLOOKUP($A9,'FL Ratio'!$A$2:$B$9,2,FALSE)*'FL Characterization'!T$2)</f>
        <v>3.3034279161677058</v>
      </c>
      <c r="U9" s="4">
        <f>('[1]Pc, Winter, S2'!U9*Main!$B$5)+(VLOOKUP($A9,'FL Ratio'!$A$2:$B$9,2,FALSE)*'FL Characterization'!U$2)</f>
        <v>3.1900196184243108</v>
      </c>
      <c r="V9" s="4">
        <f>('[1]Pc, Winter, S2'!V9*Main!$B$5)+(VLOOKUP($A9,'FL Ratio'!$A$2:$B$9,2,FALSE)*'FL Characterization'!V$2)</f>
        <v>3.0880696359960256</v>
      </c>
      <c r="W9" s="4">
        <f>('[1]Pc, Winter, S2'!W9*Main!$B$5)+(VLOOKUP($A9,'FL Ratio'!$A$2:$B$9,2,FALSE)*'FL Characterization'!W$2)</f>
        <v>2.8299118283756082</v>
      </c>
      <c r="X9" s="4">
        <f>('[1]Pc, Winter, S2'!X9*Main!$B$5)+(VLOOKUP($A9,'FL Ratio'!$A$2:$B$9,2,FALSE)*'FL Characterization'!X$2)</f>
        <v>2.633079399649767</v>
      </c>
      <c r="Y9" s="4">
        <f>('[1]Pc, Winter, S2'!Y9*Main!$B$5)+(VLOOKUP($A9,'FL Ratio'!$A$2:$B$9,2,FALSE)*'FL Characterization'!Y$2)</f>
        <v>2.4272735585270602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7.2064366975481926</v>
      </c>
      <c r="C2" s="4">
        <f>('[1]Pc, Winter, S3'!C2*Main!$B$5)+(VLOOKUP($A2,'FL Ratio'!$A$2:$B$9,2,FALSE)*'FL Characterization'!C$2)</f>
        <v>7.0767042663672992</v>
      </c>
      <c r="D2" s="4">
        <f>('[1]Pc, Winter, S3'!D2*Main!$B$5)+(VLOOKUP($A2,'FL Ratio'!$A$2:$B$9,2,FALSE)*'FL Characterization'!D$2)</f>
        <v>6.9168723054110481</v>
      </c>
      <c r="E2" s="4">
        <f>('[1]Pc, Winter, S3'!E2*Main!$B$5)+(VLOOKUP($A2,'FL Ratio'!$A$2:$B$9,2,FALSE)*'FL Characterization'!E$2)</f>
        <v>7.0395995700427658</v>
      </c>
      <c r="F2" s="4">
        <f>('[1]Pc, Winter, S3'!F2*Main!$B$5)+(VLOOKUP($A2,'FL Ratio'!$A$2:$B$9,2,FALSE)*'FL Characterization'!F$2)</f>
        <v>6.4593776798544313</v>
      </c>
      <c r="G2" s="4">
        <f>('[1]Pc, Winter, S3'!G2*Main!$B$5)+(VLOOKUP($A2,'FL Ratio'!$A$2:$B$9,2,FALSE)*'FL Characterization'!G$2)</f>
        <v>6.3441269211095683</v>
      </c>
      <c r="H2" s="4">
        <f>('[1]Pc, Winter, S3'!H2*Main!$B$5)+(VLOOKUP($A2,'FL Ratio'!$A$2:$B$9,2,FALSE)*'FL Characterization'!H$2)</f>
        <v>6.6663621151319372</v>
      </c>
      <c r="I2" s="4">
        <f>('[1]Pc, Winter, S3'!I2*Main!$B$5)+(VLOOKUP($A2,'FL Ratio'!$A$2:$B$9,2,FALSE)*'FL Characterization'!I$2)</f>
        <v>7.705768735513387</v>
      </c>
      <c r="J2" s="4">
        <f>('[1]Pc, Winter, S3'!J2*Main!$B$5)+(VLOOKUP($A2,'FL Ratio'!$A$2:$B$9,2,FALSE)*'FL Characterization'!J$2)</f>
        <v>7.993471941884466</v>
      </c>
      <c r="K2" s="4">
        <f>('[1]Pc, Winter, S3'!K2*Main!$B$5)+(VLOOKUP($A2,'FL Ratio'!$A$2:$B$9,2,FALSE)*'FL Characterization'!K$2)</f>
        <v>7.900972410871546</v>
      </c>
      <c r="L2" s="4">
        <f>('[1]Pc, Winter, S3'!L2*Main!$B$5)+(VLOOKUP($A2,'FL Ratio'!$A$2:$B$9,2,FALSE)*'FL Characterization'!L$2)</f>
        <v>7.8765920789789039</v>
      </c>
      <c r="M2" s="4">
        <f>('[1]Pc, Winter, S3'!M2*Main!$B$5)+(VLOOKUP($A2,'FL Ratio'!$A$2:$B$9,2,FALSE)*'FL Characterization'!M$2)</f>
        <v>7.9896276889291942</v>
      </c>
      <c r="N2" s="4">
        <f>('[1]Pc, Winter, S3'!N2*Main!$B$5)+(VLOOKUP($A2,'FL Ratio'!$A$2:$B$9,2,FALSE)*'FL Characterization'!N$2)</f>
        <v>7.756281923261489</v>
      </c>
      <c r="O2" s="4">
        <f>('[1]Pc, Winter, S3'!O2*Main!$B$5)+(VLOOKUP($A2,'FL Ratio'!$A$2:$B$9,2,FALSE)*'FL Characterization'!O$2)</f>
        <v>8.1102966252936763</v>
      </c>
      <c r="P2" s="4">
        <f>('[1]Pc, Winter, S3'!P2*Main!$B$5)+(VLOOKUP($A2,'FL Ratio'!$A$2:$B$9,2,FALSE)*'FL Characterization'!P$2)</f>
        <v>7.1350221658461503</v>
      </c>
      <c r="Q2" s="4">
        <f>('[1]Pc, Winter, S3'!Q2*Main!$B$5)+(VLOOKUP($A2,'FL Ratio'!$A$2:$B$9,2,FALSE)*'FL Characterization'!Q$2)</f>
        <v>7.6362123255594661</v>
      </c>
      <c r="R2" s="4">
        <f>('[1]Pc, Winter, S3'!R2*Main!$B$5)+(VLOOKUP($A2,'FL Ratio'!$A$2:$B$9,2,FALSE)*'FL Characterization'!R$2)</f>
        <v>7.9246546662969664</v>
      </c>
      <c r="S2" s="4">
        <f>('[1]Pc, Winter, S3'!S2*Main!$B$5)+(VLOOKUP($A2,'FL Ratio'!$A$2:$B$9,2,FALSE)*'FL Characterization'!S$2)</f>
        <v>8.0548705334875272</v>
      </c>
      <c r="T2" s="4">
        <f>('[1]Pc, Winter, S3'!T2*Main!$B$5)+(VLOOKUP($A2,'FL Ratio'!$A$2:$B$9,2,FALSE)*'FL Characterization'!T$2)</f>
        <v>7.3923543452687532</v>
      </c>
      <c r="U2" s="4">
        <f>('[1]Pc, Winter, S3'!U2*Main!$B$5)+(VLOOKUP($A2,'FL Ratio'!$A$2:$B$9,2,FALSE)*'FL Characterization'!U$2)</f>
        <v>6.9097025143234445</v>
      </c>
      <c r="V2" s="4">
        <f>('[1]Pc, Winter, S3'!V2*Main!$B$5)+(VLOOKUP($A2,'FL Ratio'!$A$2:$B$9,2,FALSE)*'FL Characterization'!V$2)</f>
        <v>7.0342163188747149</v>
      </c>
      <c r="W2" s="4">
        <f>('[1]Pc, Winter, S3'!W2*Main!$B$5)+(VLOOKUP($A2,'FL Ratio'!$A$2:$B$9,2,FALSE)*'FL Characterization'!W$2)</f>
        <v>6.8137500162277327</v>
      </c>
      <c r="X2" s="4">
        <f>('[1]Pc, Winter, S3'!X2*Main!$B$5)+(VLOOKUP($A2,'FL Ratio'!$A$2:$B$9,2,FALSE)*'FL Characterization'!X$2)</f>
        <v>6.6078625225081344</v>
      </c>
      <c r="Y2" s="4">
        <f>('[1]Pc, Winter, S3'!Y2*Main!$B$5)+(VLOOKUP($A2,'FL Ratio'!$A$2:$B$9,2,FALSE)*'FL Characterization'!Y$2)</f>
        <v>6.7171387732608423</v>
      </c>
    </row>
    <row r="3" spans="1:25" x14ac:dyDescent="0.25">
      <c r="A3">
        <v>2</v>
      </c>
      <c r="B3" s="4">
        <f>('[1]Pc, Winter, S3'!B3*Main!$B$5)+(VLOOKUP($A3,'FL Ratio'!$A$2:$B$9,2,FALSE)*'FL Characterization'!B$2)</f>
        <v>4.6418282230243042</v>
      </c>
      <c r="C3" s="4">
        <f>('[1]Pc, Winter, S3'!C3*Main!$B$5)+(VLOOKUP($A3,'FL Ratio'!$A$2:$B$9,2,FALSE)*'FL Characterization'!C$2)</f>
        <v>4.6768539048785183</v>
      </c>
      <c r="D3" s="4">
        <f>('[1]Pc, Winter, S3'!D3*Main!$B$5)+(VLOOKUP($A3,'FL Ratio'!$A$2:$B$9,2,FALSE)*'FL Characterization'!D$2)</f>
        <v>4.2787223991362993</v>
      </c>
      <c r="E3" s="4">
        <f>('[1]Pc, Winter, S3'!E3*Main!$B$5)+(VLOOKUP($A3,'FL Ratio'!$A$2:$B$9,2,FALSE)*'FL Characterization'!E$2)</f>
        <v>4.2740640733859872</v>
      </c>
      <c r="F3" s="4">
        <f>('[1]Pc, Winter, S3'!F3*Main!$B$5)+(VLOOKUP($A3,'FL Ratio'!$A$2:$B$9,2,FALSE)*'FL Characterization'!F$2)</f>
        <v>4.124706189504705</v>
      </c>
      <c r="G3" s="4">
        <f>('[1]Pc, Winter, S3'!G3*Main!$B$5)+(VLOOKUP($A3,'FL Ratio'!$A$2:$B$9,2,FALSE)*'FL Characterization'!G$2)</f>
        <v>4.3302723634939291</v>
      </c>
      <c r="H3" s="4">
        <f>('[1]Pc, Winter, S3'!H3*Main!$B$5)+(VLOOKUP($A3,'FL Ratio'!$A$2:$B$9,2,FALSE)*'FL Characterization'!H$2)</f>
        <v>5.2751731368883128</v>
      </c>
      <c r="I3" s="4">
        <f>('[1]Pc, Winter, S3'!I3*Main!$B$5)+(VLOOKUP($A3,'FL Ratio'!$A$2:$B$9,2,FALSE)*'FL Characterization'!I$2)</f>
        <v>5.3562220609998068</v>
      </c>
      <c r="J3" s="4">
        <f>('[1]Pc, Winter, S3'!J3*Main!$B$5)+(VLOOKUP($A3,'FL Ratio'!$A$2:$B$9,2,FALSE)*'FL Characterization'!J$2)</f>
        <v>5.6838096465567682</v>
      </c>
      <c r="K3" s="4">
        <f>('[1]Pc, Winter, S3'!K3*Main!$B$5)+(VLOOKUP($A3,'FL Ratio'!$A$2:$B$9,2,FALSE)*'FL Characterization'!K$2)</f>
        <v>6.1358214088215206</v>
      </c>
      <c r="L3" s="4">
        <f>('[1]Pc, Winter, S3'!L3*Main!$B$5)+(VLOOKUP($A3,'FL Ratio'!$A$2:$B$9,2,FALSE)*'FL Characterization'!L$2)</f>
        <v>5.8831483936355422</v>
      </c>
      <c r="M3" s="4">
        <f>('[1]Pc, Winter, S3'!M3*Main!$B$5)+(VLOOKUP($A3,'FL Ratio'!$A$2:$B$9,2,FALSE)*'FL Characterization'!M$2)</f>
        <v>5.9395236399975566</v>
      </c>
      <c r="N3" s="4">
        <f>('[1]Pc, Winter, S3'!N3*Main!$B$5)+(VLOOKUP($A3,'FL Ratio'!$A$2:$B$9,2,FALSE)*'FL Characterization'!N$2)</f>
        <v>5.5763483295910099</v>
      </c>
      <c r="O3" s="4">
        <f>('[1]Pc, Winter, S3'!O3*Main!$B$5)+(VLOOKUP($A3,'FL Ratio'!$A$2:$B$9,2,FALSE)*'FL Characterization'!O$2)</f>
        <v>5.5711766464230505</v>
      </c>
      <c r="P3" s="4">
        <f>('[1]Pc, Winter, S3'!P3*Main!$B$5)+(VLOOKUP($A3,'FL Ratio'!$A$2:$B$9,2,FALSE)*'FL Characterization'!P$2)</f>
        <v>5.1370453704746186</v>
      </c>
      <c r="Q3" s="4">
        <f>('[1]Pc, Winter, S3'!Q3*Main!$B$5)+(VLOOKUP($A3,'FL Ratio'!$A$2:$B$9,2,FALSE)*'FL Characterization'!Q$2)</f>
        <v>5.2793344432968059</v>
      </c>
      <c r="R3" s="4">
        <f>('[1]Pc, Winter, S3'!R3*Main!$B$5)+(VLOOKUP($A3,'FL Ratio'!$A$2:$B$9,2,FALSE)*'FL Characterization'!R$2)</f>
        <v>5.6771107869456943</v>
      </c>
      <c r="S3" s="4">
        <f>('[1]Pc, Winter, S3'!S3*Main!$B$5)+(VLOOKUP($A3,'FL Ratio'!$A$2:$B$9,2,FALSE)*'FL Characterization'!S$2)</f>
        <v>7.1552229641027267</v>
      </c>
      <c r="T3" s="4">
        <f>('[1]Pc, Winter, S3'!T3*Main!$B$5)+(VLOOKUP($A3,'FL Ratio'!$A$2:$B$9,2,FALSE)*'FL Characterization'!T$2)</f>
        <v>6.6032972699809918</v>
      </c>
      <c r="U3" s="4">
        <f>('[1]Pc, Winter, S3'!U3*Main!$B$5)+(VLOOKUP($A3,'FL Ratio'!$A$2:$B$9,2,FALSE)*'FL Characterization'!U$2)</f>
        <v>6.1647063348587956</v>
      </c>
      <c r="V3" s="4">
        <f>('[1]Pc, Winter, S3'!V3*Main!$B$5)+(VLOOKUP($A3,'FL Ratio'!$A$2:$B$9,2,FALSE)*'FL Characterization'!V$2)</f>
        <v>5.8969792751031394</v>
      </c>
      <c r="W3" s="4">
        <f>('[1]Pc, Winter, S3'!W3*Main!$B$5)+(VLOOKUP($A3,'FL Ratio'!$A$2:$B$9,2,FALSE)*'FL Characterization'!W$2)</f>
        <v>5.4199638078240149</v>
      </c>
      <c r="X3" s="4">
        <f>('[1]Pc, Winter, S3'!X3*Main!$B$5)+(VLOOKUP($A3,'FL Ratio'!$A$2:$B$9,2,FALSE)*'FL Characterization'!X$2)</f>
        <v>5.6296913716032417</v>
      </c>
      <c r="Y3" s="4">
        <f>('[1]Pc, Winter, S3'!Y3*Main!$B$5)+(VLOOKUP($A3,'FL Ratio'!$A$2:$B$9,2,FALSE)*'FL Characterization'!Y$2)</f>
        <v>5.2093575832828227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3.2749097225824428</v>
      </c>
      <c r="C4" s="4">
        <f>('[1]Pc, Winter, S3'!C4*Main!$B$5)+(VLOOKUP($A4,'FL Ratio'!$A$2:$B$9,2,FALSE)*'FL Characterization'!C$2)</f>
        <v>3.1018847787444281</v>
      </c>
      <c r="D4" s="4">
        <f>('[1]Pc, Winter, S3'!D4*Main!$B$5)+(VLOOKUP($A4,'FL Ratio'!$A$2:$B$9,2,FALSE)*'FL Characterization'!D$2)</f>
        <v>2.96835806594608</v>
      </c>
      <c r="E4" s="4">
        <f>('[1]Pc, Winter, S3'!E4*Main!$B$5)+(VLOOKUP($A4,'FL Ratio'!$A$2:$B$9,2,FALSE)*'FL Characterization'!E$2)</f>
        <v>3.0263968519211426</v>
      </c>
      <c r="F4" s="4">
        <f>('[1]Pc, Winter, S3'!F4*Main!$B$5)+(VLOOKUP($A4,'FL Ratio'!$A$2:$B$9,2,FALSE)*'FL Characterization'!F$2)</f>
        <v>2.9293122318742282</v>
      </c>
      <c r="G4" s="4">
        <f>('[1]Pc, Winter, S3'!G4*Main!$B$5)+(VLOOKUP($A4,'FL Ratio'!$A$2:$B$9,2,FALSE)*'FL Characterization'!G$2)</f>
        <v>3.1087319283481358</v>
      </c>
      <c r="H4" s="4">
        <f>('[1]Pc, Winter, S3'!H4*Main!$B$5)+(VLOOKUP($A4,'FL Ratio'!$A$2:$B$9,2,FALSE)*'FL Characterization'!H$2)</f>
        <v>4.8405507331080129</v>
      </c>
      <c r="I4" s="4">
        <f>('[1]Pc, Winter, S3'!I4*Main!$B$5)+(VLOOKUP($A4,'FL Ratio'!$A$2:$B$9,2,FALSE)*'FL Characterization'!I$2)</f>
        <v>5.2167907142821264</v>
      </c>
      <c r="J4" s="4">
        <f>('[1]Pc, Winter, S3'!J4*Main!$B$5)+(VLOOKUP($A4,'FL Ratio'!$A$2:$B$9,2,FALSE)*'FL Characterization'!J$2)</f>
        <v>5.3807167487832546</v>
      </c>
      <c r="K4" s="4">
        <f>('[1]Pc, Winter, S3'!K4*Main!$B$5)+(VLOOKUP($A4,'FL Ratio'!$A$2:$B$9,2,FALSE)*'FL Characterization'!K$2)</f>
        <v>5.2008500904962585</v>
      </c>
      <c r="L4" s="4">
        <f>('[1]Pc, Winter, S3'!L4*Main!$B$5)+(VLOOKUP($A4,'FL Ratio'!$A$2:$B$9,2,FALSE)*'FL Characterization'!L$2)</f>
        <v>5.0626698104223111</v>
      </c>
      <c r="M4" s="4">
        <f>('[1]Pc, Winter, S3'!M4*Main!$B$5)+(VLOOKUP($A4,'FL Ratio'!$A$2:$B$9,2,FALSE)*'FL Characterization'!M$2)</f>
        <v>5.2931658106183743</v>
      </c>
      <c r="N4" s="4">
        <f>('[1]Pc, Winter, S3'!N4*Main!$B$5)+(VLOOKUP($A4,'FL Ratio'!$A$2:$B$9,2,FALSE)*'FL Characterization'!N$2)</f>
        <v>4.9683238311759021</v>
      </c>
      <c r="O4" s="4">
        <f>('[1]Pc, Winter, S3'!O4*Main!$B$5)+(VLOOKUP($A4,'FL Ratio'!$A$2:$B$9,2,FALSE)*'FL Characterization'!O$2)</f>
        <v>5.0017687011484568</v>
      </c>
      <c r="P4" s="4">
        <f>('[1]Pc, Winter, S3'!P4*Main!$B$5)+(VLOOKUP($A4,'FL Ratio'!$A$2:$B$9,2,FALSE)*'FL Characterization'!P$2)</f>
        <v>4.3805359154677355</v>
      </c>
      <c r="Q4" s="4">
        <f>('[1]Pc, Winter, S3'!Q4*Main!$B$5)+(VLOOKUP($A4,'FL Ratio'!$A$2:$B$9,2,FALSE)*'FL Characterization'!Q$2)</f>
        <v>4.3992055017359259</v>
      </c>
      <c r="R4" s="4">
        <f>('[1]Pc, Winter, S3'!R4*Main!$B$5)+(VLOOKUP($A4,'FL Ratio'!$A$2:$B$9,2,FALSE)*'FL Characterization'!R$2)</f>
        <v>4.2794627754943271</v>
      </c>
      <c r="S4" s="4">
        <f>('[1]Pc, Winter, S3'!S4*Main!$B$5)+(VLOOKUP($A4,'FL Ratio'!$A$2:$B$9,2,FALSE)*'FL Characterization'!S$2)</f>
        <v>4.7740523473484338</v>
      </c>
      <c r="T4" s="4">
        <f>('[1]Pc, Winter, S3'!T4*Main!$B$5)+(VLOOKUP($A4,'FL Ratio'!$A$2:$B$9,2,FALSE)*'FL Characterization'!T$2)</f>
        <v>4.4227518072530696</v>
      </c>
      <c r="U4" s="4">
        <f>('[1]Pc, Winter, S3'!U4*Main!$B$5)+(VLOOKUP($A4,'FL Ratio'!$A$2:$B$9,2,FALSE)*'FL Characterization'!U$2)</f>
        <v>4.5321596199060936</v>
      </c>
      <c r="V4" s="4">
        <f>('[1]Pc, Winter, S3'!V4*Main!$B$5)+(VLOOKUP($A4,'FL Ratio'!$A$2:$B$9,2,FALSE)*'FL Characterization'!V$2)</f>
        <v>4.3899101175371555</v>
      </c>
      <c r="W4" s="4">
        <f>('[1]Pc, Winter, S3'!W4*Main!$B$5)+(VLOOKUP($A4,'FL Ratio'!$A$2:$B$9,2,FALSE)*'FL Characterization'!W$2)</f>
        <v>4.1022957506611171</v>
      </c>
      <c r="X4" s="4">
        <f>('[1]Pc, Winter, S3'!X4*Main!$B$5)+(VLOOKUP($A4,'FL Ratio'!$A$2:$B$9,2,FALSE)*'FL Characterization'!X$2)</f>
        <v>3.777963769716663</v>
      </c>
      <c r="Y4" s="4">
        <f>('[1]Pc, Winter, S3'!Y4*Main!$B$5)+(VLOOKUP($A4,'FL Ratio'!$A$2:$B$9,2,FALSE)*'FL Characterization'!Y$2)</f>
        <v>3.575005621243736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1.3327695529526791</v>
      </c>
      <c r="C5" s="4">
        <f>('[1]Pc, Winter, S3'!C5*Main!$B$5)+(VLOOKUP($A5,'FL Ratio'!$A$2:$B$9,2,FALSE)*'FL Characterization'!C$2)</f>
        <v>1.0976914203910619</v>
      </c>
      <c r="D5" s="4">
        <f>('[1]Pc, Winter, S3'!D5*Main!$B$5)+(VLOOKUP($A5,'FL Ratio'!$A$2:$B$9,2,FALSE)*'FL Characterization'!D$2)</f>
        <v>1.0217874921641295</v>
      </c>
      <c r="E5" s="4">
        <f>('[1]Pc, Winter, S3'!E5*Main!$B$5)+(VLOOKUP($A5,'FL Ratio'!$A$2:$B$9,2,FALSE)*'FL Characterization'!E$2)</f>
        <v>0.93556060232835092</v>
      </c>
      <c r="F5" s="4">
        <f>('[1]Pc, Winter, S3'!F5*Main!$B$5)+(VLOOKUP($A5,'FL Ratio'!$A$2:$B$9,2,FALSE)*'FL Characterization'!F$2)</f>
        <v>0.88839960867287759</v>
      </c>
      <c r="G5" s="4">
        <f>('[1]Pc, Winter, S3'!G5*Main!$B$5)+(VLOOKUP($A5,'FL Ratio'!$A$2:$B$9,2,FALSE)*'FL Characterization'!G$2)</f>
        <v>1.2905233255915822</v>
      </c>
      <c r="H5" s="4">
        <f>('[1]Pc, Winter, S3'!H5*Main!$B$5)+(VLOOKUP($A5,'FL Ratio'!$A$2:$B$9,2,FALSE)*'FL Characterization'!H$2)</f>
        <v>2.3957813734293412</v>
      </c>
      <c r="I5" s="4">
        <f>('[1]Pc, Winter, S3'!I5*Main!$B$5)+(VLOOKUP($A5,'FL Ratio'!$A$2:$B$9,2,FALSE)*'FL Characterization'!I$2)</f>
        <v>2.531093102526258</v>
      </c>
      <c r="J5" s="4">
        <f>('[1]Pc, Winter, S3'!J5*Main!$B$5)+(VLOOKUP($A5,'FL Ratio'!$A$2:$B$9,2,FALSE)*'FL Characterization'!J$2)</f>
        <v>2.7471705578477339</v>
      </c>
      <c r="K5" s="4">
        <f>('[1]Pc, Winter, S3'!K5*Main!$B$5)+(VLOOKUP($A5,'FL Ratio'!$A$2:$B$9,2,FALSE)*'FL Characterization'!K$2)</f>
        <v>2.5813430663246888</v>
      </c>
      <c r="L5" s="4">
        <f>('[1]Pc, Winter, S3'!L5*Main!$B$5)+(VLOOKUP($A5,'FL Ratio'!$A$2:$B$9,2,FALSE)*'FL Characterization'!L$2)</f>
        <v>2.5213082770270354</v>
      </c>
      <c r="M5" s="4">
        <f>('[1]Pc, Winter, S3'!M5*Main!$B$5)+(VLOOKUP($A5,'FL Ratio'!$A$2:$B$9,2,FALSE)*'FL Characterization'!M$2)</f>
        <v>2.3152308477106862</v>
      </c>
      <c r="N5" s="4">
        <f>('[1]Pc, Winter, S3'!N5*Main!$B$5)+(VLOOKUP($A5,'FL Ratio'!$A$2:$B$9,2,FALSE)*'FL Characterization'!N$2)</f>
        <v>2.3874494705951927</v>
      </c>
      <c r="O5" s="4">
        <f>('[1]Pc, Winter, S3'!O5*Main!$B$5)+(VLOOKUP($A5,'FL Ratio'!$A$2:$B$9,2,FALSE)*'FL Characterization'!O$2)</f>
        <v>2.2634702883711895</v>
      </c>
      <c r="P5" s="4">
        <f>('[1]Pc, Winter, S3'!P5*Main!$B$5)+(VLOOKUP($A5,'FL Ratio'!$A$2:$B$9,2,FALSE)*'FL Characterization'!P$2)</f>
        <v>2.2636369714151705</v>
      </c>
      <c r="Q5" s="4">
        <f>('[1]Pc, Winter, S3'!Q5*Main!$B$5)+(VLOOKUP($A5,'FL Ratio'!$A$2:$B$9,2,FALSE)*'FL Characterization'!Q$2)</f>
        <v>2.2656293128980876</v>
      </c>
      <c r="R5" s="4">
        <f>('[1]Pc, Winter, S3'!R5*Main!$B$5)+(VLOOKUP($A5,'FL Ratio'!$A$2:$B$9,2,FALSE)*'FL Characterization'!R$2)</f>
        <v>2.6845370144466902</v>
      </c>
      <c r="S5" s="4">
        <f>('[1]Pc, Winter, S3'!S5*Main!$B$5)+(VLOOKUP($A5,'FL Ratio'!$A$2:$B$9,2,FALSE)*'FL Characterization'!S$2)</f>
        <v>4.1902444649216095</v>
      </c>
      <c r="T5" s="4">
        <f>('[1]Pc, Winter, S3'!T5*Main!$B$5)+(VLOOKUP($A5,'FL Ratio'!$A$2:$B$9,2,FALSE)*'FL Characterization'!T$2)</f>
        <v>3.6911628929018558</v>
      </c>
      <c r="U5" s="4">
        <f>('[1]Pc, Winter, S3'!U5*Main!$B$5)+(VLOOKUP($A5,'FL Ratio'!$A$2:$B$9,2,FALSE)*'FL Characterization'!U$2)</f>
        <v>3.0141304091434415</v>
      </c>
      <c r="V5" s="4">
        <f>('[1]Pc, Winter, S3'!V5*Main!$B$5)+(VLOOKUP($A5,'FL Ratio'!$A$2:$B$9,2,FALSE)*'FL Characterization'!V$2)</f>
        <v>3.026945823027444</v>
      </c>
      <c r="W5" s="4">
        <f>('[1]Pc, Winter, S3'!W5*Main!$B$5)+(VLOOKUP($A5,'FL Ratio'!$A$2:$B$9,2,FALSE)*'FL Characterization'!W$2)</f>
        <v>2.6275869487526315</v>
      </c>
      <c r="X5" s="4">
        <f>('[1]Pc, Winter, S3'!X5*Main!$B$5)+(VLOOKUP($A5,'FL Ratio'!$A$2:$B$9,2,FALSE)*'FL Characterization'!X$2)</f>
        <v>2.3828206583141776</v>
      </c>
      <c r="Y5" s="4">
        <f>('[1]Pc, Winter, S3'!Y5*Main!$B$5)+(VLOOKUP($A5,'FL Ratio'!$A$2:$B$9,2,FALSE)*'FL Characterization'!Y$2)</f>
        <v>2.0361483645035312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2.7790102697427512</v>
      </c>
      <c r="C6" s="4">
        <f>('[1]Pc, Winter, S3'!C6*Main!$B$5)+(VLOOKUP($A6,'FL Ratio'!$A$2:$B$9,2,FALSE)*'FL Characterization'!C$2)</f>
        <v>2.5976003488594115</v>
      </c>
      <c r="D6" s="4">
        <f>('[1]Pc, Winter, S3'!D6*Main!$B$5)+(VLOOKUP($A6,'FL Ratio'!$A$2:$B$9,2,FALSE)*'FL Characterization'!D$2)</f>
        <v>2.3868460044238744</v>
      </c>
      <c r="E6" s="4">
        <f>('[1]Pc, Winter, S3'!E6*Main!$B$5)+(VLOOKUP($A6,'FL Ratio'!$A$2:$B$9,2,FALSE)*'FL Characterization'!E$2)</f>
        <v>2.3462345809396172</v>
      </c>
      <c r="F6" s="4">
        <f>('[1]Pc, Winter, S3'!F6*Main!$B$5)+(VLOOKUP($A6,'FL Ratio'!$A$2:$B$9,2,FALSE)*'FL Characterization'!F$2)</f>
        <v>2.3173084350486461</v>
      </c>
      <c r="G6" s="4">
        <f>('[1]Pc, Winter, S3'!G6*Main!$B$5)+(VLOOKUP($A6,'FL Ratio'!$A$2:$B$9,2,FALSE)*'FL Characterization'!G$2)</f>
        <v>2.5414740045336286</v>
      </c>
      <c r="H6" s="4">
        <f>('[1]Pc, Winter, S3'!H6*Main!$B$5)+(VLOOKUP($A6,'FL Ratio'!$A$2:$B$9,2,FALSE)*'FL Characterization'!H$2)</f>
        <v>3.2331227889033629</v>
      </c>
      <c r="I6" s="4">
        <f>('[1]Pc, Winter, S3'!I6*Main!$B$5)+(VLOOKUP($A6,'FL Ratio'!$A$2:$B$9,2,FALSE)*'FL Characterization'!I$2)</f>
        <v>3.1563403273841284</v>
      </c>
      <c r="J6" s="4">
        <f>('[1]Pc, Winter, S3'!J6*Main!$B$5)+(VLOOKUP($A6,'FL Ratio'!$A$2:$B$9,2,FALSE)*'FL Characterization'!J$2)</f>
        <v>3.2199554613141976</v>
      </c>
      <c r="K6" s="4">
        <f>('[1]Pc, Winter, S3'!K6*Main!$B$5)+(VLOOKUP($A6,'FL Ratio'!$A$2:$B$9,2,FALSE)*'FL Characterization'!K$2)</f>
        <v>3.4420906672656866</v>
      </c>
      <c r="L6" s="4">
        <f>('[1]Pc, Winter, S3'!L6*Main!$B$5)+(VLOOKUP($A6,'FL Ratio'!$A$2:$B$9,2,FALSE)*'FL Characterization'!L$2)</f>
        <v>3.4977662726931511</v>
      </c>
      <c r="M6" s="4">
        <f>('[1]Pc, Winter, S3'!M6*Main!$B$5)+(VLOOKUP($A6,'FL Ratio'!$A$2:$B$9,2,FALSE)*'FL Characterization'!M$2)</f>
        <v>3.534103960918114</v>
      </c>
      <c r="N6" s="4">
        <f>('[1]Pc, Winter, S3'!N6*Main!$B$5)+(VLOOKUP($A6,'FL Ratio'!$A$2:$B$9,2,FALSE)*'FL Characterization'!N$2)</f>
        <v>3.5078013147186793</v>
      </c>
      <c r="O6" s="4">
        <f>('[1]Pc, Winter, S3'!O6*Main!$B$5)+(VLOOKUP($A6,'FL Ratio'!$A$2:$B$9,2,FALSE)*'FL Characterization'!O$2)</f>
        <v>3.4359857863679362</v>
      </c>
      <c r="P6" s="4">
        <f>('[1]Pc, Winter, S3'!P6*Main!$B$5)+(VLOOKUP($A6,'FL Ratio'!$A$2:$B$9,2,FALSE)*'FL Characterization'!P$2)</f>
        <v>3.4719607702525188</v>
      </c>
      <c r="Q6" s="4">
        <f>('[1]Pc, Winter, S3'!Q6*Main!$B$5)+(VLOOKUP($A6,'FL Ratio'!$A$2:$B$9,2,FALSE)*'FL Characterization'!Q$2)</f>
        <v>3.4742926518210808</v>
      </c>
      <c r="R6" s="4">
        <f>('[1]Pc, Winter, S3'!R6*Main!$B$5)+(VLOOKUP($A6,'FL Ratio'!$A$2:$B$9,2,FALSE)*'FL Characterization'!R$2)</f>
        <v>3.6054914522120454</v>
      </c>
      <c r="S6" s="4">
        <f>('[1]Pc, Winter, S3'!S6*Main!$B$5)+(VLOOKUP($A6,'FL Ratio'!$A$2:$B$9,2,FALSE)*'FL Characterization'!S$2)</f>
        <v>4.1604559445028793</v>
      </c>
      <c r="T6" s="4">
        <f>('[1]Pc, Winter, S3'!T6*Main!$B$5)+(VLOOKUP($A6,'FL Ratio'!$A$2:$B$9,2,FALSE)*'FL Characterization'!T$2)</f>
        <v>3.9700258194660387</v>
      </c>
      <c r="U6" s="4">
        <f>('[1]Pc, Winter, S3'!U6*Main!$B$5)+(VLOOKUP($A6,'FL Ratio'!$A$2:$B$9,2,FALSE)*'FL Characterization'!U$2)</f>
        <v>3.8822654596690485</v>
      </c>
      <c r="V6" s="4">
        <f>('[1]Pc, Winter, S3'!V6*Main!$B$5)+(VLOOKUP($A6,'FL Ratio'!$A$2:$B$9,2,FALSE)*'FL Characterization'!V$2)</f>
        <v>3.9757599232633072</v>
      </c>
      <c r="W6" s="4">
        <f>('[1]Pc, Winter, S3'!W6*Main!$B$5)+(VLOOKUP($A6,'FL Ratio'!$A$2:$B$9,2,FALSE)*'FL Characterization'!W$2)</f>
        <v>3.664025105973848</v>
      </c>
      <c r="X6" s="4">
        <f>('[1]Pc, Winter, S3'!X6*Main!$B$5)+(VLOOKUP($A6,'FL Ratio'!$A$2:$B$9,2,FALSE)*'FL Characterization'!X$2)</f>
        <v>3.6371285802084099</v>
      </c>
      <c r="Y6" s="4">
        <f>('[1]Pc, Winter, S3'!Y6*Main!$B$5)+(VLOOKUP($A6,'FL Ratio'!$A$2:$B$9,2,FALSE)*'FL Characterization'!Y$2)</f>
        <v>3.3103022044794588</v>
      </c>
    </row>
    <row r="7" spans="1:25" x14ac:dyDescent="0.25">
      <c r="A7">
        <v>6</v>
      </c>
      <c r="B7" s="4">
        <f>('[1]Pc, Winter, S3'!B7*Main!$B$5)+(VLOOKUP($A7,'FL Ratio'!$A$2:$B$9,2,FALSE)*'FL Characterization'!B$2)</f>
        <v>3.2699641773786903</v>
      </c>
      <c r="C7" s="4">
        <f>('[1]Pc, Winter, S3'!C7*Main!$B$5)+(VLOOKUP($A7,'FL Ratio'!$A$2:$B$9,2,FALSE)*'FL Characterization'!C$2)</f>
        <v>3.0275098913055771</v>
      </c>
      <c r="D7" s="4">
        <f>('[1]Pc, Winter, S3'!D7*Main!$B$5)+(VLOOKUP($A7,'FL Ratio'!$A$2:$B$9,2,FALSE)*'FL Characterization'!D$2)</f>
        <v>2.9043671937042572</v>
      </c>
      <c r="E7" s="4">
        <f>('[1]Pc, Winter, S3'!E7*Main!$B$5)+(VLOOKUP($A7,'FL Ratio'!$A$2:$B$9,2,FALSE)*'FL Characterization'!E$2)</f>
        <v>2.9799239746986301</v>
      </c>
      <c r="F7" s="4">
        <f>('[1]Pc, Winter, S3'!F7*Main!$B$5)+(VLOOKUP($A7,'FL Ratio'!$A$2:$B$9,2,FALSE)*'FL Characterization'!F$2)</f>
        <v>2.8678796166646903</v>
      </c>
      <c r="G7" s="4">
        <f>('[1]Pc, Winter, S3'!G7*Main!$B$5)+(VLOOKUP($A7,'FL Ratio'!$A$2:$B$9,2,FALSE)*'FL Characterization'!G$2)</f>
        <v>3.0394950834953249</v>
      </c>
      <c r="H7" s="4">
        <f>('[1]Pc, Winter, S3'!H7*Main!$B$5)+(VLOOKUP($A7,'FL Ratio'!$A$2:$B$9,2,FALSE)*'FL Characterization'!H$2)</f>
        <v>3.495971511982368</v>
      </c>
      <c r="I7" s="4">
        <f>('[1]Pc, Winter, S3'!I7*Main!$B$5)+(VLOOKUP($A7,'FL Ratio'!$A$2:$B$9,2,FALSE)*'FL Characterization'!I$2)</f>
        <v>3.8386032223152595</v>
      </c>
      <c r="J7" s="4">
        <f>('[1]Pc, Winter, S3'!J7*Main!$B$5)+(VLOOKUP($A7,'FL Ratio'!$A$2:$B$9,2,FALSE)*'FL Characterization'!J$2)</f>
        <v>3.9352242287918977</v>
      </c>
      <c r="K7" s="4">
        <f>('[1]Pc, Winter, S3'!K7*Main!$B$5)+(VLOOKUP($A7,'FL Ratio'!$A$2:$B$9,2,FALSE)*'FL Characterization'!K$2)</f>
        <v>4.1764555525683651</v>
      </c>
      <c r="L7" s="4">
        <f>('[1]Pc, Winter, S3'!L7*Main!$B$5)+(VLOOKUP($A7,'FL Ratio'!$A$2:$B$9,2,FALSE)*'FL Characterization'!L$2)</f>
        <v>4.0325928686420127</v>
      </c>
      <c r="M7" s="4">
        <f>('[1]Pc, Winter, S3'!M7*Main!$B$5)+(VLOOKUP($A7,'FL Ratio'!$A$2:$B$9,2,FALSE)*'FL Characterization'!M$2)</f>
        <v>4.0673675581339852</v>
      </c>
      <c r="N7" s="4">
        <f>('[1]Pc, Winter, S3'!N7*Main!$B$5)+(VLOOKUP($A7,'FL Ratio'!$A$2:$B$9,2,FALSE)*'FL Characterization'!N$2)</f>
        <v>4.1280212394722895</v>
      </c>
      <c r="O7" s="4">
        <f>('[1]Pc, Winter, S3'!O7*Main!$B$5)+(VLOOKUP($A7,'FL Ratio'!$A$2:$B$9,2,FALSE)*'FL Characterization'!O$2)</f>
        <v>4.0825906373856284</v>
      </c>
      <c r="P7" s="4">
        <f>('[1]Pc, Winter, S3'!P7*Main!$B$5)+(VLOOKUP($A7,'FL Ratio'!$A$2:$B$9,2,FALSE)*'FL Characterization'!P$2)</f>
        <v>3.9049989718756777</v>
      </c>
      <c r="Q7" s="4">
        <f>('[1]Pc, Winter, S3'!Q7*Main!$B$5)+(VLOOKUP($A7,'FL Ratio'!$A$2:$B$9,2,FALSE)*'FL Characterization'!Q$2)</f>
        <v>3.8369078993440491</v>
      </c>
      <c r="R7" s="4">
        <f>('[1]Pc, Winter, S3'!R7*Main!$B$5)+(VLOOKUP($A7,'FL Ratio'!$A$2:$B$9,2,FALSE)*'FL Characterization'!R$2)</f>
        <v>3.7418422017860808</v>
      </c>
      <c r="S7" s="4">
        <f>('[1]Pc, Winter, S3'!S7*Main!$B$5)+(VLOOKUP($A7,'FL Ratio'!$A$2:$B$9,2,FALSE)*'FL Characterization'!S$2)</f>
        <v>3.9277818685681583</v>
      </c>
      <c r="T7" s="4">
        <f>('[1]Pc, Winter, S3'!T7*Main!$B$5)+(VLOOKUP($A7,'FL Ratio'!$A$2:$B$9,2,FALSE)*'FL Characterization'!T$2)</f>
        <v>3.7847767639649001</v>
      </c>
      <c r="U7" s="4">
        <f>('[1]Pc, Winter, S3'!U7*Main!$B$5)+(VLOOKUP($A7,'FL Ratio'!$A$2:$B$9,2,FALSE)*'FL Characterization'!U$2)</f>
        <v>3.649736785923817</v>
      </c>
      <c r="V7" s="4">
        <f>('[1]Pc, Winter, S3'!V7*Main!$B$5)+(VLOOKUP($A7,'FL Ratio'!$A$2:$B$9,2,FALSE)*'FL Characterization'!V$2)</f>
        <v>3.5884992423971629</v>
      </c>
      <c r="W7" s="4">
        <f>('[1]Pc, Winter, S3'!W7*Main!$B$5)+(VLOOKUP($A7,'FL Ratio'!$A$2:$B$9,2,FALSE)*'FL Characterization'!W$2)</f>
        <v>3.412453593144436</v>
      </c>
      <c r="X7" s="4">
        <f>('[1]Pc, Winter, S3'!X7*Main!$B$5)+(VLOOKUP($A7,'FL Ratio'!$A$2:$B$9,2,FALSE)*'FL Characterization'!X$2)</f>
        <v>3.4979537359916404</v>
      </c>
      <c r="Y7" s="4">
        <f>('[1]Pc, Winter, S3'!Y7*Main!$B$5)+(VLOOKUP($A7,'FL Ratio'!$A$2:$B$9,2,FALSE)*'FL Characterization'!Y$2)</f>
        <v>3.3124378975096076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2.7576242166444658</v>
      </c>
      <c r="C8" s="4">
        <f>('[1]Pc, Winter, S3'!C8*Main!$B$5)+(VLOOKUP($A8,'FL Ratio'!$A$2:$B$9,2,FALSE)*'FL Characterization'!C$2)</f>
        <v>2.5992325622269394</v>
      </c>
      <c r="D8" s="4">
        <f>('[1]Pc, Winter, S3'!D8*Main!$B$5)+(VLOOKUP($A8,'FL Ratio'!$A$2:$B$9,2,FALSE)*'FL Characterization'!D$2)</f>
        <v>2.4558010448951455</v>
      </c>
      <c r="E8" s="4">
        <f>('[1]Pc, Winter, S3'!E8*Main!$B$5)+(VLOOKUP($A8,'FL Ratio'!$A$2:$B$9,2,FALSE)*'FL Characterization'!E$2)</f>
        <v>2.4461553220872871</v>
      </c>
      <c r="F8" s="4">
        <f>('[1]Pc, Winter, S3'!F8*Main!$B$5)+(VLOOKUP($A8,'FL Ratio'!$A$2:$B$9,2,FALSE)*'FL Characterization'!F$2)</f>
        <v>2.3644918971440148</v>
      </c>
      <c r="G8" s="4">
        <f>('[1]Pc, Winter, S3'!G8*Main!$B$5)+(VLOOKUP($A8,'FL Ratio'!$A$2:$B$9,2,FALSE)*'FL Characterization'!G$2)</f>
        <v>2.5294286249698317</v>
      </c>
      <c r="H8" s="4">
        <f>('[1]Pc, Winter, S3'!H8*Main!$B$5)+(VLOOKUP($A8,'FL Ratio'!$A$2:$B$9,2,FALSE)*'FL Characterization'!H$2)</f>
        <v>3.2271323523339528</v>
      </c>
      <c r="I8" s="4">
        <f>('[1]Pc, Winter, S3'!I8*Main!$B$5)+(VLOOKUP($A8,'FL Ratio'!$A$2:$B$9,2,FALSE)*'FL Characterization'!I$2)</f>
        <v>3.3691014229820158</v>
      </c>
      <c r="J8" s="4">
        <f>('[1]Pc, Winter, S3'!J8*Main!$B$5)+(VLOOKUP($A8,'FL Ratio'!$A$2:$B$9,2,FALSE)*'FL Characterization'!J$2)</f>
        <v>3.6040533600691118</v>
      </c>
      <c r="K8" s="4">
        <f>('[1]Pc, Winter, S3'!K8*Main!$B$5)+(VLOOKUP($A8,'FL Ratio'!$A$2:$B$9,2,FALSE)*'FL Characterization'!K$2)</f>
        <v>3.5334055357175131</v>
      </c>
      <c r="L8" s="4">
        <f>('[1]Pc, Winter, S3'!L8*Main!$B$5)+(VLOOKUP($A8,'FL Ratio'!$A$2:$B$9,2,FALSE)*'FL Characterization'!L$2)</f>
        <v>3.5742474336436456</v>
      </c>
      <c r="M8" s="4">
        <f>('[1]Pc, Winter, S3'!M8*Main!$B$5)+(VLOOKUP($A8,'FL Ratio'!$A$2:$B$9,2,FALSE)*'FL Characterization'!M$2)</f>
        <v>3.5478870961257813</v>
      </c>
      <c r="N8" s="4">
        <f>('[1]Pc, Winter, S3'!N8*Main!$B$5)+(VLOOKUP($A8,'FL Ratio'!$A$2:$B$9,2,FALSE)*'FL Characterization'!N$2)</f>
        <v>3.5233480667629764</v>
      </c>
      <c r="O8" s="4">
        <f>('[1]Pc, Winter, S3'!O8*Main!$B$5)+(VLOOKUP($A8,'FL Ratio'!$A$2:$B$9,2,FALSE)*'FL Characterization'!O$2)</f>
        <v>3.5219420110831372</v>
      </c>
      <c r="P8" s="4">
        <f>('[1]Pc, Winter, S3'!P8*Main!$B$5)+(VLOOKUP($A8,'FL Ratio'!$A$2:$B$9,2,FALSE)*'FL Characterization'!P$2)</f>
        <v>3.3041247811142647</v>
      </c>
      <c r="Q8" s="4">
        <f>('[1]Pc, Winter, S3'!Q8*Main!$B$5)+(VLOOKUP($A8,'FL Ratio'!$A$2:$B$9,2,FALSE)*'FL Characterization'!Q$2)</f>
        <v>3.2992232556263179</v>
      </c>
      <c r="R8" s="4">
        <f>('[1]Pc, Winter, S3'!R8*Main!$B$5)+(VLOOKUP($A8,'FL Ratio'!$A$2:$B$9,2,FALSE)*'FL Characterization'!R$2)</f>
        <v>3.4766712247153442</v>
      </c>
      <c r="S8" s="4">
        <f>('[1]Pc, Winter, S3'!S8*Main!$B$5)+(VLOOKUP($A8,'FL Ratio'!$A$2:$B$9,2,FALSE)*'FL Characterization'!S$2)</f>
        <v>4.0408857382094352</v>
      </c>
      <c r="T8" s="4">
        <f>('[1]Pc, Winter, S3'!T8*Main!$B$5)+(VLOOKUP($A8,'FL Ratio'!$A$2:$B$9,2,FALSE)*'FL Characterization'!T$2)</f>
        <v>3.769535922682393</v>
      </c>
      <c r="U8" s="4">
        <f>('[1]Pc, Winter, S3'!U8*Main!$B$5)+(VLOOKUP($A8,'FL Ratio'!$A$2:$B$9,2,FALSE)*'FL Characterization'!U$2)</f>
        <v>3.4532072429202452</v>
      </c>
      <c r="V8" s="4">
        <f>('[1]Pc, Winter, S3'!V8*Main!$B$5)+(VLOOKUP($A8,'FL Ratio'!$A$2:$B$9,2,FALSE)*'FL Characterization'!V$2)</f>
        <v>3.4336932735190375</v>
      </c>
      <c r="W8" s="4">
        <f>('[1]Pc, Winter, S3'!W8*Main!$B$5)+(VLOOKUP($A8,'FL Ratio'!$A$2:$B$9,2,FALSE)*'FL Characterization'!W$2)</f>
        <v>3.2648632257106889</v>
      </c>
      <c r="X8" s="4">
        <f>('[1]Pc, Winter, S3'!X8*Main!$B$5)+(VLOOKUP($A8,'FL Ratio'!$A$2:$B$9,2,FALSE)*'FL Characterization'!X$2)</f>
        <v>3.1583810868647131</v>
      </c>
      <c r="Y8" s="4">
        <f>('[1]Pc, Winter, S3'!Y8*Main!$B$5)+(VLOOKUP($A8,'FL Ratio'!$A$2:$B$9,2,FALSE)*'FL Characterization'!Y$2)</f>
        <v>2.9265721485812266</v>
      </c>
    </row>
    <row r="9" spans="1:25" x14ac:dyDescent="0.25">
      <c r="A9">
        <v>8</v>
      </c>
      <c r="B9" s="4">
        <f>('[1]Pc, Winter, S3'!B9*Main!$B$5)+(VLOOKUP($A9,'FL Ratio'!$A$2:$B$9,2,FALSE)*'FL Characterization'!B$2)</f>
        <v>2.1131264239381573</v>
      </c>
      <c r="C9" s="4">
        <f>('[1]Pc, Winter, S3'!C9*Main!$B$5)+(VLOOKUP($A9,'FL Ratio'!$A$2:$B$9,2,FALSE)*'FL Characterization'!C$2)</f>
        <v>2.0953425271932584</v>
      </c>
      <c r="D9" s="4">
        <f>('[1]Pc, Winter, S3'!D9*Main!$B$5)+(VLOOKUP($A9,'FL Ratio'!$A$2:$B$9,2,FALSE)*'FL Characterization'!D$2)</f>
        <v>1.9861710181279988</v>
      </c>
      <c r="E9" s="4">
        <f>('[1]Pc, Winter, S3'!E9*Main!$B$5)+(VLOOKUP($A9,'FL Ratio'!$A$2:$B$9,2,FALSE)*'FL Characterization'!E$2)</f>
        <v>1.9576458832782841</v>
      </c>
      <c r="F9" s="4">
        <f>('[1]Pc, Winter, S3'!F9*Main!$B$5)+(VLOOKUP($A9,'FL Ratio'!$A$2:$B$9,2,FALSE)*'FL Characterization'!F$2)</f>
        <v>1.9244244975806071</v>
      </c>
      <c r="G9" s="4">
        <f>('[1]Pc, Winter, S3'!G9*Main!$B$5)+(VLOOKUP($A9,'FL Ratio'!$A$2:$B$9,2,FALSE)*'FL Characterization'!G$2)</f>
        <v>2.1968595201118832</v>
      </c>
      <c r="H9" s="4">
        <f>('[1]Pc, Winter, S3'!H9*Main!$B$5)+(VLOOKUP($A9,'FL Ratio'!$A$2:$B$9,2,FALSE)*'FL Characterization'!H$2)</f>
        <v>3.5249995096070497</v>
      </c>
      <c r="I9" s="4">
        <f>('[1]Pc, Winter, S3'!I9*Main!$B$5)+(VLOOKUP($A9,'FL Ratio'!$A$2:$B$9,2,FALSE)*'FL Characterization'!I$2)</f>
        <v>3.6957096662269775</v>
      </c>
      <c r="J9" s="4">
        <f>('[1]Pc, Winter, S3'!J9*Main!$B$5)+(VLOOKUP($A9,'FL Ratio'!$A$2:$B$9,2,FALSE)*'FL Characterization'!J$2)</f>
        <v>3.8274989381905899</v>
      </c>
      <c r="K9" s="4">
        <f>('[1]Pc, Winter, S3'!K9*Main!$B$5)+(VLOOKUP($A9,'FL Ratio'!$A$2:$B$9,2,FALSE)*'FL Characterization'!K$2)</f>
        <v>3.8363722082262415</v>
      </c>
      <c r="L9" s="4">
        <f>('[1]Pc, Winter, S3'!L9*Main!$B$5)+(VLOOKUP($A9,'FL Ratio'!$A$2:$B$9,2,FALSE)*'FL Characterization'!L$2)</f>
        <v>4.0940652229485224</v>
      </c>
      <c r="M9" s="4">
        <f>('[1]Pc, Winter, S3'!M9*Main!$B$5)+(VLOOKUP($A9,'FL Ratio'!$A$2:$B$9,2,FALSE)*'FL Characterization'!M$2)</f>
        <v>3.9230468338349769</v>
      </c>
      <c r="N9" s="4">
        <f>('[1]Pc, Winter, S3'!N9*Main!$B$5)+(VLOOKUP($A9,'FL Ratio'!$A$2:$B$9,2,FALSE)*'FL Characterization'!N$2)</f>
        <v>3.844073829786022</v>
      </c>
      <c r="O9" s="4">
        <f>('[1]Pc, Winter, S3'!O9*Main!$B$5)+(VLOOKUP($A9,'FL Ratio'!$A$2:$B$9,2,FALSE)*'FL Characterization'!O$2)</f>
        <v>3.8820787272268684</v>
      </c>
      <c r="P9" s="4">
        <f>('[1]Pc, Winter, S3'!P9*Main!$B$5)+(VLOOKUP($A9,'FL Ratio'!$A$2:$B$9,2,FALSE)*'FL Characterization'!P$2)</f>
        <v>3.34204493143055</v>
      </c>
      <c r="Q9" s="4">
        <f>('[1]Pc, Winter, S3'!Q9*Main!$B$5)+(VLOOKUP($A9,'FL Ratio'!$A$2:$B$9,2,FALSE)*'FL Characterization'!Q$2)</f>
        <v>3.1467420984943288</v>
      </c>
      <c r="R9" s="4">
        <f>('[1]Pc, Winter, S3'!R9*Main!$B$5)+(VLOOKUP($A9,'FL Ratio'!$A$2:$B$9,2,FALSE)*'FL Characterization'!R$2)</f>
        <v>3.1319013245728295</v>
      </c>
      <c r="S9" s="4">
        <f>('[1]Pc, Winter, S3'!S9*Main!$B$5)+(VLOOKUP($A9,'FL Ratio'!$A$2:$B$9,2,FALSE)*'FL Characterization'!S$2)</f>
        <v>3.5237893525624235</v>
      </c>
      <c r="T9" s="4">
        <f>('[1]Pc, Winter, S3'!T9*Main!$B$5)+(VLOOKUP($A9,'FL Ratio'!$A$2:$B$9,2,FALSE)*'FL Characterization'!T$2)</f>
        <v>3.3666458649521194</v>
      </c>
      <c r="U9" s="4">
        <f>('[1]Pc, Winter, S3'!U9*Main!$B$5)+(VLOOKUP($A9,'FL Ratio'!$A$2:$B$9,2,FALSE)*'FL Characterization'!U$2)</f>
        <v>3.1594274680833276</v>
      </c>
      <c r="V9" s="4">
        <f>('[1]Pc, Winter, S3'!V9*Main!$B$5)+(VLOOKUP($A9,'FL Ratio'!$A$2:$B$9,2,FALSE)*'FL Characterization'!V$2)</f>
        <v>3.1180276981784592</v>
      </c>
      <c r="W9" s="4">
        <f>('[1]Pc, Winter, S3'!W9*Main!$B$5)+(VLOOKUP($A9,'FL Ratio'!$A$2:$B$9,2,FALSE)*'FL Characterization'!W$2)</f>
        <v>2.8851816549802134</v>
      </c>
      <c r="X9" s="4">
        <f>('[1]Pc, Winter, S3'!X9*Main!$B$5)+(VLOOKUP($A9,'FL Ratio'!$A$2:$B$9,2,FALSE)*'FL Characterization'!X$2)</f>
        <v>2.5676203532511077</v>
      </c>
      <c r="Y9" s="4">
        <f>('[1]Pc, Winter, S3'!Y9*Main!$B$5)+(VLOOKUP($A9,'FL Ratio'!$A$2:$B$9,2,FALSE)*'FL Characterization'!Y$2)</f>
        <v>2.4272735585270602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1.1618781559034341</v>
      </c>
      <c r="C2" s="4">
        <f>('[1]Qc, Winter, S1'!C2*Main!$B$5)</f>
        <v>0.82088654803504357</v>
      </c>
      <c r="D2" s="4">
        <f>('[1]Qc, Winter, S1'!D2*Main!$B$5)</f>
        <v>0.71162024563719217</v>
      </c>
      <c r="E2" s="4">
        <f>('[1]Qc, Winter, S1'!E2*Main!$B$5)</f>
        <v>0.91217369226611478</v>
      </c>
      <c r="F2" s="4">
        <f>('[1]Qc, Winter, S1'!F2*Main!$B$5)</f>
        <v>0.78540848774941341</v>
      </c>
      <c r="G2" s="4">
        <f>('[1]Qc, Winter, S1'!G2*Main!$B$5)</f>
        <v>0.64573981432656036</v>
      </c>
      <c r="H2" s="4">
        <f>('[1]Qc, Winter, S1'!H2*Main!$B$5)</f>
        <v>0.53428419676302485</v>
      </c>
      <c r="I2" s="4">
        <f>('[1]Qc, Winter, S1'!I2*Main!$B$5)</f>
        <v>1.8670744844798788</v>
      </c>
      <c r="J2" s="4">
        <f>('[1]Qc, Winter, S1'!J2*Main!$B$5)</f>
        <v>1.9525695984031497</v>
      </c>
      <c r="K2" s="4">
        <f>('[1]Qc, Winter, S1'!K2*Main!$B$5)</f>
        <v>1.6747285853743588</v>
      </c>
      <c r="L2" s="4">
        <f>('[1]Qc, Winter, S1'!L2*Main!$B$5)</f>
        <v>1.9511803874635256</v>
      </c>
      <c r="M2" s="4">
        <f>('[1]Qc, Winter, S1'!M2*Main!$B$5)</f>
        <v>1.813034517575008</v>
      </c>
      <c r="N2" s="4">
        <f>('[1]Qc, Winter, S1'!N2*Main!$B$5)</f>
        <v>1.8210223595326638</v>
      </c>
      <c r="O2" s="4">
        <f>('[1]Qc, Winter, S1'!O2*Main!$B$5)</f>
        <v>1.6261035762492251</v>
      </c>
      <c r="P2" s="4">
        <f>('[1]Qc, Winter, S1'!P2*Main!$B$5)</f>
        <v>0.96493710003135058</v>
      </c>
      <c r="Q2" s="4">
        <f>('[1]Qc, Winter, S1'!Q2*Main!$B$5)</f>
        <v>1.5107951289029835</v>
      </c>
      <c r="R2" s="4">
        <f>('[1]Qc, Winter, S1'!R2*Main!$B$5)</f>
        <v>1.8119657768173163</v>
      </c>
      <c r="S2" s="4">
        <f>('[1]Qc, Winter, S1'!S2*Main!$B$5)</f>
        <v>1.690677592237648</v>
      </c>
      <c r="T2" s="4">
        <f>('[1]Qc, Winter, S1'!T2*Main!$B$5)</f>
        <v>1.1816168246075953</v>
      </c>
      <c r="U2" s="4">
        <f>('[1]Qc, Winter, S1'!U2*Main!$B$5)</f>
        <v>1.2258572598094588</v>
      </c>
      <c r="V2" s="4">
        <f>('[1]Qc, Winter, S1'!V2*Main!$B$5)</f>
        <v>1.1417789323277729</v>
      </c>
      <c r="W2" s="4">
        <f>('[1]Qc, Winter, S1'!W2*Main!$B$5)</f>
        <v>0.70825465216732375</v>
      </c>
      <c r="X2" s="4">
        <f>('[1]Qc, Winter, S1'!X2*Main!$B$5)</f>
        <v>0.56497911691033031</v>
      </c>
      <c r="Y2" s="4">
        <f>('[1]Qc, Winter, S1'!Y2*Main!$B$5)</f>
        <v>0.58557649642115961</v>
      </c>
    </row>
    <row r="3" spans="1:25" x14ac:dyDescent="0.25">
      <c r="A3">
        <v>2</v>
      </c>
      <c r="B3" s="4">
        <f>('[1]Qc, Winter, S1'!B3*Main!$B$5)</f>
        <v>-1.833876415718255</v>
      </c>
      <c r="C3" s="4">
        <f>('[1]Qc, Winter, S1'!C3*Main!$B$5)</f>
        <v>-1.8334720973230356</v>
      </c>
      <c r="D3" s="4">
        <f>('[1]Qc, Winter, S1'!D3*Main!$B$5)</f>
        <v>-1.8840630739637922</v>
      </c>
      <c r="E3" s="4">
        <f>('[1]Qc, Winter, S1'!E3*Main!$B$5)</f>
        <v>-1.9703721204395339</v>
      </c>
      <c r="F3" s="4">
        <f>('[1]Qc, Winter, S1'!F3*Main!$B$5)</f>
        <v>-1.951450383794066</v>
      </c>
      <c r="G3" s="4">
        <f>('[1]Qc, Winter, S1'!G3*Main!$B$5)</f>
        <v>-1.7909753199790095</v>
      </c>
      <c r="H3" s="4">
        <f>('[1]Qc, Winter, S1'!H3*Main!$B$5)</f>
        <v>-1.1356192756757153</v>
      </c>
      <c r="I3" s="4">
        <f>('[1]Qc, Winter, S1'!I3*Main!$B$5)</f>
        <v>-0.21829860446975866</v>
      </c>
      <c r="J3" s="4">
        <f>('[1]Qc, Winter, S1'!J3*Main!$B$5)</f>
        <v>-0.23458953966525098</v>
      </c>
      <c r="K3" s="4">
        <f>('[1]Qc, Winter, S1'!K3*Main!$B$5)</f>
        <v>-0.15546406546997973</v>
      </c>
      <c r="L3" s="4">
        <f>('[1]Qc, Winter, S1'!L3*Main!$B$5)</f>
        <v>-0.13694792209755391</v>
      </c>
      <c r="M3" s="4">
        <f>('[1]Qc, Winter, S1'!M3*Main!$B$5)</f>
        <v>-0.61118972338765631</v>
      </c>
      <c r="N3" s="4">
        <f>('[1]Qc, Winter, S1'!N3*Main!$B$5)</f>
        <v>-0.89288253822138741</v>
      </c>
      <c r="O3" s="4">
        <f>('[1]Qc, Winter, S1'!O3*Main!$B$5)</f>
        <v>-1.1574745061913643</v>
      </c>
      <c r="P3" s="4">
        <f>('[1]Qc, Winter, S1'!P3*Main!$B$5)</f>
        <v>-1.1487725544239817</v>
      </c>
      <c r="Q3" s="4">
        <f>('[1]Qc, Winter, S1'!Q3*Main!$B$5)</f>
        <v>-1.1681996890634743</v>
      </c>
      <c r="R3" s="4">
        <f>('[1]Qc, Winter, S1'!R3*Main!$B$5)</f>
        <v>-0.91848190277709196</v>
      </c>
      <c r="S3" s="4">
        <f>('[1]Qc, Winter, S1'!S3*Main!$B$5)</f>
        <v>0.30187886602857494</v>
      </c>
      <c r="T3" s="4">
        <f>('[1]Qc, Winter, S1'!T3*Main!$B$5)</f>
        <v>-4.2545222701291158E-2</v>
      </c>
      <c r="U3" s="4">
        <f>('[1]Qc, Winter, S1'!U3*Main!$B$5)</f>
        <v>-0.50221662748042339</v>
      </c>
      <c r="V3" s="4">
        <f>('[1]Qc, Winter, S1'!V3*Main!$B$5)</f>
        <v>-0.93092762433372378</v>
      </c>
      <c r="W3" s="4">
        <f>('[1]Qc, Winter, S1'!W3*Main!$B$5)</f>
        <v>-1.2245578487236102</v>
      </c>
      <c r="X3" s="4">
        <f>('[1]Qc, Winter, S1'!X3*Main!$B$5)</f>
        <v>-1.3430413510632622</v>
      </c>
      <c r="Y3" s="4">
        <f>('[1]Qc, Winter, S1'!Y3*Main!$B$5)</f>
        <v>-1.5377181086058269</v>
      </c>
    </row>
    <row r="4" spans="1:25" x14ac:dyDescent="0.25">
      <c r="A4">
        <v>3</v>
      </c>
      <c r="B4" s="4">
        <f>('[1]Qc, Winter, S1'!B4*Main!$B$5)</f>
        <v>-1.4030733790521721</v>
      </c>
      <c r="C4" s="4">
        <f>('[1]Qc, Winter, S1'!C4*Main!$B$5)</f>
        <v>-1.5139202480443188</v>
      </c>
      <c r="D4" s="4">
        <f>('[1]Qc, Winter, S1'!D4*Main!$B$5)</f>
        <v>-1.5416888734268495</v>
      </c>
      <c r="E4" s="4">
        <f>('[1]Qc, Winter, S1'!E4*Main!$B$5)</f>
        <v>-1.5210713055323815</v>
      </c>
      <c r="F4" s="4">
        <f>('[1]Qc, Winter, S1'!F4*Main!$B$5)</f>
        <v>-1.5223364211317845</v>
      </c>
      <c r="G4" s="4">
        <f>('[1]Qc, Winter, S1'!G4*Main!$B$5)</f>
        <v>-1.2712160891130193</v>
      </c>
      <c r="H4" s="4">
        <f>('[1]Qc, Winter, S1'!H4*Main!$B$5)</f>
        <v>-4.7336300503761246E-2</v>
      </c>
      <c r="I4" s="4">
        <f>('[1]Qc, Winter, S1'!I4*Main!$B$5)</f>
        <v>0.6553963425458651</v>
      </c>
      <c r="J4" s="4">
        <f>('[1]Qc, Winter, S1'!J4*Main!$B$5)</f>
        <v>0.83531488862181302</v>
      </c>
      <c r="K4" s="4">
        <f>('[1]Qc, Winter, S1'!K4*Main!$B$5)</f>
        <v>0.58190005800515565</v>
      </c>
      <c r="L4" s="4">
        <f>('[1]Qc, Winter, S1'!L4*Main!$B$5)</f>
        <v>0.34356718111641604</v>
      </c>
      <c r="M4" s="4">
        <f>('[1]Qc, Winter, S1'!M4*Main!$B$5)</f>
        <v>0.68148010291361893</v>
      </c>
      <c r="N4" s="4">
        <f>('[1]Qc, Winter, S1'!N4*Main!$B$5)</f>
        <v>0.42970724851694631</v>
      </c>
      <c r="O4" s="4">
        <f>('[1]Qc, Winter, S1'!O4*Main!$B$5)</f>
        <v>0.13037025338461505</v>
      </c>
      <c r="P4" s="4">
        <f>('[1]Qc, Winter, S1'!P4*Main!$B$5)</f>
        <v>-0.51577524612671222</v>
      </c>
      <c r="Q4" s="4">
        <f>('[1]Qc, Winter, S1'!Q4*Main!$B$5)</f>
        <v>-0.51599472667826884</v>
      </c>
      <c r="R4" s="4">
        <f>('[1]Qc, Winter, S1'!R4*Main!$B$5)</f>
        <v>-0.42505511236902305</v>
      </c>
      <c r="S4" s="4">
        <f>('[1]Qc, Winter, S1'!S4*Main!$B$5)</f>
        <v>-0.21443172001866387</v>
      </c>
      <c r="T4" s="4">
        <f>('[1]Qc, Winter, S1'!T4*Main!$B$5)</f>
        <v>-0.5226259262807893</v>
      </c>
      <c r="U4" s="4">
        <f>('[1]Qc, Winter, S1'!U4*Main!$B$5)</f>
        <v>-0.29777768109310754</v>
      </c>
      <c r="V4" s="4">
        <f>('[1]Qc, Winter, S1'!V4*Main!$B$5)</f>
        <v>-0.40883286708852978</v>
      </c>
      <c r="W4" s="4">
        <f>('[1]Qc, Winter, S1'!W4*Main!$B$5)</f>
        <v>-0.67809661316176462</v>
      </c>
      <c r="X4" s="4">
        <f>('[1]Qc, Winter, S1'!X4*Main!$B$5)</f>
        <v>-1.0712991107226268</v>
      </c>
      <c r="Y4" s="4">
        <f>('[1]Qc, Winter, S1'!Y4*Main!$B$5)</f>
        <v>-1.2093232485792824</v>
      </c>
    </row>
    <row r="5" spans="1:25" x14ac:dyDescent="0.25">
      <c r="A5">
        <v>4</v>
      </c>
      <c r="B5" s="4">
        <f>('[1]Qc, Winter, S1'!B5*Main!$B$5)</f>
        <v>-1.1503891898846732</v>
      </c>
      <c r="C5" s="4">
        <f>('[1]Qc, Winter, S1'!C5*Main!$B$5)</f>
        <v>-1.1617987348396914</v>
      </c>
      <c r="D5" s="4">
        <f>('[1]Qc, Winter, S1'!D5*Main!$B$5)</f>
        <v>-1.1736531225823712</v>
      </c>
      <c r="E5" s="4">
        <f>('[1]Qc, Winter, S1'!E5*Main!$B$5)</f>
        <v>-1.1839283424484426</v>
      </c>
      <c r="F5" s="4">
        <f>('[1]Qc, Winter, S1'!F5*Main!$B$5)</f>
        <v>-1.1891994812798081</v>
      </c>
      <c r="G5" s="4">
        <f>('[1]Qc, Winter, S1'!G5*Main!$B$5)</f>
        <v>-1.0872254372363157</v>
      </c>
      <c r="H5" s="4">
        <f>('[1]Qc, Winter, S1'!H5*Main!$B$5)</f>
        <v>-0.94328380689332703</v>
      </c>
      <c r="I5" s="4">
        <f>('[1]Qc, Winter, S1'!I5*Main!$B$5)</f>
        <v>-0.86121559687941041</v>
      </c>
      <c r="J5" s="4">
        <f>('[1]Qc, Winter, S1'!J5*Main!$B$5)</f>
        <v>-0.88643672575140275</v>
      </c>
      <c r="K5" s="4">
        <f>('[1]Qc, Winter, S1'!K5*Main!$B$5)</f>
        <v>-0.98200458528691315</v>
      </c>
      <c r="L5" s="4">
        <f>('[1]Qc, Winter, S1'!L5*Main!$B$5)</f>
        <v>-1.0474146098627775</v>
      </c>
      <c r="M5" s="4">
        <f>('[1]Qc, Winter, S1'!M5*Main!$B$5)</f>
        <v>-1.1090435508088183</v>
      </c>
      <c r="N5" s="4">
        <f>('[1]Qc, Winter, S1'!N5*Main!$B$5)</f>
        <v>-1.1103555808234697</v>
      </c>
      <c r="O5" s="4">
        <f>('[1]Qc, Winter, S1'!O5*Main!$B$5)</f>
        <v>-1.1307728319347925</v>
      </c>
      <c r="P5" s="4">
        <f>('[1]Qc, Winter, S1'!P5*Main!$B$5)</f>
        <v>-1.1407143396448216</v>
      </c>
      <c r="Q5" s="4">
        <f>('[1]Qc, Winter, S1'!Q5*Main!$B$5)</f>
        <v>-1.106685908053803</v>
      </c>
      <c r="R5" s="4">
        <f>('[1]Qc, Winter, S1'!R5*Main!$B$5)</f>
        <v>-0.93687838300566262</v>
      </c>
      <c r="S5" s="4">
        <f>('[1]Qc, Winter, S1'!S5*Main!$B$5)</f>
        <v>-0.5583863471222158</v>
      </c>
      <c r="T5" s="4">
        <f>('[1]Qc, Winter, S1'!T5*Main!$B$5)</f>
        <v>-0.7202319388850088</v>
      </c>
      <c r="U5" s="4">
        <f>('[1]Qc, Winter, S1'!U5*Main!$B$5)</f>
        <v>-0.8736483362917572</v>
      </c>
      <c r="V5" s="4">
        <f>('[1]Qc, Winter, S1'!V5*Main!$B$5)</f>
        <v>-0.94050393979692726</v>
      </c>
      <c r="W5" s="4">
        <f>('[1]Qc, Winter, S1'!W5*Main!$B$5)</f>
        <v>-0.99501551623833395</v>
      </c>
      <c r="X5" s="4">
        <f>('[1]Qc, Winter, S1'!X5*Main!$B$5)</f>
        <v>-1.0518180010100771</v>
      </c>
      <c r="Y5" s="4">
        <f>('[1]Qc, Winter, S1'!Y5*Main!$B$5)</f>
        <v>-1.056911114654552</v>
      </c>
    </row>
    <row r="6" spans="1:25" x14ac:dyDescent="0.25">
      <c r="A6">
        <v>5</v>
      </c>
      <c r="B6" s="4">
        <f>('[1]Qc, Winter, S1'!B6*Main!$B$5)</f>
        <v>-1.0824796252800462</v>
      </c>
      <c r="C6" s="4">
        <f>('[1]Qc, Winter, S1'!C6*Main!$B$5)</f>
        <v>-1.1368730597727701</v>
      </c>
      <c r="D6" s="4">
        <f>('[1]Qc, Winter, S1'!D6*Main!$B$5)</f>
        <v>-1.18518108505084</v>
      </c>
      <c r="E6" s="4">
        <f>('[1]Qc, Winter, S1'!E6*Main!$B$5)</f>
        <v>-1.1894078038317206</v>
      </c>
      <c r="F6" s="4">
        <f>('[1]Qc, Winter, S1'!F6*Main!$B$5)</f>
        <v>-1.1867745530164429</v>
      </c>
      <c r="G6" s="4">
        <f>('[1]Qc, Winter, S1'!G6*Main!$B$5)</f>
        <v>-1.000357213550336</v>
      </c>
      <c r="H6" s="4">
        <f>('[1]Qc, Winter, S1'!H6*Main!$B$5)</f>
        <v>-0.7623779616973666</v>
      </c>
      <c r="I6" s="4">
        <f>('[1]Qc, Winter, S1'!I6*Main!$B$5)</f>
        <v>-0.6169656175490299</v>
      </c>
      <c r="J6" s="4">
        <f>('[1]Qc, Winter, S1'!J6*Main!$B$5)</f>
        <v>-0.60603416309296854</v>
      </c>
      <c r="K6" s="4">
        <f>('[1]Qc, Winter, S1'!K6*Main!$B$5)</f>
        <v>-0.5076468815228542</v>
      </c>
      <c r="L6" s="4">
        <f>('[1]Qc, Winter, S1'!L6*Main!$B$5)</f>
        <v>-0.50238026762089938</v>
      </c>
      <c r="M6" s="4">
        <f>('[1]Qc, Winter, S1'!M6*Main!$B$5)</f>
        <v>-0.49180231837639982</v>
      </c>
      <c r="N6" s="4">
        <f>('[1]Qc, Winter, S1'!N6*Main!$B$5)</f>
        <v>-0.59189346812110566</v>
      </c>
      <c r="O6" s="4">
        <f>('[1]Qc, Winter, S1'!O6*Main!$B$5)</f>
        <v>-0.63694880385197195</v>
      </c>
      <c r="P6" s="4">
        <f>('[1]Qc, Winter, S1'!P6*Main!$B$5)</f>
        <v>-0.61982071664867544</v>
      </c>
      <c r="Q6" s="4">
        <f>('[1]Qc, Winter, S1'!Q6*Main!$B$5)</f>
        <v>-0.76833074096603571</v>
      </c>
      <c r="R6" s="4">
        <f>('[1]Qc, Winter, S1'!R6*Main!$B$5)</f>
        <v>-0.68069842321279961</v>
      </c>
      <c r="S6" s="4">
        <f>('[1]Qc, Winter, S1'!S6*Main!$B$5)</f>
        <v>-0.34125643935768907</v>
      </c>
      <c r="T6" s="4">
        <f>('[1]Qc, Winter, S1'!T6*Main!$B$5)</f>
        <v>-0.40410398504056844</v>
      </c>
      <c r="U6" s="4">
        <f>('[1]Qc, Winter, S1'!U6*Main!$B$5)</f>
        <v>-0.50244673228909065</v>
      </c>
      <c r="V6" s="4">
        <f>('[1]Qc, Winter, S1'!V6*Main!$B$5)</f>
        <v>-0.54254464955076986</v>
      </c>
      <c r="W6" s="4">
        <f>('[1]Qc, Winter, S1'!W6*Main!$B$5)</f>
        <v>-0.70428810366490424</v>
      </c>
      <c r="X6" s="4">
        <f>('[1]Qc, Winter, S1'!X6*Main!$B$5)</f>
        <v>-0.77888642304973943</v>
      </c>
      <c r="Y6" s="4">
        <f>('[1]Qc, Winter, S1'!Y6*Main!$B$5)</f>
        <v>-0.81482397392733019</v>
      </c>
    </row>
    <row r="7" spans="1:25" x14ac:dyDescent="0.25">
      <c r="A7">
        <v>6</v>
      </c>
      <c r="B7" s="4">
        <f>('[1]Qc, Winter, S1'!B7*Main!$B$5)</f>
        <v>0.35028678981090045</v>
      </c>
      <c r="C7" s="4">
        <f>('[1]Qc, Winter, S1'!C7*Main!$B$5)</f>
        <v>0.27400781284214193</v>
      </c>
      <c r="D7" s="4">
        <f>('[1]Qc, Winter, S1'!D7*Main!$B$5)</f>
        <v>0.20775865450820105</v>
      </c>
      <c r="E7" s="4">
        <f>('[1]Qc, Winter, S1'!E7*Main!$B$5)</f>
        <v>0.30951312804756331</v>
      </c>
      <c r="F7" s="4">
        <f>('[1]Qc, Winter, S1'!F7*Main!$B$5)</f>
        <v>0.25416076682481603</v>
      </c>
      <c r="G7" s="4">
        <f>('[1]Qc, Winter, S1'!G7*Main!$B$5)</f>
        <v>0.36616965735633361</v>
      </c>
      <c r="H7" s="4">
        <f>('[1]Qc, Winter, S1'!H7*Main!$B$5)</f>
        <v>0.48836295254213902</v>
      </c>
      <c r="I7" s="4">
        <f>('[1]Qc, Winter, S1'!I7*Main!$B$5)</f>
        <v>0.95123032390162621</v>
      </c>
      <c r="J7" s="4">
        <f>('[1]Qc, Winter, S1'!J7*Main!$B$5)</f>
        <v>1.0955011049348984</v>
      </c>
      <c r="K7" s="4">
        <f>('[1]Qc, Winter, S1'!K7*Main!$B$5)</f>
        <v>1.1287782725756843</v>
      </c>
      <c r="L7" s="4">
        <f>('[1]Qc, Winter, S1'!L7*Main!$B$5)</f>
        <v>1.0713942000265715</v>
      </c>
      <c r="M7" s="4">
        <f>('[1]Qc, Winter, S1'!M7*Main!$B$5)</f>
        <v>1.1428697237130276</v>
      </c>
      <c r="N7" s="4">
        <f>('[1]Qc, Winter, S1'!N7*Main!$B$5)</f>
        <v>1.1343777095969925</v>
      </c>
      <c r="O7" s="4">
        <f>('[1]Qc, Winter, S1'!O7*Main!$B$5)</f>
        <v>1.1212246901264962</v>
      </c>
      <c r="P7" s="4">
        <f>('[1]Qc, Winter, S1'!P7*Main!$B$5)</f>
        <v>0.9430135344639502</v>
      </c>
      <c r="Q7" s="4">
        <f>('[1]Qc, Winter, S1'!Q7*Main!$B$5)</f>
        <v>0.8970144242543</v>
      </c>
      <c r="R7" s="4">
        <f>('[1]Qc, Winter, S1'!R7*Main!$B$5)</f>
        <v>0.77962327248479402</v>
      </c>
      <c r="S7" s="4">
        <f>('[1]Qc, Winter, S1'!S7*Main!$B$5)</f>
        <v>0.85288165478811906</v>
      </c>
      <c r="T7" s="4">
        <f>('[1]Qc, Winter, S1'!T7*Main!$B$5)</f>
        <v>0.72295873116230436</v>
      </c>
      <c r="U7" s="4">
        <f>('[1]Qc, Winter, S1'!U7*Main!$B$5)</f>
        <v>0.75442850202976242</v>
      </c>
      <c r="V7" s="4">
        <f>('[1]Qc, Winter, S1'!V7*Main!$B$5)</f>
        <v>0.63785402988211204</v>
      </c>
      <c r="W7" s="4">
        <f>('[1]Qc, Winter, S1'!W7*Main!$B$5)</f>
        <v>0.67144119914364009</v>
      </c>
      <c r="X7" s="4">
        <f>('[1]Qc, Winter, S1'!X7*Main!$B$5)</f>
        <v>0.41683405181605515</v>
      </c>
      <c r="Y7" s="4">
        <f>('[1]Qc, Winter, S1'!Y7*Main!$B$5)</f>
        <v>0.42806785561875577</v>
      </c>
    </row>
    <row r="8" spans="1:25" x14ac:dyDescent="0.25">
      <c r="A8">
        <v>7</v>
      </c>
      <c r="B8" s="4">
        <f>('[1]Qc, Winter, S1'!B8*Main!$B$5)</f>
        <v>-1.0429524856475889</v>
      </c>
      <c r="C8" s="4">
        <f>('[1]Qc, Winter, S1'!C8*Main!$B$5)</f>
        <v>-1.0315485815343475</v>
      </c>
      <c r="D8" s="4">
        <f>('[1]Qc, Winter, S1'!D8*Main!$B$5)</f>
        <v>-1.0639588023102986</v>
      </c>
      <c r="E8" s="4">
        <f>('[1]Qc, Winter, S1'!E8*Main!$B$5)</f>
        <v>-1.083211036466657</v>
      </c>
      <c r="F8" s="4">
        <f>('[1]Qc, Winter, S1'!F8*Main!$B$5)</f>
        <v>-1.1473665409945379</v>
      </c>
      <c r="G8" s="4">
        <f>('[1]Qc, Winter, S1'!G8*Main!$B$5)</f>
        <v>-1.0273046026936865</v>
      </c>
      <c r="H8" s="4">
        <f>('[1]Qc, Winter, S1'!H8*Main!$B$5)</f>
        <v>-0.8727471817460325</v>
      </c>
      <c r="I8" s="4">
        <f>('[1]Qc, Winter, S1'!I8*Main!$B$5)</f>
        <v>-0.45333850901812267</v>
      </c>
      <c r="J8" s="4">
        <f>('[1]Qc, Winter, S1'!J8*Main!$B$5)</f>
        <v>-0.22461806296526954</v>
      </c>
      <c r="K8" s="4">
        <f>('[1]Qc, Winter, S1'!K8*Main!$B$5)</f>
        <v>-0.20849524754489465</v>
      </c>
      <c r="L8" s="4">
        <f>('[1]Qc, Winter, S1'!L8*Main!$B$5)</f>
        <v>-0.15846964162289184</v>
      </c>
      <c r="M8" s="4">
        <f>('[1]Qc, Winter, S1'!M8*Main!$B$5)</f>
        <v>-5.3255946491654882E-2</v>
      </c>
      <c r="N8" s="4">
        <f>('[1]Qc, Winter, S1'!N8*Main!$B$5)</f>
        <v>-0.21622566005451208</v>
      </c>
      <c r="O8" s="4">
        <f>('[1]Qc, Winter, S1'!O8*Main!$B$5)</f>
        <v>-0.22563622640713116</v>
      </c>
      <c r="P8" s="4">
        <f>('[1]Qc, Winter, S1'!P8*Main!$B$5)</f>
        <v>-0.41125247321201119</v>
      </c>
      <c r="Q8" s="4">
        <f>('[1]Qc, Winter, S1'!Q8*Main!$B$5)</f>
        <v>-0.58769540942444531</v>
      </c>
      <c r="R8" s="4">
        <f>('[1]Qc, Winter, S1'!R8*Main!$B$5)</f>
        <v>-0.5304155336794093</v>
      </c>
      <c r="S8" s="4">
        <f>('[1]Qc, Winter, S1'!S8*Main!$B$5)</f>
        <v>-0.59163088737313518</v>
      </c>
      <c r="T8" s="4">
        <f>('[1]Qc, Winter, S1'!T8*Main!$B$5)</f>
        <v>-0.66531740146389007</v>
      </c>
      <c r="U8" s="4">
        <f>('[1]Qc, Winter, S1'!U8*Main!$B$5)</f>
        <v>-0.63876296224441931</v>
      </c>
      <c r="V8" s="4">
        <f>('[1]Qc, Winter, S1'!V8*Main!$B$5)</f>
        <v>-0.72731687255351407</v>
      </c>
      <c r="W8" s="4">
        <f>('[1]Qc, Winter, S1'!W8*Main!$B$5)</f>
        <v>-0.85740753659277213</v>
      </c>
      <c r="X8" s="4">
        <f>('[1]Qc, Winter, S1'!X8*Main!$B$5)</f>
        <v>-0.9673692935503565</v>
      </c>
      <c r="Y8" s="4">
        <f>('[1]Qc, Winter, S1'!Y8*Main!$B$5)</f>
        <v>-0.96222475309173905</v>
      </c>
    </row>
    <row r="9" spans="1:25" x14ac:dyDescent="0.25">
      <c r="A9">
        <v>8</v>
      </c>
      <c r="B9" s="4">
        <f>('[1]Qc, Winter, S1'!B9*Main!$B$5)</f>
        <v>-1.1872374766671716</v>
      </c>
      <c r="C9" s="4">
        <f>('[1]Qc, Winter, S1'!C9*Main!$B$5)</f>
        <v>-1.2123376549789606</v>
      </c>
      <c r="D9" s="4">
        <f>('[1]Qc, Winter, S1'!D9*Main!$B$5)</f>
        <v>-1.2075355389786224</v>
      </c>
      <c r="E9" s="4">
        <f>('[1]Qc, Winter, S1'!E9*Main!$B$5)</f>
        <v>-1.2058002995297703</v>
      </c>
      <c r="F9" s="4">
        <f>('[1]Qc, Winter, S1'!F9*Main!$B$5)</f>
        <v>-1.1809422321371024</v>
      </c>
      <c r="G9" s="4">
        <f>('[1]Qc, Winter, S1'!G9*Main!$B$5)</f>
        <v>-1.1332236071006561</v>
      </c>
      <c r="H9" s="4">
        <f>('[1]Qc, Winter, S1'!H9*Main!$B$5)</f>
        <v>-0.86628345319027189</v>
      </c>
      <c r="I9" s="4">
        <f>('[1]Qc, Winter, S1'!I9*Main!$B$5)</f>
        <v>-0.68916608964071868</v>
      </c>
      <c r="J9" s="4">
        <f>('[1]Qc, Winter, S1'!J9*Main!$B$5)</f>
        <v>-0.63638300617731025</v>
      </c>
      <c r="K9" s="4">
        <f>('[1]Qc, Winter, S1'!K9*Main!$B$5)</f>
        <v>-0.72679620674330758</v>
      </c>
      <c r="L9" s="4">
        <f>('[1]Qc, Winter, S1'!L9*Main!$B$5)</f>
        <v>-0.68630095115157908</v>
      </c>
      <c r="M9" s="4">
        <f>('[1]Qc, Winter, S1'!M9*Main!$B$5)</f>
        <v>-0.62560848424792603</v>
      </c>
      <c r="N9" s="4">
        <f>('[1]Qc, Winter, S1'!N9*Main!$B$5)</f>
        <v>-0.66315790973190603</v>
      </c>
      <c r="O9" s="4">
        <f>('[1]Qc, Winter, S1'!O9*Main!$B$5)</f>
        <v>-0.71797882170603922</v>
      </c>
      <c r="P9" s="4">
        <f>('[1]Qc, Winter, S1'!P9*Main!$B$5)</f>
        <v>-0.87235319394775446</v>
      </c>
      <c r="Q9" s="4">
        <f>('[1]Qc, Winter, S1'!Q9*Main!$B$5)</f>
        <v>-0.96744906888690163</v>
      </c>
      <c r="R9" s="4">
        <f>('[1]Qc, Winter, S1'!R9*Main!$B$5)</f>
        <v>-0.96488617685834899</v>
      </c>
      <c r="S9" s="4">
        <f>('[1]Qc, Winter, S1'!S9*Main!$B$5)</f>
        <v>-0.95150514434724676</v>
      </c>
      <c r="T9" s="4">
        <f>('[1]Qc, Winter, S1'!T9*Main!$B$5)</f>
        <v>-1.0029406327007657</v>
      </c>
      <c r="U9" s="4">
        <f>('[1]Qc, Winter, S1'!U9*Main!$B$5)</f>
        <v>-1.037019597318688</v>
      </c>
      <c r="V9" s="4">
        <f>('[1]Qc, Winter, S1'!V9*Main!$B$5)</f>
        <v>-1.0547753777736688</v>
      </c>
      <c r="W9" s="4">
        <f>('[1]Qc, Winter, S1'!W9*Main!$B$5)</f>
        <v>-1.0857067561898497</v>
      </c>
      <c r="X9" s="4">
        <f>('[1]Qc, Winter, S1'!X9*Main!$B$5)</f>
        <v>-1.1331025426252725</v>
      </c>
      <c r="Y9" s="4">
        <f>('[1]Qc, Winter, S1'!Y9*Main!$B$5)</f>
        <v>-1.1548130418478459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2024-07-03T12:38:51Z</dcterms:modified>
</cp:coreProperties>
</file>