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4F208D9-E9A2-4846-ADBB-482CA16F86D9}" xr6:coauthVersionLast="47" xr6:coauthVersionMax="47" xr10:uidLastSave="{00000000-0000-0000-0000-000000000000}"/>
  <bookViews>
    <workbookView xWindow="4890" yWindow="4890" windowWidth="21600" windowHeight="1188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4" i="19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<sst xmlns="http://schemas.openxmlformats.org/spreadsheetml/2006/main" count="49" uniqueCount="18">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</sst>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14" sqref="D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1.4166027560312682</v>
      </c>
    </row>
    <row r="6" spans="1:5" x14ac:dyDescent="0.25">
      <c r="A6" t="s">
        <v>4</v>
      </c>
      <c r="B6" s="3">
        <f>((1+[1]Main!$B$3)^($B$3-2020))*$B$4</f>
        <v>7.6860867923123504</v>
      </c>
    </row>
    <row r="7" spans="1:5" x14ac:dyDescent="0.25">
      <c r="A7" t="s">
        <v>5</v>
      </c>
      <c r="B7" s="4">
        <f>SUM('RES installed'!$C$2:$C$7)</f>
        <v>50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1.2333570750346252</v>
      </c>
      <c r="C2" s="4">
        <f>('[1]Qc, Winter, S2'!C2*Main!$B$5)</f>
        <v>0.84550481173719239</v>
      </c>
      <c r="D2" s="4">
        <f>('[1]Qc, Winter, S2'!D2*Main!$B$5)</f>
        <v>0.75539923031951273</v>
      </c>
      <c r="E2" s="4">
        <f>('[1]Qc, Winter, S2'!E2*Main!$B$5)</f>
        <v>0.95870371800851106</v>
      </c>
      <c r="F2" s="4">
        <f>('[1]Qc, Winter, S2'!F2*Main!$B$5)</f>
        <v>0.83372693619906069</v>
      </c>
      <c r="G2" s="4">
        <f>('[1]Qc, Winter, S2'!G2*Main!$B$5)</f>
        <v>0.67867903460692269</v>
      </c>
      <c r="H2" s="4">
        <f>('[1]Qc, Winter, S2'!H2*Main!$B$5)</f>
        <v>0.56153806040754484</v>
      </c>
      <c r="I2" s="4">
        <f>('[1]Qc, Winter, S2'!I2*Main!$B$5)</f>
        <v>1.9819371879483654</v>
      </c>
      <c r="J2" s="4">
        <f>('[1]Qc, Winter, S2'!J2*Main!$B$5)</f>
        <v>2.0521702714414309</v>
      </c>
      <c r="K2" s="4">
        <f>('[1]Qc, Winter, S2'!K2*Main!$B$5)</f>
        <v>1.7249534429298423</v>
      </c>
      <c r="L2" s="4">
        <f>('[1]Qc, Winter, S2'!L2*Main!$B$5)</f>
        <v>2.0507101967821768</v>
      </c>
      <c r="M2" s="4">
        <f>('[1]Qc, Winter, S2'!M2*Main!$B$5)</f>
        <v>1.9436278491325287</v>
      </c>
      <c r="N2" s="4">
        <f>('[1]Qc, Winter, S2'!N2*Main!$B$5)</f>
        <v>1.9330519293389012</v>
      </c>
      <c r="O2" s="4">
        <f>('[1]Qc, Winter, S2'!O2*Main!$B$5)</f>
        <v>1.7261417131529015</v>
      </c>
      <c r="P2" s="4">
        <f>('[1]Qc, Winter, S2'!P2*Main!$B$5)</f>
        <v>0.99387541805035229</v>
      </c>
      <c r="Q2" s="4">
        <f>('[1]Qc, Winter, S2'!Q2*Main!$B$5)</f>
        <v>1.571982255477969</v>
      </c>
      <c r="R2" s="4">
        <f>('[1]Qc, Winter, S2'!R2*Main!$B$5)</f>
        <v>1.9043942418722526</v>
      </c>
      <c r="S2" s="4">
        <f>('[1]Qc, Winter, S2'!S2*Main!$B$5)</f>
        <v>1.7769191409206373</v>
      </c>
      <c r="T2" s="4">
        <f>('[1]Qc, Winter, S2'!T2*Main!$B$5)</f>
        <v>1.2418911580298313</v>
      </c>
      <c r="U2" s="4">
        <f>('[1]Qc, Winter, S2'!U2*Main!$B$5)</f>
        <v>1.3012721830482654</v>
      </c>
      <c r="V2" s="4">
        <f>('[1]Qc, Winter, S2'!V2*Main!$B$5)</f>
        <v>1.1760207102115583</v>
      </c>
      <c r="W2" s="4">
        <f>('[1]Qc, Winter, S2'!W2*Main!$B$5)</f>
        <v>0.74438275745793681</v>
      </c>
      <c r="X2" s="4">
        <f>('[1]Qc, Winter, S2'!X2*Main!$B$5)</f>
        <v>0.60567470456876737</v>
      </c>
      <c r="Y2" s="4">
        <f>('[1]Qc, Winter, S2'!Y2*Main!$B$5)</f>
        <v>0.62775571849780498</v>
      </c>
    </row>
    <row r="3" spans="1:25" x14ac:dyDescent="0.25">
      <c r="A3">
        <v>2</v>
      </c>
      <c r="B3" s="4">
        <f>('[1]Qc, Winter, S2'!B3*Main!$B$5)</f>
        <v>-1.9659709944324761</v>
      </c>
      <c r="C3" s="4">
        <f>('[1]Qc, Winter, S2'!C3*Main!$B$5)</f>
        <v>-1.8884576488471463</v>
      </c>
      <c r="D3" s="4">
        <f>('[1]Qc, Winter, S2'!D3*Main!$B$5)</f>
        <v>-1.9801692257582446</v>
      </c>
      <c r="E3" s="4">
        <f>('[1]Qc, Winter, S2'!E3*Main!$B$5)</f>
        <v>-2.0294632829984214</v>
      </c>
      <c r="F3" s="4">
        <f>('[1]Qc, Winter, S2'!F3*Main!$B$5)</f>
        <v>-2.0509939656390652</v>
      </c>
      <c r="G3" s="4">
        <f>('[1]Qc, Winter, S2'!G3*Main!$B$5)</f>
        <v>-1.8823330607790019</v>
      </c>
      <c r="H3" s="4">
        <f>('[1]Qc, Winter, S2'!H3*Main!$B$5)</f>
        <v>-1.1935472718224591</v>
      </c>
      <c r="I3" s="4">
        <f>('[1]Qc, Winter, S2'!I3*Main!$B$5)</f>
        <v>-0.22484534667611067</v>
      </c>
      <c r="J3" s="4">
        <f>('[1]Qc, Winter, S2'!J3*Main!$B$5)</f>
        <v>-0.24409040419814618</v>
      </c>
      <c r="K3" s="4">
        <f>('[1]Qc, Winter, S2'!K3*Main!$B$5)</f>
        <v>-0.16666218114312012</v>
      </c>
      <c r="L3" s="4">
        <f>('[1]Qc, Winter, S2'!L3*Main!$B$5)</f>
        <v>-0.14105496961554417</v>
      </c>
      <c r="M3" s="4">
        <f>('[1]Qc, Winter, S2'!M3*Main!$B$5)</f>
        <v>-0.64879020721624825</v>
      </c>
      <c r="N3" s="4">
        <f>('[1]Qc, Winter, S2'!N3*Main!$B$5)</f>
        <v>-0.94781280644177013</v>
      </c>
      <c r="O3" s="4">
        <f>('[1]Qc, Winter, S2'!O3*Main!$B$5)</f>
        <v>-1.1921869919668251</v>
      </c>
      <c r="P3" s="4">
        <f>('[1]Qc, Winter, S2'!P3*Main!$B$5)</f>
        <v>-1.2073714999786536</v>
      </c>
      <c r="Q3" s="4">
        <f>('[1]Qc, Winter, S2'!Q3*Main!$B$5)</f>
        <v>-1.2523454060039942</v>
      </c>
      <c r="R3" s="4">
        <f>('[1]Qc, Winter, S2'!R3*Main!$B$5)</f>
        <v>-0.94602703644062081</v>
      </c>
      <c r="S3" s="4">
        <f>('[1]Qc, Winter, S2'!S3*Main!$B$5)</f>
        <v>0.32045049932991193</v>
      </c>
      <c r="T3" s="4">
        <f>('[1]Qc, Winter, S2'!T3*Main!$B$5)</f>
        <v>-4.4268302076371675E-2</v>
      </c>
      <c r="U3" s="4">
        <f>('[1]Qc, Winter, S2'!U3*Main!$B$5)</f>
        <v>-0.5278347228092527</v>
      </c>
      <c r="V3" s="4">
        <f>('[1]Qc, Winter, S2'!V3*Main!$B$5)</f>
        <v>-0.98819843198136537</v>
      </c>
      <c r="W3" s="4">
        <f>('[1]Qc, Winter, S2'!W3*Main!$B$5)</f>
        <v>-1.2741523798779757</v>
      </c>
      <c r="X3" s="4">
        <f>('[1]Qc, Winter, S2'!X3*Main!$B$5)</f>
        <v>-1.3833189585140231</v>
      </c>
      <c r="Y3" s="4">
        <f>('[1]Qc, Winter, S2'!Y3*Main!$B$5)</f>
        <v>-1.6323187582291421</v>
      </c>
    </row>
    <row r="4" spans="1:25" x14ac:dyDescent="0.25">
      <c r="A4">
        <v>3</v>
      </c>
      <c r="B4" s="4">
        <f>('[1]Qc, Winter, S2'!B4*Main!$B$5)</f>
        <v>-1.4893906646357153</v>
      </c>
      <c r="C4" s="4">
        <f>('[1]Qc, Winter, S2'!C4*Main!$B$5)</f>
        <v>-1.5911453957444635</v>
      </c>
      <c r="D4" s="4">
        <f>('[1]Qc, Winter, S2'!D4*Main!$B$5)</f>
        <v>-1.6365338050999552</v>
      </c>
      <c r="E4" s="4">
        <f>('[1]Qc, Winter, S2'!E4*Main!$B$5)</f>
        <v>-1.614647841323593</v>
      </c>
      <c r="F4" s="4">
        <f>('[1]Qc, Winter, S2'!F4*Main!$B$5)</f>
        <v>-1.6159907870251986</v>
      </c>
      <c r="G4" s="4">
        <f>('[1]Qc, Winter, S2'!G4*Main!$B$5)</f>
        <v>-1.3627821032167322</v>
      </c>
      <c r="H4" s="4">
        <f>('[1]Qc, Winter, S2'!H4*Main!$B$5)</f>
        <v>-5.0248436839646811E-2</v>
      </c>
      <c r="I4" s="4">
        <f>('[1]Qc, Winter, S2'!I4*Main!$B$5)</f>
        <v>0.70260470567077593</v>
      </c>
      <c r="J4" s="4">
        <f>('[1]Qc, Winter, S2'!J4*Main!$B$5)</f>
        <v>0.88670358636908442</v>
      </c>
      <c r="K4" s="4">
        <f>('[1]Qc, Winter, S2'!K4*Main!$B$5)</f>
        <v>0.59935115293484775</v>
      </c>
      <c r="L4" s="4">
        <f>('[1]Qc, Winter, S2'!L4*Main!$B$5)</f>
        <v>0.36831441144263777</v>
      </c>
      <c r="M4" s="4">
        <f>('[1]Qc, Winter, S2'!M4*Main!$B$5)</f>
        <v>0.70908001273434151</v>
      </c>
      <c r="N4" s="4">
        <f>('[1]Qc, Winter, S2'!N4*Main!$B$5)</f>
        <v>0.46065916952797131</v>
      </c>
      <c r="O4" s="4">
        <f>('[1]Qc, Winter, S2'!O4*Main!$B$5)</f>
        <v>0.13976085547214021</v>
      </c>
      <c r="P4" s="4">
        <f>('[1]Qc, Winter, S2'!P4*Main!$B$5)</f>
        <v>-0.54750581694469513</v>
      </c>
      <c r="Q4" s="4">
        <f>('[1]Qc, Winter, S2'!Q4*Main!$B$5)</f>
        <v>-0.55316195640821209</v>
      </c>
      <c r="R4" s="4">
        <f>('[1]Qc, Winter, S2'!R4*Main!$B$5)</f>
        <v>-0.45567193884515245</v>
      </c>
      <c r="S4" s="4">
        <f>('[1]Qc, Winter, S2'!S4*Main!$B$5)</f>
        <v>-0.22086249494384813</v>
      </c>
      <c r="T4" s="4">
        <f>('[1]Qc, Winter, S2'!T4*Main!$B$5)</f>
        <v>-0.54928510096393124</v>
      </c>
      <c r="U4" s="4">
        <f>('[1]Qc, Winter, S2'!U4*Main!$B$5)</f>
        <v>-0.30670798881384209</v>
      </c>
      <c r="V4" s="4">
        <f>('[1]Qc, Winter, S2'!V4*Main!$B$5)</f>
        <v>-0.42968745212124226</v>
      </c>
      <c r="W4" s="4">
        <f>('[1]Qc, Winter, S2'!W4*Main!$B$5)</f>
        <v>-0.6984326282643506</v>
      </c>
      <c r="X4" s="4">
        <f>('[1]Qc, Winter, S2'!X4*Main!$B$5)</f>
        <v>-1.1259461320326734</v>
      </c>
      <c r="Y4" s="4">
        <f>('[1]Qc, Winter, S2'!Y4*Main!$B$5)</f>
        <v>-1.2455906703148778</v>
      </c>
    </row>
    <row r="5" spans="1:25" x14ac:dyDescent="0.25">
      <c r="A5">
        <v>4</v>
      </c>
      <c r="B5" s="4">
        <f>('[1]Qc, Winter, S2'!B5*Main!$B$5)</f>
        <v>-1.1969798940942369</v>
      </c>
      <c r="C5" s="4">
        <f>('[1]Qc, Winter, S2'!C5*Main!$B$5)</f>
        <v>-1.1966409035797811</v>
      </c>
      <c r="D5" s="4">
        <f>('[1]Qc, Winter, S2'!D5*Main!$B$5)</f>
        <v>-1.2211860148936657</v>
      </c>
      <c r="E5" s="4">
        <f>('[1]Qc, Winter, S2'!E5*Main!$B$5)</f>
        <v>-1.2194341747813162</v>
      </c>
      <c r="F5" s="4">
        <f>('[1]Qc, Winter, S2'!F5*Main!$B$5)</f>
        <v>-1.2498606063987849</v>
      </c>
      <c r="G5" s="4">
        <f>('[1]Qc, Winter, S2'!G5*Main!$B$5)</f>
        <v>-1.1655385584849289</v>
      </c>
      <c r="H5" s="4">
        <f>('[1]Qc, Winter, S2'!H5*Main!$B$5)</f>
        <v>-0.99140076114147413</v>
      </c>
      <c r="I5" s="4">
        <f>('[1]Qc, Winter, S2'!I5*Main!$B$5)</f>
        <v>-0.91419771009936157</v>
      </c>
      <c r="J5" s="4">
        <f>('[1]Qc, Winter, S2'!J5*Main!$B$5)</f>
        <v>-0.95028698569331083</v>
      </c>
      <c r="K5" s="4">
        <f>('[1]Qc, Winter, S2'!K5*Main!$B$5)</f>
        <v>-1.0527386221484447</v>
      </c>
      <c r="L5" s="4">
        <f>('[1]Qc, Winter, S2'!L5*Main!$B$5)</f>
        <v>-1.089834848771476</v>
      </c>
      <c r="M5" s="4">
        <f>('[1]Qc, Winter, S2'!M5*Main!$B$5)</f>
        <v>-1.1889282362566307</v>
      </c>
      <c r="N5" s="4">
        <f>('[1]Qc, Winter, S2'!N5*Main!$B$5)</f>
        <v>-1.1786648233763901</v>
      </c>
      <c r="O5" s="4">
        <f>('[1]Qc, Winter, S2'!O5*Main!$B$5)</f>
        <v>-1.1765690746360697</v>
      </c>
      <c r="P5" s="4">
        <f>('[1]Qc, Winter, S2'!P5*Main!$B$5)</f>
        <v>-1.1749241905546943</v>
      </c>
      <c r="Q5" s="4">
        <f>('[1]Qc, Winter, S2'!Q5*Main!$B$5)</f>
        <v>-1.1631380116685912</v>
      </c>
      <c r="R5" s="4">
        <f>('[1]Qc, Winter, S2'!R5*Main!$B$5)</f>
        <v>-0.96497522433518024</v>
      </c>
      <c r="S5" s="4">
        <f>('[1]Qc, Winter, S2'!S5*Main!$B$5)</f>
        <v>-0.57513226941079432</v>
      </c>
      <c r="T5" s="4">
        <f>('[1]Qc, Winter, S2'!T5*Main!$B$5)</f>
        <v>-0.74940129610944139</v>
      </c>
      <c r="U5" s="4">
        <f>('[1]Qc, Winter, S2'!U5*Main!$B$5)</f>
        <v>-0.92739531351273907</v>
      </c>
      <c r="V5" s="4">
        <f>('[1]Qc, Winter, S2'!V5*Main!$B$5)</f>
        <v>-0.98847909288521563</v>
      </c>
      <c r="W5" s="4">
        <f>('[1]Qc, Winter, S2'!W5*Main!$B$5)</f>
        <v>-1.02485588142049</v>
      </c>
      <c r="X5" s="4">
        <f>('[1]Qc, Winter, S2'!X5*Main!$B$5)</f>
        <v>-1.1275807157364364</v>
      </c>
      <c r="Y5" s="4">
        <f>('[1]Qc, Winter, S2'!Y5*Main!$B$5)</f>
        <v>-1.1108242035643274</v>
      </c>
    </row>
    <row r="6" spans="1:25" x14ac:dyDescent="0.25">
      <c r="A6">
        <v>5</v>
      </c>
      <c r="B6" s="4">
        <f>('[1]Qc, Winter, S2'!B6*Main!$B$5)</f>
        <v>-1.1376969651978102</v>
      </c>
      <c r="C6" s="4">
        <f>('[1]Qc, Winter, S2'!C6*Main!$B$5)</f>
        <v>-1.1829163613940281</v>
      </c>
      <c r="D6" s="4">
        <f>('[1]Qc, Winter, S2'!D6*Main!$B$5)</f>
        <v>-1.2456372315768551</v>
      </c>
      <c r="E6" s="4">
        <f>('[1]Qc, Winter, S2'!E6*Main!$B$5)</f>
        <v>-1.2500795554945074</v>
      </c>
      <c r="F6" s="4">
        <f>('[1]Qc, Winter, S2'!F6*Main!$B$5)</f>
        <v>-1.2722582220716807</v>
      </c>
      <c r="G6" s="4">
        <f>('[1]Qc, Winter, S2'!G6*Main!$B$5)</f>
        <v>-1.0513854851314348</v>
      </c>
      <c r="H6" s="4">
        <f>('[1]Qc, Winter, S2'!H6*Main!$B$5)</f>
        <v>-0.81729223771305892</v>
      </c>
      <c r="I6" s="4">
        <f>('[1]Qc, Winter, S2'!I6*Main!$B$5)</f>
        <v>-0.64195269396408128</v>
      </c>
      <c r="J6" s="4">
        <f>('[1]Qc, Winter, S2'!J6*Main!$B$5)</f>
        <v>-0.63057851615350557</v>
      </c>
      <c r="K6" s="4">
        <f>('[1]Qc, Winter, S2'!K6*Main!$B$5)</f>
        <v>-0.52287113489479475</v>
      </c>
      <c r="L6" s="4">
        <f>('[1]Qc, Winter, S2'!L6*Main!$B$5)</f>
        <v>-0.53328677734390773</v>
      </c>
      <c r="M6" s="4">
        <f>('[1]Qc, Winter, S2'!M6*Main!$B$5)</f>
        <v>-0.50655139569055441</v>
      </c>
      <c r="N6" s="4">
        <f>('[1]Qc, Winter, S2'!N6*Main!$B$5)</f>
        <v>-0.60964426391214932</v>
      </c>
      <c r="O6" s="4">
        <f>('[1]Qc, Winter, S2'!O6*Main!$B$5)</f>
        <v>-0.67613399019007192</v>
      </c>
      <c r="P6" s="4">
        <f>('[1]Qc, Winter, S2'!P6*Main!$B$5)</f>
        <v>-0.65143780245794214</v>
      </c>
      <c r="Q6" s="4">
        <f>('[1]Qc, Winter, S2'!Q6*Main!$B$5)</f>
        <v>-0.79137286394496142</v>
      </c>
      <c r="R6" s="4">
        <f>('[1]Qc, Winter, S2'!R6*Main!$B$5)</f>
        <v>-0.70111246620619783</v>
      </c>
      <c r="S6" s="4">
        <f>('[1]Qc, Winter, S2'!S6*Main!$B$5)</f>
        <v>-0.36583722637479782</v>
      </c>
      <c r="T6" s="4">
        <f>('[1]Qc, Winter, S2'!T6*Main!$B$5)</f>
        <v>-0.42471734956309737</v>
      </c>
      <c r="U6" s="4">
        <f>('[1]Qc, Winter, S2'!U6*Main!$B$5)</f>
        <v>-0.53335733092849569</v>
      </c>
      <c r="V6" s="4">
        <f>('[1]Qc, Winter, S2'!V6*Main!$B$5)</f>
        <v>-0.56451768051278306</v>
      </c>
      <c r="W6" s="4">
        <f>('[1]Qc, Winter, S2'!W6*Main!$B$5)</f>
        <v>-0.75501815262003846</v>
      </c>
      <c r="X6" s="4">
        <f>('[1]Qc, Winter, S2'!X6*Main!$B$5)</f>
        <v>-0.81043128392659902</v>
      </c>
      <c r="Y6" s="4">
        <f>('[1]Qc, Winter, S2'!Y6*Main!$B$5)</f>
        <v>-0.85638818566004415</v>
      </c>
    </row>
    <row r="7" spans="1:25" x14ac:dyDescent="0.25">
      <c r="A7">
        <v>6</v>
      </c>
      <c r="B7" s="4">
        <f>('[1]Qc, Winter, S2'!B7*Main!$B$5)</f>
        <v>0.37183648587360774</v>
      </c>
      <c r="C7" s="4">
        <f>('[1]Qc, Winter, S2'!C7*Main!$B$5)</f>
        <v>0.28798496510301091</v>
      </c>
      <c r="D7" s="4">
        <f>('[1]Qc, Winter, S2'!D7*Main!$B$5)</f>
        <v>0.22053999822220663</v>
      </c>
      <c r="E7" s="4">
        <f>('[1]Qc, Winter, S2'!E7*Main!$B$5)</f>
        <v>0.32204839413371844</v>
      </c>
      <c r="F7" s="4">
        <f>('[1]Qc, Winter, S2'!F7*Main!$B$5)</f>
        <v>0.26979677547674424</v>
      </c>
      <c r="G7" s="4">
        <f>('[1]Qc, Winter, S2'!G7*Main!$B$5)</f>
        <v>0.38869646982241185</v>
      </c>
      <c r="H7" s="4">
        <f>('[1]Qc, Winter, S2'!H7*Main!$B$5)</f>
        <v>0.50300888379393149</v>
      </c>
      <c r="I7" s="4">
        <f>('[1]Qc, Winter, S2'!I7*Main!$B$5)</f>
        <v>0.98975510407668221</v>
      </c>
      <c r="J7" s="4">
        <f>('[1]Qc, Winter, S2'!J7*Main!$B$5)</f>
        <v>1.1744103246058772</v>
      </c>
      <c r="K7" s="4">
        <f>('[1]Qc, Winter, S2'!K7*Main!$B$5)</f>
        <v>1.2100844549877923</v>
      </c>
      <c r="L7" s="4">
        <f>('[1]Qc, Winter, S2'!L7*Main!$B$5)</f>
        <v>1.1147856111283083</v>
      </c>
      <c r="M7" s="4">
        <f>('[1]Qc, Winter, S2'!M7*Main!$B$5)</f>
        <v>1.2251909168889501</v>
      </c>
      <c r="N7" s="4">
        <f>('[1]Qc, Winter, S2'!N7*Main!$B$5)</f>
        <v>1.1803199496618997</v>
      </c>
      <c r="O7" s="4">
        <f>('[1]Qc, Winter, S2'!O7*Main!$B$5)</f>
        <v>1.1548500493883416</v>
      </c>
      <c r="P7" s="4">
        <f>('[1]Qc, Winter, S2'!P7*Main!$B$5)</f>
        <v>1.0010278691229535</v>
      </c>
      <c r="Q7" s="4">
        <f>('[1]Qc, Winter, S2'!Q7*Main!$B$5)</f>
        <v>0.96162659847545306</v>
      </c>
      <c r="R7" s="4">
        <f>('[1]Qc, Winter, S2'!R7*Main!$B$5)</f>
        <v>0.81939189467336937</v>
      </c>
      <c r="S7" s="4">
        <f>('[1]Qc, Winter, S2'!S7*Main!$B$5)</f>
        <v>0.89638719072823181</v>
      </c>
      <c r="T7" s="4">
        <f>('[1]Qc, Winter, S2'!T7*Main!$B$5)</f>
        <v>0.74464015441394338</v>
      </c>
      <c r="U7" s="4">
        <f>('[1]Qc, Winter, S2'!U7*Main!$B$5)</f>
        <v>0.80877017646947169</v>
      </c>
      <c r="V7" s="4">
        <f>('[1]Qc, Winter, S2'!V7*Main!$B$5)</f>
        <v>0.67039099590288531</v>
      </c>
      <c r="W7" s="4">
        <f>('[1]Qc, Winter, S2'!W7*Main!$B$5)</f>
        <v>0.71980527731818422</v>
      </c>
      <c r="X7" s="4">
        <f>('[1]Qc, Winter, S2'!X7*Main!$B$5)</f>
        <v>0.43809677768257804</v>
      </c>
      <c r="Y7" s="4">
        <f>('[1]Qc, Winter, S2'!Y7*Main!$B$5)</f>
        <v>0.44540458219626727</v>
      </c>
    </row>
    <row r="8" spans="1:25" x14ac:dyDescent="0.25">
      <c r="A8">
        <v>7</v>
      </c>
      <c r="B8" s="4">
        <f>('[1]Qc, Winter, S2'!B8*Main!$B$5)</f>
        <v>-1.0851920087504678</v>
      </c>
      <c r="C8" s="4">
        <f>('[1]Qc, Winter, S2'!C8*Main!$B$5)</f>
        <v>-1.0841679263589983</v>
      </c>
      <c r="D8" s="4">
        <f>('[1]Qc, Winter, S2'!D8*Main!$B$5)</f>
        <v>-1.1294137080616875</v>
      </c>
      <c r="E8" s="4">
        <f>('[1]Qc, Winter, S2'!E8*Main!$B$5)</f>
        <v>-1.1612349994198077</v>
      </c>
      <c r="F8" s="4">
        <f>('[1]Qc, Winter, S2'!F8*Main!$B$5)</f>
        <v>-1.1817758904190581</v>
      </c>
      <c r="G8" s="4">
        <f>('[1]Qc, Winter, S2'!G8*Main!$B$5)</f>
        <v>-1.0689103873256014</v>
      </c>
      <c r="H8" s="4">
        <f>('[1]Qc, Winter, S2'!H8*Main!$B$5)</f>
        <v>-0.89892073802730055</v>
      </c>
      <c r="I8" s="4">
        <f>('[1]Qc, Winter, S2'!I8*Main!$B$5)</f>
        <v>-0.48122796236615023</v>
      </c>
      <c r="J8" s="4">
        <f>('[1]Qc, Winter, S2'!J8*Main!$B$5)</f>
        <v>-0.23135432477828299</v>
      </c>
      <c r="K8" s="4">
        <f>('[1]Qc, Winter, S2'!K8*Main!$B$5)</f>
        <v>-0.22351321257912701</v>
      </c>
      <c r="L8" s="4">
        <f>('[1]Qc, Winter, S2'!L8*Main!$B$5)</f>
        <v>-0.16488765412159048</v>
      </c>
      <c r="M8" s="4">
        <f>('[1]Qc, Winter, S2'!M8*Main!$B$5)</f>
        <v>-5.4853084290510758E-2</v>
      </c>
      <c r="N8" s="4">
        <f>('[1]Qc, Winter, S2'!N8*Main!$B$5)</f>
        <v>-0.22952789522486625</v>
      </c>
      <c r="O8" s="4">
        <f>('[1]Qc, Winter, S2'!O8*Main!$B$5)</f>
        <v>-0.23951740103673916</v>
      </c>
      <c r="P8" s="4">
        <f>('[1]Qc, Winter, S2'!P8*Main!$B$5)</f>
        <v>-0.43223048247430473</v>
      </c>
      <c r="Q8" s="4">
        <f>('[1]Qc, Winter, S2'!Q8*Main!$B$5)</f>
        <v>-0.60532030606867149</v>
      </c>
      <c r="R8" s="4">
        <f>('[1]Qc, Winter, S2'!R8*Main!$B$5)</f>
        <v>-0.54632261549368977</v>
      </c>
      <c r="S8" s="4">
        <f>('[1]Qc, Winter, S2'!S8*Main!$B$5)</f>
        <v>-0.62181000857874613</v>
      </c>
      <c r="T8" s="4">
        <f>('[1]Qc, Winter, S2'!T8*Main!$B$5)</f>
        <v>-0.71324038095386399</v>
      </c>
      <c r="U8" s="4">
        <f>('[1]Qc, Winter, S2'!U8*Main!$B$5)</f>
        <v>-0.66463283002102602</v>
      </c>
      <c r="V8" s="4">
        <f>('[1]Qc, Winter, S2'!V8*Main!$B$5)</f>
        <v>-0.7567731692344335</v>
      </c>
      <c r="W8" s="4">
        <f>('[1]Qc, Winter, S2'!W8*Main!$B$5)</f>
        <v>-0.90114393799048687</v>
      </c>
      <c r="X8" s="4">
        <f>('[1]Qc, Winter, S2'!X8*Main!$B$5)</f>
        <v>-0.99638055268597037</v>
      </c>
      <c r="Y8" s="4">
        <f>('[1]Qc, Winter, S2'!Y8*Main!$B$5)</f>
        <v>-1.0214209648139525</v>
      </c>
    </row>
    <row r="9" spans="1:25" x14ac:dyDescent="0.25">
      <c r="A9">
        <v>8</v>
      </c>
      <c r="B9" s="4">
        <f>('[1]Qc, Winter, S2'!B9*Main!$B$5)</f>
        <v>-1.2477985198325614</v>
      </c>
      <c r="C9" s="4">
        <f>('[1]Qc, Winter, S2'!C9*Main!$B$5)</f>
        <v>-1.2869208500925289</v>
      </c>
      <c r="D9" s="4">
        <f>('[1]Qc, Winter, S2'!D9*Main!$B$5)</f>
        <v>-1.2437493475730632</v>
      </c>
      <c r="E9" s="4">
        <f>('[1]Qc, Winter, S2'!E9*Main!$B$5)</f>
        <v>-1.2673082332193786</v>
      </c>
      <c r="F9" s="4">
        <f>('[1]Qc, Winter, S2'!F9*Main!$B$5)</f>
        <v>-1.2287703330179851</v>
      </c>
      <c r="G9" s="4">
        <f>('[1]Qc, Winter, S2'!G9*Main!$B$5)</f>
        <v>-1.1791191060726294</v>
      </c>
      <c r="H9" s="4">
        <f>('[1]Qc, Winter, S2'!H9*Main!$B$5)</f>
        <v>-0.8922631632275424</v>
      </c>
      <c r="I9" s="4">
        <f>('[1]Qc, Winter, S2'!I9*Main!$B$5)</f>
        <v>-0.7315636912645177</v>
      </c>
      <c r="J9" s="4">
        <f>('[1]Qc, Winter, S2'!J9*Main!$B$5)</f>
        <v>-0.68222183390930735</v>
      </c>
      <c r="K9" s="4">
        <f>('[1]Qc, Winter, S2'!K9*Main!$B$5)</f>
        <v>-0.7485927153085381</v>
      </c>
      <c r="L9" s="4">
        <f>('[1]Qc, Winter, S2'!L9*Main!$B$5)</f>
        <v>-0.71409610508296362</v>
      </c>
      <c r="M9" s="4">
        <f>('[1]Qc, Winter, S2'!M9*Main!$B$5)</f>
        <v>-0.65752080437239768</v>
      </c>
      <c r="N9" s="4">
        <f>('[1]Qc, Winter, S2'!N9*Main!$B$5)</f>
        <v>-0.71092534049017242</v>
      </c>
      <c r="O9" s="4">
        <f>('[1]Qc, Winter, S2'!O9*Main!$B$5)</f>
        <v>-0.74705692779828292</v>
      </c>
      <c r="P9" s="4">
        <f>('[1]Qc, Winter, S2'!P9*Main!$B$5)</f>
        <v>-0.89851493459440568</v>
      </c>
      <c r="Q9" s="4">
        <f>('[1]Qc, Winter, S2'!Q9*Main!$B$5)</f>
        <v>-1.0269666813036209</v>
      </c>
      <c r="R9" s="4">
        <f>('[1]Qc, Winter, S2'!R9*Main!$B$5)</f>
        <v>-0.99382296769907674</v>
      </c>
      <c r="S9" s="4">
        <f>('[1]Qc, Winter, S2'!S9*Main!$B$5)</f>
        <v>-1.0000414694308073</v>
      </c>
      <c r="T9" s="4">
        <f>('[1]Qc, Winter, S2'!T9*Main!$B$5)</f>
        <v>-1.0646416914683789</v>
      </c>
      <c r="U9" s="4">
        <f>('[1]Qc, Winter, S2'!U9*Main!$B$5)</f>
        <v>-1.1008171991219218</v>
      </c>
      <c r="V9" s="4">
        <f>('[1]Qc, Winter, S2'!V9*Main!$B$5)</f>
        <v>-1.0864079321853868</v>
      </c>
      <c r="W9" s="4">
        <f>('[1]Qc, Winter, S2'!W9*Main!$B$5)</f>
        <v>-1.1639104864613421</v>
      </c>
      <c r="X9" s="4">
        <f>('[1]Qc, Winter, S2'!X9*Main!$B$5)</f>
        <v>-1.1670841168911641</v>
      </c>
      <c r="Y9" s="4">
        <f>('[1]Qc, Winter, S2'!Y9*Main!$B$5)</f>
        <v>-1.225857314098324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1.2333570750346252</v>
      </c>
      <c r="C2" s="4">
        <f>('[1]Qc, Winter, S3'!C2*Main!$B$5)</f>
        <v>0.88001521221626133</v>
      </c>
      <c r="D2" s="4">
        <f>('[1]Qc, Winter, S3'!D2*Main!$B$5)</f>
        <v>0.73296162941893295</v>
      </c>
      <c r="E2" s="4">
        <f>('[1]Qc, Winter, S3'!E2*Main!$B$5)</f>
        <v>0.9395296436483408</v>
      </c>
      <c r="F2" s="4">
        <f>('[1]Qc, Winter, S3'!F2*Main!$B$5)</f>
        <v>0.84198165833964567</v>
      </c>
      <c r="G2" s="4">
        <f>('[1]Qc, Winter, S3'!G2*Main!$B$5)</f>
        <v>0.66510545391478426</v>
      </c>
      <c r="H2" s="4">
        <f>('[1]Qc, Winter, S3'!H2*Main!$B$5)</f>
        <v>0.57276882161569576</v>
      </c>
      <c r="I2" s="4">
        <f>('[1]Qc, Winter, S3'!I2*Main!$B$5)</f>
        <v>1.9230677665241562</v>
      </c>
      <c r="J2" s="4">
        <f>('[1]Qc, Winter, S3'!J2*Main!$B$5)</f>
        <v>2.0726919741558452</v>
      </c>
      <c r="K2" s="4">
        <f>('[1]Qc, Winter, S3'!K2*Main!$B$5)</f>
        <v>1.7777581401623885</v>
      </c>
      <c r="L2" s="4">
        <f>('[1]Qc, Winter, S3'!L2*Main!$B$5)</f>
        <v>2.0712172987499988</v>
      </c>
      <c r="M2" s="4">
        <f>('[1]Qc, Winter, S3'!M2*Main!$B$5)</f>
        <v>1.9245726741410336</v>
      </c>
      <c r="N2" s="4">
        <f>('[1]Qc, Winter, S3'!N2*Main!$B$5)</f>
        <v>1.8756345452991319</v>
      </c>
      <c r="O2" s="4">
        <f>('[1]Qc, Winter, S3'!O2*Main!$B$5)</f>
        <v>1.691960689130072</v>
      </c>
      <c r="P2" s="4">
        <f>('[1]Qc, Winter, S3'!P2*Main!$B$5)</f>
        <v>1.0243001757457713</v>
      </c>
      <c r="Q2" s="4">
        <f>('[1]Qc, Winter, S3'!Q2*Main!$B$5)</f>
        <v>1.5878608641191603</v>
      </c>
      <c r="R2" s="4">
        <f>('[1]Qc, Winter, S3'!R2*Main!$B$5)</f>
        <v>1.9234381842909754</v>
      </c>
      <c r="S2" s="4">
        <f>('[1]Qc, Winter, S3'!S2*Main!$B$5)</f>
        <v>1.7946883323298437</v>
      </c>
      <c r="T2" s="4">
        <f>('[1]Qc, Winter, S3'!T2*Main!$B$5)</f>
        <v>1.2294722464495329</v>
      </c>
      <c r="U2" s="4">
        <f>('[1]Qc, Winter, S3'!U2*Main!$B$5)</f>
        <v>1.3141560660487435</v>
      </c>
      <c r="V2" s="4">
        <f>('[1]Qc, Winter, S3'!V2*Main!$B$5)</f>
        <v>1.200021132868937</v>
      </c>
      <c r="W2" s="4">
        <f>('[1]Qc, Winter, S3'!W2*Main!$B$5)</f>
        <v>0.73693892988335741</v>
      </c>
      <c r="X2" s="4">
        <f>('[1]Qc, Winter, S3'!X2*Main!$B$5)</f>
        <v>0.58192275536999227</v>
      </c>
      <c r="Y2" s="4">
        <f>('[1]Qc, Winter, S3'!Y2*Main!$B$5)</f>
        <v>0.62160125066939509</v>
      </c>
    </row>
    <row r="3" spans="1:25" x14ac:dyDescent="0.25">
      <c r="A3">
        <v>2</v>
      </c>
      <c r="B3" s="4">
        <f>('[1]Qc, Winter, S3'!B3*Main!$B$5)</f>
        <v>-1.9466967689968635</v>
      </c>
      <c r="C3" s="4">
        <f>('[1]Qc, Winter, S3'!C3*Main!$B$5)</f>
        <v>-1.9269976008644352</v>
      </c>
      <c r="D3" s="4">
        <f>('[1]Qc, Winter, S3'!D3*Main!$B$5)</f>
        <v>-1.9801692257582446</v>
      </c>
      <c r="E3" s="4">
        <f>('[1]Qc, Winter, S3'!E3*Main!$B$5)</f>
        <v>-2.0915897100289853</v>
      </c>
      <c r="F3" s="4">
        <f>('[1]Qc, Winter, S3'!F3*Main!$B$5)</f>
        <v>-2.0920138449518464</v>
      </c>
      <c r="G3" s="4">
        <f>('[1]Qc, Winter, S3'!G3*Main!$B$5)</f>
        <v>-1.9011563913867917</v>
      </c>
      <c r="H3" s="4">
        <f>('[1]Qc, Winter, S3'!H3*Main!$B$5)</f>
        <v>-1.2174182172589083</v>
      </c>
      <c r="I3" s="4">
        <f>('[1]Qc, Winter, S3'!I3*Main!$B$5)</f>
        <v>-0.22713968694831588</v>
      </c>
      <c r="J3" s="4">
        <f>('[1]Qc, Winter, S3'!J3*Main!$B$5)</f>
        <v>-0.24655596383651132</v>
      </c>
      <c r="K3" s="4">
        <f>('[1]Qc, Winter, S3'!K3*Main!$B$5)</f>
        <v>-0.16012640933358599</v>
      </c>
      <c r="L3" s="4">
        <f>('[1]Qc, Winter, S3'!L3*Main!$B$5)</f>
        <v>-0.14105496961554417</v>
      </c>
      <c r="M3" s="4">
        <f>('[1]Qc, Winter, S3'!M3*Main!$B$5)</f>
        <v>-0.64236654179826558</v>
      </c>
      <c r="N3" s="4">
        <f>('[1]Qc, Winter, S3'!N3*Main!$B$5)</f>
        <v>-0.92904423601718067</v>
      </c>
      <c r="O3" s="4">
        <f>('[1]Qc, Winter, S3'!O3*Main!$B$5)</f>
        <v>-1.228682512129075</v>
      </c>
      <c r="P3" s="4">
        <f>('[1]Qc, Winter, S3'!P3*Main!$B$5)</f>
        <v>-1.2315189299782265</v>
      </c>
      <c r="Q3" s="4">
        <f>('[1]Qc, Winter, S3'!Q3*Main!$B$5)</f>
        <v>-1.2523454060039942</v>
      </c>
      <c r="R3" s="4">
        <f>('[1]Qc, Winter, S3'!R3*Main!$B$5)</f>
        <v>-0.94602703644062081</v>
      </c>
      <c r="S3" s="4">
        <f>('[1]Qc, Winter, S3'!S3*Main!$B$5)</f>
        <v>0.31093216766664716</v>
      </c>
      <c r="T3" s="4">
        <f>('[1]Qc, Winter, S3'!T3*Main!$B$5)</f>
        <v>-4.4268302076371675E-2</v>
      </c>
      <c r="U3" s="4">
        <f>('[1]Qc, Winter, S3'!U3*Main!$B$5)</f>
        <v>-0.53839141726543782</v>
      </c>
      <c r="V3" s="4">
        <f>('[1]Qc, Winter, S3'!V3*Main!$B$5)</f>
        <v>-0.96863014619955601</v>
      </c>
      <c r="W3" s="4">
        <f>('[1]Qc, Winter, S3'!W3*Main!$B$5)</f>
        <v>-1.2998928319967229</v>
      </c>
      <c r="X3" s="4">
        <f>('[1]Qc, Winter, S3'!X3*Main!$B$5)</f>
        <v>-1.4397809568207183</v>
      </c>
      <c r="Y3" s="4">
        <f>('[1]Qc, Winter, S3'!Y3*Main!$B$5)</f>
        <v>-1.6161571863654869</v>
      </c>
    </row>
    <row r="4" spans="1:25" x14ac:dyDescent="0.25">
      <c r="A4">
        <v>3</v>
      </c>
      <c r="B4" s="4">
        <f>('[1]Qc, Winter, S3'!B4*Main!$B$5)</f>
        <v>-1.4893906646357153</v>
      </c>
      <c r="C4" s="4">
        <f>('[1]Qc, Winter, S3'!C4*Main!$B$5)</f>
        <v>-1.5911453957444635</v>
      </c>
      <c r="D4" s="4">
        <f>('[1]Qc, Winter, S3'!D4*Main!$B$5)</f>
        <v>-1.6365338050999552</v>
      </c>
      <c r="E4" s="4">
        <f>('[1]Qc, Winter, S3'!E4*Main!$B$5)</f>
        <v>-1.5986612290332602</v>
      </c>
      <c r="F4" s="4">
        <f>('[1]Qc, Winter, S3'!F4*Main!$B$5)</f>
        <v>-1.5679910606779155</v>
      </c>
      <c r="G4" s="4">
        <f>('[1]Qc, Winter, S3'!G4*Main!$B$5)</f>
        <v>-1.3360608855066001</v>
      </c>
      <c r="H4" s="4">
        <f>('[1]Qc, Winter, S3'!H4*Main!$B$5)</f>
        <v>-5.0248436839646811E-2</v>
      </c>
      <c r="I4" s="4">
        <f>('[1]Qc, Winter, S3'!I4*Main!$B$5)</f>
        <v>0.68193986138634144</v>
      </c>
      <c r="J4" s="4">
        <f>('[1]Qc, Winter, S3'!J4*Main!$B$5)</f>
        <v>0.87792434293968746</v>
      </c>
      <c r="K4" s="4">
        <f>('[1]Qc, Winter, S3'!K4*Main!$B$5)</f>
        <v>0.62381446529953533</v>
      </c>
      <c r="L4" s="4">
        <f>('[1]Qc, Winter, S3'!L4*Main!$B$5)</f>
        <v>0.35387070903312257</v>
      </c>
      <c r="M4" s="4">
        <f>('[1]Qc, Winter, S3'!M4*Main!$B$5)</f>
        <v>0.70908001273434151</v>
      </c>
      <c r="N4" s="4">
        <f>('[1]Qc, Winter, S3'!N4*Main!$B$5)</f>
        <v>0.44711037042420743</v>
      </c>
      <c r="O4" s="4">
        <f>('[1]Qc, Winter, S3'!O4*Main!$B$5)</f>
        <v>0.13702044654131393</v>
      </c>
      <c r="P4" s="4">
        <f>('[1]Qc, Winter, S3'!P4*Main!$B$5)</f>
        <v>-0.54750581694469513</v>
      </c>
      <c r="Q4" s="4">
        <f>('[1]Qc, Winter, S3'!Q4*Main!$B$5)</f>
        <v>-0.53689248710208837</v>
      </c>
      <c r="R4" s="4">
        <f>('[1]Qc, Winter, S3'!R4*Main!$B$5)</f>
        <v>-0.44226982299676565</v>
      </c>
      <c r="S4" s="4">
        <f>('[1]Qc, Winter, S3'!S4*Main!$B$5)</f>
        <v>-0.22987729065584195</v>
      </c>
      <c r="T4" s="4">
        <f>('[1]Qc, Winter, S3'!T4*Main!$B$5)</f>
        <v>-0.56027080298320975</v>
      </c>
      <c r="U4" s="4">
        <f>('[1]Qc, Winter, S3'!U4*Main!$B$5)</f>
        <v>-0.30670798881384209</v>
      </c>
      <c r="V4" s="4">
        <f>('[1]Qc, Winter, S3'!V4*Main!$B$5)</f>
        <v>-0.42109370307881738</v>
      </c>
      <c r="W4" s="4">
        <f>('[1]Qc, Winter, S3'!W4*Main!$B$5)</f>
        <v>-0.70555949181806854</v>
      </c>
      <c r="X4" s="4">
        <f>('[1]Qc, Winter, S3'!X4*Main!$B$5)</f>
        <v>-1.1259461320326734</v>
      </c>
      <c r="Y4" s="4">
        <f>('[1]Qc, Winter, S3'!Y4*Main!$B$5)</f>
        <v>-1.2710108880764059</v>
      </c>
    </row>
    <row r="5" spans="1:25" x14ac:dyDescent="0.25">
      <c r="A5">
        <v>4</v>
      </c>
      <c r="B5" s="4">
        <f>('[1]Qc, Winter, S3'!B5*Main!$B$5)</f>
        <v>-1.184889188093285</v>
      </c>
      <c r="C5" s="4">
        <f>('[1]Qc, Winter, S3'!C5*Main!$B$5)</f>
        <v>-1.2210621465099807</v>
      </c>
      <c r="D5" s="4">
        <f>('[1]Qc, Winter, S3'!D5*Main!$B$5)</f>
        <v>-1.2088508026220126</v>
      </c>
      <c r="E5" s="4">
        <f>('[1]Qc, Winter, S3'!E5*Main!$B$5)</f>
        <v>-1.2318773806464318</v>
      </c>
      <c r="F5" s="4">
        <f>('[1]Qc, Winter, S3'!F5*Main!$B$5)</f>
        <v>-1.2373620003347972</v>
      </c>
      <c r="G5" s="4">
        <f>('[1]Qc, Winter, S3'!G5*Main!$B$5)</f>
        <v>-1.1541117098723315</v>
      </c>
      <c r="H5" s="4">
        <f>('[1]Qc, Winter, S3'!H5*Main!$B$5)</f>
        <v>-1.0013147687528889</v>
      </c>
      <c r="I5" s="4">
        <f>('[1]Qc, Winter, S3'!I5*Main!$B$5)</f>
        <v>-0.91419771009936157</v>
      </c>
      <c r="J5" s="4">
        <f>('[1]Qc, Winter, S3'!J5*Main!$B$5)</f>
        <v>-0.93165390754246147</v>
      </c>
      <c r="K5" s="4">
        <f>('[1]Qc, Winter, S3'!K5*Main!$B$5)</f>
        <v>-1.0114547546132115</v>
      </c>
      <c r="L5" s="4">
        <f>('[1]Qc, Winter, S3'!L5*Main!$B$5)</f>
        <v>-1.1228601472190964</v>
      </c>
      <c r="M5" s="4">
        <f>('[1]Qc, Winter, S3'!M5*Main!$B$5)</f>
        <v>-1.1423035995406845</v>
      </c>
      <c r="N5" s="4">
        <f>('[1]Qc, Winter, S3'!N5*Main!$B$5)</f>
        <v>-1.1669948746300891</v>
      </c>
      <c r="O5" s="4">
        <f>('[1]Qc, Winter, S3'!O5*Main!$B$5)</f>
        <v>-1.2003381468509402</v>
      </c>
      <c r="P5" s="4">
        <f>('[1]Qc, Winter, S3'!P5*Main!$B$5)</f>
        <v>-1.2108912576124911</v>
      </c>
      <c r="Q5" s="4">
        <f>('[1]Qc, Winter, S3'!Q5*Main!$B$5)</f>
        <v>-1.1515066315519054</v>
      </c>
      <c r="R5" s="4">
        <f>('[1]Qc, Winter, S3'!R5*Main!$B$5)</f>
        <v>-0.9945152822229919</v>
      </c>
      <c r="S5" s="4">
        <f>('[1]Qc, Winter, S3'!S5*Main!$B$5)</f>
        <v>-0.58686966266407581</v>
      </c>
      <c r="T5" s="4">
        <f>('[1]Qc, Winter, S3'!T5*Main!$B$5)</f>
        <v>-0.74940129610944139</v>
      </c>
      <c r="U5" s="4">
        <f>('[1]Qc, Winter, S3'!U5*Main!$B$5)</f>
        <v>-0.90903104987882333</v>
      </c>
      <c r="V5" s="4">
        <f>('[1]Qc, Winter, S3'!V5*Main!$B$5)</f>
        <v>-0.98847909288521563</v>
      </c>
      <c r="W5" s="4">
        <f>('[1]Qc, Winter, S3'!W5*Main!$B$5)</f>
        <v>-1.0457713075719286</v>
      </c>
      <c r="X5" s="4">
        <f>('[1]Qc, Winter, S3'!X5*Main!$B$5)</f>
        <v>-1.0944165770383061</v>
      </c>
      <c r="Y5" s="4">
        <f>('[1]Qc, Winter, S3'!Y5*Main!$B$5)</f>
        <v>-1.1330406876356141</v>
      </c>
    </row>
    <row r="6" spans="1:25" x14ac:dyDescent="0.25">
      <c r="A6">
        <v>5</v>
      </c>
      <c r="B6" s="4">
        <f>('[1]Qc, Winter, S3'!B6*Main!$B$5)</f>
        <v>-1.1376969651978102</v>
      </c>
      <c r="C6" s="4">
        <f>('[1]Qc, Winter, S3'!C6*Main!$B$5)</f>
        <v>-1.1948650115091193</v>
      </c>
      <c r="D6" s="4">
        <f>('[1]Qc, Winter, S3'!D6*Main!$B$5)</f>
        <v>-1.258093603892624</v>
      </c>
      <c r="E6" s="4">
        <f>('[1]Qc, Winter, S3'!E6*Main!$B$5)</f>
        <v>-1.2375787599395625</v>
      </c>
      <c r="F6" s="4">
        <f>('[1]Qc, Winter, S3'!F6*Main!$B$5)</f>
        <v>-1.2348388625989843</v>
      </c>
      <c r="G6" s="4">
        <f>('[1]Qc, Winter, S3'!G6*Main!$B$5)</f>
        <v>-1.0513854851314348</v>
      </c>
      <c r="H6" s="4">
        <f>('[1]Qc, Winter, S3'!H6*Main!$B$5)</f>
        <v>-0.79325423072149825</v>
      </c>
      <c r="I6" s="4">
        <f>('[1]Qc, Winter, S3'!I6*Main!$B$5)</f>
        <v>-0.64843706461018313</v>
      </c>
      <c r="J6" s="4">
        <f>('[1]Qc, Winter, S3'!J6*Main!$B$5)</f>
        <v>-0.64968695603694526</v>
      </c>
      <c r="K6" s="4">
        <f>('[1]Qc, Winter, S3'!K6*Main!$B$5)</f>
        <v>-0.53354197438244366</v>
      </c>
      <c r="L6" s="4">
        <f>('[1]Qc, Winter, S3'!L6*Main!$B$5)</f>
        <v>-0.53856684444632263</v>
      </c>
      <c r="M6" s="4">
        <f>('[1]Qc, Winter, S3'!M6*Main!$B$5)</f>
        <v>-0.50655139569055441</v>
      </c>
      <c r="N6" s="4">
        <f>('[1]Qc, Winter, S3'!N6*Main!$B$5)</f>
        <v>-0.63452770325550234</v>
      </c>
      <c r="O6" s="4">
        <f>('[1]Qc, Winter, S3'!O6*Main!$B$5)</f>
        <v>-0.65605080236264401</v>
      </c>
      <c r="P6" s="4">
        <f>('[1]Qc, Winter, S3'!P6*Main!$B$5)</f>
        <v>-0.65795218048252158</v>
      </c>
      <c r="Q6" s="4">
        <f>('[1]Qc, Winter, S3'!Q6*Main!$B$5)</f>
        <v>-0.79137286394496142</v>
      </c>
      <c r="R6" s="4">
        <f>('[1]Qc, Winter, S3'!R6*Main!$B$5)</f>
        <v>-0.72972930156155291</v>
      </c>
      <c r="S6" s="4">
        <f>('[1]Qc, Winter, S3'!S6*Main!$B$5)</f>
        <v>-0.3514906684777469</v>
      </c>
      <c r="T6" s="4">
        <f>('[1]Qc, Winter, S3'!T6*Main!$B$5)</f>
        <v>-0.41622300257183542</v>
      </c>
      <c r="U6" s="4">
        <f>('[1]Qc, Winter, S3'!U6*Main!$B$5)</f>
        <v>-0.53863809658125317</v>
      </c>
      <c r="V6" s="4">
        <f>('[1]Qc, Winter, S3'!V6*Main!$B$5)</f>
        <v>-0.55881548171972462</v>
      </c>
      <c r="W6" s="4">
        <f>('[1]Qc, Winter, S3'!W6*Main!$B$5)</f>
        <v>-0.74761601386886167</v>
      </c>
      <c r="X6" s="4">
        <f>('[1]Qc, Winter, S3'!X6*Main!$B$5)</f>
        <v>-0.81043128392659902</v>
      </c>
      <c r="Y6" s="4">
        <f>('[1]Qc, Winter, S3'!Y6*Main!$B$5)</f>
        <v>-0.86495206751664477</v>
      </c>
    </row>
    <row r="7" spans="1:25" x14ac:dyDescent="0.25">
      <c r="A7">
        <v>6</v>
      </c>
      <c r="B7" s="4">
        <f>('[1]Qc, Winter, S3'!B7*Main!$B$5)</f>
        <v>0.37183648587360774</v>
      </c>
      <c r="C7" s="4">
        <f>('[1]Qc, Winter, S3'!C7*Main!$B$5)</f>
        <v>0.29086481475404102</v>
      </c>
      <c r="D7" s="4">
        <f>('[1]Qc, Winter, S3'!D7*Main!$B$5)</f>
        <v>0.21835643388337295</v>
      </c>
      <c r="E7" s="4">
        <f>('[1]Qc, Winter, S3'!E7*Main!$B$5)</f>
        <v>0.32530140821587716</v>
      </c>
      <c r="F7" s="4">
        <f>('[1]Qc, Winter, S3'!F7*Main!$B$5)</f>
        <v>0.26979677547674424</v>
      </c>
      <c r="G7" s="4">
        <f>('[1]Qc, Winter, S3'!G7*Main!$B$5)</f>
        <v>0.3925449497216435</v>
      </c>
      <c r="H7" s="4">
        <f>('[1]Qc, Winter, S3'!H7*Main!$B$5)</f>
        <v>0.51327437121829733</v>
      </c>
      <c r="I7" s="4">
        <f>('[1]Qc, Winter, S3'!I7*Main!$B$5)</f>
        <v>1.0097501566842919</v>
      </c>
      <c r="J7" s="4">
        <f>('[1]Qc, Winter, S3'!J7*Main!$B$5)</f>
        <v>1.1513826711822326</v>
      </c>
      <c r="K7" s="4">
        <f>('[1]Qc, Winter, S3'!K7*Main!$B$5)</f>
        <v>1.2100844549877923</v>
      </c>
      <c r="L7" s="4">
        <f>('[1]Qc, Winter, S3'!L7*Main!$B$5)</f>
        <v>1.1373065325652441</v>
      </c>
      <c r="M7" s="4">
        <f>('[1]Qc, Winter, S3'!M7*Main!$B$5)</f>
        <v>1.1771442142658539</v>
      </c>
      <c r="N7" s="4">
        <f>('[1]Qc, Winter, S3'!N7*Main!$B$5)</f>
        <v>1.192242373395858</v>
      </c>
      <c r="O7" s="4">
        <f>('[1]Qc, Winter, S3'!O7*Main!$B$5)</f>
        <v>1.1666342335657736</v>
      </c>
      <c r="P7" s="4">
        <f>('[1]Qc, Winter, S3'!P7*Main!$B$5)</f>
        <v>0.98120553508091479</v>
      </c>
      <c r="Q7" s="4">
        <f>('[1]Qc, Winter, S3'!Q7*Main!$B$5)</f>
        <v>0.96162659847545306</v>
      </c>
      <c r="R7" s="4">
        <f>('[1]Qc, Winter, S3'!R7*Main!$B$5)</f>
        <v>0.83577973256683646</v>
      </c>
      <c r="S7" s="4">
        <f>('[1]Qc, Winter, S3'!S7*Main!$B$5)</f>
        <v>0.91431493454279655</v>
      </c>
      <c r="T7" s="4">
        <f>('[1]Qc, Winter, S3'!T7*Main!$B$5)</f>
        <v>0.75223852333653451</v>
      </c>
      <c r="U7" s="4">
        <f>('[1]Qc, Winter, S3'!U7*Main!$B$5)</f>
        <v>0.80084105709232001</v>
      </c>
      <c r="V7" s="4">
        <f>('[1]Qc, Winter, S3'!V7*Main!$B$5)</f>
        <v>0.6636870859438565</v>
      </c>
      <c r="W7" s="4">
        <f>('[1]Qc, Winter, S3'!W7*Main!$B$5)</f>
        <v>0.71274836283467258</v>
      </c>
      <c r="X7" s="4">
        <f>('[1]Qc, Winter, S3'!X7*Main!$B$5)</f>
        <v>0.43809677768257804</v>
      </c>
      <c r="Y7" s="4">
        <f>('[1]Qc, Winter, S3'!Y7*Main!$B$5)</f>
        <v>0.44540458219626727</v>
      </c>
    </row>
    <row r="8" spans="1:25" x14ac:dyDescent="0.25">
      <c r="A8">
        <v>7</v>
      </c>
      <c r="B8" s="4">
        <f>('[1]Qc, Winter, S3'!B8*Main!$B$5)</f>
        <v>-1.0961535441923917</v>
      </c>
      <c r="C8" s="4">
        <f>('[1]Qc, Winter, S3'!C8*Main!$B$5)</f>
        <v>-1.0733262470954081</v>
      </c>
      <c r="D8" s="4">
        <f>('[1]Qc, Winter, S3'!D8*Main!$B$5)</f>
        <v>-1.0958667662380732</v>
      </c>
      <c r="E8" s="4">
        <f>('[1]Qc, Winter, S3'!E8*Main!$B$5)</f>
        <v>-1.1156963719915798</v>
      </c>
      <c r="F8" s="4">
        <f>('[1]Qc, Winter, S3'!F8*Main!$B$5)</f>
        <v>-1.2300116410484072</v>
      </c>
      <c r="G8" s="4">
        <f>('[1]Qc, Winter, S3'!G8*Main!$B$5)</f>
        <v>-1.0689103873256014</v>
      </c>
      <c r="H8" s="4">
        <f>('[1]Qc, Winter, S3'!H8*Main!$B$5)</f>
        <v>-0.92643871980364634</v>
      </c>
      <c r="I8" s="4">
        <f>('[1]Qc, Winter, S3'!I8*Main!$B$5)</f>
        <v>-0.48122796236615023</v>
      </c>
      <c r="J8" s="4">
        <f>('[1]Qc, Winter, S3'!J8*Main!$B$5)</f>
        <v>-0.2407973584427027</v>
      </c>
      <c r="K8" s="4">
        <f>('[1]Qc, Winter, S3'!K8*Main!$B$5)</f>
        <v>-0.22132190657344933</v>
      </c>
      <c r="L8" s="4">
        <f>('[1]Qc, Winter, S3'!L8*Main!$B$5)</f>
        <v>-0.16821871784121861</v>
      </c>
      <c r="M8" s="4">
        <f>('[1]Qc, Winter, S3'!M8*Main!$B$5)</f>
        <v>-5.6532260340220276E-2</v>
      </c>
      <c r="N8" s="4">
        <f>('[1]Qc, Winter, S3'!N8*Main!$B$5)</f>
        <v>-0.22725534180679829</v>
      </c>
      <c r="O8" s="4">
        <f>('[1]Qc, Winter, S3'!O8*Main!$B$5)</f>
        <v>-0.23714594162053382</v>
      </c>
      <c r="P8" s="4">
        <f>('[1]Qc, Winter, S3'!P8*Main!$B$5)</f>
        <v>-0.44087509212379078</v>
      </c>
      <c r="Q8" s="4">
        <f>('[1]Qc, Winter, S3'!Q8*Main!$B$5)</f>
        <v>-0.62385051951975334</v>
      </c>
      <c r="R8" s="4">
        <f>('[1]Qc, Winter, S3'!R8*Main!$B$5)</f>
        <v>-0.55747205662621413</v>
      </c>
      <c r="S8" s="4">
        <f>('[1]Qc, Winter, S3'!S8*Main!$B$5)</f>
        <v>-0.62181000857874613</v>
      </c>
      <c r="T8" s="4">
        <f>('[1]Qc, Winter, S3'!T8*Main!$B$5)</f>
        <v>-0.69925527544496469</v>
      </c>
      <c r="U8" s="4">
        <f>('[1]Qc, Winter, S3'!U8*Main!$B$5)</f>
        <v>-0.67805975588003664</v>
      </c>
      <c r="V8" s="4">
        <f>('[1]Qc, Winter, S3'!V8*Main!$B$5)</f>
        <v>-0.74912899580782299</v>
      </c>
      <c r="W8" s="4">
        <f>('[1]Qc, Winter, S3'!W8*Main!$B$5)</f>
        <v>-0.91916681675029643</v>
      </c>
      <c r="X8" s="4">
        <f>('[1]Qc, Winter, S3'!X8*Main!$B$5)</f>
        <v>-1.0370491466731526</v>
      </c>
      <c r="Y8" s="4">
        <f>('[1]Qc, Winter, S3'!Y8*Main!$B$5)</f>
        <v>-1.0315340436734968</v>
      </c>
    </row>
    <row r="9" spans="1:25" x14ac:dyDescent="0.25">
      <c r="A9">
        <v>8</v>
      </c>
      <c r="B9" s="4">
        <f>('[1]Qc, Winter, S3'!B9*Main!$B$5)</f>
        <v>-1.2353205346342357</v>
      </c>
      <c r="C9" s="4">
        <f>('[1]Qc, Winter, S3'!C9*Main!$B$5)</f>
        <v>-1.2741790594975535</v>
      </c>
      <c r="D9" s="4">
        <f>('[1]Qc, Winter, S3'!D9*Main!$B$5)</f>
        <v>-1.269131987319452</v>
      </c>
      <c r="E9" s="4">
        <f>('[1]Qc, Winter, S3'!E9*Main!$B$5)</f>
        <v>-1.2926543978837663</v>
      </c>
      <c r="F9" s="4">
        <f>('[1]Qc, Winter, S3'!F9*Main!$B$5)</f>
        <v>-1.2411821545636215</v>
      </c>
      <c r="G9" s="4">
        <f>('[1]Qc, Winter, S3'!G9*Main!$B$5)</f>
        <v>-1.2029396940740966</v>
      </c>
      <c r="H9" s="4">
        <f>('[1]Qc, Winter, S3'!H9*Main!$B$5)</f>
        <v>-0.91957734169369165</v>
      </c>
      <c r="I9" s="4">
        <f>('[1]Qc, Winter, S3'!I9*Main!$B$5)</f>
        <v>-0.70983407667250231</v>
      </c>
      <c r="J9" s="4">
        <f>('[1]Qc, Winter, S3'!J9*Main!$B$5)</f>
        <v>-0.66884493520520327</v>
      </c>
      <c r="K9" s="4">
        <f>('[1]Qc, Winter, S3'!K9*Main!$B$5)</f>
        <v>-0.75623141648515591</v>
      </c>
      <c r="L9" s="4">
        <f>('[1]Qc, Winter, S3'!L9*Main!$B$5)</f>
        <v>-0.7285222890240336</v>
      </c>
      <c r="M9" s="4">
        <f>('[1]Qc, Winter, S3'!M9*Main!$B$5)</f>
        <v>-0.65752080437239768</v>
      </c>
      <c r="N9" s="4">
        <f>('[1]Qc, Winter, S3'!N9*Main!$B$5)</f>
        <v>-0.69698562793154173</v>
      </c>
      <c r="O9" s="4">
        <f>('[1]Qc, Winter, S3'!O9*Main!$B$5)</f>
        <v>-0.754602957372003</v>
      </c>
      <c r="P9" s="4">
        <f>('[1]Qc, Winter, S3'!P9*Main!$B$5)</f>
        <v>-0.89851493459440568</v>
      </c>
      <c r="Q9" s="4">
        <f>('[1]Qc, Winter, S3'!Q9*Main!$B$5)</f>
        <v>-1.0167986943600207</v>
      </c>
      <c r="R9" s="4">
        <f>('[1]Qc, Winter, S3'!R9*Main!$B$5)</f>
        <v>-1.0343871704623044</v>
      </c>
      <c r="S9" s="4">
        <f>('[1]Qc, Winter, S3'!S9*Main!$B$5)</f>
        <v>-0.99004105473649917</v>
      </c>
      <c r="T9" s="4">
        <f>('[1]Qc, Winter, S3'!T9*Main!$B$5)</f>
        <v>-1.0646416914683789</v>
      </c>
      <c r="U9" s="4">
        <f>('[1]Qc, Winter, S3'!U9*Main!$B$5)</f>
        <v>-1.07901883874327</v>
      </c>
      <c r="V9" s="4">
        <f>('[1]Qc, Winter, S3'!V9*Main!$B$5)</f>
        <v>-1.0864079321853868</v>
      </c>
      <c r="W9" s="4">
        <f>('[1]Qc, Winter, S3'!W9*Main!$B$5)</f>
        <v>-1.118266937972662</v>
      </c>
      <c r="X9" s="4">
        <f>('[1]Qc, Winter, S3'!X9*Main!$B$5)</f>
        <v>-1.2147202032948852</v>
      </c>
      <c r="Y9" s="4">
        <f>('[1]Qc, Winter, S3'!Y9*Main!$B$5)</f>
        <v>-1.2379945152280105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1.7761501269230084</v>
      </c>
      <c r="C2" s="4">
        <f>('FL Characterization'!C$4-'FL Characterization'!C$2)*VLOOKUP($A2,'FL Ratio'!$A$2:$B$9,2,FALSE)</f>
        <v>1.9553158844865259</v>
      </c>
      <c r="D2" s="4">
        <f>('FL Characterization'!D$4-'FL Characterization'!D$2)*VLOOKUP($A2,'FL Ratio'!$A$2:$B$9,2,FALSE)</f>
        <v>2.5450293564093336</v>
      </c>
      <c r="E2" s="4">
        <f>('FL Characterization'!E$4-'FL Characterization'!E$2)*VLOOKUP($A2,'FL Ratio'!$A$2:$B$9,2,FALSE)</f>
        <v>2.9177738214893125</v>
      </c>
      <c r="F2" s="4">
        <f>('FL Characterization'!F$4-'FL Characterization'!F$2)*VLOOKUP($A2,'FL Ratio'!$A$2:$B$9,2,FALSE)</f>
        <v>3.4306387232278639</v>
      </c>
      <c r="G2" s="4">
        <f>('FL Characterization'!G$4-'FL Characterization'!G$2)*VLOOKUP($A2,'FL Ratio'!$A$2:$B$9,2,FALSE)</f>
        <v>4.0101696673682152</v>
      </c>
      <c r="H2" s="4">
        <f>('FL Characterization'!H$4-'FL Characterization'!H$2)*VLOOKUP($A2,'FL Ratio'!$A$2:$B$9,2,FALSE)</f>
        <v>3.5747067340629664</v>
      </c>
      <c r="I2" s="4">
        <f>('FL Characterization'!I$4-'FL Characterization'!I$2)*VLOOKUP($A2,'FL Ratio'!$A$2:$B$9,2,FALSE)</f>
        <v>5.1104360661224462</v>
      </c>
      <c r="J2" s="4">
        <f>('FL Characterization'!J$4-'FL Characterization'!J$2)*VLOOKUP($A2,'FL Ratio'!$A$2:$B$9,2,FALSE)</f>
        <v>4.6882546907943121</v>
      </c>
      <c r="K2" s="4">
        <f>('FL Characterization'!K$4-'FL Characterization'!K$2)*VLOOKUP($A2,'FL Ratio'!$A$2:$B$9,2,FALSE)</f>
        <v>5.2951112106986926</v>
      </c>
      <c r="L2" s="4">
        <f>('FL Characterization'!L$4-'FL Characterization'!L$2)*VLOOKUP($A2,'FL Ratio'!$A$2:$B$9,2,FALSE)</f>
        <v>5.441958510517896</v>
      </c>
      <c r="M2" s="4">
        <f>('FL Characterization'!M$4-'FL Characterization'!M$2)*VLOOKUP($A2,'FL Ratio'!$A$2:$B$9,2,FALSE)</f>
        <v>5.047865170763588</v>
      </c>
      <c r="N2" s="4">
        <f>('FL Characterization'!N$4-'FL Characterization'!N$2)*VLOOKUP($A2,'FL Ratio'!$A$2:$B$9,2,FALSE)</f>
        <v>4.7619304443507025</v>
      </c>
      <c r="O2" s="4">
        <f>('FL Characterization'!O$4-'FL Characterization'!O$2)*VLOOKUP($A2,'FL Ratio'!$A$2:$B$9,2,FALSE)</f>
        <v>4.3840455244240237</v>
      </c>
      <c r="P2" s="4">
        <f>('FL Characterization'!P$4-'FL Characterization'!P$2)*VLOOKUP($A2,'FL Ratio'!$A$2:$B$9,2,FALSE)</f>
        <v>4.0381839165088351</v>
      </c>
      <c r="Q2" s="4">
        <f>('FL Characterization'!Q$4-'FL Characterization'!Q$2)*VLOOKUP($A2,'FL Ratio'!$A$2:$B$9,2,FALSE)</f>
        <v>3.6343138743547074</v>
      </c>
      <c r="R2" s="4">
        <f>('FL Characterization'!R$4-'FL Characterization'!R$2)*VLOOKUP($A2,'FL Ratio'!$A$2:$B$9,2,FALSE)</f>
        <v>3.5964860295976622</v>
      </c>
      <c r="S2" s="4">
        <f>('FL Characterization'!S$4-'FL Characterization'!S$2)*VLOOKUP($A2,'FL Ratio'!$A$2:$B$9,2,FALSE)</f>
        <v>2.8495336685124473</v>
      </c>
      <c r="T2" s="4">
        <f>('FL Characterization'!T$4-'FL Characterization'!T$2)*VLOOKUP($A2,'FL Ratio'!$A$2:$B$9,2,FALSE)</f>
        <v>2.3576487092821918</v>
      </c>
      <c r="U2" s="4">
        <f>('FL Characterization'!U$4-'FL Characterization'!U$2)*VLOOKUP($A2,'FL Ratio'!$A$2:$B$9,2,FALSE)</f>
        <v>2.7976618059684899</v>
      </c>
      <c r="V2" s="4">
        <f>('FL Characterization'!V$4-'FL Characterization'!V$2)*VLOOKUP($A2,'FL Ratio'!$A$2:$B$9,2,FALSE)</f>
        <v>2.8505420830995978</v>
      </c>
      <c r="W2" s="4">
        <f>('FL Characterization'!W$4-'FL Characterization'!W$2)*VLOOKUP($A2,'FL Ratio'!$A$2:$B$9,2,FALSE)</f>
        <v>3.2575972396204609</v>
      </c>
      <c r="X2" s="4">
        <f>('FL Characterization'!X$4-'FL Characterization'!X$2)*VLOOKUP($A2,'FL Ratio'!$A$2:$B$9,2,FALSE)</f>
        <v>1.5817351731635432</v>
      </c>
      <c r="Y2" s="4">
        <f>('FL Characterization'!Y$4-'FL Characterization'!Y$2)*VLOOKUP($A2,'FL Ratio'!$A$2:$B$9,2,FALSE)</f>
        <v>1.5186477727722441</v>
      </c>
    </row>
    <row r="3" spans="1:25" x14ac:dyDescent="0.25">
      <c r="A3">
        <v>2</v>
      </c>
      <c r="B3" s="4">
        <f>('FL Characterization'!B$4-'FL Characterization'!B$2)*VLOOKUP($A3,'FL Ratio'!$A$2:$B$9,2,FALSE)</f>
        <v>1.4801251057691736</v>
      </c>
      <c r="C3" s="4">
        <f>('FL Characterization'!C$4-'FL Characterization'!C$2)*VLOOKUP($A3,'FL Ratio'!$A$2:$B$9,2,FALSE)</f>
        <v>1.6294299037387714</v>
      </c>
      <c r="D3" s="4">
        <f>('FL Characterization'!D$4-'FL Characterization'!D$2)*VLOOKUP($A3,'FL Ratio'!$A$2:$B$9,2,FALSE)</f>
        <v>2.1208577970077775</v>
      </c>
      <c r="E3" s="4">
        <f>('FL Characterization'!E$4-'FL Characterization'!E$2)*VLOOKUP($A3,'FL Ratio'!$A$2:$B$9,2,FALSE)</f>
        <v>2.4314781845744271</v>
      </c>
      <c r="F3" s="4">
        <f>('FL Characterization'!F$4-'FL Characterization'!F$2)*VLOOKUP($A3,'FL Ratio'!$A$2:$B$9,2,FALSE)</f>
        <v>2.8588656026898862</v>
      </c>
      <c r="G3" s="4">
        <f>('FL Characterization'!G$4-'FL Characterization'!G$2)*VLOOKUP($A3,'FL Ratio'!$A$2:$B$9,2,FALSE)</f>
        <v>3.3418080561401791</v>
      </c>
      <c r="H3" s="4">
        <f>('FL Characterization'!H$4-'FL Characterization'!H$2)*VLOOKUP($A3,'FL Ratio'!$A$2:$B$9,2,FALSE)</f>
        <v>2.9789222783858049</v>
      </c>
      <c r="I3" s="4">
        <f>('FL Characterization'!I$4-'FL Characterization'!I$2)*VLOOKUP($A3,'FL Ratio'!$A$2:$B$9,2,FALSE)</f>
        <v>4.258696721768704</v>
      </c>
      <c r="J3" s="4">
        <f>('FL Characterization'!J$4-'FL Characterization'!J$2)*VLOOKUP($A3,'FL Ratio'!$A$2:$B$9,2,FALSE)</f>
        <v>3.9068789089952602</v>
      </c>
      <c r="K3" s="4">
        <f>('FL Characterization'!K$4-'FL Characterization'!K$2)*VLOOKUP($A3,'FL Ratio'!$A$2:$B$9,2,FALSE)</f>
        <v>4.4125926755822427</v>
      </c>
      <c r="L3" s="4">
        <f>('FL Characterization'!L$4-'FL Characterization'!L$2)*VLOOKUP($A3,'FL Ratio'!$A$2:$B$9,2,FALSE)</f>
        <v>4.5349654254315794</v>
      </c>
      <c r="M3" s="4">
        <f>('FL Characterization'!M$4-'FL Characterization'!M$2)*VLOOKUP($A3,'FL Ratio'!$A$2:$B$9,2,FALSE)</f>
        <v>4.2065543089696558</v>
      </c>
      <c r="N3" s="4">
        <f>('FL Characterization'!N$4-'FL Characterization'!N$2)*VLOOKUP($A3,'FL Ratio'!$A$2:$B$9,2,FALSE)</f>
        <v>3.9682753702922513</v>
      </c>
      <c r="O3" s="4">
        <f>('FL Characterization'!O$4-'FL Characterization'!O$2)*VLOOKUP($A3,'FL Ratio'!$A$2:$B$9,2,FALSE)</f>
        <v>3.6533712703533525</v>
      </c>
      <c r="P3" s="4">
        <f>('FL Characterization'!P$4-'FL Characterization'!P$2)*VLOOKUP($A3,'FL Ratio'!$A$2:$B$9,2,FALSE)</f>
        <v>3.3651532637573625</v>
      </c>
      <c r="Q3" s="4">
        <f>('FL Characterization'!Q$4-'FL Characterization'!Q$2)*VLOOKUP($A3,'FL Ratio'!$A$2:$B$9,2,FALSE)</f>
        <v>3.0285948952955892</v>
      </c>
      <c r="R3" s="4">
        <f>('FL Characterization'!R$4-'FL Characterization'!R$2)*VLOOKUP($A3,'FL Ratio'!$A$2:$B$9,2,FALSE)</f>
        <v>2.9970716913313851</v>
      </c>
      <c r="S3" s="4">
        <f>('FL Characterization'!S$4-'FL Characterization'!S$2)*VLOOKUP($A3,'FL Ratio'!$A$2:$B$9,2,FALSE)</f>
        <v>2.3746113904270389</v>
      </c>
      <c r="T3" s="4">
        <f>('FL Characterization'!T$4-'FL Characterization'!T$2)*VLOOKUP($A3,'FL Ratio'!$A$2:$B$9,2,FALSE)</f>
        <v>1.9647072577351596</v>
      </c>
      <c r="U3" s="4">
        <f>('FL Characterization'!U$4-'FL Characterization'!U$2)*VLOOKUP($A3,'FL Ratio'!$A$2:$B$9,2,FALSE)</f>
        <v>2.3313848383070743</v>
      </c>
      <c r="V3" s="4">
        <f>('FL Characterization'!V$4-'FL Characterization'!V$2)*VLOOKUP($A3,'FL Ratio'!$A$2:$B$9,2,FALSE)</f>
        <v>2.3754517359163314</v>
      </c>
      <c r="W3" s="4">
        <f>('FL Characterization'!W$4-'FL Characterization'!W$2)*VLOOKUP($A3,'FL Ratio'!$A$2:$B$9,2,FALSE)</f>
        <v>2.7146643663503838</v>
      </c>
      <c r="X3" s="4">
        <f>('FL Characterization'!X$4-'FL Characterization'!X$2)*VLOOKUP($A3,'FL Ratio'!$A$2:$B$9,2,FALSE)</f>
        <v>1.3181126443029525</v>
      </c>
      <c r="Y3" s="4">
        <f>('FL Characterization'!Y$4-'FL Characterization'!Y$2)*VLOOKUP($A3,'FL Ratio'!$A$2:$B$9,2,FALSE)</f>
        <v>1.2655398106435365</v>
      </c>
    </row>
    <row r="4" spans="1:25" x14ac:dyDescent="0.25">
      <c r="A4">
        <v>3</v>
      </c>
      <c r="B4" s="4">
        <f>('FL Characterization'!B$4-'FL Characterization'!B$2)*VLOOKUP($A4,'FL Ratio'!$A$2:$B$9,2,FALSE)</f>
        <v>1.1841000846153389</v>
      </c>
      <c r="C4" s="4">
        <f>('FL Characterization'!C$4-'FL Characterization'!C$2)*VLOOKUP($A4,'FL Ratio'!$A$2:$B$9,2,FALSE)</f>
        <v>1.3035439229910173</v>
      </c>
      <c r="D4" s="4">
        <f>('FL Characterization'!D$4-'FL Characterization'!D$2)*VLOOKUP($A4,'FL Ratio'!$A$2:$B$9,2,FALSE)</f>
        <v>1.6966862376062222</v>
      </c>
      <c r="E4" s="4">
        <f>('FL Characterization'!E$4-'FL Characterization'!E$2)*VLOOKUP($A4,'FL Ratio'!$A$2:$B$9,2,FALSE)</f>
        <v>1.9451825476595417</v>
      </c>
      <c r="F4" s="4">
        <f>('FL Characterization'!F$4-'FL Characterization'!F$2)*VLOOKUP($A4,'FL Ratio'!$A$2:$B$9,2,FALSE)</f>
        <v>2.287092482151909</v>
      </c>
      <c r="G4" s="4">
        <f>('FL Characterization'!G$4-'FL Characterization'!G$2)*VLOOKUP($A4,'FL Ratio'!$A$2:$B$9,2,FALSE)</f>
        <v>2.6734464449121433</v>
      </c>
      <c r="H4" s="4">
        <f>('FL Characterization'!H$4-'FL Characterization'!H$2)*VLOOKUP($A4,'FL Ratio'!$A$2:$B$9,2,FALSE)</f>
        <v>2.3831378227086439</v>
      </c>
      <c r="I4" s="4">
        <f>('FL Characterization'!I$4-'FL Characterization'!I$2)*VLOOKUP($A4,'FL Ratio'!$A$2:$B$9,2,FALSE)</f>
        <v>3.4069573774149635</v>
      </c>
      <c r="J4" s="4">
        <f>('FL Characterization'!J$4-'FL Characterization'!J$2)*VLOOKUP($A4,'FL Ratio'!$A$2:$B$9,2,FALSE)</f>
        <v>3.1255031271962084</v>
      </c>
      <c r="K4" s="4">
        <f>('FL Characterization'!K$4-'FL Characterization'!K$2)*VLOOKUP($A4,'FL Ratio'!$A$2:$B$9,2,FALSE)</f>
        <v>3.5300741404657945</v>
      </c>
      <c r="L4" s="4">
        <f>('FL Characterization'!L$4-'FL Characterization'!L$2)*VLOOKUP($A4,'FL Ratio'!$A$2:$B$9,2,FALSE)</f>
        <v>3.6279723403452633</v>
      </c>
      <c r="M4" s="4">
        <f>('FL Characterization'!M$4-'FL Characterization'!M$2)*VLOOKUP($A4,'FL Ratio'!$A$2:$B$9,2,FALSE)</f>
        <v>3.3652434471757249</v>
      </c>
      <c r="N4" s="4">
        <f>('FL Characterization'!N$4-'FL Characterization'!N$2)*VLOOKUP($A4,'FL Ratio'!$A$2:$B$9,2,FALSE)</f>
        <v>3.174620296233801</v>
      </c>
      <c r="O4" s="4">
        <f>('FL Characterization'!O$4-'FL Characterization'!O$2)*VLOOKUP($A4,'FL Ratio'!$A$2:$B$9,2,FALSE)</f>
        <v>2.9226970162826822</v>
      </c>
      <c r="P4" s="4">
        <f>('FL Characterization'!P$4-'FL Characterization'!P$2)*VLOOKUP($A4,'FL Ratio'!$A$2:$B$9,2,FALSE)</f>
        <v>2.6921226110058902</v>
      </c>
      <c r="Q4" s="4">
        <f>('FL Characterization'!Q$4-'FL Characterization'!Q$2)*VLOOKUP($A4,'FL Ratio'!$A$2:$B$9,2,FALSE)</f>
        <v>2.4228759162364715</v>
      </c>
      <c r="R4" s="4">
        <f>('FL Characterization'!R$4-'FL Characterization'!R$2)*VLOOKUP($A4,'FL Ratio'!$A$2:$B$9,2,FALSE)</f>
        <v>2.397657353065108</v>
      </c>
      <c r="S4" s="4">
        <f>('FL Characterization'!S$4-'FL Characterization'!S$2)*VLOOKUP($A4,'FL Ratio'!$A$2:$B$9,2,FALSE)</f>
        <v>1.8996891123416313</v>
      </c>
      <c r="T4" s="4">
        <f>('FL Characterization'!T$4-'FL Characterization'!T$2)*VLOOKUP($A4,'FL Ratio'!$A$2:$B$9,2,FALSE)</f>
        <v>1.5717658061881279</v>
      </c>
      <c r="U4" s="4">
        <f>('FL Characterization'!U$4-'FL Characterization'!U$2)*VLOOKUP($A4,'FL Ratio'!$A$2:$B$9,2,FALSE)</f>
        <v>1.8651078706456596</v>
      </c>
      <c r="V4" s="4">
        <f>('FL Characterization'!V$4-'FL Characterization'!V$2)*VLOOKUP($A4,'FL Ratio'!$A$2:$B$9,2,FALSE)</f>
        <v>1.900361388733065</v>
      </c>
      <c r="W4" s="4">
        <f>('FL Characterization'!W$4-'FL Characterization'!W$2)*VLOOKUP($A4,'FL Ratio'!$A$2:$B$9,2,FALSE)</f>
        <v>2.1717314930803071</v>
      </c>
      <c r="X4" s="4">
        <f>('FL Characterization'!X$4-'FL Characterization'!X$2)*VLOOKUP($A4,'FL Ratio'!$A$2:$B$9,2,FALSE)</f>
        <v>1.054490115442362</v>
      </c>
      <c r="Y4" s="4">
        <f>('FL Characterization'!Y$4-'FL Characterization'!Y$2)*VLOOKUP($A4,'FL Ratio'!$A$2:$B$9,2,FALSE)</f>
        <v>1.0124318485148291</v>
      </c>
    </row>
    <row r="5" spans="1:25" x14ac:dyDescent="0.25">
      <c r="A5">
        <v>4</v>
      </c>
      <c r="B5" s="4">
        <f>('FL Characterization'!B$4-'FL Characterization'!B$2)*VLOOKUP($A5,'FL Ratio'!$A$2:$B$9,2,FALSE)</f>
        <v>0.88807506346150422</v>
      </c>
      <c r="C5" s="4">
        <f>('FL Characterization'!C$4-'FL Characterization'!C$2)*VLOOKUP($A5,'FL Ratio'!$A$2:$B$9,2,FALSE)</f>
        <v>0.97765794224326297</v>
      </c>
      <c r="D5" s="4">
        <f>('FL Characterization'!D$4-'FL Characterization'!D$2)*VLOOKUP($A5,'FL Ratio'!$A$2:$B$9,2,FALSE)</f>
        <v>1.2725146782046668</v>
      </c>
      <c r="E5" s="4">
        <f>('FL Characterization'!E$4-'FL Characterization'!E$2)*VLOOKUP($A5,'FL Ratio'!$A$2:$B$9,2,FALSE)</f>
        <v>1.4588869107446563</v>
      </c>
      <c r="F5" s="4">
        <f>('FL Characterization'!F$4-'FL Characterization'!F$2)*VLOOKUP($A5,'FL Ratio'!$A$2:$B$9,2,FALSE)</f>
        <v>1.7153193616139319</v>
      </c>
      <c r="G5" s="4">
        <f>('FL Characterization'!G$4-'FL Characterization'!G$2)*VLOOKUP($A5,'FL Ratio'!$A$2:$B$9,2,FALSE)</f>
        <v>2.0050848336841076</v>
      </c>
      <c r="H5" s="4">
        <f>('FL Characterization'!H$4-'FL Characterization'!H$2)*VLOOKUP($A5,'FL Ratio'!$A$2:$B$9,2,FALSE)</f>
        <v>1.7873533670314832</v>
      </c>
      <c r="I5" s="4">
        <f>('FL Characterization'!I$4-'FL Characterization'!I$2)*VLOOKUP($A5,'FL Ratio'!$A$2:$B$9,2,FALSE)</f>
        <v>2.5552180330612231</v>
      </c>
      <c r="J5" s="4">
        <f>('FL Characterization'!J$4-'FL Characterization'!J$2)*VLOOKUP($A5,'FL Ratio'!$A$2:$B$9,2,FALSE)</f>
        <v>2.3441273453971561</v>
      </c>
      <c r="K5" s="4">
        <f>('FL Characterization'!K$4-'FL Characterization'!K$2)*VLOOKUP($A5,'FL Ratio'!$A$2:$B$9,2,FALSE)</f>
        <v>2.6475556053493463</v>
      </c>
      <c r="L5" s="4">
        <f>('FL Characterization'!L$4-'FL Characterization'!L$2)*VLOOKUP($A5,'FL Ratio'!$A$2:$B$9,2,FALSE)</f>
        <v>2.720979255258948</v>
      </c>
      <c r="M5" s="4">
        <f>('FL Characterization'!M$4-'FL Characterization'!M$2)*VLOOKUP($A5,'FL Ratio'!$A$2:$B$9,2,FALSE)</f>
        <v>2.523932585381794</v>
      </c>
      <c r="N5" s="4">
        <f>('FL Characterization'!N$4-'FL Characterization'!N$2)*VLOOKUP($A5,'FL Ratio'!$A$2:$B$9,2,FALSE)</f>
        <v>2.3809652221753512</v>
      </c>
      <c r="O5" s="4">
        <f>('FL Characterization'!O$4-'FL Characterization'!O$2)*VLOOKUP($A5,'FL Ratio'!$A$2:$B$9,2,FALSE)</f>
        <v>2.1920227622120119</v>
      </c>
      <c r="P5" s="4">
        <f>('FL Characterization'!P$4-'FL Characterization'!P$2)*VLOOKUP($A5,'FL Ratio'!$A$2:$B$9,2,FALSE)</f>
        <v>2.0190919582544176</v>
      </c>
      <c r="Q5" s="4">
        <f>('FL Characterization'!Q$4-'FL Characterization'!Q$2)*VLOOKUP($A5,'FL Ratio'!$A$2:$B$9,2,FALSE)</f>
        <v>1.8171569371773537</v>
      </c>
      <c r="R5" s="4">
        <f>('FL Characterization'!R$4-'FL Characterization'!R$2)*VLOOKUP($A5,'FL Ratio'!$A$2:$B$9,2,FALSE)</f>
        <v>1.7982430147988311</v>
      </c>
      <c r="S5" s="4">
        <f>('FL Characterization'!S$4-'FL Characterization'!S$2)*VLOOKUP($A5,'FL Ratio'!$A$2:$B$9,2,FALSE)</f>
        <v>1.4247668342562236</v>
      </c>
      <c r="T5" s="4">
        <f>('FL Characterization'!T$4-'FL Characterization'!T$2)*VLOOKUP($A5,'FL Ratio'!$A$2:$B$9,2,FALSE)</f>
        <v>1.1788243546410959</v>
      </c>
      <c r="U5" s="4">
        <f>('FL Characterization'!U$4-'FL Characterization'!U$2)*VLOOKUP($A5,'FL Ratio'!$A$2:$B$9,2,FALSE)</f>
        <v>1.398830902984245</v>
      </c>
      <c r="V5" s="4">
        <f>('FL Characterization'!V$4-'FL Characterization'!V$2)*VLOOKUP($A5,'FL Ratio'!$A$2:$B$9,2,FALSE)</f>
        <v>1.4252710415497989</v>
      </c>
      <c r="W5" s="4">
        <f>('FL Characterization'!W$4-'FL Characterization'!W$2)*VLOOKUP($A5,'FL Ratio'!$A$2:$B$9,2,FALSE)</f>
        <v>1.6287986198102304</v>
      </c>
      <c r="X5" s="4">
        <f>('FL Characterization'!X$4-'FL Characterization'!X$2)*VLOOKUP($A5,'FL Ratio'!$A$2:$B$9,2,FALSE)</f>
        <v>0.79086758658177159</v>
      </c>
      <c r="Y5" s="4">
        <f>('FL Characterization'!Y$4-'FL Characterization'!Y$2)*VLOOKUP($A5,'FL Ratio'!$A$2:$B$9,2,FALSE)</f>
        <v>0.75932388638612203</v>
      </c>
    </row>
    <row r="6" spans="1:25" x14ac:dyDescent="0.25">
      <c r="A6">
        <v>5</v>
      </c>
      <c r="B6" s="4">
        <f>('FL Characterization'!B$4-'FL Characterization'!B$2)*VLOOKUP($A6,'FL Ratio'!$A$2:$B$9,2,FALSE)</f>
        <v>0.88807506346150422</v>
      </c>
      <c r="C6" s="4">
        <f>('FL Characterization'!C$4-'FL Characterization'!C$2)*VLOOKUP($A6,'FL Ratio'!$A$2:$B$9,2,FALSE)</f>
        <v>0.97765794224326297</v>
      </c>
      <c r="D6" s="4">
        <f>('FL Characterization'!D$4-'FL Characterization'!D$2)*VLOOKUP($A6,'FL Ratio'!$A$2:$B$9,2,FALSE)</f>
        <v>1.2725146782046668</v>
      </c>
      <c r="E6" s="4">
        <f>('FL Characterization'!E$4-'FL Characterization'!E$2)*VLOOKUP($A6,'FL Ratio'!$A$2:$B$9,2,FALSE)</f>
        <v>1.4588869107446563</v>
      </c>
      <c r="F6" s="4">
        <f>('FL Characterization'!F$4-'FL Characterization'!F$2)*VLOOKUP($A6,'FL Ratio'!$A$2:$B$9,2,FALSE)</f>
        <v>1.7153193616139319</v>
      </c>
      <c r="G6" s="4">
        <f>('FL Characterization'!G$4-'FL Characterization'!G$2)*VLOOKUP($A6,'FL Ratio'!$A$2:$B$9,2,FALSE)</f>
        <v>2.0050848336841076</v>
      </c>
      <c r="H6" s="4">
        <f>('FL Characterization'!H$4-'FL Characterization'!H$2)*VLOOKUP($A6,'FL Ratio'!$A$2:$B$9,2,FALSE)</f>
        <v>1.7873533670314832</v>
      </c>
      <c r="I6" s="4">
        <f>('FL Characterization'!I$4-'FL Characterization'!I$2)*VLOOKUP($A6,'FL Ratio'!$A$2:$B$9,2,FALSE)</f>
        <v>2.5552180330612231</v>
      </c>
      <c r="J6" s="4">
        <f>('FL Characterization'!J$4-'FL Characterization'!J$2)*VLOOKUP($A6,'FL Ratio'!$A$2:$B$9,2,FALSE)</f>
        <v>2.3441273453971561</v>
      </c>
      <c r="K6" s="4">
        <f>('FL Characterization'!K$4-'FL Characterization'!K$2)*VLOOKUP($A6,'FL Ratio'!$A$2:$B$9,2,FALSE)</f>
        <v>2.6475556053493463</v>
      </c>
      <c r="L6" s="4">
        <f>('FL Characterization'!L$4-'FL Characterization'!L$2)*VLOOKUP($A6,'FL Ratio'!$A$2:$B$9,2,FALSE)</f>
        <v>2.720979255258948</v>
      </c>
      <c r="M6" s="4">
        <f>('FL Characterization'!M$4-'FL Characterization'!M$2)*VLOOKUP($A6,'FL Ratio'!$A$2:$B$9,2,FALSE)</f>
        <v>2.523932585381794</v>
      </c>
      <c r="N6" s="4">
        <f>('FL Characterization'!N$4-'FL Characterization'!N$2)*VLOOKUP($A6,'FL Ratio'!$A$2:$B$9,2,FALSE)</f>
        <v>2.3809652221753512</v>
      </c>
      <c r="O6" s="4">
        <f>('FL Characterization'!O$4-'FL Characterization'!O$2)*VLOOKUP($A6,'FL Ratio'!$A$2:$B$9,2,FALSE)</f>
        <v>2.1920227622120119</v>
      </c>
      <c r="P6" s="4">
        <f>('FL Characterization'!P$4-'FL Characterization'!P$2)*VLOOKUP($A6,'FL Ratio'!$A$2:$B$9,2,FALSE)</f>
        <v>2.0190919582544176</v>
      </c>
      <c r="Q6" s="4">
        <f>('FL Characterization'!Q$4-'FL Characterization'!Q$2)*VLOOKUP($A6,'FL Ratio'!$A$2:$B$9,2,FALSE)</f>
        <v>1.8171569371773537</v>
      </c>
      <c r="R6" s="4">
        <f>('FL Characterization'!R$4-'FL Characterization'!R$2)*VLOOKUP($A6,'FL Ratio'!$A$2:$B$9,2,FALSE)</f>
        <v>1.7982430147988311</v>
      </c>
      <c r="S6" s="4">
        <f>('FL Characterization'!S$4-'FL Characterization'!S$2)*VLOOKUP($A6,'FL Ratio'!$A$2:$B$9,2,FALSE)</f>
        <v>1.4247668342562236</v>
      </c>
      <c r="T6" s="4">
        <f>('FL Characterization'!T$4-'FL Characterization'!T$2)*VLOOKUP($A6,'FL Ratio'!$A$2:$B$9,2,FALSE)</f>
        <v>1.1788243546410959</v>
      </c>
      <c r="U6" s="4">
        <f>('FL Characterization'!U$4-'FL Characterization'!U$2)*VLOOKUP($A6,'FL Ratio'!$A$2:$B$9,2,FALSE)</f>
        <v>1.398830902984245</v>
      </c>
      <c r="V6" s="4">
        <f>('FL Characterization'!V$4-'FL Characterization'!V$2)*VLOOKUP($A6,'FL Ratio'!$A$2:$B$9,2,FALSE)</f>
        <v>1.4252710415497989</v>
      </c>
      <c r="W6" s="4">
        <f>('FL Characterization'!W$4-'FL Characterization'!W$2)*VLOOKUP($A6,'FL Ratio'!$A$2:$B$9,2,FALSE)</f>
        <v>1.6287986198102304</v>
      </c>
      <c r="X6" s="4">
        <f>('FL Characterization'!X$4-'FL Characterization'!X$2)*VLOOKUP($A6,'FL Ratio'!$A$2:$B$9,2,FALSE)</f>
        <v>0.79086758658177159</v>
      </c>
      <c r="Y6" s="4">
        <f>('FL Characterization'!Y$4-'FL Characterization'!Y$2)*VLOOKUP($A6,'FL Ratio'!$A$2:$B$9,2,FALSE)</f>
        <v>0.75932388638612203</v>
      </c>
    </row>
    <row r="7" spans="1:25" x14ac:dyDescent="0.25">
      <c r="A7">
        <v>6</v>
      </c>
      <c r="B7" s="4">
        <f>('FL Characterization'!B$4-'FL Characterization'!B$2)*VLOOKUP($A7,'FL Ratio'!$A$2:$B$9,2,FALSE)</f>
        <v>0.88807506346150422</v>
      </c>
      <c r="C7" s="4">
        <f>('FL Characterization'!C$4-'FL Characterization'!C$2)*VLOOKUP($A7,'FL Ratio'!$A$2:$B$9,2,FALSE)</f>
        <v>0.97765794224326297</v>
      </c>
      <c r="D7" s="4">
        <f>('FL Characterization'!D$4-'FL Characterization'!D$2)*VLOOKUP($A7,'FL Ratio'!$A$2:$B$9,2,FALSE)</f>
        <v>1.2725146782046668</v>
      </c>
      <c r="E7" s="4">
        <f>('FL Characterization'!E$4-'FL Characterization'!E$2)*VLOOKUP($A7,'FL Ratio'!$A$2:$B$9,2,FALSE)</f>
        <v>1.4588869107446563</v>
      </c>
      <c r="F7" s="4">
        <f>('FL Characterization'!F$4-'FL Characterization'!F$2)*VLOOKUP($A7,'FL Ratio'!$A$2:$B$9,2,FALSE)</f>
        <v>1.7153193616139319</v>
      </c>
      <c r="G7" s="4">
        <f>('FL Characterization'!G$4-'FL Characterization'!G$2)*VLOOKUP($A7,'FL Ratio'!$A$2:$B$9,2,FALSE)</f>
        <v>2.0050848336841076</v>
      </c>
      <c r="H7" s="4">
        <f>('FL Characterization'!H$4-'FL Characterization'!H$2)*VLOOKUP($A7,'FL Ratio'!$A$2:$B$9,2,FALSE)</f>
        <v>1.7873533670314832</v>
      </c>
      <c r="I7" s="4">
        <f>('FL Characterization'!I$4-'FL Characterization'!I$2)*VLOOKUP($A7,'FL Ratio'!$A$2:$B$9,2,FALSE)</f>
        <v>2.5552180330612231</v>
      </c>
      <c r="J7" s="4">
        <f>('FL Characterization'!J$4-'FL Characterization'!J$2)*VLOOKUP($A7,'FL Ratio'!$A$2:$B$9,2,FALSE)</f>
        <v>2.3441273453971561</v>
      </c>
      <c r="K7" s="4">
        <f>('FL Characterization'!K$4-'FL Characterization'!K$2)*VLOOKUP($A7,'FL Ratio'!$A$2:$B$9,2,FALSE)</f>
        <v>2.6475556053493463</v>
      </c>
      <c r="L7" s="4">
        <f>('FL Characterization'!L$4-'FL Characterization'!L$2)*VLOOKUP($A7,'FL Ratio'!$A$2:$B$9,2,FALSE)</f>
        <v>2.720979255258948</v>
      </c>
      <c r="M7" s="4">
        <f>('FL Characterization'!M$4-'FL Characterization'!M$2)*VLOOKUP($A7,'FL Ratio'!$A$2:$B$9,2,FALSE)</f>
        <v>2.523932585381794</v>
      </c>
      <c r="N7" s="4">
        <f>('FL Characterization'!N$4-'FL Characterization'!N$2)*VLOOKUP($A7,'FL Ratio'!$A$2:$B$9,2,FALSE)</f>
        <v>2.3809652221753512</v>
      </c>
      <c r="O7" s="4">
        <f>('FL Characterization'!O$4-'FL Characterization'!O$2)*VLOOKUP($A7,'FL Ratio'!$A$2:$B$9,2,FALSE)</f>
        <v>2.1920227622120119</v>
      </c>
      <c r="P7" s="4">
        <f>('FL Characterization'!P$4-'FL Characterization'!P$2)*VLOOKUP($A7,'FL Ratio'!$A$2:$B$9,2,FALSE)</f>
        <v>2.0190919582544176</v>
      </c>
      <c r="Q7" s="4">
        <f>('FL Characterization'!Q$4-'FL Characterization'!Q$2)*VLOOKUP($A7,'FL Ratio'!$A$2:$B$9,2,FALSE)</f>
        <v>1.8171569371773537</v>
      </c>
      <c r="R7" s="4">
        <f>('FL Characterization'!R$4-'FL Characterization'!R$2)*VLOOKUP($A7,'FL Ratio'!$A$2:$B$9,2,FALSE)</f>
        <v>1.7982430147988311</v>
      </c>
      <c r="S7" s="4">
        <f>('FL Characterization'!S$4-'FL Characterization'!S$2)*VLOOKUP($A7,'FL Ratio'!$A$2:$B$9,2,FALSE)</f>
        <v>1.4247668342562236</v>
      </c>
      <c r="T7" s="4">
        <f>('FL Characterization'!T$4-'FL Characterization'!T$2)*VLOOKUP($A7,'FL Ratio'!$A$2:$B$9,2,FALSE)</f>
        <v>1.1788243546410959</v>
      </c>
      <c r="U7" s="4">
        <f>('FL Characterization'!U$4-'FL Characterization'!U$2)*VLOOKUP($A7,'FL Ratio'!$A$2:$B$9,2,FALSE)</f>
        <v>1.398830902984245</v>
      </c>
      <c r="V7" s="4">
        <f>('FL Characterization'!V$4-'FL Characterization'!V$2)*VLOOKUP($A7,'FL Ratio'!$A$2:$B$9,2,FALSE)</f>
        <v>1.4252710415497989</v>
      </c>
      <c r="W7" s="4">
        <f>('FL Characterization'!W$4-'FL Characterization'!W$2)*VLOOKUP($A7,'FL Ratio'!$A$2:$B$9,2,FALSE)</f>
        <v>1.6287986198102304</v>
      </c>
      <c r="X7" s="4">
        <f>('FL Characterization'!X$4-'FL Characterization'!X$2)*VLOOKUP($A7,'FL Ratio'!$A$2:$B$9,2,FALSE)</f>
        <v>0.79086758658177159</v>
      </c>
      <c r="Y7" s="4">
        <f>('FL Characterization'!Y$4-'FL Characterization'!Y$2)*VLOOKUP($A7,'FL Ratio'!$A$2:$B$9,2,FALSE)</f>
        <v>0.75932388638612203</v>
      </c>
    </row>
    <row r="8" spans="1:25" x14ac:dyDescent="0.25">
      <c r="A8">
        <v>7</v>
      </c>
      <c r="B8" s="4">
        <f>('FL Characterization'!B$4-'FL Characterization'!B$2)*VLOOKUP($A8,'FL Ratio'!$A$2:$B$9,2,FALSE)</f>
        <v>0.88807506346150422</v>
      </c>
      <c r="C8" s="4">
        <f>('FL Characterization'!C$4-'FL Characterization'!C$2)*VLOOKUP($A8,'FL Ratio'!$A$2:$B$9,2,FALSE)</f>
        <v>0.97765794224326297</v>
      </c>
      <c r="D8" s="4">
        <f>('FL Characterization'!D$4-'FL Characterization'!D$2)*VLOOKUP($A8,'FL Ratio'!$A$2:$B$9,2,FALSE)</f>
        <v>1.2725146782046668</v>
      </c>
      <c r="E8" s="4">
        <f>('FL Characterization'!E$4-'FL Characterization'!E$2)*VLOOKUP($A8,'FL Ratio'!$A$2:$B$9,2,FALSE)</f>
        <v>1.4588869107446563</v>
      </c>
      <c r="F8" s="4">
        <f>('FL Characterization'!F$4-'FL Characterization'!F$2)*VLOOKUP($A8,'FL Ratio'!$A$2:$B$9,2,FALSE)</f>
        <v>1.7153193616139319</v>
      </c>
      <c r="G8" s="4">
        <f>('FL Characterization'!G$4-'FL Characterization'!G$2)*VLOOKUP($A8,'FL Ratio'!$A$2:$B$9,2,FALSE)</f>
        <v>2.0050848336841076</v>
      </c>
      <c r="H8" s="4">
        <f>('FL Characterization'!H$4-'FL Characterization'!H$2)*VLOOKUP($A8,'FL Ratio'!$A$2:$B$9,2,FALSE)</f>
        <v>1.7873533670314832</v>
      </c>
      <c r="I8" s="4">
        <f>('FL Characterization'!I$4-'FL Characterization'!I$2)*VLOOKUP($A8,'FL Ratio'!$A$2:$B$9,2,FALSE)</f>
        <v>2.5552180330612231</v>
      </c>
      <c r="J8" s="4">
        <f>('FL Characterization'!J$4-'FL Characterization'!J$2)*VLOOKUP($A8,'FL Ratio'!$A$2:$B$9,2,FALSE)</f>
        <v>2.3441273453971561</v>
      </c>
      <c r="K8" s="4">
        <f>('FL Characterization'!K$4-'FL Characterization'!K$2)*VLOOKUP($A8,'FL Ratio'!$A$2:$B$9,2,FALSE)</f>
        <v>2.6475556053493463</v>
      </c>
      <c r="L8" s="4">
        <f>('FL Characterization'!L$4-'FL Characterization'!L$2)*VLOOKUP($A8,'FL Ratio'!$A$2:$B$9,2,FALSE)</f>
        <v>2.720979255258948</v>
      </c>
      <c r="M8" s="4">
        <f>('FL Characterization'!M$4-'FL Characterization'!M$2)*VLOOKUP($A8,'FL Ratio'!$A$2:$B$9,2,FALSE)</f>
        <v>2.523932585381794</v>
      </c>
      <c r="N8" s="4">
        <f>('FL Characterization'!N$4-'FL Characterization'!N$2)*VLOOKUP($A8,'FL Ratio'!$A$2:$B$9,2,FALSE)</f>
        <v>2.3809652221753512</v>
      </c>
      <c r="O8" s="4">
        <f>('FL Characterization'!O$4-'FL Characterization'!O$2)*VLOOKUP($A8,'FL Ratio'!$A$2:$B$9,2,FALSE)</f>
        <v>2.1920227622120119</v>
      </c>
      <c r="P8" s="4">
        <f>('FL Characterization'!P$4-'FL Characterization'!P$2)*VLOOKUP($A8,'FL Ratio'!$A$2:$B$9,2,FALSE)</f>
        <v>2.0190919582544176</v>
      </c>
      <c r="Q8" s="4">
        <f>('FL Characterization'!Q$4-'FL Characterization'!Q$2)*VLOOKUP($A8,'FL Ratio'!$A$2:$B$9,2,FALSE)</f>
        <v>1.8171569371773537</v>
      </c>
      <c r="R8" s="4">
        <f>('FL Characterization'!R$4-'FL Characterization'!R$2)*VLOOKUP($A8,'FL Ratio'!$A$2:$B$9,2,FALSE)</f>
        <v>1.7982430147988311</v>
      </c>
      <c r="S8" s="4">
        <f>('FL Characterization'!S$4-'FL Characterization'!S$2)*VLOOKUP($A8,'FL Ratio'!$A$2:$B$9,2,FALSE)</f>
        <v>1.4247668342562236</v>
      </c>
      <c r="T8" s="4">
        <f>('FL Characterization'!T$4-'FL Characterization'!T$2)*VLOOKUP($A8,'FL Ratio'!$A$2:$B$9,2,FALSE)</f>
        <v>1.1788243546410959</v>
      </c>
      <c r="U8" s="4">
        <f>('FL Characterization'!U$4-'FL Characterization'!U$2)*VLOOKUP($A8,'FL Ratio'!$A$2:$B$9,2,FALSE)</f>
        <v>1.398830902984245</v>
      </c>
      <c r="V8" s="4">
        <f>('FL Characterization'!V$4-'FL Characterization'!V$2)*VLOOKUP($A8,'FL Ratio'!$A$2:$B$9,2,FALSE)</f>
        <v>1.4252710415497989</v>
      </c>
      <c r="W8" s="4">
        <f>('FL Characterization'!W$4-'FL Characterization'!W$2)*VLOOKUP($A8,'FL Ratio'!$A$2:$B$9,2,FALSE)</f>
        <v>1.6287986198102304</v>
      </c>
      <c r="X8" s="4">
        <f>('FL Characterization'!X$4-'FL Characterization'!X$2)*VLOOKUP($A8,'FL Ratio'!$A$2:$B$9,2,FALSE)</f>
        <v>0.79086758658177159</v>
      </c>
      <c r="Y8" s="4">
        <f>('FL Characterization'!Y$4-'FL Characterization'!Y$2)*VLOOKUP($A8,'FL Ratio'!$A$2:$B$9,2,FALSE)</f>
        <v>0.75932388638612203</v>
      </c>
    </row>
    <row r="9" spans="1:25" x14ac:dyDescent="0.25">
      <c r="A9">
        <v>8</v>
      </c>
      <c r="B9" s="4">
        <f>('FL Characterization'!B$4-'FL Characterization'!B$2)*VLOOKUP($A9,'FL Ratio'!$A$2:$B$9,2,FALSE)</f>
        <v>0.88807506346150422</v>
      </c>
      <c r="C9" s="4">
        <f>('FL Characterization'!C$4-'FL Characterization'!C$2)*VLOOKUP($A9,'FL Ratio'!$A$2:$B$9,2,FALSE)</f>
        <v>0.97765794224326297</v>
      </c>
      <c r="D9" s="4">
        <f>('FL Characterization'!D$4-'FL Characterization'!D$2)*VLOOKUP($A9,'FL Ratio'!$A$2:$B$9,2,FALSE)</f>
        <v>1.2725146782046668</v>
      </c>
      <c r="E9" s="4">
        <f>('FL Characterization'!E$4-'FL Characterization'!E$2)*VLOOKUP($A9,'FL Ratio'!$A$2:$B$9,2,FALSE)</f>
        <v>1.4588869107446563</v>
      </c>
      <c r="F9" s="4">
        <f>('FL Characterization'!F$4-'FL Characterization'!F$2)*VLOOKUP($A9,'FL Ratio'!$A$2:$B$9,2,FALSE)</f>
        <v>1.7153193616139319</v>
      </c>
      <c r="G9" s="4">
        <f>('FL Characterization'!G$4-'FL Characterization'!G$2)*VLOOKUP($A9,'FL Ratio'!$A$2:$B$9,2,FALSE)</f>
        <v>2.0050848336841076</v>
      </c>
      <c r="H9" s="4">
        <f>('FL Characterization'!H$4-'FL Characterization'!H$2)*VLOOKUP($A9,'FL Ratio'!$A$2:$B$9,2,FALSE)</f>
        <v>1.7873533670314832</v>
      </c>
      <c r="I9" s="4">
        <f>('FL Characterization'!I$4-'FL Characterization'!I$2)*VLOOKUP($A9,'FL Ratio'!$A$2:$B$9,2,FALSE)</f>
        <v>2.5552180330612231</v>
      </c>
      <c r="J9" s="4">
        <f>('FL Characterization'!J$4-'FL Characterization'!J$2)*VLOOKUP($A9,'FL Ratio'!$A$2:$B$9,2,FALSE)</f>
        <v>2.3441273453971561</v>
      </c>
      <c r="K9" s="4">
        <f>('FL Characterization'!K$4-'FL Characterization'!K$2)*VLOOKUP($A9,'FL Ratio'!$A$2:$B$9,2,FALSE)</f>
        <v>2.6475556053493463</v>
      </c>
      <c r="L9" s="4">
        <f>('FL Characterization'!L$4-'FL Characterization'!L$2)*VLOOKUP($A9,'FL Ratio'!$A$2:$B$9,2,FALSE)</f>
        <v>2.720979255258948</v>
      </c>
      <c r="M9" s="4">
        <f>('FL Characterization'!M$4-'FL Characterization'!M$2)*VLOOKUP($A9,'FL Ratio'!$A$2:$B$9,2,FALSE)</f>
        <v>2.523932585381794</v>
      </c>
      <c r="N9" s="4">
        <f>('FL Characterization'!N$4-'FL Characterization'!N$2)*VLOOKUP($A9,'FL Ratio'!$A$2:$B$9,2,FALSE)</f>
        <v>2.3809652221753512</v>
      </c>
      <c r="O9" s="4">
        <f>('FL Characterization'!O$4-'FL Characterization'!O$2)*VLOOKUP($A9,'FL Ratio'!$A$2:$B$9,2,FALSE)</f>
        <v>2.1920227622120119</v>
      </c>
      <c r="P9" s="4">
        <f>('FL Characterization'!P$4-'FL Characterization'!P$2)*VLOOKUP($A9,'FL Ratio'!$A$2:$B$9,2,FALSE)</f>
        <v>2.0190919582544176</v>
      </c>
      <c r="Q9" s="4">
        <f>('FL Characterization'!Q$4-'FL Characterization'!Q$2)*VLOOKUP($A9,'FL Ratio'!$A$2:$B$9,2,FALSE)</f>
        <v>1.8171569371773537</v>
      </c>
      <c r="R9" s="4">
        <f>('FL Characterization'!R$4-'FL Characterization'!R$2)*VLOOKUP($A9,'FL Ratio'!$A$2:$B$9,2,FALSE)</f>
        <v>1.7982430147988311</v>
      </c>
      <c r="S9" s="4">
        <f>('FL Characterization'!S$4-'FL Characterization'!S$2)*VLOOKUP($A9,'FL Ratio'!$A$2:$B$9,2,FALSE)</f>
        <v>1.4247668342562236</v>
      </c>
      <c r="T9" s="4">
        <f>('FL Characterization'!T$4-'FL Characterization'!T$2)*VLOOKUP($A9,'FL Ratio'!$A$2:$B$9,2,FALSE)</f>
        <v>1.1788243546410959</v>
      </c>
      <c r="U9" s="4">
        <f>('FL Characterization'!U$4-'FL Characterization'!U$2)*VLOOKUP($A9,'FL Ratio'!$A$2:$B$9,2,FALSE)</f>
        <v>1.398830902984245</v>
      </c>
      <c r="V9" s="4">
        <f>('FL Characterization'!V$4-'FL Characterization'!V$2)*VLOOKUP($A9,'FL Ratio'!$A$2:$B$9,2,FALSE)</f>
        <v>1.4252710415497989</v>
      </c>
      <c r="W9" s="4">
        <f>('FL Characterization'!W$4-'FL Characterization'!W$2)*VLOOKUP($A9,'FL Ratio'!$A$2:$B$9,2,FALSE)</f>
        <v>1.6287986198102304</v>
      </c>
      <c r="X9" s="4">
        <f>('FL Characterization'!X$4-'FL Characterization'!X$2)*VLOOKUP($A9,'FL Ratio'!$A$2:$B$9,2,FALSE)</f>
        <v>0.79086758658177159</v>
      </c>
      <c r="Y9" s="4">
        <f>('FL Characterization'!Y$4-'FL Characterization'!Y$2)*VLOOKUP($A9,'FL Ratio'!$A$2:$B$9,2,FALSE)</f>
        <v>0.75932388638612203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4.924137620015661</v>
      </c>
      <c r="C2" s="4">
        <f>('FL Characterization'!C$2-'FL Characterization'!C$3)*VLOOKUP($A2,'FL Ratio'!$A$2:$B$9,2,FALSE)</f>
        <v>5.2111668451877744</v>
      </c>
      <c r="D2" s="4">
        <f>('FL Characterization'!D$2-'FL Characterization'!D$3)*VLOOKUP($A2,'FL Ratio'!$A$2:$B$9,2,FALSE)</f>
        <v>5.5028692111296129</v>
      </c>
      <c r="E2" s="4">
        <f>('FL Characterization'!E$2-'FL Characterization'!E$3)*VLOOKUP($A2,'FL Ratio'!$A$2:$B$9,2,FALSE)</f>
        <v>5.7530052196986254</v>
      </c>
      <c r="F2" s="4">
        <f>('FL Characterization'!F$2-'FL Characterization'!F$3)*VLOOKUP($A2,'FL Ratio'!$A$2:$B$9,2,FALSE)</f>
        <v>5.8183062130861103</v>
      </c>
      <c r="G2" s="4">
        <f>('FL Characterization'!G$2-'FL Characterization'!G$3)*VLOOKUP($A2,'FL Ratio'!$A$2:$B$9,2,FALSE)</f>
        <v>6.0862739430132882</v>
      </c>
      <c r="H2" s="4">
        <f>('FL Characterization'!H$2-'FL Characterization'!H$3)*VLOOKUP($A2,'FL Ratio'!$A$2:$B$9,2,FALSE)</f>
        <v>6.0551606636780093</v>
      </c>
      <c r="I2" s="4">
        <f>('FL Characterization'!I$2-'FL Characterization'!I$3)*VLOOKUP($A2,'FL Ratio'!$A$2:$B$9,2,FALSE)</f>
        <v>5.7235398373716162</v>
      </c>
      <c r="J2" s="4">
        <f>('FL Characterization'!J$2-'FL Characterization'!J$3)*VLOOKUP($A2,'FL Ratio'!$A$2:$B$9,2,FALSE)</f>
        <v>5.1857597166871052</v>
      </c>
      <c r="K2" s="4">
        <f>('FL Characterization'!K$2-'FL Characterization'!K$3)*VLOOKUP($A2,'FL Ratio'!$A$2:$B$9,2,FALSE)</f>
        <v>7.6151411367845903</v>
      </c>
      <c r="L2" s="4">
        <f>('FL Characterization'!L$2-'FL Characterization'!L$3)*VLOOKUP($A2,'FL Ratio'!$A$2:$B$9,2,FALSE)</f>
        <v>7.4364918842535168</v>
      </c>
      <c r="M2" s="4">
        <f>('FL Characterization'!M$2-'FL Characterization'!M$3)*VLOOKUP($A2,'FL Ratio'!$A$2:$B$9,2,FALSE)</f>
        <v>6.8476761472680527</v>
      </c>
      <c r="N2" s="4">
        <f>('FL Characterization'!N$2-'FL Characterization'!N$3)*VLOOKUP($A2,'FL Ratio'!$A$2:$B$9,2,FALSE)</f>
        <v>6.6812877403880755</v>
      </c>
      <c r="O2" s="4">
        <f>('FL Characterization'!O$2-'FL Characterization'!O$3)*VLOOKUP($A2,'FL Ratio'!$A$2:$B$9,2,FALSE)</f>
        <v>6.7087485912796483</v>
      </c>
      <c r="P2" s="4">
        <f>('FL Characterization'!P$2-'FL Characterization'!P$3)*VLOOKUP($A2,'FL Ratio'!$A$2:$B$9,2,FALSE)</f>
        <v>6.3909135302439477</v>
      </c>
      <c r="Q2" s="4">
        <f>('FL Characterization'!Q$2-'FL Characterization'!Q$3)*VLOOKUP($A2,'FL Ratio'!$A$2:$B$9,2,FALSE)</f>
        <v>5.858224673450664</v>
      </c>
      <c r="R2" s="4">
        <f>('FL Characterization'!R$2-'FL Characterization'!R$3)*VLOOKUP($A2,'FL Ratio'!$A$2:$B$9,2,FALSE)</f>
        <v>5.2649571549950931</v>
      </c>
      <c r="S2" s="4">
        <f>('FL Characterization'!S$2-'FL Characterization'!S$3)*VLOOKUP($A2,'FL Ratio'!$A$2:$B$9,2,FALSE)</f>
        <v>5.0760884814649598</v>
      </c>
      <c r="T2" s="4">
        <f>('FL Characterization'!T$2-'FL Characterization'!T$3)*VLOOKUP($A2,'FL Ratio'!$A$2:$B$9,2,FALSE)</f>
        <v>3.1908082198299832</v>
      </c>
      <c r="U2" s="4">
        <f>('FL Characterization'!U$2-'FL Characterization'!U$3)*VLOOKUP($A2,'FL Ratio'!$A$2:$B$9,2,FALSE)</f>
        <v>3.4122781990983881</v>
      </c>
      <c r="V2" s="4">
        <f>('FL Characterization'!V$2-'FL Characterization'!V$3)*VLOOKUP($A2,'FL Ratio'!$A$2:$B$9,2,FALSE)</f>
        <v>3.7307158493386048</v>
      </c>
      <c r="W2" s="4">
        <f>('FL Characterization'!W$2-'FL Characterization'!W$3)*VLOOKUP($A2,'FL Ratio'!$A$2:$B$9,2,FALSE)</f>
        <v>3.8197391810018844</v>
      </c>
      <c r="X2" s="4">
        <f>('FL Characterization'!X$2-'FL Characterization'!X$3)*VLOOKUP($A2,'FL Ratio'!$A$2:$B$9,2,FALSE)</f>
        <v>3.9837295288026606</v>
      </c>
      <c r="Y2" s="4">
        <f>('FL Characterization'!Y$2-'FL Characterization'!Y$3)*VLOOKUP($A2,'FL Ratio'!$A$2:$B$9,2,FALSE)</f>
        <v>4.3973024869234036</v>
      </c>
    </row>
    <row r="3" spans="1:25" x14ac:dyDescent="0.25">
      <c r="A3">
        <v>2</v>
      </c>
      <c r="B3" s="4">
        <f>('FL Characterization'!B$2-'FL Characterization'!B$3)*VLOOKUP($A3,'FL Ratio'!$A$2:$B$9,2,FALSE)</f>
        <v>4.1034480166797174</v>
      </c>
      <c r="C3" s="4">
        <f>('FL Characterization'!C$2-'FL Characterization'!C$3)*VLOOKUP($A3,'FL Ratio'!$A$2:$B$9,2,FALSE)</f>
        <v>4.3426390376564781</v>
      </c>
      <c r="D3" s="4">
        <f>('FL Characterization'!D$2-'FL Characterization'!D$3)*VLOOKUP($A3,'FL Ratio'!$A$2:$B$9,2,FALSE)</f>
        <v>4.5857243426080103</v>
      </c>
      <c r="E3" s="4">
        <f>('FL Characterization'!E$2-'FL Characterization'!E$3)*VLOOKUP($A3,'FL Ratio'!$A$2:$B$9,2,FALSE)</f>
        <v>4.79417101641552</v>
      </c>
      <c r="F3" s="4">
        <f>('FL Characterization'!F$2-'FL Characterization'!F$3)*VLOOKUP($A3,'FL Ratio'!$A$2:$B$9,2,FALSE)</f>
        <v>4.8485885109050919</v>
      </c>
      <c r="G3" s="4">
        <f>('FL Characterization'!G$2-'FL Characterization'!G$3)*VLOOKUP($A3,'FL Ratio'!$A$2:$B$9,2,FALSE)</f>
        <v>5.071894952511073</v>
      </c>
      <c r="H3" s="4">
        <f>('FL Characterization'!H$2-'FL Characterization'!H$3)*VLOOKUP($A3,'FL Ratio'!$A$2:$B$9,2,FALSE)</f>
        <v>5.0459672197316738</v>
      </c>
      <c r="I3" s="4">
        <f>('FL Characterization'!I$2-'FL Characterization'!I$3)*VLOOKUP($A3,'FL Ratio'!$A$2:$B$9,2,FALSE)</f>
        <v>4.7696165311430132</v>
      </c>
      <c r="J3" s="4">
        <f>('FL Characterization'!J$2-'FL Characterization'!J$3)*VLOOKUP($A3,'FL Ratio'!$A$2:$B$9,2,FALSE)</f>
        <v>4.3214664305725874</v>
      </c>
      <c r="K3" s="4">
        <f>('FL Characterization'!K$2-'FL Characterization'!K$3)*VLOOKUP($A3,'FL Ratio'!$A$2:$B$9,2,FALSE)</f>
        <v>6.3459509473204907</v>
      </c>
      <c r="L3" s="4">
        <f>('FL Characterization'!L$2-'FL Characterization'!L$3)*VLOOKUP($A3,'FL Ratio'!$A$2:$B$9,2,FALSE)</f>
        <v>6.1970765702112631</v>
      </c>
      <c r="M3" s="4">
        <f>('FL Characterization'!M$2-'FL Characterization'!M$3)*VLOOKUP($A3,'FL Ratio'!$A$2:$B$9,2,FALSE)</f>
        <v>5.7063967893900429</v>
      </c>
      <c r="N3" s="4">
        <f>('FL Characterization'!N$2-'FL Characterization'!N$3)*VLOOKUP($A3,'FL Ratio'!$A$2:$B$9,2,FALSE)</f>
        <v>5.5677397836567284</v>
      </c>
      <c r="O3" s="4">
        <f>('FL Characterization'!O$2-'FL Characterization'!O$3)*VLOOKUP($A3,'FL Ratio'!$A$2:$B$9,2,FALSE)</f>
        <v>5.5906238260663734</v>
      </c>
      <c r="P3" s="4">
        <f>('FL Characterization'!P$2-'FL Characterization'!P$3)*VLOOKUP($A3,'FL Ratio'!$A$2:$B$9,2,FALSE)</f>
        <v>5.3257612752032895</v>
      </c>
      <c r="Q3" s="4">
        <f>('FL Characterization'!Q$2-'FL Characterization'!Q$3)*VLOOKUP($A3,'FL Ratio'!$A$2:$B$9,2,FALSE)</f>
        <v>4.8818538945422194</v>
      </c>
      <c r="R3" s="4">
        <f>('FL Characterization'!R$2-'FL Characterization'!R$3)*VLOOKUP($A3,'FL Ratio'!$A$2:$B$9,2,FALSE)</f>
        <v>4.3874642958292434</v>
      </c>
      <c r="S3" s="4">
        <f>('FL Characterization'!S$2-'FL Characterization'!S$3)*VLOOKUP($A3,'FL Ratio'!$A$2:$B$9,2,FALSE)</f>
        <v>4.2300737345541322</v>
      </c>
      <c r="T3" s="4">
        <f>('FL Characterization'!T$2-'FL Characterization'!T$3)*VLOOKUP($A3,'FL Ratio'!$A$2:$B$9,2,FALSE)</f>
        <v>2.659006849858319</v>
      </c>
      <c r="U3" s="4">
        <f>('FL Characterization'!U$2-'FL Characterization'!U$3)*VLOOKUP($A3,'FL Ratio'!$A$2:$B$9,2,FALSE)</f>
        <v>2.8435651659153232</v>
      </c>
      <c r="V3" s="4">
        <f>('FL Characterization'!V$2-'FL Characterization'!V$3)*VLOOKUP($A3,'FL Ratio'!$A$2:$B$9,2,FALSE)</f>
        <v>3.1089298744488372</v>
      </c>
      <c r="W3" s="4">
        <f>('FL Characterization'!W$2-'FL Characterization'!W$3)*VLOOKUP($A3,'FL Ratio'!$A$2:$B$9,2,FALSE)</f>
        <v>3.1831159841682366</v>
      </c>
      <c r="X3" s="4">
        <f>('FL Characterization'!X$2-'FL Characterization'!X$3)*VLOOKUP($A3,'FL Ratio'!$A$2:$B$9,2,FALSE)</f>
        <v>3.3197746073355501</v>
      </c>
      <c r="Y3" s="4">
        <f>('FL Characterization'!Y$2-'FL Characterization'!Y$3)*VLOOKUP($A3,'FL Ratio'!$A$2:$B$9,2,FALSE)</f>
        <v>3.6644187391028358</v>
      </c>
    </row>
    <row r="4" spans="1:25" x14ac:dyDescent="0.25">
      <c r="A4">
        <v>3</v>
      </c>
      <c r="B4" s="4">
        <f>('FL Characterization'!B$2-'FL Characterization'!B$3)*VLOOKUP($A4,'FL Ratio'!$A$2:$B$9,2,FALSE)</f>
        <v>3.2827584133437737</v>
      </c>
      <c r="C4" s="4">
        <f>('FL Characterization'!C$2-'FL Characterization'!C$3)*VLOOKUP($A4,'FL Ratio'!$A$2:$B$9,2,FALSE)</f>
        <v>3.4741112301251826</v>
      </c>
      <c r="D4" s="4">
        <f>('FL Characterization'!D$2-'FL Characterization'!D$3)*VLOOKUP($A4,'FL Ratio'!$A$2:$B$9,2,FALSE)</f>
        <v>3.6685794740864082</v>
      </c>
      <c r="E4" s="4">
        <f>('FL Characterization'!E$2-'FL Characterization'!E$3)*VLOOKUP($A4,'FL Ratio'!$A$2:$B$9,2,FALSE)</f>
        <v>3.8353368131324164</v>
      </c>
      <c r="F4" s="4">
        <f>('FL Characterization'!F$2-'FL Characterization'!F$3)*VLOOKUP($A4,'FL Ratio'!$A$2:$B$9,2,FALSE)</f>
        <v>3.8788708087240735</v>
      </c>
      <c r="G4" s="4">
        <f>('FL Characterization'!G$2-'FL Characterization'!G$3)*VLOOKUP($A4,'FL Ratio'!$A$2:$B$9,2,FALSE)</f>
        <v>4.0575159620088588</v>
      </c>
      <c r="H4" s="4">
        <f>('FL Characterization'!H$2-'FL Characterization'!H$3)*VLOOKUP($A4,'FL Ratio'!$A$2:$B$9,2,FALSE)</f>
        <v>4.0367737757853392</v>
      </c>
      <c r="I4" s="4">
        <f>('FL Characterization'!I$2-'FL Characterization'!I$3)*VLOOKUP($A4,'FL Ratio'!$A$2:$B$9,2,FALSE)</f>
        <v>3.8156932249144107</v>
      </c>
      <c r="J4" s="4">
        <f>('FL Characterization'!J$2-'FL Characterization'!J$3)*VLOOKUP($A4,'FL Ratio'!$A$2:$B$9,2,FALSE)</f>
        <v>3.45717314445807</v>
      </c>
      <c r="K4" s="4">
        <f>('FL Characterization'!K$2-'FL Characterization'!K$3)*VLOOKUP($A4,'FL Ratio'!$A$2:$B$9,2,FALSE)</f>
        <v>5.0767607578563929</v>
      </c>
      <c r="L4" s="4">
        <f>('FL Characterization'!L$2-'FL Characterization'!L$3)*VLOOKUP($A4,'FL Ratio'!$A$2:$B$9,2,FALSE)</f>
        <v>4.9576612561690103</v>
      </c>
      <c r="M4" s="4">
        <f>('FL Characterization'!M$2-'FL Characterization'!M$3)*VLOOKUP($A4,'FL Ratio'!$A$2:$B$9,2,FALSE)</f>
        <v>4.5651174315120349</v>
      </c>
      <c r="N4" s="4">
        <f>('FL Characterization'!N$2-'FL Characterization'!N$3)*VLOOKUP($A4,'FL Ratio'!$A$2:$B$9,2,FALSE)</f>
        <v>4.4541918269253831</v>
      </c>
      <c r="O4" s="4">
        <f>('FL Characterization'!O$2-'FL Characterization'!O$3)*VLOOKUP($A4,'FL Ratio'!$A$2:$B$9,2,FALSE)</f>
        <v>4.4724990608530986</v>
      </c>
      <c r="P4" s="4">
        <f>('FL Characterization'!P$2-'FL Characterization'!P$3)*VLOOKUP($A4,'FL Ratio'!$A$2:$B$9,2,FALSE)</f>
        <v>4.2606090201626312</v>
      </c>
      <c r="Q4" s="4">
        <f>('FL Characterization'!Q$2-'FL Characterization'!Q$3)*VLOOKUP($A4,'FL Ratio'!$A$2:$B$9,2,FALSE)</f>
        <v>3.9054831156337761</v>
      </c>
      <c r="R4" s="4">
        <f>('FL Characterization'!R$2-'FL Characterization'!R$3)*VLOOKUP($A4,'FL Ratio'!$A$2:$B$9,2,FALSE)</f>
        <v>3.509971436663395</v>
      </c>
      <c r="S4" s="4">
        <f>('FL Characterization'!S$2-'FL Characterization'!S$3)*VLOOKUP($A4,'FL Ratio'!$A$2:$B$9,2,FALSE)</f>
        <v>3.3840589876433063</v>
      </c>
      <c r="T4" s="4">
        <f>('FL Characterization'!T$2-'FL Characterization'!T$3)*VLOOKUP($A4,'FL Ratio'!$A$2:$B$9,2,FALSE)</f>
        <v>2.1272054798866553</v>
      </c>
      <c r="U4" s="4">
        <f>('FL Characterization'!U$2-'FL Characterization'!U$3)*VLOOKUP($A4,'FL Ratio'!$A$2:$B$9,2,FALSE)</f>
        <v>2.2748521327322586</v>
      </c>
      <c r="V4" s="4">
        <f>('FL Characterization'!V$2-'FL Characterization'!V$3)*VLOOKUP($A4,'FL Ratio'!$A$2:$B$9,2,FALSE)</f>
        <v>2.48714389955907</v>
      </c>
      <c r="W4" s="4">
        <f>('FL Characterization'!W$2-'FL Characterization'!W$3)*VLOOKUP($A4,'FL Ratio'!$A$2:$B$9,2,FALSE)</f>
        <v>2.5464927873345893</v>
      </c>
      <c r="X4" s="4">
        <f>('FL Characterization'!X$2-'FL Characterization'!X$3)*VLOOKUP($A4,'FL Ratio'!$A$2:$B$9,2,FALSE)</f>
        <v>2.65581968586844</v>
      </c>
      <c r="Y4" s="4">
        <f>('FL Characterization'!Y$2-'FL Characterization'!Y$3)*VLOOKUP($A4,'FL Ratio'!$A$2:$B$9,2,FALSE)</f>
        <v>2.9315349912822688</v>
      </c>
    </row>
    <row r="5" spans="1:25" x14ac:dyDescent="0.25">
      <c r="A5">
        <v>4</v>
      </c>
      <c r="B5" s="4">
        <f>('FL Characterization'!B$2-'FL Characterization'!B$3)*VLOOKUP($A5,'FL Ratio'!$A$2:$B$9,2,FALSE)</f>
        <v>2.4620688100078305</v>
      </c>
      <c r="C5" s="4">
        <f>('FL Characterization'!C$2-'FL Characterization'!C$3)*VLOOKUP($A5,'FL Ratio'!$A$2:$B$9,2,FALSE)</f>
        <v>2.6055834225938872</v>
      </c>
      <c r="D5" s="4">
        <f>('FL Characterization'!D$2-'FL Characterization'!D$3)*VLOOKUP($A5,'FL Ratio'!$A$2:$B$9,2,FALSE)</f>
        <v>2.7514346055648065</v>
      </c>
      <c r="E5" s="4">
        <f>('FL Characterization'!E$2-'FL Characterization'!E$3)*VLOOKUP($A5,'FL Ratio'!$A$2:$B$9,2,FALSE)</f>
        <v>2.8765026098493127</v>
      </c>
      <c r="F5" s="4">
        <f>('FL Characterization'!F$2-'FL Characterization'!F$3)*VLOOKUP($A5,'FL Ratio'!$A$2:$B$9,2,FALSE)</f>
        <v>2.9091531065430551</v>
      </c>
      <c r="G5" s="4">
        <f>('FL Characterization'!G$2-'FL Characterization'!G$3)*VLOOKUP($A5,'FL Ratio'!$A$2:$B$9,2,FALSE)</f>
        <v>3.0431369715066441</v>
      </c>
      <c r="H5" s="4">
        <f>('FL Characterization'!H$2-'FL Characterization'!H$3)*VLOOKUP($A5,'FL Ratio'!$A$2:$B$9,2,FALSE)</f>
        <v>3.0275803318390047</v>
      </c>
      <c r="I5" s="4">
        <f>('FL Characterization'!I$2-'FL Characterization'!I$3)*VLOOKUP($A5,'FL Ratio'!$A$2:$B$9,2,FALSE)</f>
        <v>2.8617699186858081</v>
      </c>
      <c r="J5" s="4">
        <f>('FL Characterization'!J$2-'FL Characterization'!J$3)*VLOOKUP($A5,'FL Ratio'!$A$2:$B$9,2,FALSE)</f>
        <v>2.5928798583435526</v>
      </c>
      <c r="K5" s="4">
        <f>('FL Characterization'!K$2-'FL Characterization'!K$3)*VLOOKUP($A5,'FL Ratio'!$A$2:$B$9,2,FALSE)</f>
        <v>3.8075705683922951</v>
      </c>
      <c r="L5" s="4">
        <f>('FL Characterization'!L$2-'FL Characterization'!L$3)*VLOOKUP($A5,'FL Ratio'!$A$2:$B$9,2,FALSE)</f>
        <v>3.7182459421267584</v>
      </c>
      <c r="M5" s="4">
        <f>('FL Characterization'!M$2-'FL Characterization'!M$3)*VLOOKUP($A5,'FL Ratio'!$A$2:$B$9,2,FALSE)</f>
        <v>3.4238380736340264</v>
      </c>
      <c r="N5" s="4">
        <f>('FL Characterization'!N$2-'FL Characterization'!N$3)*VLOOKUP($A5,'FL Ratio'!$A$2:$B$9,2,FALSE)</f>
        <v>3.3406438701940377</v>
      </c>
      <c r="O5" s="4">
        <f>('FL Characterization'!O$2-'FL Characterization'!O$3)*VLOOKUP($A5,'FL Ratio'!$A$2:$B$9,2,FALSE)</f>
        <v>3.3543742956398241</v>
      </c>
      <c r="P5" s="4">
        <f>('FL Characterization'!P$2-'FL Characterization'!P$3)*VLOOKUP($A5,'FL Ratio'!$A$2:$B$9,2,FALSE)</f>
        <v>3.1954567651219739</v>
      </c>
      <c r="Q5" s="4">
        <f>('FL Characterization'!Q$2-'FL Characterization'!Q$3)*VLOOKUP($A5,'FL Ratio'!$A$2:$B$9,2,FALSE)</f>
        <v>2.929112336725332</v>
      </c>
      <c r="R5" s="4">
        <f>('FL Characterization'!R$2-'FL Characterization'!R$3)*VLOOKUP($A5,'FL Ratio'!$A$2:$B$9,2,FALSE)</f>
        <v>2.6324785774975465</v>
      </c>
      <c r="S5" s="4">
        <f>('FL Characterization'!S$2-'FL Characterization'!S$3)*VLOOKUP($A5,'FL Ratio'!$A$2:$B$9,2,FALSE)</f>
        <v>2.5380442407324799</v>
      </c>
      <c r="T5" s="4">
        <f>('FL Characterization'!T$2-'FL Characterization'!T$3)*VLOOKUP($A5,'FL Ratio'!$A$2:$B$9,2,FALSE)</f>
        <v>1.5954041099149916</v>
      </c>
      <c r="U5" s="4">
        <f>('FL Characterization'!U$2-'FL Characterization'!U$3)*VLOOKUP($A5,'FL Ratio'!$A$2:$B$9,2,FALSE)</f>
        <v>1.7061390995491941</v>
      </c>
      <c r="V5" s="4">
        <f>('FL Characterization'!V$2-'FL Characterization'!V$3)*VLOOKUP($A5,'FL Ratio'!$A$2:$B$9,2,FALSE)</f>
        <v>1.8653579246693024</v>
      </c>
      <c r="W5" s="4">
        <f>('FL Characterization'!W$2-'FL Characterization'!W$3)*VLOOKUP($A5,'FL Ratio'!$A$2:$B$9,2,FALSE)</f>
        <v>1.9098695905009422</v>
      </c>
      <c r="X5" s="4">
        <f>('FL Characterization'!X$2-'FL Characterization'!X$3)*VLOOKUP($A5,'FL Ratio'!$A$2:$B$9,2,FALSE)</f>
        <v>1.9918647644013303</v>
      </c>
      <c r="Y5" s="4">
        <f>('FL Characterization'!Y$2-'FL Characterization'!Y$3)*VLOOKUP($A5,'FL Ratio'!$A$2:$B$9,2,FALSE)</f>
        <v>2.1986512434617018</v>
      </c>
    </row>
    <row r="6" spans="1:25" x14ac:dyDescent="0.25">
      <c r="A6">
        <v>5</v>
      </c>
      <c r="B6" s="4">
        <f>('FL Characterization'!B$2-'FL Characterization'!B$3)*VLOOKUP($A6,'FL Ratio'!$A$2:$B$9,2,FALSE)</f>
        <v>2.4620688100078305</v>
      </c>
      <c r="C6" s="4">
        <f>('FL Characterization'!C$2-'FL Characterization'!C$3)*VLOOKUP($A6,'FL Ratio'!$A$2:$B$9,2,FALSE)</f>
        <v>2.6055834225938872</v>
      </c>
      <c r="D6" s="4">
        <f>('FL Characterization'!D$2-'FL Characterization'!D$3)*VLOOKUP($A6,'FL Ratio'!$A$2:$B$9,2,FALSE)</f>
        <v>2.7514346055648065</v>
      </c>
      <c r="E6" s="4">
        <f>('FL Characterization'!E$2-'FL Characterization'!E$3)*VLOOKUP($A6,'FL Ratio'!$A$2:$B$9,2,FALSE)</f>
        <v>2.8765026098493127</v>
      </c>
      <c r="F6" s="4">
        <f>('FL Characterization'!F$2-'FL Characterization'!F$3)*VLOOKUP($A6,'FL Ratio'!$A$2:$B$9,2,FALSE)</f>
        <v>2.9091531065430551</v>
      </c>
      <c r="G6" s="4">
        <f>('FL Characterization'!G$2-'FL Characterization'!G$3)*VLOOKUP($A6,'FL Ratio'!$A$2:$B$9,2,FALSE)</f>
        <v>3.0431369715066441</v>
      </c>
      <c r="H6" s="4">
        <f>('FL Characterization'!H$2-'FL Characterization'!H$3)*VLOOKUP($A6,'FL Ratio'!$A$2:$B$9,2,FALSE)</f>
        <v>3.0275803318390047</v>
      </c>
      <c r="I6" s="4">
        <f>('FL Characterization'!I$2-'FL Characterization'!I$3)*VLOOKUP($A6,'FL Ratio'!$A$2:$B$9,2,FALSE)</f>
        <v>2.8617699186858081</v>
      </c>
      <c r="J6" s="4">
        <f>('FL Characterization'!J$2-'FL Characterization'!J$3)*VLOOKUP($A6,'FL Ratio'!$A$2:$B$9,2,FALSE)</f>
        <v>2.5928798583435526</v>
      </c>
      <c r="K6" s="4">
        <f>('FL Characterization'!K$2-'FL Characterization'!K$3)*VLOOKUP($A6,'FL Ratio'!$A$2:$B$9,2,FALSE)</f>
        <v>3.8075705683922951</v>
      </c>
      <c r="L6" s="4">
        <f>('FL Characterization'!L$2-'FL Characterization'!L$3)*VLOOKUP($A6,'FL Ratio'!$A$2:$B$9,2,FALSE)</f>
        <v>3.7182459421267584</v>
      </c>
      <c r="M6" s="4">
        <f>('FL Characterization'!M$2-'FL Characterization'!M$3)*VLOOKUP($A6,'FL Ratio'!$A$2:$B$9,2,FALSE)</f>
        <v>3.4238380736340264</v>
      </c>
      <c r="N6" s="4">
        <f>('FL Characterization'!N$2-'FL Characterization'!N$3)*VLOOKUP($A6,'FL Ratio'!$A$2:$B$9,2,FALSE)</f>
        <v>3.3406438701940377</v>
      </c>
      <c r="O6" s="4">
        <f>('FL Characterization'!O$2-'FL Characterization'!O$3)*VLOOKUP($A6,'FL Ratio'!$A$2:$B$9,2,FALSE)</f>
        <v>3.3543742956398241</v>
      </c>
      <c r="P6" s="4">
        <f>('FL Characterization'!P$2-'FL Characterization'!P$3)*VLOOKUP($A6,'FL Ratio'!$A$2:$B$9,2,FALSE)</f>
        <v>3.1954567651219739</v>
      </c>
      <c r="Q6" s="4">
        <f>('FL Characterization'!Q$2-'FL Characterization'!Q$3)*VLOOKUP($A6,'FL Ratio'!$A$2:$B$9,2,FALSE)</f>
        <v>2.929112336725332</v>
      </c>
      <c r="R6" s="4">
        <f>('FL Characterization'!R$2-'FL Characterization'!R$3)*VLOOKUP($A6,'FL Ratio'!$A$2:$B$9,2,FALSE)</f>
        <v>2.6324785774975465</v>
      </c>
      <c r="S6" s="4">
        <f>('FL Characterization'!S$2-'FL Characterization'!S$3)*VLOOKUP($A6,'FL Ratio'!$A$2:$B$9,2,FALSE)</f>
        <v>2.5380442407324799</v>
      </c>
      <c r="T6" s="4">
        <f>('FL Characterization'!T$2-'FL Characterization'!T$3)*VLOOKUP($A6,'FL Ratio'!$A$2:$B$9,2,FALSE)</f>
        <v>1.5954041099149916</v>
      </c>
      <c r="U6" s="4">
        <f>('FL Characterization'!U$2-'FL Characterization'!U$3)*VLOOKUP($A6,'FL Ratio'!$A$2:$B$9,2,FALSE)</f>
        <v>1.7061390995491941</v>
      </c>
      <c r="V6" s="4">
        <f>('FL Characterization'!V$2-'FL Characterization'!V$3)*VLOOKUP($A6,'FL Ratio'!$A$2:$B$9,2,FALSE)</f>
        <v>1.8653579246693024</v>
      </c>
      <c r="W6" s="4">
        <f>('FL Characterization'!W$2-'FL Characterization'!W$3)*VLOOKUP($A6,'FL Ratio'!$A$2:$B$9,2,FALSE)</f>
        <v>1.9098695905009422</v>
      </c>
      <c r="X6" s="4">
        <f>('FL Characterization'!X$2-'FL Characterization'!X$3)*VLOOKUP($A6,'FL Ratio'!$A$2:$B$9,2,FALSE)</f>
        <v>1.9918647644013303</v>
      </c>
      <c r="Y6" s="4">
        <f>('FL Characterization'!Y$2-'FL Characterization'!Y$3)*VLOOKUP($A6,'FL Ratio'!$A$2:$B$9,2,FALSE)</f>
        <v>2.1986512434617018</v>
      </c>
    </row>
    <row r="7" spans="1:25" x14ac:dyDescent="0.25">
      <c r="A7">
        <v>6</v>
      </c>
      <c r="B7" s="4">
        <f>('FL Characterization'!B$2-'FL Characterization'!B$3)*VLOOKUP($A7,'FL Ratio'!$A$2:$B$9,2,FALSE)</f>
        <v>2.4620688100078305</v>
      </c>
      <c r="C7" s="4">
        <f>('FL Characterization'!C$2-'FL Characterization'!C$3)*VLOOKUP($A7,'FL Ratio'!$A$2:$B$9,2,FALSE)</f>
        <v>2.6055834225938872</v>
      </c>
      <c r="D7" s="4">
        <f>('FL Characterization'!D$2-'FL Characterization'!D$3)*VLOOKUP($A7,'FL Ratio'!$A$2:$B$9,2,FALSE)</f>
        <v>2.7514346055648065</v>
      </c>
      <c r="E7" s="4">
        <f>('FL Characterization'!E$2-'FL Characterization'!E$3)*VLOOKUP($A7,'FL Ratio'!$A$2:$B$9,2,FALSE)</f>
        <v>2.8765026098493127</v>
      </c>
      <c r="F7" s="4">
        <f>('FL Characterization'!F$2-'FL Characterization'!F$3)*VLOOKUP($A7,'FL Ratio'!$A$2:$B$9,2,FALSE)</f>
        <v>2.9091531065430551</v>
      </c>
      <c r="G7" s="4">
        <f>('FL Characterization'!G$2-'FL Characterization'!G$3)*VLOOKUP($A7,'FL Ratio'!$A$2:$B$9,2,FALSE)</f>
        <v>3.0431369715066441</v>
      </c>
      <c r="H7" s="4">
        <f>('FL Characterization'!H$2-'FL Characterization'!H$3)*VLOOKUP($A7,'FL Ratio'!$A$2:$B$9,2,FALSE)</f>
        <v>3.0275803318390047</v>
      </c>
      <c r="I7" s="4">
        <f>('FL Characterization'!I$2-'FL Characterization'!I$3)*VLOOKUP($A7,'FL Ratio'!$A$2:$B$9,2,FALSE)</f>
        <v>2.8617699186858081</v>
      </c>
      <c r="J7" s="4">
        <f>('FL Characterization'!J$2-'FL Characterization'!J$3)*VLOOKUP($A7,'FL Ratio'!$A$2:$B$9,2,FALSE)</f>
        <v>2.5928798583435526</v>
      </c>
      <c r="K7" s="4">
        <f>('FL Characterization'!K$2-'FL Characterization'!K$3)*VLOOKUP($A7,'FL Ratio'!$A$2:$B$9,2,FALSE)</f>
        <v>3.8075705683922951</v>
      </c>
      <c r="L7" s="4">
        <f>('FL Characterization'!L$2-'FL Characterization'!L$3)*VLOOKUP($A7,'FL Ratio'!$A$2:$B$9,2,FALSE)</f>
        <v>3.7182459421267584</v>
      </c>
      <c r="M7" s="4">
        <f>('FL Characterization'!M$2-'FL Characterization'!M$3)*VLOOKUP($A7,'FL Ratio'!$A$2:$B$9,2,FALSE)</f>
        <v>3.4238380736340264</v>
      </c>
      <c r="N7" s="4">
        <f>('FL Characterization'!N$2-'FL Characterization'!N$3)*VLOOKUP($A7,'FL Ratio'!$A$2:$B$9,2,FALSE)</f>
        <v>3.3406438701940377</v>
      </c>
      <c r="O7" s="4">
        <f>('FL Characterization'!O$2-'FL Characterization'!O$3)*VLOOKUP($A7,'FL Ratio'!$A$2:$B$9,2,FALSE)</f>
        <v>3.3543742956398241</v>
      </c>
      <c r="P7" s="4">
        <f>('FL Characterization'!P$2-'FL Characterization'!P$3)*VLOOKUP($A7,'FL Ratio'!$A$2:$B$9,2,FALSE)</f>
        <v>3.1954567651219739</v>
      </c>
      <c r="Q7" s="4">
        <f>('FL Characterization'!Q$2-'FL Characterization'!Q$3)*VLOOKUP($A7,'FL Ratio'!$A$2:$B$9,2,FALSE)</f>
        <v>2.929112336725332</v>
      </c>
      <c r="R7" s="4">
        <f>('FL Characterization'!R$2-'FL Characterization'!R$3)*VLOOKUP($A7,'FL Ratio'!$A$2:$B$9,2,FALSE)</f>
        <v>2.6324785774975465</v>
      </c>
      <c r="S7" s="4">
        <f>('FL Characterization'!S$2-'FL Characterization'!S$3)*VLOOKUP($A7,'FL Ratio'!$A$2:$B$9,2,FALSE)</f>
        <v>2.5380442407324799</v>
      </c>
      <c r="T7" s="4">
        <f>('FL Characterization'!T$2-'FL Characterization'!T$3)*VLOOKUP($A7,'FL Ratio'!$A$2:$B$9,2,FALSE)</f>
        <v>1.5954041099149916</v>
      </c>
      <c r="U7" s="4">
        <f>('FL Characterization'!U$2-'FL Characterization'!U$3)*VLOOKUP($A7,'FL Ratio'!$A$2:$B$9,2,FALSE)</f>
        <v>1.7061390995491941</v>
      </c>
      <c r="V7" s="4">
        <f>('FL Characterization'!V$2-'FL Characterization'!V$3)*VLOOKUP($A7,'FL Ratio'!$A$2:$B$9,2,FALSE)</f>
        <v>1.8653579246693024</v>
      </c>
      <c r="W7" s="4">
        <f>('FL Characterization'!W$2-'FL Characterization'!W$3)*VLOOKUP($A7,'FL Ratio'!$A$2:$B$9,2,FALSE)</f>
        <v>1.9098695905009422</v>
      </c>
      <c r="X7" s="4">
        <f>('FL Characterization'!X$2-'FL Characterization'!X$3)*VLOOKUP($A7,'FL Ratio'!$A$2:$B$9,2,FALSE)</f>
        <v>1.9918647644013303</v>
      </c>
      <c r="Y7" s="4">
        <f>('FL Characterization'!Y$2-'FL Characterization'!Y$3)*VLOOKUP($A7,'FL Ratio'!$A$2:$B$9,2,FALSE)</f>
        <v>2.1986512434617018</v>
      </c>
    </row>
    <row r="8" spans="1:25" x14ac:dyDescent="0.25">
      <c r="A8">
        <v>7</v>
      </c>
      <c r="B8" s="4">
        <f>('FL Characterization'!B$2-'FL Characterization'!B$3)*VLOOKUP($A8,'FL Ratio'!$A$2:$B$9,2,FALSE)</f>
        <v>2.4620688100078305</v>
      </c>
      <c r="C8" s="4">
        <f>('FL Characterization'!C$2-'FL Characterization'!C$3)*VLOOKUP($A8,'FL Ratio'!$A$2:$B$9,2,FALSE)</f>
        <v>2.6055834225938872</v>
      </c>
      <c r="D8" s="4">
        <f>('FL Characterization'!D$2-'FL Characterization'!D$3)*VLOOKUP($A8,'FL Ratio'!$A$2:$B$9,2,FALSE)</f>
        <v>2.7514346055648065</v>
      </c>
      <c r="E8" s="4">
        <f>('FL Characterization'!E$2-'FL Characterization'!E$3)*VLOOKUP($A8,'FL Ratio'!$A$2:$B$9,2,FALSE)</f>
        <v>2.8765026098493127</v>
      </c>
      <c r="F8" s="4">
        <f>('FL Characterization'!F$2-'FL Characterization'!F$3)*VLOOKUP($A8,'FL Ratio'!$A$2:$B$9,2,FALSE)</f>
        <v>2.9091531065430551</v>
      </c>
      <c r="G8" s="4">
        <f>('FL Characterization'!G$2-'FL Characterization'!G$3)*VLOOKUP($A8,'FL Ratio'!$A$2:$B$9,2,FALSE)</f>
        <v>3.0431369715066441</v>
      </c>
      <c r="H8" s="4">
        <f>('FL Characterization'!H$2-'FL Characterization'!H$3)*VLOOKUP($A8,'FL Ratio'!$A$2:$B$9,2,FALSE)</f>
        <v>3.0275803318390047</v>
      </c>
      <c r="I8" s="4">
        <f>('FL Characterization'!I$2-'FL Characterization'!I$3)*VLOOKUP($A8,'FL Ratio'!$A$2:$B$9,2,FALSE)</f>
        <v>2.8617699186858081</v>
      </c>
      <c r="J8" s="4">
        <f>('FL Characterization'!J$2-'FL Characterization'!J$3)*VLOOKUP($A8,'FL Ratio'!$A$2:$B$9,2,FALSE)</f>
        <v>2.5928798583435526</v>
      </c>
      <c r="K8" s="4">
        <f>('FL Characterization'!K$2-'FL Characterization'!K$3)*VLOOKUP($A8,'FL Ratio'!$A$2:$B$9,2,FALSE)</f>
        <v>3.8075705683922951</v>
      </c>
      <c r="L8" s="4">
        <f>('FL Characterization'!L$2-'FL Characterization'!L$3)*VLOOKUP($A8,'FL Ratio'!$A$2:$B$9,2,FALSE)</f>
        <v>3.7182459421267584</v>
      </c>
      <c r="M8" s="4">
        <f>('FL Characterization'!M$2-'FL Characterization'!M$3)*VLOOKUP($A8,'FL Ratio'!$A$2:$B$9,2,FALSE)</f>
        <v>3.4238380736340264</v>
      </c>
      <c r="N8" s="4">
        <f>('FL Characterization'!N$2-'FL Characterization'!N$3)*VLOOKUP($A8,'FL Ratio'!$A$2:$B$9,2,FALSE)</f>
        <v>3.3406438701940377</v>
      </c>
      <c r="O8" s="4">
        <f>('FL Characterization'!O$2-'FL Characterization'!O$3)*VLOOKUP($A8,'FL Ratio'!$A$2:$B$9,2,FALSE)</f>
        <v>3.3543742956398241</v>
      </c>
      <c r="P8" s="4">
        <f>('FL Characterization'!P$2-'FL Characterization'!P$3)*VLOOKUP($A8,'FL Ratio'!$A$2:$B$9,2,FALSE)</f>
        <v>3.1954567651219739</v>
      </c>
      <c r="Q8" s="4">
        <f>('FL Characterization'!Q$2-'FL Characterization'!Q$3)*VLOOKUP($A8,'FL Ratio'!$A$2:$B$9,2,FALSE)</f>
        <v>2.929112336725332</v>
      </c>
      <c r="R8" s="4">
        <f>('FL Characterization'!R$2-'FL Characterization'!R$3)*VLOOKUP($A8,'FL Ratio'!$A$2:$B$9,2,FALSE)</f>
        <v>2.6324785774975465</v>
      </c>
      <c r="S8" s="4">
        <f>('FL Characterization'!S$2-'FL Characterization'!S$3)*VLOOKUP($A8,'FL Ratio'!$A$2:$B$9,2,FALSE)</f>
        <v>2.5380442407324799</v>
      </c>
      <c r="T8" s="4">
        <f>('FL Characterization'!T$2-'FL Characterization'!T$3)*VLOOKUP($A8,'FL Ratio'!$A$2:$B$9,2,FALSE)</f>
        <v>1.5954041099149916</v>
      </c>
      <c r="U8" s="4">
        <f>('FL Characterization'!U$2-'FL Characterization'!U$3)*VLOOKUP($A8,'FL Ratio'!$A$2:$B$9,2,FALSE)</f>
        <v>1.7061390995491941</v>
      </c>
      <c r="V8" s="4">
        <f>('FL Characterization'!V$2-'FL Characterization'!V$3)*VLOOKUP($A8,'FL Ratio'!$A$2:$B$9,2,FALSE)</f>
        <v>1.8653579246693024</v>
      </c>
      <c r="W8" s="4">
        <f>('FL Characterization'!W$2-'FL Characterization'!W$3)*VLOOKUP($A8,'FL Ratio'!$A$2:$B$9,2,FALSE)</f>
        <v>1.9098695905009422</v>
      </c>
      <c r="X8" s="4">
        <f>('FL Characterization'!X$2-'FL Characterization'!X$3)*VLOOKUP($A8,'FL Ratio'!$A$2:$B$9,2,FALSE)</f>
        <v>1.9918647644013303</v>
      </c>
      <c r="Y8" s="4">
        <f>('FL Characterization'!Y$2-'FL Characterization'!Y$3)*VLOOKUP($A8,'FL Ratio'!$A$2:$B$9,2,FALSE)</f>
        <v>2.1986512434617018</v>
      </c>
    </row>
    <row r="9" spans="1:25" x14ac:dyDescent="0.25">
      <c r="A9">
        <v>8</v>
      </c>
      <c r="B9" s="4">
        <f>('FL Characterization'!B$2-'FL Characterization'!B$3)*VLOOKUP($A9,'FL Ratio'!$A$2:$B$9,2,FALSE)</f>
        <v>2.4620688100078305</v>
      </c>
      <c r="C9" s="4">
        <f>('FL Characterization'!C$2-'FL Characterization'!C$3)*VLOOKUP($A9,'FL Ratio'!$A$2:$B$9,2,FALSE)</f>
        <v>2.6055834225938872</v>
      </c>
      <c r="D9" s="4">
        <f>('FL Characterization'!D$2-'FL Characterization'!D$3)*VLOOKUP($A9,'FL Ratio'!$A$2:$B$9,2,FALSE)</f>
        <v>2.7514346055648065</v>
      </c>
      <c r="E9" s="4">
        <f>('FL Characterization'!E$2-'FL Characterization'!E$3)*VLOOKUP($A9,'FL Ratio'!$A$2:$B$9,2,FALSE)</f>
        <v>2.8765026098493127</v>
      </c>
      <c r="F9" s="4">
        <f>('FL Characterization'!F$2-'FL Characterization'!F$3)*VLOOKUP($A9,'FL Ratio'!$A$2:$B$9,2,FALSE)</f>
        <v>2.9091531065430551</v>
      </c>
      <c r="G9" s="4">
        <f>('FL Characterization'!G$2-'FL Characterization'!G$3)*VLOOKUP($A9,'FL Ratio'!$A$2:$B$9,2,FALSE)</f>
        <v>3.0431369715066441</v>
      </c>
      <c r="H9" s="4">
        <f>('FL Characterization'!H$2-'FL Characterization'!H$3)*VLOOKUP($A9,'FL Ratio'!$A$2:$B$9,2,FALSE)</f>
        <v>3.0275803318390047</v>
      </c>
      <c r="I9" s="4">
        <f>('FL Characterization'!I$2-'FL Characterization'!I$3)*VLOOKUP($A9,'FL Ratio'!$A$2:$B$9,2,FALSE)</f>
        <v>2.8617699186858081</v>
      </c>
      <c r="J9" s="4">
        <f>('FL Characterization'!J$2-'FL Characterization'!J$3)*VLOOKUP($A9,'FL Ratio'!$A$2:$B$9,2,FALSE)</f>
        <v>2.5928798583435526</v>
      </c>
      <c r="K9" s="4">
        <f>('FL Characterization'!K$2-'FL Characterization'!K$3)*VLOOKUP($A9,'FL Ratio'!$A$2:$B$9,2,FALSE)</f>
        <v>3.8075705683922951</v>
      </c>
      <c r="L9" s="4">
        <f>('FL Characterization'!L$2-'FL Characterization'!L$3)*VLOOKUP($A9,'FL Ratio'!$A$2:$B$9,2,FALSE)</f>
        <v>3.7182459421267584</v>
      </c>
      <c r="M9" s="4">
        <f>('FL Characterization'!M$2-'FL Characterization'!M$3)*VLOOKUP($A9,'FL Ratio'!$A$2:$B$9,2,FALSE)</f>
        <v>3.4238380736340264</v>
      </c>
      <c r="N9" s="4">
        <f>('FL Characterization'!N$2-'FL Characterization'!N$3)*VLOOKUP($A9,'FL Ratio'!$A$2:$B$9,2,FALSE)</f>
        <v>3.3406438701940377</v>
      </c>
      <c r="O9" s="4">
        <f>('FL Characterization'!O$2-'FL Characterization'!O$3)*VLOOKUP($A9,'FL Ratio'!$A$2:$B$9,2,FALSE)</f>
        <v>3.3543742956398241</v>
      </c>
      <c r="P9" s="4">
        <f>('FL Characterization'!P$2-'FL Characterization'!P$3)*VLOOKUP($A9,'FL Ratio'!$A$2:$B$9,2,FALSE)</f>
        <v>3.1954567651219739</v>
      </c>
      <c r="Q9" s="4">
        <f>('FL Characterization'!Q$2-'FL Characterization'!Q$3)*VLOOKUP($A9,'FL Ratio'!$A$2:$B$9,2,FALSE)</f>
        <v>2.929112336725332</v>
      </c>
      <c r="R9" s="4">
        <f>('FL Characterization'!R$2-'FL Characterization'!R$3)*VLOOKUP($A9,'FL Ratio'!$A$2:$B$9,2,FALSE)</f>
        <v>2.6324785774975465</v>
      </c>
      <c r="S9" s="4">
        <f>('FL Characterization'!S$2-'FL Characterization'!S$3)*VLOOKUP($A9,'FL Ratio'!$A$2:$B$9,2,FALSE)</f>
        <v>2.5380442407324799</v>
      </c>
      <c r="T9" s="4">
        <f>('FL Characterization'!T$2-'FL Characterization'!T$3)*VLOOKUP($A9,'FL Ratio'!$A$2:$B$9,2,FALSE)</f>
        <v>1.5954041099149916</v>
      </c>
      <c r="U9" s="4">
        <f>('FL Characterization'!U$2-'FL Characterization'!U$3)*VLOOKUP($A9,'FL Ratio'!$A$2:$B$9,2,FALSE)</f>
        <v>1.7061390995491941</v>
      </c>
      <c r="V9" s="4">
        <f>('FL Characterization'!V$2-'FL Characterization'!V$3)*VLOOKUP($A9,'FL Ratio'!$A$2:$B$9,2,FALSE)</f>
        <v>1.8653579246693024</v>
      </c>
      <c r="W9" s="4">
        <f>('FL Characterization'!W$2-'FL Characterization'!W$3)*VLOOKUP($A9,'FL Ratio'!$A$2:$B$9,2,FALSE)</f>
        <v>1.9098695905009422</v>
      </c>
      <c r="X9" s="4">
        <f>('FL Characterization'!X$2-'FL Characterization'!X$3)*VLOOKUP($A9,'FL Ratio'!$A$2:$B$9,2,FALSE)</f>
        <v>1.9918647644013303</v>
      </c>
      <c r="Y9" s="4">
        <f>('FL Characterization'!Y$2-'FL Characterization'!Y$3)*VLOOKUP($A9,'FL Ratio'!$A$2:$B$9,2,FALSE)</f>
        <v>2.1986512434617018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6.497389952347187</v>
      </c>
      <c r="O3" s="7">
        <f ca="1">VLOOKUP($A3,'RES installed'!$A$2:$C$6,3,FALSE)*(AVERAGE('[1]Profiles, RES, Winter'!O$2:O$4)*(RANDBETWEEN(95,105)/100))</f>
        <v>5.7723228375308953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0.55760681350796726</v>
      </c>
      <c r="S3" s="7">
        <f ca="1">VLOOKUP($A3,'RES installed'!$A$2:$C$6,3,FALSE)*(AVERAGE('[1]Profiles, RES, Winter'!S$2:S$4)*(RANDBETWEEN(95,105)/100))</f>
        <v>3.6919757552678406E-3</v>
      </c>
      <c r="T3" s="7">
        <f ca="1">VLOOKUP($A3,'RES installed'!$A$2:$C$6,3,FALSE)*(AVERAGE('[1]Profiles, RES, Winter'!T$2:T$4)*(RANDBETWEEN(95,105)/100))</f>
        <v>6.0059201956960662E-4</v>
      </c>
      <c r="U3" s="7">
        <f ca="1">VLOOKUP($A3,'RES installed'!$A$2:$C$6,3,FALSE)*(AVERAGE('[1]Profiles, RES, Winter'!U$2:U$4)*(RANDBETWEEN(95,105)/100))</f>
        <v>1.5675916613330893E-4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4.2481552072268203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5.0650724288666735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9.5389344262295081E-5</v>
      </c>
      <c r="D5" s="7">
        <f ca="1">VLOOKUP($A5,'RES installed'!$A$2:$C$6,3,FALSE)*(AVERAGE('[1]Profiles, RES, Winter'!D$2:D$4)*(RANDBETWEEN(95,105)/100))</f>
        <v>5.0178293864862382E-5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8.0546585434827789E-2</v>
      </c>
      <c r="J5" s="7">
        <f ca="1">VLOOKUP($A5,'RES installed'!$A$2:$C$6,3,FALSE)*(AVERAGE('[1]Profiles, RES, Winter'!J$2:J$4)*(RANDBETWEEN(95,105)/100))</f>
        <v>1.6455722446932184</v>
      </c>
      <c r="K5" s="7">
        <f ca="1">VLOOKUP($A5,'RES installed'!$A$2:$C$6,3,FALSE)*(AVERAGE('[1]Profiles, RES, Winter'!K$2:K$4)*(RANDBETWEEN(95,105)/100))</f>
        <v>4.0658327866561814</v>
      </c>
      <c r="L5" s="7">
        <f ca="1">VLOOKUP($A5,'RES installed'!$A$2:$C$6,3,FALSE)*(AVERAGE('[1]Profiles, RES, Winter'!L$2:L$4)*(RANDBETWEEN(95,105)/100))</f>
        <v>5.9573985509091951</v>
      </c>
      <c r="M5" s="7">
        <f ca="1">VLOOKUP($A5,'RES installed'!$A$2:$C$6,3,FALSE)*(AVERAGE('[1]Profiles, RES, Winter'!M$2:M$4)*(RANDBETWEEN(95,105)/100))</f>
        <v>6.0073423456804758</v>
      </c>
      <c r="N5" s="7">
        <f ca="1">VLOOKUP($A5,'RES installed'!$A$2:$C$6,3,FALSE)*(AVERAGE('[1]Profiles, RES, Winter'!N$2:N$4)*(RANDBETWEEN(95,105)/100))</f>
        <v>6.4310900548742564</v>
      </c>
      <c r="O5" s="7">
        <f ca="1">VLOOKUP($A5,'RES installed'!$A$2:$C$6,3,FALSE)*(AVERAGE('[1]Profiles, RES, Winter'!O$2:O$4)*(RANDBETWEEN(95,105)/100))</f>
        <v>5.656876380780278</v>
      </c>
      <c r="P5" s="7">
        <f ca="1">VLOOKUP($A5,'RES installed'!$A$2:$C$6,3,FALSE)*(AVERAGE('[1]Profiles, RES, Winter'!P$2:P$4)*(RANDBETWEEN(95,105)/100))</f>
        <v>4.7958383249549419</v>
      </c>
      <c r="Q5" s="7">
        <f ca="1">VLOOKUP($A5,'RES installed'!$A$2:$C$6,3,FALSE)*(AVERAGE('[1]Profiles, RES, Winter'!Q$2:Q$4)*(RANDBETWEEN(95,105)/100))</f>
        <v>2.42772967201324</v>
      </c>
      <c r="R5" s="7">
        <f ca="1">VLOOKUP($A5,'RES installed'!$A$2:$C$6,3,FALSE)*(AVERAGE('[1]Profiles, RES, Winter'!R$2:R$4)*(RANDBETWEEN(95,105)/100))</f>
        <v>0.57400701390526043</v>
      </c>
      <c r="S5" s="7">
        <f ca="1">VLOOKUP($A5,'RES installed'!$A$2:$C$6,3,FALSE)*(AVERAGE('[1]Profiles, RES, Winter'!S$2:S$4)*(RANDBETWEEN(95,105)/100))</f>
        <v>3.3403590166709027E-3</v>
      </c>
      <c r="T5" s="7">
        <f ca="1">VLOOKUP($A5,'RES installed'!$A$2:$C$6,3,FALSE)*(AVERAGE('[1]Profiles, RES, Winter'!T$2:T$4)*(RANDBETWEEN(95,105)/100))</f>
        <v>5.883350395783901E-4</v>
      </c>
      <c r="U5" s="7">
        <f ca="1">VLOOKUP($A5,'RES installed'!$A$2:$C$6,3,FALSE)*(AVERAGE('[1]Profiles, RES, Winter'!U$2:U$4)*(RANDBETWEEN(95,105)/100))</f>
        <v>1.6645560939928682E-4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8.8121584699453533E-5</v>
      </c>
      <c r="D6" s="7">
        <f ca="1">VLOOKUP($A6,'RES installed'!$A$2:$C$6,3,FALSE)*(AVERAGE('[1]Profiles, RES, Winter'!D$2:D$4)*(RANDBETWEEN(95,105)/100))</f>
        <v>5.1746365548139341E-5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8.7329455787234347E-2</v>
      </c>
      <c r="J6" s="7">
        <f ca="1">VLOOKUP($A6,'RES installed'!$A$2:$C$6,3,FALSE)*(AVERAGE('[1]Profiles, RES, Winter'!J$2:J$4)*(RANDBETWEEN(95,105)/100))</f>
        <v>1.6802158708972861</v>
      </c>
      <c r="K6" s="7">
        <f ca="1">VLOOKUP($A6,'RES installed'!$A$2:$C$6,3,FALSE)*(AVERAGE('[1]Profiles, RES, Winter'!K$2:K$4)*(RANDBETWEEN(95,105)/100))</f>
        <v>4.4046521855441965</v>
      </c>
      <c r="L6" s="7">
        <f ca="1">VLOOKUP($A6,'RES installed'!$A$2:$C$6,3,FALSE)*(AVERAGE('[1]Profiles, RES, Winter'!L$2:L$4)*(RANDBETWEEN(95,105)/100))</f>
        <v>5.9006614218529174</v>
      </c>
      <c r="M6" s="7">
        <f ca="1">VLOOKUP($A6,'RES installed'!$A$2:$C$6,3,FALSE)*(AVERAGE('[1]Profiles, RES, Winter'!M$2:M$4)*(RANDBETWEEN(95,105)/100))</f>
        <v>6.3867534411971372</v>
      </c>
      <c r="N6" s="7">
        <f ca="1">VLOOKUP($A6,'RES installed'!$A$2:$C$6,3,FALSE)*(AVERAGE('[1]Profiles, RES, Winter'!N$2:N$4)*(RANDBETWEEN(95,105)/100))</f>
        <v>6.8288894397118396</v>
      </c>
      <c r="O6" s="7">
        <f ca="1">VLOOKUP($A6,'RES installed'!$A$2:$C$6,3,FALSE)*(AVERAGE('[1]Profiles, RES, Winter'!O$2:O$4)*(RANDBETWEEN(95,105)/100))</f>
        <v>5.7145996091555862</v>
      </c>
      <c r="P6" s="7">
        <f ca="1">VLOOKUP($A6,'RES installed'!$A$2:$C$6,3,FALSE)*(AVERAGE('[1]Profiles, RES, Winter'!P$2:P$4)*(RANDBETWEEN(95,105)/100))</f>
        <v>4.4761157699579455</v>
      </c>
      <c r="Q6" s="7">
        <f ca="1">VLOOKUP($A6,'RES installed'!$A$2:$C$6,3,FALSE)*(AVERAGE('[1]Profiles, RES, Winter'!Q$2:Q$4)*(RANDBETWEEN(95,105)/100))</f>
        <v>2.5515934307894259</v>
      </c>
      <c r="R6" s="7">
        <f ca="1">VLOOKUP($A6,'RES installed'!$A$2:$C$6,3,FALSE)*(AVERAGE('[1]Profiles, RES, Winter'!R$2:R$4)*(RANDBETWEEN(95,105)/100))</f>
        <v>0.55760681350796726</v>
      </c>
      <c r="S6" s="7">
        <f ca="1">VLOOKUP($A6,'RES installed'!$A$2:$C$6,3,FALSE)*(AVERAGE('[1]Profiles, RES, Winter'!S$2:S$4)*(RANDBETWEEN(95,105)/100))</f>
        <v>3.5864907336887594E-3</v>
      </c>
      <c r="T6" s="7">
        <f ca="1">VLOOKUP($A6,'RES installed'!$A$2:$C$6,3,FALSE)*(AVERAGE('[1]Profiles, RES, Winter'!T$2:T$4)*(RANDBETWEEN(95,105)/100))</f>
        <v>5.944635295739983E-4</v>
      </c>
      <c r="U6" s="7">
        <f ca="1">VLOOKUP($A6,'RES installed'!$A$2:$C$6,3,FALSE)*(AVERAGE('[1]Profiles, RES, Winter'!U$2:U$4)*(RANDBETWEEN(95,105)/100))</f>
        <v>1.6968775715461279E-4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8.8121584699453533E-5</v>
      </c>
      <c r="D7" s="7">
        <f ca="1">VLOOKUP($A7,'RES installed'!$A$2:$C$6,3,FALSE)*(AVERAGE('[1]Profiles, RES, Winter'!D$2:D$4)*(RANDBETWEEN(95,105)/100))</f>
        <v>5.4882508914693245E-5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8.5633738199132697E-2</v>
      </c>
      <c r="J7" s="7">
        <f ca="1">VLOOKUP($A7,'RES installed'!$A$2:$C$6,3,FALSE)*(AVERAGE('[1]Profiles, RES, Winter'!J$2:J$4)*(RANDBETWEEN(95,105)/100))</f>
        <v>1.6455722446932184</v>
      </c>
      <c r="K7" s="7">
        <f ca="1">VLOOKUP($A7,'RES installed'!$A$2:$C$6,3,FALSE)*(AVERAGE('[1]Profiles, RES, Winter'!K$2:K$4)*(RANDBETWEEN(95,105)/100))</f>
        <v>4.3622997606831939</v>
      </c>
      <c r="L7" s="7">
        <f ca="1">VLOOKUP($A7,'RES installed'!$A$2:$C$6,3,FALSE)*(AVERAGE('[1]Profiles, RES, Winter'!L$2:L$4)*(RANDBETWEEN(95,105)/100))</f>
        <v>5.5602386475152485</v>
      </c>
      <c r="M7" s="7">
        <f ca="1">VLOOKUP($A7,'RES installed'!$A$2:$C$6,3,FALSE)*(AVERAGE('[1]Profiles, RES, Winter'!M$2:M$4)*(RANDBETWEEN(95,105)/100))</f>
        <v>6.3235182586110277</v>
      </c>
      <c r="N7" s="7">
        <f ca="1">VLOOKUP($A7,'RES installed'!$A$2:$C$6,3,FALSE)*(AVERAGE('[1]Profiles, RES, Winter'!N$2:N$4)*(RANDBETWEEN(95,105)/100))</f>
        <v>6.2984902599283954</v>
      </c>
      <c r="O7" s="7">
        <f ca="1">VLOOKUP($A7,'RES installed'!$A$2:$C$6,3,FALSE)*(AVERAGE('[1]Profiles, RES, Winter'!O$2:O$4)*(RANDBETWEEN(95,105)/100))</f>
        <v>5.9454925226568225</v>
      </c>
      <c r="P7" s="7">
        <f ca="1">VLOOKUP($A7,'RES installed'!$A$2:$C$6,3,FALSE)*(AVERAGE('[1]Profiles, RES, Winter'!P$2:P$4)*(RANDBETWEEN(95,105)/100))</f>
        <v>4.3390918178163753</v>
      </c>
      <c r="Q7" s="7">
        <f ca="1">VLOOKUP($A7,'RES installed'!$A$2:$C$6,3,FALSE)*(AVERAGE('[1]Profiles, RES, Winter'!Q$2:Q$4)*(RANDBETWEEN(95,105)/100))</f>
        <v>2.5268206790341892</v>
      </c>
      <c r="R7" s="7">
        <f ca="1">VLOOKUP($A7,'RES installed'!$A$2:$C$6,3,FALSE)*(AVERAGE('[1]Profiles, RES, Winter'!R$2:R$4)*(RANDBETWEEN(95,105)/100))</f>
        <v>0.568540280439496</v>
      </c>
      <c r="S7" s="7">
        <f ca="1">VLOOKUP($A7,'RES installed'!$A$2:$C$6,3,FALSE)*(AVERAGE('[1]Profiles, RES, Winter'!S$2:S$4)*(RANDBETWEEN(95,105)/100))</f>
        <v>3.6568140814081463E-3</v>
      </c>
      <c r="T7" s="7">
        <f ca="1">VLOOKUP($A7,'RES installed'!$A$2:$C$6,3,FALSE)*(AVERAGE('[1]Profiles, RES, Winter'!T$2:T$4)*(RANDBETWEEN(95,105)/100))</f>
        <v>6.0059201956960662E-4</v>
      </c>
      <c r="U7" s="7">
        <f ca="1">VLOOKUP($A7,'RES installed'!$A$2:$C$6,3,FALSE)*(AVERAGE('[1]Profiles, RES, Winter'!U$2:U$4)*(RANDBETWEEN(95,105)/100))</f>
        <v>1.599913138886349E-4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5.6169757765715271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2.4029569202580032</v>
      </c>
      <c r="R3" s="7">
        <f ca="1">VLOOKUP($A3,'RES installed'!$A$2:$C$6,3,FALSE)*(AVERAGE('[1]Profiles, RES, Winter'!R$2:R$4)*(RANDBETWEEN(95,105)/100))</f>
        <v>0.54667334657643851</v>
      </c>
      <c r="S3" s="7">
        <f ca="1">VLOOKUP($A3,'RES installed'!$A$2:$C$6,3,FALSE)*(AVERAGE('[1]Profiles, RES, Winter'!S$2:S$4)*(RANDBETWEEN(95,105)/100))</f>
        <v>3.6568140814081463E-3</v>
      </c>
      <c r="T3" s="7">
        <f ca="1">VLOOKUP($A3,'RES installed'!$A$2:$C$6,3,FALSE)*(AVERAGE('[1]Profiles, RES, Winter'!T$2:T$4)*(RANDBETWEEN(95,105)/100))</f>
        <v>6.0059201956960662E-4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6.1161622254400481</v>
      </c>
      <c r="C4" s="9">
        <f ca="1">VLOOKUP($A4,'RES installed'!$A$2:$C$6,3,FALSE)*(AVERAGE('[1]Profiles, RES, Winter'!C$5:C$7)*(RANDBETWEEN(95,105)/100))</f>
        <v>5.3375131397057487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2.8902347815123397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2.585920619644011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3.5507413816761249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4.2481552072268203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5.0650724288666735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8.9030054644808731E-5</v>
      </c>
      <c r="D5" s="7">
        <f ca="1">VLOOKUP($A5,'RES installed'!$A$2:$C$6,3,FALSE)*(AVERAGE('[1]Profiles, RES, Winter'!D$2:D$4)*(RANDBETWEEN(95,105)/100))</f>
        <v>5.4882508914693245E-5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8.1394444228878593E-2</v>
      </c>
      <c r="J5" s="7">
        <f ca="1">VLOOKUP($A5,'RES installed'!$A$2:$C$6,3,FALSE)*(AVERAGE('[1]Profiles, RES, Winter'!J$2:J$4)*(RANDBETWEEN(95,105)/100))</f>
        <v>1.8187903757135573</v>
      </c>
      <c r="K5" s="7">
        <f ca="1">VLOOKUP($A5,'RES installed'!$A$2:$C$6,3,FALSE)*(AVERAGE('[1]Profiles, RES, Winter'!K$2:K$4)*(RANDBETWEEN(95,105)/100))</f>
        <v>4.2352424861001889</v>
      </c>
      <c r="L5" s="7">
        <f ca="1">VLOOKUP($A5,'RES installed'!$A$2:$C$6,3,FALSE)*(AVERAGE('[1]Profiles, RES, Winter'!L$2:L$4)*(RANDBETWEEN(95,105)/100))</f>
        <v>5.5602386475152485</v>
      </c>
      <c r="M5" s="7">
        <f ca="1">VLOOKUP($A5,'RES installed'!$A$2:$C$6,3,FALSE)*(AVERAGE('[1]Profiles, RES, Winter'!M$2:M$4)*(RANDBETWEEN(95,105)/100))</f>
        <v>6.0073423456804758</v>
      </c>
      <c r="N5" s="7">
        <f ca="1">VLOOKUP($A5,'RES installed'!$A$2:$C$6,3,FALSE)*(AVERAGE('[1]Profiles, RES, Winter'!N$2:N$4)*(RANDBETWEEN(95,105)/100))</f>
        <v>6.7625895422389091</v>
      </c>
      <c r="O5" s="7">
        <f ca="1">VLOOKUP($A5,'RES installed'!$A$2:$C$6,3,FALSE)*(AVERAGE('[1]Profiles, RES, Winter'!O$2:O$4)*(RANDBETWEEN(95,105)/100))</f>
        <v>5.8877692942815134</v>
      </c>
      <c r="P5" s="7">
        <f ca="1">VLOOKUP($A5,'RES installed'!$A$2:$C$6,3,FALSE)*(AVERAGE('[1]Profiles, RES, Winter'!P$2:P$4)*(RANDBETWEEN(95,105)/100))</f>
        <v>4.4304411192440885</v>
      </c>
      <c r="Q5" s="7">
        <f ca="1">VLOOKUP($A5,'RES installed'!$A$2:$C$6,3,FALSE)*(AVERAGE('[1]Profiles, RES, Winter'!Q$2:Q$4)*(RANDBETWEEN(95,105)/100))</f>
        <v>2.42772967201324</v>
      </c>
      <c r="R5" s="7">
        <f ca="1">VLOOKUP($A5,'RES installed'!$A$2:$C$6,3,FALSE)*(AVERAGE('[1]Profiles, RES, Winter'!R$2:R$4)*(RANDBETWEEN(95,105)/100))</f>
        <v>0.568540280439496</v>
      </c>
      <c r="S5" s="7">
        <f ca="1">VLOOKUP($A5,'RES installed'!$A$2:$C$6,3,FALSE)*(AVERAGE('[1]Profiles, RES, Winter'!S$2:S$4)*(RANDBETWEEN(95,105)/100))</f>
        <v>3.5864907336887594E-3</v>
      </c>
      <c r="T5" s="7">
        <f ca="1">VLOOKUP($A5,'RES installed'!$A$2:$C$6,3,FALSE)*(AVERAGE('[1]Profiles, RES, Winter'!T$2:T$4)*(RANDBETWEEN(95,105)/100))</f>
        <v>6.1897748955643136E-4</v>
      </c>
      <c r="U5" s="7">
        <f ca="1">VLOOKUP($A5,'RES installed'!$A$2:$C$6,3,FALSE)*(AVERAGE('[1]Profiles, RES, Winter'!U$2:U$4)*(RANDBETWEEN(95,105)/100))</f>
        <v>1.6322346164396084E-4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9.5389344262295081E-5</v>
      </c>
      <c r="D6" s="7">
        <f ca="1">VLOOKUP($A6,'RES installed'!$A$2:$C$6,3,FALSE)*(AVERAGE('[1]Profiles, RES, Winter'!D$2:D$4)*(RANDBETWEEN(95,105)/100))</f>
        <v>5.0178293864862382E-5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8.3090161816980229E-2</v>
      </c>
      <c r="J6" s="7">
        <f ca="1">VLOOKUP($A6,'RES installed'!$A$2:$C$6,3,FALSE)*(AVERAGE('[1]Profiles, RES, Winter'!J$2:J$4)*(RANDBETWEEN(95,105)/100))</f>
        <v>1.6802158708972861</v>
      </c>
      <c r="K6" s="7">
        <f ca="1">VLOOKUP($A6,'RES installed'!$A$2:$C$6,3,FALSE)*(AVERAGE('[1]Profiles, RES, Winter'!K$2:K$4)*(RANDBETWEEN(95,105)/100))</f>
        <v>4.4046521855441965</v>
      </c>
      <c r="L6" s="7">
        <f ca="1">VLOOKUP($A6,'RES installed'!$A$2:$C$6,3,FALSE)*(AVERAGE('[1]Profiles, RES, Winter'!L$2:L$4)*(RANDBETWEEN(95,105)/100))</f>
        <v>5.4467643894026914</v>
      </c>
      <c r="M6" s="7">
        <f ca="1">VLOOKUP($A6,'RES installed'!$A$2:$C$6,3,FALSE)*(AVERAGE('[1]Profiles, RES, Winter'!M$2:M$4)*(RANDBETWEEN(95,105)/100))</f>
        <v>6.0705775282665861</v>
      </c>
      <c r="N6" s="7">
        <f ca="1">VLOOKUP($A6,'RES installed'!$A$2:$C$6,3,FALSE)*(AVERAGE('[1]Profiles, RES, Winter'!N$2:N$4)*(RANDBETWEEN(95,105)/100))</f>
        <v>6.895189337184771</v>
      </c>
      <c r="O6" s="7">
        <f ca="1">VLOOKUP($A6,'RES installed'!$A$2:$C$6,3,FALSE)*(AVERAGE('[1]Profiles, RES, Winter'!O$2:O$4)*(RANDBETWEEN(95,105)/100))</f>
        <v>6.0609389794074406</v>
      </c>
      <c r="P6" s="7">
        <f ca="1">VLOOKUP($A6,'RES installed'!$A$2:$C$6,3,FALSE)*(AVERAGE('[1]Profiles, RES, Winter'!P$2:P$4)*(RANDBETWEEN(95,105)/100))</f>
        <v>4.4304411192440885</v>
      </c>
      <c r="Q6" s="7">
        <f ca="1">VLOOKUP($A6,'RES installed'!$A$2:$C$6,3,FALSE)*(AVERAGE('[1]Profiles, RES, Winter'!Q$2:Q$4)*(RANDBETWEEN(95,105)/100))</f>
        <v>2.4029569202580032</v>
      </c>
      <c r="R6" s="7">
        <f ca="1">VLOOKUP($A6,'RES installed'!$A$2:$C$6,3,FALSE)*(AVERAGE('[1]Profiles, RES, Winter'!R$2:R$4)*(RANDBETWEEN(95,105)/100))</f>
        <v>0.56307354697373158</v>
      </c>
      <c r="S6" s="7">
        <f ca="1">VLOOKUP($A6,'RES installed'!$A$2:$C$6,3,FALSE)*(AVERAGE('[1]Profiles, RES, Winter'!S$2:S$4)*(RANDBETWEEN(95,105)/100))</f>
        <v>3.6216524075484528E-3</v>
      </c>
      <c r="T6" s="7">
        <f ca="1">VLOOKUP($A6,'RES installed'!$A$2:$C$6,3,FALSE)*(AVERAGE('[1]Profiles, RES, Winter'!T$2:T$4)*(RANDBETWEEN(95,105)/100))</f>
        <v>6.4349144953886419E-4</v>
      </c>
      <c r="U6" s="7">
        <f ca="1">VLOOKUP($A6,'RES installed'!$A$2:$C$6,3,FALSE)*(AVERAGE('[1]Profiles, RES, Winter'!U$2:U$4)*(RANDBETWEEN(95,105)/100))</f>
        <v>1.6483953552162383E-4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8.8121584699453533E-5</v>
      </c>
      <c r="D7" s="7">
        <f ca="1">VLOOKUP($A7,'RES installed'!$A$2:$C$6,3,FALSE)*(AVERAGE('[1]Profiles, RES, Winter'!D$2:D$4)*(RANDBETWEEN(95,105)/100))</f>
        <v>5.0700984425954706E-5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8.902517337533597E-2</v>
      </c>
      <c r="J7" s="7">
        <f ca="1">VLOOKUP($A7,'RES installed'!$A$2:$C$6,3,FALSE)*(AVERAGE('[1]Profiles, RES, Winter'!J$2:J$4)*(RANDBETWEEN(95,105)/100))</f>
        <v>1.6802158708972861</v>
      </c>
      <c r="K7" s="7">
        <f ca="1">VLOOKUP($A7,'RES installed'!$A$2:$C$6,3,FALSE)*(AVERAGE('[1]Profiles, RES, Winter'!K$2:K$4)*(RANDBETWEEN(95,105)/100))</f>
        <v>4.1928900612391864</v>
      </c>
      <c r="L7" s="7">
        <f ca="1">VLOOKUP($A7,'RES installed'!$A$2:$C$6,3,FALSE)*(AVERAGE('[1]Profiles, RES, Winter'!L$2:L$4)*(RANDBETWEEN(95,105)/100))</f>
        <v>5.9006614218529174</v>
      </c>
      <c r="M7" s="7">
        <f ca="1">VLOOKUP($A7,'RES installed'!$A$2:$C$6,3,FALSE)*(AVERAGE('[1]Profiles, RES, Winter'!M$2:M$4)*(RANDBETWEEN(95,105)/100))</f>
        <v>6.2602830760249173</v>
      </c>
      <c r="N7" s="7">
        <f ca="1">VLOOKUP($A7,'RES installed'!$A$2:$C$6,3,FALSE)*(AVERAGE('[1]Profiles, RES, Winter'!N$2:N$4)*(RANDBETWEEN(95,105)/100))</f>
        <v>6.629989747293048</v>
      </c>
      <c r="O7" s="7">
        <f ca="1">VLOOKUP($A7,'RES installed'!$A$2:$C$6,3,FALSE)*(AVERAGE('[1]Profiles, RES, Winter'!O$2:O$4)*(RANDBETWEEN(95,105)/100))</f>
        <v>6.0609389794074406</v>
      </c>
      <c r="P7" s="7">
        <f ca="1">VLOOKUP($A7,'RES installed'!$A$2:$C$6,3,FALSE)*(AVERAGE('[1]Profiles, RES, Winter'!P$2:P$4)*(RANDBETWEEN(95,105)/100))</f>
        <v>4.7501636742410849</v>
      </c>
      <c r="Q7" s="7">
        <f ca="1">VLOOKUP($A7,'RES installed'!$A$2:$C$6,3,FALSE)*(AVERAGE('[1]Profiles, RES, Winter'!Q$2:Q$4)*(RANDBETWEEN(95,105)/100))</f>
        <v>2.5268206790341892</v>
      </c>
      <c r="R7" s="7">
        <f ca="1">VLOOKUP($A7,'RES installed'!$A$2:$C$6,3,FALSE)*(AVERAGE('[1]Profiles, RES, Winter'!R$2:R$4)*(RANDBETWEEN(95,105)/100))</f>
        <v>0.53027314617914534</v>
      </c>
      <c r="S7" s="7">
        <f ca="1">VLOOKUP($A7,'RES installed'!$A$2:$C$6,3,FALSE)*(AVERAGE('[1]Profiles, RES, Winter'!S$2:S$4)*(RANDBETWEEN(95,105)/100))</f>
        <v>3.4106823643902905E-3</v>
      </c>
      <c r="T7" s="7">
        <f ca="1">VLOOKUP($A7,'RES installed'!$A$2:$C$6,3,FALSE)*(AVERAGE('[1]Profiles, RES, Winter'!T$2:T$4)*(RANDBETWEEN(95,105)/100))</f>
        <v>5.944635295739983E-4</v>
      </c>
      <c r="U7" s="7">
        <f ca="1">VLOOKUP($A7,'RES installed'!$A$2:$C$6,3,FALSE)*(AVERAGE('[1]Profiles, RES, Winter'!U$2:U$4)*(RANDBETWEEN(95,105)/100))</f>
        <v>1.6645560939928682E-4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9.17554644808743E-5</v>
      </c>
      <c r="D3" s="7">
        <f ca="1">VLOOKUP($A3,'RES installed'!$A$2:$C$6,3,FALSE)*(AVERAGE('[1]Profiles, RES, Winter'!D$2:D$4)*(RANDBETWEEN(95,105)/100))</f>
        <v>5.4882508914693245E-5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1.6455722446932184</v>
      </c>
      <c r="K3" s="7">
        <f ca="1">VLOOKUP($A3,'RES installed'!$A$2:$C$6,3,FALSE)*(AVERAGE('[1]Profiles, RES, Winter'!K$2:K$4)*(RANDBETWEEN(95,105)/100))</f>
        <v>4.2352424861001889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6.0705775282665861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4.3390918178163753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3.6568140814081463E-3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5.5242735782175654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4.2642265964114578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3.3646152840100108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2.9577724727896584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8.6304644808743149E-5</v>
      </c>
      <c r="D5" s="7">
        <f ca="1">VLOOKUP($A5,'RES installed'!$A$2:$C$6,3,FALSE)*(AVERAGE('[1]Profiles, RES, Winter'!D$2:D$4)*(RANDBETWEEN(95,105)/100))</f>
        <v>5.3314437231416286E-5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8.2242303022929411E-2</v>
      </c>
      <c r="J5" s="7">
        <f ca="1">VLOOKUP($A5,'RES installed'!$A$2:$C$6,3,FALSE)*(AVERAGE('[1]Profiles, RES, Winter'!J$2:J$4)*(RANDBETWEEN(95,105)/100))</f>
        <v>1.6802158708972861</v>
      </c>
      <c r="K5" s="7">
        <f ca="1">VLOOKUP($A5,'RES installed'!$A$2:$C$6,3,FALSE)*(AVERAGE('[1]Profiles, RES, Winter'!K$2:K$4)*(RANDBETWEEN(95,105)/100))</f>
        <v>4.1505376363781847</v>
      </c>
      <c r="L5" s="7">
        <f ca="1">VLOOKUP($A5,'RES installed'!$A$2:$C$6,3,FALSE)*(AVERAGE('[1]Profiles, RES, Winter'!L$2:L$4)*(RANDBETWEEN(95,105)/100))</f>
        <v>5.8439242927966379</v>
      </c>
      <c r="M5" s="7">
        <f ca="1">VLOOKUP($A5,'RES installed'!$A$2:$C$6,3,FALSE)*(AVERAGE('[1]Profiles, RES, Winter'!M$2:M$4)*(RANDBETWEEN(95,105)/100))</f>
        <v>6.2602830760249173</v>
      </c>
      <c r="N5" s="7">
        <f ca="1">VLOOKUP($A5,'RES installed'!$A$2:$C$6,3,FALSE)*(AVERAGE('[1]Profiles, RES, Winter'!N$2:N$4)*(RANDBETWEEN(95,105)/100))</f>
        <v>6.895189337184771</v>
      </c>
      <c r="O5" s="7">
        <f ca="1">VLOOKUP($A5,'RES installed'!$A$2:$C$6,3,FALSE)*(AVERAGE('[1]Profiles, RES, Winter'!O$2:O$4)*(RANDBETWEEN(95,105)/100))</f>
        <v>5.4837066956543499</v>
      </c>
      <c r="P5" s="7">
        <f ca="1">VLOOKUP($A5,'RES installed'!$A$2:$C$6,3,FALSE)*(AVERAGE('[1]Profiles, RES, Winter'!P$2:P$4)*(RANDBETWEEN(95,105)/100))</f>
        <v>4.3847664685302314</v>
      </c>
      <c r="Q5" s="7">
        <f ca="1">VLOOKUP($A5,'RES installed'!$A$2:$C$6,3,FALSE)*(AVERAGE('[1]Profiles, RES, Winter'!Q$2:Q$4)*(RANDBETWEEN(95,105)/100))</f>
        <v>2.4772751755237148</v>
      </c>
      <c r="R5" s="7">
        <f ca="1">VLOOKUP($A5,'RES installed'!$A$2:$C$6,3,FALSE)*(AVERAGE('[1]Profiles, RES, Winter'!R$2:R$4)*(RANDBETWEEN(95,105)/100))</f>
        <v>0.53573987964490966</v>
      </c>
      <c r="S5" s="7">
        <f ca="1">VLOOKUP($A5,'RES installed'!$A$2:$C$6,3,FALSE)*(AVERAGE('[1]Profiles, RES, Winter'!S$2:S$4)*(RANDBETWEEN(95,105)/100))</f>
        <v>3.4458440382499839E-3</v>
      </c>
      <c r="T5" s="7">
        <f ca="1">VLOOKUP($A5,'RES installed'!$A$2:$C$6,3,FALSE)*(AVERAGE('[1]Profiles, RES, Winter'!T$2:T$4)*(RANDBETWEEN(95,105)/100))</f>
        <v>6.0059201956960662E-4</v>
      </c>
      <c r="U5" s="7">
        <f ca="1">VLOOKUP($A5,'RES installed'!$A$2:$C$6,3,FALSE)*(AVERAGE('[1]Profiles, RES, Winter'!U$2:U$4)*(RANDBETWEEN(95,105)/100))</f>
        <v>1.6645560939928682E-4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9.2663934426229498E-5</v>
      </c>
      <c r="D6" s="7">
        <f ca="1">VLOOKUP($A6,'RES installed'!$A$2:$C$6,3,FALSE)*(AVERAGE('[1]Profiles, RES, Winter'!D$2:D$4)*(RANDBETWEEN(95,105)/100))</f>
        <v>5.2269056109231658E-5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8.3090161816980229E-2</v>
      </c>
      <c r="J6" s="7">
        <f ca="1">VLOOKUP($A6,'RES installed'!$A$2:$C$6,3,FALSE)*(AVERAGE('[1]Profiles, RES, Winter'!J$2:J$4)*(RANDBETWEEN(95,105)/100))</f>
        <v>1.7495031233054217</v>
      </c>
      <c r="K6" s="7">
        <f ca="1">VLOOKUP($A6,'RES installed'!$A$2:$C$6,3,FALSE)*(AVERAGE('[1]Profiles, RES, Winter'!K$2:K$4)*(RANDBETWEEN(95,105)/100))</f>
        <v>4.0658327866561814</v>
      </c>
      <c r="L6" s="7">
        <f ca="1">VLOOKUP($A6,'RES installed'!$A$2:$C$6,3,FALSE)*(AVERAGE('[1]Profiles, RES, Winter'!L$2:L$4)*(RANDBETWEEN(95,105)/100))</f>
        <v>5.6737129056278048</v>
      </c>
      <c r="M6" s="7">
        <f ca="1">VLOOKUP($A6,'RES installed'!$A$2:$C$6,3,FALSE)*(AVERAGE('[1]Profiles, RES, Winter'!M$2:M$4)*(RANDBETWEEN(95,105)/100))</f>
        <v>6.0705775282665861</v>
      </c>
      <c r="N6" s="7">
        <f ca="1">VLOOKUP($A6,'RES installed'!$A$2:$C$6,3,FALSE)*(AVERAGE('[1]Profiles, RES, Winter'!N$2:N$4)*(RANDBETWEEN(95,105)/100))</f>
        <v>6.5636898498201184</v>
      </c>
      <c r="O6" s="7">
        <f ca="1">VLOOKUP($A6,'RES installed'!$A$2:$C$6,3,FALSE)*(AVERAGE('[1]Profiles, RES, Winter'!O$2:O$4)*(RANDBETWEEN(95,105)/100))</f>
        <v>6.0032157510321316</v>
      </c>
      <c r="P6" s="7">
        <f ca="1">VLOOKUP($A6,'RES installed'!$A$2:$C$6,3,FALSE)*(AVERAGE('[1]Profiles, RES, Winter'!P$2:P$4)*(RANDBETWEEN(95,105)/100))</f>
        <v>4.7958383249549419</v>
      </c>
      <c r="Q6" s="7">
        <f ca="1">VLOOKUP($A6,'RES installed'!$A$2:$C$6,3,FALSE)*(AVERAGE('[1]Profiles, RES, Winter'!Q$2:Q$4)*(RANDBETWEEN(95,105)/100))</f>
        <v>2.4772751755237148</v>
      </c>
      <c r="R6" s="7">
        <f ca="1">VLOOKUP($A6,'RES installed'!$A$2:$C$6,3,FALSE)*(AVERAGE('[1]Profiles, RES, Winter'!R$2:R$4)*(RANDBETWEEN(95,105)/100))</f>
        <v>0.56307354697373158</v>
      </c>
      <c r="S6" s="7">
        <f ca="1">VLOOKUP($A6,'RES installed'!$A$2:$C$6,3,FALSE)*(AVERAGE('[1]Profiles, RES, Winter'!S$2:S$4)*(RANDBETWEEN(95,105)/100))</f>
        <v>3.4810057121096782E-3</v>
      </c>
      <c r="T6" s="7">
        <f ca="1">VLOOKUP($A6,'RES installed'!$A$2:$C$6,3,FALSE)*(AVERAGE('[1]Profiles, RES, Winter'!T$2:T$4)*(RANDBETWEEN(95,105)/100))</f>
        <v>6.1284899956082304E-4</v>
      </c>
      <c r="U6" s="7">
        <f ca="1">VLOOKUP($A6,'RES installed'!$A$2:$C$6,3,FALSE)*(AVERAGE('[1]Profiles, RES, Winter'!U$2:U$4)*(RANDBETWEEN(95,105)/100))</f>
        <v>1.599913138886349E-4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8.7213114754098347E-5</v>
      </c>
      <c r="D7" s="7">
        <f ca="1">VLOOKUP($A7,'RES installed'!$A$2:$C$6,3,FALSE)*(AVERAGE('[1]Profiles, RES, Winter'!D$2:D$4)*(RANDBETWEEN(95,105)/100))</f>
        <v>5.2269056109231658E-5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8.5633738199132697E-2</v>
      </c>
      <c r="J7" s="7">
        <f ca="1">VLOOKUP($A7,'RES installed'!$A$2:$C$6,3,FALSE)*(AVERAGE('[1]Profiles, RES, Winter'!J$2:J$4)*(RANDBETWEEN(95,105)/100))</f>
        <v>1.8014685626115234</v>
      </c>
      <c r="K7" s="7">
        <f ca="1">VLOOKUP($A7,'RES installed'!$A$2:$C$6,3,FALSE)*(AVERAGE('[1]Profiles, RES, Winter'!K$2:K$4)*(RANDBETWEEN(95,105)/100))</f>
        <v>4.2775949109611906</v>
      </c>
      <c r="L7" s="7">
        <f ca="1">VLOOKUP($A7,'RES installed'!$A$2:$C$6,3,FALSE)*(AVERAGE('[1]Profiles, RES, Winter'!L$2:L$4)*(RANDBETWEEN(95,105)/100))</f>
        <v>5.6737129056278048</v>
      </c>
      <c r="M7" s="7">
        <f ca="1">VLOOKUP($A7,'RES installed'!$A$2:$C$6,3,FALSE)*(AVERAGE('[1]Profiles, RES, Winter'!M$2:M$4)*(RANDBETWEEN(95,105)/100))</f>
        <v>6.5132238063693579</v>
      </c>
      <c r="N7" s="7">
        <f ca="1">VLOOKUP($A7,'RES installed'!$A$2:$C$6,3,FALSE)*(AVERAGE('[1]Profiles, RES, Winter'!N$2:N$4)*(RANDBETWEEN(95,105)/100))</f>
        <v>6.2984902599283954</v>
      </c>
      <c r="O7" s="7">
        <f ca="1">VLOOKUP($A7,'RES installed'!$A$2:$C$6,3,FALSE)*(AVERAGE('[1]Profiles, RES, Winter'!O$2:O$4)*(RANDBETWEEN(95,105)/100))</f>
        <v>5.5414299240296589</v>
      </c>
      <c r="P7" s="7">
        <f ca="1">VLOOKUP($A7,'RES installed'!$A$2:$C$6,3,FALSE)*(AVERAGE('[1]Profiles, RES, Winter'!P$2:P$4)*(RANDBETWEEN(95,105)/100))</f>
        <v>4.6588143728133717</v>
      </c>
      <c r="Q7" s="7">
        <f ca="1">VLOOKUP($A7,'RES installed'!$A$2:$C$6,3,FALSE)*(AVERAGE('[1]Profiles, RES, Winter'!Q$2:Q$4)*(RANDBETWEEN(95,105)/100))</f>
        <v>2.5763661825446631</v>
      </c>
      <c r="R7" s="7">
        <f ca="1">VLOOKUP($A7,'RES installed'!$A$2:$C$6,3,FALSE)*(AVERAGE('[1]Profiles, RES, Winter'!R$2:R$4)*(RANDBETWEEN(95,105)/100))</f>
        <v>0.55214008004220283</v>
      </c>
      <c r="S7" s="7">
        <f ca="1">VLOOKUP($A7,'RES installed'!$A$2:$C$6,3,FALSE)*(AVERAGE('[1]Profiles, RES, Winter'!S$2:S$4)*(RANDBETWEEN(95,105)/100))</f>
        <v>3.4458440382499839E-3</v>
      </c>
      <c r="T7" s="7">
        <f ca="1">VLOOKUP($A7,'RES installed'!$A$2:$C$6,3,FALSE)*(AVERAGE('[1]Profiles, RES, Winter'!T$2:T$4)*(RANDBETWEEN(95,105)/100))</f>
        <v>5.944635295739983E-4</v>
      </c>
      <c r="U7" s="7">
        <f ca="1">VLOOKUP($A7,'RES installed'!$A$2:$C$6,3,FALSE)*(AVERAGE('[1]Profiles, RES, Winter'!U$2:U$4)*(RANDBETWEEN(95,105)/100))</f>
        <v>1.6483953552162383E-4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8.0987178997743747</v>
      </c>
      <c r="C2" s="4">
        <f>('[1]Pc, Summer, S1'!C2*Main!$B$5)+(VLOOKUP($A2,'FL Ratio'!$A$2:$B$9,2,FALSE)*'FL Characterization'!C$2)</f>
        <v>8.0848973413584346</v>
      </c>
      <c r="D2" s="4">
        <f>('[1]Pc, Summer, S1'!D2*Main!$B$5)+(VLOOKUP($A2,'FL Ratio'!$A$2:$B$9,2,FALSE)*'FL Characterization'!D$2)</f>
        <v>7.6819139494249731</v>
      </c>
      <c r="E2" s="4">
        <f>('[1]Pc, Summer, S1'!E2*Main!$B$5)+(VLOOKUP($A2,'FL Ratio'!$A$2:$B$9,2,FALSE)*'FL Characterization'!E$2)</f>
        <v>7.4953306949556104</v>
      </c>
      <c r="F2" s="4">
        <f>('[1]Pc, Summer, S1'!F2*Main!$B$5)+(VLOOKUP($A2,'FL Ratio'!$A$2:$B$9,2,FALSE)*'FL Characterization'!F$2)</f>
        <v>7.2112960041234651</v>
      </c>
      <c r="G2" s="4">
        <f>('[1]Pc, Summer, S1'!G2*Main!$B$5)+(VLOOKUP($A2,'FL Ratio'!$A$2:$B$9,2,FALSE)*'FL Characterization'!G$2)</f>
        <v>7.1384185069902237</v>
      </c>
      <c r="H2" s="4">
        <f>('[1]Pc, Summer, S1'!H2*Main!$B$5)+(VLOOKUP($A2,'FL Ratio'!$A$2:$B$9,2,FALSE)*'FL Characterization'!H$2)</f>
        <v>7.2895557107380542</v>
      </c>
      <c r="I2" s="4">
        <f>('[1]Pc, Summer, S1'!I2*Main!$B$5)+(VLOOKUP($A2,'FL Ratio'!$A$2:$B$9,2,FALSE)*'FL Characterization'!I$2)</f>
        <v>7.7317772223587244</v>
      </c>
      <c r="J2" s="4">
        <f>('[1]Pc, Summer, S1'!J2*Main!$B$5)+(VLOOKUP($A2,'FL Ratio'!$A$2:$B$9,2,FALSE)*'FL Characterization'!J$2)</f>
        <v>8.2789246974127817</v>
      </c>
      <c r="K2" s="4">
        <f>('[1]Pc, Summer, S1'!K2*Main!$B$5)+(VLOOKUP($A2,'FL Ratio'!$A$2:$B$9,2,FALSE)*'FL Characterization'!K$2)</f>
        <v>8.251507996852391</v>
      </c>
      <c r="L2" s="4">
        <f>('[1]Pc, Summer, S1'!L2*Main!$B$5)+(VLOOKUP($A2,'FL Ratio'!$A$2:$B$9,2,FALSE)*'FL Characterization'!L$2)</f>
        <v>8.0173765734448494</v>
      </c>
      <c r="M2" s="4">
        <f>('[1]Pc, Summer, S1'!M2*Main!$B$5)+(VLOOKUP($A2,'FL Ratio'!$A$2:$B$9,2,FALSE)*'FL Characterization'!M$2)</f>
        <v>8.1506317217082156</v>
      </c>
      <c r="N2" s="4">
        <f>('[1]Pc, Summer, S1'!N2*Main!$B$5)+(VLOOKUP($A2,'FL Ratio'!$A$2:$B$9,2,FALSE)*'FL Characterization'!N$2)</f>
        <v>8.5542320075212608</v>
      </c>
      <c r="O2" s="4">
        <f>('[1]Pc, Summer, S1'!O2*Main!$B$5)+(VLOOKUP($A2,'FL Ratio'!$A$2:$B$9,2,FALSE)*'FL Characterization'!O$2)</f>
        <v>8.6464928411813453</v>
      </c>
      <c r="P2" s="4">
        <f>('[1]Pc, Summer, S1'!P2*Main!$B$5)+(VLOOKUP($A2,'FL Ratio'!$A$2:$B$9,2,FALSE)*'FL Characterization'!P$2)</f>
        <v>8.0527123869085493</v>
      </c>
      <c r="Q2" s="4">
        <f>('[1]Pc, Summer, S1'!Q2*Main!$B$5)+(VLOOKUP($A2,'FL Ratio'!$A$2:$B$9,2,FALSE)*'FL Characterization'!Q$2)</f>
        <v>8.2729062953200714</v>
      </c>
      <c r="R2" s="4">
        <f>('[1]Pc, Summer, S1'!R2*Main!$B$5)+(VLOOKUP($A2,'FL Ratio'!$A$2:$B$9,2,FALSE)*'FL Characterization'!R$2)</f>
        <v>8.1120886942957977</v>
      </c>
      <c r="S2" s="4">
        <f>('[1]Pc, Summer, S1'!S2*Main!$B$5)+(VLOOKUP($A2,'FL Ratio'!$A$2:$B$9,2,FALSE)*'FL Characterization'!S$2)</f>
        <v>8.1860556961315538</v>
      </c>
      <c r="T2" s="4">
        <f>('[1]Pc, Summer, S1'!T2*Main!$B$5)+(VLOOKUP($A2,'FL Ratio'!$A$2:$B$9,2,FALSE)*'FL Characterization'!T$2)</f>
        <v>7.5369669901409635</v>
      </c>
      <c r="U2" s="4">
        <f>('[1]Pc, Summer, S1'!U2*Main!$B$5)+(VLOOKUP($A2,'FL Ratio'!$A$2:$B$9,2,FALSE)*'FL Characterization'!U$2)</f>
        <v>7.3322845210302221</v>
      </c>
      <c r="V2" s="4">
        <f>('[1]Pc, Summer, S1'!V2*Main!$B$5)+(VLOOKUP($A2,'FL Ratio'!$A$2:$B$9,2,FALSE)*'FL Characterization'!V$2)</f>
        <v>7.4491345787792298</v>
      </c>
      <c r="W2" s="4">
        <f>('[1]Pc, Summer, S1'!W2*Main!$B$5)+(VLOOKUP($A2,'FL Ratio'!$A$2:$B$9,2,FALSE)*'FL Characterization'!W$2)</f>
        <v>7.2145019817661984</v>
      </c>
      <c r="X2" s="4">
        <f>('[1]Pc, Summer, S1'!X2*Main!$B$5)+(VLOOKUP($A2,'FL Ratio'!$A$2:$B$9,2,FALSE)*'FL Characterization'!X$2)</f>
        <v>7.5829897948023675</v>
      </c>
      <c r="Y2" s="4">
        <f>('[1]Pc, Summer, S1'!Y2*Main!$B$5)+(VLOOKUP($A2,'FL Ratio'!$A$2:$B$9,2,FALSE)*'FL Characterization'!Y$2)</f>
        <v>7.6066159676575138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6.1133575787652115</v>
      </c>
      <c r="C3" s="4">
        <f>('[1]Pc, Summer, S1'!C3*Main!$B$5)+(VLOOKUP($A3,'FL Ratio'!$A$2:$B$9,2,FALSE)*'FL Characterization'!C$2)</f>
        <v>5.8786946274424938</v>
      </c>
      <c r="D3" s="4">
        <f>('[1]Pc, Summer, S1'!D3*Main!$B$5)+(VLOOKUP($A3,'FL Ratio'!$A$2:$B$9,2,FALSE)*'FL Characterization'!D$2)</f>
        <v>5.560781216551117</v>
      </c>
      <c r="E3" s="4">
        <f>('[1]Pc, Summer, S1'!E3*Main!$B$5)+(VLOOKUP($A3,'FL Ratio'!$A$2:$B$9,2,FALSE)*'FL Characterization'!E$2)</f>
        <v>5.1126575742109353</v>
      </c>
      <c r="F3" s="4">
        <f>('[1]Pc, Summer, S1'!F3*Main!$B$5)+(VLOOKUP($A3,'FL Ratio'!$A$2:$B$9,2,FALSE)*'FL Characterization'!F$2)</f>
        <v>4.7628264430692804</v>
      </c>
      <c r="G3" s="4">
        <f>('[1]Pc, Summer, S1'!G3*Main!$B$5)+(VLOOKUP($A3,'FL Ratio'!$A$2:$B$9,2,FALSE)*'FL Characterization'!G$2)</f>
        <v>4.8235403497141451</v>
      </c>
      <c r="H3" s="4">
        <f>('[1]Pc, Summer, S1'!H3*Main!$B$5)+(VLOOKUP($A3,'FL Ratio'!$A$2:$B$9,2,FALSE)*'FL Characterization'!H$2)</f>
        <v>5.255656290617801</v>
      </c>
      <c r="I3" s="4">
        <f>('[1]Pc, Summer, S1'!I3*Main!$B$5)+(VLOOKUP($A3,'FL Ratio'!$A$2:$B$9,2,FALSE)*'FL Characterization'!I$2)</f>
        <v>5.9576244452295599</v>
      </c>
      <c r="J3" s="4">
        <f>('[1]Pc, Summer, S1'!J3*Main!$B$5)+(VLOOKUP($A3,'FL Ratio'!$A$2:$B$9,2,FALSE)*'FL Characterization'!J$2)</f>
        <v>6.4675930666913244</v>
      </c>
      <c r="K3" s="4">
        <f>('[1]Pc, Summer, S1'!K3*Main!$B$5)+(VLOOKUP($A3,'FL Ratio'!$A$2:$B$9,2,FALSE)*'FL Characterization'!K$2)</f>
        <v>6.9522564018114297</v>
      </c>
      <c r="L3" s="4">
        <f>('[1]Pc, Summer, S1'!L3*Main!$B$5)+(VLOOKUP($A3,'FL Ratio'!$A$2:$B$9,2,FALSE)*'FL Characterization'!L$2)</f>
        <v>6.273388512778995</v>
      </c>
      <c r="M3" s="4">
        <f>('[1]Pc, Summer, S1'!M3*Main!$B$5)+(VLOOKUP($A3,'FL Ratio'!$A$2:$B$9,2,FALSE)*'FL Characterization'!M$2)</f>
        <v>6.6124336829684438</v>
      </c>
      <c r="N3" s="4">
        <f>('[1]Pc, Summer, S1'!N3*Main!$B$5)+(VLOOKUP($A3,'FL Ratio'!$A$2:$B$9,2,FALSE)*'FL Characterization'!N$2)</f>
        <v>6.7116495433693233</v>
      </c>
      <c r="O3" s="4">
        <f>('[1]Pc, Summer, S1'!O3*Main!$B$5)+(VLOOKUP($A3,'FL Ratio'!$A$2:$B$9,2,FALSE)*'FL Characterization'!O$2)</f>
        <v>6.7601485701824764</v>
      </c>
      <c r="P3" s="4">
        <f>('[1]Pc, Summer, S1'!P3*Main!$B$5)+(VLOOKUP($A3,'FL Ratio'!$A$2:$B$9,2,FALSE)*'FL Characterization'!P$2)</f>
        <v>5.9050037890460292</v>
      </c>
      <c r="Q3" s="4">
        <f>('[1]Pc, Summer, S1'!Q3*Main!$B$5)+(VLOOKUP($A3,'FL Ratio'!$A$2:$B$9,2,FALSE)*'FL Characterization'!Q$2)</f>
        <v>6.1262595887201199</v>
      </c>
      <c r="R3" s="4">
        <f>('[1]Pc, Summer, S1'!R3*Main!$B$5)+(VLOOKUP($A3,'FL Ratio'!$A$2:$B$9,2,FALSE)*'FL Characterization'!R$2)</f>
        <v>6.2501366293291296</v>
      </c>
      <c r="S3" s="4">
        <f>('[1]Pc, Summer, S1'!S3*Main!$B$5)+(VLOOKUP($A3,'FL Ratio'!$A$2:$B$9,2,FALSE)*'FL Characterization'!S$2)</f>
        <v>6.5021979755126651</v>
      </c>
      <c r="T3" s="4">
        <f>('[1]Pc, Summer, S1'!T3*Main!$B$5)+(VLOOKUP($A3,'FL Ratio'!$A$2:$B$9,2,FALSE)*'FL Characterization'!T$2)</f>
        <v>6.5313439059832561</v>
      </c>
      <c r="U3" s="4">
        <f>('[1]Pc, Summer, S1'!U3*Main!$B$5)+(VLOOKUP($A3,'FL Ratio'!$A$2:$B$9,2,FALSE)*'FL Characterization'!U$2)</f>
        <v>6.7689750311184893</v>
      </c>
      <c r="V3" s="4">
        <f>('[1]Pc, Summer, S1'!V3*Main!$B$5)+(VLOOKUP($A3,'FL Ratio'!$A$2:$B$9,2,FALSE)*'FL Characterization'!V$2)</f>
        <v>7.185276893658548</v>
      </c>
      <c r="W3" s="4">
        <f>('[1]Pc, Summer, S1'!W3*Main!$B$5)+(VLOOKUP($A3,'FL Ratio'!$A$2:$B$9,2,FALSE)*'FL Characterization'!W$2)</f>
        <v>6.4943726288786223</v>
      </c>
      <c r="X3" s="4">
        <f>('[1]Pc, Summer, S1'!X3*Main!$B$5)+(VLOOKUP($A3,'FL Ratio'!$A$2:$B$9,2,FALSE)*'FL Characterization'!X$2)</f>
        <v>6.3566984295152249</v>
      </c>
      <c r="Y3" s="4">
        <f>('[1]Pc, Summer, S1'!Y3*Main!$B$5)+(VLOOKUP($A3,'FL Ratio'!$A$2:$B$9,2,FALSE)*'FL Characterization'!Y$2)</f>
        <v>6.1423944873714902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4.184784190124172</v>
      </c>
      <c r="C4" s="4">
        <f>('[1]Pc, Summer, S1'!C4*Main!$B$5)+(VLOOKUP($A4,'FL Ratio'!$A$2:$B$9,2,FALSE)*'FL Characterization'!C$2)</f>
        <v>4.0270883127398935</v>
      </c>
      <c r="D4" s="4">
        <f>('[1]Pc, Summer, S1'!D4*Main!$B$5)+(VLOOKUP($A4,'FL Ratio'!$A$2:$B$9,2,FALSE)*'FL Characterization'!D$2)</f>
        <v>3.6836302028875365</v>
      </c>
      <c r="E4" s="4">
        <f>('[1]Pc, Summer, S1'!E4*Main!$B$5)+(VLOOKUP($A4,'FL Ratio'!$A$2:$B$9,2,FALSE)*'FL Characterization'!E$2)</f>
        <v>3.7466104651215582</v>
      </c>
      <c r="F4" s="4">
        <f>('[1]Pc, Summer, S1'!F4*Main!$B$5)+(VLOOKUP($A4,'FL Ratio'!$A$2:$B$9,2,FALSE)*'FL Characterization'!F$2)</f>
        <v>3.534521412669366</v>
      </c>
      <c r="G4" s="4">
        <f>('[1]Pc, Summer, S1'!G4*Main!$B$5)+(VLOOKUP($A4,'FL Ratio'!$A$2:$B$9,2,FALSE)*'FL Characterization'!G$2)</f>
        <v>3.4819269616293838</v>
      </c>
      <c r="H4" s="4">
        <f>('[1]Pc, Summer, S1'!H4*Main!$B$5)+(VLOOKUP($A4,'FL Ratio'!$A$2:$B$9,2,FALSE)*'FL Characterization'!H$2)</f>
        <v>4.8168868749828384</v>
      </c>
      <c r="I4" s="4">
        <f>('[1]Pc, Summer, S1'!I4*Main!$B$5)+(VLOOKUP($A4,'FL Ratio'!$A$2:$B$9,2,FALSE)*'FL Characterization'!I$2)</f>
        <v>5.3345992583306145</v>
      </c>
      <c r="J4" s="4">
        <f>('[1]Pc, Summer, S1'!J4*Main!$B$5)+(VLOOKUP($A4,'FL Ratio'!$A$2:$B$9,2,FALSE)*'FL Characterization'!J$2)</f>
        <v>5.5693827557366129</v>
      </c>
      <c r="K4" s="4">
        <f>('[1]Pc, Summer, S1'!K4*Main!$B$5)+(VLOOKUP($A4,'FL Ratio'!$A$2:$B$9,2,FALSE)*'FL Characterization'!K$2)</f>
        <v>5.2825881307069329</v>
      </c>
      <c r="L4" s="4">
        <f>('[1]Pc, Summer, S1'!L4*Main!$B$5)+(VLOOKUP($A4,'FL Ratio'!$A$2:$B$9,2,FALSE)*'FL Characterization'!L$2)</f>
        <v>5.1044829511416046</v>
      </c>
      <c r="M4" s="4">
        <f>('[1]Pc, Summer, S1'!M4*Main!$B$5)+(VLOOKUP($A4,'FL Ratio'!$A$2:$B$9,2,FALSE)*'FL Characterization'!M$2)</f>
        <v>5.5048653336119866</v>
      </c>
      <c r="N4" s="4">
        <f>('[1]Pc, Summer, S1'!N4*Main!$B$5)+(VLOOKUP($A4,'FL Ratio'!$A$2:$B$9,2,FALSE)*'FL Characterization'!N$2)</f>
        <v>5.8238835128581119</v>
      </c>
      <c r="O4" s="4">
        <f>('[1]Pc, Summer, S1'!O4*Main!$B$5)+(VLOOKUP($A4,'FL Ratio'!$A$2:$B$9,2,FALSE)*'FL Characterization'!O$2)</f>
        <v>5.5860482617970151</v>
      </c>
      <c r="P4" s="4">
        <f>('[1]Pc, Summer, S1'!P4*Main!$B$5)+(VLOOKUP($A4,'FL Ratio'!$A$2:$B$9,2,FALSE)*'FL Characterization'!P$2)</f>
        <v>5.1501795436521798</v>
      </c>
      <c r="Q4" s="4">
        <f>('[1]Pc, Summer, S1'!Q4*Main!$B$5)+(VLOOKUP($A4,'FL Ratio'!$A$2:$B$9,2,FALSE)*'FL Characterization'!Q$2)</f>
        <v>4.8978151090689863</v>
      </c>
      <c r="R4" s="4">
        <f>('[1]Pc, Summer, S1'!R4*Main!$B$5)+(VLOOKUP($A4,'FL Ratio'!$A$2:$B$9,2,FALSE)*'FL Characterization'!R$2)</f>
        <v>4.8315135660629931</v>
      </c>
      <c r="S4" s="4">
        <f>('[1]Pc, Summer, S1'!S4*Main!$B$5)+(VLOOKUP($A4,'FL Ratio'!$A$2:$B$9,2,FALSE)*'FL Characterization'!S$2)</f>
        <v>4.8949877502785348</v>
      </c>
      <c r="T4" s="4">
        <f>('[1]Pc, Summer, S1'!T4*Main!$B$5)+(VLOOKUP($A4,'FL Ratio'!$A$2:$B$9,2,FALSE)*'FL Characterization'!T$2)</f>
        <v>4.613445334709831</v>
      </c>
      <c r="U4" s="4">
        <f>('[1]Pc, Summer, S1'!U4*Main!$B$5)+(VLOOKUP($A4,'FL Ratio'!$A$2:$B$9,2,FALSE)*'FL Characterization'!U$2)</f>
        <v>4.9296665975434699</v>
      </c>
      <c r="V4" s="4">
        <f>('[1]Pc, Summer, S1'!V4*Main!$B$5)+(VLOOKUP($A4,'FL Ratio'!$A$2:$B$9,2,FALSE)*'FL Characterization'!V$2)</f>
        <v>5.2478636914469154</v>
      </c>
      <c r="W4" s="4">
        <f>('[1]Pc, Summer, S1'!W4*Main!$B$5)+(VLOOKUP($A4,'FL Ratio'!$A$2:$B$9,2,FALSE)*'FL Characterization'!W$2)</f>
        <v>4.8116382870486625</v>
      </c>
      <c r="X4" s="4">
        <f>('[1]Pc, Summer, S1'!X4*Main!$B$5)+(VLOOKUP($A4,'FL Ratio'!$A$2:$B$9,2,FALSE)*'FL Characterization'!X$2)</f>
        <v>4.8358712147056044</v>
      </c>
      <c r="Y4" s="4">
        <f>('[1]Pc, Summer, S1'!Y4*Main!$B$5)+(VLOOKUP($A4,'FL Ratio'!$A$2:$B$9,2,FALSE)*'FL Characterization'!Y$2)</f>
        <v>4.3145883472968602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2.1245020969284845</v>
      </c>
      <c r="C5" s="4">
        <f>('[1]Pc, Summer, S1'!C5*Main!$B$5)+(VLOOKUP($A5,'FL Ratio'!$A$2:$B$9,2,FALSE)*'FL Characterization'!C$2)</f>
        <v>1.852991614060179</v>
      </c>
      <c r="D5" s="4">
        <f>('[1]Pc, Summer, S1'!D5*Main!$B$5)+(VLOOKUP($A5,'FL Ratio'!$A$2:$B$9,2,FALSE)*'FL Characterization'!D$2)</f>
        <v>1.541615262135744</v>
      </c>
      <c r="E5" s="4">
        <f>('[1]Pc, Summer, S1'!E5*Main!$B$5)+(VLOOKUP($A5,'FL Ratio'!$A$2:$B$9,2,FALSE)*'FL Characterization'!E$2)</f>
        <v>1.4955808261495598</v>
      </c>
      <c r="F5" s="4">
        <f>('[1]Pc, Summer, S1'!F5*Main!$B$5)+(VLOOKUP($A5,'FL Ratio'!$A$2:$B$9,2,FALSE)*'FL Characterization'!F$2)</f>
        <v>1.3087993678739827</v>
      </c>
      <c r="G5" s="4">
        <f>('[1]Pc, Summer, S1'!G5*Main!$B$5)+(VLOOKUP($A5,'FL Ratio'!$A$2:$B$9,2,FALSE)*'FL Characterization'!G$2)</f>
        <v>1.1883639112639299</v>
      </c>
      <c r="H5" s="4">
        <f>('[1]Pc, Summer, S1'!H5*Main!$B$5)+(VLOOKUP($A5,'FL Ratio'!$A$2:$B$9,2,FALSE)*'FL Characterization'!H$2)</f>
        <v>2.2004173426317406</v>
      </c>
      <c r="I5" s="4">
        <f>('[1]Pc, Summer, S1'!I5*Main!$B$5)+(VLOOKUP($A5,'FL Ratio'!$A$2:$B$9,2,FALSE)*'FL Characterization'!I$2)</f>
        <v>3.0555268366143351</v>
      </c>
      <c r="J5" s="4">
        <f>('[1]Pc, Summer, S1'!J5*Main!$B$5)+(VLOOKUP($A5,'FL Ratio'!$A$2:$B$9,2,FALSE)*'FL Characterization'!J$2)</f>
        <v>3.6754492633693405</v>
      </c>
      <c r="K5" s="4">
        <f>('[1]Pc, Summer, S1'!K5*Main!$B$5)+(VLOOKUP($A5,'FL Ratio'!$A$2:$B$9,2,FALSE)*'FL Characterization'!K$2)</f>
        <v>3.8010082786314094</v>
      </c>
      <c r="L5" s="4">
        <f>('[1]Pc, Summer, S1'!L5*Main!$B$5)+(VLOOKUP($A5,'FL Ratio'!$A$2:$B$9,2,FALSE)*'FL Characterization'!L$2)</f>
        <v>3.6824177823772271</v>
      </c>
      <c r="M5" s="4">
        <f>('[1]Pc, Summer, S1'!M5*Main!$B$5)+(VLOOKUP($A5,'FL Ratio'!$A$2:$B$9,2,FALSE)*'FL Characterization'!M$2)</f>
        <v>3.3275704211840509</v>
      </c>
      <c r="N5" s="4">
        <f>('[1]Pc, Summer, S1'!N5*Main!$B$5)+(VLOOKUP($A5,'FL Ratio'!$A$2:$B$9,2,FALSE)*'FL Characterization'!N$2)</f>
        <v>3.8130806587951063</v>
      </c>
      <c r="O5" s="4">
        <f>('[1]Pc, Summer, S1'!O5*Main!$B$5)+(VLOOKUP($A5,'FL Ratio'!$A$2:$B$9,2,FALSE)*'FL Characterization'!O$2)</f>
        <v>3.7264657812255209</v>
      </c>
      <c r="P5" s="4">
        <f>('[1]Pc, Summer, S1'!P5*Main!$B$5)+(VLOOKUP($A5,'FL Ratio'!$A$2:$B$9,2,FALSE)*'FL Characterization'!P$2)</f>
        <v>3.4383124582648334</v>
      </c>
      <c r="Q5" s="4">
        <f>('[1]Pc, Summer, S1'!Q5*Main!$B$5)+(VLOOKUP($A5,'FL Ratio'!$A$2:$B$9,2,FALSE)*'FL Characterization'!Q$2)</f>
        <v>3.1942253340200675</v>
      </c>
      <c r="R5" s="4">
        <f>('[1]Pc, Summer, S1'!R5*Main!$B$5)+(VLOOKUP($A5,'FL Ratio'!$A$2:$B$9,2,FALSE)*'FL Characterization'!R$2)</f>
        <v>2.8013358690018504</v>
      </c>
      <c r="S5" s="4">
        <f>('[1]Pc, Summer, S1'!S5*Main!$B$5)+(VLOOKUP($A5,'FL Ratio'!$A$2:$B$9,2,FALSE)*'FL Characterization'!S$2)</f>
        <v>2.6700810979196605</v>
      </c>
      <c r="T5" s="4">
        <f>('[1]Pc, Summer, S1'!T5*Main!$B$5)+(VLOOKUP($A5,'FL Ratio'!$A$2:$B$9,2,FALSE)*'FL Characterization'!T$2)</f>
        <v>3.1770896857958317</v>
      </c>
      <c r="U5" s="4">
        <f>('[1]Pc, Summer, S1'!U5*Main!$B$5)+(VLOOKUP($A5,'FL Ratio'!$A$2:$B$9,2,FALSE)*'FL Characterization'!U$2)</f>
        <v>3.6373271714566178</v>
      </c>
      <c r="V5" s="4">
        <f>('[1]Pc, Summer, S1'!V5*Main!$B$5)+(VLOOKUP($A5,'FL Ratio'!$A$2:$B$9,2,FALSE)*'FL Characterization'!V$2)</f>
        <v>4.2237394579000034</v>
      </c>
      <c r="W5" s="4">
        <f>('[1]Pc, Summer, S1'!W5*Main!$B$5)+(VLOOKUP($A5,'FL Ratio'!$A$2:$B$9,2,FALSE)*'FL Characterization'!W$2)</f>
        <v>3.9545234546927128</v>
      </c>
      <c r="X5" s="4">
        <f>('[1]Pc, Summer, S1'!X5*Main!$B$5)+(VLOOKUP($A5,'FL Ratio'!$A$2:$B$9,2,FALSE)*'FL Characterization'!X$2)</f>
        <v>3.4364093039974941</v>
      </c>
      <c r="Y5" s="4">
        <f>('[1]Pc, Summer, S1'!Y5*Main!$B$5)+(VLOOKUP($A5,'FL Ratio'!$A$2:$B$9,2,FALSE)*'FL Characterization'!Y$2)</f>
        <v>2.7408781764337782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3.5078924145246329</v>
      </c>
      <c r="C6" s="4">
        <f>('[1]Pc, Summer, S1'!C6*Main!$B$5)+(VLOOKUP($A6,'FL Ratio'!$A$2:$B$9,2,FALSE)*'FL Characterization'!C$2)</f>
        <v>3.2536224161912246</v>
      </c>
      <c r="D6" s="4">
        <f>('[1]Pc, Summer, S1'!D6*Main!$B$5)+(VLOOKUP($A6,'FL Ratio'!$A$2:$B$9,2,FALSE)*'FL Characterization'!D$2)</f>
        <v>2.988489771949022</v>
      </c>
      <c r="E6" s="4">
        <f>('[1]Pc, Summer, S1'!E6*Main!$B$5)+(VLOOKUP($A6,'FL Ratio'!$A$2:$B$9,2,FALSE)*'FL Characterization'!E$2)</f>
        <v>2.8965575911809713</v>
      </c>
      <c r="F6" s="4">
        <f>('[1]Pc, Summer, S1'!F6*Main!$B$5)+(VLOOKUP($A6,'FL Ratio'!$A$2:$B$9,2,FALSE)*'FL Characterization'!F$2)</f>
        <v>2.8813160710034493</v>
      </c>
      <c r="G6" s="4">
        <f>('[1]Pc, Summer, S1'!G6*Main!$B$5)+(VLOOKUP($A6,'FL Ratio'!$A$2:$B$9,2,FALSE)*'FL Characterization'!G$2)</f>
        <v>2.8077009269095723</v>
      </c>
      <c r="H6" s="4">
        <f>('[1]Pc, Summer, S1'!H6*Main!$B$5)+(VLOOKUP($A6,'FL Ratio'!$A$2:$B$9,2,FALSE)*'FL Characterization'!H$2)</f>
        <v>3.1621942056487367</v>
      </c>
      <c r="I6" s="4">
        <f>('[1]Pc, Summer, S1'!I6*Main!$B$5)+(VLOOKUP($A6,'FL Ratio'!$A$2:$B$9,2,FALSE)*'FL Characterization'!I$2)</f>
        <v>3.1231049231524599</v>
      </c>
      <c r="J6" s="4">
        <f>('[1]Pc, Summer, S1'!J6*Main!$B$5)+(VLOOKUP($A6,'FL Ratio'!$A$2:$B$9,2,FALSE)*'FL Characterization'!J$2)</f>
        <v>3.4291813387922674</v>
      </c>
      <c r="K6" s="4">
        <f>('[1]Pc, Summer, S1'!K6*Main!$B$5)+(VLOOKUP($A6,'FL Ratio'!$A$2:$B$9,2,FALSE)*'FL Characterization'!K$2)</f>
        <v>3.5688671724859407</v>
      </c>
      <c r="L6" s="4">
        <f>('[1]Pc, Summer, S1'!L6*Main!$B$5)+(VLOOKUP($A6,'FL Ratio'!$A$2:$B$9,2,FALSE)*'FL Characterization'!L$2)</f>
        <v>3.7626235147787046</v>
      </c>
      <c r="M6" s="4">
        <f>('[1]Pc, Summer, S1'!M6*Main!$B$5)+(VLOOKUP($A6,'FL Ratio'!$A$2:$B$9,2,FALSE)*'FL Characterization'!M$2)</f>
        <v>3.9944139116391799</v>
      </c>
      <c r="N6" s="4">
        <f>('[1]Pc, Summer, S1'!N6*Main!$B$5)+(VLOOKUP($A6,'FL Ratio'!$A$2:$B$9,2,FALSE)*'FL Characterization'!N$2)</f>
        <v>4.1516053568030671</v>
      </c>
      <c r="O6" s="4">
        <f>('[1]Pc, Summer, S1'!O6*Main!$B$5)+(VLOOKUP($A6,'FL Ratio'!$A$2:$B$9,2,FALSE)*'FL Characterization'!O$2)</f>
        <v>4.0856905927720364</v>
      </c>
      <c r="P6" s="4">
        <f>('[1]Pc, Summer, S1'!P6*Main!$B$5)+(VLOOKUP($A6,'FL Ratio'!$A$2:$B$9,2,FALSE)*'FL Characterization'!P$2)</f>
        <v>3.9651562950385921</v>
      </c>
      <c r="Q6" s="4">
        <f>('[1]Pc, Summer, S1'!Q6*Main!$B$5)+(VLOOKUP($A6,'FL Ratio'!$A$2:$B$9,2,FALSE)*'FL Characterization'!Q$2)</f>
        <v>3.913424543397225</v>
      </c>
      <c r="R6" s="4">
        <f>('[1]Pc, Summer, S1'!R6*Main!$B$5)+(VLOOKUP($A6,'FL Ratio'!$A$2:$B$9,2,FALSE)*'FL Characterization'!R$2)</f>
        <v>3.8013416325092697</v>
      </c>
      <c r="S6" s="4">
        <f>('[1]Pc, Summer, S1'!S6*Main!$B$5)+(VLOOKUP($A6,'FL Ratio'!$A$2:$B$9,2,FALSE)*'FL Characterization'!S$2)</f>
        <v>3.9284058270335631</v>
      </c>
      <c r="T6" s="4">
        <f>('[1]Pc, Summer, S1'!T6*Main!$B$5)+(VLOOKUP($A6,'FL Ratio'!$A$2:$B$9,2,FALSE)*'FL Characterization'!T$2)</f>
        <v>3.85598421728037</v>
      </c>
      <c r="U6" s="4">
        <f>('[1]Pc, Summer, S1'!U6*Main!$B$5)+(VLOOKUP($A6,'FL Ratio'!$A$2:$B$9,2,FALSE)*'FL Characterization'!U$2)</f>
        <v>3.8590893905911128</v>
      </c>
      <c r="V6" s="4">
        <f>('[1]Pc, Summer, S1'!V6*Main!$B$5)+(VLOOKUP($A6,'FL Ratio'!$A$2:$B$9,2,FALSE)*'FL Characterization'!V$2)</f>
        <v>4.2955844202093063</v>
      </c>
      <c r="W6" s="4">
        <f>('[1]Pc, Summer, S1'!W6*Main!$B$5)+(VLOOKUP($A6,'FL Ratio'!$A$2:$B$9,2,FALSE)*'FL Characterization'!W$2)</f>
        <v>4.0300586879392517</v>
      </c>
      <c r="X6" s="4">
        <f>('[1]Pc, Summer, S1'!X6*Main!$B$5)+(VLOOKUP($A6,'FL Ratio'!$A$2:$B$9,2,FALSE)*'FL Characterization'!X$2)</f>
        <v>4.2696032890451914</v>
      </c>
      <c r="Y6" s="4">
        <f>('[1]Pc, Summer, S1'!Y6*Main!$B$5)+(VLOOKUP($A6,'FL Ratio'!$A$2:$B$9,2,FALSE)*'FL Characterization'!Y$2)</f>
        <v>3.9396396262013642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3.6385346176451447</v>
      </c>
      <c r="C7" s="4">
        <f>('[1]Pc, Summer, S1'!C7*Main!$B$5)+(VLOOKUP($A7,'FL Ratio'!$A$2:$B$9,2,FALSE)*'FL Characterization'!C$2)</f>
        <v>3.5479191176820728</v>
      </c>
      <c r="D7" s="4">
        <f>('[1]Pc, Summer, S1'!D7*Main!$B$5)+(VLOOKUP($A7,'FL Ratio'!$A$2:$B$9,2,FALSE)*'FL Characterization'!D$2)</f>
        <v>3.2717890749179226</v>
      </c>
      <c r="E7" s="4">
        <f>('[1]Pc, Summer, S1'!E7*Main!$B$5)+(VLOOKUP($A7,'FL Ratio'!$A$2:$B$9,2,FALSE)*'FL Characterization'!E$2)</f>
        <v>3.3454323480322663</v>
      </c>
      <c r="F7" s="4">
        <f>('[1]Pc, Summer, S1'!F7*Main!$B$5)+(VLOOKUP($A7,'FL Ratio'!$A$2:$B$9,2,FALSE)*'FL Characterization'!F$2)</f>
        <v>3.2985797677168556</v>
      </c>
      <c r="G7" s="4">
        <f>('[1]Pc, Summer, S1'!G7*Main!$B$5)+(VLOOKUP($A7,'FL Ratio'!$A$2:$B$9,2,FALSE)*'FL Characterization'!G$2)</f>
        <v>3.2221506678654031</v>
      </c>
      <c r="H7" s="4">
        <f>('[1]Pc, Summer, S1'!H7*Main!$B$5)+(VLOOKUP($A7,'FL Ratio'!$A$2:$B$9,2,FALSE)*'FL Characterization'!H$2)</f>
        <v>3.5708494948507052</v>
      </c>
      <c r="I7" s="4">
        <f>('[1]Pc, Summer, S1'!I7*Main!$B$5)+(VLOOKUP($A7,'FL Ratio'!$A$2:$B$9,2,FALSE)*'FL Characterization'!I$2)</f>
        <v>3.8786750151284841</v>
      </c>
      <c r="J7" s="4">
        <f>('[1]Pc, Summer, S1'!J7*Main!$B$5)+(VLOOKUP($A7,'FL Ratio'!$A$2:$B$9,2,FALSE)*'FL Characterization'!J$2)</f>
        <v>4.0341732125203977</v>
      </c>
      <c r="K7" s="4">
        <f>('[1]Pc, Summer, S1'!K7*Main!$B$5)+(VLOOKUP($A7,'FL Ratio'!$A$2:$B$9,2,FALSE)*'FL Characterization'!K$2)</f>
        <v>4.0521382313984384</v>
      </c>
      <c r="L7" s="4">
        <f>('[1]Pc, Summer, S1'!L7*Main!$B$5)+(VLOOKUP($A7,'FL Ratio'!$A$2:$B$9,2,FALSE)*'FL Characterization'!L$2)</f>
        <v>4.0091289105256127</v>
      </c>
      <c r="M7" s="4">
        <f>('[1]Pc, Summer, S1'!M7*Main!$B$5)+(VLOOKUP($A7,'FL Ratio'!$A$2:$B$9,2,FALSE)*'FL Characterization'!M$2)</f>
        <v>4.2449277586489185</v>
      </c>
      <c r="N7" s="4">
        <f>('[1]Pc, Summer, S1'!N7*Main!$B$5)+(VLOOKUP($A7,'FL Ratio'!$A$2:$B$9,2,FALSE)*'FL Characterization'!N$2)</f>
        <v>4.2468060742952769</v>
      </c>
      <c r="O7" s="4">
        <f>('[1]Pc, Summer, S1'!O7*Main!$B$5)+(VLOOKUP($A7,'FL Ratio'!$A$2:$B$9,2,FALSE)*'FL Characterization'!O$2)</f>
        <v>4.1920236638072206</v>
      </c>
      <c r="P7" s="4">
        <f>('[1]Pc, Summer, S1'!P7*Main!$B$5)+(VLOOKUP($A7,'FL Ratio'!$A$2:$B$9,2,FALSE)*'FL Characterization'!P$2)</f>
        <v>3.9756512014609724</v>
      </c>
      <c r="Q7" s="4">
        <f>('[1]Pc, Summer, S1'!Q7*Main!$B$5)+(VLOOKUP($A7,'FL Ratio'!$A$2:$B$9,2,FALSE)*'FL Characterization'!Q$2)</f>
        <v>3.8421596781449514</v>
      </c>
      <c r="R7" s="4">
        <f>('[1]Pc, Summer, S1'!R7*Main!$B$5)+(VLOOKUP($A7,'FL Ratio'!$A$2:$B$9,2,FALSE)*'FL Characterization'!R$2)</f>
        <v>3.8960197582179306</v>
      </c>
      <c r="S7" s="4">
        <f>('[1]Pc, Summer, S1'!S7*Main!$B$5)+(VLOOKUP($A7,'FL Ratio'!$A$2:$B$9,2,FALSE)*'FL Characterization'!S$2)</f>
        <v>3.9456599700409747</v>
      </c>
      <c r="T7" s="4">
        <f>('[1]Pc, Summer, S1'!T7*Main!$B$5)+(VLOOKUP($A7,'FL Ratio'!$A$2:$B$9,2,FALSE)*'FL Characterization'!T$2)</f>
        <v>3.602596115461111</v>
      </c>
      <c r="U7" s="4">
        <f>('[1]Pc, Summer, S1'!U7*Main!$B$5)+(VLOOKUP($A7,'FL Ratio'!$A$2:$B$9,2,FALSE)*'FL Characterization'!U$2)</f>
        <v>3.5845736495226399</v>
      </c>
      <c r="V7" s="4">
        <f>('[1]Pc, Summer, S1'!V7*Main!$B$5)+(VLOOKUP($A7,'FL Ratio'!$A$2:$B$9,2,FALSE)*'FL Characterization'!V$2)</f>
        <v>3.7999721553314503</v>
      </c>
      <c r="W7" s="4">
        <f>('[1]Pc, Summer, S1'!W7*Main!$B$5)+(VLOOKUP($A7,'FL Ratio'!$A$2:$B$9,2,FALSE)*'FL Characterization'!W$2)</f>
        <v>3.4133199846149642</v>
      </c>
      <c r="X7" s="4">
        <f>('[1]Pc, Summer, S1'!X7*Main!$B$5)+(VLOOKUP($A7,'FL Ratio'!$A$2:$B$9,2,FALSE)*'FL Characterization'!X$2)</f>
        <v>3.5916811476776527</v>
      </c>
      <c r="Y7" s="4">
        <f>('[1]Pc, Summer, S1'!Y7*Main!$B$5)+(VLOOKUP($A7,'FL Ratio'!$A$2:$B$9,2,FALSE)*'FL Characterization'!Y$2)</f>
        <v>3.6911501045070247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3.0783271770029632</v>
      </c>
      <c r="C8" s="4">
        <f>('[1]Pc, Summer, S1'!C8*Main!$B$5)+(VLOOKUP($A8,'FL Ratio'!$A$2:$B$9,2,FALSE)*'FL Characterization'!C$2)</f>
        <v>2.8654404611225814</v>
      </c>
      <c r="D8" s="4">
        <f>('[1]Pc, Summer, S1'!D8*Main!$B$5)+(VLOOKUP($A8,'FL Ratio'!$A$2:$B$9,2,FALSE)*'FL Characterization'!D$2)</f>
        <v>2.7411056964502607</v>
      </c>
      <c r="E8" s="4">
        <f>('[1]Pc, Summer, S1'!E8*Main!$B$5)+(VLOOKUP($A8,'FL Ratio'!$A$2:$B$9,2,FALSE)*'FL Characterization'!E$2)</f>
        <v>2.7518130770447247</v>
      </c>
      <c r="F8" s="4">
        <f>('[1]Pc, Summer, S1'!F8*Main!$B$5)+(VLOOKUP($A8,'FL Ratio'!$A$2:$B$9,2,FALSE)*'FL Characterization'!F$2)</f>
        <v>2.571385730896937</v>
      </c>
      <c r="G8" s="4">
        <f>('[1]Pc, Summer, S1'!G8*Main!$B$5)+(VLOOKUP($A8,'FL Ratio'!$A$2:$B$9,2,FALSE)*'FL Characterization'!G$2)</f>
        <v>2.6734251428630769</v>
      </c>
      <c r="H8" s="4">
        <f>('[1]Pc, Summer, S1'!H8*Main!$B$5)+(VLOOKUP($A8,'FL Ratio'!$A$2:$B$9,2,FALSE)*'FL Characterization'!H$2)</f>
        <v>3.4185856288378189</v>
      </c>
      <c r="I8" s="4">
        <f>('[1]Pc, Summer, S1'!I8*Main!$B$5)+(VLOOKUP($A8,'FL Ratio'!$A$2:$B$9,2,FALSE)*'FL Characterization'!I$2)</f>
        <v>3.3548783675264335</v>
      </c>
      <c r="J8" s="4">
        <f>('[1]Pc, Summer, S1'!J8*Main!$B$5)+(VLOOKUP($A8,'FL Ratio'!$A$2:$B$9,2,FALSE)*'FL Characterization'!J$2)</f>
        <v>3.841728688063772</v>
      </c>
      <c r="K8" s="4">
        <f>('[1]Pc, Summer, S1'!K8*Main!$B$5)+(VLOOKUP($A8,'FL Ratio'!$A$2:$B$9,2,FALSE)*'FL Characterization'!K$2)</f>
        <v>4.0833008397227211</v>
      </c>
      <c r="L8" s="4">
        <f>('[1]Pc, Summer, S1'!L8*Main!$B$5)+(VLOOKUP($A8,'FL Ratio'!$A$2:$B$9,2,FALSE)*'FL Characterization'!L$2)</f>
        <v>4.0159884330603228</v>
      </c>
      <c r="M8" s="4">
        <f>('[1]Pc, Summer, S1'!M8*Main!$B$5)+(VLOOKUP($A8,'FL Ratio'!$A$2:$B$9,2,FALSE)*'FL Characterization'!M$2)</f>
        <v>4.2006537579786496</v>
      </c>
      <c r="N8" s="4">
        <f>('[1]Pc, Summer, S1'!N8*Main!$B$5)+(VLOOKUP($A8,'FL Ratio'!$A$2:$B$9,2,FALSE)*'FL Characterization'!N$2)</f>
        <v>4.1431302409742665</v>
      </c>
      <c r="O8" s="4">
        <f>('[1]Pc, Summer, S1'!O8*Main!$B$5)+(VLOOKUP($A8,'FL Ratio'!$A$2:$B$9,2,FALSE)*'FL Characterization'!O$2)</f>
        <v>4.3524470059422695</v>
      </c>
      <c r="P8" s="4">
        <f>('[1]Pc, Summer, S1'!P8*Main!$B$5)+(VLOOKUP($A8,'FL Ratio'!$A$2:$B$9,2,FALSE)*'FL Characterization'!P$2)</f>
        <v>4.3032002045761351</v>
      </c>
      <c r="Q8" s="4">
        <f>('[1]Pc, Summer, S1'!Q8*Main!$B$5)+(VLOOKUP($A8,'FL Ratio'!$A$2:$B$9,2,FALSE)*'FL Characterization'!Q$2)</f>
        <v>4.0221216250141714</v>
      </c>
      <c r="R8" s="4">
        <f>('[1]Pc, Summer, S1'!R8*Main!$B$5)+(VLOOKUP($A8,'FL Ratio'!$A$2:$B$9,2,FALSE)*'FL Characterization'!R$2)</f>
        <v>3.9556392575158719</v>
      </c>
      <c r="S8" s="4">
        <f>('[1]Pc, Summer, S1'!S8*Main!$B$5)+(VLOOKUP($A8,'FL Ratio'!$A$2:$B$9,2,FALSE)*'FL Characterization'!S$2)</f>
        <v>3.9773486060959922</v>
      </c>
      <c r="T8" s="4">
        <f>('[1]Pc, Summer, S1'!T8*Main!$B$5)+(VLOOKUP($A8,'FL Ratio'!$A$2:$B$9,2,FALSE)*'FL Characterization'!T$2)</f>
        <v>3.8250877066751134</v>
      </c>
      <c r="U8" s="4">
        <f>('[1]Pc, Summer, S1'!U8*Main!$B$5)+(VLOOKUP($A8,'FL Ratio'!$A$2:$B$9,2,FALSE)*'FL Characterization'!U$2)</f>
        <v>3.7976572045409518</v>
      </c>
      <c r="V8" s="4">
        <f>('[1]Pc, Summer, S1'!V8*Main!$B$5)+(VLOOKUP($A8,'FL Ratio'!$A$2:$B$9,2,FALSE)*'FL Characterization'!V$2)</f>
        <v>3.9053862986821892</v>
      </c>
      <c r="W8" s="4">
        <f>('[1]Pc, Summer, S1'!W8*Main!$B$5)+(VLOOKUP($A8,'FL Ratio'!$A$2:$B$9,2,FALSE)*'FL Characterization'!W$2)</f>
        <v>3.2503299899316689</v>
      </c>
      <c r="X8" s="4">
        <f>('[1]Pc, Summer, S1'!X8*Main!$B$5)+(VLOOKUP($A8,'FL Ratio'!$A$2:$B$9,2,FALSE)*'FL Characterization'!X$2)</f>
        <v>3.5462099804477782</v>
      </c>
      <c r="Y8" s="4">
        <f>('[1]Pc, Summer, S1'!Y8*Main!$B$5)+(VLOOKUP($A8,'FL Ratio'!$A$2:$B$9,2,FALSE)*'FL Characterization'!Y$2)</f>
        <v>3.2419828854161552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2.4907470013178097</v>
      </c>
      <c r="C9" s="4">
        <f>('[1]Pc, Summer, S1'!C9*Main!$B$5)+(VLOOKUP($A9,'FL Ratio'!$A$2:$B$9,2,FALSE)*'FL Characterization'!C$2)</f>
        <v>2.4008147774521804</v>
      </c>
      <c r="D9" s="4">
        <f>('[1]Pc, Summer, S1'!D9*Main!$B$5)+(VLOOKUP($A9,'FL Ratio'!$A$2:$B$9,2,FALSE)*'FL Characterization'!D$2)</f>
        <v>2.2668202511231934</v>
      </c>
      <c r="E9" s="4">
        <f>('[1]Pc, Summer, S1'!E9*Main!$B$5)+(VLOOKUP($A9,'FL Ratio'!$A$2:$B$9,2,FALSE)*'FL Characterization'!E$2)</f>
        <v>2.2172730703185985</v>
      </c>
      <c r="F9" s="4">
        <f>('[1]Pc, Summer, S1'!F9*Main!$B$5)+(VLOOKUP($A9,'FL Ratio'!$A$2:$B$9,2,FALSE)*'FL Characterization'!F$2)</f>
        <v>2.1602981420441556</v>
      </c>
      <c r="G9" s="4">
        <f>('[1]Pc, Summer, S1'!G9*Main!$B$5)+(VLOOKUP($A9,'FL Ratio'!$A$2:$B$9,2,FALSE)*'FL Characterization'!G$2)</f>
        <v>2.2168437280636919</v>
      </c>
      <c r="H9" s="4">
        <f>('[1]Pc, Summer, S1'!H9*Main!$B$5)+(VLOOKUP($A9,'FL Ratio'!$A$2:$B$9,2,FALSE)*'FL Characterization'!H$2)</f>
        <v>3.4867184838216958</v>
      </c>
      <c r="I9" s="4">
        <f>('[1]Pc, Summer, S1'!I9*Main!$B$5)+(VLOOKUP($A9,'FL Ratio'!$A$2:$B$9,2,FALSE)*'FL Characterization'!I$2)</f>
        <v>3.6673102462637068</v>
      </c>
      <c r="J9" s="4">
        <f>('[1]Pc, Summer, S1'!J9*Main!$B$5)+(VLOOKUP($A9,'FL Ratio'!$A$2:$B$9,2,FALSE)*'FL Characterization'!J$2)</f>
        <v>3.925042749225137</v>
      </c>
      <c r="K9" s="4">
        <f>('[1]Pc, Summer, S1'!K9*Main!$B$5)+(VLOOKUP($A9,'FL Ratio'!$A$2:$B$9,2,FALSE)*'FL Characterization'!K$2)</f>
        <v>3.909502585036281</v>
      </c>
      <c r="L9" s="4">
        <f>('[1]Pc, Summer, S1'!L9*Main!$B$5)+(VLOOKUP($A9,'FL Ratio'!$A$2:$B$9,2,FALSE)*'FL Characterization'!L$2)</f>
        <v>4.0280105762905274</v>
      </c>
      <c r="M9" s="4">
        <f>('[1]Pc, Summer, S1'!M9*Main!$B$5)+(VLOOKUP($A9,'FL Ratio'!$A$2:$B$9,2,FALSE)*'FL Characterization'!M$2)</f>
        <v>4.287209869730396</v>
      </c>
      <c r="N9" s="4">
        <f>('[1]Pc, Summer, S1'!N9*Main!$B$5)+(VLOOKUP($A9,'FL Ratio'!$A$2:$B$9,2,FALSE)*'FL Characterization'!N$2)</f>
        <v>4.30797689522515</v>
      </c>
      <c r="O9" s="4">
        <f>('[1]Pc, Summer, S1'!O9*Main!$B$5)+(VLOOKUP($A9,'FL Ratio'!$A$2:$B$9,2,FALSE)*'FL Characterization'!O$2)</f>
        <v>4.1388478776257838</v>
      </c>
      <c r="P9" s="4">
        <f>('[1]Pc, Summer, S1'!P9*Main!$B$5)+(VLOOKUP($A9,'FL Ratio'!$A$2:$B$9,2,FALSE)*'FL Characterization'!P$2)</f>
        <v>3.6545466560800186</v>
      </c>
      <c r="Q9" s="4">
        <f>('[1]Pc, Summer, S1'!Q9*Main!$B$5)+(VLOOKUP($A9,'FL Ratio'!$A$2:$B$9,2,FALSE)*'FL Characterization'!Q$2)</f>
        <v>3.4979716712039788</v>
      </c>
      <c r="R9" s="4">
        <f>('[1]Pc, Summer, S1'!R9*Main!$B$5)+(VLOOKUP($A9,'FL Ratio'!$A$2:$B$9,2,FALSE)*'FL Characterization'!R$2)</f>
        <v>3.2160755122601059</v>
      </c>
      <c r="S9" s="4">
        <f>('[1]Pc, Summer, S1'!S9*Main!$B$5)+(VLOOKUP($A9,'FL Ratio'!$A$2:$B$9,2,FALSE)*'FL Characterization'!S$2)</f>
        <v>3.3004184013414433</v>
      </c>
      <c r="T9" s="4">
        <f>('[1]Pc, Summer, S1'!T9*Main!$B$5)+(VLOOKUP($A9,'FL Ratio'!$A$2:$B$9,2,FALSE)*'FL Characterization'!T$2)</f>
        <v>3.129490814732939</v>
      </c>
      <c r="U9" s="4">
        <f>('[1]Pc, Summer, S1'!U9*Main!$B$5)+(VLOOKUP($A9,'FL Ratio'!$A$2:$B$9,2,FALSE)*'FL Characterization'!U$2)</f>
        <v>3.1670672996926106</v>
      </c>
      <c r="V9" s="4">
        <f>('[1]Pc, Summer, S1'!V9*Main!$B$5)+(VLOOKUP($A9,'FL Ratio'!$A$2:$B$9,2,FALSE)*'FL Characterization'!V$2)</f>
        <v>3.1240853014574128</v>
      </c>
      <c r="W9" s="4">
        <f>('[1]Pc, Summer, S1'!W9*Main!$B$5)+(VLOOKUP($A9,'FL Ratio'!$A$2:$B$9,2,FALSE)*'FL Characterization'!W$2)</f>
        <v>2.6956405834612256</v>
      </c>
      <c r="X9" s="4">
        <f>('[1]Pc, Summer, S1'!X9*Main!$B$5)+(VLOOKUP($A9,'FL Ratio'!$A$2:$B$9,2,FALSE)*'FL Characterization'!X$2)</f>
        <v>2.67584111214014</v>
      </c>
      <c r="Y9" s="4">
        <f>('[1]Pc, Summer, S1'!Y9*Main!$B$5)+(VLOOKUP($A9,'FL Ratio'!$A$2:$B$9,2,FALSE)*'FL Characterization'!Y$2)</f>
        <v>2.5740817362307227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8.1645899279298302</v>
      </c>
      <c r="C2" s="4">
        <f>('[1]Pc, Summer, S2'!C2*Main!$B$5)+(VLOOKUP($A2,'FL Ratio'!$A$2:$B$9,2,FALSE)*'FL Characterization'!C$2)</f>
        <v>8.0848973413584346</v>
      </c>
      <c r="D2" s="4">
        <f>('[1]Pc, Summer, S2'!D2*Main!$B$5)+(VLOOKUP($A2,'FL Ratio'!$A$2:$B$9,2,FALSE)*'FL Characterization'!D$2)</f>
        <v>7.5562481072649437</v>
      </c>
      <c r="E2" s="4">
        <f>('[1]Pc, Summer, S2'!E2*Main!$B$5)+(VLOOKUP($A2,'FL Ratio'!$A$2:$B$9,2,FALSE)*'FL Characterization'!E$2)</f>
        <v>7.4953306949556104</v>
      </c>
      <c r="F2" s="4">
        <f>('[1]Pc, Summer, S2'!F2*Main!$B$5)+(VLOOKUP($A2,'FL Ratio'!$A$2:$B$9,2,FALSE)*'FL Characterization'!F$2)</f>
        <v>7.0887928099768995</v>
      </c>
      <c r="G2" s="4">
        <f>('[1]Pc, Summer, S2'!G2*Main!$B$5)+(VLOOKUP($A2,'FL Ratio'!$A$2:$B$9,2,FALSE)*'FL Characterization'!G$2)</f>
        <v>7.1384185069902237</v>
      </c>
      <c r="H2" s="4">
        <f>('[1]Pc, Summer, S2'!H2*Main!$B$5)+(VLOOKUP($A2,'FL Ratio'!$A$2:$B$9,2,FALSE)*'FL Characterization'!H$2)</f>
        <v>7.4128001505127745</v>
      </c>
      <c r="I2" s="4">
        <f>('[1]Pc, Summer, S2'!I2*Main!$B$5)+(VLOOKUP($A2,'FL Ratio'!$A$2:$B$9,2,FALSE)*'FL Characterization'!I$2)</f>
        <v>7.7317772223587244</v>
      </c>
      <c r="J2" s="4">
        <f>('[1]Pc, Summer, S2'!J2*Main!$B$5)+(VLOOKUP($A2,'FL Ratio'!$A$2:$B$9,2,FALSE)*'FL Characterization'!J$2)</f>
        <v>8.3599922609454325</v>
      </c>
      <c r="K2" s="4">
        <f>('[1]Pc, Summer, S2'!K2*Main!$B$5)+(VLOOKUP($A2,'FL Ratio'!$A$2:$B$9,2,FALSE)*'FL Characterization'!K$2)</f>
        <v>8.251507996852391</v>
      </c>
      <c r="L2" s="4">
        <f>('[1]Pc, Summer, S2'!L2*Main!$B$5)+(VLOOKUP($A2,'FL Ratio'!$A$2:$B$9,2,FALSE)*'FL Characterization'!L$2)</f>
        <v>7.9386809959222973</v>
      </c>
      <c r="M2" s="4">
        <f>('[1]Pc, Summer, S2'!M2*Main!$B$5)+(VLOOKUP($A2,'FL Ratio'!$A$2:$B$9,2,FALSE)*'FL Characterization'!M$2)</f>
        <v>7.9913133280299089</v>
      </c>
      <c r="N2" s="4">
        <f>('[1]Pc, Summer, S2'!N2*Main!$B$5)+(VLOOKUP($A2,'FL Ratio'!$A$2:$B$9,2,FALSE)*'FL Characterization'!N$2)</f>
        <v>8.3890330651929155</v>
      </c>
      <c r="O2" s="4">
        <f>('[1]Pc, Summer, S2'!O2*Main!$B$5)+(VLOOKUP($A2,'FL Ratio'!$A$2:$B$9,2,FALSE)*'FL Characterization'!O$2)</f>
        <v>8.8085785518714363</v>
      </c>
      <c r="P2" s="4">
        <f>('[1]Pc, Summer, S2'!P2*Main!$B$5)+(VLOOKUP($A2,'FL Ratio'!$A$2:$B$9,2,FALSE)*'FL Characterization'!P$2)</f>
        <v>8.2021969219199899</v>
      </c>
      <c r="Q2" s="4">
        <f>('[1]Pc, Summer, S2'!Q2*Main!$B$5)+(VLOOKUP($A2,'FL Ratio'!$A$2:$B$9,2,FALSE)*'FL Characterization'!Q$2)</f>
        <v>8.3499464242730745</v>
      </c>
      <c r="R2" s="4">
        <f>('[1]Pc, Summer, S2'!R2*Main!$B$5)+(VLOOKUP($A2,'FL Ratio'!$A$2:$B$9,2,FALSE)*'FL Characterization'!R$2)</f>
        <v>8.1900183180025863</v>
      </c>
      <c r="S2" s="4">
        <f>('[1]Pc, Summer, S2'!S2*Main!$B$5)+(VLOOKUP($A2,'FL Ratio'!$A$2:$B$9,2,FALSE)*'FL Characterization'!S$2)</f>
        <v>8.035335751739856</v>
      </c>
      <c r="T2" s="4">
        <f>('[1]Pc, Summer, S2'!T2*Main!$B$5)+(VLOOKUP($A2,'FL Ratio'!$A$2:$B$9,2,FALSE)*'FL Characterization'!T$2)</f>
        <v>7.6800768127502632</v>
      </c>
      <c r="U2" s="4">
        <f>('[1]Pc, Summer, S2'!U2*Main!$B$5)+(VLOOKUP($A2,'FL Ratio'!$A$2:$B$9,2,FALSE)*'FL Characterization'!U$2)</f>
        <v>7.2616438126669651</v>
      </c>
      <c r="V2" s="4">
        <f>('[1]Pc, Summer, S2'!V2*Main!$B$5)+(VLOOKUP($A2,'FL Ratio'!$A$2:$B$9,2,FALSE)*'FL Characterization'!V$2)</f>
        <v>7.5195529134540404</v>
      </c>
      <c r="W2" s="4">
        <f>('[1]Pc, Summer, S2'!W2*Main!$B$5)+(VLOOKUP($A2,'FL Ratio'!$A$2:$B$9,2,FALSE)*'FL Characterization'!W$2)</f>
        <v>7.2145019817661984</v>
      </c>
      <c r="X2" s="4">
        <f>('[1]Pc, Summer, S2'!X2*Main!$B$5)+(VLOOKUP($A2,'FL Ratio'!$A$2:$B$9,2,FALSE)*'FL Characterization'!X$2)</f>
        <v>7.711670035850231</v>
      </c>
      <c r="Y2" s="4">
        <f>('[1]Pc, Summer, S2'!Y2*Main!$B$5)+(VLOOKUP($A2,'FL Ratio'!$A$2:$B$9,2,FALSE)*'FL Characterization'!Y$2)</f>
        <v>7.7310464004372825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6.1133575787652115</v>
      </c>
      <c r="C3" s="4">
        <f>('[1]Pc, Summer, S2'!C3*Main!$B$5)+(VLOOKUP($A3,'FL Ratio'!$A$2:$B$9,2,FALSE)*'FL Characterization'!C$2)</f>
        <v>5.8786946274424938</v>
      </c>
      <c r="D3" s="4">
        <f>('[1]Pc, Summer, S2'!D3*Main!$B$5)+(VLOOKUP($A3,'FL Ratio'!$A$2:$B$9,2,FALSE)*'FL Characterization'!D$2)</f>
        <v>5.5168285863974678</v>
      </c>
      <c r="E3" s="4">
        <f>('[1]Pc, Summer, S2'!E3*Main!$B$5)+(VLOOKUP($A3,'FL Ratio'!$A$2:$B$9,2,FALSE)*'FL Characterization'!E$2)</f>
        <v>5.1527366812035602</v>
      </c>
      <c r="F3" s="4">
        <f>('[1]Pc, Summer, S2'!F3*Main!$B$5)+(VLOOKUP($A3,'FL Ratio'!$A$2:$B$9,2,FALSE)*'FL Characterization'!F$2)</f>
        <v>4.7628264430692804</v>
      </c>
      <c r="G3" s="4">
        <f>('[1]Pc, Summer, S2'!G3*Main!$B$5)+(VLOOKUP($A3,'FL Ratio'!$A$2:$B$9,2,FALSE)*'FL Characterization'!G$2)</f>
        <v>4.9046471816163812</v>
      </c>
      <c r="H3" s="4">
        <f>('[1]Pc, Summer, S2'!H3*Main!$B$5)+(VLOOKUP($A3,'FL Ratio'!$A$2:$B$9,2,FALSE)*'FL Characterization'!H$2)</f>
        <v>5.2124941753949736</v>
      </c>
      <c r="I3" s="4">
        <f>('[1]Pc, Summer, S2'!I3*Main!$B$5)+(VLOOKUP($A3,'FL Ratio'!$A$2:$B$9,2,FALSE)*'FL Characterization'!I$2)</f>
        <v>5.8996797008003803</v>
      </c>
      <c r="J3" s="4">
        <f>('[1]Pc, Summer, S2'!J3*Main!$B$5)+(VLOOKUP($A3,'FL Ratio'!$A$2:$B$9,2,FALSE)*'FL Characterization'!J$2)</f>
        <v>6.5308342611570067</v>
      </c>
      <c r="K3" s="4">
        <f>('[1]Pc, Summer, S2'!K3*Main!$B$5)+(VLOOKUP($A3,'FL Ratio'!$A$2:$B$9,2,FALSE)*'FL Characterization'!K$2)</f>
        <v>6.8848254782123952</v>
      </c>
      <c r="L3" s="4">
        <f>('[1]Pc, Summer, S2'!L3*Main!$B$5)+(VLOOKUP($A3,'FL Ratio'!$A$2:$B$9,2,FALSE)*'FL Characterization'!L$2)</f>
        <v>6.3348905743968702</v>
      </c>
      <c r="M3" s="4">
        <f>('[1]Pc, Summer, S2'!M3*Main!$B$5)+(VLOOKUP($A3,'FL Ratio'!$A$2:$B$9,2,FALSE)*'FL Characterization'!M$2)</f>
        <v>6.6124336829684438</v>
      </c>
      <c r="N3" s="4">
        <f>('[1]Pc, Summer, S2'!N3*Main!$B$5)+(VLOOKUP($A3,'FL Ratio'!$A$2:$B$9,2,FALSE)*'FL Characterization'!N$2)</f>
        <v>6.840977786051643</v>
      </c>
      <c r="O3" s="4">
        <f>('[1]Pc, Summer, S2'!O3*Main!$B$5)+(VLOOKUP($A3,'FL Ratio'!$A$2:$B$9,2,FALSE)*'FL Characterization'!O$2)</f>
        <v>6.7601485701824764</v>
      </c>
      <c r="P3" s="4">
        <f>('[1]Pc, Summer, S2'!P3*Main!$B$5)+(VLOOKUP($A3,'FL Ratio'!$A$2:$B$9,2,FALSE)*'FL Characterization'!P$2)</f>
        <v>5.7965451405373862</v>
      </c>
      <c r="Q3" s="4">
        <f>('[1]Pc, Summer, S2'!Q3*Main!$B$5)+(VLOOKUP($A3,'FL Ratio'!$A$2:$B$9,2,FALSE)*'FL Characterization'!Q$2)</f>
        <v>6.1262595887201199</v>
      </c>
      <c r="R3" s="4">
        <f>('[1]Pc, Summer, S2'!R3*Main!$B$5)+(VLOOKUP($A3,'FL Ratio'!$A$2:$B$9,2,FALSE)*'FL Characterization'!R$2)</f>
        <v>6.3099786095922816</v>
      </c>
      <c r="S3" s="4">
        <f>('[1]Pc, Summer, S2'!S3*Main!$B$5)+(VLOOKUP($A3,'FL Ratio'!$A$2:$B$9,2,FALSE)*'FL Characterization'!S$2)</f>
        <v>6.5618028012965706</v>
      </c>
      <c r="T3" s="4">
        <f>('[1]Pc, Summer, S2'!T3*Main!$B$5)+(VLOOKUP($A3,'FL Ratio'!$A$2:$B$9,2,FALSE)*'FL Characterization'!T$2)</f>
        <v>6.6556128531083205</v>
      </c>
      <c r="U3" s="4">
        <f>('[1]Pc, Summer, S2'!U3*Main!$B$5)+(VLOOKUP($A3,'FL Ratio'!$A$2:$B$9,2,FALSE)*'FL Characterization'!U$2)</f>
        <v>6.6380657585745286</v>
      </c>
      <c r="V3" s="4">
        <f>('[1]Pc, Summer, S2'!V3*Main!$B$5)+(VLOOKUP($A3,'FL Ratio'!$A$2:$B$9,2,FALSE)*'FL Characterization'!V$2)</f>
        <v>7.1168183006494461</v>
      </c>
      <c r="W3" s="4">
        <f>('[1]Pc, Summer, S2'!W3*Main!$B$5)+(VLOOKUP($A3,'FL Ratio'!$A$2:$B$9,2,FALSE)*'FL Characterization'!W$2)</f>
        <v>6.6200645028791634</v>
      </c>
      <c r="X3" s="4">
        <f>('[1]Pc, Summer, S2'!X3*Main!$B$5)+(VLOOKUP($A3,'FL Ratio'!$A$2:$B$9,2,FALSE)*'FL Characterization'!X$2)</f>
        <v>6.3027062597401491</v>
      </c>
      <c r="Y3" s="4">
        <f>('[1]Pc, Summer, S2'!Y3*Main!$B$5)+(VLOOKUP($A3,'FL Ratio'!$A$2:$B$9,2,FALSE)*'FL Characterization'!Y$2)</f>
        <v>6.0426315031018785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4.1212420407780757</v>
      </c>
      <c r="C4" s="4">
        <f>('[1]Pc, Summer, S2'!C4*Main!$B$5)+(VLOOKUP($A4,'FL Ratio'!$A$2:$B$9,2,FALSE)*'FL Characterization'!C$2)</f>
        <v>4.0868042681468708</v>
      </c>
      <c r="D4" s="4">
        <f>('[1]Pc, Summer, S2'!D4*Main!$B$5)+(VLOOKUP($A4,'FL Ratio'!$A$2:$B$9,2,FALSE)*'FL Characterization'!D$2)</f>
        <v>3.6561180464681513</v>
      </c>
      <c r="E4" s="4">
        <f>('[1]Pc, Summer, S2'!E4*Main!$B$5)+(VLOOKUP($A4,'FL Ratio'!$A$2:$B$9,2,FALSE)*'FL Characterization'!E$2)</f>
        <v>3.7179823354699293</v>
      </c>
      <c r="F4" s="4">
        <f>('[1]Pc, Summer, S2'!F4*Main!$B$5)+(VLOOKUP($A4,'FL Ratio'!$A$2:$B$9,2,FALSE)*'FL Characterization'!F$2)</f>
        <v>3.5907300236321502</v>
      </c>
      <c r="G4" s="4">
        <f>('[1]Pc, Summer, S2'!G4*Main!$B$5)+(VLOOKUP($A4,'FL Ratio'!$A$2:$B$9,2,FALSE)*'FL Characterization'!G$2)</f>
        <v>3.4245796024704336</v>
      </c>
      <c r="H4" s="4">
        <f>('[1]Pc, Summer, S2'!H4*Main!$B$5)+(VLOOKUP($A4,'FL Ratio'!$A$2:$B$9,2,FALSE)*'FL Characterization'!H$2)</f>
        <v>4.7355802537765417</v>
      </c>
      <c r="I4" s="4">
        <f>('[1]Pc, Summer, S2'!I4*Main!$B$5)+(VLOOKUP($A4,'FL Ratio'!$A$2:$B$9,2,FALSE)*'FL Characterization'!I$2)</f>
        <v>5.4386808434602436</v>
      </c>
      <c r="J4" s="4">
        <f>('[1]Pc, Summer, S2'!J4*Main!$B$5)+(VLOOKUP($A4,'FL Ratio'!$A$2:$B$9,2,FALSE)*'FL Characterization'!J$2)</f>
        <v>5.5148367171402315</v>
      </c>
      <c r="K4" s="4">
        <f>('[1]Pc, Summer, S2'!K4*Main!$B$5)+(VLOOKUP($A4,'FL Ratio'!$A$2:$B$9,2,FALSE)*'FL Characterization'!K$2)</f>
        <v>5.3337406996787369</v>
      </c>
      <c r="L4" s="4">
        <f>('[1]Pc, Summer, S2'!L4*Main!$B$5)+(VLOOKUP($A4,'FL Ratio'!$A$2:$B$9,2,FALSE)*'FL Characterization'!L$2)</f>
        <v>5.1044829511416046</v>
      </c>
      <c r="M4" s="4">
        <f>('[1]Pc, Summer, S2'!M4*Main!$B$5)+(VLOOKUP($A4,'FL Ratio'!$A$2:$B$9,2,FALSE)*'FL Characterization'!M$2)</f>
        <v>5.397230854110318</v>
      </c>
      <c r="N4" s="4">
        <f>('[1]Pc, Summer, S2'!N4*Main!$B$5)+(VLOOKUP($A4,'FL Ratio'!$A$2:$B$9,2,FALSE)*'FL Characterization'!N$2)</f>
        <v>5.8238835128581119</v>
      </c>
      <c r="O4" s="4">
        <f>('[1]Pc, Summer, S2'!O4*Main!$B$5)+(VLOOKUP($A4,'FL Ratio'!$A$2:$B$9,2,FALSE)*'FL Characterization'!O$2)</f>
        <v>5.4815567273167662</v>
      </c>
      <c r="P4" s="4">
        <f>('[1]Pc, Summer, S2'!P4*Main!$B$5)+(VLOOKUP($A4,'FL Ratio'!$A$2:$B$9,2,FALSE)*'FL Characterization'!P$2)</f>
        <v>5.1501795436521798</v>
      </c>
      <c r="Q4" s="4">
        <f>('[1]Pc, Summer, S2'!Q4*Main!$B$5)+(VLOOKUP($A4,'FL Ratio'!$A$2:$B$9,2,FALSE)*'FL Characterization'!Q$2)</f>
        <v>4.9430006374928777</v>
      </c>
      <c r="R4" s="4">
        <f>('[1]Pc, Summer, S2'!R4*Main!$B$5)+(VLOOKUP($A4,'FL Ratio'!$A$2:$B$9,2,FALSE)*'FL Characterization'!R$2)</f>
        <v>4.7853259392264755</v>
      </c>
      <c r="S4" s="4">
        <f>('[1]Pc, Summer, S2'!S4*Main!$B$5)+(VLOOKUP($A4,'FL Ratio'!$A$2:$B$9,2,FALSE)*'FL Characterization'!S$2)</f>
        <v>4.8057554416269186</v>
      </c>
      <c r="T4" s="4">
        <f>('[1]Pc, Summer, S2'!T4*Main!$B$5)+(VLOOKUP($A4,'FL Ratio'!$A$2:$B$9,2,FALSE)*'FL Characterization'!T$2)</f>
        <v>4.5698540537605732</v>
      </c>
      <c r="U4" s="4">
        <f>('[1]Pc, Summer, S2'!U4*Main!$B$5)+(VLOOKUP($A4,'FL Ratio'!$A$2:$B$9,2,FALSE)*'FL Characterization'!U$2)</f>
        <v>5.0246837470316121</v>
      </c>
      <c r="V4" s="4">
        <f>('[1]Pc, Summer, S2'!V4*Main!$B$5)+(VLOOKUP($A4,'FL Ratio'!$A$2:$B$9,2,FALSE)*'FL Characterization'!V$2)</f>
        <v>5.1981003952744347</v>
      </c>
      <c r="W4" s="4">
        <f>('[1]Pc, Summer, S2'!W4*Main!$B$5)+(VLOOKUP($A4,'FL Ratio'!$A$2:$B$9,2,FALSE)*'FL Characterization'!W$2)</f>
        <v>4.9045145899280111</v>
      </c>
      <c r="X4" s="4">
        <f>('[1]Pc, Summer, S2'!X4*Main!$B$5)+(VLOOKUP($A4,'FL Ratio'!$A$2:$B$9,2,FALSE)*'FL Characterization'!X$2)</f>
        <v>4.8358712147056044</v>
      </c>
      <c r="Y4" s="4">
        <f>('[1]Pc, Summer, S2'!Y4*Main!$B$5)+(VLOOKUP($A4,'FL Ratio'!$A$2:$B$9,2,FALSE)*'FL Characterization'!Y$2)</f>
        <v>4.3485002685787029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2.1245020969284845</v>
      </c>
      <c r="C5" s="4">
        <f>('[1]Pc, Summer, S2'!C5*Main!$B$5)+(VLOOKUP($A5,'FL Ratio'!$A$2:$B$9,2,FALSE)*'FL Characterization'!C$2)</f>
        <v>1.8637118511328479</v>
      </c>
      <c r="D5" s="4">
        <f>('[1]Pc, Summer, S2'!D5*Main!$B$5)+(VLOOKUP($A5,'FL Ratio'!$A$2:$B$9,2,FALSE)*'FL Characterization'!D$2)</f>
        <v>1.5247691753072641</v>
      </c>
      <c r="E5" s="4">
        <f>('[1]Pc, Summer, S2'!E5*Main!$B$5)+(VLOOKUP($A5,'FL Ratio'!$A$2:$B$9,2,FALSE)*'FL Characterization'!E$2)</f>
        <v>1.49558082614956</v>
      </c>
      <c r="F5" s="4">
        <f>('[1]Pc, Summer, S2'!F5*Main!$B$5)+(VLOOKUP($A5,'FL Ratio'!$A$2:$B$9,2,FALSE)*'FL Characterization'!F$2)</f>
        <v>1.3087993678739827</v>
      </c>
      <c r="G5" s="4">
        <f>('[1]Pc, Summer, S2'!G5*Main!$B$5)+(VLOOKUP($A5,'FL Ratio'!$A$2:$B$9,2,FALSE)*'FL Characterization'!G$2)</f>
        <v>1.1810894646789047</v>
      </c>
      <c r="H5" s="4">
        <f>('[1]Pc, Summer, S2'!H5*Main!$B$5)+(VLOOKUP($A5,'FL Ratio'!$A$2:$B$9,2,FALSE)*'FL Characterization'!H$2)</f>
        <v>2.2167848474480478</v>
      </c>
      <c r="I5" s="4">
        <f>('[1]Pc, Summer, S2'!I5*Main!$B$5)+(VLOOKUP($A5,'FL Ratio'!$A$2:$B$9,2,FALSE)*'FL Characterization'!I$2)</f>
        <v>3.0555268366143351</v>
      </c>
      <c r="J5" s="4">
        <f>('[1]Pc, Summer, S2'!J5*Main!$B$5)+(VLOOKUP($A5,'FL Ratio'!$A$2:$B$9,2,FALSE)*'FL Characterization'!J$2)</f>
        <v>3.6754492633693405</v>
      </c>
      <c r="K5" s="4">
        <f>('[1]Pc, Summer, S2'!K5*Main!$B$5)+(VLOOKUP($A5,'FL Ratio'!$A$2:$B$9,2,FALSE)*'FL Characterization'!K$2)</f>
        <v>3.7274980815616789</v>
      </c>
      <c r="L5" s="4">
        <f>('[1]Pc, Summer, S2'!L5*Main!$B$5)+(VLOOKUP($A5,'FL Ratio'!$A$2:$B$9,2,FALSE)*'FL Characterization'!L$2)</f>
        <v>3.6463326986594033</v>
      </c>
      <c r="M5" s="4">
        <f>('[1]Pc, Summer, S2'!M5*Main!$B$5)+(VLOOKUP($A5,'FL Ratio'!$A$2:$B$9,2,FALSE)*'FL Characterization'!M$2)</f>
        <v>3.3599225652069271</v>
      </c>
      <c r="N5" s="4">
        <f>('[1]Pc, Summer, S2'!N5*Main!$B$5)+(VLOOKUP($A5,'FL Ratio'!$A$2:$B$9,2,FALSE)*'FL Characterization'!N$2)</f>
        <v>3.8497400409275371</v>
      </c>
      <c r="O5" s="4">
        <f>('[1]Pc, Summer, S2'!O5*Main!$B$5)+(VLOOKUP($A5,'FL Ratio'!$A$2:$B$9,2,FALSE)*'FL Characterization'!O$2)</f>
        <v>3.7610194025043917</v>
      </c>
      <c r="P5" s="4">
        <f>('[1]Pc, Summer, S2'!P5*Main!$B$5)+(VLOOKUP($A5,'FL Ratio'!$A$2:$B$9,2,FALSE)*'FL Characterization'!P$2)</f>
        <v>3.4068217618638683</v>
      </c>
      <c r="Q5" s="4">
        <f>('[1]Pc, Summer, S2'!Q5*Main!$B$5)+(VLOOKUP($A5,'FL Ratio'!$A$2:$B$9,2,FALSE)*'FL Characterization'!Q$2)</f>
        <v>3.2233231203601695</v>
      </c>
      <c r="R5" s="4">
        <f>('[1]Pc, Summer, S2'!R5*Main!$B$5)+(VLOOKUP($A5,'FL Ratio'!$A$2:$B$9,2,FALSE)*'FL Characterization'!R$2)</f>
        <v>2.827753596073785</v>
      </c>
      <c r="S5" s="4">
        <f>('[1]Pc, Summer, S2'!S5*Main!$B$5)+(VLOOKUP($A5,'FL Ratio'!$A$2:$B$9,2,FALSE)*'FL Characterization'!S$2)</f>
        <v>2.6466305793231966</v>
      </c>
      <c r="T5" s="4">
        <f>('[1]Pc, Summer, S2'!T5*Main!$B$5)+(VLOOKUP($A5,'FL Ratio'!$A$2:$B$9,2,FALSE)*'FL Characterization'!T$2)</f>
        <v>3.1770896857958317</v>
      </c>
      <c r="U5" s="4">
        <f>('[1]Pc, Summer, S2'!U5*Main!$B$5)+(VLOOKUP($A5,'FL Ratio'!$A$2:$B$9,2,FALSE)*'FL Characterization'!U$2)</f>
        <v>3.6022949681655745</v>
      </c>
      <c r="V5" s="4">
        <f>('[1]Pc, Summer, S2'!V5*Main!$B$5)+(VLOOKUP($A5,'FL Ratio'!$A$2:$B$9,2,FALSE)*'FL Characterization'!V$2)</f>
        <v>4.1835385688774949</v>
      </c>
      <c r="W5" s="4">
        <f>('[1]Pc, Summer, S2'!W5*Main!$B$5)+(VLOOKUP($A5,'FL Ratio'!$A$2:$B$9,2,FALSE)*'FL Characterization'!W$2)</f>
        <v>3.9928100156665303</v>
      </c>
      <c r="X5" s="4">
        <f>('[1]Pc, Summer, S2'!X5*Main!$B$5)+(VLOOKUP($A5,'FL Ratio'!$A$2:$B$9,2,FALSE)*'FL Characterization'!X$2)</f>
        <v>3.4364093039974946</v>
      </c>
      <c r="Y5" s="4">
        <f>('[1]Pc, Summer, S2'!Y5*Main!$B$5)+(VLOOKUP($A5,'FL Ratio'!$A$2:$B$9,2,FALSE)*'FL Characterization'!Y$2)</f>
        <v>2.7613614865547707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3.4803710658005311</v>
      </c>
      <c r="C6" s="4">
        <f>('[1]Pc, Summer, S2'!C6*Main!$B$5)+(VLOOKUP($A6,'FL Ratio'!$A$2:$B$9,2,FALSE)*'FL Characterization'!C$2)</f>
        <v>3.2041693260032655</v>
      </c>
      <c r="D6" s="4">
        <f>('[1]Pc, Summer, S2'!D6*Main!$B$5)+(VLOOKUP($A6,'FL Ratio'!$A$2:$B$9,2,FALSE)*'FL Characterization'!D$2)</f>
        <v>3.0342733489737674</v>
      </c>
      <c r="E6" s="4">
        <f>('[1]Pc, Summer, S2'!E6*Main!$B$5)+(VLOOKUP($A6,'FL Ratio'!$A$2:$B$9,2,FALSE)*'FL Characterization'!E$2)</f>
        <v>2.874220496518852</v>
      </c>
      <c r="F6" s="4">
        <f>('[1]Pc, Summer, S2'!F6*Main!$B$5)+(VLOOKUP($A6,'FL Ratio'!$A$2:$B$9,2,FALSE)*'FL Characterization'!F$2)</f>
        <v>2.904698550229508</v>
      </c>
      <c r="G6" s="4">
        <f>('[1]Pc, Summer, S2'!G6*Main!$B$5)+(VLOOKUP($A6,'FL Ratio'!$A$2:$B$9,2,FALSE)*'FL Characterization'!G$2)</f>
        <v>2.760765293426608</v>
      </c>
      <c r="H6" s="4">
        <f>('[1]Pc, Summer, S2'!H6*Main!$B$5)+(VLOOKUP($A6,'FL Ratio'!$A$2:$B$9,2,FALSE)*'FL Characterization'!H$2)</f>
        <v>3.214164752541691</v>
      </c>
      <c r="I6" s="4">
        <f>('[1]Pc, Summer, S2'!I6*Main!$B$5)+(VLOOKUP($A6,'FL Ratio'!$A$2:$B$9,2,FALSE)*'FL Characterization'!I$2)</f>
        <v>3.092852773934804</v>
      </c>
      <c r="J6" s="4">
        <f>('[1]Pc, Summer, S2'!J6*Main!$B$5)+(VLOOKUP($A6,'FL Ratio'!$A$2:$B$9,2,FALSE)*'FL Characterization'!J$2)</f>
        <v>3.4291813387922674</v>
      </c>
      <c r="K6" s="4">
        <f>('[1]Pc, Summer, S2'!K6*Main!$B$5)+(VLOOKUP($A6,'FL Ratio'!$A$2:$B$9,2,FALSE)*'FL Characterization'!K$2)</f>
        <v>3.6033008599593512</v>
      </c>
      <c r="L6" s="4">
        <f>('[1]Pc, Summer, S2'!L6*Main!$B$5)+(VLOOKUP($A6,'FL Ratio'!$A$2:$B$9,2,FALSE)*'FL Characterization'!L$2)</f>
        <v>3.7995106558205425</v>
      </c>
      <c r="M6" s="4">
        <f>('[1]Pc, Summer, S2'!M6*Main!$B$5)+(VLOOKUP($A6,'FL Ratio'!$A$2:$B$9,2,FALSE)*'FL Characterization'!M$2)</f>
        <v>3.9163727537843251</v>
      </c>
      <c r="N6" s="4">
        <f>('[1]Pc, Summer, S2'!N6*Main!$B$5)+(VLOOKUP($A6,'FL Ratio'!$A$2:$B$9,2,FALSE)*'FL Characterization'!N$2)</f>
        <v>4.1115607276905575</v>
      </c>
      <c r="O6" s="4">
        <f>('[1]Pc, Summer, S2'!O6*Main!$B$5)+(VLOOKUP($A6,'FL Ratio'!$A$2:$B$9,2,FALSE)*'FL Characterization'!O$2)</f>
        <v>4.0856905927720364</v>
      </c>
      <c r="P6" s="4">
        <f>('[1]Pc, Summer, S2'!P6*Main!$B$5)+(VLOOKUP($A6,'FL Ratio'!$A$2:$B$9,2,FALSE)*'FL Characterization'!P$2)</f>
        <v>3.891638025501186</v>
      </c>
      <c r="Q6" s="4">
        <f>('[1]Pc, Summer, S2'!Q6*Main!$B$5)+(VLOOKUP($A6,'FL Ratio'!$A$2:$B$9,2,FALSE)*'FL Characterization'!Q$2)</f>
        <v>3.9497143218310979</v>
      </c>
      <c r="R6" s="4">
        <f>('[1]Pc, Summer, S2'!R6*Main!$B$5)+(VLOOKUP($A6,'FL Ratio'!$A$2:$B$9,2,FALSE)*'FL Characterization'!R$2)</f>
        <v>3.8377594172162781</v>
      </c>
      <c r="S6" s="4">
        <f>('[1]Pc, Summer, S2'!S6*Main!$B$5)+(VLOOKUP($A6,'FL Ratio'!$A$2:$B$9,2,FALSE)*'FL Characterization'!S$2)</f>
        <v>3.964439592921166</v>
      </c>
      <c r="T6" s="4">
        <f>('[1]Pc, Summer, S2'!T6*Main!$B$5)+(VLOOKUP($A6,'FL Ratio'!$A$2:$B$9,2,FALSE)*'FL Characterization'!T$2)</f>
        <v>3.85598421728037</v>
      </c>
      <c r="U6" s="4">
        <f>('[1]Pc, Summer, S2'!U6*Main!$B$5)+(VLOOKUP($A6,'FL Ratio'!$A$2:$B$9,2,FALSE)*'FL Characterization'!U$2)</f>
        <v>3.8590893905911128</v>
      </c>
      <c r="V6" s="4">
        <f>('[1]Pc, Summer, S2'!V6*Main!$B$5)+(VLOOKUP($A6,'FL Ratio'!$A$2:$B$9,2,FALSE)*'FL Characterization'!V$2)</f>
        <v>4.3774230975005102</v>
      </c>
      <c r="W6" s="4">
        <f>('[1]Pc, Summer, S2'!W6*Main!$B$5)+(VLOOKUP($A6,'FL Ratio'!$A$2:$B$9,2,FALSE)*'FL Characterization'!W$2)</f>
        <v>4.1081425145518189</v>
      </c>
      <c r="X6" s="4">
        <f>('[1]Pc, Summer, S2'!X6*Main!$B$5)+(VLOOKUP($A6,'FL Ratio'!$A$2:$B$9,2,FALSE)*'FL Characterization'!X$2)</f>
        <v>4.3065544332235959</v>
      </c>
      <c r="Y6" s="4">
        <f>('[1]Pc, Summer, S2'!Y6*Main!$B$5)+(VLOOKUP($A6,'FL Ratio'!$A$2:$B$9,2,FALSE)*'FL Characterization'!Y$2)</f>
        <v>3.8746977769640272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3.6097068468898383</v>
      </c>
      <c r="C7" s="4">
        <f>('[1]Pc, Summer, S2'!C7*Main!$B$5)+(VLOOKUP($A7,'FL Ratio'!$A$2:$B$9,2,FALSE)*'FL Characterization'!C$2)</f>
        <v>3.5479191176820728</v>
      </c>
      <c r="D7" s="4">
        <f>('[1]Pc, Summer, S2'!D7*Main!$B$5)+(VLOOKUP($A7,'FL Ratio'!$A$2:$B$9,2,FALSE)*'FL Characterization'!D$2)</f>
        <v>3.2717890749179226</v>
      </c>
      <c r="E7" s="4">
        <f>('[1]Pc, Summer, S2'!E7*Main!$B$5)+(VLOOKUP($A7,'FL Ratio'!$A$2:$B$9,2,FALSE)*'FL Characterization'!E$2)</f>
        <v>3.2917806635710014</v>
      </c>
      <c r="F7" s="4">
        <f>('[1]Pc, Summer, S2'!F7*Main!$B$5)+(VLOOKUP($A7,'FL Ratio'!$A$2:$B$9,2,FALSE)*'FL Characterization'!F$2)</f>
        <v>3.3536900001032395</v>
      </c>
      <c r="G7" s="4">
        <f>('[1]Pc, Summer, S2'!G7*Main!$B$5)+(VLOOKUP($A7,'FL Ratio'!$A$2:$B$9,2,FALSE)*'FL Characterization'!G$2)</f>
        <v>3.2497629820164429</v>
      </c>
      <c r="H7" s="4">
        <f>('[1]Pc, Summer, S2'!H7*Main!$B$5)+(VLOOKUP($A7,'FL Ratio'!$A$2:$B$9,2,FALSE)*'FL Characterization'!H$2)</f>
        <v>3.6009213211892024</v>
      </c>
      <c r="I7" s="4">
        <f>('[1]Pc, Summer, S2'!I7*Main!$B$5)+(VLOOKUP($A7,'FL Ratio'!$A$2:$B$9,2,FALSE)*'FL Characterization'!I$2)</f>
        <v>3.9164828652659009</v>
      </c>
      <c r="J7" s="4">
        <f>('[1]Pc, Summer, S2'!J7*Main!$B$5)+(VLOOKUP($A7,'FL Ratio'!$A$2:$B$9,2,FALSE)*'FL Characterization'!J$2)</f>
        <v>4.0736541029248627</v>
      </c>
      <c r="K7" s="4">
        <f>('[1]Pc, Summer, S2'!K7*Main!$B$5)+(VLOOKUP($A7,'FL Ratio'!$A$2:$B$9,2,FALSE)*'FL Characterization'!K$2)</f>
        <v>3.9736054352733676</v>
      </c>
      <c r="L7" s="4">
        <f>('[1]Pc, Summer, S2'!L7*Main!$B$5)+(VLOOKUP($A7,'FL Ratio'!$A$2:$B$9,2,FALSE)*'FL Characterization'!L$2)</f>
        <v>4.0878333005242276</v>
      </c>
      <c r="M7" s="4">
        <f>('[1]Pc, Summer, S2'!M7*Main!$B$5)+(VLOOKUP($A7,'FL Ratio'!$A$2:$B$9,2,FALSE)*'FL Characterization'!M$2)</f>
        <v>4.3279791934439693</v>
      </c>
      <c r="N7" s="4">
        <f>('[1]Pc, Summer, S2'!N7*Main!$B$5)+(VLOOKUP($A7,'FL Ratio'!$A$2:$B$9,2,FALSE)*'FL Characterization'!N$2)</f>
        <v>4.1648128017204122</v>
      </c>
      <c r="O7" s="4">
        <f>('[1]Pc, Summer, S2'!O7*Main!$B$5)+(VLOOKUP($A7,'FL Ratio'!$A$2:$B$9,2,FALSE)*'FL Characterization'!O$2)</f>
        <v>4.2312328639119086</v>
      </c>
      <c r="P7" s="4">
        <f>('[1]Pc, Summer, S2'!P7*Main!$B$5)+(VLOOKUP($A7,'FL Ratio'!$A$2:$B$9,2,FALSE)*'FL Characterization'!P$2)</f>
        <v>3.938787117628046</v>
      </c>
      <c r="Q7" s="4">
        <f>('[1]Pc, Summer, S2'!Q7*Main!$B$5)+(VLOOKUP($A7,'FL Ratio'!$A$2:$B$9,2,FALSE)*'FL Characterization'!Q$2)</f>
        <v>3.8065825483636004</v>
      </c>
      <c r="R7" s="4">
        <f>('[1]Pc, Summer, S2'!R7*Main!$B$5)+(VLOOKUP($A7,'FL Ratio'!$A$2:$B$9,2,FALSE)*'FL Characterization'!R$2)</f>
        <v>3.8960197582179306</v>
      </c>
      <c r="S7" s="4">
        <f>('[1]Pc, Summer, S2'!S7*Main!$B$5)+(VLOOKUP($A7,'FL Ratio'!$A$2:$B$9,2,FALSE)*'FL Characterization'!S$2)</f>
        <v>3.9818662773586508</v>
      </c>
      <c r="T7" s="4">
        <f>('[1]Pc, Summer, S2'!T7*Main!$B$5)+(VLOOKUP($A7,'FL Ratio'!$A$2:$B$9,2,FALSE)*'FL Characterization'!T$2)</f>
        <v>3.6367146973173421</v>
      </c>
      <c r="U7" s="4">
        <f>('[1]Pc, Summer, S2'!U7*Main!$B$5)+(VLOOKUP($A7,'FL Ratio'!$A$2:$B$9,2,FALSE)*'FL Characterization'!U$2)</f>
        <v>3.550068981450937</v>
      </c>
      <c r="V7" s="4">
        <f>('[1]Pc, Summer, S2'!V7*Main!$B$5)+(VLOOKUP($A7,'FL Ratio'!$A$2:$B$9,2,FALSE)*'FL Characterization'!V$2)</f>
        <v>3.8359353713282731</v>
      </c>
      <c r="W7" s="4">
        <f>('[1]Pc, Summer, S2'!W7*Main!$B$5)+(VLOOKUP($A7,'FL Ratio'!$A$2:$B$9,2,FALSE)*'FL Characterization'!W$2)</f>
        <v>3.446194510888005</v>
      </c>
      <c r="X7" s="4">
        <f>('[1]Pc, Summer, S2'!X7*Main!$B$5)+(VLOOKUP($A7,'FL Ratio'!$A$2:$B$9,2,FALSE)*'FL Characterization'!X$2)</f>
        <v>3.6218530704423828</v>
      </c>
      <c r="Y7" s="4">
        <f>('[1]Pc, Summer, S2'!Y7*Main!$B$5)+(VLOOKUP($A7,'FL Ratio'!$A$2:$B$9,2,FALSE)*'FL Characterization'!Y$2)</f>
        <v>3.6911501045070247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3.0783271770029632</v>
      </c>
      <c r="C8" s="4">
        <f>('[1]Pc, Summer, S2'!C8*Main!$B$5)+(VLOOKUP($A8,'FL Ratio'!$A$2:$B$9,2,FALSE)*'FL Characterization'!C$2)</f>
        <v>2.8862851866658743</v>
      </c>
      <c r="D8" s="4">
        <f>('[1]Pc, Summer, S2'!D8*Main!$B$5)+(VLOOKUP($A8,'FL Ratio'!$A$2:$B$9,2,FALSE)*'FL Characterization'!D$2)</f>
        <v>2.7411056964502607</v>
      </c>
      <c r="E8" s="4">
        <f>('[1]Pc, Summer, S2'!E8*Main!$B$5)+(VLOOKUP($A8,'FL Ratio'!$A$2:$B$9,2,FALSE)*'FL Characterization'!E$2)</f>
        <v>2.7935923760862384</v>
      </c>
      <c r="F8" s="4">
        <f>('[1]Pc, Summer, S2'!F8*Main!$B$5)+(VLOOKUP($A8,'FL Ratio'!$A$2:$B$9,2,FALSE)*'FL Characterization'!F$2)</f>
        <v>2.5916689067219298</v>
      </c>
      <c r="G8" s="4">
        <f>('[1]Pc, Summer, S2'!G8*Main!$B$5)+(VLOOKUP($A8,'FL Ratio'!$A$2:$B$9,2,FALSE)*'FL Characterization'!G$2)</f>
        <v>2.7176752606651107</v>
      </c>
      <c r="H8" s="4">
        <f>('[1]Pc, Summer, S2'!H8*Main!$B$5)+(VLOOKUP($A8,'FL Ratio'!$A$2:$B$9,2,FALSE)*'FL Characterization'!H$2)</f>
        <v>3.4756840041945547</v>
      </c>
      <c r="I8" s="4">
        <f>('[1]Pc, Summer, S2'!I8*Main!$B$5)+(VLOOKUP($A8,'FL Ratio'!$A$2:$B$9,2,FALSE)*'FL Characterization'!I$2)</f>
        <v>3.3874482511878288</v>
      </c>
      <c r="J8" s="4">
        <f>('[1]Pc, Summer, S2'!J8*Main!$B$5)+(VLOOKUP($A8,'FL Ratio'!$A$2:$B$9,2,FALSE)*'FL Characterization'!J$2)</f>
        <v>3.8041722429038729</v>
      </c>
      <c r="K8" s="4">
        <f>('[1]Pc, Summer, S2'!K8*Main!$B$5)+(VLOOKUP($A8,'FL Ratio'!$A$2:$B$9,2,FALSE)*'FL Characterization'!K$2)</f>
        <v>4.1624568880142778</v>
      </c>
      <c r="L8" s="4">
        <f>('[1]Pc, Summer, S2'!L8*Main!$B$5)+(VLOOKUP($A8,'FL Ratio'!$A$2:$B$9,2,FALSE)*'FL Characterization'!L$2)</f>
        <v>4.0159884330603228</v>
      </c>
      <c r="M8" s="4">
        <f>('[1]Pc, Summer, S2'!M8*Main!$B$5)+(VLOOKUP($A8,'FL Ratio'!$A$2:$B$9,2,FALSE)*'FL Characterization'!M$2)</f>
        <v>4.2417367353694715</v>
      </c>
      <c r="N8" s="4">
        <f>('[1]Pc, Summer, S2'!N8*Main!$B$5)+(VLOOKUP($A8,'FL Ratio'!$A$2:$B$9,2,FALSE)*'FL Characterization'!N$2)</f>
        <v>4.1031703630200438</v>
      </c>
      <c r="O8" s="4">
        <f>('[1]Pc, Summer, S2'!O8*Main!$B$5)+(VLOOKUP($A8,'FL Ratio'!$A$2:$B$9,2,FALSE)*'FL Characterization'!O$2)</f>
        <v>4.3524470059422695</v>
      </c>
      <c r="P8" s="4">
        <f>('[1]Pc, Summer, S2'!P8*Main!$B$5)+(VLOOKUP($A8,'FL Ratio'!$A$2:$B$9,2,FALSE)*'FL Characterization'!P$2)</f>
        <v>4.3032002045761351</v>
      </c>
      <c r="Q8" s="4">
        <f>('[1]Pc, Summer, S2'!Q8*Main!$B$5)+(VLOOKUP($A8,'FL Ratio'!$A$2:$B$9,2,FALSE)*'FL Characterization'!Q$2)</f>
        <v>4.0594983742642148</v>
      </c>
      <c r="R8" s="4">
        <f>('[1]Pc, Summer, S2'!R8*Main!$B$5)+(VLOOKUP($A8,'FL Ratio'!$A$2:$B$9,2,FALSE)*'FL Characterization'!R$2)</f>
        <v>3.9176784965587967</v>
      </c>
      <c r="S8" s="4">
        <f>('[1]Pc, Summer, S2'!S8*Main!$B$5)+(VLOOKUP($A8,'FL Ratio'!$A$2:$B$9,2,FALSE)*'FL Characterization'!S$2)</f>
        <v>4.0503949934524472</v>
      </c>
      <c r="T8" s="4">
        <f>('[1]Pc, Summer, S2'!T8*Main!$B$5)+(VLOOKUP($A8,'FL Ratio'!$A$2:$B$9,2,FALSE)*'FL Characterization'!T$2)</f>
        <v>3.7524007111383715</v>
      </c>
      <c r="U8" s="4">
        <f>('[1]Pc, Summer, S2'!U8*Main!$B$5)+(VLOOKUP($A8,'FL Ratio'!$A$2:$B$9,2,FALSE)*'FL Characterization'!U$2)</f>
        <v>3.7976572045409518</v>
      </c>
      <c r="V8" s="4">
        <f>('[1]Pc, Summer, S2'!V8*Main!$B$5)+(VLOOKUP($A8,'FL Ratio'!$A$2:$B$9,2,FALSE)*'FL Characterization'!V$2)</f>
        <v>3.9794210135428512</v>
      </c>
      <c r="W8" s="4">
        <f>('[1]Pc, Summer, S2'!W8*Main!$B$5)+(VLOOKUP($A8,'FL Ratio'!$A$2:$B$9,2,FALSE)*'FL Characterization'!W$2)</f>
        <v>3.1878407372792537</v>
      </c>
      <c r="X8" s="4">
        <f>('[1]Pc, Summer, S2'!X8*Main!$B$5)+(VLOOKUP($A8,'FL Ratio'!$A$2:$B$9,2,FALSE)*'FL Characterization'!X$2)</f>
        <v>3.516492769355346</v>
      </c>
      <c r="Y8" s="4">
        <f>('[1]Pc, Summer, S2'!Y8*Main!$B$5)+(VLOOKUP($A8,'FL Ratio'!$A$2:$B$9,2,FALSE)*'FL Characterization'!Y$2)</f>
        <v>3.1909941709945224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2.4733971067257761</v>
      </c>
      <c r="C9" s="4">
        <f>('[1]Pc, Summer, S2'!C9*Main!$B$5)+(VLOOKUP($A9,'FL Ratio'!$A$2:$B$9,2,FALSE)*'FL Characterization'!C$2)</f>
        <v>2.4170132461587697</v>
      </c>
      <c r="D9" s="4">
        <f>('[1]Pc, Summer, S2'!D9*Main!$B$5)+(VLOOKUP($A9,'FL Ratio'!$A$2:$B$9,2,FALSE)*'FL Characterization'!D$2)</f>
        <v>2.2668202511231934</v>
      </c>
      <c r="E9" s="4">
        <f>('[1]Pc, Summer, S2'!E9*Main!$B$5)+(VLOOKUP($A9,'FL Ratio'!$A$2:$B$9,2,FALSE)*'FL Characterization'!E$2)</f>
        <v>2.2172730703185985</v>
      </c>
      <c r="F9" s="4">
        <f>('[1]Pc, Summer, S2'!F9*Main!$B$5)+(VLOOKUP($A9,'FL Ratio'!$A$2:$B$9,2,FALSE)*'FL Characterization'!F$2)</f>
        <v>2.1441258421076901</v>
      </c>
      <c r="G9" s="4">
        <f>('[1]Pc, Summer, S2'!G9*Main!$B$5)+(VLOOKUP($A9,'FL Ratio'!$A$2:$B$9,2,FALSE)*'FL Characterization'!G$2)</f>
        <v>2.251962217569738</v>
      </c>
      <c r="H9" s="4">
        <f>('[1]Pc, Summer, S2'!H9*Main!$B$5)+(VLOOKUP($A9,'FL Ratio'!$A$2:$B$9,2,FALSE)*'FL Characterization'!H$2)</f>
        <v>3.4574879675934893</v>
      </c>
      <c r="I9" s="4">
        <f>('[1]Pc, Summer, S2'!I9*Main!$B$5)+(VLOOKUP($A9,'FL Ratio'!$A$2:$B$9,2,FALSE)*'FL Characterization'!I$2)</f>
        <v>3.5959218413661707</v>
      </c>
      <c r="J9" s="4">
        <f>('[1]Pc, Summer, S2'!J9*Main!$B$5)+(VLOOKUP($A9,'FL Ratio'!$A$2:$B$9,2,FALSE)*'FL Characterization'!J$2)</f>
        <v>3.9634323349966492</v>
      </c>
      <c r="K9" s="4">
        <f>('[1]Pc, Summer, S2'!K9*Main!$B$5)+(VLOOKUP($A9,'FL Ratio'!$A$2:$B$9,2,FALSE)*'FL Characterization'!K$2)</f>
        <v>3.9851826682341098</v>
      </c>
      <c r="L9" s="4">
        <f>('[1]Pc, Summer, S2'!L9*Main!$B$5)+(VLOOKUP($A9,'FL Ratio'!$A$2:$B$9,2,FALSE)*'FL Characterization'!L$2)</f>
        <v>4.0280105762905274</v>
      </c>
      <c r="M9" s="4">
        <f>('[1]Pc, Summer, S2'!M9*Main!$B$5)+(VLOOKUP($A9,'FL Ratio'!$A$2:$B$9,2,FALSE)*'FL Characterization'!M$2)</f>
        <v>4.3291584082387358</v>
      </c>
      <c r="N9" s="4">
        <f>('[1]Pc, Summer, S2'!N9*Main!$B$5)+(VLOOKUP($A9,'FL Ratio'!$A$2:$B$9,2,FALSE)*'FL Characterization'!N$2)</f>
        <v>4.3079768952251491</v>
      </c>
      <c r="O9" s="4">
        <f>('[1]Pc, Summer, S2'!O9*Main!$B$5)+(VLOOKUP($A9,'FL Ratio'!$A$2:$B$9,2,FALSE)*'FL Characterization'!O$2)</f>
        <v>4.1388478776257838</v>
      </c>
      <c r="P9" s="4">
        <f>('[1]Pc, Summer, S2'!P9*Main!$B$5)+(VLOOKUP($A9,'FL Ratio'!$A$2:$B$9,2,FALSE)*'FL Characterization'!P$2)</f>
        <v>3.5872405793217839</v>
      </c>
      <c r="Q9" s="4">
        <f>('[1]Pc, Summer, S2'!Q9*Main!$B$5)+(VLOOKUP($A9,'FL Ratio'!$A$2:$B$9,2,FALSE)*'FL Characterization'!Q$2)</f>
        <v>3.4658364214920385</v>
      </c>
      <c r="R9" s="4">
        <f>('[1]Pc, Summer, S2'!R9*Main!$B$5)+(VLOOKUP($A9,'FL Ratio'!$A$2:$B$9,2,FALSE)*'FL Characterization'!R$2)</f>
        <v>3.2466406357646229</v>
      </c>
      <c r="S9" s="4">
        <f>('[1]Pc, Summer, S2'!S9*Main!$B$5)+(VLOOKUP($A9,'FL Ratio'!$A$2:$B$9,2,FALSE)*'FL Characterization'!S$2)</f>
        <v>3.2706645097107607</v>
      </c>
      <c r="T9" s="4">
        <f>('[1]Pc, Summer, S2'!T9*Main!$B$5)+(VLOOKUP($A9,'FL Ratio'!$A$2:$B$9,2,FALSE)*'FL Characterization'!T$2)</f>
        <v>3.0707157570350403</v>
      </c>
      <c r="U9" s="4">
        <f>('[1]Pc, Summer, S2'!U9*Main!$B$5)+(VLOOKUP($A9,'FL Ratio'!$A$2:$B$9,2,FALSE)*'FL Characterization'!U$2)</f>
        <v>3.2277265088394174</v>
      </c>
      <c r="V9" s="4">
        <f>('[1]Pc, Summer, S2'!V9*Main!$B$5)+(VLOOKUP($A9,'FL Ratio'!$A$2:$B$9,2,FALSE)*'FL Characterization'!V$2)</f>
        <v>3.0656766065412469</v>
      </c>
      <c r="W9" s="4">
        <f>('[1]Pc, Summer, S2'!W9*Main!$B$5)+(VLOOKUP($A9,'FL Ratio'!$A$2:$B$9,2,FALSE)*'FL Characterization'!W$2)</f>
        <v>2.6699428511997221</v>
      </c>
      <c r="X9" s="4">
        <f>('[1]Pc, Summer, S2'!X9*Main!$B$5)+(VLOOKUP($A9,'FL Ratio'!$A$2:$B$9,2,FALSE)*'FL Characterization'!X$2)</f>
        <v>2.6968546345494953</v>
      </c>
      <c r="Y9" s="4">
        <f>('[1]Pc, Summer, S2'!Y9*Main!$B$5)+(VLOOKUP($A9,'FL Ratio'!$A$2:$B$9,2,FALSE)*'FL Characterization'!Y$2)</f>
        <v>2.611712427668647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8.1645899279298302</v>
      </c>
      <c r="C2" s="4">
        <f>('[1]Pc, Summer, S3'!C2*Main!$B$5)+(VLOOKUP($A2,'FL Ratio'!$A$2:$B$9,2,FALSE)*'FL Characterization'!C$2)</f>
        <v>8.2153565719138708</v>
      </c>
      <c r="D2" s="4">
        <f>('[1]Pc, Summer, S3'!D2*Main!$B$5)+(VLOOKUP($A2,'FL Ratio'!$A$2:$B$9,2,FALSE)*'FL Characterization'!D$2)</f>
        <v>7.5562481072649437</v>
      </c>
      <c r="E2" s="4">
        <f>('[1]Pc, Summer, S3'!E2*Main!$B$5)+(VLOOKUP($A2,'FL Ratio'!$A$2:$B$9,2,FALSE)*'FL Characterization'!E$2)</f>
        <v>7.6187233838559623</v>
      </c>
      <c r="F2" s="4">
        <f>('[1]Pc, Summer, S3'!F2*Main!$B$5)+(VLOOKUP($A2,'FL Ratio'!$A$2:$B$9,2,FALSE)*'FL Characterization'!F$2)</f>
        <v>7.0887928099768995</v>
      </c>
      <c r="G2" s="4">
        <f>('[1]Pc, Summer, S3'!G2*Main!$B$5)+(VLOOKUP($A2,'FL Ratio'!$A$2:$B$9,2,FALSE)*'FL Characterization'!G$2)</f>
        <v>7.0762527069755494</v>
      </c>
      <c r="H2" s="4">
        <f>('[1]Pc, Summer, S3'!H2*Main!$B$5)+(VLOOKUP($A2,'FL Ratio'!$A$2:$B$9,2,FALSE)*'FL Characterization'!H$2)</f>
        <v>7.2895557107380542</v>
      </c>
      <c r="I2" s="4">
        <f>('[1]Pc, Summer, S3'!I2*Main!$B$5)+(VLOOKUP($A2,'FL Ratio'!$A$2:$B$9,2,FALSE)*'FL Characterization'!I$2)</f>
        <v>7.8824971667504231</v>
      </c>
      <c r="J2" s="4">
        <f>('[1]Pc, Summer, S3'!J2*Main!$B$5)+(VLOOKUP($A2,'FL Ratio'!$A$2:$B$9,2,FALSE)*'FL Characterization'!J$2)</f>
        <v>8.1167895703474819</v>
      </c>
      <c r="K2" s="4">
        <f>('[1]Pc, Summer, S3'!K2*Main!$B$5)+(VLOOKUP($A2,'FL Ratio'!$A$2:$B$9,2,FALSE)*'FL Characterization'!K$2)</f>
        <v>8.1715028853867633</v>
      </c>
      <c r="L2" s="4">
        <f>('[1]Pc, Summer, S3'!L2*Main!$B$5)+(VLOOKUP($A2,'FL Ratio'!$A$2:$B$9,2,FALSE)*'FL Characterization'!L$2)</f>
        <v>8.0960721509673998</v>
      </c>
      <c r="M2" s="4">
        <f>('[1]Pc, Summer, S3'!M2*Main!$B$5)+(VLOOKUP($A2,'FL Ratio'!$A$2:$B$9,2,FALSE)*'FL Characterization'!M$2)</f>
        <v>8.1506317217082156</v>
      </c>
      <c r="N2" s="4">
        <f>('[1]Pc, Summer, S3'!N2*Main!$B$5)+(VLOOKUP($A2,'FL Ratio'!$A$2:$B$9,2,FALSE)*'FL Characterization'!N$2)</f>
        <v>8.4716325363570881</v>
      </c>
      <c r="O2" s="4">
        <f>('[1]Pc, Summer, S3'!O2*Main!$B$5)+(VLOOKUP($A2,'FL Ratio'!$A$2:$B$9,2,FALSE)*'FL Characterization'!O$2)</f>
        <v>8.4844071304912561</v>
      </c>
      <c r="P2" s="4">
        <f>('[1]Pc, Summer, S3'!P2*Main!$B$5)+(VLOOKUP($A2,'FL Ratio'!$A$2:$B$9,2,FALSE)*'FL Characterization'!P$2)</f>
        <v>7.9779701194028307</v>
      </c>
      <c r="Q2" s="4">
        <f>('[1]Pc, Summer, S3'!Q2*Main!$B$5)+(VLOOKUP($A2,'FL Ratio'!$A$2:$B$9,2,FALSE)*'FL Characterization'!Q$2)</f>
        <v>8.4269865532260777</v>
      </c>
      <c r="R2" s="4">
        <f>('[1]Pc, Summer, S3'!R2*Main!$B$5)+(VLOOKUP($A2,'FL Ratio'!$A$2:$B$9,2,FALSE)*'FL Characterization'!R$2)</f>
        <v>8.1900183180025863</v>
      </c>
      <c r="S2" s="4">
        <f>('[1]Pc, Summer, S3'!S2*Main!$B$5)+(VLOOKUP($A2,'FL Ratio'!$A$2:$B$9,2,FALSE)*'FL Characterization'!S$2)</f>
        <v>8.035335751739856</v>
      </c>
      <c r="T2" s="4">
        <f>('[1]Pc, Summer, S3'!T2*Main!$B$5)+(VLOOKUP($A2,'FL Ratio'!$A$2:$B$9,2,FALSE)*'FL Characterization'!T$2)</f>
        <v>7.5369669901409635</v>
      </c>
      <c r="U2" s="4">
        <f>('[1]Pc, Summer, S3'!U2*Main!$B$5)+(VLOOKUP($A2,'FL Ratio'!$A$2:$B$9,2,FALSE)*'FL Characterization'!U$2)</f>
        <v>7.2616438126669651</v>
      </c>
      <c r="V2" s="4">
        <f>('[1]Pc, Summer, S3'!V2*Main!$B$5)+(VLOOKUP($A2,'FL Ratio'!$A$2:$B$9,2,FALSE)*'FL Characterization'!V$2)</f>
        <v>7.3787162441044183</v>
      </c>
      <c r="W2" s="4">
        <f>('[1]Pc, Summer, S3'!W2*Main!$B$5)+(VLOOKUP($A2,'FL Ratio'!$A$2:$B$9,2,FALSE)*'FL Characterization'!W$2)</f>
        <v>7.3537573271090855</v>
      </c>
      <c r="X2" s="4">
        <f>('[1]Pc, Summer, S3'!X2*Main!$B$5)+(VLOOKUP($A2,'FL Ratio'!$A$2:$B$9,2,FALSE)*'FL Characterization'!X$2)</f>
        <v>7.7116700358502319</v>
      </c>
      <c r="Y2" s="4">
        <f>('[1]Pc, Summer, S3'!Y2*Main!$B$5)+(VLOOKUP($A2,'FL Ratio'!$A$2:$B$9,2,FALSE)*'FL Characterization'!Y$2)</f>
        <v>7.5444007512676281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6.161895195517622</v>
      </c>
      <c r="C3" s="4">
        <f>('[1]Pc, Summer, S3'!C3*Main!$B$5)+(VLOOKUP($A3,'FL Ratio'!$A$2:$B$9,2,FALSE)*'FL Characterization'!C$2)</f>
        <v>5.9244654419370324</v>
      </c>
      <c r="D3" s="4">
        <f>('[1]Pc, Summer, S3'!D3*Main!$B$5)+(VLOOKUP($A3,'FL Ratio'!$A$2:$B$9,2,FALSE)*'FL Characterization'!D$2)</f>
        <v>5.560781216551117</v>
      </c>
      <c r="E3" s="4">
        <f>('[1]Pc, Summer, S3'!E3*Main!$B$5)+(VLOOKUP($A3,'FL Ratio'!$A$2:$B$9,2,FALSE)*'FL Characterization'!E$2)</f>
        <v>5.1928157881961852</v>
      </c>
      <c r="F3" s="4">
        <f>('[1]Pc, Summer, S3'!F3*Main!$B$5)+(VLOOKUP($A3,'FL Ratio'!$A$2:$B$9,2,FALSE)*'FL Characterization'!F$2)</f>
        <v>4.7242493144452142</v>
      </c>
      <c r="G3" s="4">
        <f>('[1]Pc, Summer, S3'!G3*Main!$B$5)+(VLOOKUP($A3,'FL Ratio'!$A$2:$B$9,2,FALSE)*'FL Characterization'!G$2)</f>
        <v>4.7829869337630271</v>
      </c>
      <c r="H3" s="4">
        <f>('[1]Pc, Summer, S3'!H3*Main!$B$5)+(VLOOKUP($A3,'FL Ratio'!$A$2:$B$9,2,FALSE)*'FL Characterization'!H$2)</f>
        <v>5.2988184058406285</v>
      </c>
      <c r="I3" s="4">
        <f>('[1]Pc, Summer, S3'!I3*Main!$B$5)+(VLOOKUP($A3,'FL Ratio'!$A$2:$B$9,2,FALSE)*'FL Characterization'!I$2)</f>
        <v>5.8417349563711989</v>
      </c>
      <c r="J3" s="4">
        <f>('[1]Pc, Summer, S3'!J3*Main!$B$5)+(VLOOKUP($A3,'FL Ratio'!$A$2:$B$9,2,FALSE)*'FL Characterization'!J$2)</f>
        <v>6.3411106777599606</v>
      </c>
      <c r="K3" s="4">
        <f>('[1]Pc, Summer, S3'!K3*Main!$B$5)+(VLOOKUP($A3,'FL Ratio'!$A$2:$B$9,2,FALSE)*'FL Characterization'!K$2)</f>
        <v>7.0196873254104615</v>
      </c>
      <c r="L3" s="4">
        <f>('[1]Pc, Summer, S3'!L3*Main!$B$5)+(VLOOKUP($A3,'FL Ratio'!$A$2:$B$9,2,FALSE)*'FL Characterization'!L$2)</f>
        <v>6.1503843895432446</v>
      </c>
      <c r="M3" s="4">
        <f>('[1]Pc, Summer, S3'!M3*Main!$B$5)+(VLOOKUP($A3,'FL Ratio'!$A$2:$B$9,2,FALSE)*'FL Characterization'!M$2)</f>
        <v>6.6124336829684438</v>
      </c>
      <c r="N3" s="4">
        <f>('[1]Pc, Summer, S3'!N3*Main!$B$5)+(VLOOKUP($A3,'FL Ratio'!$A$2:$B$9,2,FALSE)*'FL Characterization'!N$2)</f>
        <v>6.6469854220281643</v>
      </c>
      <c r="O3" s="4">
        <f>('[1]Pc, Summer, S3'!O3*Main!$B$5)+(VLOOKUP($A3,'FL Ratio'!$A$2:$B$9,2,FALSE)*'FL Characterization'!O$2)</f>
        <v>6.7601485701824764</v>
      </c>
      <c r="P3" s="4">
        <f>('[1]Pc, Summer, S3'!P3*Main!$B$5)+(VLOOKUP($A3,'FL Ratio'!$A$2:$B$9,2,FALSE)*'FL Characterization'!P$2)</f>
        <v>5.8507744647917068</v>
      </c>
      <c r="Q3" s="4">
        <f>('[1]Pc, Summer, S3'!Q3*Main!$B$5)+(VLOOKUP($A3,'FL Ratio'!$A$2:$B$9,2,FALSE)*'FL Characterization'!Q$2)</f>
        <v>6.1827814062738229</v>
      </c>
      <c r="R3" s="4">
        <f>('[1]Pc, Summer, S3'!R3*Main!$B$5)+(VLOOKUP($A3,'FL Ratio'!$A$2:$B$9,2,FALSE)*'FL Characterization'!R$2)</f>
        <v>6.3698205898554328</v>
      </c>
      <c r="S3" s="4">
        <f>('[1]Pc, Summer, S3'!S3*Main!$B$5)+(VLOOKUP($A3,'FL Ratio'!$A$2:$B$9,2,FALSE)*'FL Characterization'!S$2)</f>
        <v>6.5618028012965706</v>
      </c>
      <c r="T3" s="4">
        <f>('[1]Pc, Summer, S3'!T3*Main!$B$5)+(VLOOKUP($A3,'FL Ratio'!$A$2:$B$9,2,FALSE)*'FL Characterization'!T$2)</f>
        <v>6.4070749588581917</v>
      </c>
      <c r="U3" s="4">
        <f>('[1]Pc, Summer, S3'!U3*Main!$B$5)+(VLOOKUP($A3,'FL Ratio'!$A$2:$B$9,2,FALSE)*'FL Characterization'!U$2)</f>
        <v>6.7689750311184893</v>
      </c>
      <c r="V3" s="4">
        <f>('[1]Pc, Summer, S3'!V3*Main!$B$5)+(VLOOKUP($A3,'FL Ratio'!$A$2:$B$9,2,FALSE)*'FL Characterization'!V$2)</f>
        <v>7.0483597076403468</v>
      </c>
      <c r="W3" s="4">
        <f>('[1]Pc, Summer, S3'!W3*Main!$B$5)+(VLOOKUP($A3,'FL Ratio'!$A$2:$B$9,2,FALSE)*'FL Characterization'!W$2)</f>
        <v>6.4943726288786223</v>
      </c>
      <c r="X3" s="4">
        <f>('[1]Pc, Summer, S3'!X3*Main!$B$5)+(VLOOKUP($A3,'FL Ratio'!$A$2:$B$9,2,FALSE)*'FL Characterization'!X$2)</f>
        <v>6.3566984295152249</v>
      </c>
      <c r="Y3" s="4">
        <f>('[1]Pc, Summer, S3'!Y3*Main!$B$5)+(VLOOKUP($A3,'FL Ratio'!$A$2:$B$9,2,FALSE)*'FL Characterization'!Y$2)</f>
        <v>6.1922759795062969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4.2165552647972211</v>
      </c>
      <c r="C4" s="4">
        <f>('[1]Pc, Summer, S3'!C4*Main!$B$5)+(VLOOKUP($A4,'FL Ratio'!$A$2:$B$9,2,FALSE)*'FL Characterization'!C$2)</f>
        <v>3.9673723573329163</v>
      </c>
      <c r="D4" s="4">
        <f>('[1]Pc, Summer, S3'!D4*Main!$B$5)+(VLOOKUP($A4,'FL Ratio'!$A$2:$B$9,2,FALSE)*'FL Characterization'!D$2)</f>
        <v>3.7386545157263074</v>
      </c>
      <c r="E4" s="4">
        <f>('[1]Pc, Summer, S3'!E4*Main!$B$5)+(VLOOKUP($A4,'FL Ratio'!$A$2:$B$9,2,FALSE)*'FL Characterization'!E$2)</f>
        <v>3.7752385947731866</v>
      </c>
      <c r="F4" s="4">
        <f>('[1]Pc, Summer, S3'!F4*Main!$B$5)+(VLOOKUP($A4,'FL Ratio'!$A$2:$B$9,2,FALSE)*'FL Characterization'!F$2)</f>
        <v>3.5064171071879739</v>
      </c>
      <c r="G4" s="4">
        <f>('[1]Pc, Summer, S3'!G4*Main!$B$5)+(VLOOKUP($A4,'FL Ratio'!$A$2:$B$9,2,FALSE)*'FL Characterization'!G$2)</f>
        <v>3.4245796024704331</v>
      </c>
      <c r="H4" s="4">
        <f>('[1]Pc, Summer, S3'!H4*Main!$B$5)+(VLOOKUP($A4,'FL Ratio'!$A$2:$B$9,2,FALSE)*'FL Characterization'!H$2)</f>
        <v>4.8981934961891351</v>
      </c>
      <c r="I4" s="4">
        <f>('[1]Pc, Summer, S3'!I4*Main!$B$5)+(VLOOKUP($A4,'FL Ratio'!$A$2:$B$9,2,FALSE)*'FL Characterization'!I$2)</f>
        <v>5.38664005089543</v>
      </c>
      <c r="J4" s="4">
        <f>('[1]Pc, Summer, S3'!J4*Main!$B$5)+(VLOOKUP($A4,'FL Ratio'!$A$2:$B$9,2,FALSE)*'FL Characterization'!J$2)</f>
        <v>5.5148367171402315</v>
      </c>
      <c r="K4" s="4">
        <f>('[1]Pc, Summer, S3'!K4*Main!$B$5)+(VLOOKUP($A4,'FL Ratio'!$A$2:$B$9,2,FALSE)*'FL Characterization'!K$2)</f>
        <v>5.3848932686505409</v>
      </c>
      <c r="L4" s="4">
        <f>('[1]Pc, Summer, S3'!L4*Main!$B$5)+(VLOOKUP($A4,'FL Ratio'!$A$2:$B$9,2,FALSE)*'FL Characterization'!L$2)</f>
        <v>5.0043642097346357</v>
      </c>
      <c r="M4" s="4">
        <f>('[1]Pc, Summer, S3'!M4*Main!$B$5)+(VLOOKUP($A4,'FL Ratio'!$A$2:$B$9,2,FALSE)*'FL Characterization'!M$2)</f>
        <v>5.6124998131136552</v>
      </c>
      <c r="N4" s="4">
        <f>('[1]Pc, Summer, S3'!N4*Main!$B$5)+(VLOOKUP($A4,'FL Ratio'!$A$2:$B$9,2,FALSE)*'FL Characterization'!N$2)</f>
        <v>5.9364373845672205</v>
      </c>
      <c r="O4" s="4">
        <f>('[1]Pc, Summer, S3'!O4*Main!$B$5)+(VLOOKUP($A4,'FL Ratio'!$A$2:$B$9,2,FALSE)*'FL Characterization'!O$2)</f>
        <v>5.4815567273167662</v>
      </c>
      <c r="P4" s="4">
        <f>('[1]Pc, Summer, S3'!P4*Main!$B$5)+(VLOOKUP($A4,'FL Ratio'!$A$2:$B$9,2,FALSE)*'FL Characterization'!P$2)</f>
        <v>5.1025343191245689</v>
      </c>
      <c r="Q4" s="4">
        <f>('[1]Pc, Summer, S3'!Q4*Main!$B$5)+(VLOOKUP($A4,'FL Ratio'!$A$2:$B$9,2,FALSE)*'FL Characterization'!Q$2)</f>
        <v>4.988186165916769</v>
      </c>
      <c r="R4" s="4">
        <f>('[1]Pc, Summer, S3'!R4*Main!$B$5)+(VLOOKUP($A4,'FL Ratio'!$A$2:$B$9,2,FALSE)*'FL Characterization'!R$2)</f>
        <v>4.9238888197360291</v>
      </c>
      <c r="S4" s="4">
        <f>('[1]Pc, Summer, S3'!S4*Main!$B$5)+(VLOOKUP($A4,'FL Ratio'!$A$2:$B$9,2,FALSE)*'FL Characterization'!S$2)</f>
        <v>4.8057554416269186</v>
      </c>
      <c r="T4" s="4">
        <f>('[1]Pc, Summer, S3'!T4*Main!$B$5)+(VLOOKUP($A4,'FL Ratio'!$A$2:$B$9,2,FALSE)*'FL Characterization'!T$2)</f>
        <v>4.7006278966083466</v>
      </c>
      <c r="U4" s="4">
        <f>('[1]Pc, Summer, S3'!U4*Main!$B$5)+(VLOOKUP($A4,'FL Ratio'!$A$2:$B$9,2,FALSE)*'FL Characterization'!U$2)</f>
        <v>4.8821580227993984</v>
      </c>
      <c r="V4" s="4">
        <f>('[1]Pc, Summer, S3'!V4*Main!$B$5)+(VLOOKUP($A4,'FL Ratio'!$A$2:$B$9,2,FALSE)*'FL Characterization'!V$2)</f>
        <v>5.3473902837918779</v>
      </c>
      <c r="W4" s="4">
        <f>('[1]Pc, Summer, S3'!W4*Main!$B$5)+(VLOOKUP($A4,'FL Ratio'!$A$2:$B$9,2,FALSE)*'FL Characterization'!W$2)</f>
        <v>4.7187619841693138</v>
      </c>
      <c r="X4" s="4">
        <f>('[1]Pc, Summer, S3'!X4*Main!$B$5)+(VLOOKUP($A4,'FL Ratio'!$A$2:$B$9,2,FALSE)*'FL Characterization'!X$2)</f>
        <v>4.8765700752365992</v>
      </c>
      <c r="Y4" s="4">
        <f>('[1]Pc, Summer, S3'!Y4*Main!$B$5)+(VLOOKUP($A4,'FL Ratio'!$A$2:$B$9,2,FALSE)*'FL Characterization'!Y$2)</f>
        <v>4.2467645047331768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2.1245020969284845</v>
      </c>
      <c r="C5" s="4">
        <f>('[1]Pc, Summer, S3'!C5*Main!$B$5)+(VLOOKUP($A5,'FL Ratio'!$A$2:$B$9,2,FALSE)*'FL Characterization'!C$2)</f>
        <v>1.8637118511328479</v>
      </c>
      <c r="D5" s="4">
        <f>('[1]Pc, Summer, S3'!D5*Main!$B$5)+(VLOOKUP($A5,'FL Ratio'!$A$2:$B$9,2,FALSE)*'FL Characterization'!D$2)</f>
        <v>1.5247691753072641</v>
      </c>
      <c r="E5" s="4">
        <f>('[1]Pc, Summer, S3'!E5*Main!$B$5)+(VLOOKUP($A5,'FL Ratio'!$A$2:$B$9,2,FALSE)*'FL Characterization'!E$2)</f>
        <v>1.5122354801731708</v>
      </c>
      <c r="F5" s="4">
        <f>('[1]Pc, Summer, S3'!F5*Main!$B$5)+(VLOOKUP($A5,'FL Ratio'!$A$2:$B$9,2,FALSE)*'FL Characterization'!F$2)</f>
        <v>1.301142055679219</v>
      </c>
      <c r="G5" s="4">
        <f>('[1]Pc, Summer, S3'!G5*Main!$B$5)+(VLOOKUP($A5,'FL Ratio'!$A$2:$B$9,2,FALSE)*'FL Characterization'!G$2)</f>
        <v>1.1883639112639299</v>
      </c>
      <c r="H5" s="4">
        <f>('[1]Pc, Summer, S3'!H5*Main!$B$5)+(VLOOKUP($A5,'FL Ratio'!$A$2:$B$9,2,FALSE)*'FL Characterization'!H$2)</f>
        <v>2.2004173426317406</v>
      </c>
      <c r="I5" s="4">
        <f>('[1]Pc, Summer, S3'!I5*Main!$B$5)+(VLOOKUP($A5,'FL Ratio'!$A$2:$B$9,2,FALSE)*'FL Characterization'!I$2)</f>
        <v>3.0259504682620602</v>
      </c>
      <c r="J5" s="4">
        <f>('[1]Pc, Summer, S3'!J5*Main!$B$5)+(VLOOKUP($A5,'FL Ratio'!$A$2:$B$9,2,FALSE)*'FL Characterization'!J$2)</f>
        <v>3.7113429142822953</v>
      </c>
      <c r="K5" s="4">
        <f>('[1]Pc, Summer, S3'!K5*Main!$B$5)+(VLOOKUP($A5,'FL Ratio'!$A$2:$B$9,2,FALSE)*'FL Characterization'!K$2)</f>
        <v>3.8010082786314094</v>
      </c>
      <c r="L5" s="4">
        <f>('[1]Pc, Summer, S3'!L5*Main!$B$5)+(VLOOKUP($A5,'FL Ratio'!$A$2:$B$9,2,FALSE)*'FL Characterization'!L$2)</f>
        <v>3.6824177823772271</v>
      </c>
      <c r="M5" s="4">
        <f>('[1]Pc, Summer, S3'!M5*Main!$B$5)+(VLOOKUP($A5,'FL Ratio'!$A$2:$B$9,2,FALSE)*'FL Characterization'!M$2)</f>
        <v>3.3922747092298038</v>
      </c>
      <c r="N5" s="4">
        <f>('[1]Pc, Summer, S3'!N5*Main!$B$5)+(VLOOKUP($A5,'FL Ratio'!$A$2:$B$9,2,FALSE)*'FL Characterization'!N$2)</f>
        <v>3.776421276662675</v>
      </c>
      <c r="O5" s="4">
        <f>('[1]Pc, Summer, S3'!O5*Main!$B$5)+(VLOOKUP($A5,'FL Ratio'!$A$2:$B$9,2,FALSE)*'FL Characterization'!O$2)</f>
        <v>3.7264657812255209</v>
      </c>
      <c r="P5" s="4">
        <f>('[1]Pc, Summer, S3'!P5*Main!$B$5)+(VLOOKUP($A5,'FL Ratio'!$A$2:$B$9,2,FALSE)*'FL Characterization'!P$2)</f>
        <v>3.4698031546657986</v>
      </c>
      <c r="Q5" s="4">
        <f>('[1]Pc, Summer, S3'!Q5*Main!$B$5)+(VLOOKUP($A5,'FL Ratio'!$A$2:$B$9,2,FALSE)*'FL Characterization'!Q$2)</f>
        <v>3.1651275476799663</v>
      </c>
      <c r="R5" s="4">
        <f>('[1]Pc, Summer, S3'!R5*Main!$B$5)+(VLOOKUP($A5,'FL Ratio'!$A$2:$B$9,2,FALSE)*'FL Characterization'!R$2)</f>
        <v>2.7749181419299158</v>
      </c>
      <c r="S5" s="4">
        <f>('[1]Pc, Summer, S3'!S5*Main!$B$5)+(VLOOKUP($A5,'FL Ratio'!$A$2:$B$9,2,FALSE)*'FL Characterization'!S$2)</f>
        <v>2.6466305793231966</v>
      </c>
      <c r="T5" s="4">
        <f>('[1]Pc, Summer, S3'!T5*Main!$B$5)+(VLOOKUP($A5,'FL Ratio'!$A$2:$B$9,2,FALSE)*'FL Characterization'!T$2)</f>
        <v>3.1173626506766756</v>
      </c>
      <c r="U5" s="4">
        <f>('[1]Pc, Summer, S3'!U5*Main!$B$5)+(VLOOKUP($A5,'FL Ratio'!$A$2:$B$9,2,FALSE)*'FL Characterization'!U$2)</f>
        <v>3.6373271714566178</v>
      </c>
      <c r="V5" s="4">
        <f>('[1]Pc, Summer, S3'!V5*Main!$B$5)+(VLOOKUP($A5,'FL Ratio'!$A$2:$B$9,2,FALSE)*'FL Characterization'!V$2)</f>
        <v>4.2639403469225128</v>
      </c>
      <c r="W5" s="4">
        <f>('[1]Pc, Summer, S3'!W5*Main!$B$5)+(VLOOKUP($A5,'FL Ratio'!$A$2:$B$9,2,FALSE)*'FL Characterization'!W$2)</f>
        <v>4.0310965766403486</v>
      </c>
      <c r="X5" s="4">
        <f>('[1]Pc, Summer, S3'!X5*Main!$B$5)+(VLOOKUP($A5,'FL Ratio'!$A$2:$B$9,2,FALSE)*'FL Characterization'!X$2)</f>
        <v>3.4364093039974941</v>
      </c>
      <c r="Y5" s="4">
        <f>('[1]Pc, Summer, S3'!Y5*Main!$B$5)+(VLOOKUP($A5,'FL Ratio'!$A$2:$B$9,2,FALSE)*'FL Characterization'!Y$2)</f>
        <v>2.7203948663127853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3.5354137632487341</v>
      </c>
      <c r="C6" s="4">
        <f>('[1]Pc, Summer, S3'!C6*Main!$B$5)+(VLOOKUP($A6,'FL Ratio'!$A$2:$B$9,2,FALSE)*'FL Characterization'!C$2)</f>
        <v>3.2783489612852041</v>
      </c>
      <c r="D6" s="4">
        <f>('[1]Pc, Summer, S3'!D6*Main!$B$5)+(VLOOKUP($A6,'FL Ratio'!$A$2:$B$9,2,FALSE)*'FL Characterization'!D$2)</f>
        <v>3.0113815604613947</v>
      </c>
      <c r="E6" s="4">
        <f>('[1]Pc, Summer, S3'!E6*Main!$B$5)+(VLOOKUP($A6,'FL Ratio'!$A$2:$B$9,2,FALSE)*'FL Characterization'!E$2)</f>
        <v>2.8518834018567327</v>
      </c>
      <c r="F6" s="4">
        <f>('[1]Pc, Summer, S3'!F6*Main!$B$5)+(VLOOKUP($A6,'FL Ratio'!$A$2:$B$9,2,FALSE)*'FL Characterization'!F$2)</f>
        <v>2.8579335917773907</v>
      </c>
      <c r="G6" s="4">
        <f>('[1]Pc, Summer, S3'!G6*Main!$B$5)+(VLOOKUP($A6,'FL Ratio'!$A$2:$B$9,2,FALSE)*'FL Characterization'!G$2)</f>
        <v>2.7842331101680906</v>
      </c>
      <c r="H6" s="4">
        <f>('[1]Pc, Summer, S3'!H6*Main!$B$5)+(VLOOKUP($A6,'FL Ratio'!$A$2:$B$9,2,FALSE)*'FL Characterization'!H$2)</f>
        <v>3.1362089322022593</v>
      </c>
      <c r="I6" s="4">
        <f>('[1]Pc, Summer, S3'!I6*Main!$B$5)+(VLOOKUP($A6,'FL Ratio'!$A$2:$B$9,2,FALSE)*'FL Characterization'!I$2)</f>
        <v>3.1836092215877714</v>
      </c>
      <c r="J6" s="4">
        <f>('[1]Pc, Summer, S3'!J6*Main!$B$5)+(VLOOKUP($A6,'FL Ratio'!$A$2:$B$9,2,FALSE)*'FL Characterization'!J$2)</f>
        <v>3.4291813387922674</v>
      </c>
      <c r="K6" s="4">
        <f>('[1]Pc, Summer, S3'!K6*Main!$B$5)+(VLOOKUP($A6,'FL Ratio'!$A$2:$B$9,2,FALSE)*'FL Characterization'!K$2)</f>
        <v>3.5688671724859407</v>
      </c>
      <c r="L6" s="4">
        <f>('[1]Pc, Summer, S3'!L6*Main!$B$5)+(VLOOKUP($A6,'FL Ratio'!$A$2:$B$9,2,FALSE)*'FL Characterization'!L$2)</f>
        <v>3.7626235147787046</v>
      </c>
      <c r="M6" s="4">
        <f>('[1]Pc, Summer, S3'!M6*Main!$B$5)+(VLOOKUP($A6,'FL Ratio'!$A$2:$B$9,2,FALSE)*'FL Characterization'!M$2)</f>
        <v>3.9163727537843251</v>
      </c>
      <c r="N6" s="4">
        <f>('[1]Pc, Summer, S3'!N6*Main!$B$5)+(VLOOKUP($A6,'FL Ratio'!$A$2:$B$9,2,FALSE)*'FL Characterization'!N$2)</f>
        <v>4.231694615028089</v>
      </c>
      <c r="O6" s="4">
        <f>('[1]Pc, Summer, S3'!O6*Main!$B$5)+(VLOOKUP($A6,'FL Ratio'!$A$2:$B$9,2,FALSE)*'FL Characterization'!O$2)</f>
        <v>4.1619823315607087</v>
      </c>
      <c r="P6" s="4">
        <f>('[1]Pc, Summer, S3'!P6*Main!$B$5)+(VLOOKUP($A6,'FL Ratio'!$A$2:$B$9,2,FALSE)*'FL Characterization'!P$2)</f>
        <v>4.0386745645759978</v>
      </c>
      <c r="Q6" s="4">
        <f>('[1]Pc, Summer, S3'!Q6*Main!$B$5)+(VLOOKUP($A6,'FL Ratio'!$A$2:$B$9,2,FALSE)*'FL Characterization'!Q$2)</f>
        <v>3.9860041002649713</v>
      </c>
      <c r="R6" s="4">
        <f>('[1]Pc, Summer, S3'!R6*Main!$B$5)+(VLOOKUP($A6,'FL Ratio'!$A$2:$B$9,2,FALSE)*'FL Characterization'!R$2)</f>
        <v>3.7649238478022609</v>
      </c>
      <c r="S6" s="4">
        <f>('[1]Pc, Summer, S3'!S6*Main!$B$5)+(VLOOKUP($A6,'FL Ratio'!$A$2:$B$9,2,FALSE)*'FL Characterization'!S$2)</f>
        <v>4.0004733588087689</v>
      </c>
      <c r="T6" s="4">
        <f>('[1]Pc, Summer, S3'!T6*Main!$B$5)+(VLOOKUP($A6,'FL Ratio'!$A$2:$B$9,2,FALSE)*'FL Characterization'!T$2)</f>
        <v>3.7826792915315233</v>
      </c>
      <c r="U6" s="4">
        <f>('[1]Pc, Summer, S3'!U6*Main!$B$5)+(VLOOKUP($A6,'FL Ratio'!$A$2:$B$9,2,FALSE)*'FL Characterization'!U$2)</f>
        <v>3.8963392160735011</v>
      </c>
      <c r="V6" s="4">
        <f>('[1]Pc, Summer, S3'!V6*Main!$B$5)+(VLOOKUP($A6,'FL Ratio'!$A$2:$B$9,2,FALSE)*'FL Characterization'!V$2)</f>
        <v>4.2546650815637044</v>
      </c>
      <c r="W6" s="4">
        <f>('[1]Pc, Summer, S3'!W6*Main!$B$5)+(VLOOKUP($A6,'FL Ratio'!$A$2:$B$9,2,FALSE)*'FL Characterization'!W$2)</f>
        <v>4.1081425145518189</v>
      </c>
      <c r="X6" s="4">
        <f>('[1]Pc, Summer, S3'!X6*Main!$B$5)+(VLOOKUP($A6,'FL Ratio'!$A$2:$B$9,2,FALSE)*'FL Characterization'!X$2)</f>
        <v>4.343505577402003</v>
      </c>
      <c r="Y6" s="4">
        <f>('[1]Pc, Summer, S3'!Y6*Main!$B$5)+(VLOOKUP($A6,'FL Ratio'!$A$2:$B$9,2,FALSE)*'FL Characterization'!Y$2)</f>
        <v>3.907168701582695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3.6097068468898383</v>
      </c>
      <c r="C7" s="4">
        <f>('[1]Pc, Summer, S3'!C7*Main!$B$5)+(VLOOKUP($A7,'FL Ratio'!$A$2:$B$9,2,FALSE)*'FL Characterization'!C$2)</f>
        <v>3.5479191176820728</v>
      </c>
      <c r="D7" s="4">
        <f>('[1]Pc, Summer, S3'!D7*Main!$B$5)+(VLOOKUP($A7,'FL Ratio'!$A$2:$B$9,2,FALSE)*'FL Characterization'!D$2)</f>
        <v>3.3232386380020458</v>
      </c>
      <c r="E7" s="4">
        <f>('[1]Pc, Summer, S3'!E7*Main!$B$5)+(VLOOKUP($A7,'FL Ratio'!$A$2:$B$9,2,FALSE)*'FL Characterization'!E$2)</f>
        <v>3.3186065058016339</v>
      </c>
      <c r="F7" s="4">
        <f>('[1]Pc, Summer, S3'!F7*Main!$B$5)+(VLOOKUP($A7,'FL Ratio'!$A$2:$B$9,2,FALSE)*'FL Characterization'!F$2)</f>
        <v>3.2434695353304699</v>
      </c>
      <c r="G7" s="4">
        <f>('[1]Pc, Summer, S3'!G7*Main!$B$5)+(VLOOKUP($A7,'FL Ratio'!$A$2:$B$9,2,FALSE)*'FL Characterization'!G$2)</f>
        <v>3.2497629820164433</v>
      </c>
      <c r="H7" s="4">
        <f>('[1]Pc, Summer, S3'!H7*Main!$B$5)+(VLOOKUP($A7,'FL Ratio'!$A$2:$B$9,2,FALSE)*'FL Characterization'!H$2)</f>
        <v>3.5708494948507052</v>
      </c>
      <c r="I7" s="4">
        <f>('[1]Pc, Summer, S3'!I7*Main!$B$5)+(VLOOKUP($A7,'FL Ratio'!$A$2:$B$9,2,FALSE)*'FL Characterization'!I$2)</f>
        <v>3.9164828652659001</v>
      </c>
      <c r="J7" s="4">
        <f>('[1]Pc, Summer, S3'!J7*Main!$B$5)+(VLOOKUP($A7,'FL Ratio'!$A$2:$B$9,2,FALSE)*'FL Characterization'!J$2)</f>
        <v>4.0341732125203977</v>
      </c>
      <c r="K7" s="4">
        <f>('[1]Pc, Summer, S3'!K7*Main!$B$5)+(VLOOKUP($A7,'FL Ratio'!$A$2:$B$9,2,FALSE)*'FL Characterization'!K$2)</f>
        <v>3.9736054352733676</v>
      </c>
      <c r="L7" s="4">
        <f>('[1]Pc, Summer, S3'!L7*Main!$B$5)+(VLOOKUP($A7,'FL Ratio'!$A$2:$B$9,2,FALSE)*'FL Characterization'!L$2)</f>
        <v>3.9304245205269974</v>
      </c>
      <c r="M7" s="4">
        <f>('[1]Pc, Summer, S3'!M7*Main!$B$5)+(VLOOKUP($A7,'FL Ratio'!$A$2:$B$9,2,FALSE)*'FL Characterization'!M$2)</f>
        <v>4.2449277586489185</v>
      </c>
      <c r="N7" s="4">
        <f>('[1]Pc, Summer, S3'!N7*Main!$B$5)+(VLOOKUP($A7,'FL Ratio'!$A$2:$B$9,2,FALSE)*'FL Characterization'!N$2)</f>
        <v>4.2468060742952769</v>
      </c>
      <c r="O7" s="4">
        <f>('[1]Pc, Summer, S3'!O7*Main!$B$5)+(VLOOKUP($A7,'FL Ratio'!$A$2:$B$9,2,FALSE)*'FL Characterization'!O$2)</f>
        <v>4.1528144637025326</v>
      </c>
      <c r="P7" s="4">
        <f>('[1]Pc, Summer, S3'!P7*Main!$B$5)+(VLOOKUP($A7,'FL Ratio'!$A$2:$B$9,2,FALSE)*'FL Characterization'!P$2)</f>
        <v>3.9019230337951187</v>
      </c>
      <c r="Q7" s="4">
        <f>('[1]Pc, Summer, S3'!Q7*Main!$B$5)+(VLOOKUP($A7,'FL Ratio'!$A$2:$B$9,2,FALSE)*'FL Characterization'!Q$2)</f>
        <v>3.8065825483636004</v>
      </c>
      <c r="R7" s="4">
        <f>('[1]Pc, Summer, S3'!R7*Main!$B$5)+(VLOOKUP($A7,'FL Ratio'!$A$2:$B$9,2,FALSE)*'FL Characterization'!R$2)</f>
        <v>3.9707488901461216</v>
      </c>
      <c r="S7" s="4">
        <f>('[1]Pc, Summer, S3'!S7*Main!$B$5)+(VLOOKUP($A7,'FL Ratio'!$A$2:$B$9,2,FALSE)*'FL Characterization'!S$2)</f>
        <v>3.8732473554056206</v>
      </c>
      <c r="T7" s="4">
        <f>('[1]Pc, Summer, S3'!T7*Main!$B$5)+(VLOOKUP($A7,'FL Ratio'!$A$2:$B$9,2,FALSE)*'FL Characterization'!T$2)</f>
        <v>3.6367146973173425</v>
      </c>
      <c r="U7" s="4">
        <f>('[1]Pc, Summer, S3'!U7*Main!$B$5)+(VLOOKUP($A7,'FL Ratio'!$A$2:$B$9,2,FALSE)*'FL Characterization'!U$2)</f>
        <v>3.5845736495226399</v>
      </c>
      <c r="V7" s="4">
        <f>('[1]Pc, Summer, S3'!V7*Main!$B$5)+(VLOOKUP($A7,'FL Ratio'!$A$2:$B$9,2,FALSE)*'FL Characterization'!V$2)</f>
        <v>3.7999721553314503</v>
      </c>
      <c r="W7" s="4">
        <f>('[1]Pc, Summer, S3'!W7*Main!$B$5)+(VLOOKUP($A7,'FL Ratio'!$A$2:$B$9,2,FALSE)*'FL Characterization'!W$2)</f>
        <v>3.4790690371610449</v>
      </c>
      <c r="X7" s="4">
        <f>('[1]Pc, Summer, S3'!X7*Main!$B$5)+(VLOOKUP($A7,'FL Ratio'!$A$2:$B$9,2,FALSE)*'FL Characterization'!X$2)</f>
        <v>3.6520249932071143</v>
      </c>
      <c r="Y7" s="4">
        <f>('[1]Pc, Summer, S3'!Y7*Main!$B$5)+(VLOOKUP($A7,'FL Ratio'!$A$2:$B$9,2,FALSE)*'FL Characterization'!Y$2)</f>
        <v>3.751122163310475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3.0783271770029632</v>
      </c>
      <c r="C8" s="4">
        <f>('[1]Pc, Summer, S3'!C8*Main!$B$5)+(VLOOKUP($A8,'FL Ratio'!$A$2:$B$9,2,FALSE)*'FL Characterization'!C$2)</f>
        <v>2.8862851866658743</v>
      </c>
      <c r="D8" s="4">
        <f>('[1]Pc, Summer, S3'!D8*Main!$B$5)+(VLOOKUP($A8,'FL Ratio'!$A$2:$B$9,2,FALSE)*'FL Characterization'!D$2)</f>
        <v>2.781941591965031</v>
      </c>
      <c r="E8" s="4">
        <f>('[1]Pc, Summer, S3'!E8*Main!$B$5)+(VLOOKUP($A8,'FL Ratio'!$A$2:$B$9,2,FALSE)*'FL Characterization'!E$2)</f>
        <v>2.7518130770447247</v>
      </c>
      <c r="F8" s="4">
        <f>('[1]Pc, Summer, S3'!F8*Main!$B$5)+(VLOOKUP($A8,'FL Ratio'!$A$2:$B$9,2,FALSE)*'FL Characterization'!F$2)</f>
        <v>2.5308193792469504</v>
      </c>
      <c r="G8" s="4">
        <f>('[1]Pc, Summer, S3'!G8*Main!$B$5)+(VLOOKUP($A8,'FL Ratio'!$A$2:$B$9,2,FALSE)*'FL Characterization'!G$2)</f>
        <v>2.7176752606651107</v>
      </c>
      <c r="H8" s="4">
        <f>('[1]Pc, Summer, S3'!H8*Main!$B$5)+(VLOOKUP($A8,'FL Ratio'!$A$2:$B$9,2,FALSE)*'FL Characterization'!H$2)</f>
        <v>3.4185856288378189</v>
      </c>
      <c r="I8" s="4">
        <f>('[1]Pc, Summer, S3'!I8*Main!$B$5)+(VLOOKUP($A8,'FL Ratio'!$A$2:$B$9,2,FALSE)*'FL Characterization'!I$2)</f>
        <v>3.420018134849224</v>
      </c>
      <c r="J8" s="4">
        <f>('[1]Pc, Summer, S3'!J8*Main!$B$5)+(VLOOKUP($A8,'FL Ratio'!$A$2:$B$9,2,FALSE)*'FL Characterization'!J$2)</f>
        <v>3.7666157977439743</v>
      </c>
      <c r="K8" s="4">
        <f>('[1]Pc, Summer, S3'!K8*Main!$B$5)+(VLOOKUP($A8,'FL Ratio'!$A$2:$B$9,2,FALSE)*'FL Characterization'!K$2)</f>
        <v>4.0041447914311634</v>
      </c>
      <c r="L8" s="4">
        <f>('[1]Pc, Summer, S3'!L8*Main!$B$5)+(VLOOKUP($A8,'FL Ratio'!$A$2:$B$9,2,FALSE)*'FL Characterization'!L$2)</f>
        <v>3.9765676428356675</v>
      </c>
      <c r="M8" s="4">
        <f>('[1]Pc, Summer, S3'!M8*Main!$B$5)+(VLOOKUP($A8,'FL Ratio'!$A$2:$B$9,2,FALSE)*'FL Characterization'!M$2)</f>
        <v>4.2828197127602934</v>
      </c>
      <c r="N8" s="4">
        <f>('[1]Pc, Summer, S3'!N8*Main!$B$5)+(VLOOKUP($A8,'FL Ratio'!$A$2:$B$9,2,FALSE)*'FL Characterization'!N$2)</f>
        <v>4.1431302409742665</v>
      </c>
      <c r="O8" s="4">
        <f>('[1]Pc, Summer, S3'!O8*Main!$B$5)+(VLOOKUP($A8,'FL Ratio'!$A$2:$B$9,2,FALSE)*'FL Characterization'!O$2)</f>
        <v>4.3116335724162305</v>
      </c>
      <c r="P8" s="4">
        <f>('[1]Pc, Summer, S3'!P8*Main!$B$5)+(VLOOKUP($A8,'FL Ratio'!$A$2:$B$9,2,FALSE)*'FL Characterization'!P$2)</f>
        <v>4.3834793523042919</v>
      </c>
      <c r="Q8" s="4">
        <f>('[1]Pc, Summer, S3'!Q8*Main!$B$5)+(VLOOKUP($A8,'FL Ratio'!$A$2:$B$9,2,FALSE)*'FL Characterization'!Q$2)</f>
        <v>3.9473681265140859</v>
      </c>
      <c r="R8" s="4">
        <f>('[1]Pc, Summer, S3'!R8*Main!$B$5)+(VLOOKUP($A8,'FL Ratio'!$A$2:$B$9,2,FALSE)*'FL Characterization'!R$2)</f>
        <v>4.0315607794300208</v>
      </c>
      <c r="S8" s="4">
        <f>('[1]Pc, Summer, S3'!S8*Main!$B$5)+(VLOOKUP($A8,'FL Ratio'!$A$2:$B$9,2,FALSE)*'FL Characterization'!S$2)</f>
        <v>4.0138717997742193</v>
      </c>
      <c r="T8" s="4">
        <f>('[1]Pc, Summer, S3'!T8*Main!$B$5)+(VLOOKUP($A8,'FL Ratio'!$A$2:$B$9,2,FALSE)*'FL Characterization'!T$2)</f>
        <v>3.8614312044434849</v>
      </c>
      <c r="U8" s="4">
        <f>('[1]Pc, Summer, S3'!U8*Main!$B$5)+(VLOOKUP($A8,'FL Ratio'!$A$2:$B$9,2,FALSE)*'FL Characterization'!U$2)</f>
        <v>3.7976572045409518</v>
      </c>
      <c r="V8" s="4">
        <f>('[1]Pc, Summer, S3'!V8*Main!$B$5)+(VLOOKUP($A8,'FL Ratio'!$A$2:$B$9,2,FALSE)*'FL Characterization'!V$2)</f>
        <v>3.9424036561125204</v>
      </c>
      <c r="W8" s="4">
        <f>('[1]Pc, Summer, S3'!W8*Main!$B$5)+(VLOOKUP($A8,'FL Ratio'!$A$2:$B$9,2,FALSE)*'FL Characterization'!W$2)</f>
        <v>3.1878407372792537</v>
      </c>
      <c r="X8" s="4">
        <f>('[1]Pc, Summer, S3'!X8*Main!$B$5)+(VLOOKUP($A8,'FL Ratio'!$A$2:$B$9,2,FALSE)*'FL Characterization'!X$2)</f>
        <v>3.57592719154021</v>
      </c>
      <c r="Y8" s="4">
        <f>('[1]Pc, Summer, S3'!Y8*Main!$B$5)+(VLOOKUP($A8,'FL Ratio'!$A$2:$B$9,2,FALSE)*'FL Characterization'!Y$2)</f>
        <v>3.190994170994522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2.525446790501876</v>
      </c>
      <c r="C9" s="4">
        <f>('[1]Pc, Summer, S3'!C9*Main!$B$5)+(VLOOKUP($A9,'FL Ratio'!$A$2:$B$9,2,FALSE)*'FL Characterization'!C$2)</f>
        <v>2.3846163087455912</v>
      </c>
      <c r="D9" s="4">
        <f>('[1]Pc, Summer, S3'!D9*Main!$B$5)+(VLOOKUP($A9,'FL Ratio'!$A$2:$B$9,2,FALSE)*'FL Characterization'!D$2)</f>
        <v>2.2981704377314225</v>
      </c>
      <c r="E9" s="4">
        <f>('[1]Pc, Summer, S3'!E9*Main!$B$5)+(VLOOKUP($A9,'FL Ratio'!$A$2:$B$9,2,FALSE)*'FL Characterization'!E$2)</f>
        <v>2.2328173197720949</v>
      </c>
      <c r="F9" s="4">
        <f>('[1]Pc, Summer, S3'!F9*Main!$B$5)+(VLOOKUP($A9,'FL Ratio'!$A$2:$B$9,2,FALSE)*'FL Characterization'!F$2)</f>
        <v>2.1764704419806211</v>
      </c>
      <c r="G9" s="4">
        <f>('[1]Pc, Summer, S3'!G9*Main!$B$5)+(VLOOKUP($A9,'FL Ratio'!$A$2:$B$9,2,FALSE)*'FL Characterization'!G$2)</f>
        <v>2.251962217569738</v>
      </c>
      <c r="H9" s="4">
        <f>('[1]Pc, Summer, S3'!H9*Main!$B$5)+(VLOOKUP($A9,'FL Ratio'!$A$2:$B$9,2,FALSE)*'FL Characterization'!H$2)</f>
        <v>3.5159490000499019</v>
      </c>
      <c r="I9" s="4">
        <f>('[1]Pc, Summer, S3'!I9*Main!$B$5)+(VLOOKUP($A9,'FL Ratio'!$A$2:$B$9,2,FALSE)*'FL Characterization'!I$2)</f>
        <v>3.6673102462637068</v>
      </c>
      <c r="J9" s="4">
        <f>('[1]Pc, Summer, S3'!J9*Main!$B$5)+(VLOOKUP($A9,'FL Ratio'!$A$2:$B$9,2,FALSE)*'FL Characterization'!J$2)</f>
        <v>4.0018219207681618</v>
      </c>
      <c r="K9" s="4">
        <f>('[1]Pc, Summer, S3'!K9*Main!$B$5)+(VLOOKUP($A9,'FL Ratio'!$A$2:$B$9,2,FALSE)*'FL Characterization'!K$2)</f>
        <v>3.8716625434373673</v>
      </c>
      <c r="L9" s="4">
        <f>('[1]Pc, Summer, S3'!L9*Main!$B$5)+(VLOOKUP($A9,'FL Ratio'!$A$2:$B$9,2,FALSE)*'FL Characterization'!L$2)</f>
        <v>4.0675515879474844</v>
      </c>
      <c r="M9" s="4">
        <f>('[1]Pc, Summer, S3'!M9*Main!$B$5)+(VLOOKUP($A9,'FL Ratio'!$A$2:$B$9,2,FALSE)*'FL Characterization'!M$2)</f>
        <v>4.2033127927137173</v>
      </c>
      <c r="N9" s="4">
        <f>('[1]Pc, Summer, S3'!N9*Main!$B$5)+(VLOOKUP($A9,'FL Ratio'!$A$2:$B$9,2,FALSE)*'FL Characterization'!N$2)</f>
        <v>4.3911935842186116</v>
      </c>
      <c r="O9" s="4">
        <f>('[1]Pc, Summer, S3'!O9*Main!$B$5)+(VLOOKUP($A9,'FL Ratio'!$A$2:$B$9,2,FALSE)*'FL Characterization'!O$2)</f>
        <v>4.0614929931400363</v>
      </c>
      <c r="P9" s="4">
        <f>('[1]Pc, Summer, S3'!P9*Main!$B$5)+(VLOOKUP($A9,'FL Ratio'!$A$2:$B$9,2,FALSE)*'FL Characterization'!P$2)</f>
        <v>3.6208936177009012</v>
      </c>
      <c r="Q9" s="4">
        <f>('[1]Pc, Summer, S3'!Q9*Main!$B$5)+(VLOOKUP($A9,'FL Ratio'!$A$2:$B$9,2,FALSE)*'FL Characterization'!Q$2)</f>
        <v>3.4658364214920385</v>
      </c>
      <c r="R9" s="4">
        <f>('[1]Pc, Summer, S3'!R9*Main!$B$5)+(VLOOKUP($A9,'FL Ratio'!$A$2:$B$9,2,FALSE)*'FL Characterization'!R$2)</f>
        <v>3.2772057592691404</v>
      </c>
      <c r="S9" s="4">
        <f>('[1]Pc, Summer, S3'!S9*Main!$B$5)+(VLOOKUP($A9,'FL Ratio'!$A$2:$B$9,2,FALSE)*'FL Characterization'!S$2)</f>
        <v>3.24091061808008</v>
      </c>
      <c r="T9" s="4">
        <f>('[1]Pc, Summer, S3'!T9*Main!$B$5)+(VLOOKUP($A9,'FL Ratio'!$A$2:$B$9,2,FALSE)*'FL Characterization'!T$2)</f>
        <v>3.1882658724308377</v>
      </c>
      <c r="U9" s="4">
        <f>('[1]Pc, Summer, S3'!U9*Main!$B$5)+(VLOOKUP($A9,'FL Ratio'!$A$2:$B$9,2,FALSE)*'FL Characterization'!U$2)</f>
        <v>3.1973969042660144</v>
      </c>
      <c r="V9" s="4">
        <f>('[1]Pc, Summer, S3'!V9*Main!$B$5)+(VLOOKUP($A9,'FL Ratio'!$A$2:$B$9,2,FALSE)*'FL Characterization'!V$2)</f>
        <v>3.0948809539993296</v>
      </c>
      <c r="W9" s="4">
        <f>('[1]Pc, Summer, S3'!W9*Main!$B$5)+(VLOOKUP($A9,'FL Ratio'!$A$2:$B$9,2,FALSE)*'FL Characterization'!W$2)</f>
        <v>2.6956405834612256</v>
      </c>
      <c r="X9" s="4">
        <f>('[1]Pc, Summer, S3'!X9*Main!$B$5)+(VLOOKUP($A9,'FL Ratio'!$A$2:$B$9,2,FALSE)*'FL Characterization'!X$2)</f>
        <v>2.6548275897307843</v>
      </c>
      <c r="Y9" s="4">
        <f>('[1]Pc, Summer, S3'!Y9*Main!$B$5)+(VLOOKUP($A9,'FL Ratio'!$A$2:$B$9,2,FALSE)*'FL Characterization'!Y$2)</f>
        <v>2.5552663905117607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0.94123270367178224</v>
      </c>
      <c r="C2" s="4">
        <f>('[1]Qc, Summer, S1'!C2*Main!$B$5)</f>
        <v>1.0396343045101959</v>
      </c>
      <c r="D2" s="4">
        <f>('[1]Qc, Summer, S1'!D2*Main!$B$5)</f>
        <v>0.97973767791290067</v>
      </c>
      <c r="E2" s="4">
        <f>('[1]Qc, Summer, S1'!E2*Main!$B$5)</f>
        <v>0.97973767791290067</v>
      </c>
      <c r="F2" s="4">
        <f>('[1]Qc, Summer, S1'!F2*Main!$B$5)</f>
        <v>0.95834602555672377</v>
      </c>
      <c r="G2" s="4">
        <f>('[1]Qc, Summer, S1'!G2*Main!$B$5)</f>
        <v>1.0139643216827834</v>
      </c>
      <c r="H2" s="4">
        <f>('[1]Qc, Summer, S1'!H2*Main!$B$5)</f>
        <v>1.0439126349814312</v>
      </c>
      <c r="I2" s="4">
        <f>('[1]Qc, Summer, S1'!I2*Main!$B$5)</f>
        <v>1.9551970253545659</v>
      </c>
      <c r="J2" s="4">
        <f>('[1]Qc, Summer, S1'!J2*Main!$B$5)</f>
        <v>2.2760718106972191</v>
      </c>
      <c r="K2" s="4">
        <f>('[1]Qc, Summer, S1'!K2*Main!$B$5)</f>
        <v>2.190505201272511</v>
      </c>
      <c r="L2" s="4">
        <f>('[1]Qc, Summer, S1'!L2*Main!$B$5)</f>
        <v>2.1391652356176869</v>
      </c>
      <c r="M2" s="4">
        <f>('[1]Qc, Summer, S1'!M2*Main!$B$5)</f>
        <v>2.1348869051464519</v>
      </c>
      <c r="N2" s="4">
        <f>('[1]Qc, Summer, S1'!N2*Main!$B$5)</f>
        <v>2.2717934802259836</v>
      </c>
      <c r="O2" s="4">
        <f>('[1]Qc, Summer, S1'!O2*Main!$B$5)</f>
        <v>2.2033401926862175</v>
      </c>
      <c r="P2" s="4">
        <f>('[1]Qc, Summer, S1'!P2*Main!$B$5)</f>
        <v>1.54447730011597</v>
      </c>
      <c r="Q2" s="4">
        <f>('[1]Qc, Summer, S1'!Q2*Main!$B$5)</f>
        <v>2.0193719824230962</v>
      </c>
      <c r="R2" s="4">
        <f>('[1]Qc, Summer, S1'!R2*Main!$B$5)</f>
        <v>2.0450419652505087</v>
      </c>
      <c r="S2" s="4">
        <f>('[1]Qc, Summer, S1'!S2*Main!$B$5)</f>
        <v>1.9166920511134475</v>
      </c>
      <c r="T2" s="4">
        <f>('[1]Qc, Summer, S1'!T2*Main!$B$5)</f>
        <v>1.5188073172885577</v>
      </c>
      <c r="U2" s="4">
        <f>('[1]Qc, Summer, S1'!U2*Main!$B$5)</f>
        <v>1.3776224117377907</v>
      </c>
      <c r="V2" s="4">
        <f>('[1]Qc, Summer, S1'!V2*Main!$B$5)</f>
        <v>1.4460756992775563</v>
      </c>
      <c r="W2" s="4">
        <f>('[1]Qc, Summer, S1'!W2*Main!$B$5)</f>
        <v>1.4503540297487916</v>
      </c>
      <c r="X2" s="4">
        <f>('[1]Qc, Summer, S1'!X2*Main!$B$5)</f>
        <v>1.0011293302690774</v>
      </c>
      <c r="Y2" s="4">
        <f>('[1]Qc, Summer, S1'!Y2*Main!$B$5)</f>
        <v>0.99257266932660682</v>
      </c>
    </row>
    <row r="3" spans="1:25" x14ac:dyDescent="0.25">
      <c r="A3">
        <v>2</v>
      </c>
      <c r="B3" s="4">
        <f>('[1]Qc, Summer, S1'!B3*Main!$B$5)</f>
        <v>3.9350076556424113E-2</v>
      </c>
      <c r="C3" s="4">
        <f>('[1]Qc, Summer, S1'!C3*Main!$B$5)</f>
        <v>-0.23610045933854473</v>
      </c>
      <c r="D3" s="4">
        <f>('[1]Qc, Summer, S1'!D3*Main!$B$5)</f>
        <v>-0.25577549761675678</v>
      </c>
      <c r="E3" s="4">
        <f>('[1]Qc, Summer, S1'!E3*Main!$B$5)</f>
        <v>-0.37382572728602909</v>
      </c>
      <c r="F3" s="4">
        <f>('[1]Qc, Summer, S1'!F3*Main!$B$5)</f>
        <v>-0.45252588039887731</v>
      </c>
      <c r="G3" s="4">
        <f>('[1]Qc, Summer, S1'!G3*Main!$B$5)</f>
        <v>-0.35415068900781704</v>
      </c>
      <c r="H3" s="4">
        <f>('[1]Qc, Summer, S1'!H3*Main!$B$5)</f>
        <v>-0.45252588039887731</v>
      </c>
      <c r="I3" s="4">
        <f>('[1]Qc, Summer, S1'!I3*Main!$B$5)</f>
        <v>1.1411522201362994</v>
      </c>
      <c r="J3" s="4">
        <f>('[1]Qc, Summer, S1'!J3*Main!$B$5)</f>
        <v>1.4559528325876923</v>
      </c>
      <c r="K3" s="4">
        <f>('[1]Qc, Summer, S1'!K3*Main!$B$5)</f>
        <v>1.8691286364301452</v>
      </c>
      <c r="L3" s="4">
        <f>('[1]Qc, Summer, S1'!L3*Main!$B$5)</f>
        <v>1.0624520670234512</v>
      </c>
      <c r="M3" s="4">
        <f>('[1]Qc, Summer, S1'!M3*Main!$B$5)</f>
        <v>0.96407687563239075</v>
      </c>
      <c r="N3" s="4">
        <f>('[1]Qc, Summer, S1'!N3*Main!$B$5)</f>
        <v>0.66895130145921</v>
      </c>
      <c r="O3" s="4">
        <f>('[1]Qc, Summer, S1'!O3*Main!$B$5)</f>
        <v>0.90505176079775462</v>
      </c>
      <c r="P3" s="4">
        <f>('[1]Qc, Summer, S1'!P3*Main!$B$5)</f>
        <v>0.39350076556424118</v>
      </c>
      <c r="Q3" s="4">
        <f>('[1]Qc, Summer, S1'!Q3*Main!$B$5)</f>
        <v>0.33447565072960495</v>
      </c>
      <c r="R3" s="4">
        <f>('[1]Qc, Summer, S1'!R3*Main!$B$5)</f>
        <v>0.39350076556424118</v>
      </c>
      <c r="S3" s="4">
        <f>('[1]Qc, Summer, S1'!S3*Main!$B$5)</f>
        <v>0.70830137801563409</v>
      </c>
      <c r="T3" s="4">
        <f>('[1]Qc, Summer, S1'!T3*Main!$B$5)</f>
        <v>1.3575776411966323</v>
      </c>
      <c r="U3" s="4">
        <f>('[1]Qc, Summer, S1'!U3*Main!$B$5)</f>
        <v>1.3772526794748439</v>
      </c>
      <c r="V3" s="4">
        <f>('[1]Qc, Summer, S1'!V3*Main!$B$5)</f>
        <v>1.101802143579875</v>
      </c>
      <c r="W3" s="4">
        <f>('[1]Qc, Summer, S1'!W3*Main!$B$5)</f>
        <v>0.8460266459631185</v>
      </c>
      <c r="X3" s="4">
        <f>('[1]Qc, Summer, S1'!X3*Main!$B$5)</f>
        <v>0.39350076556424107</v>
      </c>
      <c r="Y3" s="4">
        <f>('[1]Qc, Summer, S1'!Y3*Main!$B$5)</f>
        <v>7.8700153112848226E-2</v>
      </c>
    </row>
    <row r="4" spans="1:25" x14ac:dyDescent="0.25">
      <c r="A4">
        <v>3</v>
      </c>
      <c r="B4" s="4">
        <f>('[1]Qc, Summer, S1'!B4*Main!$B$5)</f>
        <v>-0.23748928556994789</v>
      </c>
      <c r="C4" s="4">
        <f>('[1]Qc, Summer, S1'!C4*Main!$B$5)</f>
        <v>-0.56247462371829759</v>
      </c>
      <c r="D4" s="4">
        <f>('[1]Qc, Summer, S1'!D4*Main!$B$5)</f>
        <v>-0.98120573248636356</v>
      </c>
      <c r="E4" s="4">
        <f>('[1]Qc, Summer, S1'!E4*Main!$B$5)</f>
        <v>-0.90620911599059062</v>
      </c>
      <c r="F4" s="4">
        <f>('[1]Qc, Summer, S1'!F4*Main!$B$5)</f>
        <v>-0.9249582701145338</v>
      </c>
      <c r="G4" s="4">
        <f>('[1]Qc, Summer, S1'!G4*Main!$B$5)</f>
        <v>-0.88121024382533297</v>
      </c>
      <c r="H4" s="4">
        <f>('[1]Qc, Summer, S1'!H4*Main!$B$5)</f>
        <v>-4.9997744330515348E-2</v>
      </c>
      <c r="I4" s="4">
        <f>('[1]Qc, Summer, S1'!I4*Main!$B$5)</f>
        <v>1.0562023489821366</v>
      </c>
      <c r="J4" s="4">
        <f>('[1]Qc, Summer, S1'!J4*Main!$B$5)</f>
        <v>1.3874374051718006</v>
      </c>
      <c r="K4" s="4">
        <f>('[1]Qc, Summer, S1'!K4*Main!$B$5)</f>
        <v>1.3999368412544297</v>
      </c>
      <c r="L4" s="4">
        <f>('[1]Qc, Summer, S1'!L4*Main!$B$5)</f>
        <v>1.1686972737257961</v>
      </c>
      <c r="M4" s="4">
        <f>('[1]Qc, Summer, S1'!M4*Main!$B$5)</f>
        <v>1.4624340216675737</v>
      </c>
      <c r="N4" s="4">
        <f>('[1]Qc, Summer, S1'!N4*Main!$B$5)</f>
        <v>1.3249402247586568</v>
      </c>
      <c r="O4" s="4">
        <f>('[1]Qc, Summer, S1'!O4*Main!$B$5)</f>
        <v>1.1561978376431672</v>
      </c>
      <c r="P4" s="4">
        <f>('[1]Qc, Summer, S1'!P4*Main!$B$5)</f>
        <v>0.83121249949481757</v>
      </c>
      <c r="Q4" s="4">
        <f>('[1]Qc, Summer, S1'!Q4*Main!$B$5)</f>
        <v>0.51872659742909677</v>
      </c>
      <c r="R4" s="4">
        <f>('[1]Qc, Summer, S1'!R4*Main!$B$5)</f>
        <v>0.643720958255385</v>
      </c>
      <c r="S4" s="4">
        <f>('[1]Qc, Summer, S1'!S4*Main!$B$5)</f>
        <v>0.57497405980092642</v>
      </c>
      <c r="T4" s="4">
        <f>('[1]Qc, Summer, S1'!T4*Main!$B$5)</f>
        <v>0.10624520670234509</v>
      </c>
      <c r="U4" s="4">
        <f>('[1]Qc, Summer, S1'!U4*Main!$B$5)</f>
        <v>0.4624791350572669</v>
      </c>
      <c r="V4" s="4">
        <f>('[1]Qc, Summer, S1'!V4*Main!$B$5)</f>
        <v>0.64997067629669936</v>
      </c>
      <c r="W4" s="4">
        <f>('[1]Qc, Summer, S1'!W4*Main!$B$5)</f>
        <v>0.42498082680938043</v>
      </c>
      <c r="X4" s="4">
        <f>('[1]Qc, Summer, S1'!X4*Main!$B$5)</f>
        <v>-0.39373223660280832</v>
      </c>
      <c r="Y4" s="4">
        <f>('[1]Qc, Summer, S1'!Y4*Main!$B$5)</f>
        <v>-0.80621362732955992</v>
      </c>
    </row>
    <row r="5" spans="1:25" x14ac:dyDescent="0.25">
      <c r="A5">
        <v>4</v>
      </c>
      <c r="B5" s="4">
        <f>('[1]Qc, Summer, S1'!B5*Main!$B$5)</f>
        <v>-1.1236781183434468</v>
      </c>
      <c r="C5" s="4">
        <f>('[1]Qc, Summer, S1'!C5*Main!$B$5)</f>
        <v>-1.1344827156352106</v>
      </c>
      <c r="D5" s="4">
        <f>('[1]Qc, Summer, S1'!D5*Main!$B$5)</f>
        <v>-1.1668965075105024</v>
      </c>
      <c r="E5" s="4">
        <f>('[1]Qc, Summer, S1'!E5*Main!$B$5)</f>
        <v>-1.1668965075105024</v>
      </c>
      <c r="F5" s="4">
        <f>('[1]Qc, Summer, S1'!F5*Main!$B$5)</f>
        <v>-1.1939080007399121</v>
      </c>
      <c r="G5" s="4">
        <f>('[1]Qc, Summer, S1'!G5*Main!$B$5)</f>
        <v>-1.2263217926152039</v>
      </c>
      <c r="H5" s="4">
        <f>('[1]Qc, Summer, S1'!H5*Main!$B$5)</f>
        <v>-1.1128735210516829</v>
      </c>
      <c r="I5" s="4">
        <f>('[1]Qc, Summer, S1'!I5*Main!$B$5)</f>
        <v>-0.75091951177759175</v>
      </c>
      <c r="J5" s="4">
        <f>('[1]Qc, Summer, S1'!J5*Main!$B$5)</f>
        <v>-0.56183905917172339</v>
      </c>
      <c r="K5" s="4">
        <f>('[1]Qc, Summer, S1'!K5*Main!$B$5)</f>
        <v>-0.59425285104701508</v>
      </c>
      <c r="L5" s="4">
        <f>('[1]Qc, Summer, S1'!L5*Main!$B$5)</f>
        <v>-0.75091951177759175</v>
      </c>
      <c r="M5" s="4">
        <f>('[1]Qc, Summer, S1'!M5*Main!$B$5)</f>
        <v>-0.81574709552817548</v>
      </c>
      <c r="N5" s="4">
        <f>('[1]Qc, Summer, S1'!N5*Main!$B$5)</f>
        <v>-0.75632181042347368</v>
      </c>
      <c r="O5" s="4">
        <f>('[1]Qc, Summer, S1'!O5*Main!$B$5)</f>
        <v>-0.8211493941740573</v>
      </c>
      <c r="P5" s="4">
        <f>('[1]Qc, Summer, S1'!P5*Main!$B$5)</f>
        <v>-0.77252870636111959</v>
      </c>
      <c r="Q5" s="4">
        <f>('[1]Qc, Summer, S1'!Q5*Main!$B$5)</f>
        <v>-0.91298847115405035</v>
      </c>
      <c r="R5" s="4">
        <f>('[1]Qc, Summer, S1'!R5*Main!$B$5)</f>
        <v>-1.0264367427175716</v>
      </c>
      <c r="S5" s="4">
        <f>('[1]Qc, Summer, S1'!S5*Main!$B$5)</f>
        <v>-0.91298847115405035</v>
      </c>
      <c r="T5" s="4">
        <f>('[1]Qc, Summer, S1'!T5*Main!$B$5)</f>
        <v>-0.64287353885995258</v>
      </c>
      <c r="U5" s="4">
        <f>('[1]Qc, Summer, S1'!U5*Main!$B$5)</f>
        <v>-0.57804595510936929</v>
      </c>
      <c r="V5" s="4">
        <f>('[1]Qc, Summer, S1'!V5*Main!$B$5)</f>
        <v>-0.57804595510936929</v>
      </c>
      <c r="W5" s="4">
        <f>('[1]Qc, Summer, S1'!W5*Main!$B$5)</f>
        <v>-0.76172410906935573</v>
      </c>
      <c r="X5" s="4">
        <f>('[1]Qc, Summer, S1'!X5*Main!$B$5)</f>
        <v>-0.94540226302934205</v>
      </c>
      <c r="Y5" s="4">
        <f>('[1]Qc, Summer, S1'!Y5*Main!$B$5)</f>
        <v>-0.9832183535505159</v>
      </c>
    </row>
    <row r="6" spans="1:25" x14ac:dyDescent="0.25">
      <c r="A6">
        <v>5</v>
      </c>
      <c r="B6" s="4">
        <f>('[1]Qc, Summer, S1'!B6*Main!$B$5)</f>
        <v>-0.69966355633251665</v>
      </c>
      <c r="C6" s="4">
        <f>('[1]Qc, Summer, S1'!C6*Main!$B$5)</f>
        <v>-0.9173366627470777</v>
      </c>
      <c r="D6" s="4">
        <f>('[1]Qc, Summer, S1'!D6*Main!$B$5)</f>
        <v>-1.080591492557998</v>
      </c>
      <c r="E6" s="4">
        <f>('[1]Qc, Summer, S1'!E6*Main!$B$5)</f>
        <v>-1.0728174530431922</v>
      </c>
      <c r="F6" s="4">
        <f>('[1]Qc, Summer, S1'!F6*Main!$B$5)</f>
        <v>-1.0728174530431922</v>
      </c>
      <c r="G6" s="4">
        <f>('[1]Qc, Summer, S1'!G6*Main!$B$5)</f>
        <v>-1.1738799667356667</v>
      </c>
      <c r="H6" s="4">
        <f>('[1]Qc, Summer, S1'!H6*Main!$B$5)</f>
        <v>-1.0572693740135808</v>
      </c>
      <c r="I6" s="4">
        <f>('[1]Qc, Summer, S1'!I6*Main!$B$5)</f>
        <v>-0.41979813379951003</v>
      </c>
      <c r="J6" s="4">
        <f>('[1]Qc, Summer, S1'!J6*Main!$B$5)</f>
        <v>0.13993271126650333</v>
      </c>
      <c r="K6" s="4">
        <f>('[1]Qc, Summer, S1'!K6*Main!$B$5)</f>
        <v>0.46644237088834456</v>
      </c>
      <c r="L6" s="4">
        <f>('[1]Qc, Summer, S1'!L6*Main!$B$5)</f>
        <v>0.76962991196576835</v>
      </c>
      <c r="M6" s="4">
        <f>('[1]Qc, Summer, S1'!M6*Main!$B$5)</f>
        <v>0.81627414905460283</v>
      </c>
      <c r="N6" s="4">
        <f>('[1]Qc, Summer, S1'!N6*Main!$B$5)</f>
        <v>0.71521163536212828</v>
      </c>
      <c r="O6" s="4">
        <f>('[1]Qc, Summer, S1'!O6*Main!$B$5)</f>
        <v>0.59082700312523628</v>
      </c>
      <c r="P6" s="4">
        <f>('[1]Qc, Summer, S1'!P6*Main!$B$5)</f>
        <v>0.38870197574028703</v>
      </c>
      <c r="Q6" s="4">
        <f>('[1]Qc, Summer, S1'!Q6*Main!$B$5)</f>
        <v>0.2487692644737837</v>
      </c>
      <c r="R6" s="4">
        <f>('[1]Qc, Summer, S1'!R6*Main!$B$5)</f>
        <v>0.20989906689975502</v>
      </c>
      <c r="S6" s="4">
        <f>('[1]Qc, Summer, S1'!S6*Main!$B$5)</f>
        <v>0.19435098787014352</v>
      </c>
      <c r="T6" s="4">
        <f>('[1]Qc, Summer, S1'!T6*Main!$B$5)</f>
        <v>0.19435098787014352</v>
      </c>
      <c r="U6" s="4">
        <f>('[1]Qc, Summer, S1'!U6*Main!$B$5)</f>
        <v>4.6644237088834445E-2</v>
      </c>
      <c r="V6" s="4">
        <f>('[1]Qc, Summer, S1'!V6*Main!$B$5)</f>
        <v>0.41202409428470427</v>
      </c>
      <c r="W6" s="4">
        <f>('[1]Qc, Summer, S1'!W6*Main!$B$5)</f>
        <v>0.19435098787014352</v>
      </c>
      <c r="X6" s="4">
        <f>('[1]Qc, Summer, S1'!X6*Main!$B$5)</f>
        <v>0.10883655320728038</v>
      </c>
      <c r="Y6" s="4">
        <f>('[1]Qc, Summer, S1'!Y6*Main!$B$5)</f>
        <v>-0.17102886932572633</v>
      </c>
    </row>
    <row r="7" spans="1:25" x14ac:dyDescent="0.25">
      <c r="A7">
        <v>6</v>
      </c>
      <c r="B7" s="4">
        <f>('[1]Qc, Summer, S1'!B7*Main!$B$5)</f>
        <v>0.50997699217125647</v>
      </c>
      <c r="C7" s="4">
        <f>('[1]Qc, Summer, S1'!C7*Main!$B$5)</f>
        <v>0.56575572568998767</v>
      </c>
      <c r="D7" s="4">
        <f>('[1]Qc, Summer, S1'!D7*Main!$B$5)</f>
        <v>0.43029308714449771</v>
      </c>
      <c r="E7" s="4">
        <f>('[1]Qc, Summer, S1'!E7*Main!$B$5)</f>
        <v>0.50599279691991861</v>
      </c>
      <c r="F7" s="4">
        <f>('[1]Qc, Summer, S1'!F7*Main!$B$5)</f>
        <v>0.51794538267393242</v>
      </c>
      <c r="G7" s="4">
        <f>('[1]Qc, Summer, S1'!G7*Main!$B$5)</f>
        <v>0.53189006605361522</v>
      </c>
      <c r="H7" s="4">
        <f>('[1]Qc, Summer, S1'!H7*Main!$B$5)</f>
        <v>0.51396118742259456</v>
      </c>
      <c r="I7" s="4">
        <f>('[1]Qc, Summer, S1'!I7*Main!$B$5)</f>
        <v>0.95222266506976794</v>
      </c>
      <c r="J7" s="4">
        <f>('[1]Qc, Summer, S1'!J7*Main!$B$5)</f>
        <v>1.0916694988665963</v>
      </c>
      <c r="K7" s="4">
        <f>('[1]Qc, Summer, S1'!K7*Main!$B$5)</f>
        <v>1.0896774012409272</v>
      </c>
      <c r="L7" s="4">
        <f>('[1]Qc, Summer, S1'!L7*Main!$B$5)</f>
        <v>0.95222266506976783</v>
      </c>
      <c r="M7" s="4">
        <f>('[1]Qc, Summer, S1'!M7*Main!$B$5)</f>
        <v>1.1374877442569826</v>
      </c>
      <c r="N7" s="4">
        <f>('[1]Qc, Summer, S1'!N7*Main!$B$5)</f>
        <v>1.1852980872730379</v>
      </c>
      <c r="O7" s="4">
        <f>('[1]Qc, Summer, S1'!O7*Main!$B$5)</f>
        <v>1.0916694988665963</v>
      </c>
      <c r="P7" s="4">
        <f>('[1]Qc, Summer, S1'!P7*Main!$B$5)</f>
        <v>0.95023056744409906</v>
      </c>
      <c r="Q7" s="4">
        <f>('[1]Qc, Summer, S1'!Q7*Main!$B$5)</f>
        <v>0.83668100278096791</v>
      </c>
      <c r="R7" s="4">
        <f>('[1]Qc, Summer, S1'!R7*Main!$B$5)</f>
        <v>1.0199539843425129</v>
      </c>
      <c r="S7" s="4">
        <f>('[1]Qc, Summer, S1'!S7*Main!$B$5)</f>
        <v>0.98808042233180937</v>
      </c>
      <c r="T7" s="4">
        <f>('[1]Qc, Summer, S1'!T7*Main!$B$5)</f>
        <v>0.77492597638522964</v>
      </c>
      <c r="U7" s="4">
        <f>('[1]Qc, Summer, S1'!U7*Main!$B$5)</f>
        <v>0.71914724286649834</v>
      </c>
      <c r="V7" s="4">
        <f>('[1]Qc, Summer, S1'!V7*Main!$B$5)</f>
        <v>0.84664149090931262</v>
      </c>
      <c r="W7" s="4">
        <f>('[1]Qc, Summer, S1'!W7*Main!$B$5)</f>
        <v>0.66735270459910534</v>
      </c>
      <c r="X7" s="4">
        <f>('[1]Qc, Summer, S1'!X7*Main!$B$5)</f>
        <v>0.5079848945455876</v>
      </c>
      <c r="Y7" s="4">
        <f>('[1]Qc, Summer, S1'!Y7*Main!$B$5)</f>
        <v>0.56774782331565665</v>
      </c>
    </row>
    <row r="8" spans="1:25" x14ac:dyDescent="0.25">
      <c r="A8">
        <v>7</v>
      </c>
      <c r="B8" s="4">
        <f>('[1]Qc, Summer, S1'!B8*Main!$B$5)</f>
        <v>-0.98392300119997855</v>
      </c>
      <c r="C8" s="4">
        <f>('[1]Qc, Summer, S1'!C8*Main!$B$5)</f>
        <v>-1.0116391420788513</v>
      </c>
      <c r="D8" s="4">
        <f>('[1]Qc, Summer, S1'!D8*Main!$B$5)</f>
        <v>-1.0740004590563146</v>
      </c>
      <c r="E8" s="4">
        <f>('[1]Qc, Summer, S1'!E8*Main!$B$5)</f>
        <v>-1.1017165999351877</v>
      </c>
      <c r="F8" s="4">
        <f>('[1]Qc, Summer, S1'!F8*Main!$B$5)</f>
        <v>-1.032426247738006</v>
      </c>
      <c r="G8" s="4">
        <f>('[1]Qc, Summer, S1'!G8*Main!$B$5)</f>
        <v>-1.1155746703746239</v>
      </c>
      <c r="H8" s="4">
        <f>('[1]Qc, Summer, S1'!H8*Main!$B$5)</f>
        <v>-0.95620686032110613</v>
      </c>
      <c r="I8" s="4">
        <f>('[1]Qc, Summer, S1'!I8*Main!$B$5)</f>
        <v>-0.43652921884224399</v>
      </c>
      <c r="J8" s="4">
        <f>('[1]Qc, Summer, S1'!J8*Main!$B$5)</f>
        <v>-7.621938741689975E-2</v>
      </c>
      <c r="K8" s="4">
        <f>('[1]Qc, Summer, S1'!K8*Main!$B$5)</f>
        <v>-6.236131697746343E-2</v>
      </c>
      <c r="L8" s="4">
        <f>('[1]Qc, Summer, S1'!L8*Main!$B$5)</f>
        <v>0.13165166917464502</v>
      </c>
      <c r="M8" s="4">
        <f>('[1]Qc, Summer, S1'!M8*Main!$B$5)</f>
        <v>4.1574211318308955E-2</v>
      </c>
      <c r="N8" s="4">
        <f>('[1]Qc, Summer, S1'!N8*Main!$B$5)</f>
        <v>1.3858070439436321E-2</v>
      </c>
      <c r="O8" s="4">
        <f>('[1]Qc, Summer, S1'!O8*Main!$B$5)</f>
        <v>0</v>
      </c>
      <c r="P8" s="4">
        <f>('[1]Qc, Summer, S1'!P8*Main!$B$5)</f>
        <v>-0.11086456351549057</v>
      </c>
      <c r="Q8" s="4">
        <f>('[1]Qc, Summer, S1'!Q8*Main!$B$5)</f>
        <v>-0.19401298615210849</v>
      </c>
      <c r="R8" s="4">
        <f>('[1]Qc, Summer, S1'!R8*Main!$B$5)</f>
        <v>-0.28409044400844458</v>
      </c>
      <c r="S8" s="4">
        <f>('[1]Qc, Summer, S1'!S8*Main!$B$5)</f>
        <v>-0.37416790186478066</v>
      </c>
      <c r="T8" s="4">
        <f>('[1]Qc, Summer, S1'!T8*Main!$B$5)</f>
        <v>-0.32566465532675354</v>
      </c>
      <c r="U8" s="4">
        <f>('[1]Qc, Summer, S1'!U8*Main!$B$5)</f>
        <v>-0.39495500752393514</v>
      </c>
      <c r="V8" s="4">
        <f>('[1]Qc, Summer, S1'!V8*Main!$B$5)</f>
        <v>-0.27716140878872642</v>
      </c>
      <c r="W8" s="4">
        <f>('[1]Qc, Summer, S1'!W8*Main!$B$5)</f>
        <v>-0.51967764147886186</v>
      </c>
      <c r="X8" s="4">
        <f>('[1]Qc, Summer, S1'!X8*Main!$B$5)</f>
        <v>-0.65825834587322507</v>
      </c>
      <c r="Y8" s="4">
        <f>('[1]Qc, Summer, S1'!Y8*Main!$B$5)</f>
        <v>-0.70676159241125225</v>
      </c>
    </row>
    <row r="9" spans="1:25" x14ac:dyDescent="0.25">
      <c r="A9">
        <v>8</v>
      </c>
      <c r="B9" s="4">
        <f>('[1]Qc, Summer, S1'!B9*Main!$B$5)</f>
        <v>-1.2317589448007364</v>
      </c>
      <c r="C9" s="4">
        <f>('[1]Qc, Summer, S1'!C9*Main!$B$5)</f>
        <v>-1.2399843801583375</v>
      </c>
      <c r="D9" s="4">
        <f>('[1]Qc, Summer, S1'!D9*Main!$B$5)</f>
        <v>-1.2523225331947387</v>
      </c>
      <c r="E9" s="4">
        <f>('[1]Qc, Summer, S1'!E9*Main!$B$5)</f>
        <v>-1.2584916097129395</v>
      </c>
      <c r="F9" s="4">
        <f>('[1]Qc, Summer, S1'!F9*Main!$B$5)</f>
        <v>-1.2420407389977379</v>
      </c>
      <c r="G9" s="4">
        <f>('[1]Qc, Summer, S1'!G9*Main!$B$5)</f>
        <v>-1.2132517152461346</v>
      </c>
      <c r="H9" s="4">
        <f>('[1]Qc, Summer, S1'!H9*Main!$B$5)</f>
        <v>-1.0302357785395142</v>
      </c>
      <c r="I9" s="4">
        <f>('[1]Qc, Summer, S1'!I9*Main!$B$5)</f>
        <v>-0.85133255951169451</v>
      </c>
      <c r="J9" s="4">
        <f>('[1]Qc, Summer, S1'!J9*Main!$B$5)</f>
        <v>-0.83282532995709235</v>
      </c>
      <c r="K9" s="4">
        <f>('[1]Qc, Summer, S1'!K9*Main!$B$5)</f>
        <v>-0.82048717692069084</v>
      </c>
      <c r="L9" s="4">
        <f>('[1]Qc, Summer, S1'!L9*Main!$B$5)</f>
        <v>-0.8060926650448893</v>
      </c>
      <c r="M9" s="4">
        <f>('[1]Qc, Summer, S1'!M9*Main!$B$5)</f>
        <v>-0.79992358852668877</v>
      </c>
      <c r="N9" s="4">
        <f>('[1]Qc, Summer, S1'!N9*Main!$B$5)</f>
        <v>-0.81843081808129081</v>
      </c>
      <c r="O9" s="4">
        <f>('[1]Qc, Summer, S1'!O9*Main!$B$5)</f>
        <v>-0.84927620067229415</v>
      </c>
      <c r="P9" s="4">
        <f>('[1]Qc, Summer, S1'!P9*Main!$B$5)</f>
        <v>-0.93564327192710361</v>
      </c>
      <c r="Q9" s="4">
        <f>('[1]Qc, Summer, S1'!Q9*Main!$B$5)</f>
        <v>-0.97677044871510832</v>
      </c>
      <c r="R9" s="4">
        <f>('[1]Qc, Summer, S1'!R9*Main!$B$5)</f>
        <v>-1.0096721901455119</v>
      </c>
      <c r="S9" s="4">
        <f>('[1]Qc, Summer, S1'!S9*Main!$B$5)</f>
        <v>-1.0137849078243124</v>
      </c>
      <c r="T9" s="4">
        <f>('[1]Qc, Summer, S1'!T9*Main!$B$5)</f>
        <v>-1.0322921373789145</v>
      </c>
      <c r="U9" s="4">
        <f>('[1]Qc, Summer, S1'!U9*Main!$B$5)</f>
        <v>-1.0672502376487183</v>
      </c>
      <c r="V9" s="4">
        <f>('[1]Qc, Summer, S1'!V9*Main!$B$5)</f>
        <v>-1.1351100793489257</v>
      </c>
      <c r="W9" s="4">
        <f>('[1]Qc, Summer, S1'!W9*Main!$B$5)</f>
        <v>-1.1803499738157308</v>
      </c>
      <c r="X9" s="4">
        <f>('[1]Qc, Summer, S1'!X9*Main!$B$5)</f>
        <v>-1.1988572033703329</v>
      </c>
      <c r="Y9" s="4">
        <f>('[1]Qc, Summer, S1'!Y9*Main!$B$5)</f>
        <v>-1.2214771506037352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0.92240804959834655</v>
      </c>
      <c r="C2" s="4">
        <f>('[1]Qc, Summer, S2'!C2*Main!$B$5)</f>
        <v>1.0500306475552981</v>
      </c>
      <c r="D2" s="4">
        <f>('[1]Qc, Summer, S2'!D2*Main!$B$5)</f>
        <v>0.99933243147115869</v>
      </c>
      <c r="E2" s="4">
        <f>('[1]Qc, Summer, S2'!E2*Main!$B$5)</f>
        <v>0.98953505469202963</v>
      </c>
      <c r="F2" s="4">
        <f>('[1]Qc, Summer, S2'!F2*Main!$B$5)</f>
        <v>0.9679294858122911</v>
      </c>
      <c r="G2" s="4">
        <f>('[1]Qc, Summer, S2'!G2*Main!$B$5)</f>
        <v>0.99368503524912777</v>
      </c>
      <c r="H2" s="4">
        <f>('[1]Qc, Summer, S2'!H2*Main!$B$5)</f>
        <v>1.0439126349814312</v>
      </c>
      <c r="I2" s="4">
        <f>('[1]Qc, Summer, S2'!I2*Main!$B$5)</f>
        <v>1.9943009658616573</v>
      </c>
      <c r="J2" s="4">
        <f>('[1]Qc, Summer, S2'!J2*Main!$B$5)</f>
        <v>2.2988325288041911</v>
      </c>
      <c r="K2" s="4">
        <f>('[1]Qc, Summer, S2'!K2*Main!$B$5)</f>
        <v>2.2343153052979616</v>
      </c>
      <c r="L2" s="4">
        <f>('[1]Qc, Summer, S2'!L2*Main!$B$5)</f>
        <v>2.0963819309053329</v>
      </c>
      <c r="M2" s="4">
        <f>('[1]Qc, Summer, S2'!M2*Main!$B$5)</f>
        <v>2.1562357741979166</v>
      </c>
      <c r="N2" s="4">
        <f>('[1]Qc, Summer, S2'!N2*Main!$B$5)</f>
        <v>2.2717934802259836</v>
      </c>
      <c r="O2" s="4">
        <f>('[1]Qc, Summer, S2'!O2*Main!$B$5)</f>
        <v>2.2253735946130799</v>
      </c>
      <c r="P2" s="4">
        <f>('[1]Qc, Summer, S2'!P2*Main!$B$5)</f>
        <v>1.54447730011597</v>
      </c>
      <c r="Q2" s="4">
        <f>('[1]Qc, Summer, S2'!Q2*Main!$B$5)</f>
        <v>1.9789845427746344</v>
      </c>
      <c r="R2" s="4">
        <f>('[1]Qc, Summer, S2'!R2*Main!$B$5)</f>
        <v>2.0859428045555188</v>
      </c>
      <c r="S2" s="4">
        <f>('[1]Qc, Summer, S2'!S2*Main!$B$5)</f>
        <v>1.8783582100911786</v>
      </c>
      <c r="T2" s="4">
        <f>('[1]Qc, Summer, S2'!T2*Main!$B$5)</f>
        <v>1.5491834636343289</v>
      </c>
      <c r="U2" s="4">
        <f>('[1]Qc, Summer, S2'!U2*Main!$B$5)</f>
        <v>1.4051748599725464</v>
      </c>
      <c r="V2" s="4">
        <f>('[1]Qc, Summer, S2'!V2*Main!$B$5)</f>
        <v>1.4749972132631075</v>
      </c>
      <c r="W2" s="4">
        <f>('[1]Qc, Summer, S2'!W2*Main!$B$5)</f>
        <v>1.4503540297487916</v>
      </c>
      <c r="X2" s="4">
        <f>('[1]Qc, Summer, S2'!X2*Main!$B$5)</f>
        <v>1.0211519168744589</v>
      </c>
      <c r="Y2" s="4">
        <f>('[1]Qc, Summer, S2'!Y2*Main!$B$5)</f>
        <v>1.002498396019873</v>
      </c>
    </row>
    <row r="3" spans="1:25" x14ac:dyDescent="0.25">
      <c r="A3">
        <v>2</v>
      </c>
      <c r="B3" s="4">
        <f>('[1]Qc, Summer, S2'!B3*Main!$B$5)</f>
        <v>3.8563075025295629E-2</v>
      </c>
      <c r="C3" s="4">
        <f>('[1]Qc, Summer, S2'!C3*Main!$B$5)</f>
        <v>-0.2313784501517738</v>
      </c>
      <c r="D3" s="4">
        <f>('[1]Qc, Summer, S2'!D3*Main!$B$5)</f>
        <v>-0.26089100756909184</v>
      </c>
      <c r="E3" s="4">
        <f>('[1]Qc, Summer, S2'!E3*Main!$B$5)</f>
        <v>-0.38130224183174966</v>
      </c>
      <c r="F3" s="4">
        <f>('[1]Qc, Summer, S2'!F3*Main!$B$5)</f>
        <v>-0.45252588039887731</v>
      </c>
      <c r="G3" s="4">
        <f>('[1]Qc, Summer, S2'!G3*Main!$B$5)</f>
        <v>-0.35415068900781704</v>
      </c>
      <c r="H3" s="4">
        <f>('[1]Qc, Summer, S2'!H3*Main!$B$5)</f>
        <v>-0.44347536279089977</v>
      </c>
      <c r="I3" s="4">
        <f>('[1]Qc, Summer, S2'!I3*Main!$B$5)</f>
        <v>1.1411522201362994</v>
      </c>
      <c r="J3" s="4">
        <f>('[1]Qc, Summer, S2'!J3*Main!$B$5)</f>
        <v>1.4559528325876918</v>
      </c>
      <c r="K3" s="4">
        <f>('[1]Qc, Summer, S2'!K3*Main!$B$5)</f>
        <v>1.8317460637015424</v>
      </c>
      <c r="L3" s="4">
        <f>('[1]Qc, Summer, S2'!L3*Main!$B$5)</f>
        <v>1.0624520670234512</v>
      </c>
      <c r="M3" s="4">
        <f>('[1]Qc, Summer, S2'!M3*Main!$B$5)</f>
        <v>0.94479533811974292</v>
      </c>
      <c r="N3" s="4">
        <f>('[1]Qc, Summer, S2'!N3*Main!$B$5)</f>
        <v>0.66226178844461792</v>
      </c>
      <c r="O3" s="4">
        <f>('[1]Qc, Summer, S2'!O3*Main!$B$5)</f>
        <v>0.88695072558179955</v>
      </c>
      <c r="P3" s="4">
        <f>('[1]Qc, Summer, S2'!P3*Main!$B$5)</f>
        <v>0.40137078087552597</v>
      </c>
      <c r="Q3" s="4">
        <f>('[1]Qc, Summer, S2'!Q3*Main!$B$5)</f>
        <v>0.3311308942223089</v>
      </c>
      <c r="R3" s="4">
        <f>('[1]Qc, Summer, S2'!R3*Main!$B$5)</f>
        <v>0.3856307502529564</v>
      </c>
      <c r="S3" s="4">
        <f>('[1]Qc, Summer, S2'!S3*Main!$B$5)</f>
        <v>0.70121836423547779</v>
      </c>
      <c r="T3" s="4">
        <f>('[1]Qc, Summer, S2'!T3*Main!$B$5)</f>
        <v>1.3847291940205646</v>
      </c>
      <c r="U3" s="4">
        <f>('[1]Qc, Summer, S2'!U3*Main!$B$5)</f>
        <v>1.391025206269592</v>
      </c>
      <c r="V3" s="4">
        <f>('[1]Qc, Summer, S2'!V3*Main!$B$5)</f>
        <v>1.0797661007082775</v>
      </c>
      <c r="W3" s="4">
        <f>('[1]Qc, Summer, S2'!W3*Main!$B$5)</f>
        <v>0.8460266459631185</v>
      </c>
      <c r="X3" s="4">
        <f>('[1]Qc, Summer, S2'!X3*Main!$B$5)</f>
        <v>0.39743577321988349</v>
      </c>
      <c r="Y3" s="4">
        <f>('[1]Qc, Summer, S2'!Y3*Main!$B$5)</f>
        <v>7.948715464397671E-2</v>
      </c>
    </row>
    <row r="4" spans="1:25" x14ac:dyDescent="0.25">
      <c r="A4">
        <v>3</v>
      </c>
      <c r="B4" s="4">
        <f>('[1]Qc, Summer, S2'!B4*Main!$B$5)</f>
        <v>-0.24223907128134683</v>
      </c>
      <c r="C4" s="4">
        <f>('[1]Qc, Summer, S2'!C4*Main!$B$5)</f>
        <v>-0.57372411619266339</v>
      </c>
      <c r="D4" s="4">
        <f>('[1]Qc, Summer, S2'!D4*Main!$B$5)</f>
        <v>-1.0008298471360906</v>
      </c>
      <c r="E4" s="4">
        <f>('[1]Qc, Summer, S2'!E4*Main!$B$5)</f>
        <v>-0.91527120715049659</v>
      </c>
      <c r="F4" s="4">
        <f>('[1]Qc, Summer, S2'!F4*Main!$B$5)</f>
        <v>-0.94345743551682448</v>
      </c>
      <c r="G4" s="4">
        <f>('[1]Qc, Summer, S2'!G4*Main!$B$5)</f>
        <v>-0.89002234626358623</v>
      </c>
      <c r="H4" s="4">
        <f>('[1]Qc, Summer, S2'!H4*Main!$B$5)</f>
        <v>-4.8997789443905045E-2</v>
      </c>
      <c r="I4" s="4">
        <f>('[1]Qc, Summer, S2'!I4*Main!$B$5)</f>
        <v>1.045640325492315</v>
      </c>
      <c r="J4" s="4">
        <f>('[1]Qc, Summer, S2'!J4*Main!$B$5)</f>
        <v>1.4151861532752368</v>
      </c>
      <c r="K4" s="4">
        <f>('[1]Qc, Summer, S2'!K4*Main!$B$5)</f>
        <v>1.4139362096669743</v>
      </c>
      <c r="L4" s="4">
        <f>('[1]Qc, Summer, S2'!L4*Main!$B$5)</f>
        <v>1.1570103009885382</v>
      </c>
      <c r="M4" s="4">
        <f>('[1]Qc, Summer, S2'!M4*Main!$B$5)</f>
        <v>1.4478096814508981</v>
      </c>
      <c r="N4" s="4">
        <f>('[1]Qc, Summer, S2'!N4*Main!$B$5)</f>
        <v>1.2984414202634837</v>
      </c>
      <c r="O4" s="4">
        <f>('[1]Qc, Summer, S2'!O4*Main!$B$5)</f>
        <v>1.1330738808903038</v>
      </c>
      <c r="P4" s="4">
        <f>('[1]Qc, Summer, S2'!P4*Main!$B$5)</f>
        <v>0.8229003744998693</v>
      </c>
      <c r="Q4" s="4">
        <f>('[1]Qc, Summer, S2'!Q4*Main!$B$5)</f>
        <v>0.52391386340338775</v>
      </c>
      <c r="R4" s="4">
        <f>('[1]Qc, Summer, S2'!R4*Main!$B$5)</f>
        <v>0.643720958255385</v>
      </c>
      <c r="S4" s="4">
        <f>('[1]Qc, Summer, S2'!S4*Main!$B$5)</f>
        <v>0.57497405980092642</v>
      </c>
      <c r="T4" s="4">
        <f>('[1]Qc, Summer, S2'!T4*Main!$B$5)</f>
        <v>0.10837011083639199</v>
      </c>
      <c r="U4" s="4">
        <f>('[1]Qc, Summer, S2'!U4*Main!$B$5)</f>
        <v>0.4578543437066942</v>
      </c>
      <c r="V4" s="4">
        <f>('[1]Qc, Summer, S2'!V4*Main!$B$5)</f>
        <v>0.64997067629669936</v>
      </c>
      <c r="W4" s="4">
        <f>('[1]Qc, Summer, S2'!W4*Main!$B$5)</f>
        <v>0.42923063507747422</v>
      </c>
      <c r="X4" s="4">
        <f>('[1]Qc, Summer, S2'!X4*Main!$B$5)</f>
        <v>-0.39766955896883643</v>
      </c>
      <c r="Y4" s="4">
        <f>('[1]Qc, Summer, S2'!Y4*Main!$B$5)</f>
        <v>-0.82233789987615125</v>
      </c>
    </row>
    <row r="5" spans="1:25" x14ac:dyDescent="0.25">
      <c r="A5">
        <v>4</v>
      </c>
      <c r="B5" s="4">
        <f>('[1]Qc, Summer, S2'!B5*Main!$B$5)</f>
        <v>-1.1461516807103156</v>
      </c>
      <c r="C5" s="4">
        <f>('[1]Qc, Summer, S2'!C5*Main!$B$5)</f>
        <v>-1.1458275427915627</v>
      </c>
      <c r="D5" s="4">
        <f>('[1]Qc, Summer, S2'!D5*Main!$B$5)</f>
        <v>-1.1552275424353975</v>
      </c>
      <c r="E5" s="4">
        <f>('[1]Qc, Summer, S2'!E5*Main!$B$5)</f>
        <v>-1.1902344376607126</v>
      </c>
      <c r="F5" s="4">
        <f>('[1]Qc, Summer, S2'!F5*Main!$B$5)</f>
        <v>-1.1700298407251137</v>
      </c>
      <c r="G5" s="4">
        <f>('[1]Qc, Summer, S2'!G5*Main!$B$5)</f>
        <v>-1.2140585746890518</v>
      </c>
      <c r="H5" s="4">
        <f>('[1]Qc, Summer, S2'!H5*Main!$B$5)</f>
        <v>-1.1240022562621996</v>
      </c>
      <c r="I5" s="4">
        <f>('[1]Qc, Summer, S2'!I5*Main!$B$5)</f>
        <v>-0.73590112154204002</v>
      </c>
      <c r="J5" s="4">
        <f>('[1]Qc, Summer, S2'!J5*Main!$B$5)</f>
        <v>-0.55060227798828887</v>
      </c>
      <c r="K5" s="4">
        <f>('[1]Qc, Summer, S2'!K5*Main!$B$5)</f>
        <v>-0.60613790806795542</v>
      </c>
      <c r="L5" s="4">
        <f>('[1]Qc, Summer, S2'!L5*Main!$B$5)</f>
        <v>-0.76593790201314371</v>
      </c>
      <c r="M5" s="4">
        <f>('[1]Qc, Summer, S2'!M5*Main!$B$5)</f>
        <v>-0.80758962457289352</v>
      </c>
      <c r="N5" s="4">
        <f>('[1]Qc, Summer, S2'!N5*Main!$B$5)</f>
        <v>-0.74119537421500425</v>
      </c>
      <c r="O5" s="4">
        <f>('[1]Qc, Summer, S2'!O5*Main!$B$5)</f>
        <v>-0.81293790023231671</v>
      </c>
      <c r="P5" s="4">
        <f>('[1]Qc, Summer, S2'!P5*Main!$B$5)</f>
        <v>-0.77252870636111959</v>
      </c>
      <c r="Q5" s="4">
        <f>('[1]Qc, Summer, S2'!Q5*Main!$B$5)</f>
        <v>-0.9312482405771314</v>
      </c>
      <c r="R5" s="4">
        <f>('[1]Qc, Summer, S2'!R5*Main!$B$5)</f>
        <v>-1.0059080078632201</v>
      </c>
      <c r="S5" s="4">
        <f>('[1]Qc, Summer, S2'!S5*Main!$B$5)</f>
        <v>-0.9312482405771314</v>
      </c>
      <c r="T5" s="4">
        <f>('[1]Qc, Summer, S2'!T5*Main!$B$5)</f>
        <v>-0.65573100963715159</v>
      </c>
      <c r="U5" s="4">
        <f>('[1]Qc, Summer, S2'!U5*Main!$B$5)</f>
        <v>-0.57226549555827555</v>
      </c>
      <c r="V5" s="4">
        <f>('[1]Qc, Summer, S2'!V5*Main!$B$5)</f>
        <v>-0.58382641466046292</v>
      </c>
      <c r="W5" s="4">
        <f>('[1]Qc, Summer, S2'!W5*Main!$B$5)</f>
        <v>-0.77695859125074274</v>
      </c>
      <c r="X5" s="4">
        <f>('[1]Qc, Summer, S2'!X5*Main!$B$5)</f>
        <v>-0.93594824039904867</v>
      </c>
      <c r="Y5" s="4">
        <f>('[1]Qc, Summer, S2'!Y5*Main!$B$5)</f>
        <v>-1.0028827206215263</v>
      </c>
    </row>
    <row r="6" spans="1:25" x14ac:dyDescent="0.25">
      <c r="A6">
        <v>5</v>
      </c>
      <c r="B6" s="4">
        <f>('[1]Qc, Summer, S2'!B6*Main!$B$5)</f>
        <v>-0.71365682745916714</v>
      </c>
      <c r="C6" s="4">
        <f>('[1]Qc, Summer, S2'!C6*Main!$B$5)</f>
        <v>-0.90816329611960678</v>
      </c>
      <c r="D6" s="4">
        <f>('[1]Qc, Summer, S2'!D6*Main!$B$5)</f>
        <v>-1.0589796627068377</v>
      </c>
      <c r="E6" s="4">
        <f>('[1]Qc, Summer, S2'!E6*Main!$B$5)</f>
        <v>-1.0942738021040561</v>
      </c>
      <c r="F6" s="4">
        <f>('[1]Qc, Summer, S2'!F6*Main!$B$5)</f>
        <v>-1.0728174530431922</v>
      </c>
      <c r="G6" s="4">
        <f>('[1]Qc, Summer, S2'!G6*Main!$B$5)</f>
        <v>-1.1738799667356667</v>
      </c>
      <c r="H6" s="4">
        <f>('[1]Qc, Summer, S2'!H6*Main!$B$5)</f>
        <v>-1.0678420677537166</v>
      </c>
      <c r="I6" s="4">
        <f>('[1]Qc, Summer, S2'!I6*Main!$B$5)</f>
        <v>-0.41979813379951003</v>
      </c>
      <c r="J6" s="4">
        <f>('[1]Qc, Summer, S2'!J6*Main!$B$5)</f>
        <v>0.14273136549183341</v>
      </c>
      <c r="K6" s="4">
        <f>('[1]Qc, Summer, S2'!K6*Main!$B$5)</f>
        <v>0.46177794717946113</v>
      </c>
      <c r="L6" s="4">
        <f>('[1]Qc, Summer, S2'!L6*Main!$B$5)</f>
        <v>0.78502251020508362</v>
      </c>
      <c r="M6" s="4">
        <f>('[1]Qc, Summer, S2'!M6*Main!$B$5)</f>
        <v>0.82443689054514879</v>
      </c>
      <c r="N6" s="4">
        <f>('[1]Qc, Summer, S2'!N6*Main!$B$5)</f>
        <v>0.71521163536212828</v>
      </c>
      <c r="O6" s="4">
        <f>('[1]Qc, Summer, S2'!O6*Main!$B$5)</f>
        <v>0.60264354318774105</v>
      </c>
      <c r="P6" s="4">
        <f>('[1]Qc, Summer, S2'!P6*Main!$B$5)</f>
        <v>0.38481495598288418</v>
      </c>
      <c r="Q6" s="4">
        <f>('[1]Qc, Summer, S2'!Q6*Main!$B$5)</f>
        <v>0.2487692644737837</v>
      </c>
      <c r="R6" s="4">
        <f>('[1]Qc, Summer, S2'!R6*Main!$B$5)</f>
        <v>0.20989906689975502</v>
      </c>
      <c r="S6" s="4">
        <f>('[1]Qc, Summer, S2'!S6*Main!$B$5)</f>
        <v>0.19046396811274063</v>
      </c>
      <c r="T6" s="4">
        <f>('[1]Qc, Summer, S2'!T6*Main!$B$5)</f>
        <v>0.19435098787014352</v>
      </c>
      <c r="U6" s="4">
        <f>('[1]Qc, Summer, S2'!U6*Main!$B$5)</f>
        <v>4.61777947179461E-2</v>
      </c>
      <c r="V6" s="4">
        <f>('[1]Qc, Summer, S2'!V6*Main!$B$5)</f>
        <v>0.41202409428470427</v>
      </c>
      <c r="W6" s="4">
        <f>('[1]Qc, Summer, S2'!W6*Main!$B$5)</f>
        <v>0.1982380076275464</v>
      </c>
      <c r="X6" s="4">
        <f>('[1]Qc, Summer, S2'!X6*Main!$B$5)</f>
        <v>0.10665982214313478</v>
      </c>
      <c r="Y6" s="4">
        <f>('[1]Qc, Summer, S2'!Y6*Main!$B$5)</f>
        <v>-0.17102886932572633</v>
      </c>
    </row>
    <row r="7" spans="1:25" x14ac:dyDescent="0.25">
      <c r="A7">
        <v>6</v>
      </c>
      <c r="B7" s="4">
        <f>('[1]Qc, Summer, S2'!B7*Main!$B$5)</f>
        <v>0.50997699217125658</v>
      </c>
      <c r="C7" s="4">
        <f>('[1]Qc, Summer, S2'!C7*Main!$B$5)</f>
        <v>0.57707084020378741</v>
      </c>
      <c r="D7" s="4">
        <f>('[1]Qc, Summer, S2'!D7*Main!$B$5)</f>
        <v>0.4259901562730527</v>
      </c>
      <c r="E7" s="4">
        <f>('[1]Qc, Summer, S2'!E7*Main!$B$5)</f>
        <v>0.50093286895071942</v>
      </c>
      <c r="F7" s="4">
        <f>('[1]Qc, Summer, S2'!F7*Main!$B$5)</f>
        <v>0.528304290327411</v>
      </c>
      <c r="G7" s="4">
        <f>('[1]Qc, Summer, S2'!G7*Main!$B$5)</f>
        <v>0.53189006605361522</v>
      </c>
      <c r="H7" s="4">
        <f>('[1]Qc, Summer, S2'!H7*Main!$B$5)</f>
        <v>0.52424041117104636</v>
      </c>
      <c r="I7" s="4">
        <f>('[1]Qc, Summer, S2'!I7*Main!$B$5)</f>
        <v>0.94270043841907036</v>
      </c>
      <c r="J7" s="4">
        <f>('[1]Qc, Summer, S2'!J7*Main!$B$5)</f>
        <v>1.1025861938552621</v>
      </c>
      <c r="K7" s="4">
        <f>('[1]Qc, Summer, S2'!K7*Main!$B$5)</f>
        <v>1.0787806272285176</v>
      </c>
      <c r="L7" s="4">
        <f>('[1]Qc, Summer, S2'!L7*Main!$B$5)</f>
        <v>0.96174489172046562</v>
      </c>
      <c r="M7" s="4">
        <f>('[1]Qc, Summer, S2'!M7*Main!$B$5)</f>
        <v>1.1602374991421223</v>
      </c>
      <c r="N7" s="4">
        <f>('[1]Qc, Summer, S2'!N7*Main!$B$5)</f>
        <v>1.2090040490184986</v>
      </c>
      <c r="O7" s="4">
        <f>('[1]Qc, Summer, S2'!O7*Main!$B$5)</f>
        <v>1.0807528038779304</v>
      </c>
      <c r="P7" s="4">
        <f>('[1]Qc, Summer, S2'!P7*Main!$B$5)</f>
        <v>0.95023056744409928</v>
      </c>
      <c r="Q7" s="4">
        <f>('[1]Qc, Summer, S2'!Q7*Main!$B$5)</f>
        <v>0.8450478128087775</v>
      </c>
      <c r="R7" s="4">
        <f>('[1]Qc, Summer, S2'!R7*Main!$B$5)</f>
        <v>1.0403530640293632</v>
      </c>
      <c r="S7" s="4">
        <f>('[1]Qc, Summer, S2'!S7*Main!$B$5)</f>
        <v>1.0078420307784457</v>
      </c>
      <c r="T7" s="4">
        <f>('[1]Qc, Summer, S2'!T7*Main!$B$5)</f>
        <v>0.77492597638522964</v>
      </c>
      <c r="U7" s="4">
        <f>('[1]Qc, Summer, S2'!U7*Main!$B$5)</f>
        <v>0.72633871529516336</v>
      </c>
      <c r="V7" s="4">
        <f>('[1]Qc, Summer, S2'!V7*Main!$B$5)</f>
        <v>0.83817507600021968</v>
      </c>
      <c r="W7" s="4">
        <f>('[1]Qc, Summer, S2'!W7*Main!$B$5)</f>
        <v>0.66067917755311423</v>
      </c>
      <c r="X7" s="4">
        <f>('[1]Qc, Summer, S2'!X7*Main!$B$5)</f>
        <v>0.49782519665467584</v>
      </c>
      <c r="Y7" s="4">
        <f>('[1]Qc, Summer, S2'!Y7*Main!$B$5)</f>
        <v>0.57910277978196978</v>
      </c>
    </row>
    <row r="8" spans="1:25" x14ac:dyDescent="0.25">
      <c r="A8">
        <v>7</v>
      </c>
      <c r="B8" s="4">
        <f>('[1]Qc, Summer, S2'!B8*Main!$B$5)</f>
        <v>-1.0036014612239781</v>
      </c>
      <c r="C8" s="4">
        <f>('[1]Qc, Summer, S2'!C8*Main!$B$5)</f>
        <v>-1.0116391420788513</v>
      </c>
      <c r="D8" s="4">
        <f>('[1]Qc, Summer, S2'!D8*Main!$B$5)</f>
        <v>-1.0525204498751881</v>
      </c>
      <c r="E8" s="4">
        <f>('[1]Qc, Summer, S2'!E8*Main!$B$5)</f>
        <v>-1.0906994339358358</v>
      </c>
      <c r="F8" s="4">
        <f>('[1]Qc, Summer, S2'!F8*Main!$B$5)</f>
        <v>-1.0117777227832456</v>
      </c>
      <c r="G8" s="4">
        <f>('[1]Qc, Summer, S2'!G8*Main!$B$5)</f>
        <v>-1.1044189236708777</v>
      </c>
      <c r="H8" s="4">
        <f>('[1]Qc, Summer, S2'!H8*Main!$B$5)</f>
        <v>-0.96576892892431698</v>
      </c>
      <c r="I8" s="4">
        <f>('[1]Qc, Summer, S2'!I8*Main!$B$5)</f>
        <v>-0.42779863446539917</v>
      </c>
      <c r="J8" s="4">
        <f>('[1]Qc, Summer, S2'!J8*Main!$B$5)</f>
        <v>-7.4694999668561746E-2</v>
      </c>
      <c r="K8" s="4">
        <f>('[1]Qc, Summer, S2'!K8*Main!$B$5)</f>
        <v>-6.3608543317012697E-2</v>
      </c>
      <c r="L8" s="4">
        <f>('[1]Qc, Summer, S2'!L8*Main!$B$5)</f>
        <v>0.13165166917464502</v>
      </c>
      <c r="M8" s="4">
        <f>('[1]Qc, Summer, S2'!M8*Main!$B$5)</f>
        <v>4.2405695544675139E-2</v>
      </c>
      <c r="N8" s="4">
        <f>('[1]Qc, Summer, S2'!N8*Main!$B$5)</f>
        <v>1.3719489735041954E-2</v>
      </c>
      <c r="O8" s="4">
        <f>('[1]Qc, Summer, S2'!O8*Main!$B$5)</f>
        <v>0</v>
      </c>
      <c r="P8" s="4">
        <f>('[1]Qc, Summer, S2'!P8*Main!$B$5)</f>
        <v>-0.10864727224518075</v>
      </c>
      <c r="Q8" s="4">
        <f>('[1]Qc, Summer, S2'!Q8*Main!$B$5)</f>
        <v>-0.19595311601362955</v>
      </c>
      <c r="R8" s="4">
        <f>('[1]Qc, Summer, S2'!R8*Main!$B$5)</f>
        <v>-0.28124953956836007</v>
      </c>
      <c r="S8" s="4">
        <f>('[1]Qc, Summer, S2'!S8*Main!$B$5)</f>
        <v>-0.37042622284613291</v>
      </c>
      <c r="T8" s="4">
        <f>('[1]Qc, Summer, S2'!T8*Main!$B$5)</f>
        <v>-0.31915136222021845</v>
      </c>
      <c r="U8" s="4">
        <f>('[1]Qc, Summer, S2'!U8*Main!$B$5)</f>
        <v>-0.40285410767441387</v>
      </c>
      <c r="V8" s="4">
        <f>('[1]Qc, Summer, S2'!V8*Main!$B$5)</f>
        <v>-0.27993302287661365</v>
      </c>
      <c r="W8" s="4">
        <f>('[1]Qc, Summer, S2'!W8*Main!$B$5)</f>
        <v>-0.53007119430843919</v>
      </c>
      <c r="X8" s="4">
        <f>('[1]Qc, Summer, S2'!X8*Main!$B$5)</f>
        <v>-0.64509317895576068</v>
      </c>
      <c r="Y8" s="4">
        <f>('[1]Qc, Summer, S2'!Y8*Main!$B$5)</f>
        <v>-0.71382920833536478</v>
      </c>
    </row>
    <row r="9" spans="1:25" x14ac:dyDescent="0.25">
      <c r="A9">
        <v>8</v>
      </c>
      <c r="B9" s="4">
        <f>('[1]Qc, Summer, S2'!B9*Main!$B$5)</f>
        <v>-1.2071237659047216</v>
      </c>
      <c r="C9" s="4">
        <f>('[1]Qc, Summer, S2'!C9*Main!$B$5)</f>
        <v>-1.2399843801583372</v>
      </c>
      <c r="D9" s="4">
        <f>('[1]Qc, Summer, S2'!D9*Main!$B$5)</f>
        <v>-1.2397993078627916</v>
      </c>
      <c r="E9" s="4">
        <f>('[1]Qc, Summer, S2'!E9*Main!$B$5)</f>
        <v>-1.2710765258100687</v>
      </c>
      <c r="F9" s="4">
        <f>('[1]Qc, Summer, S2'!F9*Main!$B$5)</f>
        <v>-1.2544611463877151</v>
      </c>
      <c r="G9" s="4">
        <f>('[1]Qc, Summer, S2'!G9*Main!$B$5)</f>
        <v>-1.2253842323985962</v>
      </c>
      <c r="H9" s="4">
        <f>('[1]Qc, Summer, S2'!H9*Main!$B$5)</f>
        <v>-1.0508404941103044</v>
      </c>
      <c r="I9" s="4">
        <f>('[1]Qc, Summer, S2'!I9*Main!$B$5)</f>
        <v>-0.85984588510681137</v>
      </c>
      <c r="J9" s="4">
        <f>('[1]Qc, Summer, S2'!J9*Main!$B$5)</f>
        <v>-0.83282532995709213</v>
      </c>
      <c r="K9" s="4">
        <f>('[1]Qc, Summer, S2'!K9*Main!$B$5)</f>
        <v>-0.83689692045910447</v>
      </c>
      <c r="L9" s="4">
        <f>('[1]Qc, Summer, S2'!L9*Main!$B$5)</f>
        <v>-0.82221451834578707</v>
      </c>
      <c r="M9" s="4">
        <f>('[1]Qc, Summer, S2'!M9*Main!$B$5)</f>
        <v>-0.7919243526414218</v>
      </c>
      <c r="N9" s="4">
        <f>('[1]Qc, Summer, S2'!N9*Main!$B$5)</f>
        <v>-0.81024650990047797</v>
      </c>
      <c r="O9" s="4">
        <f>('[1]Qc, Summer, S2'!O9*Main!$B$5)</f>
        <v>-0.84927620067229415</v>
      </c>
      <c r="P9" s="4">
        <f>('[1]Qc, Summer, S2'!P9*Main!$B$5)</f>
        <v>-0.93564327192710361</v>
      </c>
      <c r="Q9" s="4">
        <f>('[1]Qc, Summer, S2'!Q9*Main!$B$5)</f>
        <v>-0.97677044871510832</v>
      </c>
      <c r="R9" s="4">
        <f>('[1]Qc, Summer, S2'!R9*Main!$B$5)</f>
        <v>-0.98947874634260169</v>
      </c>
      <c r="S9" s="4">
        <f>('[1]Qc, Summer, S2'!S9*Main!$B$5)</f>
        <v>-1.0340606059807986</v>
      </c>
      <c r="T9" s="4">
        <f>('[1]Qc, Summer, S2'!T9*Main!$B$5)</f>
        <v>-1.011646294631336</v>
      </c>
      <c r="U9" s="4">
        <f>('[1]Qc, Summer, S2'!U9*Main!$B$5)</f>
        <v>-1.0672502376487183</v>
      </c>
      <c r="V9" s="4">
        <f>('[1]Qc, Summer, S2'!V9*Main!$B$5)</f>
        <v>-1.1124078777619473</v>
      </c>
      <c r="W9" s="4">
        <f>('[1]Qc, Summer, S2'!W9*Main!$B$5)</f>
        <v>-1.1685464740775737</v>
      </c>
      <c r="X9" s="4">
        <f>('[1]Qc, Summer, S2'!X9*Main!$B$5)</f>
        <v>-1.2108457754040363</v>
      </c>
      <c r="Y9" s="4">
        <f>('[1]Qc, Summer, S2'!Y9*Main!$B$5)</f>
        <v>-1.2336919221097726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0.92240804959834655</v>
      </c>
      <c r="C2" s="4">
        <f>('[1]Qc, Summer, S3'!C2*Main!$B$5)</f>
        <v>1.0396343045101959</v>
      </c>
      <c r="D2" s="4">
        <f>('[1]Qc, Summer, S3'!D2*Main!$B$5)</f>
        <v>0.96994030113377161</v>
      </c>
      <c r="E2" s="4">
        <f>('[1]Qc, Summer, S3'!E2*Main!$B$5)</f>
        <v>0.96014292435464266</v>
      </c>
      <c r="F2" s="4">
        <f>('[1]Qc, Summer, S3'!F2*Main!$B$5)</f>
        <v>0.94876256530115644</v>
      </c>
      <c r="G2" s="4">
        <f>('[1]Qc, Summer, S3'!G2*Main!$B$5)</f>
        <v>0.99368503524912777</v>
      </c>
      <c r="H2" s="4">
        <f>('[1]Qc, Summer, S3'!H2*Main!$B$5)</f>
        <v>1.0439126349814312</v>
      </c>
      <c r="I2" s="4">
        <f>('[1]Qc, Summer, S3'!I2*Main!$B$5)</f>
        <v>1.9943009658616573</v>
      </c>
      <c r="J2" s="4">
        <f>('[1]Qc, Summer, S3'!J2*Main!$B$5)</f>
        <v>2.2988325288041911</v>
      </c>
      <c r="K2" s="4">
        <f>('[1]Qc, Summer, S3'!K2*Main!$B$5)</f>
        <v>2.190505201272511</v>
      </c>
      <c r="L2" s="4">
        <f>('[1]Qc, Summer, S3'!L2*Main!$B$5)</f>
        <v>2.1177735832615103</v>
      </c>
      <c r="M2" s="4">
        <f>('[1]Qc, Summer, S3'!M2*Main!$B$5)</f>
        <v>2.1775846432493808</v>
      </c>
      <c r="N2" s="4">
        <f>('[1]Qc, Summer, S3'!N2*Main!$B$5)</f>
        <v>2.3172293498305025</v>
      </c>
      <c r="O2" s="4">
        <f>('[1]Qc, Summer, S3'!O2*Main!$B$5)</f>
        <v>2.1592733888324931</v>
      </c>
      <c r="P2" s="4">
        <f>('[1]Qc, Summer, S3'!P2*Main!$B$5)</f>
        <v>1.54447730011597</v>
      </c>
      <c r="Q2" s="4">
        <f>('[1]Qc, Summer, S3'!Q2*Main!$B$5)</f>
        <v>1.9991782625988654</v>
      </c>
      <c r="R2" s="4">
        <f>('[1]Qc, Summer, S3'!R2*Main!$B$5)</f>
        <v>2.0859428045555188</v>
      </c>
      <c r="S2" s="4">
        <f>('[1]Qc, Summer, S3'!S2*Main!$B$5)</f>
        <v>1.8975251306023129</v>
      </c>
      <c r="T2" s="4">
        <f>('[1]Qc, Summer, S3'!T2*Main!$B$5)</f>
        <v>1.4884311709427867</v>
      </c>
      <c r="U2" s="4">
        <f>('[1]Qc, Summer, S3'!U2*Main!$B$5)</f>
        <v>1.3913986358551684</v>
      </c>
      <c r="V2" s="4">
        <f>('[1]Qc, Summer, S3'!V2*Main!$B$5)</f>
        <v>1.4749972132631075</v>
      </c>
      <c r="W2" s="4">
        <f>('[1]Qc, Summer, S3'!W2*Main!$B$5)</f>
        <v>1.4213469491538158</v>
      </c>
      <c r="X2" s="4">
        <f>('[1]Qc, Summer, S3'!X2*Main!$B$5)</f>
        <v>0.98110674366369588</v>
      </c>
      <c r="Y2" s="4">
        <f>('[1]Qc, Summer, S3'!Y2*Main!$B$5)</f>
        <v>0.97272121594007466</v>
      </c>
    </row>
    <row r="3" spans="1:25" x14ac:dyDescent="0.25">
      <c r="A3">
        <v>2</v>
      </c>
      <c r="B3" s="4">
        <f>('[1]Qc, Summer, S3'!B3*Main!$B$5)</f>
        <v>3.8956575790859878E-2</v>
      </c>
      <c r="C3" s="4">
        <f>('[1]Qc, Summer, S3'!C3*Main!$B$5)</f>
        <v>-0.23610045933854473</v>
      </c>
      <c r="D3" s="4">
        <f>('[1]Qc, Summer, S3'!D3*Main!$B$5)</f>
        <v>-0.25833325259292433</v>
      </c>
      <c r="E3" s="4">
        <f>('[1]Qc, Summer, S3'!E3*Main!$B$5)</f>
        <v>-0.37008747001316888</v>
      </c>
      <c r="F3" s="4">
        <f>('[1]Qc, Summer, S3'!F3*Main!$B$5)</f>
        <v>-0.457051139202866</v>
      </c>
      <c r="G3" s="4">
        <f>('[1]Qc, Summer, S3'!G3*Main!$B$5)</f>
        <v>-0.3470676752276608</v>
      </c>
      <c r="H3" s="4">
        <f>('[1]Qc, Summer, S3'!H3*Main!$B$5)</f>
        <v>-0.45252588039887731</v>
      </c>
      <c r="I3" s="4">
        <f>('[1]Qc, Summer, S3'!I3*Main!$B$5)</f>
        <v>1.1525637423376625</v>
      </c>
      <c r="J3" s="4">
        <f>('[1]Qc, Summer, S3'!J3*Main!$B$5)</f>
        <v>1.4850718892394461</v>
      </c>
      <c r="K3" s="4">
        <f>('[1]Qc, Summer, S3'!K3*Main!$B$5)</f>
        <v>1.8691286364301452</v>
      </c>
      <c r="L3" s="4">
        <f>('[1]Qc, Summer, S3'!L3*Main!$B$5)</f>
        <v>1.0730765876936856</v>
      </c>
      <c r="M3" s="4">
        <f>('[1]Qc, Summer, S3'!M3*Main!$B$5)</f>
        <v>0.94479533811974292</v>
      </c>
      <c r="N3" s="4">
        <f>('[1]Qc, Summer, S3'!N3*Main!$B$5)</f>
        <v>0.65557227543002583</v>
      </c>
      <c r="O3" s="4">
        <f>('[1]Qc, Summer, S3'!O3*Main!$B$5)</f>
        <v>0.91410227840573199</v>
      </c>
      <c r="P3" s="4">
        <f>('[1]Qc, Summer, S3'!P3*Main!$B$5)</f>
        <v>0.3856307502529564</v>
      </c>
      <c r="Q3" s="4">
        <f>('[1]Qc, Summer, S3'!Q3*Main!$B$5)</f>
        <v>0.3311308942223089</v>
      </c>
      <c r="R3" s="4">
        <f>('[1]Qc, Summer, S3'!R3*Main!$B$5)</f>
        <v>0.38956575790859871</v>
      </c>
      <c r="S3" s="4">
        <f>('[1]Qc, Summer, S3'!S3*Main!$B$5)</f>
        <v>0.70830137801563398</v>
      </c>
      <c r="T3" s="4">
        <f>('[1]Qc, Summer, S3'!T3*Main!$B$5)</f>
        <v>1.3304260883726995</v>
      </c>
      <c r="U3" s="4">
        <f>('[1]Qc, Summer, S3'!U3*Main!$B$5)</f>
        <v>1.391025206269592</v>
      </c>
      <c r="V3" s="4">
        <f>('[1]Qc, Summer, S3'!V3*Main!$B$5)</f>
        <v>1.0907841221440762</v>
      </c>
      <c r="W3" s="4">
        <f>('[1]Qc, Summer, S3'!W3*Main!$B$5)</f>
        <v>0.8460266459631185</v>
      </c>
      <c r="X3" s="4">
        <f>('[1]Qc, Summer, S3'!X3*Main!$B$5)</f>
        <v>0.38563075025295629</v>
      </c>
      <c r="Y3" s="4">
        <f>('[1]Qc, Summer, S3'!Y3*Main!$B$5)</f>
        <v>7.7913151581719756E-2</v>
      </c>
    </row>
    <row r="4" spans="1:25" x14ac:dyDescent="0.25">
      <c r="A4">
        <v>3</v>
      </c>
      <c r="B4" s="4">
        <f>('[1]Qc, Summer, S3'!B4*Main!$B$5)</f>
        <v>-0.23748928556994789</v>
      </c>
      <c r="C4" s="4">
        <f>('[1]Qc, Summer, S3'!C4*Main!$B$5)</f>
        <v>-0.56247462371829759</v>
      </c>
      <c r="D4" s="4">
        <f>('[1]Qc, Summer, S3'!D4*Main!$B$5)</f>
        <v>-0.98120573248636356</v>
      </c>
      <c r="E4" s="4">
        <f>('[1]Qc, Summer, S3'!E4*Main!$B$5)</f>
        <v>-0.91527120715049659</v>
      </c>
      <c r="F4" s="4">
        <f>('[1]Qc, Summer, S3'!F4*Main!$B$5)</f>
        <v>-0.9157086874133884</v>
      </c>
      <c r="G4" s="4">
        <f>('[1]Qc, Summer, S3'!G4*Main!$B$5)</f>
        <v>-0.89002234626358623</v>
      </c>
      <c r="H4" s="4">
        <f>('[1]Qc, Summer, S3'!H4*Main!$B$5)</f>
        <v>-4.8997789443905045E-2</v>
      </c>
      <c r="I4" s="4">
        <f>('[1]Qc, Summer, S3'!I4*Main!$B$5)</f>
        <v>1.0773263959617791</v>
      </c>
      <c r="J4" s="4">
        <f>('[1]Qc, Summer, S3'!J4*Main!$B$5)</f>
        <v>1.4151861532752368</v>
      </c>
      <c r="K4" s="4">
        <f>('[1]Qc, Summer, S3'!K4*Main!$B$5)</f>
        <v>1.3999368412544297</v>
      </c>
      <c r="L4" s="4">
        <f>('[1]Qc, Summer, S3'!L4*Main!$B$5)</f>
        <v>1.1570103009885382</v>
      </c>
      <c r="M4" s="4">
        <f>('[1]Qc, Summer, S3'!M4*Main!$B$5)</f>
        <v>1.4770583618842494</v>
      </c>
      <c r="N4" s="4">
        <f>('[1]Qc, Summer, S3'!N4*Main!$B$5)</f>
        <v>1.3381896270062432</v>
      </c>
      <c r="O4" s="4">
        <f>('[1]Qc, Summer, S3'!O4*Main!$B$5)</f>
        <v>1.1561978376431672</v>
      </c>
      <c r="P4" s="4">
        <f>('[1]Qc, Summer, S3'!P4*Main!$B$5)</f>
        <v>0.83952462448976561</v>
      </c>
      <c r="Q4" s="4">
        <f>('[1]Qc, Summer, S3'!Q4*Main!$B$5)</f>
        <v>0.51872659742909677</v>
      </c>
      <c r="R4" s="4">
        <f>('[1]Qc, Summer, S3'!R4*Main!$B$5)</f>
        <v>0.65015816783793889</v>
      </c>
      <c r="S4" s="4">
        <f>('[1]Qc, Summer, S3'!S4*Main!$B$5)</f>
        <v>0.58072380039893567</v>
      </c>
      <c r="T4" s="4">
        <f>('[1]Qc, Summer, S3'!T4*Main!$B$5)</f>
        <v>0.10837011083639199</v>
      </c>
      <c r="U4" s="4">
        <f>('[1]Qc, Summer, S3'!U4*Main!$B$5)</f>
        <v>0.45322955235612161</v>
      </c>
      <c r="V4" s="4">
        <f>('[1]Qc, Summer, S3'!V4*Main!$B$5)</f>
        <v>0.64347096953373251</v>
      </c>
      <c r="W4" s="4">
        <f>('[1]Qc, Summer, S3'!W4*Main!$B$5)</f>
        <v>0.42073101854128664</v>
      </c>
      <c r="X4" s="4">
        <f>('[1]Qc, Summer, S3'!X4*Main!$B$5)</f>
        <v>-0.40160688133486439</v>
      </c>
      <c r="Y4" s="4">
        <f>('[1]Qc, Summer, S3'!Y4*Main!$B$5)</f>
        <v>-0.81427576360285558</v>
      </c>
    </row>
    <row r="5" spans="1:25" x14ac:dyDescent="0.25">
      <c r="A5">
        <v>4</v>
      </c>
      <c r="B5" s="4">
        <f>('[1]Qc, Summer, S3'!B5*Main!$B$5)</f>
        <v>-1.1461516807103156</v>
      </c>
      <c r="C5" s="4">
        <f>('[1]Qc, Summer, S3'!C5*Main!$B$5)</f>
        <v>-1.1231378884788585</v>
      </c>
      <c r="D5" s="4">
        <f>('[1]Qc, Summer, S3'!D5*Main!$B$5)</f>
        <v>-1.1435585773602923</v>
      </c>
      <c r="E5" s="4">
        <f>('[1]Qc, Summer, S3'!E5*Main!$B$5)</f>
        <v>-1.1902344376607126</v>
      </c>
      <c r="F5" s="4">
        <f>('[1]Qc, Summer, S3'!F5*Main!$B$5)</f>
        <v>-1.2177861607547105</v>
      </c>
      <c r="G5" s="4">
        <f>('[1]Qc, Summer, S3'!G5*Main!$B$5)</f>
        <v>-1.2017953567628998</v>
      </c>
      <c r="H5" s="4">
        <f>('[1]Qc, Summer, S3'!H5*Main!$B$5)</f>
        <v>-1.1017447858411662</v>
      </c>
      <c r="I5" s="4">
        <f>('[1]Qc, Summer, S3'!I5*Main!$B$5)</f>
        <v>-0.76593790201314371</v>
      </c>
      <c r="J5" s="4">
        <f>('[1]Qc, Summer, S3'!J5*Main!$B$5)</f>
        <v>-0.55622066858000618</v>
      </c>
      <c r="K5" s="4">
        <f>('[1]Qc, Summer, S3'!K5*Main!$B$5)</f>
        <v>-0.60019537955748525</v>
      </c>
      <c r="L5" s="4">
        <f>('[1]Qc, Summer, S3'!L5*Main!$B$5)</f>
        <v>-0.75091951177759175</v>
      </c>
      <c r="M5" s="4">
        <f>('[1]Qc, Summer, S3'!M5*Main!$B$5)</f>
        <v>-0.81574709552817548</v>
      </c>
      <c r="N5" s="4">
        <f>('[1]Qc, Summer, S3'!N5*Main!$B$5)</f>
        <v>-0.77144824663194322</v>
      </c>
      <c r="O5" s="4">
        <f>('[1]Qc, Summer, S3'!O5*Main!$B$5)</f>
        <v>-0.8211493941740573</v>
      </c>
      <c r="P5" s="4">
        <f>('[1]Qc, Summer, S3'!P5*Main!$B$5)</f>
        <v>-0.78025399342473079</v>
      </c>
      <c r="Q5" s="4">
        <f>('[1]Qc, Summer, S3'!Q5*Main!$B$5)</f>
        <v>-0.8947287017309693</v>
      </c>
      <c r="R5" s="4">
        <f>('[1]Qc, Summer, S3'!R5*Main!$B$5)</f>
        <v>-1.046965477571923</v>
      </c>
      <c r="S5" s="4">
        <f>('[1]Qc, Summer, S3'!S5*Main!$B$5)</f>
        <v>-0.91298847115405035</v>
      </c>
      <c r="T5" s="4">
        <f>('[1]Qc, Summer, S3'!T5*Main!$B$5)</f>
        <v>-0.63001606808275357</v>
      </c>
      <c r="U5" s="4">
        <f>('[1]Qc, Summer, S3'!U5*Main!$B$5)</f>
        <v>-0.58382641466046292</v>
      </c>
      <c r="V5" s="4">
        <f>('[1]Qc, Summer, S3'!V5*Main!$B$5)</f>
        <v>-0.57226549555827555</v>
      </c>
      <c r="W5" s="4">
        <f>('[1]Qc, Summer, S3'!W5*Main!$B$5)</f>
        <v>-0.75410686797866211</v>
      </c>
      <c r="X5" s="4">
        <f>('[1]Qc, Summer, S3'!X5*Main!$B$5)</f>
        <v>-0.95485628565963565</v>
      </c>
      <c r="Y5" s="4">
        <f>('[1]Qc, Summer, S3'!Y5*Main!$B$5)</f>
        <v>-0.97338617001501071</v>
      </c>
    </row>
    <row r="6" spans="1:25" x14ac:dyDescent="0.25">
      <c r="A6">
        <v>5</v>
      </c>
      <c r="B6" s="4">
        <f>('[1]Qc, Summer, S3'!B6*Main!$B$5)</f>
        <v>-0.69266692076919145</v>
      </c>
      <c r="C6" s="4">
        <f>('[1]Qc, Summer, S3'!C6*Main!$B$5)</f>
        <v>-0.90816329611960678</v>
      </c>
      <c r="D6" s="4">
        <f>('[1]Qc, Summer, S3'!D6*Main!$B$5)</f>
        <v>-1.080591492557998</v>
      </c>
      <c r="E6" s="4">
        <f>('[1]Qc, Summer, S3'!E6*Main!$B$5)</f>
        <v>-1.0942738021040561</v>
      </c>
      <c r="F6" s="4">
        <f>('[1]Qc, Summer, S3'!F6*Main!$B$5)</f>
        <v>-1.0942738021040559</v>
      </c>
      <c r="G6" s="4">
        <f>('[1]Qc, Summer, S3'!G6*Main!$B$5)</f>
        <v>-1.1856187664030233</v>
      </c>
      <c r="H6" s="4">
        <f>('[1]Qc, Summer, S3'!H6*Main!$B$5)</f>
        <v>-1.046696680273445</v>
      </c>
      <c r="I6" s="4">
        <f>('[1]Qc, Summer, S3'!I6*Main!$B$5)</f>
        <v>-0.42399611513750513</v>
      </c>
      <c r="J6" s="4">
        <f>('[1]Qc, Summer, S3'!J6*Main!$B$5)</f>
        <v>0.14133203837916836</v>
      </c>
      <c r="K6" s="4">
        <f>('[1]Qc, Summer, S3'!K6*Main!$B$5)</f>
        <v>0.46644237088834456</v>
      </c>
      <c r="L6" s="4">
        <f>('[1]Qc, Summer, S3'!L6*Main!$B$5)</f>
        <v>0.78502251020508362</v>
      </c>
      <c r="M6" s="4">
        <f>('[1]Qc, Summer, S3'!M6*Main!$B$5)</f>
        <v>0.83259963203569476</v>
      </c>
      <c r="N6" s="4">
        <f>('[1]Qc, Summer, S3'!N6*Main!$B$5)</f>
        <v>0.72236375171574951</v>
      </c>
      <c r="O6" s="4">
        <f>('[1]Qc, Summer, S3'!O6*Main!$B$5)</f>
        <v>0.59082700312523628</v>
      </c>
      <c r="P6" s="4">
        <f>('[1]Qc, Summer, S3'!P6*Main!$B$5)</f>
        <v>0.38481495598288418</v>
      </c>
      <c r="Q6" s="4">
        <f>('[1]Qc, Summer, S3'!Q6*Main!$B$5)</f>
        <v>0.25125695711852153</v>
      </c>
      <c r="R6" s="4">
        <f>('[1]Qc, Summer, S3'!R6*Main!$B$5)</f>
        <v>0.21409704823775011</v>
      </c>
      <c r="S6" s="4">
        <f>('[1]Qc, Summer, S3'!S6*Main!$B$5)</f>
        <v>0.19046396811274063</v>
      </c>
      <c r="T6" s="4">
        <f>('[1]Qc, Summer, S3'!T6*Main!$B$5)</f>
        <v>0.19629449774884494</v>
      </c>
      <c r="U6" s="4">
        <f>('[1]Qc, Summer, S3'!U6*Main!$B$5)</f>
        <v>4.711067945972279E-2</v>
      </c>
      <c r="V6" s="4">
        <f>('[1]Qc, Summer, S3'!V6*Main!$B$5)</f>
        <v>0.41202409428470427</v>
      </c>
      <c r="W6" s="4">
        <f>('[1]Qc, Summer, S3'!W6*Main!$B$5)</f>
        <v>0.19435098787014352</v>
      </c>
      <c r="X6" s="4">
        <f>('[1]Qc, Summer, S3'!X6*Main!$B$5)</f>
        <v>0.10665982214313478</v>
      </c>
      <c r="Y6" s="4">
        <f>('[1]Qc, Summer, S3'!Y6*Main!$B$5)</f>
        <v>-0.1727391580189836</v>
      </c>
    </row>
    <row r="7" spans="1:25" x14ac:dyDescent="0.25">
      <c r="A7">
        <v>6</v>
      </c>
      <c r="B7" s="4">
        <f>('[1]Qc, Summer, S3'!B7*Main!$B$5)</f>
        <v>0.50997699217125658</v>
      </c>
      <c r="C7" s="4">
        <f>('[1]Qc, Summer, S3'!C7*Main!$B$5)</f>
        <v>0.56575572568998767</v>
      </c>
      <c r="D7" s="4">
        <f>('[1]Qc, Summer, S3'!D7*Main!$B$5)</f>
        <v>0.4259901562730527</v>
      </c>
      <c r="E7" s="4">
        <f>('[1]Qc, Summer, S3'!E7*Main!$B$5)</f>
        <v>0.51105272488911768</v>
      </c>
      <c r="F7" s="4">
        <f>('[1]Qc, Summer, S3'!F7*Main!$B$5)</f>
        <v>0.52312483650067176</v>
      </c>
      <c r="G7" s="4">
        <f>('[1]Qc, Summer, S3'!G7*Main!$B$5)</f>
        <v>0.53189006605361522</v>
      </c>
      <c r="H7" s="4">
        <f>('[1]Qc, Summer, S3'!H7*Main!$B$5)</f>
        <v>0.50368196367414264</v>
      </c>
      <c r="I7" s="4">
        <f>('[1]Qc, Summer, S3'!I7*Main!$B$5)</f>
        <v>0.97126711837116331</v>
      </c>
      <c r="J7" s="4">
        <f>('[1]Qc, Summer, S3'!J7*Main!$B$5)</f>
        <v>1.091669498866596</v>
      </c>
      <c r="K7" s="4">
        <f>('[1]Qc, Summer, S3'!K7*Main!$B$5)</f>
        <v>1.0787806272285176</v>
      </c>
      <c r="L7" s="4">
        <f>('[1]Qc, Summer, S3'!L7*Main!$B$5)</f>
        <v>0.96174489172046562</v>
      </c>
      <c r="M7" s="4">
        <f>('[1]Qc, Summer, S3'!M7*Main!$B$5)</f>
        <v>1.1261128668144125</v>
      </c>
      <c r="N7" s="4">
        <f>('[1]Qc, Summer, S3'!N7*Main!$B$5)</f>
        <v>1.1734451064003073</v>
      </c>
      <c r="O7" s="4">
        <f>('[1]Qc, Summer, S3'!O7*Main!$B$5)</f>
        <v>1.1025861938552621</v>
      </c>
      <c r="P7" s="4">
        <f>('[1]Qc, Summer, S3'!P7*Main!$B$5)</f>
        <v>0.95973287311854005</v>
      </c>
      <c r="Q7" s="4">
        <f>('[1]Qc, Summer, S3'!Q7*Main!$B$5)</f>
        <v>0.83668100278096791</v>
      </c>
      <c r="R7" s="4">
        <f>('[1]Qc, Summer, S3'!R7*Main!$B$5)</f>
        <v>1.0403530640293632</v>
      </c>
      <c r="S7" s="4">
        <f>('[1]Qc, Summer, S3'!S7*Main!$B$5)</f>
        <v>1.0078420307784457</v>
      </c>
      <c r="T7" s="4">
        <f>('[1]Qc, Summer, S3'!T7*Main!$B$5)</f>
        <v>0.77492597638522964</v>
      </c>
      <c r="U7" s="4">
        <f>('[1]Qc, Summer, S3'!U7*Main!$B$5)</f>
        <v>0.7047642980091684</v>
      </c>
      <c r="V7" s="4">
        <f>('[1]Qc, Summer, S3'!V7*Main!$B$5)</f>
        <v>0.86357432072749885</v>
      </c>
      <c r="W7" s="4">
        <f>('[1]Qc, Summer, S3'!W7*Main!$B$5)</f>
        <v>0.67402623164509634</v>
      </c>
      <c r="X7" s="4">
        <f>('[1]Qc, Summer, S3'!X7*Main!$B$5)</f>
        <v>0.49782519665467584</v>
      </c>
      <c r="Y7" s="4">
        <f>('[1]Qc, Summer, S3'!Y7*Main!$B$5)</f>
        <v>0.56207034508250009</v>
      </c>
    </row>
    <row r="8" spans="1:25" x14ac:dyDescent="0.25">
      <c r="A8">
        <v>7</v>
      </c>
      <c r="B8" s="4">
        <f>('[1]Qc, Summer, S3'!B8*Main!$B$5)</f>
        <v>-0.99376223121197826</v>
      </c>
      <c r="C8" s="4">
        <f>('[1]Qc, Summer, S3'!C8*Main!$B$5)</f>
        <v>-1.0116391420788513</v>
      </c>
      <c r="D8" s="4">
        <f>('[1]Qc, Summer, S3'!D8*Main!$B$5)</f>
        <v>-1.0954804682374408</v>
      </c>
      <c r="E8" s="4">
        <f>('[1]Qc, Summer, S3'!E8*Main!$B$5)</f>
        <v>-1.1237509319338914</v>
      </c>
      <c r="F8" s="4">
        <f>('[1]Qc, Summer, S3'!F8*Main!$B$5)</f>
        <v>-1.0530747726927658</v>
      </c>
      <c r="G8" s="4">
        <f>('[1]Qc, Summer, S3'!G8*Main!$B$5)</f>
        <v>-1.1267304170783701</v>
      </c>
      <c r="H8" s="4">
        <f>('[1]Qc, Summer, S3'!H8*Main!$B$5)</f>
        <v>-0.93708272311468388</v>
      </c>
      <c r="I8" s="4">
        <f>('[1]Qc, Summer, S3'!I8*Main!$B$5)</f>
        <v>-0.43216392665382164</v>
      </c>
      <c r="J8" s="4">
        <f>('[1]Qc, Summer, S3'!J8*Main!$B$5)</f>
        <v>-7.4694999668561746E-2</v>
      </c>
      <c r="K8" s="4">
        <f>('[1]Qc, Summer, S3'!K8*Main!$B$5)</f>
        <v>-6.1114090637914155E-2</v>
      </c>
      <c r="L8" s="4">
        <f>('[1]Qc, Summer, S3'!L8*Main!$B$5)</f>
        <v>0.13296818586639148</v>
      </c>
      <c r="M8" s="4">
        <f>('[1]Qc, Summer, S3'!M8*Main!$B$5)</f>
        <v>4.1989953431492047E-2</v>
      </c>
      <c r="N8" s="4">
        <f>('[1]Qc, Summer, S3'!N8*Main!$B$5)</f>
        <v>1.3996651143830682E-2</v>
      </c>
      <c r="O8" s="4">
        <f>('[1]Qc, Summer, S3'!O8*Main!$B$5)</f>
        <v>0</v>
      </c>
      <c r="P8" s="4">
        <f>('[1]Qc, Summer, S3'!P8*Main!$B$5)</f>
        <v>-0.11086456351549057</v>
      </c>
      <c r="Q8" s="4">
        <f>('[1]Qc, Summer, S3'!Q8*Main!$B$5)</f>
        <v>-0.19401298615210849</v>
      </c>
      <c r="R8" s="4">
        <f>('[1]Qc, Summer, S3'!R8*Main!$B$5)</f>
        <v>-0.28409044400844458</v>
      </c>
      <c r="S8" s="4">
        <f>('[1]Qc, Summer, S3'!S8*Main!$B$5)</f>
        <v>-0.37790958088342852</v>
      </c>
      <c r="T8" s="4">
        <f>('[1]Qc, Summer, S3'!T8*Main!$B$5)</f>
        <v>-0.32892130188002106</v>
      </c>
      <c r="U8" s="4">
        <f>('[1]Qc, Summer, S3'!U8*Main!$B$5)</f>
        <v>-0.38705590737345646</v>
      </c>
      <c r="V8" s="4">
        <f>('[1]Qc, Summer, S3'!V8*Main!$B$5)</f>
        <v>-0.27716140878872642</v>
      </c>
      <c r="W8" s="4">
        <f>('[1]Qc, Summer, S3'!W8*Main!$B$5)</f>
        <v>-0.51967764147886186</v>
      </c>
      <c r="X8" s="4">
        <f>('[1]Qc, Summer, S3'!X8*Main!$B$5)</f>
        <v>-0.65167576241449288</v>
      </c>
      <c r="Y8" s="4">
        <f>('[1]Qc, Summer, S3'!Y8*Main!$B$5)</f>
        <v>-0.72089682425947743</v>
      </c>
    </row>
    <row r="9" spans="1:25" x14ac:dyDescent="0.25">
      <c r="A9">
        <v>8</v>
      </c>
      <c r="B9" s="4">
        <f>('[1]Qc, Summer, S3'!B9*Main!$B$5)</f>
        <v>-1.2317589448007364</v>
      </c>
      <c r="C9" s="4">
        <f>('[1]Qc, Summer, S3'!C9*Main!$B$5)</f>
        <v>-1.2399843801583372</v>
      </c>
      <c r="D9" s="4">
        <f>('[1]Qc, Summer, S3'!D9*Main!$B$5)</f>
        <v>-1.2272760825308442</v>
      </c>
      <c r="E9" s="4">
        <f>('[1]Qc, Summer, S3'!E9*Main!$B$5)</f>
        <v>-1.2459066936158101</v>
      </c>
      <c r="F9" s="4">
        <f>('[1]Qc, Summer, S3'!F9*Main!$B$5)</f>
        <v>-1.2544611463877151</v>
      </c>
      <c r="G9" s="4">
        <f>('[1]Qc, Summer, S3'!G9*Main!$B$5)</f>
        <v>-1.2132517152461346</v>
      </c>
      <c r="H9" s="4">
        <f>('[1]Qc, Summer, S3'!H9*Main!$B$5)</f>
        <v>-1.0199334207541189</v>
      </c>
      <c r="I9" s="4">
        <f>('[1]Qc, Summer, S3'!I9*Main!$B$5)</f>
        <v>-0.84281923391657754</v>
      </c>
      <c r="J9" s="4">
        <f>('[1]Qc, Summer, S3'!J9*Main!$B$5)</f>
        <v>-0.83282532995709213</v>
      </c>
      <c r="K9" s="4">
        <f>('[1]Qc, Summer, S3'!K9*Main!$B$5)</f>
        <v>-0.82048717692069084</v>
      </c>
      <c r="L9" s="4">
        <f>('[1]Qc, Summer, S3'!L9*Main!$B$5)</f>
        <v>-0.81415359169533841</v>
      </c>
      <c r="M9" s="4">
        <f>('[1]Qc, Summer, S3'!M9*Main!$B$5)</f>
        <v>-0.79992358852668877</v>
      </c>
      <c r="N9" s="4">
        <f>('[1]Qc, Summer, S3'!N9*Main!$B$5)</f>
        <v>-0.81843081808129092</v>
      </c>
      <c r="O9" s="4">
        <f>('[1]Qc, Summer, S3'!O9*Main!$B$5)</f>
        <v>-0.85776896267901714</v>
      </c>
      <c r="P9" s="4">
        <f>('[1]Qc, Summer, S3'!P9*Main!$B$5)</f>
        <v>-0.95435613736564573</v>
      </c>
      <c r="Q9" s="4">
        <f>('[1]Qc, Summer, S3'!Q9*Main!$B$5)</f>
        <v>-0.97677044871510832</v>
      </c>
      <c r="R9" s="4">
        <f>('[1]Qc, Summer, S3'!R9*Main!$B$5)</f>
        <v>-1.0298656339484222</v>
      </c>
      <c r="S9" s="4">
        <f>('[1]Qc, Summer, S3'!S9*Main!$B$5)</f>
        <v>-1.0036470587460691</v>
      </c>
      <c r="T9" s="4">
        <f>('[1]Qc, Summer, S3'!T9*Main!$B$5)</f>
        <v>-1.0219692160051252</v>
      </c>
      <c r="U9" s="4">
        <f>('[1]Qc, Summer, S3'!U9*Main!$B$5)</f>
        <v>-1.0779227400252056</v>
      </c>
      <c r="V9" s="4">
        <f>('[1]Qc, Summer, S3'!V9*Main!$B$5)</f>
        <v>-1.1351100793489257</v>
      </c>
      <c r="W9" s="4">
        <f>('[1]Qc, Summer, S3'!W9*Main!$B$5)</f>
        <v>-1.156742974339416</v>
      </c>
      <c r="X9" s="4">
        <f>('[1]Qc, Summer, S3'!X9*Main!$B$5)</f>
        <v>-1.1748800593029263</v>
      </c>
      <c r="Y9" s="4">
        <f>('[1]Qc, Summer, S3'!Y9*Main!$B$5)</f>
        <v>-1.2459066936158099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1.7761501269230084</v>
      </c>
      <c r="C2" s="4">
        <f>('FL Characterization'!C$4-'FL Characterization'!C$2)*VLOOKUP($A2,'FL Ratio'!$A$2:$B$9,2,FALSE)</f>
        <v>1.9553158844865259</v>
      </c>
      <c r="D2" s="4">
        <f>('FL Characterization'!D$4-'FL Characterization'!D$2)*VLOOKUP($A2,'FL Ratio'!$A$2:$B$9,2,FALSE)</f>
        <v>2.5450293564093336</v>
      </c>
      <c r="E2" s="4">
        <f>('FL Characterization'!E$4-'FL Characterization'!E$2)*VLOOKUP($A2,'FL Ratio'!$A$2:$B$9,2,FALSE)</f>
        <v>2.9177738214893125</v>
      </c>
      <c r="F2" s="4">
        <f>('FL Characterization'!F$4-'FL Characterization'!F$2)*VLOOKUP($A2,'FL Ratio'!$A$2:$B$9,2,FALSE)</f>
        <v>3.4306387232278639</v>
      </c>
      <c r="G2" s="4">
        <f>('FL Characterization'!G$4-'FL Characterization'!G$2)*VLOOKUP($A2,'FL Ratio'!$A$2:$B$9,2,FALSE)</f>
        <v>4.0101696673682152</v>
      </c>
      <c r="H2" s="4">
        <f>('FL Characterization'!H$4-'FL Characterization'!H$2)*VLOOKUP($A2,'FL Ratio'!$A$2:$B$9,2,FALSE)</f>
        <v>3.5747067340629664</v>
      </c>
      <c r="I2" s="4">
        <f>('FL Characterization'!I$4-'FL Characterization'!I$2)*VLOOKUP($A2,'FL Ratio'!$A$2:$B$9,2,FALSE)</f>
        <v>5.1104360661224462</v>
      </c>
      <c r="J2" s="4">
        <f>('FL Characterization'!J$4-'FL Characterization'!J$2)*VLOOKUP($A2,'FL Ratio'!$A$2:$B$9,2,FALSE)</f>
        <v>4.6882546907943121</v>
      </c>
      <c r="K2" s="4">
        <f>('FL Characterization'!K$4-'FL Characterization'!K$2)*VLOOKUP($A2,'FL Ratio'!$A$2:$B$9,2,FALSE)</f>
        <v>5.2951112106986926</v>
      </c>
      <c r="L2" s="4">
        <f>('FL Characterization'!L$4-'FL Characterization'!L$2)*VLOOKUP($A2,'FL Ratio'!$A$2:$B$9,2,FALSE)</f>
        <v>5.441958510517896</v>
      </c>
      <c r="M2" s="4">
        <f>('FL Characterization'!M$4-'FL Characterization'!M$2)*VLOOKUP($A2,'FL Ratio'!$A$2:$B$9,2,FALSE)</f>
        <v>5.047865170763588</v>
      </c>
      <c r="N2" s="4">
        <f>('FL Characterization'!N$4-'FL Characterization'!N$2)*VLOOKUP($A2,'FL Ratio'!$A$2:$B$9,2,FALSE)</f>
        <v>4.7619304443507025</v>
      </c>
      <c r="O2" s="4">
        <f>('FL Characterization'!O$4-'FL Characterization'!O$2)*VLOOKUP($A2,'FL Ratio'!$A$2:$B$9,2,FALSE)</f>
        <v>4.3840455244240237</v>
      </c>
      <c r="P2" s="4">
        <f>('FL Characterization'!P$4-'FL Characterization'!P$2)*VLOOKUP($A2,'FL Ratio'!$A$2:$B$9,2,FALSE)</f>
        <v>4.0381839165088351</v>
      </c>
      <c r="Q2" s="4">
        <f>('FL Characterization'!Q$4-'FL Characterization'!Q$2)*VLOOKUP($A2,'FL Ratio'!$A$2:$B$9,2,FALSE)</f>
        <v>3.6343138743547074</v>
      </c>
      <c r="R2" s="4">
        <f>('FL Characterization'!R$4-'FL Characterization'!R$2)*VLOOKUP($A2,'FL Ratio'!$A$2:$B$9,2,FALSE)</f>
        <v>3.5964860295976622</v>
      </c>
      <c r="S2" s="4">
        <f>('FL Characterization'!S$4-'FL Characterization'!S$2)*VLOOKUP($A2,'FL Ratio'!$A$2:$B$9,2,FALSE)</f>
        <v>2.8495336685124473</v>
      </c>
      <c r="T2" s="4">
        <f>('FL Characterization'!T$4-'FL Characterization'!T$2)*VLOOKUP($A2,'FL Ratio'!$A$2:$B$9,2,FALSE)</f>
        <v>2.3576487092821918</v>
      </c>
      <c r="U2" s="4">
        <f>('FL Characterization'!U$4-'FL Characterization'!U$2)*VLOOKUP($A2,'FL Ratio'!$A$2:$B$9,2,FALSE)</f>
        <v>2.7976618059684899</v>
      </c>
      <c r="V2" s="4">
        <f>('FL Characterization'!V$4-'FL Characterization'!V$2)*VLOOKUP($A2,'FL Ratio'!$A$2:$B$9,2,FALSE)</f>
        <v>2.8505420830995978</v>
      </c>
      <c r="W2" s="4">
        <f>('FL Characterization'!W$4-'FL Characterization'!W$2)*VLOOKUP($A2,'FL Ratio'!$A$2:$B$9,2,FALSE)</f>
        <v>3.2575972396204609</v>
      </c>
      <c r="X2" s="4">
        <f>('FL Characterization'!X$4-'FL Characterization'!X$2)*VLOOKUP($A2,'FL Ratio'!$A$2:$B$9,2,FALSE)</f>
        <v>1.5817351731635432</v>
      </c>
      <c r="Y2" s="4">
        <f>('FL Characterization'!Y$4-'FL Characterization'!Y$2)*VLOOKUP($A2,'FL Ratio'!$A$2:$B$9,2,FALSE)</f>
        <v>1.5186477727722441</v>
      </c>
    </row>
    <row r="3" spans="1:25" x14ac:dyDescent="0.25">
      <c r="A3">
        <v>2</v>
      </c>
      <c r="B3" s="4">
        <f>('FL Characterization'!B$4-'FL Characterization'!B$2)*VLOOKUP($A3,'FL Ratio'!$A$2:$B$9,2,FALSE)</f>
        <v>1.4801251057691736</v>
      </c>
      <c r="C3" s="4">
        <f>('FL Characterization'!C$4-'FL Characterization'!C$2)*VLOOKUP($A3,'FL Ratio'!$A$2:$B$9,2,FALSE)</f>
        <v>1.6294299037387714</v>
      </c>
      <c r="D3" s="4">
        <f>('FL Characterization'!D$4-'FL Characterization'!D$2)*VLOOKUP($A3,'FL Ratio'!$A$2:$B$9,2,FALSE)</f>
        <v>2.1208577970077775</v>
      </c>
      <c r="E3" s="4">
        <f>('FL Characterization'!E$4-'FL Characterization'!E$2)*VLOOKUP($A3,'FL Ratio'!$A$2:$B$9,2,FALSE)</f>
        <v>2.4314781845744271</v>
      </c>
      <c r="F3" s="4">
        <f>('FL Characterization'!F$4-'FL Characterization'!F$2)*VLOOKUP($A3,'FL Ratio'!$A$2:$B$9,2,FALSE)</f>
        <v>2.8588656026898862</v>
      </c>
      <c r="G3" s="4">
        <f>('FL Characterization'!G$4-'FL Characterization'!G$2)*VLOOKUP($A3,'FL Ratio'!$A$2:$B$9,2,FALSE)</f>
        <v>3.3418080561401791</v>
      </c>
      <c r="H3" s="4">
        <f>('FL Characterization'!H$4-'FL Characterization'!H$2)*VLOOKUP($A3,'FL Ratio'!$A$2:$B$9,2,FALSE)</f>
        <v>2.9789222783858049</v>
      </c>
      <c r="I3" s="4">
        <f>('FL Characterization'!I$4-'FL Characterization'!I$2)*VLOOKUP($A3,'FL Ratio'!$A$2:$B$9,2,FALSE)</f>
        <v>4.258696721768704</v>
      </c>
      <c r="J3" s="4">
        <f>('FL Characterization'!J$4-'FL Characterization'!J$2)*VLOOKUP($A3,'FL Ratio'!$A$2:$B$9,2,FALSE)</f>
        <v>3.9068789089952602</v>
      </c>
      <c r="K3" s="4">
        <f>('FL Characterization'!K$4-'FL Characterization'!K$2)*VLOOKUP($A3,'FL Ratio'!$A$2:$B$9,2,FALSE)</f>
        <v>4.4125926755822427</v>
      </c>
      <c r="L3" s="4">
        <f>('FL Characterization'!L$4-'FL Characterization'!L$2)*VLOOKUP($A3,'FL Ratio'!$A$2:$B$9,2,FALSE)</f>
        <v>4.5349654254315794</v>
      </c>
      <c r="M3" s="4">
        <f>('FL Characterization'!M$4-'FL Characterization'!M$2)*VLOOKUP($A3,'FL Ratio'!$A$2:$B$9,2,FALSE)</f>
        <v>4.2065543089696558</v>
      </c>
      <c r="N3" s="4">
        <f>('FL Characterization'!N$4-'FL Characterization'!N$2)*VLOOKUP($A3,'FL Ratio'!$A$2:$B$9,2,FALSE)</f>
        <v>3.9682753702922513</v>
      </c>
      <c r="O3" s="4">
        <f>('FL Characterization'!O$4-'FL Characterization'!O$2)*VLOOKUP($A3,'FL Ratio'!$A$2:$B$9,2,FALSE)</f>
        <v>3.6533712703533525</v>
      </c>
      <c r="P3" s="4">
        <f>('FL Characterization'!P$4-'FL Characterization'!P$2)*VLOOKUP($A3,'FL Ratio'!$A$2:$B$9,2,FALSE)</f>
        <v>3.3651532637573625</v>
      </c>
      <c r="Q3" s="4">
        <f>('FL Characterization'!Q$4-'FL Characterization'!Q$2)*VLOOKUP($A3,'FL Ratio'!$A$2:$B$9,2,FALSE)</f>
        <v>3.0285948952955892</v>
      </c>
      <c r="R3" s="4">
        <f>('FL Characterization'!R$4-'FL Characterization'!R$2)*VLOOKUP($A3,'FL Ratio'!$A$2:$B$9,2,FALSE)</f>
        <v>2.9970716913313851</v>
      </c>
      <c r="S3" s="4">
        <f>('FL Characterization'!S$4-'FL Characterization'!S$2)*VLOOKUP($A3,'FL Ratio'!$A$2:$B$9,2,FALSE)</f>
        <v>2.3746113904270389</v>
      </c>
      <c r="T3" s="4">
        <f>('FL Characterization'!T$4-'FL Characterization'!T$2)*VLOOKUP($A3,'FL Ratio'!$A$2:$B$9,2,FALSE)</f>
        <v>1.9647072577351596</v>
      </c>
      <c r="U3" s="4">
        <f>('FL Characterization'!U$4-'FL Characterization'!U$2)*VLOOKUP($A3,'FL Ratio'!$A$2:$B$9,2,FALSE)</f>
        <v>2.3313848383070743</v>
      </c>
      <c r="V3" s="4">
        <f>('FL Characterization'!V$4-'FL Characterization'!V$2)*VLOOKUP($A3,'FL Ratio'!$A$2:$B$9,2,FALSE)</f>
        <v>2.3754517359163314</v>
      </c>
      <c r="W3" s="4">
        <f>('FL Characterization'!W$4-'FL Characterization'!W$2)*VLOOKUP($A3,'FL Ratio'!$A$2:$B$9,2,FALSE)</f>
        <v>2.7146643663503838</v>
      </c>
      <c r="X3" s="4">
        <f>('FL Characterization'!X$4-'FL Characterization'!X$2)*VLOOKUP($A3,'FL Ratio'!$A$2:$B$9,2,FALSE)</f>
        <v>1.3181126443029525</v>
      </c>
      <c r="Y3" s="4">
        <f>('FL Characterization'!Y$4-'FL Characterization'!Y$2)*VLOOKUP($A3,'FL Ratio'!$A$2:$B$9,2,FALSE)</f>
        <v>1.2655398106435365</v>
      </c>
    </row>
    <row r="4" spans="1:25" x14ac:dyDescent="0.25">
      <c r="A4">
        <v>3</v>
      </c>
      <c r="B4" s="4">
        <f>('FL Characterization'!B$4-'FL Characterization'!B$2)*VLOOKUP($A4,'FL Ratio'!$A$2:$B$9,2,FALSE)</f>
        <v>1.1841000846153389</v>
      </c>
      <c r="C4" s="4">
        <f>('FL Characterization'!C$4-'FL Characterization'!C$2)*VLOOKUP($A4,'FL Ratio'!$A$2:$B$9,2,FALSE)</f>
        <v>1.3035439229910173</v>
      </c>
      <c r="D4" s="4">
        <f>('FL Characterization'!D$4-'FL Characterization'!D$2)*VLOOKUP($A4,'FL Ratio'!$A$2:$B$9,2,FALSE)</f>
        <v>1.6966862376062222</v>
      </c>
      <c r="E4" s="4">
        <f>('FL Characterization'!E$4-'FL Characterization'!E$2)*VLOOKUP($A4,'FL Ratio'!$A$2:$B$9,2,FALSE)</f>
        <v>1.9451825476595417</v>
      </c>
      <c r="F4" s="4">
        <f>('FL Characterization'!F$4-'FL Characterization'!F$2)*VLOOKUP($A4,'FL Ratio'!$A$2:$B$9,2,FALSE)</f>
        <v>2.287092482151909</v>
      </c>
      <c r="G4" s="4">
        <f>('FL Characterization'!G$4-'FL Characterization'!G$2)*VLOOKUP($A4,'FL Ratio'!$A$2:$B$9,2,FALSE)</f>
        <v>2.6734464449121433</v>
      </c>
      <c r="H4" s="4">
        <f>('FL Characterization'!H$4-'FL Characterization'!H$2)*VLOOKUP($A4,'FL Ratio'!$A$2:$B$9,2,FALSE)</f>
        <v>2.3831378227086439</v>
      </c>
      <c r="I4" s="4">
        <f>('FL Characterization'!I$4-'FL Characterization'!I$2)*VLOOKUP($A4,'FL Ratio'!$A$2:$B$9,2,FALSE)</f>
        <v>3.4069573774149635</v>
      </c>
      <c r="J4" s="4">
        <f>('FL Characterization'!J$4-'FL Characterization'!J$2)*VLOOKUP($A4,'FL Ratio'!$A$2:$B$9,2,FALSE)</f>
        <v>3.1255031271962084</v>
      </c>
      <c r="K4" s="4">
        <f>('FL Characterization'!K$4-'FL Characterization'!K$2)*VLOOKUP($A4,'FL Ratio'!$A$2:$B$9,2,FALSE)</f>
        <v>3.5300741404657945</v>
      </c>
      <c r="L4" s="4">
        <f>('FL Characterization'!L$4-'FL Characterization'!L$2)*VLOOKUP($A4,'FL Ratio'!$A$2:$B$9,2,FALSE)</f>
        <v>3.6279723403452633</v>
      </c>
      <c r="M4" s="4">
        <f>('FL Characterization'!M$4-'FL Characterization'!M$2)*VLOOKUP($A4,'FL Ratio'!$A$2:$B$9,2,FALSE)</f>
        <v>3.3652434471757249</v>
      </c>
      <c r="N4" s="4">
        <f>('FL Characterization'!N$4-'FL Characterization'!N$2)*VLOOKUP($A4,'FL Ratio'!$A$2:$B$9,2,FALSE)</f>
        <v>3.174620296233801</v>
      </c>
      <c r="O4" s="4">
        <f>('FL Characterization'!O$4-'FL Characterization'!O$2)*VLOOKUP($A4,'FL Ratio'!$A$2:$B$9,2,FALSE)</f>
        <v>2.9226970162826822</v>
      </c>
      <c r="P4" s="4">
        <f>('FL Characterization'!P$4-'FL Characterization'!P$2)*VLOOKUP($A4,'FL Ratio'!$A$2:$B$9,2,FALSE)</f>
        <v>2.6921226110058902</v>
      </c>
      <c r="Q4" s="4">
        <f>('FL Characterization'!Q$4-'FL Characterization'!Q$2)*VLOOKUP($A4,'FL Ratio'!$A$2:$B$9,2,FALSE)</f>
        <v>2.4228759162364715</v>
      </c>
      <c r="R4" s="4">
        <f>('FL Characterization'!R$4-'FL Characterization'!R$2)*VLOOKUP($A4,'FL Ratio'!$A$2:$B$9,2,FALSE)</f>
        <v>2.397657353065108</v>
      </c>
      <c r="S4" s="4">
        <f>('FL Characterization'!S$4-'FL Characterization'!S$2)*VLOOKUP($A4,'FL Ratio'!$A$2:$B$9,2,FALSE)</f>
        <v>1.8996891123416313</v>
      </c>
      <c r="T4" s="4">
        <f>('FL Characterization'!T$4-'FL Characterization'!T$2)*VLOOKUP($A4,'FL Ratio'!$A$2:$B$9,2,FALSE)</f>
        <v>1.5717658061881279</v>
      </c>
      <c r="U4" s="4">
        <f>('FL Characterization'!U$4-'FL Characterization'!U$2)*VLOOKUP($A4,'FL Ratio'!$A$2:$B$9,2,FALSE)</f>
        <v>1.8651078706456596</v>
      </c>
      <c r="V4" s="4">
        <f>('FL Characterization'!V$4-'FL Characterization'!V$2)*VLOOKUP($A4,'FL Ratio'!$A$2:$B$9,2,FALSE)</f>
        <v>1.900361388733065</v>
      </c>
      <c r="W4" s="4">
        <f>('FL Characterization'!W$4-'FL Characterization'!W$2)*VLOOKUP($A4,'FL Ratio'!$A$2:$B$9,2,FALSE)</f>
        <v>2.1717314930803071</v>
      </c>
      <c r="X4" s="4">
        <f>('FL Characterization'!X$4-'FL Characterization'!X$2)*VLOOKUP($A4,'FL Ratio'!$A$2:$B$9,2,FALSE)</f>
        <v>1.054490115442362</v>
      </c>
      <c r="Y4" s="4">
        <f>('FL Characterization'!Y$4-'FL Characterization'!Y$2)*VLOOKUP($A4,'FL Ratio'!$A$2:$B$9,2,FALSE)</f>
        <v>1.0124318485148291</v>
      </c>
    </row>
    <row r="5" spans="1:25" x14ac:dyDescent="0.25">
      <c r="A5">
        <v>4</v>
      </c>
      <c r="B5" s="4">
        <f>('FL Characterization'!B$4-'FL Characterization'!B$2)*VLOOKUP($A5,'FL Ratio'!$A$2:$B$9,2,FALSE)</f>
        <v>0.88807506346150422</v>
      </c>
      <c r="C5" s="4">
        <f>('FL Characterization'!C$4-'FL Characterization'!C$2)*VLOOKUP($A5,'FL Ratio'!$A$2:$B$9,2,FALSE)</f>
        <v>0.97765794224326297</v>
      </c>
      <c r="D5" s="4">
        <f>('FL Characterization'!D$4-'FL Characterization'!D$2)*VLOOKUP($A5,'FL Ratio'!$A$2:$B$9,2,FALSE)</f>
        <v>1.2725146782046668</v>
      </c>
      <c r="E5" s="4">
        <f>('FL Characterization'!E$4-'FL Characterization'!E$2)*VLOOKUP($A5,'FL Ratio'!$A$2:$B$9,2,FALSE)</f>
        <v>1.4588869107446563</v>
      </c>
      <c r="F5" s="4">
        <f>('FL Characterization'!F$4-'FL Characterization'!F$2)*VLOOKUP($A5,'FL Ratio'!$A$2:$B$9,2,FALSE)</f>
        <v>1.7153193616139319</v>
      </c>
      <c r="G5" s="4">
        <f>('FL Characterization'!G$4-'FL Characterization'!G$2)*VLOOKUP($A5,'FL Ratio'!$A$2:$B$9,2,FALSE)</f>
        <v>2.0050848336841076</v>
      </c>
      <c r="H5" s="4">
        <f>('FL Characterization'!H$4-'FL Characterization'!H$2)*VLOOKUP($A5,'FL Ratio'!$A$2:$B$9,2,FALSE)</f>
        <v>1.7873533670314832</v>
      </c>
      <c r="I5" s="4">
        <f>('FL Characterization'!I$4-'FL Characterization'!I$2)*VLOOKUP($A5,'FL Ratio'!$A$2:$B$9,2,FALSE)</f>
        <v>2.5552180330612231</v>
      </c>
      <c r="J5" s="4">
        <f>('FL Characterization'!J$4-'FL Characterization'!J$2)*VLOOKUP($A5,'FL Ratio'!$A$2:$B$9,2,FALSE)</f>
        <v>2.3441273453971561</v>
      </c>
      <c r="K5" s="4">
        <f>('FL Characterization'!K$4-'FL Characterization'!K$2)*VLOOKUP($A5,'FL Ratio'!$A$2:$B$9,2,FALSE)</f>
        <v>2.6475556053493463</v>
      </c>
      <c r="L5" s="4">
        <f>('FL Characterization'!L$4-'FL Characterization'!L$2)*VLOOKUP($A5,'FL Ratio'!$A$2:$B$9,2,FALSE)</f>
        <v>2.720979255258948</v>
      </c>
      <c r="M5" s="4">
        <f>('FL Characterization'!M$4-'FL Characterization'!M$2)*VLOOKUP($A5,'FL Ratio'!$A$2:$B$9,2,FALSE)</f>
        <v>2.523932585381794</v>
      </c>
      <c r="N5" s="4">
        <f>('FL Characterization'!N$4-'FL Characterization'!N$2)*VLOOKUP($A5,'FL Ratio'!$A$2:$B$9,2,FALSE)</f>
        <v>2.3809652221753512</v>
      </c>
      <c r="O5" s="4">
        <f>('FL Characterization'!O$4-'FL Characterization'!O$2)*VLOOKUP($A5,'FL Ratio'!$A$2:$B$9,2,FALSE)</f>
        <v>2.1920227622120119</v>
      </c>
      <c r="P5" s="4">
        <f>('FL Characterization'!P$4-'FL Characterization'!P$2)*VLOOKUP($A5,'FL Ratio'!$A$2:$B$9,2,FALSE)</f>
        <v>2.0190919582544176</v>
      </c>
      <c r="Q5" s="4">
        <f>('FL Characterization'!Q$4-'FL Characterization'!Q$2)*VLOOKUP($A5,'FL Ratio'!$A$2:$B$9,2,FALSE)</f>
        <v>1.8171569371773537</v>
      </c>
      <c r="R5" s="4">
        <f>('FL Characterization'!R$4-'FL Characterization'!R$2)*VLOOKUP($A5,'FL Ratio'!$A$2:$B$9,2,FALSE)</f>
        <v>1.7982430147988311</v>
      </c>
      <c r="S5" s="4">
        <f>('FL Characterization'!S$4-'FL Characterization'!S$2)*VLOOKUP($A5,'FL Ratio'!$A$2:$B$9,2,FALSE)</f>
        <v>1.4247668342562236</v>
      </c>
      <c r="T5" s="4">
        <f>('FL Characterization'!T$4-'FL Characterization'!T$2)*VLOOKUP($A5,'FL Ratio'!$A$2:$B$9,2,FALSE)</f>
        <v>1.1788243546410959</v>
      </c>
      <c r="U5" s="4">
        <f>('FL Characterization'!U$4-'FL Characterization'!U$2)*VLOOKUP($A5,'FL Ratio'!$A$2:$B$9,2,FALSE)</f>
        <v>1.398830902984245</v>
      </c>
      <c r="V5" s="4">
        <f>('FL Characterization'!V$4-'FL Characterization'!V$2)*VLOOKUP($A5,'FL Ratio'!$A$2:$B$9,2,FALSE)</f>
        <v>1.4252710415497989</v>
      </c>
      <c r="W5" s="4">
        <f>('FL Characterization'!W$4-'FL Characterization'!W$2)*VLOOKUP($A5,'FL Ratio'!$A$2:$B$9,2,FALSE)</f>
        <v>1.6287986198102304</v>
      </c>
      <c r="X5" s="4">
        <f>('FL Characterization'!X$4-'FL Characterization'!X$2)*VLOOKUP($A5,'FL Ratio'!$A$2:$B$9,2,FALSE)</f>
        <v>0.79086758658177159</v>
      </c>
      <c r="Y5" s="4">
        <f>('FL Characterization'!Y$4-'FL Characterization'!Y$2)*VLOOKUP($A5,'FL Ratio'!$A$2:$B$9,2,FALSE)</f>
        <v>0.75932388638612203</v>
      </c>
    </row>
    <row r="6" spans="1:25" x14ac:dyDescent="0.25">
      <c r="A6">
        <v>5</v>
      </c>
      <c r="B6" s="4">
        <f>('FL Characterization'!B$4-'FL Characterization'!B$2)*VLOOKUP($A6,'FL Ratio'!$A$2:$B$9,2,FALSE)</f>
        <v>0.88807506346150422</v>
      </c>
      <c r="C6" s="4">
        <f>('FL Characterization'!C$4-'FL Characterization'!C$2)*VLOOKUP($A6,'FL Ratio'!$A$2:$B$9,2,FALSE)</f>
        <v>0.97765794224326297</v>
      </c>
      <c r="D6" s="4">
        <f>('FL Characterization'!D$4-'FL Characterization'!D$2)*VLOOKUP($A6,'FL Ratio'!$A$2:$B$9,2,FALSE)</f>
        <v>1.2725146782046668</v>
      </c>
      <c r="E6" s="4">
        <f>('FL Characterization'!E$4-'FL Characterization'!E$2)*VLOOKUP($A6,'FL Ratio'!$A$2:$B$9,2,FALSE)</f>
        <v>1.4588869107446563</v>
      </c>
      <c r="F6" s="4">
        <f>('FL Characterization'!F$4-'FL Characterization'!F$2)*VLOOKUP($A6,'FL Ratio'!$A$2:$B$9,2,FALSE)</f>
        <v>1.7153193616139319</v>
      </c>
      <c r="G6" s="4">
        <f>('FL Characterization'!G$4-'FL Characterization'!G$2)*VLOOKUP($A6,'FL Ratio'!$A$2:$B$9,2,FALSE)</f>
        <v>2.0050848336841076</v>
      </c>
      <c r="H6" s="4">
        <f>('FL Characterization'!H$4-'FL Characterization'!H$2)*VLOOKUP($A6,'FL Ratio'!$A$2:$B$9,2,FALSE)</f>
        <v>1.7873533670314832</v>
      </c>
      <c r="I6" s="4">
        <f>('FL Characterization'!I$4-'FL Characterization'!I$2)*VLOOKUP($A6,'FL Ratio'!$A$2:$B$9,2,FALSE)</f>
        <v>2.5552180330612231</v>
      </c>
      <c r="J6" s="4">
        <f>('FL Characterization'!J$4-'FL Characterization'!J$2)*VLOOKUP($A6,'FL Ratio'!$A$2:$B$9,2,FALSE)</f>
        <v>2.3441273453971561</v>
      </c>
      <c r="K6" s="4">
        <f>('FL Characterization'!K$4-'FL Characterization'!K$2)*VLOOKUP($A6,'FL Ratio'!$A$2:$B$9,2,FALSE)</f>
        <v>2.6475556053493463</v>
      </c>
      <c r="L6" s="4">
        <f>('FL Characterization'!L$4-'FL Characterization'!L$2)*VLOOKUP($A6,'FL Ratio'!$A$2:$B$9,2,FALSE)</f>
        <v>2.720979255258948</v>
      </c>
      <c r="M6" s="4">
        <f>('FL Characterization'!M$4-'FL Characterization'!M$2)*VLOOKUP($A6,'FL Ratio'!$A$2:$B$9,2,FALSE)</f>
        <v>2.523932585381794</v>
      </c>
      <c r="N6" s="4">
        <f>('FL Characterization'!N$4-'FL Characterization'!N$2)*VLOOKUP($A6,'FL Ratio'!$A$2:$B$9,2,FALSE)</f>
        <v>2.3809652221753512</v>
      </c>
      <c r="O6" s="4">
        <f>('FL Characterization'!O$4-'FL Characterization'!O$2)*VLOOKUP($A6,'FL Ratio'!$A$2:$B$9,2,FALSE)</f>
        <v>2.1920227622120119</v>
      </c>
      <c r="P6" s="4">
        <f>('FL Characterization'!P$4-'FL Characterization'!P$2)*VLOOKUP($A6,'FL Ratio'!$A$2:$B$9,2,FALSE)</f>
        <v>2.0190919582544176</v>
      </c>
      <c r="Q6" s="4">
        <f>('FL Characterization'!Q$4-'FL Characterization'!Q$2)*VLOOKUP($A6,'FL Ratio'!$A$2:$B$9,2,FALSE)</f>
        <v>1.8171569371773537</v>
      </c>
      <c r="R6" s="4">
        <f>('FL Characterization'!R$4-'FL Characterization'!R$2)*VLOOKUP($A6,'FL Ratio'!$A$2:$B$9,2,FALSE)</f>
        <v>1.7982430147988311</v>
      </c>
      <c r="S6" s="4">
        <f>('FL Characterization'!S$4-'FL Characterization'!S$2)*VLOOKUP($A6,'FL Ratio'!$A$2:$B$9,2,FALSE)</f>
        <v>1.4247668342562236</v>
      </c>
      <c r="T6" s="4">
        <f>('FL Characterization'!T$4-'FL Characterization'!T$2)*VLOOKUP($A6,'FL Ratio'!$A$2:$B$9,2,FALSE)</f>
        <v>1.1788243546410959</v>
      </c>
      <c r="U6" s="4">
        <f>('FL Characterization'!U$4-'FL Characterization'!U$2)*VLOOKUP($A6,'FL Ratio'!$A$2:$B$9,2,FALSE)</f>
        <v>1.398830902984245</v>
      </c>
      <c r="V6" s="4">
        <f>('FL Characterization'!V$4-'FL Characterization'!V$2)*VLOOKUP($A6,'FL Ratio'!$A$2:$B$9,2,FALSE)</f>
        <v>1.4252710415497989</v>
      </c>
      <c r="W6" s="4">
        <f>('FL Characterization'!W$4-'FL Characterization'!W$2)*VLOOKUP($A6,'FL Ratio'!$A$2:$B$9,2,FALSE)</f>
        <v>1.6287986198102304</v>
      </c>
      <c r="X6" s="4">
        <f>('FL Characterization'!X$4-'FL Characterization'!X$2)*VLOOKUP($A6,'FL Ratio'!$A$2:$B$9,2,FALSE)</f>
        <v>0.79086758658177159</v>
      </c>
      <c r="Y6" s="4">
        <f>('FL Characterization'!Y$4-'FL Characterization'!Y$2)*VLOOKUP($A6,'FL Ratio'!$A$2:$B$9,2,FALSE)</f>
        <v>0.75932388638612203</v>
      </c>
    </row>
    <row r="7" spans="1:25" x14ac:dyDescent="0.25">
      <c r="A7">
        <v>6</v>
      </c>
      <c r="B7" s="4">
        <f>('FL Characterization'!B$4-'FL Characterization'!B$2)*VLOOKUP($A7,'FL Ratio'!$A$2:$B$9,2,FALSE)</f>
        <v>0.88807506346150422</v>
      </c>
      <c r="C7" s="4">
        <f>('FL Characterization'!C$4-'FL Characterization'!C$2)*VLOOKUP($A7,'FL Ratio'!$A$2:$B$9,2,FALSE)</f>
        <v>0.97765794224326297</v>
      </c>
      <c r="D7" s="4">
        <f>('FL Characterization'!D$4-'FL Characterization'!D$2)*VLOOKUP($A7,'FL Ratio'!$A$2:$B$9,2,FALSE)</f>
        <v>1.2725146782046668</v>
      </c>
      <c r="E7" s="4">
        <f>('FL Characterization'!E$4-'FL Characterization'!E$2)*VLOOKUP($A7,'FL Ratio'!$A$2:$B$9,2,FALSE)</f>
        <v>1.4588869107446563</v>
      </c>
      <c r="F7" s="4">
        <f>('FL Characterization'!F$4-'FL Characterization'!F$2)*VLOOKUP($A7,'FL Ratio'!$A$2:$B$9,2,FALSE)</f>
        <v>1.7153193616139319</v>
      </c>
      <c r="G7" s="4">
        <f>('FL Characterization'!G$4-'FL Characterization'!G$2)*VLOOKUP($A7,'FL Ratio'!$A$2:$B$9,2,FALSE)</f>
        <v>2.0050848336841076</v>
      </c>
      <c r="H7" s="4">
        <f>('FL Characterization'!H$4-'FL Characterization'!H$2)*VLOOKUP($A7,'FL Ratio'!$A$2:$B$9,2,FALSE)</f>
        <v>1.7873533670314832</v>
      </c>
      <c r="I7" s="4">
        <f>('FL Characterization'!I$4-'FL Characterization'!I$2)*VLOOKUP($A7,'FL Ratio'!$A$2:$B$9,2,FALSE)</f>
        <v>2.5552180330612231</v>
      </c>
      <c r="J7" s="4">
        <f>('FL Characterization'!J$4-'FL Characterization'!J$2)*VLOOKUP($A7,'FL Ratio'!$A$2:$B$9,2,FALSE)</f>
        <v>2.3441273453971561</v>
      </c>
      <c r="K7" s="4">
        <f>('FL Characterization'!K$4-'FL Characterization'!K$2)*VLOOKUP($A7,'FL Ratio'!$A$2:$B$9,2,FALSE)</f>
        <v>2.6475556053493463</v>
      </c>
      <c r="L7" s="4">
        <f>('FL Characterization'!L$4-'FL Characterization'!L$2)*VLOOKUP($A7,'FL Ratio'!$A$2:$B$9,2,FALSE)</f>
        <v>2.720979255258948</v>
      </c>
      <c r="M7" s="4">
        <f>('FL Characterization'!M$4-'FL Characterization'!M$2)*VLOOKUP($A7,'FL Ratio'!$A$2:$B$9,2,FALSE)</f>
        <v>2.523932585381794</v>
      </c>
      <c r="N7" s="4">
        <f>('FL Characterization'!N$4-'FL Characterization'!N$2)*VLOOKUP($A7,'FL Ratio'!$A$2:$B$9,2,FALSE)</f>
        <v>2.3809652221753512</v>
      </c>
      <c r="O7" s="4">
        <f>('FL Characterization'!O$4-'FL Characterization'!O$2)*VLOOKUP($A7,'FL Ratio'!$A$2:$B$9,2,FALSE)</f>
        <v>2.1920227622120119</v>
      </c>
      <c r="P7" s="4">
        <f>('FL Characterization'!P$4-'FL Characterization'!P$2)*VLOOKUP($A7,'FL Ratio'!$A$2:$B$9,2,FALSE)</f>
        <v>2.0190919582544176</v>
      </c>
      <c r="Q7" s="4">
        <f>('FL Characterization'!Q$4-'FL Characterization'!Q$2)*VLOOKUP($A7,'FL Ratio'!$A$2:$B$9,2,FALSE)</f>
        <v>1.8171569371773537</v>
      </c>
      <c r="R7" s="4">
        <f>('FL Characterization'!R$4-'FL Characterization'!R$2)*VLOOKUP($A7,'FL Ratio'!$A$2:$B$9,2,FALSE)</f>
        <v>1.7982430147988311</v>
      </c>
      <c r="S7" s="4">
        <f>('FL Characterization'!S$4-'FL Characterization'!S$2)*VLOOKUP($A7,'FL Ratio'!$A$2:$B$9,2,FALSE)</f>
        <v>1.4247668342562236</v>
      </c>
      <c r="T7" s="4">
        <f>('FL Characterization'!T$4-'FL Characterization'!T$2)*VLOOKUP($A7,'FL Ratio'!$A$2:$B$9,2,FALSE)</f>
        <v>1.1788243546410959</v>
      </c>
      <c r="U7" s="4">
        <f>('FL Characterization'!U$4-'FL Characterization'!U$2)*VLOOKUP($A7,'FL Ratio'!$A$2:$B$9,2,FALSE)</f>
        <v>1.398830902984245</v>
      </c>
      <c r="V7" s="4">
        <f>('FL Characterization'!V$4-'FL Characterization'!V$2)*VLOOKUP($A7,'FL Ratio'!$A$2:$B$9,2,FALSE)</f>
        <v>1.4252710415497989</v>
      </c>
      <c r="W7" s="4">
        <f>('FL Characterization'!W$4-'FL Characterization'!W$2)*VLOOKUP($A7,'FL Ratio'!$A$2:$B$9,2,FALSE)</f>
        <v>1.6287986198102304</v>
      </c>
      <c r="X7" s="4">
        <f>('FL Characterization'!X$4-'FL Characterization'!X$2)*VLOOKUP($A7,'FL Ratio'!$A$2:$B$9,2,FALSE)</f>
        <v>0.79086758658177159</v>
      </c>
      <c r="Y7" s="4">
        <f>('FL Characterization'!Y$4-'FL Characterization'!Y$2)*VLOOKUP($A7,'FL Ratio'!$A$2:$B$9,2,FALSE)</f>
        <v>0.75932388638612203</v>
      </c>
    </row>
    <row r="8" spans="1:25" x14ac:dyDescent="0.25">
      <c r="A8">
        <v>7</v>
      </c>
      <c r="B8" s="4">
        <f>('FL Characterization'!B$4-'FL Characterization'!B$2)*VLOOKUP($A8,'FL Ratio'!$A$2:$B$9,2,FALSE)</f>
        <v>0.88807506346150422</v>
      </c>
      <c r="C8" s="4">
        <f>('FL Characterization'!C$4-'FL Characterization'!C$2)*VLOOKUP($A8,'FL Ratio'!$A$2:$B$9,2,FALSE)</f>
        <v>0.97765794224326297</v>
      </c>
      <c r="D8" s="4">
        <f>('FL Characterization'!D$4-'FL Characterization'!D$2)*VLOOKUP($A8,'FL Ratio'!$A$2:$B$9,2,FALSE)</f>
        <v>1.2725146782046668</v>
      </c>
      <c r="E8" s="4">
        <f>('FL Characterization'!E$4-'FL Characterization'!E$2)*VLOOKUP($A8,'FL Ratio'!$A$2:$B$9,2,FALSE)</f>
        <v>1.4588869107446563</v>
      </c>
      <c r="F8" s="4">
        <f>('FL Characterization'!F$4-'FL Characterization'!F$2)*VLOOKUP($A8,'FL Ratio'!$A$2:$B$9,2,FALSE)</f>
        <v>1.7153193616139319</v>
      </c>
      <c r="G8" s="4">
        <f>('FL Characterization'!G$4-'FL Characterization'!G$2)*VLOOKUP($A8,'FL Ratio'!$A$2:$B$9,2,FALSE)</f>
        <v>2.0050848336841076</v>
      </c>
      <c r="H8" s="4">
        <f>('FL Characterization'!H$4-'FL Characterization'!H$2)*VLOOKUP($A8,'FL Ratio'!$A$2:$B$9,2,FALSE)</f>
        <v>1.7873533670314832</v>
      </c>
      <c r="I8" s="4">
        <f>('FL Characterization'!I$4-'FL Characterization'!I$2)*VLOOKUP($A8,'FL Ratio'!$A$2:$B$9,2,FALSE)</f>
        <v>2.5552180330612231</v>
      </c>
      <c r="J8" s="4">
        <f>('FL Characterization'!J$4-'FL Characterization'!J$2)*VLOOKUP($A8,'FL Ratio'!$A$2:$B$9,2,FALSE)</f>
        <v>2.3441273453971561</v>
      </c>
      <c r="K8" s="4">
        <f>('FL Characterization'!K$4-'FL Characterization'!K$2)*VLOOKUP($A8,'FL Ratio'!$A$2:$B$9,2,FALSE)</f>
        <v>2.6475556053493463</v>
      </c>
      <c r="L8" s="4">
        <f>('FL Characterization'!L$4-'FL Characterization'!L$2)*VLOOKUP($A8,'FL Ratio'!$A$2:$B$9,2,FALSE)</f>
        <v>2.720979255258948</v>
      </c>
      <c r="M8" s="4">
        <f>('FL Characterization'!M$4-'FL Characterization'!M$2)*VLOOKUP($A8,'FL Ratio'!$A$2:$B$9,2,FALSE)</f>
        <v>2.523932585381794</v>
      </c>
      <c r="N8" s="4">
        <f>('FL Characterization'!N$4-'FL Characterization'!N$2)*VLOOKUP($A8,'FL Ratio'!$A$2:$B$9,2,FALSE)</f>
        <v>2.3809652221753512</v>
      </c>
      <c r="O8" s="4">
        <f>('FL Characterization'!O$4-'FL Characterization'!O$2)*VLOOKUP($A8,'FL Ratio'!$A$2:$B$9,2,FALSE)</f>
        <v>2.1920227622120119</v>
      </c>
      <c r="P8" s="4">
        <f>('FL Characterization'!P$4-'FL Characterization'!P$2)*VLOOKUP($A8,'FL Ratio'!$A$2:$B$9,2,FALSE)</f>
        <v>2.0190919582544176</v>
      </c>
      <c r="Q8" s="4">
        <f>('FL Characterization'!Q$4-'FL Characterization'!Q$2)*VLOOKUP($A8,'FL Ratio'!$A$2:$B$9,2,FALSE)</f>
        <v>1.8171569371773537</v>
      </c>
      <c r="R8" s="4">
        <f>('FL Characterization'!R$4-'FL Characterization'!R$2)*VLOOKUP($A8,'FL Ratio'!$A$2:$B$9,2,FALSE)</f>
        <v>1.7982430147988311</v>
      </c>
      <c r="S8" s="4">
        <f>('FL Characterization'!S$4-'FL Characterization'!S$2)*VLOOKUP($A8,'FL Ratio'!$A$2:$B$9,2,FALSE)</f>
        <v>1.4247668342562236</v>
      </c>
      <c r="T8" s="4">
        <f>('FL Characterization'!T$4-'FL Characterization'!T$2)*VLOOKUP($A8,'FL Ratio'!$A$2:$B$9,2,FALSE)</f>
        <v>1.1788243546410959</v>
      </c>
      <c r="U8" s="4">
        <f>('FL Characterization'!U$4-'FL Characterization'!U$2)*VLOOKUP($A8,'FL Ratio'!$A$2:$B$9,2,FALSE)</f>
        <v>1.398830902984245</v>
      </c>
      <c r="V8" s="4">
        <f>('FL Characterization'!V$4-'FL Characterization'!V$2)*VLOOKUP($A8,'FL Ratio'!$A$2:$B$9,2,FALSE)</f>
        <v>1.4252710415497989</v>
      </c>
      <c r="W8" s="4">
        <f>('FL Characterization'!W$4-'FL Characterization'!W$2)*VLOOKUP($A8,'FL Ratio'!$A$2:$B$9,2,FALSE)</f>
        <v>1.6287986198102304</v>
      </c>
      <c r="X8" s="4">
        <f>('FL Characterization'!X$4-'FL Characterization'!X$2)*VLOOKUP($A8,'FL Ratio'!$A$2:$B$9,2,FALSE)</f>
        <v>0.79086758658177159</v>
      </c>
      <c r="Y8" s="4">
        <f>('FL Characterization'!Y$4-'FL Characterization'!Y$2)*VLOOKUP($A8,'FL Ratio'!$A$2:$B$9,2,FALSE)</f>
        <v>0.75932388638612203</v>
      </c>
    </row>
    <row r="9" spans="1:25" x14ac:dyDescent="0.25">
      <c r="A9">
        <v>8</v>
      </c>
      <c r="B9" s="4">
        <f>('FL Characterization'!B$4-'FL Characterization'!B$2)*VLOOKUP($A9,'FL Ratio'!$A$2:$B$9,2,FALSE)</f>
        <v>0.88807506346150422</v>
      </c>
      <c r="C9" s="4">
        <f>('FL Characterization'!C$4-'FL Characterization'!C$2)*VLOOKUP($A9,'FL Ratio'!$A$2:$B$9,2,FALSE)</f>
        <v>0.97765794224326297</v>
      </c>
      <c r="D9" s="4">
        <f>('FL Characterization'!D$4-'FL Characterization'!D$2)*VLOOKUP($A9,'FL Ratio'!$A$2:$B$9,2,FALSE)</f>
        <v>1.2725146782046668</v>
      </c>
      <c r="E9" s="4">
        <f>('FL Characterization'!E$4-'FL Characterization'!E$2)*VLOOKUP($A9,'FL Ratio'!$A$2:$B$9,2,FALSE)</f>
        <v>1.4588869107446563</v>
      </c>
      <c r="F9" s="4">
        <f>('FL Characterization'!F$4-'FL Characterization'!F$2)*VLOOKUP($A9,'FL Ratio'!$A$2:$B$9,2,FALSE)</f>
        <v>1.7153193616139319</v>
      </c>
      <c r="G9" s="4">
        <f>('FL Characterization'!G$4-'FL Characterization'!G$2)*VLOOKUP($A9,'FL Ratio'!$A$2:$B$9,2,FALSE)</f>
        <v>2.0050848336841076</v>
      </c>
      <c r="H9" s="4">
        <f>('FL Characterization'!H$4-'FL Characterization'!H$2)*VLOOKUP($A9,'FL Ratio'!$A$2:$B$9,2,FALSE)</f>
        <v>1.7873533670314832</v>
      </c>
      <c r="I9" s="4">
        <f>('FL Characterization'!I$4-'FL Characterization'!I$2)*VLOOKUP($A9,'FL Ratio'!$A$2:$B$9,2,FALSE)</f>
        <v>2.5552180330612231</v>
      </c>
      <c r="J9" s="4">
        <f>('FL Characterization'!J$4-'FL Characterization'!J$2)*VLOOKUP($A9,'FL Ratio'!$A$2:$B$9,2,FALSE)</f>
        <v>2.3441273453971561</v>
      </c>
      <c r="K9" s="4">
        <f>('FL Characterization'!K$4-'FL Characterization'!K$2)*VLOOKUP($A9,'FL Ratio'!$A$2:$B$9,2,FALSE)</f>
        <v>2.6475556053493463</v>
      </c>
      <c r="L9" s="4">
        <f>('FL Characterization'!L$4-'FL Characterization'!L$2)*VLOOKUP($A9,'FL Ratio'!$A$2:$B$9,2,FALSE)</f>
        <v>2.720979255258948</v>
      </c>
      <c r="M9" s="4">
        <f>('FL Characterization'!M$4-'FL Characterization'!M$2)*VLOOKUP($A9,'FL Ratio'!$A$2:$B$9,2,FALSE)</f>
        <v>2.523932585381794</v>
      </c>
      <c r="N9" s="4">
        <f>('FL Characterization'!N$4-'FL Characterization'!N$2)*VLOOKUP($A9,'FL Ratio'!$A$2:$B$9,2,FALSE)</f>
        <v>2.3809652221753512</v>
      </c>
      <c r="O9" s="4">
        <f>('FL Characterization'!O$4-'FL Characterization'!O$2)*VLOOKUP($A9,'FL Ratio'!$A$2:$B$9,2,FALSE)</f>
        <v>2.1920227622120119</v>
      </c>
      <c r="P9" s="4">
        <f>('FL Characterization'!P$4-'FL Characterization'!P$2)*VLOOKUP($A9,'FL Ratio'!$A$2:$B$9,2,FALSE)</f>
        <v>2.0190919582544176</v>
      </c>
      <c r="Q9" s="4">
        <f>('FL Characterization'!Q$4-'FL Characterization'!Q$2)*VLOOKUP($A9,'FL Ratio'!$A$2:$B$9,2,FALSE)</f>
        <v>1.8171569371773537</v>
      </c>
      <c r="R9" s="4">
        <f>('FL Characterization'!R$4-'FL Characterization'!R$2)*VLOOKUP($A9,'FL Ratio'!$A$2:$B$9,2,FALSE)</f>
        <v>1.7982430147988311</v>
      </c>
      <c r="S9" s="4">
        <f>('FL Characterization'!S$4-'FL Characterization'!S$2)*VLOOKUP($A9,'FL Ratio'!$A$2:$B$9,2,FALSE)</f>
        <v>1.4247668342562236</v>
      </c>
      <c r="T9" s="4">
        <f>('FL Characterization'!T$4-'FL Characterization'!T$2)*VLOOKUP($A9,'FL Ratio'!$A$2:$B$9,2,FALSE)</f>
        <v>1.1788243546410959</v>
      </c>
      <c r="U9" s="4">
        <f>('FL Characterization'!U$4-'FL Characterization'!U$2)*VLOOKUP($A9,'FL Ratio'!$A$2:$B$9,2,FALSE)</f>
        <v>1.398830902984245</v>
      </c>
      <c r="V9" s="4">
        <f>('FL Characterization'!V$4-'FL Characterization'!V$2)*VLOOKUP($A9,'FL Ratio'!$A$2:$B$9,2,FALSE)</f>
        <v>1.4252710415497989</v>
      </c>
      <c r="W9" s="4">
        <f>('FL Characterization'!W$4-'FL Characterization'!W$2)*VLOOKUP($A9,'FL Ratio'!$A$2:$B$9,2,FALSE)</f>
        <v>1.6287986198102304</v>
      </c>
      <c r="X9" s="4">
        <f>('FL Characterization'!X$4-'FL Characterization'!X$2)*VLOOKUP($A9,'FL Ratio'!$A$2:$B$9,2,FALSE)</f>
        <v>0.79086758658177159</v>
      </c>
      <c r="Y9" s="4">
        <f>('FL Characterization'!Y$4-'FL Characterization'!Y$2)*VLOOKUP($A9,'FL Ratio'!$A$2:$B$9,2,FALSE)</f>
        <v>0.75932388638612203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4.924137620015661</v>
      </c>
      <c r="C2" s="4">
        <f>('FL Characterization'!C$2-'FL Characterization'!C$3)*VLOOKUP($A2,'FL Ratio'!$A$2:$B$9,2,FALSE)</f>
        <v>5.2111668451877744</v>
      </c>
      <c r="D2" s="4">
        <f>('FL Characterization'!D$2-'FL Characterization'!D$3)*VLOOKUP($A2,'FL Ratio'!$A$2:$B$9,2,FALSE)</f>
        <v>5.5028692111296129</v>
      </c>
      <c r="E2" s="4">
        <f>('FL Characterization'!E$2-'FL Characterization'!E$3)*VLOOKUP($A2,'FL Ratio'!$A$2:$B$9,2,FALSE)</f>
        <v>5.7530052196986254</v>
      </c>
      <c r="F2" s="4">
        <f>('FL Characterization'!F$2-'FL Characterization'!F$3)*VLOOKUP($A2,'FL Ratio'!$A$2:$B$9,2,FALSE)</f>
        <v>5.8183062130861103</v>
      </c>
      <c r="G2" s="4">
        <f>('FL Characterization'!G$2-'FL Characterization'!G$3)*VLOOKUP($A2,'FL Ratio'!$A$2:$B$9,2,FALSE)</f>
        <v>6.0862739430132882</v>
      </c>
      <c r="H2" s="4">
        <f>('FL Characterization'!H$2-'FL Characterization'!H$3)*VLOOKUP($A2,'FL Ratio'!$A$2:$B$9,2,FALSE)</f>
        <v>6.0551606636780093</v>
      </c>
      <c r="I2" s="4">
        <f>('FL Characterization'!I$2-'FL Characterization'!I$3)*VLOOKUP($A2,'FL Ratio'!$A$2:$B$9,2,FALSE)</f>
        <v>5.7235398373716162</v>
      </c>
      <c r="J2" s="4">
        <f>('FL Characterization'!J$2-'FL Characterization'!J$3)*VLOOKUP($A2,'FL Ratio'!$A$2:$B$9,2,FALSE)</f>
        <v>5.1857597166871052</v>
      </c>
      <c r="K2" s="4">
        <f>('FL Characterization'!K$2-'FL Characterization'!K$3)*VLOOKUP($A2,'FL Ratio'!$A$2:$B$9,2,FALSE)</f>
        <v>7.6151411367845903</v>
      </c>
      <c r="L2" s="4">
        <f>('FL Characterization'!L$2-'FL Characterization'!L$3)*VLOOKUP($A2,'FL Ratio'!$A$2:$B$9,2,FALSE)</f>
        <v>7.4364918842535168</v>
      </c>
      <c r="M2" s="4">
        <f>('FL Characterization'!M$2-'FL Characterization'!M$3)*VLOOKUP($A2,'FL Ratio'!$A$2:$B$9,2,FALSE)</f>
        <v>6.8476761472680527</v>
      </c>
      <c r="N2" s="4">
        <f>('FL Characterization'!N$2-'FL Characterization'!N$3)*VLOOKUP($A2,'FL Ratio'!$A$2:$B$9,2,FALSE)</f>
        <v>6.6812877403880755</v>
      </c>
      <c r="O2" s="4">
        <f>('FL Characterization'!O$2-'FL Characterization'!O$3)*VLOOKUP($A2,'FL Ratio'!$A$2:$B$9,2,FALSE)</f>
        <v>6.7087485912796483</v>
      </c>
      <c r="P2" s="4">
        <f>('FL Characterization'!P$2-'FL Characterization'!P$3)*VLOOKUP($A2,'FL Ratio'!$A$2:$B$9,2,FALSE)</f>
        <v>6.3909135302439477</v>
      </c>
      <c r="Q2" s="4">
        <f>('FL Characterization'!Q$2-'FL Characterization'!Q$3)*VLOOKUP($A2,'FL Ratio'!$A$2:$B$9,2,FALSE)</f>
        <v>5.858224673450664</v>
      </c>
      <c r="R2" s="4">
        <f>('FL Characterization'!R$2-'FL Characterization'!R$3)*VLOOKUP($A2,'FL Ratio'!$A$2:$B$9,2,FALSE)</f>
        <v>5.2649571549950931</v>
      </c>
      <c r="S2" s="4">
        <f>('FL Characterization'!S$2-'FL Characterization'!S$3)*VLOOKUP($A2,'FL Ratio'!$A$2:$B$9,2,FALSE)</f>
        <v>5.0760884814649598</v>
      </c>
      <c r="T2" s="4">
        <f>('FL Characterization'!T$2-'FL Characterization'!T$3)*VLOOKUP($A2,'FL Ratio'!$A$2:$B$9,2,FALSE)</f>
        <v>3.1908082198299832</v>
      </c>
      <c r="U2" s="4">
        <f>('FL Characterization'!U$2-'FL Characterization'!U$3)*VLOOKUP($A2,'FL Ratio'!$A$2:$B$9,2,FALSE)</f>
        <v>3.4122781990983881</v>
      </c>
      <c r="V2" s="4">
        <f>('FL Characterization'!V$2-'FL Characterization'!V$3)*VLOOKUP($A2,'FL Ratio'!$A$2:$B$9,2,FALSE)</f>
        <v>3.7307158493386048</v>
      </c>
      <c r="W2" s="4">
        <f>('FL Characterization'!W$2-'FL Characterization'!W$3)*VLOOKUP($A2,'FL Ratio'!$A$2:$B$9,2,FALSE)</f>
        <v>3.8197391810018844</v>
      </c>
      <c r="X2" s="4">
        <f>('FL Characterization'!X$2-'FL Characterization'!X$3)*VLOOKUP($A2,'FL Ratio'!$A$2:$B$9,2,FALSE)</f>
        <v>3.9837295288026606</v>
      </c>
      <c r="Y2" s="4">
        <f>('FL Characterization'!Y$2-'FL Characterization'!Y$3)*VLOOKUP($A2,'FL Ratio'!$A$2:$B$9,2,FALSE)</f>
        <v>4.3973024869234036</v>
      </c>
    </row>
    <row r="3" spans="1:25" x14ac:dyDescent="0.25">
      <c r="A3">
        <v>2</v>
      </c>
      <c r="B3" s="4">
        <f>('FL Characterization'!B$2-'FL Characterization'!B$3)*VLOOKUP($A3,'FL Ratio'!$A$2:$B$9,2,FALSE)</f>
        <v>4.1034480166797174</v>
      </c>
      <c r="C3" s="4">
        <f>('FL Characterization'!C$2-'FL Characterization'!C$3)*VLOOKUP($A3,'FL Ratio'!$A$2:$B$9,2,FALSE)</f>
        <v>4.3426390376564781</v>
      </c>
      <c r="D3" s="4">
        <f>('FL Characterization'!D$2-'FL Characterization'!D$3)*VLOOKUP($A3,'FL Ratio'!$A$2:$B$9,2,FALSE)</f>
        <v>4.5857243426080103</v>
      </c>
      <c r="E3" s="4">
        <f>('FL Characterization'!E$2-'FL Characterization'!E$3)*VLOOKUP($A3,'FL Ratio'!$A$2:$B$9,2,FALSE)</f>
        <v>4.79417101641552</v>
      </c>
      <c r="F3" s="4">
        <f>('FL Characterization'!F$2-'FL Characterization'!F$3)*VLOOKUP($A3,'FL Ratio'!$A$2:$B$9,2,FALSE)</f>
        <v>4.8485885109050919</v>
      </c>
      <c r="G3" s="4">
        <f>('FL Characterization'!G$2-'FL Characterization'!G$3)*VLOOKUP($A3,'FL Ratio'!$A$2:$B$9,2,FALSE)</f>
        <v>5.071894952511073</v>
      </c>
      <c r="H3" s="4">
        <f>('FL Characterization'!H$2-'FL Characterization'!H$3)*VLOOKUP($A3,'FL Ratio'!$A$2:$B$9,2,FALSE)</f>
        <v>5.0459672197316738</v>
      </c>
      <c r="I3" s="4">
        <f>('FL Characterization'!I$2-'FL Characterization'!I$3)*VLOOKUP($A3,'FL Ratio'!$A$2:$B$9,2,FALSE)</f>
        <v>4.7696165311430132</v>
      </c>
      <c r="J3" s="4">
        <f>('FL Characterization'!J$2-'FL Characterization'!J$3)*VLOOKUP($A3,'FL Ratio'!$A$2:$B$9,2,FALSE)</f>
        <v>4.3214664305725874</v>
      </c>
      <c r="K3" s="4">
        <f>('FL Characterization'!K$2-'FL Characterization'!K$3)*VLOOKUP($A3,'FL Ratio'!$A$2:$B$9,2,FALSE)</f>
        <v>6.3459509473204907</v>
      </c>
      <c r="L3" s="4">
        <f>('FL Characterization'!L$2-'FL Characterization'!L$3)*VLOOKUP($A3,'FL Ratio'!$A$2:$B$9,2,FALSE)</f>
        <v>6.1970765702112631</v>
      </c>
      <c r="M3" s="4">
        <f>('FL Characterization'!M$2-'FL Characterization'!M$3)*VLOOKUP($A3,'FL Ratio'!$A$2:$B$9,2,FALSE)</f>
        <v>5.7063967893900429</v>
      </c>
      <c r="N3" s="4">
        <f>('FL Characterization'!N$2-'FL Characterization'!N$3)*VLOOKUP($A3,'FL Ratio'!$A$2:$B$9,2,FALSE)</f>
        <v>5.5677397836567284</v>
      </c>
      <c r="O3" s="4">
        <f>('FL Characterization'!O$2-'FL Characterization'!O$3)*VLOOKUP($A3,'FL Ratio'!$A$2:$B$9,2,FALSE)</f>
        <v>5.5906238260663734</v>
      </c>
      <c r="P3" s="4">
        <f>('FL Characterization'!P$2-'FL Characterization'!P$3)*VLOOKUP($A3,'FL Ratio'!$A$2:$B$9,2,FALSE)</f>
        <v>5.3257612752032895</v>
      </c>
      <c r="Q3" s="4">
        <f>('FL Characterization'!Q$2-'FL Characterization'!Q$3)*VLOOKUP($A3,'FL Ratio'!$A$2:$B$9,2,FALSE)</f>
        <v>4.8818538945422194</v>
      </c>
      <c r="R3" s="4">
        <f>('FL Characterization'!R$2-'FL Characterization'!R$3)*VLOOKUP($A3,'FL Ratio'!$A$2:$B$9,2,FALSE)</f>
        <v>4.3874642958292434</v>
      </c>
      <c r="S3" s="4">
        <f>('FL Characterization'!S$2-'FL Characterization'!S$3)*VLOOKUP($A3,'FL Ratio'!$A$2:$B$9,2,FALSE)</f>
        <v>4.2300737345541322</v>
      </c>
      <c r="T3" s="4">
        <f>('FL Characterization'!T$2-'FL Characterization'!T$3)*VLOOKUP($A3,'FL Ratio'!$A$2:$B$9,2,FALSE)</f>
        <v>2.659006849858319</v>
      </c>
      <c r="U3" s="4">
        <f>('FL Characterization'!U$2-'FL Characterization'!U$3)*VLOOKUP($A3,'FL Ratio'!$A$2:$B$9,2,FALSE)</f>
        <v>2.8435651659153232</v>
      </c>
      <c r="V3" s="4">
        <f>('FL Characterization'!V$2-'FL Characterization'!V$3)*VLOOKUP($A3,'FL Ratio'!$A$2:$B$9,2,FALSE)</f>
        <v>3.1089298744488372</v>
      </c>
      <c r="W3" s="4">
        <f>('FL Characterization'!W$2-'FL Characterization'!W$3)*VLOOKUP($A3,'FL Ratio'!$A$2:$B$9,2,FALSE)</f>
        <v>3.1831159841682366</v>
      </c>
      <c r="X3" s="4">
        <f>('FL Characterization'!X$2-'FL Characterization'!X$3)*VLOOKUP($A3,'FL Ratio'!$A$2:$B$9,2,FALSE)</f>
        <v>3.3197746073355501</v>
      </c>
      <c r="Y3" s="4">
        <f>('FL Characterization'!Y$2-'FL Characterization'!Y$3)*VLOOKUP($A3,'FL Ratio'!$A$2:$B$9,2,FALSE)</f>
        <v>3.6644187391028358</v>
      </c>
    </row>
    <row r="4" spans="1:25" x14ac:dyDescent="0.25">
      <c r="A4">
        <v>3</v>
      </c>
      <c r="B4" s="4">
        <f>('FL Characterization'!B$2-'FL Characterization'!B$3)*VLOOKUP($A4,'FL Ratio'!$A$2:$B$9,2,FALSE)</f>
        <v>3.2827584133437737</v>
      </c>
      <c r="C4" s="4">
        <f>('FL Characterization'!C$2-'FL Characterization'!C$3)*VLOOKUP($A4,'FL Ratio'!$A$2:$B$9,2,FALSE)</f>
        <v>3.4741112301251826</v>
      </c>
      <c r="D4" s="4">
        <f>('FL Characterization'!D$2-'FL Characterization'!D$3)*VLOOKUP($A4,'FL Ratio'!$A$2:$B$9,2,FALSE)</f>
        <v>3.6685794740864082</v>
      </c>
      <c r="E4" s="4">
        <f>('FL Characterization'!E$2-'FL Characterization'!E$3)*VLOOKUP($A4,'FL Ratio'!$A$2:$B$9,2,FALSE)</f>
        <v>3.8353368131324164</v>
      </c>
      <c r="F4" s="4">
        <f>('FL Characterization'!F$2-'FL Characterization'!F$3)*VLOOKUP($A4,'FL Ratio'!$A$2:$B$9,2,FALSE)</f>
        <v>3.8788708087240735</v>
      </c>
      <c r="G4" s="4">
        <f>('FL Characterization'!G$2-'FL Characterization'!G$3)*VLOOKUP($A4,'FL Ratio'!$A$2:$B$9,2,FALSE)</f>
        <v>4.0575159620088588</v>
      </c>
      <c r="H4" s="4">
        <f>('FL Characterization'!H$2-'FL Characterization'!H$3)*VLOOKUP($A4,'FL Ratio'!$A$2:$B$9,2,FALSE)</f>
        <v>4.0367737757853392</v>
      </c>
      <c r="I4" s="4">
        <f>('FL Characterization'!I$2-'FL Characterization'!I$3)*VLOOKUP($A4,'FL Ratio'!$A$2:$B$9,2,FALSE)</f>
        <v>3.8156932249144107</v>
      </c>
      <c r="J4" s="4">
        <f>('FL Characterization'!J$2-'FL Characterization'!J$3)*VLOOKUP($A4,'FL Ratio'!$A$2:$B$9,2,FALSE)</f>
        <v>3.45717314445807</v>
      </c>
      <c r="K4" s="4">
        <f>('FL Characterization'!K$2-'FL Characterization'!K$3)*VLOOKUP($A4,'FL Ratio'!$A$2:$B$9,2,FALSE)</f>
        <v>5.0767607578563929</v>
      </c>
      <c r="L4" s="4">
        <f>('FL Characterization'!L$2-'FL Characterization'!L$3)*VLOOKUP($A4,'FL Ratio'!$A$2:$B$9,2,FALSE)</f>
        <v>4.9576612561690103</v>
      </c>
      <c r="M4" s="4">
        <f>('FL Characterization'!M$2-'FL Characterization'!M$3)*VLOOKUP($A4,'FL Ratio'!$A$2:$B$9,2,FALSE)</f>
        <v>4.5651174315120349</v>
      </c>
      <c r="N4" s="4">
        <f>('FL Characterization'!N$2-'FL Characterization'!N$3)*VLOOKUP($A4,'FL Ratio'!$A$2:$B$9,2,FALSE)</f>
        <v>4.4541918269253831</v>
      </c>
      <c r="O4" s="4">
        <f>('FL Characterization'!O$2-'FL Characterization'!O$3)*VLOOKUP($A4,'FL Ratio'!$A$2:$B$9,2,FALSE)</f>
        <v>4.4724990608530986</v>
      </c>
      <c r="P4" s="4">
        <f>('FL Characterization'!P$2-'FL Characterization'!P$3)*VLOOKUP($A4,'FL Ratio'!$A$2:$B$9,2,FALSE)</f>
        <v>4.2606090201626312</v>
      </c>
      <c r="Q4" s="4">
        <f>('FL Characterization'!Q$2-'FL Characterization'!Q$3)*VLOOKUP($A4,'FL Ratio'!$A$2:$B$9,2,FALSE)</f>
        <v>3.9054831156337761</v>
      </c>
      <c r="R4" s="4">
        <f>('FL Characterization'!R$2-'FL Characterization'!R$3)*VLOOKUP($A4,'FL Ratio'!$A$2:$B$9,2,FALSE)</f>
        <v>3.509971436663395</v>
      </c>
      <c r="S4" s="4">
        <f>('FL Characterization'!S$2-'FL Characterization'!S$3)*VLOOKUP($A4,'FL Ratio'!$A$2:$B$9,2,FALSE)</f>
        <v>3.3840589876433063</v>
      </c>
      <c r="T4" s="4">
        <f>('FL Characterization'!T$2-'FL Characterization'!T$3)*VLOOKUP($A4,'FL Ratio'!$A$2:$B$9,2,FALSE)</f>
        <v>2.1272054798866553</v>
      </c>
      <c r="U4" s="4">
        <f>('FL Characterization'!U$2-'FL Characterization'!U$3)*VLOOKUP($A4,'FL Ratio'!$A$2:$B$9,2,FALSE)</f>
        <v>2.2748521327322586</v>
      </c>
      <c r="V4" s="4">
        <f>('FL Characterization'!V$2-'FL Characterization'!V$3)*VLOOKUP($A4,'FL Ratio'!$A$2:$B$9,2,FALSE)</f>
        <v>2.48714389955907</v>
      </c>
      <c r="W4" s="4">
        <f>('FL Characterization'!W$2-'FL Characterization'!W$3)*VLOOKUP($A4,'FL Ratio'!$A$2:$B$9,2,FALSE)</f>
        <v>2.5464927873345893</v>
      </c>
      <c r="X4" s="4">
        <f>('FL Characterization'!X$2-'FL Characterization'!X$3)*VLOOKUP($A4,'FL Ratio'!$A$2:$B$9,2,FALSE)</f>
        <v>2.65581968586844</v>
      </c>
      <c r="Y4" s="4">
        <f>('FL Characterization'!Y$2-'FL Characterization'!Y$3)*VLOOKUP($A4,'FL Ratio'!$A$2:$B$9,2,FALSE)</f>
        <v>2.9315349912822688</v>
      </c>
    </row>
    <row r="5" spans="1:25" x14ac:dyDescent="0.25">
      <c r="A5">
        <v>4</v>
      </c>
      <c r="B5" s="4">
        <f>('FL Characterization'!B$2-'FL Characterization'!B$3)*VLOOKUP($A5,'FL Ratio'!$A$2:$B$9,2,FALSE)</f>
        <v>2.4620688100078305</v>
      </c>
      <c r="C5" s="4">
        <f>('FL Characterization'!C$2-'FL Characterization'!C$3)*VLOOKUP($A5,'FL Ratio'!$A$2:$B$9,2,FALSE)</f>
        <v>2.6055834225938872</v>
      </c>
      <c r="D5" s="4">
        <f>('FL Characterization'!D$2-'FL Characterization'!D$3)*VLOOKUP($A5,'FL Ratio'!$A$2:$B$9,2,FALSE)</f>
        <v>2.7514346055648065</v>
      </c>
      <c r="E5" s="4">
        <f>('FL Characterization'!E$2-'FL Characterization'!E$3)*VLOOKUP($A5,'FL Ratio'!$A$2:$B$9,2,FALSE)</f>
        <v>2.8765026098493127</v>
      </c>
      <c r="F5" s="4">
        <f>('FL Characterization'!F$2-'FL Characterization'!F$3)*VLOOKUP($A5,'FL Ratio'!$A$2:$B$9,2,FALSE)</f>
        <v>2.9091531065430551</v>
      </c>
      <c r="G5" s="4">
        <f>('FL Characterization'!G$2-'FL Characterization'!G$3)*VLOOKUP($A5,'FL Ratio'!$A$2:$B$9,2,FALSE)</f>
        <v>3.0431369715066441</v>
      </c>
      <c r="H5" s="4">
        <f>('FL Characterization'!H$2-'FL Characterization'!H$3)*VLOOKUP($A5,'FL Ratio'!$A$2:$B$9,2,FALSE)</f>
        <v>3.0275803318390047</v>
      </c>
      <c r="I5" s="4">
        <f>('FL Characterization'!I$2-'FL Characterization'!I$3)*VLOOKUP($A5,'FL Ratio'!$A$2:$B$9,2,FALSE)</f>
        <v>2.8617699186858081</v>
      </c>
      <c r="J5" s="4">
        <f>('FL Characterization'!J$2-'FL Characterization'!J$3)*VLOOKUP($A5,'FL Ratio'!$A$2:$B$9,2,FALSE)</f>
        <v>2.5928798583435526</v>
      </c>
      <c r="K5" s="4">
        <f>('FL Characterization'!K$2-'FL Characterization'!K$3)*VLOOKUP($A5,'FL Ratio'!$A$2:$B$9,2,FALSE)</f>
        <v>3.8075705683922951</v>
      </c>
      <c r="L5" s="4">
        <f>('FL Characterization'!L$2-'FL Characterization'!L$3)*VLOOKUP($A5,'FL Ratio'!$A$2:$B$9,2,FALSE)</f>
        <v>3.7182459421267584</v>
      </c>
      <c r="M5" s="4">
        <f>('FL Characterization'!M$2-'FL Characterization'!M$3)*VLOOKUP($A5,'FL Ratio'!$A$2:$B$9,2,FALSE)</f>
        <v>3.4238380736340264</v>
      </c>
      <c r="N5" s="4">
        <f>('FL Characterization'!N$2-'FL Characterization'!N$3)*VLOOKUP($A5,'FL Ratio'!$A$2:$B$9,2,FALSE)</f>
        <v>3.3406438701940377</v>
      </c>
      <c r="O5" s="4">
        <f>('FL Characterization'!O$2-'FL Characterization'!O$3)*VLOOKUP($A5,'FL Ratio'!$A$2:$B$9,2,FALSE)</f>
        <v>3.3543742956398241</v>
      </c>
      <c r="P5" s="4">
        <f>('FL Characterization'!P$2-'FL Characterization'!P$3)*VLOOKUP($A5,'FL Ratio'!$A$2:$B$9,2,FALSE)</f>
        <v>3.1954567651219739</v>
      </c>
      <c r="Q5" s="4">
        <f>('FL Characterization'!Q$2-'FL Characterization'!Q$3)*VLOOKUP($A5,'FL Ratio'!$A$2:$B$9,2,FALSE)</f>
        <v>2.929112336725332</v>
      </c>
      <c r="R5" s="4">
        <f>('FL Characterization'!R$2-'FL Characterization'!R$3)*VLOOKUP($A5,'FL Ratio'!$A$2:$B$9,2,FALSE)</f>
        <v>2.6324785774975465</v>
      </c>
      <c r="S5" s="4">
        <f>('FL Characterization'!S$2-'FL Characterization'!S$3)*VLOOKUP($A5,'FL Ratio'!$A$2:$B$9,2,FALSE)</f>
        <v>2.5380442407324799</v>
      </c>
      <c r="T5" s="4">
        <f>('FL Characterization'!T$2-'FL Characterization'!T$3)*VLOOKUP($A5,'FL Ratio'!$A$2:$B$9,2,FALSE)</f>
        <v>1.5954041099149916</v>
      </c>
      <c r="U5" s="4">
        <f>('FL Characterization'!U$2-'FL Characterization'!U$3)*VLOOKUP($A5,'FL Ratio'!$A$2:$B$9,2,FALSE)</f>
        <v>1.7061390995491941</v>
      </c>
      <c r="V5" s="4">
        <f>('FL Characterization'!V$2-'FL Characterization'!V$3)*VLOOKUP($A5,'FL Ratio'!$A$2:$B$9,2,FALSE)</f>
        <v>1.8653579246693024</v>
      </c>
      <c r="W5" s="4">
        <f>('FL Characterization'!W$2-'FL Characterization'!W$3)*VLOOKUP($A5,'FL Ratio'!$A$2:$B$9,2,FALSE)</f>
        <v>1.9098695905009422</v>
      </c>
      <c r="X5" s="4">
        <f>('FL Characterization'!X$2-'FL Characterization'!X$3)*VLOOKUP($A5,'FL Ratio'!$A$2:$B$9,2,FALSE)</f>
        <v>1.9918647644013303</v>
      </c>
      <c r="Y5" s="4">
        <f>('FL Characterization'!Y$2-'FL Characterization'!Y$3)*VLOOKUP($A5,'FL Ratio'!$A$2:$B$9,2,FALSE)</f>
        <v>2.1986512434617018</v>
      </c>
    </row>
    <row r="6" spans="1:25" x14ac:dyDescent="0.25">
      <c r="A6">
        <v>5</v>
      </c>
      <c r="B6" s="4">
        <f>('FL Characterization'!B$2-'FL Characterization'!B$3)*VLOOKUP($A6,'FL Ratio'!$A$2:$B$9,2,FALSE)</f>
        <v>2.4620688100078305</v>
      </c>
      <c r="C6" s="4">
        <f>('FL Characterization'!C$2-'FL Characterization'!C$3)*VLOOKUP($A6,'FL Ratio'!$A$2:$B$9,2,FALSE)</f>
        <v>2.6055834225938872</v>
      </c>
      <c r="D6" s="4">
        <f>('FL Characterization'!D$2-'FL Characterization'!D$3)*VLOOKUP($A6,'FL Ratio'!$A$2:$B$9,2,FALSE)</f>
        <v>2.7514346055648065</v>
      </c>
      <c r="E6" s="4">
        <f>('FL Characterization'!E$2-'FL Characterization'!E$3)*VLOOKUP($A6,'FL Ratio'!$A$2:$B$9,2,FALSE)</f>
        <v>2.8765026098493127</v>
      </c>
      <c r="F6" s="4">
        <f>('FL Characterization'!F$2-'FL Characterization'!F$3)*VLOOKUP($A6,'FL Ratio'!$A$2:$B$9,2,FALSE)</f>
        <v>2.9091531065430551</v>
      </c>
      <c r="G6" s="4">
        <f>('FL Characterization'!G$2-'FL Characterization'!G$3)*VLOOKUP($A6,'FL Ratio'!$A$2:$B$9,2,FALSE)</f>
        <v>3.0431369715066441</v>
      </c>
      <c r="H6" s="4">
        <f>('FL Characterization'!H$2-'FL Characterization'!H$3)*VLOOKUP($A6,'FL Ratio'!$A$2:$B$9,2,FALSE)</f>
        <v>3.0275803318390047</v>
      </c>
      <c r="I6" s="4">
        <f>('FL Characterization'!I$2-'FL Characterization'!I$3)*VLOOKUP($A6,'FL Ratio'!$A$2:$B$9,2,FALSE)</f>
        <v>2.8617699186858081</v>
      </c>
      <c r="J6" s="4">
        <f>('FL Characterization'!J$2-'FL Characterization'!J$3)*VLOOKUP($A6,'FL Ratio'!$A$2:$B$9,2,FALSE)</f>
        <v>2.5928798583435526</v>
      </c>
      <c r="K6" s="4">
        <f>('FL Characterization'!K$2-'FL Characterization'!K$3)*VLOOKUP($A6,'FL Ratio'!$A$2:$B$9,2,FALSE)</f>
        <v>3.8075705683922951</v>
      </c>
      <c r="L6" s="4">
        <f>('FL Characterization'!L$2-'FL Characterization'!L$3)*VLOOKUP($A6,'FL Ratio'!$A$2:$B$9,2,FALSE)</f>
        <v>3.7182459421267584</v>
      </c>
      <c r="M6" s="4">
        <f>('FL Characterization'!M$2-'FL Characterization'!M$3)*VLOOKUP($A6,'FL Ratio'!$A$2:$B$9,2,FALSE)</f>
        <v>3.4238380736340264</v>
      </c>
      <c r="N6" s="4">
        <f>('FL Characterization'!N$2-'FL Characterization'!N$3)*VLOOKUP($A6,'FL Ratio'!$A$2:$B$9,2,FALSE)</f>
        <v>3.3406438701940377</v>
      </c>
      <c r="O6" s="4">
        <f>('FL Characterization'!O$2-'FL Characterization'!O$3)*VLOOKUP($A6,'FL Ratio'!$A$2:$B$9,2,FALSE)</f>
        <v>3.3543742956398241</v>
      </c>
      <c r="P6" s="4">
        <f>('FL Characterization'!P$2-'FL Characterization'!P$3)*VLOOKUP($A6,'FL Ratio'!$A$2:$B$9,2,FALSE)</f>
        <v>3.1954567651219739</v>
      </c>
      <c r="Q6" s="4">
        <f>('FL Characterization'!Q$2-'FL Characterization'!Q$3)*VLOOKUP($A6,'FL Ratio'!$A$2:$B$9,2,FALSE)</f>
        <v>2.929112336725332</v>
      </c>
      <c r="R6" s="4">
        <f>('FL Characterization'!R$2-'FL Characterization'!R$3)*VLOOKUP($A6,'FL Ratio'!$A$2:$B$9,2,FALSE)</f>
        <v>2.6324785774975465</v>
      </c>
      <c r="S6" s="4">
        <f>('FL Characterization'!S$2-'FL Characterization'!S$3)*VLOOKUP($A6,'FL Ratio'!$A$2:$B$9,2,FALSE)</f>
        <v>2.5380442407324799</v>
      </c>
      <c r="T6" s="4">
        <f>('FL Characterization'!T$2-'FL Characterization'!T$3)*VLOOKUP($A6,'FL Ratio'!$A$2:$B$9,2,FALSE)</f>
        <v>1.5954041099149916</v>
      </c>
      <c r="U6" s="4">
        <f>('FL Characterization'!U$2-'FL Characterization'!U$3)*VLOOKUP($A6,'FL Ratio'!$A$2:$B$9,2,FALSE)</f>
        <v>1.7061390995491941</v>
      </c>
      <c r="V6" s="4">
        <f>('FL Characterization'!V$2-'FL Characterization'!V$3)*VLOOKUP($A6,'FL Ratio'!$A$2:$B$9,2,FALSE)</f>
        <v>1.8653579246693024</v>
      </c>
      <c r="W6" s="4">
        <f>('FL Characterization'!W$2-'FL Characterization'!W$3)*VLOOKUP($A6,'FL Ratio'!$A$2:$B$9,2,FALSE)</f>
        <v>1.9098695905009422</v>
      </c>
      <c r="X6" s="4">
        <f>('FL Characterization'!X$2-'FL Characterization'!X$3)*VLOOKUP($A6,'FL Ratio'!$A$2:$B$9,2,FALSE)</f>
        <v>1.9918647644013303</v>
      </c>
      <c r="Y6" s="4">
        <f>('FL Characterization'!Y$2-'FL Characterization'!Y$3)*VLOOKUP($A6,'FL Ratio'!$A$2:$B$9,2,FALSE)</f>
        <v>2.1986512434617018</v>
      </c>
    </row>
    <row r="7" spans="1:25" x14ac:dyDescent="0.25">
      <c r="A7">
        <v>6</v>
      </c>
      <c r="B7" s="4">
        <f>('FL Characterization'!B$2-'FL Characterization'!B$3)*VLOOKUP($A7,'FL Ratio'!$A$2:$B$9,2,FALSE)</f>
        <v>2.4620688100078305</v>
      </c>
      <c r="C7" s="4">
        <f>('FL Characterization'!C$2-'FL Characterization'!C$3)*VLOOKUP($A7,'FL Ratio'!$A$2:$B$9,2,FALSE)</f>
        <v>2.6055834225938872</v>
      </c>
      <c r="D7" s="4">
        <f>('FL Characterization'!D$2-'FL Characterization'!D$3)*VLOOKUP($A7,'FL Ratio'!$A$2:$B$9,2,FALSE)</f>
        <v>2.7514346055648065</v>
      </c>
      <c r="E7" s="4">
        <f>('FL Characterization'!E$2-'FL Characterization'!E$3)*VLOOKUP($A7,'FL Ratio'!$A$2:$B$9,2,FALSE)</f>
        <v>2.8765026098493127</v>
      </c>
      <c r="F7" s="4">
        <f>('FL Characterization'!F$2-'FL Characterization'!F$3)*VLOOKUP($A7,'FL Ratio'!$A$2:$B$9,2,FALSE)</f>
        <v>2.9091531065430551</v>
      </c>
      <c r="G7" s="4">
        <f>('FL Characterization'!G$2-'FL Characterization'!G$3)*VLOOKUP($A7,'FL Ratio'!$A$2:$B$9,2,FALSE)</f>
        <v>3.0431369715066441</v>
      </c>
      <c r="H7" s="4">
        <f>('FL Characterization'!H$2-'FL Characterization'!H$3)*VLOOKUP($A7,'FL Ratio'!$A$2:$B$9,2,FALSE)</f>
        <v>3.0275803318390047</v>
      </c>
      <c r="I7" s="4">
        <f>('FL Characterization'!I$2-'FL Characterization'!I$3)*VLOOKUP($A7,'FL Ratio'!$A$2:$B$9,2,FALSE)</f>
        <v>2.8617699186858081</v>
      </c>
      <c r="J7" s="4">
        <f>('FL Characterization'!J$2-'FL Characterization'!J$3)*VLOOKUP($A7,'FL Ratio'!$A$2:$B$9,2,FALSE)</f>
        <v>2.5928798583435526</v>
      </c>
      <c r="K7" s="4">
        <f>('FL Characterization'!K$2-'FL Characterization'!K$3)*VLOOKUP($A7,'FL Ratio'!$A$2:$B$9,2,FALSE)</f>
        <v>3.8075705683922951</v>
      </c>
      <c r="L7" s="4">
        <f>('FL Characterization'!L$2-'FL Characterization'!L$3)*VLOOKUP($A7,'FL Ratio'!$A$2:$B$9,2,FALSE)</f>
        <v>3.7182459421267584</v>
      </c>
      <c r="M7" s="4">
        <f>('FL Characterization'!M$2-'FL Characterization'!M$3)*VLOOKUP($A7,'FL Ratio'!$A$2:$B$9,2,FALSE)</f>
        <v>3.4238380736340264</v>
      </c>
      <c r="N7" s="4">
        <f>('FL Characterization'!N$2-'FL Characterization'!N$3)*VLOOKUP($A7,'FL Ratio'!$A$2:$B$9,2,FALSE)</f>
        <v>3.3406438701940377</v>
      </c>
      <c r="O7" s="4">
        <f>('FL Characterization'!O$2-'FL Characterization'!O$3)*VLOOKUP($A7,'FL Ratio'!$A$2:$B$9,2,FALSE)</f>
        <v>3.3543742956398241</v>
      </c>
      <c r="P7" s="4">
        <f>('FL Characterization'!P$2-'FL Characterization'!P$3)*VLOOKUP($A7,'FL Ratio'!$A$2:$B$9,2,FALSE)</f>
        <v>3.1954567651219739</v>
      </c>
      <c r="Q7" s="4">
        <f>('FL Characterization'!Q$2-'FL Characterization'!Q$3)*VLOOKUP($A7,'FL Ratio'!$A$2:$B$9,2,FALSE)</f>
        <v>2.929112336725332</v>
      </c>
      <c r="R7" s="4">
        <f>('FL Characterization'!R$2-'FL Characterization'!R$3)*VLOOKUP($A7,'FL Ratio'!$A$2:$B$9,2,FALSE)</f>
        <v>2.6324785774975465</v>
      </c>
      <c r="S7" s="4">
        <f>('FL Characterization'!S$2-'FL Characterization'!S$3)*VLOOKUP($A7,'FL Ratio'!$A$2:$B$9,2,FALSE)</f>
        <v>2.5380442407324799</v>
      </c>
      <c r="T7" s="4">
        <f>('FL Characterization'!T$2-'FL Characterization'!T$3)*VLOOKUP($A7,'FL Ratio'!$A$2:$B$9,2,FALSE)</f>
        <v>1.5954041099149916</v>
      </c>
      <c r="U7" s="4">
        <f>('FL Characterization'!U$2-'FL Characterization'!U$3)*VLOOKUP($A7,'FL Ratio'!$A$2:$B$9,2,FALSE)</f>
        <v>1.7061390995491941</v>
      </c>
      <c r="V7" s="4">
        <f>('FL Characterization'!V$2-'FL Characterization'!V$3)*VLOOKUP($A7,'FL Ratio'!$A$2:$B$9,2,FALSE)</f>
        <v>1.8653579246693024</v>
      </c>
      <c r="W7" s="4">
        <f>('FL Characterization'!W$2-'FL Characterization'!W$3)*VLOOKUP($A7,'FL Ratio'!$A$2:$B$9,2,FALSE)</f>
        <v>1.9098695905009422</v>
      </c>
      <c r="X7" s="4">
        <f>('FL Characterization'!X$2-'FL Characterization'!X$3)*VLOOKUP($A7,'FL Ratio'!$A$2:$B$9,2,FALSE)</f>
        <v>1.9918647644013303</v>
      </c>
      <c r="Y7" s="4">
        <f>('FL Characterization'!Y$2-'FL Characterization'!Y$3)*VLOOKUP($A7,'FL Ratio'!$A$2:$B$9,2,FALSE)</f>
        <v>2.1986512434617018</v>
      </c>
    </row>
    <row r="8" spans="1:25" x14ac:dyDescent="0.25">
      <c r="A8">
        <v>7</v>
      </c>
      <c r="B8" s="4">
        <f>('FL Characterization'!B$2-'FL Characterization'!B$3)*VLOOKUP($A8,'FL Ratio'!$A$2:$B$9,2,FALSE)</f>
        <v>2.4620688100078305</v>
      </c>
      <c r="C8" s="4">
        <f>('FL Characterization'!C$2-'FL Characterization'!C$3)*VLOOKUP($A8,'FL Ratio'!$A$2:$B$9,2,FALSE)</f>
        <v>2.6055834225938872</v>
      </c>
      <c r="D8" s="4">
        <f>('FL Characterization'!D$2-'FL Characterization'!D$3)*VLOOKUP($A8,'FL Ratio'!$A$2:$B$9,2,FALSE)</f>
        <v>2.7514346055648065</v>
      </c>
      <c r="E8" s="4">
        <f>('FL Characterization'!E$2-'FL Characterization'!E$3)*VLOOKUP($A8,'FL Ratio'!$A$2:$B$9,2,FALSE)</f>
        <v>2.8765026098493127</v>
      </c>
      <c r="F8" s="4">
        <f>('FL Characterization'!F$2-'FL Characterization'!F$3)*VLOOKUP($A8,'FL Ratio'!$A$2:$B$9,2,FALSE)</f>
        <v>2.9091531065430551</v>
      </c>
      <c r="G8" s="4">
        <f>('FL Characterization'!G$2-'FL Characterization'!G$3)*VLOOKUP($A8,'FL Ratio'!$A$2:$B$9,2,FALSE)</f>
        <v>3.0431369715066441</v>
      </c>
      <c r="H8" s="4">
        <f>('FL Characterization'!H$2-'FL Characterization'!H$3)*VLOOKUP($A8,'FL Ratio'!$A$2:$B$9,2,FALSE)</f>
        <v>3.0275803318390047</v>
      </c>
      <c r="I8" s="4">
        <f>('FL Characterization'!I$2-'FL Characterization'!I$3)*VLOOKUP($A8,'FL Ratio'!$A$2:$B$9,2,FALSE)</f>
        <v>2.8617699186858081</v>
      </c>
      <c r="J8" s="4">
        <f>('FL Characterization'!J$2-'FL Characterization'!J$3)*VLOOKUP($A8,'FL Ratio'!$A$2:$B$9,2,FALSE)</f>
        <v>2.5928798583435526</v>
      </c>
      <c r="K8" s="4">
        <f>('FL Characterization'!K$2-'FL Characterization'!K$3)*VLOOKUP($A8,'FL Ratio'!$A$2:$B$9,2,FALSE)</f>
        <v>3.8075705683922951</v>
      </c>
      <c r="L8" s="4">
        <f>('FL Characterization'!L$2-'FL Characterization'!L$3)*VLOOKUP($A8,'FL Ratio'!$A$2:$B$9,2,FALSE)</f>
        <v>3.7182459421267584</v>
      </c>
      <c r="M8" s="4">
        <f>('FL Characterization'!M$2-'FL Characterization'!M$3)*VLOOKUP($A8,'FL Ratio'!$A$2:$B$9,2,FALSE)</f>
        <v>3.4238380736340264</v>
      </c>
      <c r="N8" s="4">
        <f>('FL Characterization'!N$2-'FL Characterization'!N$3)*VLOOKUP($A8,'FL Ratio'!$A$2:$B$9,2,FALSE)</f>
        <v>3.3406438701940377</v>
      </c>
      <c r="O8" s="4">
        <f>('FL Characterization'!O$2-'FL Characterization'!O$3)*VLOOKUP($A8,'FL Ratio'!$A$2:$B$9,2,FALSE)</f>
        <v>3.3543742956398241</v>
      </c>
      <c r="P8" s="4">
        <f>('FL Characterization'!P$2-'FL Characterization'!P$3)*VLOOKUP($A8,'FL Ratio'!$A$2:$B$9,2,FALSE)</f>
        <v>3.1954567651219739</v>
      </c>
      <c r="Q8" s="4">
        <f>('FL Characterization'!Q$2-'FL Characterization'!Q$3)*VLOOKUP($A8,'FL Ratio'!$A$2:$B$9,2,FALSE)</f>
        <v>2.929112336725332</v>
      </c>
      <c r="R8" s="4">
        <f>('FL Characterization'!R$2-'FL Characterization'!R$3)*VLOOKUP($A8,'FL Ratio'!$A$2:$B$9,2,FALSE)</f>
        <v>2.6324785774975465</v>
      </c>
      <c r="S8" s="4">
        <f>('FL Characterization'!S$2-'FL Characterization'!S$3)*VLOOKUP($A8,'FL Ratio'!$A$2:$B$9,2,FALSE)</f>
        <v>2.5380442407324799</v>
      </c>
      <c r="T8" s="4">
        <f>('FL Characterization'!T$2-'FL Characterization'!T$3)*VLOOKUP($A8,'FL Ratio'!$A$2:$B$9,2,FALSE)</f>
        <v>1.5954041099149916</v>
      </c>
      <c r="U8" s="4">
        <f>('FL Characterization'!U$2-'FL Characterization'!U$3)*VLOOKUP($A8,'FL Ratio'!$A$2:$B$9,2,FALSE)</f>
        <v>1.7061390995491941</v>
      </c>
      <c r="V8" s="4">
        <f>('FL Characterization'!V$2-'FL Characterization'!V$3)*VLOOKUP($A8,'FL Ratio'!$A$2:$B$9,2,FALSE)</f>
        <v>1.8653579246693024</v>
      </c>
      <c r="W8" s="4">
        <f>('FL Characterization'!W$2-'FL Characterization'!W$3)*VLOOKUP($A8,'FL Ratio'!$A$2:$B$9,2,FALSE)</f>
        <v>1.9098695905009422</v>
      </c>
      <c r="X8" s="4">
        <f>('FL Characterization'!X$2-'FL Characterization'!X$3)*VLOOKUP($A8,'FL Ratio'!$A$2:$B$9,2,FALSE)</f>
        <v>1.9918647644013303</v>
      </c>
      <c r="Y8" s="4">
        <f>('FL Characterization'!Y$2-'FL Characterization'!Y$3)*VLOOKUP($A8,'FL Ratio'!$A$2:$B$9,2,FALSE)</f>
        <v>2.1986512434617018</v>
      </c>
    </row>
    <row r="9" spans="1:25" x14ac:dyDescent="0.25">
      <c r="A9">
        <v>8</v>
      </c>
      <c r="B9" s="4">
        <f>('FL Characterization'!B$2-'FL Characterization'!B$3)*VLOOKUP($A9,'FL Ratio'!$A$2:$B$9,2,FALSE)</f>
        <v>2.4620688100078305</v>
      </c>
      <c r="C9" s="4">
        <f>('FL Characterization'!C$2-'FL Characterization'!C$3)*VLOOKUP($A9,'FL Ratio'!$A$2:$B$9,2,FALSE)</f>
        <v>2.6055834225938872</v>
      </c>
      <c r="D9" s="4">
        <f>('FL Characterization'!D$2-'FL Characterization'!D$3)*VLOOKUP($A9,'FL Ratio'!$A$2:$B$9,2,FALSE)</f>
        <v>2.7514346055648065</v>
      </c>
      <c r="E9" s="4">
        <f>('FL Characterization'!E$2-'FL Characterization'!E$3)*VLOOKUP($A9,'FL Ratio'!$A$2:$B$9,2,FALSE)</f>
        <v>2.8765026098493127</v>
      </c>
      <c r="F9" s="4">
        <f>('FL Characterization'!F$2-'FL Characterization'!F$3)*VLOOKUP($A9,'FL Ratio'!$A$2:$B$9,2,FALSE)</f>
        <v>2.9091531065430551</v>
      </c>
      <c r="G9" s="4">
        <f>('FL Characterization'!G$2-'FL Characterization'!G$3)*VLOOKUP($A9,'FL Ratio'!$A$2:$B$9,2,FALSE)</f>
        <v>3.0431369715066441</v>
      </c>
      <c r="H9" s="4">
        <f>('FL Characterization'!H$2-'FL Characterization'!H$3)*VLOOKUP($A9,'FL Ratio'!$A$2:$B$9,2,FALSE)</f>
        <v>3.0275803318390047</v>
      </c>
      <c r="I9" s="4">
        <f>('FL Characterization'!I$2-'FL Characterization'!I$3)*VLOOKUP($A9,'FL Ratio'!$A$2:$B$9,2,FALSE)</f>
        <v>2.8617699186858081</v>
      </c>
      <c r="J9" s="4">
        <f>('FL Characterization'!J$2-'FL Characterization'!J$3)*VLOOKUP($A9,'FL Ratio'!$A$2:$B$9,2,FALSE)</f>
        <v>2.5928798583435526</v>
      </c>
      <c r="K9" s="4">
        <f>('FL Characterization'!K$2-'FL Characterization'!K$3)*VLOOKUP($A9,'FL Ratio'!$A$2:$B$9,2,FALSE)</f>
        <v>3.8075705683922951</v>
      </c>
      <c r="L9" s="4">
        <f>('FL Characterization'!L$2-'FL Characterization'!L$3)*VLOOKUP($A9,'FL Ratio'!$A$2:$B$9,2,FALSE)</f>
        <v>3.7182459421267584</v>
      </c>
      <c r="M9" s="4">
        <f>('FL Characterization'!M$2-'FL Characterization'!M$3)*VLOOKUP($A9,'FL Ratio'!$A$2:$B$9,2,FALSE)</f>
        <v>3.4238380736340264</v>
      </c>
      <c r="N9" s="4">
        <f>('FL Characterization'!N$2-'FL Characterization'!N$3)*VLOOKUP($A9,'FL Ratio'!$A$2:$B$9,2,FALSE)</f>
        <v>3.3406438701940377</v>
      </c>
      <c r="O9" s="4">
        <f>('FL Characterization'!O$2-'FL Characterization'!O$3)*VLOOKUP($A9,'FL Ratio'!$A$2:$B$9,2,FALSE)</f>
        <v>3.3543742956398241</v>
      </c>
      <c r="P9" s="4">
        <f>('FL Characterization'!P$2-'FL Characterization'!P$3)*VLOOKUP($A9,'FL Ratio'!$A$2:$B$9,2,FALSE)</f>
        <v>3.1954567651219739</v>
      </c>
      <c r="Q9" s="4">
        <f>('FL Characterization'!Q$2-'FL Characterization'!Q$3)*VLOOKUP($A9,'FL Ratio'!$A$2:$B$9,2,FALSE)</f>
        <v>2.929112336725332</v>
      </c>
      <c r="R9" s="4">
        <f>('FL Characterization'!R$2-'FL Characterization'!R$3)*VLOOKUP($A9,'FL Ratio'!$A$2:$B$9,2,FALSE)</f>
        <v>2.6324785774975465</v>
      </c>
      <c r="S9" s="4">
        <f>('FL Characterization'!S$2-'FL Characterization'!S$3)*VLOOKUP($A9,'FL Ratio'!$A$2:$B$9,2,FALSE)</f>
        <v>2.5380442407324799</v>
      </c>
      <c r="T9" s="4">
        <f>('FL Characterization'!T$2-'FL Characterization'!T$3)*VLOOKUP($A9,'FL Ratio'!$A$2:$B$9,2,FALSE)</f>
        <v>1.5954041099149916</v>
      </c>
      <c r="U9" s="4">
        <f>('FL Characterization'!U$2-'FL Characterization'!U$3)*VLOOKUP($A9,'FL Ratio'!$A$2:$B$9,2,FALSE)</f>
        <v>1.7061390995491941</v>
      </c>
      <c r="V9" s="4">
        <f>('FL Characterization'!V$2-'FL Characterization'!V$3)*VLOOKUP($A9,'FL Ratio'!$A$2:$B$9,2,FALSE)</f>
        <v>1.8653579246693024</v>
      </c>
      <c r="W9" s="4">
        <f>('FL Characterization'!W$2-'FL Characterization'!W$3)*VLOOKUP($A9,'FL Ratio'!$A$2:$B$9,2,FALSE)</f>
        <v>1.9098695905009422</v>
      </c>
      <c r="X9" s="4">
        <f>('FL Characterization'!X$2-'FL Characterization'!X$3)*VLOOKUP($A9,'FL Ratio'!$A$2:$B$9,2,FALSE)</f>
        <v>1.9918647644013303</v>
      </c>
      <c r="Y9" s="4">
        <f>('FL Characterization'!Y$2-'FL Characterization'!Y$3)*VLOOKUP($A9,'FL Ratio'!$A$2:$B$9,2,FALSE)</f>
        <v>2.1986512434617018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1.1652943989071037E-4</v>
      </c>
      <c r="D3" s="7">
        <f ca="1">VLOOKUP($A3,'RES installed'!$A$2:$C$6,3,FALSE)*(AVERAGE('[1]Profiles, RES, Summer'!D$2:D$4)*(RANDBETWEEN(95,105)/100))</f>
        <v>6.3224650269726605E-5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5.6092091886677977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8.0747770049663554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3.1048463433022544</v>
      </c>
      <c r="R3" s="7">
        <f ca="1">VLOOKUP($A3,'RES installed'!$A$2:$C$6,3,FALSE)*(AVERAGE('[1]Profiles, RES, Summer'!R$2:R$4)*(RANDBETWEEN(95,105)/100))</f>
        <v>0.72907327039713576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7.3686197311877112E-4</v>
      </c>
      <c r="U3" s="7">
        <f ca="1">VLOOKUP($A3,'RES installed'!$A$2:$C$6,3,FALSE)*(AVERAGE('[1]Profiles, RES, Summer'!U$2:U$4)*(RANDBETWEEN(95,105)/100))</f>
        <v>2.0532218615708147E-4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2.8646660052739703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3.6892034280659614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1.1999071038251366E-4</v>
      </c>
      <c r="D5" s="7">
        <f ca="1">VLOOKUP($A5,'RES installed'!$A$2:$C$6,3,FALSE)*(AVERAGE('[1]Profiles, RES, Summer'!D$2:D$4)*(RANDBETWEEN(95,105)/100))</f>
        <v>6.8493371125537172E-5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0.1025377135776466</v>
      </c>
      <c r="J5" s="7">
        <f ca="1">VLOOKUP($A5,'RES installed'!$A$2:$C$6,3,FALSE)*(AVERAGE('[1]Profiles, RES, Summer'!J$2:J$4)*(RANDBETWEEN(95,105)/100))</f>
        <v>2.1421278566858661</v>
      </c>
      <c r="K5" s="7">
        <f ca="1">VLOOKUP($A5,'RES installed'!$A$2:$C$6,3,FALSE)*(AVERAGE('[1]Profiles, RES, Summer'!K$2:K$4)*(RANDBETWEEN(95,105)/100))</f>
        <v>5.5552744849306066</v>
      </c>
      <c r="L5" s="7">
        <f ca="1">VLOOKUP($A5,'RES installed'!$A$2:$C$6,3,FALSE)*(AVERAGE('[1]Profiles, RES, Summer'!L$2:L$4)*(RANDBETWEEN(95,105)/100))</f>
        <v>7.1217844620645812</v>
      </c>
      <c r="M5" s="7">
        <f ca="1">VLOOKUP($A5,'RES installed'!$A$2:$C$6,3,FALSE)*(AVERAGE('[1]Profiles, RES, Summer'!M$2:M$4)*(RANDBETWEEN(95,105)/100))</f>
        <v>7.8349321434327006</v>
      </c>
      <c r="N5" s="7">
        <f ca="1">VLOOKUP($A5,'RES installed'!$A$2:$C$6,3,FALSE)*(AVERAGE('[1]Profiles, RES, Summer'!N$2:N$4)*(RANDBETWEEN(95,105)/100))</f>
        <v>8.8427452068393695</v>
      </c>
      <c r="O5" s="7">
        <f ca="1">VLOOKUP($A5,'RES installed'!$A$2:$C$6,3,FALSE)*(AVERAGE('[1]Profiles, RES, Summer'!O$2:O$4)*(RANDBETWEEN(95,105)/100))</f>
        <v>7.741760590699843</v>
      </c>
      <c r="P5" s="7">
        <f ca="1">VLOOKUP($A5,'RES installed'!$A$2:$C$6,3,FALSE)*(AVERAGE('[1]Profiles, RES, Summer'!P$2:P$4)*(RANDBETWEEN(95,105)/100))</f>
        <v>5.5112869150396184</v>
      </c>
      <c r="Q5" s="7">
        <f ca="1">VLOOKUP($A5,'RES installed'!$A$2:$C$6,3,FALSE)*(AVERAGE('[1]Profiles, RES, Summer'!Q$2:Q$4)*(RANDBETWEEN(95,105)/100))</f>
        <v>2.9496040261371412</v>
      </c>
      <c r="R5" s="7">
        <f ca="1">VLOOKUP($A5,'RES installed'!$A$2:$C$6,3,FALSE)*(AVERAGE('[1]Profiles, RES, Summer'!R$2:R$4)*(RANDBETWEEN(95,105)/100))</f>
        <v>0.70824260552864615</v>
      </c>
      <c r="S5" s="7">
        <f ca="1">VLOOKUP($A5,'RES installed'!$A$2:$C$6,3,FALSE)*(AVERAGE('[1]Profiles, RES, Summer'!S$2:S$4)*(RANDBETWEEN(95,105)/100))</f>
        <v>4.4341593996199196E-3</v>
      </c>
      <c r="T5" s="7">
        <f ca="1">VLOOKUP($A5,'RES installed'!$A$2:$C$6,3,FALSE)*(AVERAGE('[1]Profiles, RES, Summer'!T$2:T$4)*(RANDBETWEEN(95,105)/100))</f>
        <v>7.7445697174727984E-4</v>
      </c>
      <c r="U5" s="7">
        <f ca="1">VLOOKUP($A5,'RES installed'!$A$2:$C$6,3,FALSE)*(AVERAGE('[1]Profiles, RES, Summer'!U$2:U$4)*(RANDBETWEEN(95,105)/100))</f>
        <v>1.9358948980524821E-4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1.1537568306010929E-4</v>
      </c>
      <c r="D6" s="7">
        <f ca="1">VLOOKUP($A6,'RES installed'!$A$2:$C$6,3,FALSE)*(AVERAGE('[1]Profiles, RES, Summer'!D$2:D$4)*(RANDBETWEEN(95,105)/100))</f>
        <v>6.9151961232513483E-5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0.1025377135776466</v>
      </c>
      <c r="J6" s="7">
        <f ca="1">VLOOKUP($A6,'RES installed'!$A$2:$C$6,3,FALSE)*(AVERAGE('[1]Profiles, RES, Summer'!J$2:J$4)*(RANDBETWEEN(95,105)/100))</f>
        <v>2.2295616467546773</v>
      </c>
      <c r="K6" s="7">
        <f ca="1">VLOOKUP($A6,'RES installed'!$A$2:$C$6,3,FALSE)*(AVERAGE('[1]Profiles, RES, Summer'!K$2:K$4)*(RANDBETWEEN(95,105)/100))</f>
        <v>5.3395356699818457</v>
      </c>
      <c r="L6" s="7">
        <f ca="1">VLOOKUP($A6,'RES installed'!$A$2:$C$6,3,FALSE)*(AVERAGE('[1]Profiles, RES, Summer'!L$2:L$4)*(RANDBETWEEN(95,105)/100))</f>
        <v>7.0491131920435146</v>
      </c>
      <c r="M6" s="7">
        <f ca="1">VLOOKUP($A6,'RES installed'!$A$2:$C$6,3,FALSE)*(AVERAGE('[1]Profiles, RES, Summer'!M$2:M$4)*(RANDBETWEEN(95,105)/100))</f>
        <v>8.1547252921442404</v>
      </c>
      <c r="N6" s="7">
        <f ca="1">VLOOKUP($A6,'RES installed'!$A$2:$C$6,3,FALSE)*(AVERAGE('[1]Profiles, RES, Summer'!N$2:N$4)*(RANDBETWEEN(95,105)/100))</f>
        <v>8.5058787227692978</v>
      </c>
      <c r="O6" s="7">
        <f ca="1">VLOOKUP($A6,'RES installed'!$A$2:$C$6,3,FALSE)*(AVERAGE('[1]Profiles, RES, Summer'!O$2:O$4)*(RANDBETWEEN(95,105)/100))</f>
        <v>7.2256432179865202</v>
      </c>
      <c r="P6" s="7">
        <f ca="1">VLOOKUP($A6,'RES installed'!$A$2:$C$6,3,FALSE)*(AVERAGE('[1]Profiles, RES, Summer'!P$2:P$4)*(RANDBETWEEN(95,105)/100))</f>
        <v>5.5112869150396184</v>
      </c>
      <c r="Q6" s="7">
        <f ca="1">VLOOKUP($A6,'RES installed'!$A$2:$C$6,3,FALSE)*(AVERAGE('[1]Profiles, RES, Summer'!Q$2:Q$4)*(RANDBETWEEN(95,105)/100))</f>
        <v>3.0117009530031869</v>
      </c>
      <c r="R6" s="7">
        <f ca="1">VLOOKUP($A6,'RES installed'!$A$2:$C$6,3,FALSE)*(AVERAGE('[1]Profiles, RES, Summer'!R$2:R$4)*(RANDBETWEEN(95,105)/100))</f>
        <v>0.68741194066015654</v>
      </c>
      <c r="S6" s="7">
        <f ca="1">VLOOKUP($A6,'RES installed'!$A$2:$C$6,3,FALSE)*(AVERAGE('[1]Profiles, RES, Summer'!S$2:S$4)*(RANDBETWEEN(95,105)/100))</f>
        <v>4.3902568313068501E-3</v>
      </c>
      <c r="T6" s="7">
        <f ca="1">VLOOKUP($A6,'RES installed'!$A$2:$C$6,3,FALSE)*(AVERAGE('[1]Profiles, RES, Summer'!T$2:T$4)*(RANDBETWEEN(95,105)/100))</f>
        <v>7.1430497394166584E-4</v>
      </c>
      <c r="U6" s="7">
        <f ca="1">VLOOKUP($A6,'RES installed'!$A$2:$C$6,3,FALSE)*(AVERAGE('[1]Profiles, RES, Summer'!U$2:U$4)*(RANDBETWEEN(95,105)/100))</f>
        <v>2.0141128737313706E-4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1.1537568306010929E-4</v>
      </c>
      <c r="D7" s="7">
        <f ca="1">VLOOKUP($A7,'RES installed'!$A$2:$C$6,3,FALSE)*(AVERAGE('[1]Profiles, RES, Summer'!D$2:D$4)*(RANDBETWEEN(95,105)/100))</f>
        <v>6.4541830483679253E-5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0.10676607290043617</v>
      </c>
      <c r="J7" s="7">
        <f ca="1">VLOOKUP($A7,'RES installed'!$A$2:$C$6,3,FALSE)*(AVERAGE('[1]Profiles, RES, Summer'!J$2:J$4)*(RANDBETWEEN(95,105)/100))</f>
        <v>2.1202694091686638</v>
      </c>
      <c r="K7" s="7">
        <f ca="1">VLOOKUP($A7,'RES installed'!$A$2:$C$6,3,FALSE)*(AVERAGE('[1]Profiles, RES, Summer'!K$2:K$4)*(RANDBETWEEN(95,105)/100))</f>
        <v>5.6092091886677977</v>
      </c>
      <c r="L7" s="7">
        <f ca="1">VLOOKUP($A7,'RES installed'!$A$2:$C$6,3,FALSE)*(AVERAGE('[1]Profiles, RES, Summer'!L$2:L$4)*(RANDBETWEEN(95,105)/100))</f>
        <v>7.5578120821909849</v>
      </c>
      <c r="M7" s="7">
        <f ca="1">VLOOKUP($A7,'RES installed'!$A$2:$C$6,3,FALSE)*(AVERAGE('[1]Profiles, RES, Summer'!M$2:M$4)*(RANDBETWEEN(95,105)/100))</f>
        <v>8.1547252921442404</v>
      </c>
      <c r="N7" s="7">
        <f ca="1">VLOOKUP($A7,'RES installed'!$A$2:$C$6,3,FALSE)*(AVERAGE('[1]Profiles, RES, Summer'!N$2:N$4)*(RANDBETWEEN(95,105)/100))</f>
        <v>8.8427452068393695</v>
      </c>
      <c r="O7" s="7">
        <f ca="1">VLOOKUP($A7,'RES installed'!$A$2:$C$6,3,FALSE)*(AVERAGE('[1]Profiles, RES, Summer'!O$2:O$4)*(RANDBETWEEN(95,105)/100))</f>
        <v>7.1519121647417609</v>
      </c>
      <c r="P7" s="7">
        <f ca="1">VLOOKUP($A7,'RES installed'!$A$2:$C$6,3,FALSE)*(AVERAGE('[1]Profiles, RES, Summer'!P$2:P$4)*(RANDBETWEEN(95,105)/100))</f>
        <v>6.0279700633245827</v>
      </c>
      <c r="Q7" s="7">
        <f ca="1">VLOOKUP($A7,'RES installed'!$A$2:$C$6,3,FALSE)*(AVERAGE('[1]Profiles, RES, Summer'!Q$2:Q$4)*(RANDBETWEEN(95,105)/100))</f>
        <v>3.2600886604673676</v>
      </c>
      <c r="R7" s="7">
        <f ca="1">VLOOKUP($A7,'RES installed'!$A$2:$C$6,3,FALSE)*(AVERAGE('[1]Profiles, RES, Summer'!R$2:R$4)*(RANDBETWEEN(95,105)/100))</f>
        <v>0.65963772083550376</v>
      </c>
      <c r="S7" s="7">
        <f ca="1">VLOOKUP($A7,'RES installed'!$A$2:$C$6,3,FALSE)*(AVERAGE('[1]Profiles, RES, Summer'!S$2:S$4)*(RANDBETWEEN(95,105)/100))</f>
        <v>4.6097696728721934E-3</v>
      </c>
      <c r="T7" s="7">
        <f ca="1">VLOOKUP($A7,'RES installed'!$A$2:$C$6,3,FALSE)*(AVERAGE('[1]Profiles, RES, Summer'!T$2:T$4)*(RANDBETWEEN(95,105)/100))</f>
        <v>7.3686197311877112E-4</v>
      </c>
      <c r="U7" s="7">
        <f ca="1">VLOOKUP($A7,'RES installed'!$A$2:$C$6,3,FALSE)*(AVERAGE('[1]Profiles, RES, Summer'!U$2:U$4)*(RANDBETWEEN(95,105)/100))</f>
        <v>1.9945583798116484E-4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7.1217844620645812</v>
      </c>
      <c r="M3" s="7">
        <f ca="1">VLOOKUP($A3,'RES installed'!$A$2:$C$6,3,FALSE)*(AVERAGE('[1]Profiles, RES, Summer'!M$2:M$4)*(RANDBETWEEN(95,105)/100))</f>
        <v>7.8349321434327006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5.9705608246262534</v>
      </c>
      <c r="Q3" s="7">
        <f ca="1">VLOOKUP($A3,'RES installed'!$A$2:$C$6,3,FALSE)*(AVERAGE('[1]Profiles, RES, Summer'!Q$2:Q$4)*(RANDBETWEEN(95,105)/100))</f>
        <v>3.2290401970343448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4.4780619679329874E-3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1.9945583798116484E-4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2.4873253493313241</v>
      </c>
      <c r="Q4" s="9">
        <f ca="1">VLOOKUP($A4,'RES installed'!$A$2:$C$6,3,FALSE)*(AVERAGE('[1]Profiles, RES, Summer'!Q$5:Q$7)*(RANDBETWEEN(95,105)/100))</f>
        <v>2.7062199710790407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3.4597473735856803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3.6519387469743863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1.1652943989071037E-4</v>
      </c>
      <c r="D5" s="7">
        <f ca="1">VLOOKUP($A5,'RES installed'!$A$2:$C$6,3,FALSE)*(AVERAGE('[1]Profiles, RES, Summer'!D$2:D$4)*(RANDBETWEEN(95,105)/100))</f>
        <v>6.6517600804608213E-5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0.10782316273113354</v>
      </c>
      <c r="J5" s="7">
        <f ca="1">VLOOKUP($A5,'RES installed'!$A$2:$C$6,3,FALSE)*(AVERAGE('[1]Profiles, RES, Summer'!J$2:J$4)*(RANDBETWEEN(95,105)/100))</f>
        <v>2.0765525141342582</v>
      </c>
      <c r="K5" s="7">
        <f ca="1">VLOOKUP($A5,'RES installed'!$A$2:$C$6,3,FALSE)*(AVERAGE('[1]Profiles, RES, Summer'!K$2:K$4)*(RANDBETWEEN(95,105)/100))</f>
        <v>5.5013397811934173</v>
      </c>
      <c r="L5" s="7">
        <f ca="1">VLOOKUP($A5,'RES installed'!$A$2:$C$6,3,FALSE)*(AVERAGE('[1]Profiles, RES, Summer'!L$2:L$4)*(RANDBETWEEN(95,105)/100))</f>
        <v>7.3397982721277835</v>
      </c>
      <c r="M5" s="7">
        <f ca="1">VLOOKUP($A5,'RES installed'!$A$2:$C$6,3,FALSE)*(AVERAGE('[1]Profiles, RES, Summer'!M$2:M$4)*(RANDBETWEEN(95,105)/100))</f>
        <v>8.2346735793221253</v>
      </c>
      <c r="N5" s="7">
        <f ca="1">VLOOKUP($A5,'RES installed'!$A$2:$C$6,3,FALSE)*(AVERAGE('[1]Profiles, RES, Summer'!N$2:N$4)*(RANDBETWEEN(95,105)/100))</f>
        <v>8.3374454807342619</v>
      </c>
      <c r="O5" s="7">
        <f ca="1">VLOOKUP($A5,'RES installed'!$A$2:$C$6,3,FALSE)*(AVERAGE('[1]Profiles, RES, Summer'!O$2:O$4)*(RANDBETWEEN(95,105)/100))</f>
        <v>7.6680295374550838</v>
      </c>
      <c r="P5" s="7">
        <f ca="1">VLOOKUP($A5,'RES installed'!$A$2:$C$6,3,FALSE)*(AVERAGE('[1]Profiles, RES, Summer'!P$2:P$4)*(RANDBETWEEN(95,105)/100))</f>
        <v>5.6261053924362772</v>
      </c>
      <c r="Q5" s="7">
        <f ca="1">VLOOKUP($A5,'RES installed'!$A$2:$C$6,3,FALSE)*(AVERAGE('[1]Profiles, RES, Summer'!Q$2:Q$4)*(RANDBETWEEN(95,105)/100))</f>
        <v>3.1979917336013219</v>
      </c>
      <c r="R5" s="7">
        <f ca="1">VLOOKUP($A5,'RES installed'!$A$2:$C$6,3,FALSE)*(AVERAGE('[1]Profiles, RES, Summer'!R$2:R$4)*(RANDBETWEEN(95,105)/100))</f>
        <v>0.70824260552864615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7.8949497119868328E-4</v>
      </c>
      <c r="U5" s="7">
        <f ca="1">VLOOKUP($A5,'RES installed'!$A$2:$C$6,3,FALSE)*(AVERAGE('[1]Profiles, RES, Summer'!U$2:U$4)*(RANDBETWEEN(95,105)/100))</f>
        <v>2.0532218615708147E-4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1.1652943989071037E-4</v>
      </c>
      <c r="D6" s="7">
        <f ca="1">VLOOKUP($A6,'RES installed'!$A$2:$C$6,3,FALSE)*(AVERAGE('[1]Profiles, RES, Summer'!D$2:D$4)*(RANDBETWEEN(95,105)/100))</f>
        <v>6.9151961232513483E-5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0.10676607290043617</v>
      </c>
      <c r="J6" s="7">
        <f ca="1">VLOOKUP($A6,'RES installed'!$A$2:$C$6,3,FALSE)*(AVERAGE('[1]Profiles, RES, Summer'!J$2:J$4)*(RANDBETWEEN(95,105)/100))</f>
        <v>2.1202694091686638</v>
      </c>
      <c r="K6" s="7">
        <f ca="1">VLOOKUP($A6,'RES installed'!$A$2:$C$6,3,FALSE)*(AVERAGE('[1]Profiles, RES, Summer'!K$2:K$4)*(RANDBETWEEN(95,105)/100))</f>
        <v>5.4474050774562262</v>
      </c>
      <c r="L6" s="7">
        <f ca="1">VLOOKUP($A6,'RES installed'!$A$2:$C$6,3,FALSE)*(AVERAGE('[1]Profiles, RES, Summer'!L$2:L$4)*(RANDBETWEEN(95,105)/100))</f>
        <v>7.1217844620645812</v>
      </c>
      <c r="M6" s="7">
        <f ca="1">VLOOKUP($A6,'RES installed'!$A$2:$C$6,3,FALSE)*(AVERAGE('[1]Profiles, RES, Summer'!M$2:M$4)*(RANDBETWEEN(95,105)/100))</f>
        <v>8.0747770049663554</v>
      </c>
      <c r="N6" s="7">
        <f ca="1">VLOOKUP($A6,'RES installed'!$A$2:$C$6,3,FALSE)*(AVERAGE('[1]Profiles, RES, Summer'!N$2:N$4)*(RANDBETWEEN(95,105)/100))</f>
        <v>8.8427452068393695</v>
      </c>
      <c r="O6" s="7">
        <f ca="1">VLOOKUP($A6,'RES installed'!$A$2:$C$6,3,FALSE)*(AVERAGE('[1]Profiles, RES, Summer'!O$2:O$4)*(RANDBETWEEN(95,105)/100))</f>
        <v>7.0044500582522398</v>
      </c>
      <c r="P6" s="7">
        <f ca="1">VLOOKUP($A6,'RES installed'!$A$2:$C$6,3,FALSE)*(AVERAGE('[1]Profiles, RES, Summer'!P$2:P$4)*(RANDBETWEEN(95,105)/100))</f>
        <v>5.7409238698329359</v>
      </c>
      <c r="Q6" s="7">
        <f ca="1">VLOOKUP($A6,'RES installed'!$A$2:$C$6,3,FALSE)*(AVERAGE('[1]Profiles, RES, Summer'!Q$2:Q$4)*(RANDBETWEEN(95,105)/100))</f>
        <v>2.980652489570164</v>
      </c>
      <c r="R6" s="7">
        <f ca="1">VLOOKUP($A6,'RES installed'!$A$2:$C$6,3,FALSE)*(AVERAGE('[1]Profiles, RES, Summer'!R$2:R$4)*(RANDBETWEEN(95,105)/100))</f>
        <v>0.71518616048480932</v>
      </c>
      <c r="S6" s="7">
        <f ca="1">VLOOKUP($A6,'RES installed'!$A$2:$C$6,3,FALSE)*(AVERAGE('[1]Profiles, RES, Summer'!S$2:S$4)*(RANDBETWEEN(95,105)/100))</f>
        <v>4.3463542629937815E-3</v>
      </c>
      <c r="T6" s="7">
        <f ca="1">VLOOKUP($A6,'RES installed'!$A$2:$C$6,3,FALSE)*(AVERAGE('[1]Profiles, RES, Summer'!T$2:T$4)*(RANDBETWEEN(95,105)/100))</f>
        <v>7.7445697174727984E-4</v>
      </c>
      <c r="U6" s="7">
        <f ca="1">VLOOKUP($A6,'RES installed'!$A$2:$C$6,3,FALSE)*(AVERAGE('[1]Profiles, RES, Summer'!U$2:U$4)*(RANDBETWEEN(95,105)/100))</f>
        <v>1.9554493919722043E-4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1.1652943989071037E-4</v>
      </c>
      <c r="D7" s="7">
        <f ca="1">VLOOKUP($A7,'RES installed'!$A$2:$C$6,3,FALSE)*(AVERAGE('[1]Profiles, RES, Summer'!D$2:D$4)*(RANDBETWEEN(95,105)/100))</f>
        <v>6.3883240376702929E-5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0.10465189323904138</v>
      </c>
      <c r="J7" s="7">
        <f ca="1">VLOOKUP($A7,'RES installed'!$A$2:$C$6,3,FALSE)*(AVERAGE('[1]Profiles, RES, Summer'!J$2:J$4)*(RANDBETWEEN(95,105)/100))</f>
        <v>2.1858447517202717</v>
      </c>
      <c r="K7" s="7">
        <f ca="1">VLOOKUP($A7,'RES installed'!$A$2:$C$6,3,FALSE)*(AVERAGE('[1]Profiles, RES, Summer'!K$2:K$4)*(RANDBETWEEN(95,105)/100))</f>
        <v>5.3934703737190359</v>
      </c>
      <c r="L7" s="7">
        <f ca="1">VLOOKUP($A7,'RES installed'!$A$2:$C$6,3,FALSE)*(AVERAGE('[1]Profiles, RES, Summer'!L$2:L$4)*(RANDBETWEEN(95,105)/100))</f>
        <v>7.1944557320856486</v>
      </c>
      <c r="M7" s="7">
        <f ca="1">VLOOKUP($A7,'RES installed'!$A$2:$C$6,3,FALSE)*(AVERAGE('[1]Profiles, RES, Summer'!M$2:M$4)*(RANDBETWEEN(95,105)/100))</f>
        <v>8.0747770049663554</v>
      </c>
      <c r="N7" s="7">
        <f ca="1">VLOOKUP($A7,'RES installed'!$A$2:$C$6,3,FALSE)*(AVERAGE('[1]Profiles, RES, Summer'!N$2:N$4)*(RANDBETWEEN(95,105)/100))</f>
        <v>8.0005789966641903</v>
      </c>
      <c r="O7" s="7">
        <f ca="1">VLOOKUP($A7,'RES installed'!$A$2:$C$6,3,FALSE)*(AVERAGE('[1]Profiles, RES, Summer'!O$2:O$4)*(RANDBETWEEN(95,105)/100))</f>
        <v>7.3731053244760414</v>
      </c>
      <c r="P7" s="7">
        <f ca="1">VLOOKUP($A7,'RES installed'!$A$2:$C$6,3,FALSE)*(AVERAGE('[1]Profiles, RES, Summer'!P$2:P$4)*(RANDBETWEEN(95,105)/100))</f>
        <v>5.6261053924362772</v>
      </c>
      <c r="Q7" s="7">
        <f ca="1">VLOOKUP($A7,'RES installed'!$A$2:$C$6,3,FALSE)*(AVERAGE('[1]Profiles, RES, Summer'!Q$2:Q$4)*(RANDBETWEEN(95,105)/100))</f>
        <v>2.980652489570164</v>
      </c>
      <c r="R7" s="7">
        <f ca="1">VLOOKUP($A7,'RES installed'!$A$2:$C$6,3,FALSE)*(AVERAGE('[1]Profiles, RES, Summer'!R$2:R$4)*(RANDBETWEEN(95,105)/100))</f>
        <v>0.71518616048480932</v>
      </c>
      <c r="S7" s="7">
        <f ca="1">VLOOKUP($A7,'RES installed'!$A$2:$C$6,3,FALSE)*(AVERAGE('[1]Profiles, RES, Summer'!S$2:S$4)*(RANDBETWEEN(95,105)/100))</f>
        <v>4.1707439897415077E-3</v>
      </c>
      <c r="T7" s="7">
        <f ca="1">VLOOKUP($A7,'RES installed'!$A$2:$C$6,3,FALSE)*(AVERAGE('[1]Profiles, RES, Summer'!T$2:T$4)*(RANDBETWEEN(95,105)/100))</f>
        <v>7.5941897229587639E-4</v>
      </c>
      <c r="U7" s="7">
        <f ca="1">VLOOKUP($A7,'RES installed'!$A$2:$C$6,3,FALSE)*(AVERAGE('[1]Profiles, RES, Summer'!U$2:U$4)*(RANDBETWEEN(95,105)/100))</f>
        <v>1.9163404041327601E-4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6.5859010697631888E-5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2.1858447517202717</v>
      </c>
      <c r="K3" s="7">
        <f ca="1">VLOOKUP($A3,'RES installed'!$A$2:$C$6,3,FALSE)*(AVERAGE('[1]Profiles, RES, Summer'!K$2:K$4)*(RANDBETWEEN(95,105)/100))</f>
        <v>5.5552744849306066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7.8349321434327006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5.7409238698329359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7.5941897229587639E-4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4.34493874536214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3.0131846949565344</v>
      </c>
      <c r="H4" s="9">
        <f ca="1">VLOOKUP($A4,'RES installed'!$A$2:$C$6,3,FALSE)*(AVERAGE('[1]Profiles, RES, Summer'!H$5:H$7)*(RANDBETWEEN(95,105)/100))</f>
        <v>2.7965849557476661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1.0960689890710383E-4</v>
      </c>
      <c r="D5" s="7">
        <f ca="1">VLOOKUP($A5,'RES installed'!$A$2:$C$6,3,FALSE)*(AVERAGE('[1]Profiles, RES, Summer'!D$2:D$4)*(RANDBETWEEN(95,105)/100))</f>
        <v>6.7176190911584523E-5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0.1025377135776466</v>
      </c>
      <c r="J5" s="7">
        <f ca="1">VLOOKUP($A5,'RES installed'!$A$2:$C$6,3,FALSE)*(AVERAGE('[1]Profiles, RES, Summer'!J$2:J$4)*(RANDBETWEEN(95,105)/100))</f>
        <v>2.2732785417890828</v>
      </c>
      <c r="K5" s="7">
        <f ca="1">VLOOKUP($A5,'RES installed'!$A$2:$C$6,3,FALSE)*(AVERAGE('[1]Profiles, RES, Summer'!K$2:K$4)*(RANDBETWEEN(95,105)/100))</f>
        <v>5.5552744849306066</v>
      </c>
      <c r="L5" s="7">
        <f ca="1">VLOOKUP($A5,'RES installed'!$A$2:$C$6,3,FALSE)*(AVERAGE('[1]Profiles, RES, Summer'!L$2:L$4)*(RANDBETWEEN(95,105)/100))</f>
        <v>6.9037706520013797</v>
      </c>
      <c r="M5" s="7">
        <f ca="1">VLOOKUP($A5,'RES installed'!$A$2:$C$6,3,FALSE)*(AVERAGE('[1]Profiles, RES, Summer'!M$2:M$4)*(RANDBETWEEN(95,105)/100))</f>
        <v>7.6750355690769307</v>
      </c>
      <c r="N5" s="7">
        <f ca="1">VLOOKUP($A5,'RES installed'!$A$2:$C$6,3,FALSE)*(AVERAGE('[1]Profiles, RES, Summer'!N$2:N$4)*(RANDBETWEEN(95,105)/100))</f>
        <v>8.4216621017517799</v>
      </c>
      <c r="O5" s="7">
        <f ca="1">VLOOKUP($A5,'RES installed'!$A$2:$C$6,3,FALSE)*(AVERAGE('[1]Profiles, RES, Summer'!O$2:O$4)*(RANDBETWEEN(95,105)/100))</f>
        <v>7.1519121647417609</v>
      </c>
      <c r="P5" s="7">
        <f ca="1">VLOOKUP($A5,'RES installed'!$A$2:$C$6,3,FALSE)*(AVERAGE('[1]Profiles, RES, Summer'!P$2:P$4)*(RANDBETWEEN(95,105)/100))</f>
        <v>5.8557423472295946</v>
      </c>
      <c r="Q5" s="7">
        <f ca="1">VLOOKUP($A5,'RES installed'!$A$2:$C$6,3,FALSE)*(AVERAGE('[1]Profiles, RES, Summer'!Q$2:Q$4)*(RANDBETWEEN(95,105)/100))</f>
        <v>2.980652489570164</v>
      </c>
      <c r="R5" s="7">
        <f ca="1">VLOOKUP($A5,'RES installed'!$A$2:$C$6,3,FALSE)*(AVERAGE('[1]Profiles, RES, Summer'!R$2:R$4)*(RANDBETWEEN(95,105)/100))</f>
        <v>0.72907327039713576</v>
      </c>
      <c r="S5" s="7">
        <f ca="1">VLOOKUP($A5,'RES installed'!$A$2:$C$6,3,FALSE)*(AVERAGE('[1]Profiles, RES, Summer'!S$2:S$4)*(RANDBETWEEN(95,105)/100))</f>
        <v>4.3463542629937815E-3</v>
      </c>
      <c r="T5" s="7">
        <f ca="1">VLOOKUP($A5,'RES installed'!$A$2:$C$6,3,FALSE)*(AVERAGE('[1]Profiles, RES, Summer'!T$2:T$4)*(RANDBETWEEN(95,105)/100))</f>
        <v>7.6693797202157812E-4</v>
      </c>
      <c r="U5" s="7">
        <f ca="1">VLOOKUP($A5,'RES installed'!$A$2:$C$6,3,FALSE)*(AVERAGE('[1]Profiles, RES, Summer'!U$2:U$4)*(RANDBETWEEN(95,105)/100))</f>
        <v>1.9554493919722043E-4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1.0960689890710383E-4</v>
      </c>
      <c r="D6" s="7">
        <f ca="1">VLOOKUP($A6,'RES installed'!$A$2:$C$6,3,FALSE)*(AVERAGE('[1]Profiles, RES, Summer'!D$2:D$4)*(RANDBETWEEN(95,105)/100))</f>
        <v>6.5200420590655564E-5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0.10993734239252832</v>
      </c>
      <c r="J6" s="7">
        <f ca="1">VLOOKUP($A6,'RES installed'!$A$2:$C$6,3,FALSE)*(AVERAGE('[1]Profiles, RES, Summer'!J$2:J$4)*(RANDBETWEEN(95,105)/100))</f>
        <v>2.0984109616514606</v>
      </c>
      <c r="K6" s="7">
        <f ca="1">VLOOKUP($A6,'RES installed'!$A$2:$C$6,3,FALSE)*(AVERAGE('[1]Profiles, RES, Summer'!K$2:K$4)*(RANDBETWEEN(95,105)/100))</f>
        <v>5.2316662625074652</v>
      </c>
      <c r="L6" s="7">
        <f ca="1">VLOOKUP($A6,'RES installed'!$A$2:$C$6,3,FALSE)*(AVERAGE('[1]Profiles, RES, Summer'!L$2:L$4)*(RANDBETWEEN(95,105)/100))</f>
        <v>7.4124695421488509</v>
      </c>
      <c r="M6" s="7">
        <f ca="1">VLOOKUP($A6,'RES installed'!$A$2:$C$6,3,FALSE)*(AVERAGE('[1]Profiles, RES, Summer'!M$2:M$4)*(RANDBETWEEN(95,105)/100))</f>
        <v>8.1547252921442404</v>
      </c>
      <c r="N6" s="7">
        <f ca="1">VLOOKUP($A6,'RES installed'!$A$2:$C$6,3,FALSE)*(AVERAGE('[1]Profiles, RES, Summer'!N$2:N$4)*(RANDBETWEEN(95,105)/100))</f>
        <v>8.7585285858218516</v>
      </c>
      <c r="O6" s="7">
        <f ca="1">VLOOKUP($A6,'RES installed'!$A$2:$C$6,3,FALSE)*(AVERAGE('[1]Profiles, RES, Summer'!O$2:O$4)*(RANDBETWEEN(95,105)/100))</f>
        <v>7.0044500582522398</v>
      </c>
      <c r="P6" s="7">
        <f ca="1">VLOOKUP($A6,'RES installed'!$A$2:$C$6,3,FALSE)*(AVERAGE('[1]Profiles, RES, Summer'!P$2:P$4)*(RANDBETWEEN(95,105)/100))</f>
        <v>5.6835146311346065</v>
      </c>
      <c r="Q6" s="7">
        <f ca="1">VLOOKUP($A6,'RES installed'!$A$2:$C$6,3,FALSE)*(AVERAGE('[1]Profiles, RES, Summer'!Q$2:Q$4)*(RANDBETWEEN(95,105)/100))</f>
        <v>3.0737978798692316</v>
      </c>
      <c r="R6" s="7">
        <f ca="1">VLOOKUP($A6,'RES installed'!$A$2:$C$6,3,FALSE)*(AVERAGE('[1]Profiles, RES, Summer'!R$2:R$4)*(RANDBETWEEN(95,105)/100))</f>
        <v>0.68046838570399337</v>
      </c>
      <c r="S6" s="7">
        <f ca="1">VLOOKUP($A6,'RES installed'!$A$2:$C$6,3,FALSE)*(AVERAGE('[1]Profiles, RES, Summer'!S$2:S$4)*(RANDBETWEEN(95,105)/100))</f>
        <v>4.6097696728721934E-3</v>
      </c>
      <c r="T6" s="7">
        <f ca="1">VLOOKUP($A6,'RES installed'!$A$2:$C$6,3,FALSE)*(AVERAGE('[1]Profiles, RES, Summer'!T$2:T$4)*(RANDBETWEEN(95,105)/100))</f>
        <v>7.1430497394166584E-4</v>
      </c>
      <c r="U6" s="7">
        <f ca="1">VLOOKUP($A6,'RES installed'!$A$2:$C$6,3,FALSE)*(AVERAGE('[1]Profiles, RES, Summer'!U$2:U$4)*(RANDBETWEEN(95,105)/100))</f>
        <v>1.9163404041327601E-4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1.1076065573770492E-4</v>
      </c>
      <c r="D7" s="7">
        <f ca="1">VLOOKUP($A7,'RES installed'!$A$2:$C$6,3,FALSE)*(AVERAGE('[1]Profiles, RES, Summer'!D$2:D$4)*(RANDBETWEEN(95,105)/100))</f>
        <v>6.7834781018560848E-5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0.103594803408344</v>
      </c>
      <c r="J7" s="7">
        <f ca="1">VLOOKUP($A7,'RES installed'!$A$2:$C$6,3,FALSE)*(AVERAGE('[1]Profiles, RES, Summer'!J$2:J$4)*(RANDBETWEEN(95,105)/100))</f>
        <v>2.2514200942718796</v>
      </c>
      <c r="K7" s="7">
        <f ca="1">VLOOKUP($A7,'RES installed'!$A$2:$C$6,3,FALSE)*(AVERAGE('[1]Profiles, RES, Summer'!K$2:K$4)*(RANDBETWEEN(95,105)/100))</f>
        <v>5.6631438924049879</v>
      </c>
      <c r="L7" s="7">
        <f ca="1">VLOOKUP($A7,'RES installed'!$A$2:$C$6,3,FALSE)*(AVERAGE('[1]Profiles, RES, Summer'!L$2:L$4)*(RANDBETWEEN(95,105)/100))</f>
        <v>7.0491131920435146</v>
      </c>
      <c r="M7" s="7">
        <f ca="1">VLOOKUP($A7,'RES installed'!$A$2:$C$6,3,FALSE)*(AVERAGE('[1]Profiles, RES, Summer'!M$2:M$4)*(RANDBETWEEN(95,105)/100))</f>
        <v>8.3945701536778934</v>
      </c>
      <c r="N7" s="7">
        <f ca="1">VLOOKUP($A7,'RES installed'!$A$2:$C$6,3,FALSE)*(AVERAGE('[1]Profiles, RES, Summer'!N$2:N$4)*(RANDBETWEEN(95,105)/100))</f>
        <v>8.0005789966641903</v>
      </c>
      <c r="O7" s="7">
        <f ca="1">VLOOKUP($A7,'RES installed'!$A$2:$C$6,3,FALSE)*(AVERAGE('[1]Profiles, RES, Summer'!O$2:O$4)*(RANDBETWEEN(95,105)/100))</f>
        <v>7.5205674309655626</v>
      </c>
      <c r="P7" s="7">
        <f ca="1">VLOOKUP($A7,'RES installed'!$A$2:$C$6,3,FALSE)*(AVERAGE('[1]Profiles, RES, Summer'!P$2:P$4)*(RANDBETWEEN(95,105)/100))</f>
        <v>5.5112869150396184</v>
      </c>
      <c r="Q7" s="7">
        <f ca="1">VLOOKUP($A7,'RES installed'!$A$2:$C$6,3,FALSE)*(AVERAGE('[1]Profiles, RES, Summer'!Q$2:Q$4)*(RANDBETWEEN(95,105)/100))</f>
        <v>3.1358948067352772</v>
      </c>
      <c r="R7" s="7">
        <f ca="1">VLOOKUP($A7,'RES installed'!$A$2:$C$6,3,FALSE)*(AVERAGE('[1]Profiles, RES, Summer'!R$2:R$4)*(RANDBETWEEN(95,105)/100))</f>
        <v>0.68741194066015654</v>
      </c>
      <c r="S7" s="7">
        <f ca="1">VLOOKUP($A7,'RES installed'!$A$2:$C$6,3,FALSE)*(AVERAGE('[1]Profiles, RES, Summer'!S$2:S$4)*(RANDBETWEEN(95,105)/100))</f>
        <v>4.2146465580545764E-3</v>
      </c>
      <c r="T7" s="7">
        <f ca="1">VLOOKUP($A7,'RES installed'!$A$2:$C$6,3,FALSE)*(AVERAGE('[1]Profiles, RES, Summer'!T$2:T$4)*(RANDBETWEEN(95,105)/100))</f>
        <v>7.2934297339306928E-4</v>
      </c>
      <c r="U7" s="7">
        <f ca="1">VLOOKUP($A7,'RES installed'!$A$2:$C$6,3,FALSE)*(AVERAGE('[1]Profiles, RES, Summer'!U$2:U$4)*(RANDBETWEEN(95,105)/100))</f>
        <v>1.9554493919722043E-4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7.5575754211448878</v>
      </c>
      <c r="C2" s="4">
        <f>'[1]FL Profiles'!C2*Main!$B$6</f>
        <v>7.8096790679327333</v>
      </c>
      <c r="D2" s="4">
        <f>'[1]FL Profiles'!D2*Main!$B$6</f>
        <v>6.9931092071174685</v>
      </c>
      <c r="E2" s="4">
        <f>'[1]FL Profiles'!E2*Main!$B$6</f>
        <v>6.6284812496901715</v>
      </c>
      <c r="F2" s="4">
        <f>'[1]FL Profiles'!F2*Main!$B$6</f>
        <v>5.4306814839762136</v>
      </c>
      <c r="G2" s="4">
        <f>'[1]FL Profiles'!G2*Main!$B$6</f>
        <v>4.6091925276138701</v>
      </c>
      <c r="H2" s="4">
        <f>'[1]FL Profiles'!H2*Main!$B$6</f>
        <v>5.6366686100101857</v>
      </c>
      <c r="I2" s="4">
        <f>'[1]FL Profiles'!I2*Main!$B$6</f>
        <v>0.97890001386890091</v>
      </c>
      <c r="J2" s="4">
        <f>'[1]FL Profiles'!J2*Main!$B$6</f>
        <v>0.86084172073898335</v>
      </c>
      <c r="K2" s="4">
        <f>'[1]FL Profiles'!K2*Main!$B$6</f>
        <v>1.2549842514487606</v>
      </c>
      <c r="L2" s="4">
        <f>'[1]FL Profiles'!L2*Main!$B$6</f>
        <v>0.73909410594875558</v>
      </c>
      <c r="M2" s="4">
        <f>'[1]FL Profiles'!M2*Main!$B$6</f>
        <v>0.92356018896425207</v>
      </c>
      <c r="N2" s="4">
        <f>'[1]FL Profiles'!N2*Main!$B$6</f>
        <v>1.4714244555202765</v>
      </c>
      <c r="O2" s="4">
        <f>'[1]FL Profiles'!O2*Main!$B$6</f>
        <v>2.7110365333844126</v>
      </c>
      <c r="P2" s="4">
        <f>'[1]FL Profiles'!P2*Main!$B$6</f>
        <v>2.8924281816829835</v>
      </c>
      <c r="Q2" s="4">
        <f>'[1]FL Profiles'!Q2*Main!$B$6</f>
        <v>2.8444670000989549</v>
      </c>
      <c r="R2" s="4">
        <f>'[1]FL Profiles'!R2*Main!$B$6</f>
        <v>1.595631618084044</v>
      </c>
      <c r="S2" s="4">
        <f>'[1]FL Profiles'!S2*Main!$B$6</f>
        <v>3.2502923827330465</v>
      </c>
      <c r="T2" s="4">
        <f>'[1]FL Profiles'!T2*Main!$B$6</f>
        <v>1.9073792983802329</v>
      </c>
      <c r="U2" s="4">
        <f>'[1]FL Profiles'!U2*Main!$B$6</f>
        <v>1.3410684235226589</v>
      </c>
      <c r="V2" s="4">
        <f>'[1]FL Profiles'!V2*Main!$B$6</f>
        <v>2.0365055564910803</v>
      </c>
      <c r="W2" s="4">
        <f>'[1]FL Profiles'!W2*Main!$B$6</f>
        <v>1.2586735731090704</v>
      </c>
      <c r="X2" s="4">
        <f>'[1]FL Profiles'!X2*Main!$B$6</f>
        <v>5.7448887120459435</v>
      </c>
      <c r="Y2" s="4">
        <f>'[1]FL Profiles'!Y2*Main!$B$6</f>
        <v>6.9254716433451202</v>
      </c>
    </row>
    <row r="3" spans="1:25" x14ac:dyDescent="0.25">
      <c r="A3" t="s">
        <v>16</v>
      </c>
      <c r="B3" s="4">
        <f>'[1]FL Profiles'!B3*Main!$B$6</f>
        <v>-17.063112678933415</v>
      </c>
      <c r="C3" s="4">
        <f>'[1]FL Profiles'!C3*Main!$B$6</f>
        <v>-18.246155158006136</v>
      </c>
      <c r="D3" s="4">
        <f>'[1]FL Profiles'!D3*Main!$B$6</f>
        <v>-20.521236848530592</v>
      </c>
      <c r="E3" s="4">
        <f>'[1]FL Profiles'!E3*Main!$B$6</f>
        <v>-22.136544848802952</v>
      </c>
      <c r="F3" s="4">
        <f>'[1]FL Profiles'!F3*Main!$B$6</f>
        <v>-23.66084958145434</v>
      </c>
      <c r="G3" s="4">
        <f>'[1]FL Profiles'!G3*Main!$B$6</f>
        <v>-25.822177187452567</v>
      </c>
      <c r="H3" s="4">
        <f>'[1]FL Profiles'!H3*Main!$B$6</f>
        <v>-24.639134708379856</v>
      </c>
      <c r="I3" s="4">
        <f>'[1]FL Profiles'!I3*Main!$B$6</f>
        <v>-27.638799172989177</v>
      </c>
      <c r="J3" s="4">
        <f>'[1]FL Profiles'!J3*Main!$B$6</f>
        <v>-25.067956862696544</v>
      </c>
      <c r="K3" s="4">
        <f>'[1]FL Profiles'!K3*Main!$B$6</f>
        <v>-36.820721432474187</v>
      </c>
      <c r="L3" s="4">
        <f>'[1]FL Profiles'!L3*Main!$B$6</f>
        <v>-36.443365315318822</v>
      </c>
      <c r="M3" s="4">
        <f>'[1]FL Profiles'!M3*Main!$B$6</f>
        <v>-33.314820547376009</v>
      </c>
      <c r="N3" s="4">
        <f>'[1]FL Profiles'!N3*Main!$B$6</f>
        <v>-31.935014246420096</v>
      </c>
      <c r="O3" s="4">
        <f>'[1]FL Profiles'!O3*Main!$B$6</f>
        <v>-30.832706423013825</v>
      </c>
      <c r="P3" s="4">
        <f>'[1]FL Profiles'!P3*Main!$B$6</f>
        <v>-29.062139469536753</v>
      </c>
      <c r="Q3" s="4">
        <f>'[1]FL Profiles'!Q3*Main!$B$6</f>
        <v>-26.446656367154365</v>
      </c>
      <c r="R3" s="4">
        <f>'[1]FL Profiles'!R3*Main!$B$6</f>
        <v>-24.729154156891418</v>
      </c>
      <c r="S3" s="4">
        <f>'[1]FL Profiles'!S3*Main!$B$6</f>
        <v>-22.13015002459175</v>
      </c>
      <c r="T3" s="4">
        <f>'[1]FL Profiles'!T3*Main!$B$6</f>
        <v>-14.046661800769682</v>
      </c>
      <c r="U3" s="4">
        <f>'[1]FL Profiles'!U3*Main!$B$6</f>
        <v>-15.72032257196928</v>
      </c>
      <c r="V3" s="4">
        <f>'[1]FL Profiles'!V3*Main!$B$6</f>
        <v>-16.617073690201945</v>
      </c>
      <c r="W3" s="4">
        <f>'[1]FL Profiles'!W3*Main!$B$6</f>
        <v>-17.84002233190035</v>
      </c>
      <c r="X3" s="4">
        <f>'[1]FL Profiles'!X3*Main!$B$6</f>
        <v>-14.173758931967358</v>
      </c>
      <c r="Y3" s="4">
        <f>'[1]FL Profiles'!Y3*Main!$B$6</f>
        <v>-15.061040791271896</v>
      </c>
    </row>
    <row r="4" spans="1:25" x14ac:dyDescent="0.25">
      <c r="A4" t="s">
        <v>17</v>
      </c>
      <c r="B4" s="4">
        <f>'[1]FL Profiles'!B4*Main!$B$6</f>
        <v>16.43832605575993</v>
      </c>
      <c r="C4" s="4">
        <f>'[1]FL Profiles'!C4*Main!$B$6</f>
        <v>17.586258490365363</v>
      </c>
      <c r="D4" s="4">
        <f>'[1]FL Profiles'!D4*Main!$B$6</f>
        <v>19.718255989164135</v>
      </c>
      <c r="E4" s="4">
        <f>'[1]FL Profiles'!E4*Main!$B$6</f>
        <v>21.217350357136734</v>
      </c>
      <c r="F4" s="4">
        <f>'[1]FL Profiles'!F4*Main!$B$6</f>
        <v>22.583875100115531</v>
      </c>
      <c r="G4" s="4">
        <f>'[1]FL Profiles'!G4*Main!$B$6</f>
        <v>24.660040864454945</v>
      </c>
      <c r="H4" s="4">
        <f>'[1]FL Profiles'!H4*Main!$B$6</f>
        <v>23.510202280325018</v>
      </c>
      <c r="I4" s="4">
        <f>'[1]FL Profiles'!I4*Main!$B$6</f>
        <v>26.531080344481129</v>
      </c>
      <c r="J4" s="4">
        <f>'[1]FL Profiles'!J4*Main!$B$6</f>
        <v>24.302115174710543</v>
      </c>
      <c r="K4" s="4">
        <f>'[1]FL Profiles'!K4*Main!$B$6</f>
        <v>27.73054030494222</v>
      </c>
      <c r="L4" s="4">
        <f>'[1]FL Profiles'!L4*Main!$B$6</f>
        <v>27.948886658538232</v>
      </c>
      <c r="M4" s="4">
        <f>'[1]FL Profiles'!M4*Main!$B$6</f>
        <v>26.162886042782191</v>
      </c>
      <c r="N4" s="4">
        <f>'[1]FL Profiles'!N4*Main!$B$6</f>
        <v>25.281076677273784</v>
      </c>
      <c r="O4" s="4">
        <f>'[1]FL Profiles'!O4*Main!$B$6</f>
        <v>24.631264155504528</v>
      </c>
      <c r="P4" s="4">
        <f>'[1]FL Profiles'!P4*Main!$B$6</f>
        <v>23.08334776422716</v>
      </c>
      <c r="Q4" s="4">
        <f>'[1]FL Profiles'!Q4*Main!$B$6</f>
        <v>21.016036371872492</v>
      </c>
      <c r="R4" s="4">
        <f>'[1]FL Profiles'!R4*Main!$B$6</f>
        <v>19.578061766072356</v>
      </c>
      <c r="S4" s="4">
        <f>'[1]FL Profiles'!S4*Main!$B$6</f>
        <v>17.497960725295282</v>
      </c>
      <c r="T4" s="4">
        <f>'[1]FL Profiles'!T4*Main!$B$6</f>
        <v>13.695622844791192</v>
      </c>
      <c r="U4" s="4">
        <f>'[1]FL Profiles'!U4*Main!$B$6</f>
        <v>15.329377453365106</v>
      </c>
      <c r="V4" s="4">
        <f>'[1]FL Profiles'!V4*Main!$B$6</f>
        <v>16.289215971989069</v>
      </c>
      <c r="W4" s="4">
        <f>'[1]FL Profiles'!W4*Main!$B$6</f>
        <v>17.546659771211374</v>
      </c>
      <c r="X4" s="4">
        <f>'[1]FL Profiles'!X4*Main!$B$6</f>
        <v>13.653564577863659</v>
      </c>
      <c r="Y4" s="4">
        <f>'[1]FL Profiles'!Y4*Main!$B$6</f>
        <v>14.51871050720634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8.0287905443509189</v>
      </c>
      <c r="C2" s="4">
        <f>('[1]Pc, Winter, S1'!C2*Main!$B$5)+(VLOOKUP($A2,'FL Ratio'!$A$2:$B$9,2,FALSE)*'FL Characterization'!C$2)</f>
        <v>7.8356536305185669</v>
      </c>
      <c r="D2" s="4">
        <f>('[1]Pc, Winter, S1'!D2*Main!$B$5)+(VLOOKUP($A2,'FL Ratio'!$A$2:$B$9,2,FALSE)*'FL Characterization'!D$2)</f>
        <v>7.4488752640962286</v>
      </c>
      <c r="E2" s="4">
        <f>('[1]Pc, Winter, S1'!E2*Main!$B$5)+(VLOOKUP($A2,'FL Ratio'!$A$2:$B$9,2,FALSE)*'FL Characterization'!E$2)</f>
        <v>7.5585590715589079</v>
      </c>
      <c r="F2" s="4">
        <f>('[1]Pc, Winter, S1'!F2*Main!$B$5)+(VLOOKUP($A2,'FL Ratio'!$A$2:$B$9,2,FALSE)*'FL Characterization'!F$2)</f>
        <v>7.1431216457047579</v>
      </c>
      <c r="G2" s="4">
        <f>('[1]Pc, Winter, S1'!G2*Main!$B$5)+(VLOOKUP($A2,'FL Ratio'!$A$2:$B$9,2,FALSE)*'FL Characterization'!G$2)</f>
        <v>6.9868910092304599</v>
      </c>
      <c r="H2" s="4">
        <f>('[1]Pc, Winter, S1'!H2*Main!$B$5)+(VLOOKUP($A2,'FL Ratio'!$A$2:$B$9,2,FALSE)*'FL Characterization'!H$2)</f>
        <v>7.2483666227969898</v>
      </c>
      <c r="I2" s="4">
        <f>('[1]Pc, Winter, S1'!I2*Main!$B$5)+(VLOOKUP($A2,'FL Ratio'!$A$2:$B$9,2,FALSE)*'FL Characterization'!I$2)</f>
        <v>8.1408595015116791</v>
      </c>
      <c r="J2" s="4">
        <f>('[1]Pc, Winter, S1'!J2*Main!$B$5)+(VLOOKUP($A2,'FL Ratio'!$A$2:$B$9,2,FALSE)*'FL Characterization'!J$2)</f>
        <v>8.2760923505557802</v>
      </c>
      <c r="K2" s="4">
        <f>('[1]Pc, Winter, S1'!K2*Main!$B$5)+(VLOOKUP($A2,'FL Ratio'!$A$2:$B$9,2,FALSE)*'FL Characterization'!K$2)</f>
        <v>8.2776053105076564</v>
      </c>
      <c r="L2" s="4">
        <f>('[1]Pc, Winter, S1'!L2*Main!$B$5)+(VLOOKUP($A2,'FL Ratio'!$A$2:$B$9,2,FALSE)*'FL Characterization'!L$2)</f>
        <v>8.1500581381025867</v>
      </c>
      <c r="M2" s="4">
        <f>('[1]Pc, Winter, S1'!M2*Main!$B$5)+(VLOOKUP($A2,'FL Ratio'!$A$2:$B$9,2,FALSE)*'FL Characterization'!M$2)</f>
        <v>8.3551185961989383</v>
      </c>
      <c r="N2" s="4">
        <f>('[1]Pc, Winter, S1'!N2*Main!$B$5)+(VLOOKUP($A2,'FL Ratio'!$A$2:$B$9,2,FALSE)*'FL Characterization'!N$2)</f>
        <v>8.3767399996260874</v>
      </c>
      <c r="O2" s="4">
        <f>('[1]Pc, Winter, S1'!O2*Main!$B$5)+(VLOOKUP($A2,'FL Ratio'!$A$2:$B$9,2,FALSE)*'FL Characterization'!O$2)</f>
        <v>8.4815864618533539</v>
      </c>
      <c r="P2" s="4">
        <f>('[1]Pc, Winter, S1'!P2*Main!$B$5)+(VLOOKUP($A2,'FL Ratio'!$A$2:$B$9,2,FALSE)*'FL Characterization'!P$2)</f>
        <v>7.485006573407726</v>
      </c>
      <c r="Q2" s="4">
        <f>('[1]Pc, Winter, S1'!Q2*Main!$B$5)+(VLOOKUP($A2,'FL Ratio'!$A$2:$B$9,2,FALSE)*'FL Characterization'!Q$2)</f>
        <v>7.9992274798534391</v>
      </c>
      <c r="R2" s="4">
        <f>('[1]Pc, Winter, S1'!R2*Main!$B$5)+(VLOOKUP($A2,'FL Ratio'!$A$2:$B$9,2,FALSE)*'FL Characterization'!R$2)</f>
        <v>8.3973839138940853</v>
      </c>
      <c r="S2" s="4">
        <f>('[1]Pc, Winter, S1'!S2*Main!$B$5)+(VLOOKUP($A2,'FL Ratio'!$A$2:$B$9,2,FALSE)*'FL Characterization'!S$2)</f>
        <v>8.6052681311228341</v>
      </c>
      <c r="T2" s="4">
        <f>('[1]Pc, Winter, S1'!T2*Main!$B$5)+(VLOOKUP($A2,'FL Ratio'!$A$2:$B$9,2,FALSE)*'FL Characterization'!T$2)</f>
        <v>7.9267655398216466</v>
      </c>
      <c r="U2" s="4">
        <f>('[1]Pc, Winter, S1'!U2*Main!$B$5)+(VLOOKUP($A2,'FL Ratio'!$A$2:$B$9,2,FALSE)*'FL Characterization'!U$2)</f>
        <v>7.4636404553461251</v>
      </c>
      <c r="V2" s="4">
        <f>('[1]Pc, Winter, S1'!V2*Main!$B$5)+(VLOOKUP($A2,'FL Ratio'!$A$2:$B$9,2,FALSE)*'FL Characterization'!V$2)</f>
        <v>7.5518946358886323</v>
      </c>
      <c r="W2" s="4">
        <f>('[1]Pc, Winter, S1'!W2*Main!$B$5)+(VLOOKUP($A2,'FL Ratio'!$A$2:$B$9,2,FALSE)*'FL Characterization'!W$2)</f>
        <v>7.0788066563168037</v>
      </c>
      <c r="X2" s="4">
        <f>('[1]Pc, Winter, S1'!X2*Main!$B$5)+(VLOOKUP($A2,'FL Ratio'!$A$2:$B$9,2,FALSE)*'FL Characterization'!X$2)</f>
        <v>7.3148456506768982</v>
      </c>
      <c r="Y2" s="4">
        <f>('[1]Pc, Winter, S1'!Y2*Main!$B$5)+(VLOOKUP($A2,'FL Ratio'!$A$2:$B$9,2,FALSE)*'FL Characterization'!Y$2)</f>
        <v>7.4173778875763405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5.1882341966811669</v>
      </c>
      <c r="C3" s="4">
        <f>('[1]Pc, Winter, S1'!C3*Main!$B$5)+(VLOOKUP($A3,'FL Ratio'!$A$2:$B$9,2,FALSE)*'FL Characterization'!C$2)</f>
        <v>5.1184415125290048</v>
      </c>
      <c r="D3" s="4">
        <f>('[1]Pc, Winter, S1'!D3*Main!$B$5)+(VLOOKUP($A3,'FL Ratio'!$A$2:$B$9,2,FALSE)*'FL Characterization'!D$2)</f>
        <v>4.8202226863708564</v>
      </c>
      <c r="E3" s="4">
        <f>('[1]Pc, Winter, S1'!E3*Main!$B$5)+(VLOOKUP($A3,'FL Ratio'!$A$2:$B$9,2,FALSE)*'FL Characterization'!E$2)</f>
        <v>4.7291896552306323</v>
      </c>
      <c r="F3" s="4">
        <f>('[1]Pc, Winter, S1'!F3*Main!$B$5)+(VLOOKUP($A3,'FL Ratio'!$A$2:$B$9,2,FALSE)*'FL Characterization'!F$2)</f>
        <v>4.5659755113593707</v>
      </c>
      <c r="G3" s="4">
        <f>('[1]Pc, Winter, S1'!G3*Main!$B$5)+(VLOOKUP($A3,'FL Ratio'!$A$2:$B$9,2,FALSE)*'FL Characterization'!G$2)</f>
        <v>4.6769463031834064</v>
      </c>
      <c r="H3" s="4">
        <f>('[1]Pc, Winter, S1'!H3*Main!$B$5)+(VLOOKUP($A3,'FL Ratio'!$A$2:$B$9,2,FALSE)*'FL Characterization'!H$2)</f>
        <v>5.651643542558876</v>
      </c>
      <c r="I3" s="4">
        <f>('[1]Pc, Winter, S1'!I3*Main!$B$5)+(VLOOKUP($A3,'FL Ratio'!$A$2:$B$9,2,FALSE)*'FL Characterization'!I$2)</f>
        <v>5.6644591472954167</v>
      </c>
      <c r="J3" s="4">
        <f>('[1]Pc, Winter, S1'!J3*Main!$B$5)+(VLOOKUP($A3,'FL Ratio'!$A$2:$B$9,2,FALSE)*'FL Characterization'!J$2)</f>
        <v>6.1241474416257127</v>
      </c>
      <c r="K3" s="4">
        <f>('[1]Pc, Winter, S1'!K3*Main!$B$5)+(VLOOKUP($A3,'FL Ratio'!$A$2:$B$9,2,FALSE)*'FL Characterization'!K$2)</f>
        <v>6.3704753940155223</v>
      </c>
      <c r="L3" s="4">
        <f>('[1]Pc, Winter, S1'!L3*Main!$B$5)+(VLOOKUP($A3,'FL Ratio'!$A$2:$B$9,2,FALSE)*'FL Characterization'!L$2)</f>
        <v>6.2711658301454669</v>
      </c>
      <c r="M3" s="4">
        <f>('[1]Pc, Winter, S1'!M3*Main!$B$5)+(VLOOKUP($A3,'FL Ratio'!$A$2:$B$9,2,FALSE)*'FL Characterization'!M$2)</f>
        <v>6.155503881576629</v>
      </c>
      <c r="N3" s="4">
        <f>('[1]Pc, Winter, S1'!N3*Main!$B$5)+(VLOOKUP($A3,'FL Ratio'!$A$2:$B$9,2,FALSE)*'FL Characterization'!N$2)</f>
        <v>6.0291094486283878</v>
      </c>
      <c r="O3" s="4">
        <f>('[1]Pc, Winter, S1'!O3*Main!$B$5)+(VLOOKUP($A3,'FL Ratio'!$A$2:$B$9,2,FALSE)*'FL Characterization'!O$2)</f>
        <v>5.9523382983406359</v>
      </c>
      <c r="P3" s="4">
        <f>('[1]Pc, Winter, S1'!P3*Main!$B$5)+(VLOOKUP($A3,'FL Ratio'!$A$2:$B$9,2,FALSE)*'FL Characterization'!P$2)</f>
        <v>5.6050092262398357</v>
      </c>
      <c r="Q3" s="4">
        <f>('[1]Pc, Winter, S1'!Q3*Main!$B$5)+(VLOOKUP($A3,'FL Ratio'!$A$2:$B$9,2,FALSE)*'FL Characterization'!Q$2)</f>
        <v>5.7560209726888294</v>
      </c>
      <c r="R3" s="4">
        <f>('[1]Pc, Winter, S1'!R3*Main!$B$5)+(VLOOKUP($A3,'FL Ratio'!$A$2:$B$9,2,FALSE)*'FL Characterization'!R$2)</f>
        <v>6.1412842523001938</v>
      </c>
      <c r="S3" s="4">
        <f>('[1]Pc, Winter, S1'!S3*Main!$B$5)+(VLOOKUP($A3,'FL Ratio'!$A$2:$B$9,2,FALSE)*'FL Characterization'!S$2)</f>
        <v>7.5662312938221881</v>
      </c>
      <c r="T3" s="4">
        <f>('[1]Pc, Winter, S1'!T3*Main!$B$5)+(VLOOKUP($A3,'FL Ratio'!$A$2:$B$9,2,FALSE)*'FL Characterization'!T$2)</f>
        <v>7.0083600714165195</v>
      </c>
      <c r="U3" s="4">
        <f>('[1]Pc, Winter, S1'!U3*Main!$B$5)+(VLOOKUP($A3,'FL Ratio'!$A$2:$B$9,2,FALSE)*'FL Characterization'!U$2)</f>
        <v>6.4035387128221259</v>
      </c>
      <c r="V3" s="4">
        <f>('[1]Pc, Winter, S1'!V3*Main!$B$5)+(VLOOKUP($A3,'FL Ratio'!$A$2:$B$9,2,FALSE)*'FL Characterization'!V$2)</f>
        <v>6.3305429493710186</v>
      </c>
      <c r="W3" s="4">
        <f>('[1]Pc, Winter, S1'!W3*Main!$B$5)+(VLOOKUP($A3,'FL Ratio'!$A$2:$B$9,2,FALSE)*'FL Characterization'!W$2)</f>
        <v>5.7973356245131864</v>
      </c>
      <c r="X3" s="4">
        <f>('[1]Pc, Winter, S1'!X3*Main!$B$5)+(VLOOKUP($A3,'FL Ratio'!$A$2:$B$9,2,FALSE)*'FL Characterization'!X$2)</f>
        <v>6.0712234337623441</v>
      </c>
      <c r="Y3" s="4">
        <f>('[1]Pc, Winter, S1'!Y3*Main!$B$5)+(VLOOKUP($A3,'FL Ratio'!$A$2:$B$9,2,FALSE)*'FL Characterization'!Y$2)</f>
        <v>5.6775827113649333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3.658234792014933</v>
      </c>
      <c r="C4" s="4">
        <f>('[1]Pc, Winter, S1'!C4*Main!$B$5)+(VLOOKUP($A4,'FL Ratio'!$A$2:$B$9,2,FALSE)*'FL Characterization'!C$2)</f>
        <v>3.5334411874890144</v>
      </c>
      <c r="D4" s="4">
        <f>('[1]Pc, Winter, S1'!D4*Main!$B$5)+(VLOOKUP($A4,'FL Ratio'!$A$2:$B$9,2,FALSE)*'FL Characterization'!D$2)</f>
        <v>3.3440087847119009</v>
      </c>
      <c r="E4" s="4">
        <f>('[1]Pc, Winter, S1'!E4*Main!$B$5)+(VLOOKUP($A4,'FL Ratio'!$A$2:$B$9,2,FALSE)*'FL Characterization'!E$2)</f>
        <v>3.3458373954695073</v>
      </c>
      <c r="F4" s="4">
        <f>('[1]Pc, Winter, S1'!F4*Main!$B$5)+(VLOOKUP($A4,'FL Ratio'!$A$2:$B$9,2,FALSE)*'FL Characterization'!F$2)</f>
        <v>3.2092919710540633</v>
      </c>
      <c r="G4" s="4">
        <f>('[1]Pc, Winter, S1'!G4*Main!$B$5)+(VLOOKUP($A4,'FL Ratio'!$A$2:$B$9,2,FALSE)*'FL Characterization'!G$2)</f>
        <v>3.4560372690412868</v>
      </c>
      <c r="H4" s="4">
        <f>('[1]Pc, Winter, S1'!H4*Main!$B$5)+(VLOOKUP($A4,'FL Ratio'!$A$2:$B$9,2,FALSE)*'FL Characterization'!H$2)</f>
        <v>5.3405493677010583</v>
      </c>
      <c r="I4" s="4">
        <f>('[1]Pc, Winter, S1'!I4*Main!$B$5)+(VLOOKUP($A4,'FL Ratio'!$A$2:$B$9,2,FALSE)*'FL Characterization'!I$2)</f>
        <v>5.5109122144727003</v>
      </c>
      <c r="J4" s="4">
        <f>('[1]Pc, Winter, S1'!J4*Main!$B$5)+(VLOOKUP($A4,'FL Ratio'!$A$2:$B$9,2,FALSE)*'FL Characterization'!J$2)</f>
        <v>5.736034256362573</v>
      </c>
      <c r="K4" s="4">
        <f>('[1]Pc, Winter, S1'!K4*Main!$B$5)+(VLOOKUP($A4,'FL Ratio'!$A$2:$B$9,2,FALSE)*'FL Characterization'!K$2)</f>
        <v>5.6109310339985115</v>
      </c>
      <c r="L4" s="4">
        <f>('[1]Pc, Winter, S1'!L4*Main!$B$5)+(VLOOKUP($A4,'FL Ratio'!$A$2:$B$9,2,FALSE)*'FL Characterization'!L$2)</f>
        <v>5.3420671770223516</v>
      </c>
      <c r="M4" s="4">
        <f>('[1]Pc, Winter, S1'!M4*Main!$B$5)+(VLOOKUP($A4,'FL Ratio'!$A$2:$B$9,2,FALSE)*'FL Characterization'!M$2)</f>
        <v>5.7011599449753447</v>
      </c>
      <c r="N4" s="4">
        <f>('[1]Pc, Winter, S1'!N4*Main!$B$5)+(VLOOKUP($A4,'FL Ratio'!$A$2:$B$9,2,FALSE)*'FL Characterization'!N$2)</f>
        <v>5.3672873230970062</v>
      </c>
      <c r="O4" s="4">
        <f>('[1]Pc, Winter, S1'!O4*Main!$B$5)+(VLOOKUP($A4,'FL Ratio'!$A$2:$B$9,2,FALSE)*'FL Characterization'!O$2)</f>
        <v>5.2852518913015576</v>
      </c>
      <c r="P4" s="4">
        <f>('[1]Pc, Winter, S1'!P4*Main!$B$5)+(VLOOKUP($A4,'FL Ratio'!$A$2:$B$9,2,FALSE)*'FL Characterization'!P$2)</f>
        <v>4.6441734339886684</v>
      </c>
      <c r="Q4" s="4">
        <f>('[1]Pc, Winter, S1'!Q4*Main!$B$5)+(VLOOKUP($A4,'FL Ratio'!$A$2:$B$9,2,FALSE)*'FL Characterization'!Q$2)</f>
        <v>4.6201894919996871</v>
      </c>
      <c r="R4" s="4">
        <f>('[1]Pc, Winter, S1'!R4*Main!$B$5)+(VLOOKUP($A4,'FL Ratio'!$A$2:$B$9,2,FALSE)*'FL Characterization'!R$2)</f>
        <v>4.6318008630488725</v>
      </c>
      <c r="S4" s="4">
        <f>('[1]Pc, Winter, S1'!S4*Main!$B$5)+(VLOOKUP($A4,'FL Ratio'!$A$2:$B$9,2,FALSE)*'FL Characterization'!S$2)</f>
        <v>5.2060425672055857</v>
      </c>
      <c r="T4" s="4">
        <f>('[1]Pc, Winter, S1'!T4*Main!$B$5)+(VLOOKUP($A4,'FL Ratio'!$A$2:$B$9,2,FALSE)*'FL Characterization'!T$2)</f>
        <v>4.6157113380504686</v>
      </c>
      <c r="U4" s="4">
        <f>('[1]Pc, Winter, S1'!U4*Main!$B$5)+(VLOOKUP($A4,'FL Ratio'!$A$2:$B$9,2,FALSE)*'FL Characterization'!U$2)</f>
        <v>4.7110767134903639</v>
      </c>
      <c r="V4" s="4">
        <f>('[1]Pc, Winter, S1'!V4*Main!$B$5)+(VLOOKUP($A4,'FL Ratio'!$A$2:$B$9,2,FALSE)*'FL Characterization'!V$2)</f>
        <v>4.6721174225192073</v>
      </c>
      <c r="W4" s="4">
        <f>('[1]Pc, Winter, S1'!W4*Main!$B$5)+(VLOOKUP($A4,'FL Ratio'!$A$2:$B$9,2,FALSE)*'FL Characterization'!W$2)</f>
        <v>4.3061893003389926</v>
      </c>
      <c r="X4" s="4">
        <f>('[1]Pc, Winter, S1'!X4*Main!$B$5)+(VLOOKUP($A4,'FL Ratio'!$A$2:$B$9,2,FALSE)*'FL Characterization'!X$2)</f>
        <v>4.2038337776578345</v>
      </c>
      <c r="Y4" s="4">
        <f>('[1]Pc, Winter, S1'!Y4*Main!$B$5)+(VLOOKUP($A4,'FL Ratio'!$A$2:$B$9,2,FALSE)*'FL Characterization'!Y$2)</f>
        <v>3.9555499660069851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1.5711115550579218</v>
      </c>
      <c r="C5" s="4">
        <f>('[1]Pc, Winter, S1'!C5*Main!$B$5)+(VLOOKUP($A5,'FL Ratio'!$A$2:$B$9,2,FALSE)*'FL Characterization'!C$2)</f>
        <v>1.3107045551776966</v>
      </c>
      <c r="D5" s="4">
        <f>('[1]Pc, Winter, S1'!D5*Main!$B$5)+(VLOOKUP($A5,'FL Ratio'!$A$2:$B$9,2,FALSE)*'FL Characterization'!D$2)</f>
        <v>1.229297804319208</v>
      </c>
      <c r="E5" s="4">
        <f>('[1]Pc, Winter, S1'!E5*Main!$B$5)+(VLOOKUP($A5,'FL Ratio'!$A$2:$B$9,2,FALSE)*'FL Characterization'!E$2)</f>
        <v>1.1349896414527512</v>
      </c>
      <c r="F5" s="4">
        <f>('[1]Pc, Winter, S1'!F5*Main!$B$5)+(VLOOKUP($A5,'FL Ratio'!$A$2:$B$9,2,FALSE)*'FL Characterization'!F$2)</f>
        <v>1.0403272746000243</v>
      </c>
      <c r="G5" s="4">
        <f>('[1]Pc, Winter, S1'!G5*Main!$B$5)+(VLOOKUP($A5,'FL Ratio'!$A$2:$B$9,2,FALSE)*'FL Characterization'!G$2)</f>
        <v>1.4755704112347863</v>
      </c>
      <c r="H5" s="4">
        <f>('[1]Pc, Winter, S1'!H5*Main!$B$5)+(VLOOKUP($A5,'FL Ratio'!$A$2:$B$9,2,FALSE)*'FL Characterization'!H$2)</f>
        <v>2.5982746663042695</v>
      </c>
      <c r="I5" s="4">
        <f>('[1]Pc, Winter, S1'!I5*Main!$B$5)+(VLOOKUP($A5,'FL Ratio'!$A$2:$B$9,2,FALSE)*'FL Characterization'!I$2)</f>
        <v>2.6305604381294074</v>
      </c>
      <c r="J5" s="4">
        <f>('[1]Pc, Winter, S1'!J5*Main!$B$5)+(VLOOKUP($A5,'FL Ratio'!$A$2:$B$9,2,FALSE)*'FL Characterization'!J$2)</f>
        <v>2.8778618313297355</v>
      </c>
      <c r="K5" s="4">
        <f>('[1]Pc, Winter, S1'!K5*Main!$B$5)+(VLOOKUP($A5,'FL Ratio'!$A$2:$B$9,2,FALSE)*'FL Characterization'!K$2)</f>
        <v>2.739952498323706</v>
      </c>
      <c r="L5" s="4">
        <f>('[1]Pc, Winter, S1'!L5*Main!$B$5)+(VLOOKUP($A5,'FL Ratio'!$A$2:$B$9,2,FALSE)*'FL Characterization'!L$2)</f>
        <v>2.6657830830037099</v>
      </c>
      <c r="M5" s="4">
        <f>('[1]Pc, Winter, S1'!M5*Main!$B$5)+(VLOOKUP($A5,'FL Ratio'!$A$2:$B$9,2,FALSE)*'FL Characterization'!M$2)</f>
        <v>2.5013322458654432</v>
      </c>
      <c r="N5" s="4">
        <f>('[1]Pc, Winter, S1'!N5*Main!$B$5)+(VLOOKUP($A5,'FL Ratio'!$A$2:$B$9,2,FALSE)*'FL Characterization'!N$2)</f>
        <v>2.4938789793744571</v>
      </c>
      <c r="O5" s="4">
        <f>('[1]Pc, Winter, S1'!O5*Main!$B$5)+(VLOOKUP($A5,'FL Ratio'!$A$2:$B$9,2,FALSE)*'FL Characterization'!O$2)</f>
        <v>2.4813197340353614</v>
      </c>
      <c r="P5" s="4">
        <f>('[1]Pc, Winter, S1'!P5*Main!$B$5)+(VLOOKUP($A5,'FL Ratio'!$A$2:$B$9,2,FALSE)*'FL Characterization'!P$2)</f>
        <v>2.398988781546985</v>
      </c>
      <c r="Q5" s="4">
        <f>('[1]Pc, Winter, S1'!Q5*Main!$B$5)+(VLOOKUP($A5,'FL Ratio'!$A$2:$B$9,2,FALSE)*'FL Characterization'!Q$2)</f>
        <v>2.4422483089518576</v>
      </c>
      <c r="R5" s="4">
        <f>('[1]Pc, Winter, S1'!R5*Main!$B$5)+(VLOOKUP($A5,'FL Ratio'!$A$2:$B$9,2,FALSE)*'FL Characterization'!R$2)</f>
        <v>2.8829554125786792</v>
      </c>
      <c r="S5" s="4">
        <f>('[1]Pc, Winter, S1'!S5*Main!$B$5)+(VLOOKUP($A5,'FL Ratio'!$A$2:$B$9,2,FALSE)*'FL Characterization'!S$2)</f>
        <v>4.4326717440374148</v>
      </c>
      <c r="T5" s="4">
        <f>('[1]Pc, Winter, S1'!T5*Main!$B$5)+(VLOOKUP($A5,'FL Ratio'!$A$2:$B$9,2,FALSE)*'FL Characterization'!T$2)</f>
        <v>3.8834590518966174</v>
      </c>
      <c r="U5" s="4">
        <f>('[1]Pc, Winter, S1'!U5*Main!$B$5)+(VLOOKUP($A5,'FL Ratio'!$A$2:$B$9,2,FALSE)*'FL Characterization'!U$2)</f>
        <v>3.2591650842487692</v>
      </c>
      <c r="V5" s="4">
        <f>('[1]Pc, Winter, S1'!V5*Main!$B$5)+(VLOOKUP($A5,'FL Ratio'!$A$2:$B$9,2,FALSE)*'FL Characterization'!V$2)</f>
        <v>3.2250588085740479</v>
      </c>
      <c r="W5" s="4">
        <f>('[1]Pc, Winter, S1'!W5*Main!$B$5)+(VLOOKUP($A5,'FL Ratio'!$A$2:$B$9,2,FALSE)*'FL Characterization'!W$2)</f>
        <v>2.8155311027178382</v>
      </c>
      <c r="X5" s="4">
        <f>('[1]Pc, Winter, S1'!X5*Main!$B$5)+(VLOOKUP($A5,'FL Ratio'!$A$2:$B$9,2,FALSE)*'FL Characterization'!X$2)</f>
        <v>2.587409237976833</v>
      </c>
      <c r="Y5" s="4">
        <f>('[1]Pc, Winter, S1'!Y5*Main!$B$5)+(VLOOKUP($A5,'FL Ratio'!$A$2:$B$9,2,FALSE)*'FL Characterization'!Y$2)</f>
        <v>2.2573536123151454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3.106478755270238</v>
      </c>
      <c r="C6" s="4">
        <f>('[1]Pc, Winter, S1'!C6*Main!$B$5)+(VLOOKUP($A6,'FL Ratio'!$A$2:$B$9,2,FALSE)*'FL Characterization'!C$2)</f>
        <v>2.9190999668004141</v>
      </c>
      <c r="D6" s="4">
        <f>('[1]Pc, Winter, S1'!D6*Main!$B$5)+(VLOOKUP($A6,'FL Ratio'!$A$2:$B$9,2,FALSE)*'FL Characterization'!D$2)</f>
        <v>2.6586881508426785</v>
      </c>
      <c r="E6" s="4">
        <f>('[1]Pc, Winter, S1'!E6*Main!$B$5)+(VLOOKUP($A6,'FL Ratio'!$A$2:$B$9,2,FALSE)*'FL Characterization'!E$2)</f>
        <v>2.6478799771007031</v>
      </c>
      <c r="F6" s="4">
        <f>('[1]Pc, Winter, S1'!F6*Main!$B$5)+(VLOOKUP($A6,'FL Ratio'!$A$2:$B$9,2,FALSE)*'FL Characterization'!F$2)</f>
        <v>2.5723629422602272</v>
      </c>
      <c r="G6" s="4">
        <f>('[1]Pc, Winter, S1'!G6*Main!$B$5)+(VLOOKUP($A6,'FL Ratio'!$A$2:$B$9,2,FALSE)*'FL Characterization'!G$2)</f>
        <v>2.7471765508321195</v>
      </c>
      <c r="H6" s="4">
        <f>('[1]Pc, Winter, S1'!H6*Main!$B$5)+(VLOOKUP($A6,'FL Ratio'!$A$2:$B$9,2,FALSE)*'FL Characterization'!H$2)</f>
        <v>3.5190210654384901</v>
      </c>
      <c r="I6" s="4">
        <f>('[1]Pc, Winter, S1'!I6*Main!$B$5)+(VLOOKUP($A6,'FL Ratio'!$A$2:$B$9,2,FALSE)*'FL Characterization'!I$2)</f>
        <v>3.371086933306207</v>
      </c>
      <c r="J6" s="4">
        <f>('[1]Pc, Winter, S1'!J6*Main!$B$5)+(VLOOKUP($A6,'FL Ratio'!$A$2:$B$9,2,FALSE)*'FL Characterization'!J$2)</f>
        <v>3.4703669485302329</v>
      </c>
      <c r="K6" s="4">
        <f>('[1]Pc, Winter, S1'!K6*Main!$B$5)+(VLOOKUP($A6,'FL Ratio'!$A$2:$B$9,2,FALSE)*'FL Characterization'!K$2)</f>
        <v>3.6446068775121585</v>
      </c>
      <c r="L6" s="4">
        <f>('[1]Pc, Winter, S1'!L6*Main!$B$5)+(VLOOKUP($A6,'FL Ratio'!$A$2:$B$9,2,FALSE)*'FL Characterization'!L$2)</f>
        <v>3.6920502499492995</v>
      </c>
      <c r="M6" s="4">
        <f>('[1]Pc, Winter, S1'!M6*Main!$B$5)+(VLOOKUP($A6,'FL Ratio'!$A$2:$B$9,2,FALSE)*'FL Characterization'!M$2)</f>
        <v>3.7709869221361414</v>
      </c>
      <c r="N6" s="4">
        <f>('[1]Pc, Winter, S1'!N6*Main!$B$5)+(VLOOKUP($A6,'FL Ratio'!$A$2:$B$9,2,FALSE)*'FL Characterization'!N$2)</f>
        <v>3.754387205471958</v>
      </c>
      <c r="O6" s="4">
        <f>('[1]Pc, Winter, S1'!O6*Main!$B$5)+(VLOOKUP($A6,'FL Ratio'!$A$2:$B$9,2,FALSE)*'FL Characterization'!O$2)</f>
        <v>3.7037676244248745</v>
      </c>
      <c r="P6" s="4">
        <f>('[1]Pc, Winter, S1'!P6*Main!$B$5)+(VLOOKUP($A6,'FL Ratio'!$A$2:$B$9,2,FALSE)*'FL Characterization'!P$2)</f>
        <v>3.7111441571676225</v>
      </c>
      <c r="Q6" s="4">
        <f>('[1]Pc, Winter, S1'!Q6*Main!$B$5)+(VLOOKUP($A6,'FL Ratio'!$A$2:$B$9,2,FALSE)*'FL Characterization'!Q$2)</f>
        <v>3.6786238538093512</v>
      </c>
      <c r="R6" s="4">
        <f>('[1]Pc, Winter, S1'!R6*Main!$B$5)+(VLOOKUP($A6,'FL Ratio'!$A$2:$B$9,2,FALSE)*'FL Characterization'!R$2)</f>
        <v>3.7873757341234091</v>
      </c>
      <c r="S6" s="4">
        <f>('[1]Pc, Winter, S1'!S6*Main!$B$5)+(VLOOKUP($A6,'FL Ratio'!$A$2:$B$9,2,FALSE)*'FL Characterization'!S$2)</f>
        <v>4.4840301438127552</v>
      </c>
      <c r="T6" s="4">
        <f>('[1]Pc, Winter, S1'!T6*Main!$B$5)+(VLOOKUP($A6,'FL Ratio'!$A$2:$B$9,2,FALSE)*'FL Characterization'!T$2)</f>
        <v>4.2955706560609155</v>
      </c>
      <c r="U6" s="4">
        <f>('[1]Pc, Winter, S1'!U6*Main!$B$5)+(VLOOKUP($A6,'FL Ratio'!$A$2:$B$9,2,FALSE)*'FL Characterization'!U$2)</f>
        <v>4.1492338524583854</v>
      </c>
      <c r="V6" s="4">
        <f>('[1]Pc, Winter, S1'!V6*Main!$B$5)+(VLOOKUP($A6,'FL Ratio'!$A$2:$B$9,2,FALSE)*'FL Characterization'!V$2)</f>
        <v>4.1824836328267523</v>
      </c>
      <c r="W6" s="4">
        <f>('[1]Pc, Winter, S1'!W6*Main!$B$5)+(VLOOKUP($A6,'FL Ratio'!$A$2:$B$9,2,FALSE)*'FL Characterization'!W$2)</f>
        <v>3.8407921370133664</v>
      </c>
      <c r="X6" s="4">
        <f>('[1]Pc, Winter, S1'!X6*Main!$B$5)+(VLOOKUP($A6,'FL Ratio'!$A$2:$B$9,2,FALSE)*'FL Characterization'!X$2)</f>
        <v>3.8798506417326011</v>
      </c>
      <c r="Y6" s="4">
        <f>('[1]Pc, Winter, S1'!Y6*Main!$B$5)+(VLOOKUP($A6,'FL Ratio'!$A$2:$B$9,2,FALSE)*'FL Characterization'!Y$2)</f>
        <v>3.6877013154859943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3.5432197892570683</v>
      </c>
      <c r="C7" s="4">
        <f>('[1]Pc, Winter, S1'!C7*Main!$B$5)+(VLOOKUP($A7,'FL Ratio'!$A$2:$B$9,2,FALSE)*'FL Characterization'!C$2)</f>
        <v>3.4019780998053961</v>
      </c>
      <c r="D7" s="4">
        <f>('[1]Pc, Winter, S1'!D7*Main!$B$5)+(VLOOKUP($A7,'FL Ratio'!$A$2:$B$9,2,FALSE)*'FL Characterization'!D$2)</f>
        <v>3.2536958198998271</v>
      </c>
      <c r="E7" s="4">
        <f>('[1]Pc, Winter, S1'!E7*Main!$B$5)+(VLOOKUP($A7,'FL Ratio'!$A$2:$B$9,2,FALSE)*'FL Characterization'!E$2)</f>
        <v>3.2483383591982755</v>
      </c>
      <c r="F7" s="4">
        <f>('[1]Pc, Winter, S1'!F7*Main!$B$5)+(VLOOKUP($A7,'FL Ratio'!$A$2:$B$9,2,FALSE)*'FL Characterization'!F$2)</f>
        <v>3.1568637959712316</v>
      </c>
      <c r="G7" s="4">
        <f>('[1]Pc, Winter, S1'!G7*Main!$B$5)+(VLOOKUP($A7,'FL Ratio'!$A$2:$B$9,2,FALSE)*'FL Characterization'!G$2)</f>
        <v>3.2934642829632161</v>
      </c>
      <c r="H7" s="4">
        <f>('[1]Pc, Winter, S1'!H7*Main!$B$5)+(VLOOKUP($A7,'FL Ratio'!$A$2:$B$9,2,FALSE)*'FL Characterization'!H$2)</f>
        <v>3.7632815679806799</v>
      </c>
      <c r="I7" s="4">
        <f>('[1]Pc, Winter, S1'!I7*Main!$B$5)+(VLOOKUP($A7,'FL Ratio'!$A$2:$B$9,2,FALSE)*'FL Characterization'!I$2)</f>
        <v>3.9778214935271485</v>
      </c>
      <c r="J7" s="4">
        <f>('[1]Pc, Winter, S1'!J7*Main!$B$5)+(VLOOKUP($A7,'FL Ratio'!$A$2:$B$9,2,FALSE)*'FL Characterization'!J$2)</f>
        <v>4.1544359561428088</v>
      </c>
      <c r="K7" s="4">
        <f>('[1]Pc, Winter, S1'!K7*Main!$B$5)+(VLOOKUP($A7,'FL Ratio'!$A$2:$B$9,2,FALSE)*'FL Characterization'!K$2)</f>
        <v>4.3322958048124551</v>
      </c>
      <c r="L7" s="4">
        <f>('[1]Pc, Winter, S1'!L7*Main!$B$5)+(VLOOKUP($A7,'FL Ratio'!$A$2:$B$9,2,FALSE)*'FL Characterization'!L$2)</f>
        <v>4.212769773721063</v>
      </c>
      <c r="M7" s="4">
        <f>('[1]Pc, Winter, S1'!M7*Main!$B$5)+(VLOOKUP($A7,'FL Ratio'!$A$2:$B$9,2,FALSE)*'FL Characterization'!M$2)</f>
        <v>4.2946660131301027</v>
      </c>
      <c r="N7" s="4">
        <f>('[1]Pc, Winter, S1'!N7*Main!$B$5)+(VLOOKUP($A7,'FL Ratio'!$A$2:$B$9,2,FALSE)*'FL Characterization'!N$2)</f>
        <v>4.3283599569471178</v>
      </c>
      <c r="O7" s="4">
        <f>('[1]Pc, Winter, S1'!O7*Main!$B$5)+(VLOOKUP($A7,'FL Ratio'!$A$2:$B$9,2,FALSE)*'FL Characterization'!O$2)</f>
        <v>4.3902203485289215</v>
      </c>
      <c r="P7" s="4">
        <f>('[1]Pc, Winter, S1'!P7*Main!$B$5)+(VLOOKUP($A7,'FL Ratio'!$A$2:$B$9,2,FALSE)*'FL Characterization'!P$2)</f>
        <v>4.1278852349826494</v>
      </c>
      <c r="Q7" s="4">
        <f>('[1]Pc, Winter, S1'!Q7*Main!$B$5)+(VLOOKUP($A7,'FL Ratio'!$A$2:$B$9,2,FALSE)*'FL Characterization'!Q$2)</f>
        <v>4.1321549775892779</v>
      </c>
      <c r="R7" s="4">
        <f>('[1]Pc, Winter, S1'!R7*Main!$B$5)+(VLOOKUP($A7,'FL Ratio'!$A$2:$B$9,2,FALSE)*'FL Characterization'!R$2)</f>
        <v>3.8923050306114773</v>
      </c>
      <c r="S7" s="4">
        <f>('[1]Pc, Winter, S1'!S7*Main!$B$5)+(VLOOKUP($A7,'FL Ratio'!$A$2:$B$9,2,FALSE)*'FL Characterization'!S$2)</f>
        <v>4.2370172223934395</v>
      </c>
      <c r="T7" s="4">
        <f>('[1]Pc, Winter, S1'!T7*Main!$B$5)+(VLOOKUP($A7,'FL Ratio'!$A$2:$B$9,2,FALSE)*'FL Characterization'!T$2)</f>
        <v>3.9808740215164446</v>
      </c>
      <c r="U7" s="4">
        <f>('[1]Pc, Winter, S1'!U7*Main!$B$5)+(VLOOKUP($A7,'FL Ratio'!$A$2:$B$9,2,FALSE)*'FL Characterization'!U$2)</f>
        <v>3.8646926093146612</v>
      </c>
      <c r="V7" s="4">
        <f>('[1]Pc, Winter, S1'!V7*Main!$B$5)+(VLOOKUP($A7,'FL Ratio'!$A$2:$B$9,2,FALSE)*'FL Characterization'!V$2)</f>
        <v>3.8517379701445975</v>
      </c>
      <c r="W7" s="4">
        <f>('[1]Pc, Winter, S1'!W7*Main!$B$5)+(VLOOKUP($A7,'FL Ratio'!$A$2:$B$9,2,FALSE)*'FL Characterization'!W$2)</f>
        <v>3.6487661847825339</v>
      </c>
      <c r="X7" s="4">
        <f>('[1]Pc, Winter, S1'!X7*Main!$B$5)+(VLOOKUP($A7,'FL Ratio'!$A$2:$B$9,2,FALSE)*'FL Characterization'!X$2)</f>
        <v>3.7364446025238491</v>
      </c>
      <c r="Y7" s="4">
        <f>('[1]Pc, Winter, S1'!Y7*Main!$B$5)+(VLOOKUP($A7,'FL Ratio'!$A$2:$B$9,2,FALSE)*'FL Characterization'!Y$2)</f>
        <v>3.6300428673015794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3.0153036639634316</v>
      </c>
      <c r="C8" s="4">
        <f>('[1]Pc, Winter, S1'!C8*Main!$B$5)+(VLOOKUP($A8,'FL Ratio'!$A$2:$B$9,2,FALSE)*'FL Characterization'!C$2)</f>
        <v>2.8784592058628258</v>
      </c>
      <c r="D8" s="4">
        <f>('[1]Pc, Winter, S1'!D8*Main!$B$5)+(VLOOKUP($A8,'FL Ratio'!$A$2:$B$9,2,FALSE)*'FL Characterization'!D$2)</f>
        <v>2.7110432679110441</v>
      </c>
      <c r="E8" s="4">
        <f>('[1]Pc, Winter, S1'!E8*Main!$B$5)+(VLOOKUP($A8,'FL Ratio'!$A$2:$B$9,2,FALSE)*'FL Characterization'!E$2)</f>
        <v>2.6928965588786151</v>
      </c>
      <c r="F8" s="4">
        <f>('[1]Pc, Winter, S1'!F8*Main!$B$5)+(VLOOKUP($A8,'FL Ratio'!$A$2:$B$9,2,FALSE)*'FL Characterization'!F$2)</f>
        <v>2.5812781867983388</v>
      </c>
      <c r="G8" s="4">
        <f>('[1]Pc, Winter, S1'!G8*Main!$B$5)+(VLOOKUP($A8,'FL Ratio'!$A$2:$B$9,2,FALSE)*'FL Characterization'!G$2)</f>
        <v>2.7346420805560601</v>
      </c>
      <c r="H8" s="4">
        <f>('[1]Pc, Winter, S1'!H8*Main!$B$5)+(VLOOKUP($A8,'FL Ratio'!$A$2:$B$9,2,FALSE)*'FL Characterization'!H$2)</f>
        <v>3.4835264604055087</v>
      </c>
      <c r="I8" s="4">
        <f>('[1]Pc, Winter, S1'!I8*Main!$B$5)+(VLOOKUP($A8,'FL Ratio'!$A$2:$B$9,2,FALSE)*'FL Characterization'!I$2)</f>
        <v>3.5969597108250628</v>
      </c>
      <c r="J8" s="4">
        <f>('[1]Pc, Winter, S1'!J8*Main!$B$5)+(VLOOKUP($A8,'FL Ratio'!$A$2:$B$9,2,FALSE)*'FL Characterization'!J$2)</f>
        <v>3.7695375114213379</v>
      </c>
      <c r="K8" s="4">
        <f>('[1]Pc, Winter, S1'!K8*Main!$B$5)+(VLOOKUP($A8,'FL Ratio'!$A$2:$B$9,2,FALSE)*'FL Characterization'!K$2)</f>
        <v>3.8143568913017241</v>
      </c>
      <c r="L8" s="4">
        <f>('[1]Pc, Winter, S1'!L8*Main!$B$5)+(VLOOKUP($A8,'FL Ratio'!$A$2:$B$9,2,FALSE)*'FL Characterization'!L$2)</f>
        <v>3.7358136760965683</v>
      </c>
      <c r="M8" s="4">
        <f>('[1]Pc, Winter, S1'!M8*Main!$B$5)+(VLOOKUP($A8,'FL Ratio'!$A$2:$B$9,2,FALSE)*'FL Characterization'!M$2)</f>
        <v>3.7856194611514407</v>
      </c>
      <c r="N8" s="4">
        <f>('[1]Pc, Winter, S1'!N8*Main!$B$5)+(VLOOKUP($A8,'FL Ratio'!$A$2:$B$9,2,FALSE)*'FL Characterization'!N$2)</f>
        <v>3.7346545505177273</v>
      </c>
      <c r="O8" s="4">
        <f>('[1]Pc, Winter, S1'!O8*Main!$B$5)+(VLOOKUP($A8,'FL Ratio'!$A$2:$B$9,2,FALSE)*'FL Characterization'!O$2)</f>
        <v>3.7252404725660635</v>
      </c>
      <c r="P8" s="4">
        <f>('[1]Pc, Winter, S1'!P8*Main!$B$5)+(VLOOKUP($A8,'FL Ratio'!$A$2:$B$9,2,FALSE)*'FL Characterization'!P$2)</f>
        <v>3.4711095119394209</v>
      </c>
      <c r="Q8" s="4">
        <f>('[1]Pc, Winter, S1'!Q8*Main!$B$5)+(VLOOKUP($A8,'FL Ratio'!$A$2:$B$9,2,FALSE)*'FL Characterization'!Q$2)</f>
        <v>3.5285659304817112</v>
      </c>
      <c r="R8" s="4">
        <f>('[1]Pc, Winter, S1'!R8*Main!$B$5)+(VLOOKUP($A8,'FL Ratio'!$A$2:$B$9,2,FALSE)*'FL Characterization'!R$2)</f>
        <v>3.6533248888212295</v>
      </c>
      <c r="S8" s="4">
        <f>('[1]Pc, Winter, S1'!S8*Main!$B$5)+(VLOOKUP($A8,'FL Ratio'!$A$2:$B$9,2,FALSE)*'FL Characterization'!S$2)</f>
        <v>4.3167706462504212</v>
      </c>
      <c r="T8" s="4">
        <f>('[1]Pc, Winter, S1'!T8*Main!$B$5)+(VLOOKUP($A8,'FL Ratio'!$A$2:$B$9,2,FALSE)*'FL Characterization'!T$2)</f>
        <v>3.9650143409620937</v>
      </c>
      <c r="U8" s="4">
        <f>('[1]Pc, Winter, S1'!U8*Main!$B$5)+(VLOOKUP($A8,'FL Ratio'!$A$2:$B$9,2,FALSE)*'FL Characterization'!U$2)</f>
        <v>3.7300570894176541</v>
      </c>
      <c r="V8" s="4">
        <f>('[1]Pc, Winter, S1'!V8*Main!$B$5)+(VLOOKUP($A8,'FL Ratio'!$A$2:$B$9,2,FALSE)*'FL Characterization'!V$2)</f>
        <v>3.7229402610002884</v>
      </c>
      <c r="W8" s="4">
        <f>('[1]Pc, Winter, S1'!W8*Main!$B$5)+(VLOOKUP($A8,'FL Ratio'!$A$2:$B$9,2,FALSE)*'FL Characterization'!W$2)</f>
        <v>3.4254226837723825</v>
      </c>
      <c r="X8" s="4">
        <f>('[1]Pc, Winter, S1'!X8*Main!$B$5)+(VLOOKUP($A8,'FL Ratio'!$A$2:$B$9,2,FALSE)*'FL Characterization'!X$2)</f>
        <v>3.4427894501787533</v>
      </c>
      <c r="Y8" s="4">
        <f>('[1]Pc, Winter, S1'!Y8*Main!$B$5)+(VLOOKUP($A8,'FL Ratio'!$A$2:$B$9,2,FALSE)*'FL Characterization'!Y$2)</f>
        <v>3.2761664733691811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2.4163324266903308</v>
      </c>
      <c r="C9" s="4">
        <f>('[1]Pc, Winter, S1'!C9*Main!$B$5)+(VLOOKUP($A9,'FL Ratio'!$A$2:$B$9,2,FALSE)*'FL Characterization'!C$2)</f>
        <v>2.3541092148077372</v>
      </c>
      <c r="D9" s="4">
        <f>('[1]Pc, Winter, S1'!D9*Main!$B$5)+(VLOOKUP($A9,'FL Ratio'!$A$2:$B$9,2,FALSE)*'FL Characterization'!D$2)</f>
        <v>2.2375747134220338</v>
      </c>
      <c r="E9" s="4">
        <f>('[1]Pc, Winter, S1'!E9*Main!$B$5)+(VLOOKUP($A9,'FL Ratio'!$A$2:$B$9,2,FALSE)*'FL Characterization'!E$2)</f>
        <v>2.1845516779311169</v>
      </c>
      <c r="F9" s="4">
        <f>('[1]Pc, Winter, S1'!F9*Main!$B$5)+(VLOOKUP($A9,'FL Ratio'!$A$2:$B$9,2,FALSE)*'FL Characterization'!F$2)</f>
        <v>2.1552670161978336</v>
      </c>
      <c r="G9" s="4">
        <f>('[1]Pc, Winter, S1'!G9*Main!$B$5)+(VLOOKUP($A9,'FL Ratio'!$A$2:$B$9,2,FALSE)*'FL Characterization'!G$2)</f>
        <v>2.4275117623716458</v>
      </c>
      <c r="H9" s="4">
        <f>('[1]Pc, Winter, S1'!H9*Main!$B$5)+(VLOOKUP($A9,'FL Ratio'!$A$2:$B$9,2,FALSE)*'FL Characterization'!H$2)</f>
        <v>3.7934882187111936</v>
      </c>
      <c r="I9" s="4">
        <f>('[1]Pc, Winter, S1'!I9*Main!$B$5)+(VLOOKUP($A9,'FL Ratio'!$A$2:$B$9,2,FALSE)*'FL Characterization'!I$2)</f>
        <v>3.9829385304070444</v>
      </c>
      <c r="J9" s="4">
        <f>('[1]Pc, Winter, S1'!J9*Main!$B$5)+(VLOOKUP($A9,'FL Ratio'!$A$2:$B$9,2,FALSE)*'FL Characterization'!J$2)</f>
        <v>4.1219325608463402</v>
      </c>
      <c r="K9" s="4">
        <f>('[1]Pc, Winter, S1'!K9*Main!$B$5)+(VLOOKUP($A9,'FL Ratio'!$A$2:$B$9,2,FALSE)*'FL Characterization'!K$2)</f>
        <v>4.1392762970691006</v>
      </c>
      <c r="L9" s="4">
        <f>('[1]Pc, Winter, S1'!L9*Main!$B$5)+(VLOOKUP($A9,'FL Ratio'!$A$2:$B$9,2,FALSE)*'FL Characterization'!L$2)</f>
        <v>4.2355339487683077</v>
      </c>
      <c r="M9" s="4">
        <f>('[1]Pc, Winter, S1'!M9*Main!$B$5)+(VLOOKUP($A9,'FL Ratio'!$A$2:$B$9,2,FALSE)*'FL Characterization'!M$2)</f>
        <v>4.2256493480369448</v>
      </c>
      <c r="N9" s="4">
        <f>('[1]Pc, Winter, S1'!N9*Main!$B$5)+(VLOOKUP($A9,'FL Ratio'!$A$2:$B$9,2,FALSE)*'FL Characterization'!N$2)</f>
        <v>4.0328831437984745</v>
      </c>
      <c r="O9" s="4">
        <f>('[1]Pc, Winter, S1'!O9*Main!$B$5)+(VLOOKUP($A9,'FL Ratio'!$A$2:$B$9,2,FALSE)*'FL Characterization'!O$2)</f>
        <v>4.0624619822570409</v>
      </c>
      <c r="P9" s="4">
        <f>('[1]Pc, Winter, S1'!P9*Main!$B$5)+(VLOOKUP($A9,'FL Ratio'!$A$2:$B$9,2,FALSE)*'FL Characterization'!P$2)</f>
        <v>3.6416494372808117</v>
      </c>
      <c r="Q9" s="4">
        <f>('[1]Pc, Winter, S1'!Q9*Main!$B$5)+(VLOOKUP($A9,'FL Ratio'!$A$2:$B$9,2,FALSE)*'FL Characterization'!Q$2)</f>
        <v>3.3078388587110896</v>
      </c>
      <c r="R9" s="4">
        <f>('[1]Pc, Winter, S1'!R9*Main!$B$5)+(VLOOKUP($A9,'FL Ratio'!$A$2:$B$9,2,FALSE)*'FL Characterization'!R$2)</f>
        <v>3.2638207248095785</v>
      </c>
      <c r="S9" s="4">
        <f>('[1]Pc, Winter, S1'!S9*Main!$B$5)+(VLOOKUP($A9,'FL Ratio'!$A$2:$B$9,2,FALSE)*'FL Characterization'!S$2)</f>
        <v>3.7056840517946004</v>
      </c>
      <c r="T9" s="4">
        <f>('[1]Pc, Winter, S1'!T9*Main!$B$5)+(VLOOKUP($A9,'FL Ratio'!$A$2:$B$9,2,FALSE)*'FL Characterization'!T$2)</f>
        <v>3.512872905794322</v>
      </c>
      <c r="U9" s="4">
        <f>('[1]Pc, Winter, S1'!U9*Main!$B$5)+(VLOOKUP($A9,'FL Ratio'!$A$2:$B$9,2,FALSE)*'FL Characterization'!U$2)</f>
        <v>3.3493725886066317</v>
      </c>
      <c r="V9" s="4">
        <f>('[1]Pc, Winter, S1'!V9*Main!$B$5)+(VLOOKUP($A9,'FL Ratio'!$A$2:$B$9,2,FALSE)*'FL Characterization'!V$2)</f>
        <v>3.3522729991749771</v>
      </c>
      <c r="W9" s="4">
        <f>('[1]Pc, Winter, S1'!W9*Main!$B$5)+(VLOOKUP($A9,'FL Ratio'!$A$2:$B$9,2,FALSE)*'FL Characterization'!W$2)</f>
        <v>3.0303245187471521</v>
      </c>
      <c r="X9" s="4">
        <f>('[1]Pc, Winter, S1'!X9*Main!$B$5)+(VLOOKUP($A9,'FL Ratio'!$A$2:$B$9,2,FALSE)*'FL Characterization'!X$2)</f>
        <v>2.8677593923697073</v>
      </c>
      <c r="Y9" s="4">
        <f>('[1]Pc, Winter, S1'!Y9*Main!$B$5)+(VLOOKUP($A9,'FL Ratio'!$A$2:$B$9,2,FALSE)*'FL Characterization'!Y$2)</f>
        <v>2.6798531907763805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8.0287905443509189</v>
      </c>
      <c r="C2" s="4">
        <f>('[1]Pc, Winter, S2'!C2*Main!$B$5)+(VLOOKUP($A2,'FL Ratio'!$A$2:$B$9,2,FALSE)*'FL Characterization'!C$2)</f>
        <v>7.8983908086878865</v>
      </c>
      <c r="D2" s="4">
        <f>('[1]Pc, Winter, S2'!D2*Main!$B$5)+(VLOOKUP($A2,'FL Ratio'!$A$2:$B$9,2,FALSE)*'FL Characterization'!D$2)</f>
        <v>7.3883727298695021</v>
      </c>
      <c r="E2" s="4">
        <f>('[1]Pc, Winter, S2'!E2*Main!$B$5)+(VLOOKUP($A2,'FL Ratio'!$A$2:$B$9,2,FALSE)*'FL Characterization'!E$2)</f>
        <v>7.4339018151264895</v>
      </c>
      <c r="F2" s="4">
        <f>('[1]Pc, Winter, S2'!F2*Main!$B$5)+(VLOOKUP($A2,'FL Ratio'!$A$2:$B$9,2,FALSE)*'FL Characterization'!F$2)</f>
        <v>7.1431216457047579</v>
      </c>
      <c r="G2" s="4">
        <f>('[1]Pc, Winter, S2'!G2*Main!$B$5)+(VLOOKUP($A2,'FL Ratio'!$A$2:$B$9,2,FALSE)*'FL Characterization'!G$2)</f>
        <v>7.1081920593046135</v>
      </c>
      <c r="H2" s="4">
        <f>('[1]Pc, Winter, S2'!H2*Main!$B$5)+(VLOOKUP($A2,'FL Ratio'!$A$2:$B$9,2,FALSE)*'FL Characterization'!H$2)</f>
        <v>7.1259459647810894</v>
      </c>
      <c r="I2" s="4">
        <f>('[1]Pc, Winter, S2'!I2*Main!$B$5)+(VLOOKUP($A2,'FL Ratio'!$A$2:$B$9,2,FALSE)*'FL Characterization'!I$2)</f>
        <v>8.2997610914864381</v>
      </c>
      <c r="J2" s="4">
        <f>('[1]Pc, Winter, S2'!J2*Main!$B$5)+(VLOOKUP($A2,'FL Ratio'!$A$2:$B$9,2,FALSE)*'FL Characterization'!J$2)</f>
        <v>8.3571315906198613</v>
      </c>
      <c r="K2" s="4">
        <f>('[1]Pc, Winter, S2'!K2*Main!$B$5)+(VLOOKUP($A2,'FL Ratio'!$A$2:$B$9,2,FALSE)*'FL Characterization'!K$2)</f>
        <v>8.4381374797120152</v>
      </c>
      <c r="L2" s="4">
        <f>('[1]Pc, Winter, S2'!L2*Main!$B$5)+(VLOOKUP($A2,'FL Ratio'!$A$2:$B$9,2,FALSE)*'FL Characterization'!L$2)</f>
        <v>8.0700357449334579</v>
      </c>
      <c r="M2" s="4">
        <f>('[1]Pc, Winter, S2'!M2*Main!$B$5)+(VLOOKUP($A2,'FL Ratio'!$A$2:$B$9,2,FALSE)*'FL Characterization'!M$2)</f>
        <v>8.2734145306148754</v>
      </c>
      <c r="N2" s="4">
        <f>('[1]Pc, Winter, S2'!N2*Main!$B$5)+(VLOOKUP($A2,'FL Ratio'!$A$2:$B$9,2,FALSE)*'FL Characterization'!N$2)</f>
        <v>8.2959154485408693</v>
      </c>
      <c r="O2" s="4">
        <f>('[1]Pc, Winter, S2'!O2*Main!$B$5)+(VLOOKUP($A2,'FL Ratio'!$A$2:$B$9,2,FALSE)*'FL Characterization'!O$2)</f>
        <v>8.3227988787498237</v>
      </c>
      <c r="P2" s="4">
        <f>('[1]Pc, Winter, S2'!P2*Main!$B$5)+(VLOOKUP($A2,'FL Ratio'!$A$2:$B$9,2,FALSE)*'FL Characterization'!P$2)</f>
        <v>7.554071782778438</v>
      </c>
      <c r="Q2" s="4">
        <f>('[1]Pc, Winter, S2'!Q2*Main!$B$5)+(VLOOKUP($A2,'FL Ratio'!$A$2:$B$9,2,FALSE)*'FL Characterization'!Q$2)</f>
        <v>8.1478341614501133</v>
      </c>
      <c r="R2" s="4">
        <f>('[1]Pc, Winter, S2'!R2*Main!$B$5)+(VLOOKUP($A2,'FL Ratio'!$A$2:$B$9,2,FALSE)*'FL Characterization'!R$2)</f>
        <v>8.5589490656996308</v>
      </c>
      <c r="S2" s="4">
        <f>('[1]Pc, Winter, S2'!S2*Main!$B$5)+(VLOOKUP($A2,'FL Ratio'!$A$2:$B$9,2,FALSE)*'FL Characterization'!S$2)</f>
        <v>8.7643723242143601</v>
      </c>
      <c r="T2" s="4">
        <f>('[1]Pc, Winter, S2'!T2*Main!$B$5)+(VLOOKUP($A2,'FL Ratio'!$A$2:$B$9,2,FALSE)*'FL Characterization'!T$2)</f>
        <v>8.0022184366231031</v>
      </c>
      <c r="U2" s="4">
        <f>('[1]Pc, Winter, S2'!U2*Main!$B$5)+(VLOOKUP($A2,'FL Ratio'!$A$2:$B$9,2,FALSE)*'FL Characterization'!U$2)</f>
        <v>7.5355947230525411</v>
      </c>
      <c r="V2" s="4">
        <f>('[1]Pc, Winter, S2'!V2*Main!$B$5)+(VLOOKUP($A2,'FL Ratio'!$A$2:$B$9,2,FALSE)*'FL Characterization'!V$2)</f>
        <v>7.4090027653968233</v>
      </c>
      <c r="W2" s="4">
        <f>('[1]Pc, Winter, S2'!W2*Main!$B$5)+(VLOOKUP($A2,'FL Ratio'!$A$2:$B$9,2,FALSE)*'FL Characterization'!W$2)</f>
        <v>7.0105359368998545</v>
      </c>
      <c r="X2" s="4">
        <f>('[1]Pc, Winter, S2'!X2*Main!$B$5)+(VLOOKUP($A2,'FL Ratio'!$A$2:$B$9,2,FALSE)*'FL Characterization'!X$2)</f>
        <v>7.4381630088422543</v>
      </c>
      <c r="Y2" s="4">
        <f>('[1]Pc, Winter, S2'!Y2*Main!$B$5)+(VLOOKUP($A2,'FL Ratio'!$A$2:$B$9,2,FALSE)*'FL Characterization'!Y$2)</f>
        <v>7.4777007231654142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5.1882341966811669</v>
      </c>
      <c r="C3" s="4">
        <f>('[1]Pc, Winter, S2'!C3*Main!$B$5)+(VLOOKUP($A3,'FL Ratio'!$A$2:$B$9,2,FALSE)*'FL Characterization'!C$2)</f>
        <v>5.0421049458381999</v>
      </c>
      <c r="D3" s="4">
        <f>('[1]Pc, Winter, S2'!D3*Main!$B$5)+(VLOOKUP($A3,'FL Ratio'!$A$2:$B$9,2,FALSE)*'FL Characterization'!D$2)</f>
        <v>4.7471285966671637</v>
      </c>
      <c r="E3" s="4">
        <f>('[1]Pc, Winter, S2'!E3*Main!$B$5)+(VLOOKUP($A3,'FL Ratio'!$A$2:$B$9,2,FALSE)*'FL Characterization'!E$2)</f>
        <v>4.7291896552306323</v>
      </c>
      <c r="F3" s="4">
        <f>('[1]Pc, Winter, S2'!F3*Main!$B$5)+(VLOOKUP($A3,'FL Ratio'!$A$2:$B$9,2,FALSE)*'FL Characterization'!F$2)</f>
        <v>4.5659755113593707</v>
      </c>
      <c r="G3" s="4">
        <f>('[1]Pc, Winter, S2'!G3*Main!$B$5)+(VLOOKUP($A3,'FL Ratio'!$A$2:$B$9,2,FALSE)*'FL Characterization'!G$2)</f>
        <v>4.7160337786692175</v>
      </c>
      <c r="H3" s="4">
        <f>('[1]Pc, Winter, S2'!H3*Main!$B$5)+(VLOOKUP($A3,'FL Ratio'!$A$2:$B$9,2,FALSE)*'FL Characterization'!H$2)</f>
        <v>5.5573995670743983</v>
      </c>
      <c r="I3" s="4">
        <f>('[1]Pc, Winter, S2'!I3*Main!$B$5)+(VLOOKUP($A3,'FL Ratio'!$A$2:$B$9,2,FALSE)*'FL Characterization'!I$2)</f>
        <v>5.6644591472954167</v>
      </c>
      <c r="J3" s="4">
        <f>('[1]Pc, Winter, S2'!J3*Main!$B$5)+(VLOOKUP($A3,'FL Ratio'!$A$2:$B$9,2,FALSE)*'FL Characterization'!J$2)</f>
        <v>6.1241474416257127</v>
      </c>
      <c r="K3" s="4">
        <f>('[1]Pc, Winter, S2'!K3*Main!$B$5)+(VLOOKUP($A3,'FL Ratio'!$A$2:$B$9,2,FALSE)*'FL Characterization'!K$2)</f>
        <v>6.432088507536597</v>
      </c>
      <c r="L3" s="4">
        <f>('[1]Pc, Winter, S2'!L3*Main!$B$5)+(VLOOKUP($A3,'FL Ratio'!$A$2:$B$9,2,FALSE)*'FL Characterization'!L$2)</f>
        <v>6.1482061605623866</v>
      </c>
      <c r="M3" s="4">
        <f>('[1]Pc, Winter, S2'!M3*Main!$B$5)+(VLOOKUP($A3,'FL Ratio'!$A$2:$B$9,2,FALSE)*'FL Characterization'!M$2)</f>
        <v>6.2755354252449473</v>
      </c>
      <c r="N3" s="4">
        <f>('[1]Pc, Winter, S2'!N3*Main!$B$5)+(VLOOKUP($A3,'FL Ratio'!$A$2:$B$9,2,FALSE)*'FL Characterization'!N$2)</f>
        <v>6.1447868894158884</v>
      </c>
      <c r="O3" s="4">
        <f>('[1]Pc, Winter, S2'!O3*Main!$B$5)+(VLOOKUP($A3,'FL Ratio'!$A$2:$B$9,2,FALSE)*'FL Characterization'!O$2)</f>
        <v>6.0623482758628331</v>
      </c>
      <c r="P3" s="4">
        <f>('[1]Pc, Winter, S2'!P3*Main!$B$5)+(VLOOKUP($A3,'FL Ratio'!$A$2:$B$9,2,FALSE)*'FL Characterization'!P$2)</f>
        <v>5.7074679834923554</v>
      </c>
      <c r="Q3" s="4">
        <f>('[1]Pc, Winter, S2'!Q3*Main!$B$5)+(VLOOKUP($A3,'FL Ratio'!$A$2:$B$9,2,FALSE)*'FL Characterization'!Q$2)</f>
        <v>5.8088404040822192</v>
      </c>
      <c r="R3" s="4">
        <f>('[1]Pc, Winter, S2'!R3*Main!$B$5)+(VLOOKUP($A3,'FL Ratio'!$A$2:$B$9,2,FALSE)*'FL Characterization'!R$2)</f>
        <v>6.1412842523001938</v>
      </c>
      <c r="S3" s="4">
        <f>('[1]Pc, Winter, S2'!S3*Main!$B$5)+(VLOOKUP($A3,'FL Ratio'!$A$2:$B$9,2,FALSE)*'FL Characterization'!S$2)</f>
        <v>7.4257409758881883</v>
      </c>
      <c r="T3" s="4">
        <f>('[1]Pc, Winter, S2'!T3*Main!$B$5)+(VLOOKUP($A3,'FL Ratio'!$A$2:$B$9,2,FALSE)*'FL Characterization'!T$2)</f>
        <v>7.0752647066333845</v>
      </c>
      <c r="U3" s="4">
        <f>('[1]Pc, Winter, S2'!U3*Main!$B$5)+(VLOOKUP($A3,'FL Ratio'!$A$2:$B$9,2,FALSE)*'FL Characterization'!U$2)</f>
        <v>6.4653389859111412</v>
      </c>
      <c r="V3" s="4">
        <f>('[1]Pc, Winter, S2'!V3*Main!$B$5)+(VLOOKUP($A3,'FL Ratio'!$A$2:$B$9,2,FALSE)*'FL Characterization'!V$2)</f>
        <v>6.4503654565034685</v>
      </c>
      <c r="W3" s="4">
        <f>('[1]Pc, Winter, S2'!W3*Main!$B$5)+(VLOOKUP($A3,'FL Ratio'!$A$2:$B$9,2,FALSE)*'FL Characterization'!W$2)</f>
        <v>5.7973356245131864</v>
      </c>
      <c r="X3" s="4">
        <f>('[1]Pc, Winter, S2'!X3*Main!$B$5)+(VLOOKUP($A3,'FL Ratio'!$A$2:$B$9,2,FALSE)*'FL Characterization'!X$2)</f>
        <v>5.9689485941272498</v>
      </c>
      <c r="Y3" s="4">
        <f>('[1]Pc, Winter, S2'!Y3*Main!$B$5)+(VLOOKUP($A3,'FL Ratio'!$A$2:$B$9,2,FALSE)*'FL Characterization'!Y$2)</f>
        <v>5.7228160857396748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3.711245953398846</v>
      </c>
      <c r="C4" s="4">
        <f>('[1]Pc, Winter, S2'!C4*Main!$B$5)+(VLOOKUP($A4,'FL Ratio'!$A$2:$B$9,2,FALSE)*'FL Characterization'!C$2)</f>
        <v>3.583284200390974</v>
      </c>
      <c r="D4" s="4">
        <f>('[1]Pc, Winter, S2'!D4*Main!$B$5)+(VLOOKUP($A4,'FL Ratio'!$A$2:$B$9,2,FALSE)*'FL Characterization'!D$2)</f>
        <v>3.319892842474272</v>
      </c>
      <c r="E4" s="4">
        <f>('[1]Pc, Winter, S2'!E4*Main!$B$5)+(VLOOKUP($A4,'FL Ratio'!$A$2:$B$9,2,FALSE)*'FL Characterization'!E$2)</f>
        <v>3.3950781933797232</v>
      </c>
      <c r="F4" s="4">
        <f>('[1]Pc, Winter, S2'!F4*Main!$B$5)+(VLOOKUP($A4,'FL Ratio'!$A$2:$B$9,2,FALSE)*'FL Characterization'!F$2)</f>
        <v>3.1595879489235852</v>
      </c>
      <c r="G4" s="4">
        <f>('[1]Pc, Winter, S2'!G4*Main!$B$5)+(VLOOKUP($A4,'FL Ratio'!$A$2:$B$9,2,FALSE)*'FL Characterization'!G$2)</f>
        <v>3.3992077037340982</v>
      </c>
      <c r="H4" s="4">
        <f>('[1]Pc, Winter, S2'!H4*Main!$B$5)+(VLOOKUP($A4,'FL Ratio'!$A$2:$B$9,2,FALSE)*'FL Characterization'!H$2)</f>
        <v>5.3864393032313895</v>
      </c>
      <c r="I4" s="4">
        <f>('[1]Pc, Winter, S2'!I4*Main!$B$5)+(VLOOKUP($A4,'FL Ratio'!$A$2:$B$9,2,FALSE)*'FL Characterization'!I$2)</f>
        <v>5.5109122144727003</v>
      </c>
      <c r="J4" s="4">
        <f>('[1]Pc, Winter, S2'!J4*Main!$B$5)+(VLOOKUP($A4,'FL Ratio'!$A$2:$B$9,2,FALSE)*'FL Characterization'!J$2)</f>
        <v>5.6236091491572919</v>
      </c>
      <c r="K4" s="4">
        <f>('[1]Pc, Winter, S2'!K4*Main!$B$5)+(VLOOKUP($A4,'FL Ratio'!$A$2:$B$9,2,FALSE)*'FL Characterization'!K$2)</f>
        <v>5.556495035993791</v>
      </c>
      <c r="L4" s="4">
        <f>('[1]Pc, Winter, S2'!L4*Main!$B$5)+(VLOOKUP($A4,'FL Ratio'!$A$2:$B$9,2,FALSE)*'FL Characterization'!L$2)</f>
        <v>5.3420671770223516</v>
      </c>
      <c r="M4" s="4">
        <f>('[1]Pc, Winter, S2'!M4*Main!$B$5)+(VLOOKUP($A4,'FL Ratio'!$A$2:$B$9,2,FALSE)*'FL Characterization'!M$2)</f>
        <v>5.5895995732464092</v>
      </c>
      <c r="N4" s="4">
        <f>('[1]Pc, Winter, S2'!N4*Main!$B$5)+(VLOOKUP($A4,'FL Ratio'!$A$2:$B$9,2,FALSE)*'FL Characterization'!N$2)</f>
        <v>5.2638653751831201</v>
      </c>
      <c r="O4" s="4">
        <f>('[1]Pc, Winter, S2'!O4*Main!$B$5)+(VLOOKUP($A4,'FL Ratio'!$A$2:$B$9,2,FALSE)*'FL Characterization'!O$2)</f>
        <v>5.2852518913015576</v>
      </c>
      <c r="P4" s="4">
        <f>('[1]Pc, Winter, S2'!P4*Main!$B$5)+(VLOOKUP($A4,'FL Ratio'!$A$2:$B$9,2,FALSE)*'FL Characterization'!P$2)</f>
        <v>4.6441734339886684</v>
      </c>
      <c r="Q4" s="4">
        <f>('[1]Pc, Winter, S2'!Q4*Main!$B$5)+(VLOOKUP($A4,'FL Ratio'!$A$2:$B$9,2,FALSE)*'FL Characterization'!Q$2)</f>
        <v>4.6625987642528859</v>
      </c>
      <c r="R4" s="4">
        <f>('[1]Pc, Winter, S2'!R4*Main!$B$5)+(VLOOKUP($A4,'FL Ratio'!$A$2:$B$9,2,FALSE)*'FL Characterization'!R$2)</f>
        <v>4.5434198634361191</v>
      </c>
      <c r="S4" s="4">
        <f>('[1]Pc, Winter, S2'!S4*Main!$B$5)+(VLOOKUP($A4,'FL Ratio'!$A$2:$B$9,2,FALSE)*'FL Characterization'!S$2)</f>
        <v>5.2537692697006655</v>
      </c>
      <c r="T4" s="4">
        <f>('[1]Pc, Winter, S2'!T4*Main!$B$5)+(VLOOKUP($A4,'FL Ratio'!$A$2:$B$9,2,FALSE)*'FL Characterization'!T$2)</f>
        <v>4.5284834560851399</v>
      </c>
      <c r="U4" s="4">
        <f>('[1]Pc, Winter, S2'!U4*Main!$B$5)+(VLOOKUP($A4,'FL Ratio'!$A$2:$B$9,2,FALSE)*'FL Characterization'!U$2)</f>
        <v>4.7110767134903639</v>
      </c>
      <c r="V4" s="4">
        <f>('[1]Pc, Winter, S2'!V4*Main!$B$5)+(VLOOKUP($A4,'FL Ratio'!$A$2:$B$9,2,FALSE)*'FL Characterization'!V$2)</f>
        <v>4.6281115890360036</v>
      </c>
      <c r="W4" s="4">
        <f>('[1]Pc, Winter, S2'!W4*Main!$B$5)+(VLOOKUP($A4,'FL Ratio'!$A$2:$B$9,2,FALSE)*'FL Characterization'!W$2)</f>
        <v>4.2234219771938371</v>
      </c>
      <c r="X4" s="4">
        <f>('[1]Pc, Winter, S2'!X4*Main!$B$5)+(VLOOKUP($A4,'FL Ratio'!$A$2:$B$9,2,FALSE)*'FL Characterization'!X$2)</f>
        <v>4.1350768053368006</v>
      </c>
      <c r="Y4" s="4">
        <f>('[1]Pc, Winter, S2'!Y4*Main!$B$5)+(VLOOKUP($A4,'FL Ratio'!$A$2:$B$9,2,FALSE)*'FL Characterization'!Y$2)</f>
        <v>4.016193040944871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1.5629580149284874</v>
      </c>
      <c r="C5" s="4">
        <f>('[1]Pc, Winter, S2'!C5*Main!$B$5)+(VLOOKUP($A5,'FL Ratio'!$A$2:$B$9,2,FALSE)*'FL Characterization'!C$2)</f>
        <v>1.3107045551776966</v>
      </c>
      <c r="D5" s="4">
        <f>('[1]Pc, Winter, S2'!D5*Main!$B$5)+(VLOOKUP($A5,'FL Ratio'!$A$2:$B$9,2,FALSE)*'FL Characterization'!D$2)</f>
        <v>1.2239979354831332</v>
      </c>
      <c r="E5" s="4">
        <f>('[1]Pc, Winter, S2'!E5*Main!$B$5)+(VLOOKUP($A5,'FL Ratio'!$A$2:$B$9,2,FALSE)*'FL Characterization'!E$2)</f>
        <v>1.1349896414527512</v>
      </c>
      <c r="F5" s="4">
        <f>('[1]Pc, Winter, S2'!F5*Main!$B$5)+(VLOOKUP($A5,'FL Ratio'!$A$2:$B$9,2,FALSE)*'FL Characterization'!F$2)</f>
        <v>1.0502724571240722</v>
      </c>
      <c r="G5" s="4">
        <f>('[1]Pc, Winter, S2'!G5*Main!$B$5)+(VLOOKUP($A5,'FL Ratio'!$A$2:$B$9,2,FALSE)*'FL Characterization'!G$2)</f>
        <v>1.4857169228195202</v>
      </c>
      <c r="H5" s="4">
        <f>('[1]Pc, Winter, S2'!H5*Main!$B$5)+(VLOOKUP($A5,'FL Ratio'!$A$2:$B$9,2,FALSE)*'FL Characterization'!H$2)</f>
        <v>2.5575825101982046</v>
      </c>
      <c r="I5" s="4">
        <f>('[1]Pc, Winter, S2'!I5*Main!$B$5)+(VLOOKUP($A5,'FL Ratio'!$A$2:$B$9,2,FALSE)*'FL Characterization'!I$2)</f>
        <v>2.579907029394557</v>
      </c>
      <c r="J5" s="4">
        <f>('[1]Pc, Winter, S2'!J5*Main!$B$5)+(VLOOKUP($A5,'FL Ratio'!$A$2:$B$9,2,FALSE)*'FL Characterization'!J$2)</f>
        <v>2.9057796079222937</v>
      </c>
      <c r="K5" s="4">
        <f>('[1]Pc, Winter, S2'!K5*Main!$B$5)+(VLOOKUP($A5,'FL Ratio'!$A$2:$B$9,2,FALSE)*'FL Characterization'!K$2)</f>
        <v>2.7922415797872824</v>
      </c>
      <c r="L5" s="4">
        <f>('[1]Pc, Winter, S2'!L5*Main!$B$5)+(VLOOKUP($A5,'FL Ratio'!$A$2:$B$9,2,FALSE)*'FL Characterization'!L$2)</f>
        <v>2.7176205564518869</v>
      </c>
      <c r="M5" s="4">
        <f>('[1]Pc, Winter, S2'!M5*Main!$B$5)+(VLOOKUP($A5,'FL Ratio'!$A$2:$B$9,2,FALSE)*'FL Characterization'!M$2)</f>
        <v>2.4531527213260627</v>
      </c>
      <c r="N5" s="4">
        <f>('[1]Pc, Winter, S2'!N5*Main!$B$5)+(VLOOKUP($A5,'FL Ratio'!$A$2:$B$9,2,FALSE)*'FL Characterization'!N$2)</f>
        <v>2.5408137100509056</v>
      </c>
      <c r="O5" s="4">
        <f>('[1]Pc, Winter, S2'!O5*Main!$B$5)+(VLOOKUP($A5,'FL Ratio'!$A$2:$B$9,2,FALSE)*'FL Characterization'!O$2)</f>
        <v>2.4813197340353614</v>
      </c>
      <c r="P5" s="4">
        <f>('[1]Pc, Winter, S2'!P5*Main!$B$5)+(VLOOKUP($A5,'FL Ratio'!$A$2:$B$9,2,FALSE)*'FL Characterization'!P$2)</f>
        <v>2.4411837008145585</v>
      </c>
      <c r="Q5" s="4">
        <f>('[1]Pc, Winter, S2'!Q5*Main!$B$5)+(VLOOKUP($A5,'FL Ratio'!$A$2:$B$9,2,FALSE)*'FL Characterization'!Q$2)</f>
        <v>2.4206702928624377</v>
      </c>
      <c r="R5" s="4">
        <f>('[1]Pc, Winter, S2'!R5*Main!$B$5)+(VLOOKUP($A5,'FL Ratio'!$A$2:$B$9,2,FALSE)*'FL Characterization'!R$2)</f>
        <v>2.8284875675632741</v>
      </c>
      <c r="S5" s="4">
        <f>('[1]Pc, Winter, S2'!S5*Main!$B$5)+(VLOOKUP($A5,'FL Ratio'!$A$2:$B$9,2,FALSE)*'FL Characterization'!S$2)</f>
        <v>4.350518893922132</v>
      </c>
      <c r="T5" s="4">
        <f>('[1]Pc, Winter, S2'!T5*Main!$B$5)+(VLOOKUP($A5,'FL Ratio'!$A$2:$B$9,2,FALSE)*'FL Characterization'!T$2)</f>
        <v>3.8096046294554449</v>
      </c>
      <c r="U5" s="4">
        <f>('[1]Pc, Winter, S2'!U5*Main!$B$5)+(VLOOKUP($A5,'FL Ratio'!$A$2:$B$9,2,FALSE)*'FL Characterization'!U$2)</f>
        <v>3.2591650842487692</v>
      </c>
      <c r="V5" s="4">
        <f>('[1]Pc, Winter, S2'!V5*Main!$B$5)+(VLOOKUP($A5,'FL Ratio'!$A$2:$B$9,2,FALSE)*'FL Characterization'!V$2)</f>
        <v>3.2854869736325472</v>
      </c>
      <c r="W5" s="4">
        <f>('[1]Pc, Winter, S2'!W5*Main!$B$5)+(VLOOKUP($A5,'FL Ratio'!$A$2:$B$9,2,FALSE)*'FL Characterization'!W$2)</f>
        <v>2.8155311027178382</v>
      </c>
      <c r="X5" s="4">
        <f>('[1]Pc, Winter, S2'!X5*Main!$B$5)+(VLOOKUP($A5,'FL Ratio'!$A$2:$B$9,2,FALSE)*'FL Characterization'!X$2)</f>
        <v>2.6075384416445551</v>
      </c>
      <c r="Y5" s="4">
        <f>('[1]Pc, Winter, S2'!Y5*Main!$B$5)+(VLOOKUP($A5,'FL Ratio'!$A$2:$B$9,2,FALSE)*'FL Characterization'!Y$2)</f>
        <v>2.2886497412747575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3.1534931795333532</v>
      </c>
      <c r="C6" s="4">
        <f>('[1]Pc, Winter, S2'!C6*Main!$B$5)+(VLOOKUP($A6,'FL Ratio'!$A$2:$B$9,2,FALSE)*'FL Characterization'!C$2)</f>
        <v>2.8763373256002707</v>
      </c>
      <c r="D6" s="4">
        <f>('[1]Pc, Winter, S2'!D6*Main!$B$5)+(VLOOKUP($A6,'FL Ratio'!$A$2:$B$9,2,FALSE)*'FL Characterization'!D$2)</f>
        <v>2.6195006062400599</v>
      </c>
      <c r="E6" s="4">
        <f>('[1]Pc, Winter, S2'!E6*Main!$B$5)+(VLOOKUP($A6,'FL Ratio'!$A$2:$B$9,2,FALSE)*'FL Characterization'!E$2)</f>
        <v>2.6875806141433372</v>
      </c>
      <c r="F6" s="4">
        <f>('[1]Pc, Winter, S2'!F6*Main!$B$5)+(VLOOKUP($A6,'FL Ratio'!$A$2:$B$9,2,FALSE)*'FL Characterization'!F$2)</f>
        <v>2.5520699943216005</v>
      </c>
      <c r="G6" s="4">
        <f>('[1]Pc, Winter, S2'!G6*Main!$B$5)+(VLOOKUP($A6,'FL Ratio'!$A$2:$B$9,2,FALSE)*'FL Characterization'!G$2)</f>
        <v>2.701451404870705</v>
      </c>
      <c r="H6" s="4">
        <f>('[1]Pc, Winter, S2'!H6*Main!$B$5)+(VLOOKUP($A6,'FL Ratio'!$A$2:$B$9,2,FALSE)*'FL Characterization'!H$2)</f>
        <v>3.578128149527239</v>
      </c>
      <c r="I6" s="4">
        <f>('[1]Pc, Winter, S2'!I6*Main!$B$5)+(VLOOKUP($A6,'FL Ratio'!$A$2:$B$9,2,FALSE)*'FL Characterization'!I$2)</f>
        <v>3.338354963987014</v>
      </c>
      <c r="J6" s="4">
        <f>('[1]Pc, Winter, S2'!J6*Main!$B$5)+(VLOOKUP($A6,'FL Ratio'!$A$2:$B$9,2,FALSE)*'FL Characterization'!J$2)</f>
        <v>3.538052604059359</v>
      </c>
      <c r="K6" s="4">
        <f>('[1]Pc, Winter, S2'!K6*Main!$B$5)+(VLOOKUP($A6,'FL Ratio'!$A$2:$B$9,2,FALSE)*'FL Characterization'!K$2)</f>
        <v>3.5742247084648127</v>
      </c>
      <c r="L6" s="4">
        <f>('[1]Pc, Winter, S2'!L6*Main!$B$5)+(VLOOKUP($A6,'FL Ratio'!$A$2:$B$9,2,FALSE)*'FL Characterization'!L$2)</f>
        <v>3.7282316583428434</v>
      </c>
      <c r="M6" s="4">
        <f>('[1]Pc, Winter, S2'!M6*Main!$B$5)+(VLOOKUP($A6,'FL Ratio'!$A$2:$B$9,2,FALSE)*'FL Characterization'!M$2)</f>
        <v>3.697414304071347</v>
      </c>
      <c r="N6" s="4">
        <f>('[1]Pc, Winter, S2'!N6*Main!$B$5)+(VLOOKUP($A6,'FL Ratio'!$A$2:$B$9,2,FALSE)*'FL Characterization'!N$2)</f>
        <v>3.7183147578727587</v>
      </c>
      <c r="O6" s="4">
        <f>('[1]Pc, Winter, S2'!O6*Main!$B$5)+(VLOOKUP($A6,'FL Ratio'!$A$2:$B$9,2,FALSE)*'FL Characterization'!O$2)</f>
        <v>3.7380942641357393</v>
      </c>
      <c r="P6" s="4">
        <f>('[1]Pc, Winter, S2'!P6*Main!$B$5)+(VLOOKUP($A6,'FL Ratio'!$A$2:$B$9,2,FALSE)*'FL Characterization'!P$2)</f>
        <v>3.7111441571676225</v>
      </c>
      <c r="Q6" s="4">
        <f>('[1]Pc, Winter, S2'!Q6*Main!$B$5)+(VLOOKUP($A6,'FL Ratio'!$A$2:$B$9,2,FALSE)*'FL Characterization'!Q$2)</f>
        <v>3.6786238538093512</v>
      </c>
      <c r="R6" s="4">
        <f>('[1]Pc, Winter, S2'!R6*Main!$B$5)+(VLOOKUP($A6,'FL Ratio'!$A$2:$B$9,2,FALSE)*'FL Characterization'!R$2)</f>
        <v>3.7510976084002592</v>
      </c>
      <c r="S6" s="4">
        <f>('[1]Pc, Winter, S2'!S6*Main!$B$5)+(VLOOKUP($A6,'FL Ratio'!$A$2:$B$9,2,FALSE)*'FL Characterization'!S$2)</f>
        <v>4.4424401347573612</v>
      </c>
      <c r="T6" s="4">
        <f>('[1]Pc, Winter, S2'!T6*Main!$B$5)+(VLOOKUP($A6,'FL Ratio'!$A$2:$B$9,2,FALSE)*'FL Characterization'!T$2)</f>
        <v>4.2545223287986866</v>
      </c>
      <c r="U6" s="4">
        <f>('[1]Pc, Winter, S2'!U6*Main!$B$5)+(VLOOKUP($A6,'FL Ratio'!$A$2:$B$9,2,FALSE)*'FL Characterization'!U$2)</f>
        <v>4.1492338524583854</v>
      </c>
      <c r="V6" s="4">
        <f>('[1]Pc, Winter, S2'!V6*Main!$B$5)+(VLOOKUP($A6,'FL Ratio'!$A$2:$B$9,2,FALSE)*'FL Characterization'!V$2)</f>
        <v>4.1824836328267523</v>
      </c>
      <c r="W6" s="4">
        <f>('[1]Pc, Winter, S2'!W6*Main!$B$5)+(VLOOKUP($A6,'FL Ratio'!$A$2:$B$9,2,FALSE)*'FL Characterization'!W$2)</f>
        <v>3.803642889216341</v>
      </c>
      <c r="X6" s="4">
        <f>('[1]Pc, Winter, S2'!X6*Main!$B$5)+(VLOOKUP($A6,'FL Ratio'!$A$2:$B$9,2,FALSE)*'FL Characterization'!X$2)</f>
        <v>3.9459578771431612</v>
      </c>
      <c r="Y6" s="4">
        <f>('[1]Pc, Winter, S2'!Y6*Main!$B$5)+(VLOOKUP($A6,'FL Ratio'!$A$2:$B$9,2,FALSE)*'FL Characterization'!Y$2)</f>
        <v>3.7176528569975087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3.4874705443142164</v>
      </c>
      <c r="C7" s="4">
        <f>('[1]Pc, Winter, S2'!C7*Main!$B$5)+(VLOOKUP($A7,'FL Ratio'!$A$2:$B$9,2,FALSE)*'FL Characterization'!C$2)</f>
        <v>3.375767997875275</v>
      </c>
      <c r="D7" s="4">
        <f>('[1]Pc, Winter, S2'!D7*Main!$B$5)+(VLOOKUP($A7,'FL Ratio'!$A$2:$B$9,2,FALSE)*'FL Characterization'!D$2)</f>
        <v>3.2026081219160649</v>
      </c>
      <c r="E7" s="4">
        <f>('[1]Pc, Winter, S2'!E7*Main!$B$5)+(VLOOKUP($A7,'FL Ratio'!$A$2:$B$9,2,FALSE)*'FL Characterization'!E$2)</f>
        <v>3.1966285545136901</v>
      </c>
      <c r="F7" s="4">
        <f>('[1]Pc, Winter, S2'!F7*Main!$B$5)+(VLOOKUP($A7,'FL Ratio'!$A$2:$B$9,2,FALSE)*'FL Characterization'!F$2)</f>
        <v>3.1830017524469678</v>
      </c>
      <c r="G7" s="4">
        <f>('[1]Pc, Winter, S2'!G7*Main!$B$5)+(VLOOKUP($A7,'FL Ratio'!$A$2:$B$9,2,FALSE)*'FL Characterization'!G$2)</f>
        <v>3.2934642829632161</v>
      </c>
      <c r="H7" s="4">
        <f>('[1]Pc, Winter, S2'!H7*Main!$B$5)+(VLOOKUP($A7,'FL Ratio'!$A$2:$B$9,2,FALSE)*'FL Characterization'!H$2)</f>
        <v>3.7312854209108828</v>
      </c>
      <c r="I7" s="4">
        <f>('[1]Pc, Winter, S2'!I7*Main!$B$5)+(VLOOKUP($A7,'FL Ratio'!$A$2:$B$9,2,FALSE)*'FL Characterization'!I$2)</f>
        <v>4.0166208084485513</v>
      </c>
      <c r="J7" s="4">
        <f>('[1]Pc, Winter, S2'!J7*Main!$B$5)+(VLOOKUP($A7,'FL Ratio'!$A$2:$B$9,2,FALSE)*'FL Characterization'!J$2)</f>
        <v>4.2358029918241868</v>
      </c>
      <c r="K7" s="4">
        <f>('[1]Pc, Winter, S2'!K7*Main!$B$5)+(VLOOKUP($A7,'FL Ratio'!$A$2:$B$9,2,FALSE)*'FL Characterization'!K$2)</f>
        <v>4.2902278310157795</v>
      </c>
      <c r="L7" s="4">
        <f>('[1]Pc, Winter, S2'!L7*Main!$B$5)+(VLOOKUP($A7,'FL Ratio'!$A$2:$B$9,2,FALSE)*'FL Characterization'!L$2)</f>
        <v>4.212769773721063</v>
      </c>
      <c r="M7" s="4">
        <f>('[1]Pc, Winter, S2'!M7*Main!$B$5)+(VLOOKUP($A7,'FL Ratio'!$A$2:$B$9,2,FALSE)*'FL Characterization'!M$2)</f>
        <v>4.3366891130724401</v>
      </c>
      <c r="N7" s="4">
        <f>('[1]Pc, Winter, S2'!N7*Main!$B$5)+(VLOOKUP($A7,'FL Ratio'!$A$2:$B$9,2,FALSE)*'FL Characterization'!N$2)</f>
        <v>4.2447356067192148</v>
      </c>
      <c r="O7" s="4">
        <f>('[1]Pc, Winter, S2'!O7*Main!$B$5)+(VLOOKUP($A7,'FL Ratio'!$A$2:$B$9,2,FALSE)*'FL Characterization'!O$2)</f>
        <v>4.3902203485289215</v>
      </c>
      <c r="P7" s="4">
        <f>('[1]Pc, Winter, S2'!P7*Main!$B$5)+(VLOOKUP($A7,'FL Ratio'!$A$2:$B$9,2,FALSE)*'FL Characterization'!P$2)</f>
        <v>4.0894988108145052</v>
      </c>
      <c r="Q7" s="4">
        <f>('[1]Pc, Winter, S2'!Q7*Main!$B$5)+(VLOOKUP($A7,'FL Ratio'!$A$2:$B$9,2,FALSE)*'FL Characterization'!Q$2)</f>
        <v>4.0936778948134842</v>
      </c>
      <c r="R7" s="4">
        <f>('[1]Pc, Winter, S2'!R7*Main!$B$5)+(VLOOKUP($A7,'FL Ratio'!$A$2:$B$9,2,FALSE)*'FL Characterization'!R$2)</f>
        <v>3.8176501932354157</v>
      </c>
      <c r="S7" s="4">
        <f>('[1]Pc, Winter, S2'!S7*Main!$B$5)+(VLOOKUP($A7,'FL Ratio'!$A$2:$B$9,2,FALSE)*'FL Characterization'!S$2)</f>
        <v>4.1587774627110363</v>
      </c>
      <c r="T7" s="4">
        <f>('[1]Pc, Winter, S2'!T7*Main!$B$5)+(VLOOKUP($A7,'FL Ratio'!$A$2:$B$9,2,FALSE)*'FL Characterization'!T$2)</f>
        <v>3.9050712996828763</v>
      </c>
      <c r="U7" s="4">
        <f>('[1]Pc, Winter, S2'!U7*Main!$B$5)+(VLOOKUP($A7,'FL Ratio'!$A$2:$B$9,2,FALSE)*'FL Characterization'!U$2)</f>
        <v>3.8646926093146612</v>
      </c>
      <c r="V7" s="4">
        <f>('[1]Pc, Winter, S2'!V7*Main!$B$5)+(VLOOKUP($A7,'FL Ratio'!$A$2:$B$9,2,FALSE)*'FL Characterization'!V$2)</f>
        <v>3.8882188442895527</v>
      </c>
      <c r="W7" s="4">
        <f>('[1]Pc, Winter, S2'!W7*Main!$B$5)+(VLOOKUP($A7,'FL Ratio'!$A$2:$B$9,2,FALSE)*'FL Characterization'!W$2)</f>
        <v>3.6487661847825339</v>
      </c>
      <c r="X7" s="4">
        <f>('[1]Pc, Winter, S2'!X7*Main!$B$5)+(VLOOKUP($A7,'FL Ratio'!$A$2:$B$9,2,FALSE)*'FL Characterization'!X$2)</f>
        <v>3.7364446025238491</v>
      </c>
      <c r="Y7" s="4">
        <f>('[1]Pc, Winter, S2'!Y7*Main!$B$5)+(VLOOKUP($A7,'FL Ratio'!$A$2:$B$9,2,FALSE)*'FL Characterization'!Y$2)</f>
        <v>3.6300428673015794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3.0378991251819207</v>
      </c>
      <c r="C8" s="4">
        <f>('[1]Pc, Winter, S2'!C8*Main!$B$5)+(VLOOKUP($A8,'FL Ratio'!$A$2:$B$9,2,FALSE)*'FL Characterization'!C$2)</f>
        <v>2.8994341188535211</v>
      </c>
      <c r="D8" s="4">
        <f>('[1]Pc, Winter, S2'!D8*Main!$B$5)+(VLOOKUP($A8,'FL Ratio'!$A$2:$B$9,2,FALSE)*'FL Characterization'!D$2)</f>
        <v>2.6708086209670583</v>
      </c>
      <c r="E8" s="4">
        <f>('[1]Pc, Winter, S2'!E8*Main!$B$5)+(VLOOKUP($A8,'FL Ratio'!$A$2:$B$9,2,FALSE)*'FL Characterization'!E$2)</f>
        <v>2.6725960745395194</v>
      </c>
      <c r="F8" s="4">
        <f>('[1]Pc, Winter, S2'!F8*Main!$B$5)+(VLOOKUP($A8,'FL Ratio'!$A$2:$B$9,2,FALSE)*'FL Characterization'!F$2)</f>
        <v>2.6016602871823453</v>
      </c>
      <c r="G8" s="4">
        <f>('[1]Pc, Winter, S2'!G8*Main!$B$5)+(VLOOKUP($A8,'FL Ratio'!$A$2:$B$9,2,FALSE)*'FL Characterization'!G$2)</f>
        <v>2.7801165371119541</v>
      </c>
      <c r="H8" s="4">
        <f>('[1]Pc, Winter, S2'!H8*Main!$B$5)+(VLOOKUP($A8,'FL Ratio'!$A$2:$B$9,2,FALSE)*'FL Characterization'!H$2)</f>
        <v>3.4835264604055087</v>
      </c>
      <c r="I8" s="4">
        <f>('[1]Pc, Winter, S2'!I8*Main!$B$5)+(VLOOKUP($A8,'FL Ratio'!$A$2:$B$9,2,FALSE)*'FL Characterization'!I$2)</f>
        <v>3.5269783166363</v>
      </c>
      <c r="J8" s="4">
        <f>('[1]Pc, Winter, S2'!J8*Main!$B$5)+(VLOOKUP($A8,'FL Ratio'!$A$2:$B$9,2,FALSE)*'FL Characterization'!J$2)</f>
        <v>3.8063720448148124</v>
      </c>
      <c r="K8" s="4">
        <f>('[1]Pc, Winter, S2'!K8*Main!$B$5)+(VLOOKUP($A8,'FL Ratio'!$A$2:$B$9,2,FALSE)*'FL Characterization'!K$2)</f>
        <v>3.7774683066401558</v>
      </c>
      <c r="L8" s="4">
        <f>('[1]Pc, Winter, S2'!L8*Main!$B$5)+(VLOOKUP($A8,'FL Ratio'!$A$2:$B$9,2,FALSE)*'FL Characterization'!L$2)</f>
        <v>3.6991946334415515</v>
      </c>
      <c r="M8" s="4">
        <f>('[1]Pc, Winter, S2'!M8*Main!$B$5)+(VLOOKUP($A8,'FL Ratio'!$A$2:$B$9,2,FALSE)*'FL Characterization'!M$2)</f>
        <v>3.7117541923063402</v>
      </c>
      <c r="N8" s="4">
        <f>('[1]Pc, Winter, S2'!N8*Main!$B$5)+(VLOOKUP($A8,'FL Ratio'!$A$2:$B$9,2,FALSE)*'FL Characterization'!N$2)</f>
        <v>3.6987794294680709</v>
      </c>
      <c r="O8" s="4">
        <f>('[1]Pc, Winter, S2'!O8*Main!$B$5)+(VLOOKUP($A8,'FL Ratio'!$A$2:$B$9,2,FALSE)*'FL Characterization'!O$2)</f>
        <v>3.7943232089506163</v>
      </c>
      <c r="P8" s="4">
        <f>('[1]Pc, Winter, S2'!P8*Main!$B$5)+(VLOOKUP($A8,'FL Ratio'!$A$2:$B$9,2,FALSE)*'FL Characterization'!P$2)</f>
        <v>3.502928178877132</v>
      </c>
      <c r="Q8" s="4">
        <f>('[1]Pc, Winter, S2'!Q8*Main!$B$5)+(VLOOKUP($A8,'FL Ratio'!$A$2:$B$9,2,FALSE)*'FL Characterization'!Q$2)</f>
        <v>3.5934483150911474</v>
      </c>
      <c r="R8" s="4">
        <f>('[1]Pc, Winter, S2'!R8*Main!$B$5)+(VLOOKUP($A8,'FL Ratio'!$A$2:$B$9,2,FALSE)*'FL Characterization'!R$2)</f>
        <v>3.6533248888212295</v>
      </c>
      <c r="S8" s="4">
        <f>('[1]Pc, Winter, S2'!S8*Main!$B$5)+(VLOOKUP($A8,'FL Ratio'!$A$2:$B$9,2,FALSE)*'FL Characterization'!S$2)</f>
        <v>4.3566880603301925</v>
      </c>
      <c r="T8" s="4">
        <f>('[1]Pc, Winter, S2'!T8*Main!$B$5)+(VLOOKUP($A8,'FL Ratio'!$A$2:$B$9,2,FALSE)*'FL Characterization'!T$2)</f>
        <v>3.8895288127396133</v>
      </c>
      <c r="U8" s="4">
        <f>('[1]Pc, Winter, S2'!U8*Main!$B$5)+(VLOOKUP($A8,'FL Ratio'!$A$2:$B$9,2,FALSE)*'FL Characterization'!U$2)</f>
        <v>3.8019760943589627</v>
      </c>
      <c r="V8" s="4">
        <f>('[1]Pc, Winter, S2'!V8*Main!$B$5)+(VLOOKUP($A8,'FL Ratio'!$A$2:$B$9,2,FALSE)*'FL Characterization'!V$2)</f>
        <v>3.6877473639467766</v>
      </c>
      <c r="W8" s="4">
        <f>('[1]Pc, Winter, S2'!W8*Main!$B$5)+(VLOOKUP($A8,'FL Ratio'!$A$2:$B$9,2,FALSE)*'FL Characterization'!W$2)</f>
        <v>3.3924271305077682</v>
      </c>
      <c r="X8" s="4">
        <f>('[1]Pc, Winter, S2'!X8*Main!$B$5)+(VLOOKUP($A8,'FL Ratio'!$A$2:$B$9,2,FALSE)*'FL Characterization'!X$2)</f>
        <v>3.4141064443890117</v>
      </c>
      <c r="Y8" s="4">
        <f>('[1]Pc, Winter, S2'!Y8*Main!$B$5)+(VLOOKUP($A8,'FL Ratio'!$A$2:$B$9,2,FALSE)*'FL Characterization'!Y$2)</f>
        <v>3.2761664733691811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2.3997266778445723</v>
      </c>
      <c r="C9" s="4">
        <f>('[1]Pc, Winter, S2'!C9*Main!$B$5)+(VLOOKUP($A9,'FL Ratio'!$A$2:$B$9,2,FALSE)*'FL Characterization'!C$2)</f>
        <v>2.3698406278878816</v>
      </c>
      <c r="D9" s="4">
        <f>('[1]Pc, Winter, S2'!D9*Main!$B$5)+(VLOOKUP($A9,'FL Ratio'!$A$2:$B$9,2,FALSE)*'FL Characterization'!D$2)</f>
        <v>2.206809437567828</v>
      </c>
      <c r="E9" s="4">
        <f>('[1]Pc, Winter, S2'!E9*Main!$B$5)+(VLOOKUP($A9,'FL Ratio'!$A$2:$B$9,2,FALSE)*'FL Characterization'!E$2)</f>
        <v>2.1845516779311169</v>
      </c>
      <c r="F9" s="4">
        <f>('[1]Pc, Winter, S2'!F9*Main!$B$5)+(VLOOKUP($A9,'FL Ratio'!$A$2:$B$9,2,FALSE)*'FL Characterization'!F$2)</f>
        <v>2.1875109935538375</v>
      </c>
      <c r="G9" s="4">
        <f>('[1]Pc, Winter, S2'!G9*Main!$B$5)+(VLOOKUP($A9,'FL Ratio'!$A$2:$B$9,2,FALSE)*'FL Characterization'!G$2)</f>
        <v>2.4668436125638507</v>
      </c>
      <c r="H9" s="4">
        <f>('[1]Pc, Winter, S2'!H9*Main!$B$5)+(VLOOKUP($A9,'FL Ratio'!$A$2:$B$9,2,FALSE)*'FL Characterization'!H$2)</f>
        <v>3.7611900051340923</v>
      </c>
      <c r="I9" s="4">
        <f>('[1]Pc, Winter, S2'!I9*Main!$B$5)+(VLOOKUP($A9,'FL Ratio'!$A$2:$B$9,2,FALSE)*'FL Characterization'!I$2)</f>
        <v>4.0606395009874463</v>
      </c>
      <c r="J9" s="4">
        <f>('[1]Pc, Winter, S2'!J9*Main!$B$5)+(VLOOKUP($A9,'FL Ratio'!$A$2:$B$9,2,FALSE)*'FL Characterization'!J$2)</f>
        <v>4.1219325608463402</v>
      </c>
      <c r="K9" s="4">
        <f>('[1]Pc, Winter, S2'!K9*Main!$B$5)+(VLOOKUP($A9,'FL Ratio'!$A$2:$B$9,2,FALSE)*'FL Characterization'!K$2)</f>
        <v>4.0590007396306165</v>
      </c>
      <c r="L9" s="4">
        <f>('[1]Pc, Winter, S2'!L9*Main!$B$5)+(VLOOKUP($A9,'FL Ratio'!$A$2:$B$9,2,FALSE)*'FL Characterization'!L$2)</f>
        <v>4.2771501941500416</v>
      </c>
      <c r="M9" s="4">
        <f>('[1]Pc, Winter, S2'!M9*Main!$B$5)+(VLOOKUP($A9,'FL Ratio'!$A$2:$B$9,2,FALSE)*'FL Characterization'!M$2)</f>
        <v>4.3083152146197552</v>
      </c>
      <c r="N9" s="4">
        <f>('[1]Pc, Winter, S2'!N9*Main!$B$5)+(VLOOKUP($A9,'FL Ratio'!$A$2:$B$9,2,FALSE)*'FL Characterization'!N$2)</f>
        <v>4.0328831437984745</v>
      </c>
      <c r="O9" s="4">
        <f>('[1]Pc, Winter, S2'!O9*Main!$B$5)+(VLOOKUP($A9,'FL Ratio'!$A$2:$B$9,2,FALSE)*'FL Characterization'!O$2)</f>
        <v>4.1003755655462264</v>
      </c>
      <c r="P9" s="4">
        <f>('[1]Pc, Winter, S2'!P9*Main!$B$5)+(VLOOKUP($A9,'FL Ratio'!$A$2:$B$9,2,FALSE)*'FL Characterization'!P$2)</f>
        <v>3.6751735034719371</v>
      </c>
      <c r="Q9" s="4">
        <f>('[1]Pc, Winter, S2'!Q9*Main!$B$5)+(VLOOKUP($A9,'FL Ratio'!$A$2:$B$9,2,FALSE)*'FL Characterization'!Q$2)</f>
        <v>3.2776049371240772</v>
      </c>
      <c r="R9" s="4">
        <f>('[1]Pc, Winter, S2'!R9*Main!$B$5)+(VLOOKUP($A9,'FL Ratio'!$A$2:$B$9,2,FALSE)*'FL Characterization'!R$2)</f>
        <v>3.2327781491795666</v>
      </c>
      <c r="S9" s="4">
        <f>('[1]Pc, Winter, S2'!S9*Main!$B$5)+(VLOOKUP($A9,'FL Ratio'!$A$2:$B$9,2,FALSE)*'FL Characterization'!S$2)</f>
        <v>3.6380709555241744</v>
      </c>
      <c r="T9" s="4">
        <f>('[1]Pc, Winter, S2'!T9*Main!$B$5)+(VLOOKUP($A9,'FL Ratio'!$A$2:$B$9,2,FALSE)*'FL Characterization'!T$2)</f>
        <v>3.512872905794322</v>
      </c>
      <c r="U9" s="4">
        <f>('[1]Pc, Winter, S2'!U9*Main!$B$5)+(VLOOKUP($A9,'FL Ratio'!$A$2:$B$9,2,FALSE)*'FL Characterization'!U$2)</f>
        <v>3.3815252460691747</v>
      </c>
      <c r="V9" s="4">
        <f>('[1]Pc, Winter, S2'!V9*Main!$B$5)+(VLOOKUP($A9,'FL Ratio'!$A$2:$B$9,2,FALSE)*'FL Characterization'!V$2)</f>
        <v>3.2893005503044597</v>
      </c>
      <c r="W9" s="4">
        <f>('[1]Pc, Winter, S2'!W9*Main!$B$5)+(VLOOKUP($A9,'FL Ratio'!$A$2:$B$9,2,FALSE)*'FL Characterization'!W$2)</f>
        <v>3.0012799471327902</v>
      </c>
      <c r="X9" s="4">
        <f>('[1]Pc, Winter, S2'!X9*Main!$B$5)+(VLOOKUP($A9,'FL Ratio'!$A$2:$B$9,2,FALSE)*'FL Characterization'!X$2)</f>
        <v>2.8906920975813586</v>
      </c>
      <c r="Y9" s="4">
        <f>('[1]Pc, Winter, S2'!Y9*Main!$B$5)+(VLOOKUP($A9,'FL Ratio'!$A$2:$B$9,2,FALSE)*'FL Characterization'!Y$2)</f>
        <v>2.6997262510407989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7.8984450351484785</v>
      </c>
      <c r="C2" s="4">
        <f>('[1]Pc, Winter, S3'!C2*Main!$B$5)+(VLOOKUP($A2,'FL Ratio'!$A$2:$B$9,2,FALSE)*'FL Characterization'!C$2)</f>
        <v>7.7729164523492464</v>
      </c>
      <c r="D2" s="4">
        <f>('[1]Pc, Winter, S3'!D2*Main!$B$5)+(VLOOKUP($A2,'FL Ratio'!$A$2:$B$9,2,FALSE)*'FL Characterization'!D$2)</f>
        <v>7.5698803325496833</v>
      </c>
      <c r="E2" s="4">
        <f>('[1]Pc, Winter, S3'!E2*Main!$B$5)+(VLOOKUP($A2,'FL Ratio'!$A$2:$B$9,2,FALSE)*'FL Characterization'!E$2)</f>
        <v>7.6832163279913246</v>
      </c>
      <c r="F2" s="4">
        <f>('[1]Pc, Winter, S3'!F2*Main!$B$5)+(VLOOKUP($A2,'FL Ratio'!$A$2:$B$9,2,FALSE)*'FL Characterization'!F$2)</f>
        <v>7.0219819387265687</v>
      </c>
      <c r="G2" s="4">
        <f>('[1]Pc, Winter, S3'!G2*Main!$B$5)+(VLOOKUP($A2,'FL Ratio'!$A$2:$B$9,2,FALSE)*'FL Characterization'!G$2)</f>
        <v>6.8655899591563063</v>
      </c>
      <c r="H2" s="4">
        <f>('[1]Pc, Winter, S3'!H2*Main!$B$5)+(VLOOKUP($A2,'FL Ratio'!$A$2:$B$9,2,FALSE)*'FL Characterization'!H$2)</f>
        <v>7.2483666227969898</v>
      </c>
      <c r="I2" s="4">
        <f>('[1]Pc, Winter, S3'!I2*Main!$B$5)+(VLOOKUP($A2,'FL Ratio'!$A$2:$B$9,2,FALSE)*'FL Characterization'!I$2)</f>
        <v>8.1408595015116791</v>
      </c>
      <c r="J2" s="4">
        <f>('[1]Pc, Winter, S3'!J2*Main!$B$5)+(VLOOKUP($A2,'FL Ratio'!$A$2:$B$9,2,FALSE)*'FL Characterization'!J$2)</f>
        <v>8.4381708306839407</v>
      </c>
      <c r="K2" s="4">
        <f>('[1]Pc, Winter, S3'!K2*Main!$B$5)+(VLOOKUP($A2,'FL Ratio'!$A$2:$B$9,2,FALSE)*'FL Characterization'!K$2)</f>
        <v>8.3578713951098358</v>
      </c>
      <c r="L2" s="4">
        <f>('[1]Pc, Winter, S3'!L2*Main!$B$5)+(VLOOKUP($A2,'FL Ratio'!$A$2:$B$9,2,FALSE)*'FL Characterization'!L$2)</f>
        <v>8.3101029244408426</v>
      </c>
      <c r="M2" s="4">
        <f>('[1]Pc, Winter, S3'!M2*Main!$B$5)+(VLOOKUP($A2,'FL Ratio'!$A$2:$B$9,2,FALSE)*'FL Characterization'!M$2)</f>
        <v>8.4368226617829976</v>
      </c>
      <c r="N2" s="4">
        <f>('[1]Pc, Winter, S3'!N2*Main!$B$5)+(VLOOKUP($A2,'FL Ratio'!$A$2:$B$9,2,FALSE)*'FL Characterization'!N$2)</f>
        <v>8.2150908974556476</v>
      </c>
      <c r="O2" s="4">
        <f>('[1]Pc, Winter, S3'!O2*Main!$B$5)+(VLOOKUP($A2,'FL Ratio'!$A$2:$B$9,2,FALSE)*'FL Characterization'!O$2)</f>
        <v>8.6403740449568822</v>
      </c>
      <c r="P2" s="4">
        <f>('[1]Pc, Winter, S3'!P2*Main!$B$5)+(VLOOKUP($A2,'FL Ratio'!$A$2:$B$9,2,FALSE)*'FL Characterization'!P$2)</f>
        <v>7.6231369921491492</v>
      </c>
      <c r="Q2" s="4">
        <f>('[1]Pc, Winter, S3'!Q2*Main!$B$5)+(VLOOKUP($A2,'FL Ratio'!$A$2:$B$9,2,FALSE)*'FL Characterization'!Q$2)</f>
        <v>8.1478341614501133</v>
      </c>
      <c r="R2" s="4">
        <f>('[1]Pc, Winter, S3'!R2*Main!$B$5)+(VLOOKUP($A2,'FL Ratio'!$A$2:$B$9,2,FALSE)*'FL Characterization'!R$2)</f>
        <v>8.3973839138940853</v>
      </c>
      <c r="S2" s="4">
        <f>('[1]Pc, Winter, S3'!S2*Main!$B$5)+(VLOOKUP($A2,'FL Ratio'!$A$2:$B$9,2,FALSE)*'FL Characterization'!S$2)</f>
        <v>8.6052681311228341</v>
      </c>
      <c r="T2" s="4">
        <f>('[1]Pc, Winter, S3'!T2*Main!$B$5)+(VLOOKUP($A2,'FL Ratio'!$A$2:$B$9,2,FALSE)*'FL Characterization'!T$2)</f>
        <v>7.8513126430201909</v>
      </c>
      <c r="U2" s="4">
        <f>('[1]Pc, Winter, S3'!U2*Main!$B$5)+(VLOOKUP($A2,'FL Ratio'!$A$2:$B$9,2,FALSE)*'FL Characterization'!U$2)</f>
        <v>7.3197319199332931</v>
      </c>
      <c r="V2" s="4">
        <f>('[1]Pc, Winter, S3'!V2*Main!$B$5)+(VLOOKUP($A2,'FL Ratio'!$A$2:$B$9,2,FALSE)*'FL Characterization'!V$2)</f>
        <v>7.4804487006427278</v>
      </c>
      <c r="W2" s="4">
        <f>('[1]Pc, Winter, S3'!W2*Main!$B$5)+(VLOOKUP($A2,'FL Ratio'!$A$2:$B$9,2,FALSE)*'FL Characterization'!W$2)</f>
        <v>7.2153480951507039</v>
      </c>
      <c r="X2" s="4">
        <f>('[1]Pc, Winter, S3'!X2*Main!$B$5)+(VLOOKUP($A2,'FL Ratio'!$A$2:$B$9,2,FALSE)*'FL Characterization'!X$2)</f>
        <v>7.1915282925115447</v>
      </c>
      <c r="Y2" s="4">
        <f>('[1]Pc, Winter, S3'!Y2*Main!$B$5)+(VLOOKUP($A2,'FL Ratio'!$A$2:$B$9,2,FALSE)*'FL Characterization'!Y$2)</f>
        <v>7.3570550519872668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5.1489478137495972</v>
      </c>
      <c r="C3" s="4">
        <f>('[1]Pc, Winter, S3'!C3*Main!$B$5)+(VLOOKUP($A3,'FL Ratio'!$A$2:$B$9,2,FALSE)*'FL Characterization'!C$2)</f>
        <v>5.1947780792198088</v>
      </c>
      <c r="D3" s="4">
        <f>('[1]Pc, Winter, S3'!D3*Main!$B$5)+(VLOOKUP($A3,'FL Ratio'!$A$2:$B$9,2,FALSE)*'FL Characterization'!D$2)</f>
        <v>4.7471285966671637</v>
      </c>
      <c r="E3" s="4">
        <f>('[1]Pc, Winter, S3'!E3*Main!$B$5)+(VLOOKUP($A3,'FL Ratio'!$A$2:$B$9,2,FALSE)*'FL Characterization'!E$2)</f>
        <v>4.7291896552306323</v>
      </c>
      <c r="F3" s="4">
        <f>('[1]Pc, Winter, S3'!F3*Main!$B$5)+(VLOOKUP($A3,'FL Ratio'!$A$2:$B$9,2,FALSE)*'FL Characterization'!F$2)</f>
        <v>4.5293668920524039</v>
      </c>
      <c r="G3" s="4">
        <f>('[1]Pc, Winter, S3'!G3*Main!$B$5)+(VLOOKUP($A3,'FL Ratio'!$A$2:$B$9,2,FALSE)*'FL Characterization'!G$2)</f>
        <v>4.7160337786692175</v>
      </c>
      <c r="H3" s="4">
        <f>('[1]Pc, Winter, S3'!H3*Main!$B$5)+(VLOOKUP($A3,'FL Ratio'!$A$2:$B$9,2,FALSE)*'FL Characterization'!H$2)</f>
        <v>5.7458875180433528</v>
      </c>
      <c r="I3" s="4">
        <f>('[1]Pc, Winter, S3'!I3*Main!$B$5)+(VLOOKUP($A3,'FL Ratio'!$A$2:$B$9,2,FALSE)*'FL Characterization'!I$2)</f>
        <v>5.6644591472954167</v>
      </c>
      <c r="J3" s="4">
        <f>('[1]Pc, Winter, S3'!J3*Main!$B$5)+(VLOOKUP($A3,'FL Ratio'!$A$2:$B$9,2,FALSE)*'FL Characterization'!J$2)</f>
        <v>6.0045339651956615</v>
      </c>
      <c r="K3" s="4">
        <f>('[1]Pc, Winter, S3'!K3*Main!$B$5)+(VLOOKUP($A3,'FL Ratio'!$A$2:$B$9,2,FALSE)*'FL Characterization'!K$2)</f>
        <v>6.4937016210576708</v>
      </c>
      <c r="L3" s="4">
        <f>('[1]Pc, Winter, S3'!L3*Main!$B$5)+(VLOOKUP($A3,'FL Ratio'!$A$2:$B$9,2,FALSE)*'FL Characterization'!L$2)</f>
        <v>6.2096859953539258</v>
      </c>
      <c r="M3" s="4">
        <f>('[1]Pc, Winter, S3'!M3*Main!$B$5)+(VLOOKUP($A3,'FL Ratio'!$A$2:$B$9,2,FALSE)*'FL Characterization'!M$2)</f>
        <v>6.2755354252449473</v>
      </c>
      <c r="N3" s="4">
        <f>('[1]Pc, Winter, S3'!N3*Main!$B$5)+(VLOOKUP($A3,'FL Ratio'!$A$2:$B$9,2,FALSE)*'FL Characterization'!N$2)</f>
        <v>5.9134320078408873</v>
      </c>
      <c r="O3" s="4">
        <f>('[1]Pc, Winter, S3'!O3*Main!$B$5)+(VLOOKUP($A3,'FL Ratio'!$A$2:$B$9,2,FALSE)*'FL Characterization'!O$2)</f>
        <v>5.9523382983406359</v>
      </c>
      <c r="P3" s="4">
        <f>('[1]Pc, Winter, S3'!P3*Main!$B$5)+(VLOOKUP($A3,'FL Ratio'!$A$2:$B$9,2,FALSE)*'FL Characterization'!P$2)</f>
        <v>5.5025504689873159</v>
      </c>
      <c r="Q3" s="4">
        <f>('[1]Pc, Winter, S3'!Q3*Main!$B$5)+(VLOOKUP($A3,'FL Ratio'!$A$2:$B$9,2,FALSE)*'FL Characterization'!Q$2)</f>
        <v>5.6503821099020488</v>
      </c>
      <c r="R3" s="4">
        <f>('[1]Pc, Winter, S3'!R3*Main!$B$5)+(VLOOKUP($A3,'FL Ratio'!$A$2:$B$9,2,FALSE)*'FL Characterization'!R$2)</f>
        <v>6.0237773393144707</v>
      </c>
      <c r="S3" s="4">
        <f>('[1]Pc, Winter, S3'!S3*Main!$B$5)+(VLOOKUP($A3,'FL Ratio'!$A$2:$B$9,2,FALSE)*'FL Characterization'!S$2)</f>
        <v>7.6364764527891884</v>
      </c>
      <c r="T3" s="4">
        <f>('[1]Pc, Winter, S3'!T3*Main!$B$5)+(VLOOKUP($A3,'FL Ratio'!$A$2:$B$9,2,FALSE)*'FL Characterization'!T$2)</f>
        <v>7.0083600714165195</v>
      </c>
      <c r="U3" s="4">
        <f>('[1]Pc, Winter, S3'!U3*Main!$B$5)+(VLOOKUP($A3,'FL Ratio'!$A$2:$B$9,2,FALSE)*'FL Characterization'!U$2)</f>
        <v>6.5271392590001591</v>
      </c>
      <c r="V3" s="4">
        <f>('[1]Pc, Winter, S3'!V3*Main!$B$5)+(VLOOKUP($A3,'FL Ratio'!$A$2:$B$9,2,FALSE)*'FL Characterization'!V$2)</f>
        <v>6.2706316958047932</v>
      </c>
      <c r="W3" s="4">
        <f>('[1]Pc, Winter, S3'!W3*Main!$B$5)+(VLOOKUP($A3,'FL Ratio'!$A$2:$B$9,2,FALSE)*'FL Characterization'!W$2)</f>
        <v>5.7414600575565711</v>
      </c>
      <c r="X3" s="4">
        <f>('[1]Pc, Winter, S3'!X3*Main!$B$5)+(VLOOKUP($A3,'FL Ratio'!$A$2:$B$9,2,FALSE)*'FL Characterization'!X$2)</f>
        <v>6.1223608535798917</v>
      </c>
      <c r="Y3" s="4">
        <f>('[1]Pc, Winter, S3'!Y3*Main!$B$5)+(VLOOKUP($A3,'FL Ratio'!$A$2:$B$9,2,FALSE)*'FL Characterization'!Y$2)</f>
        <v>5.7228160857396748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3.658234792014933</v>
      </c>
      <c r="C4" s="4">
        <f>('[1]Pc, Winter, S3'!C4*Main!$B$5)+(VLOOKUP($A4,'FL Ratio'!$A$2:$B$9,2,FALSE)*'FL Characterization'!C$2)</f>
        <v>3.4835981745870548</v>
      </c>
      <c r="D4" s="4">
        <f>('[1]Pc, Winter, S3'!D4*Main!$B$5)+(VLOOKUP($A4,'FL Ratio'!$A$2:$B$9,2,FALSE)*'FL Characterization'!D$2)</f>
        <v>3.319892842474272</v>
      </c>
      <c r="E4" s="4">
        <f>('[1]Pc, Winter, S3'!E4*Main!$B$5)+(VLOOKUP($A4,'FL Ratio'!$A$2:$B$9,2,FALSE)*'FL Characterization'!E$2)</f>
        <v>3.3704577944246155</v>
      </c>
      <c r="F4" s="4">
        <f>('[1]Pc, Winter, S3'!F4*Main!$B$5)+(VLOOKUP($A4,'FL Ratio'!$A$2:$B$9,2,FALSE)*'FL Characterization'!F$2)</f>
        <v>3.2341439821193028</v>
      </c>
      <c r="G4" s="4">
        <f>('[1]Pc, Winter, S3'!G4*Main!$B$5)+(VLOOKUP($A4,'FL Ratio'!$A$2:$B$9,2,FALSE)*'FL Characterization'!G$2)</f>
        <v>3.3992077037340982</v>
      </c>
      <c r="H4" s="4">
        <f>('[1]Pc, Winter, S3'!H4*Main!$B$5)+(VLOOKUP($A4,'FL Ratio'!$A$2:$B$9,2,FALSE)*'FL Characterization'!H$2)</f>
        <v>5.2487694966403993</v>
      </c>
      <c r="I4" s="4">
        <f>('[1]Pc, Winter, S3'!I4*Main!$B$5)+(VLOOKUP($A4,'FL Ratio'!$A$2:$B$9,2,FALSE)*'FL Characterization'!I$2)</f>
        <v>5.5109122144727003</v>
      </c>
      <c r="J4" s="4">
        <f>('[1]Pc, Winter, S3'!J4*Main!$B$5)+(VLOOKUP($A4,'FL Ratio'!$A$2:$B$9,2,FALSE)*'FL Characterization'!J$2)</f>
        <v>5.6798217027599325</v>
      </c>
      <c r="K4" s="4">
        <f>('[1]Pc, Winter, S3'!K4*Main!$B$5)+(VLOOKUP($A4,'FL Ratio'!$A$2:$B$9,2,FALSE)*'FL Characterization'!K$2)</f>
        <v>5.5020590379890715</v>
      </c>
      <c r="L4" s="4">
        <f>('[1]Pc, Winter, S3'!L4*Main!$B$5)+(VLOOKUP($A4,'FL Ratio'!$A$2:$B$9,2,FALSE)*'FL Characterization'!L$2)</f>
        <v>5.3420671770223516</v>
      </c>
      <c r="M4" s="4">
        <f>('[1]Pc, Winter, S3'!M4*Main!$B$5)+(VLOOKUP($A4,'FL Ratio'!$A$2:$B$9,2,FALSE)*'FL Characterization'!M$2)</f>
        <v>5.5895995732464092</v>
      </c>
      <c r="N4" s="4">
        <f>('[1]Pc, Winter, S3'!N4*Main!$B$5)+(VLOOKUP($A4,'FL Ratio'!$A$2:$B$9,2,FALSE)*'FL Characterization'!N$2)</f>
        <v>5.2638653751831201</v>
      </c>
      <c r="O4" s="4">
        <f>('[1]Pc, Winter, S3'!O4*Main!$B$5)+(VLOOKUP($A4,'FL Ratio'!$A$2:$B$9,2,FALSE)*'FL Characterization'!O$2)</f>
        <v>5.3344896948367273</v>
      </c>
      <c r="P4" s="4">
        <f>('[1]Pc, Winter, S3'!P4*Main!$B$5)+(VLOOKUP($A4,'FL Ratio'!$A$2:$B$9,2,FALSE)*'FL Characterization'!P$2)</f>
        <v>4.6867585974196446</v>
      </c>
      <c r="Q4" s="4">
        <f>('[1]Pc, Winter, S3'!Q4*Main!$B$5)+(VLOOKUP($A4,'FL Ratio'!$A$2:$B$9,2,FALSE)*'FL Characterization'!Q$2)</f>
        <v>4.7050080365060847</v>
      </c>
      <c r="R4" s="4">
        <f>('[1]Pc, Winter, S3'!R4*Main!$B$5)+(VLOOKUP($A4,'FL Ratio'!$A$2:$B$9,2,FALSE)*'FL Characterization'!R$2)</f>
        <v>4.5434198634361191</v>
      </c>
      <c r="S4" s="4">
        <f>('[1]Pc, Winter, S3'!S4*Main!$B$5)+(VLOOKUP($A4,'FL Ratio'!$A$2:$B$9,2,FALSE)*'FL Characterization'!S$2)</f>
        <v>5.1105891622154296</v>
      </c>
      <c r="T4" s="4">
        <f>('[1]Pc, Winter, S3'!T4*Main!$B$5)+(VLOOKUP($A4,'FL Ratio'!$A$2:$B$9,2,FALSE)*'FL Characterization'!T$2)</f>
        <v>4.7029392200157973</v>
      </c>
      <c r="U4" s="4">
        <f>('[1]Pc, Winter, S3'!U4*Main!$B$5)+(VLOOKUP($A4,'FL Ratio'!$A$2:$B$9,2,FALSE)*'FL Characterization'!U$2)</f>
        <v>4.8017220652974437</v>
      </c>
      <c r="V4" s="4">
        <f>('[1]Pc, Winter, S3'!V4*Main!$B$5)+(VLOOKUP($A4,'FL Ratio'!$A$2:$B$9,2,FALSE)*'FL Characterization'!V$2)</f>
        <v>4.6721174225192073</v>
      </c>
      <c r="W4" s="4">
        <f>('[1]Pc, Winter, S3'!W4*Main!$B$5)+(VLOOKUP($A4,'FL Ratio'!$A$2:$B$9,2,FALSE)*'FL Characterization'!W$2)</f>
        <v>4.3475729619115704</v>
      </c>
      <c r="X4" s="4">
        <f>('[1]Pc, Winter, S3'!X4*Main!$B$5)+(VLOOKUP($A4,'FL Ratio'!$A$2:$B$9,2,FALSE)*'FL Characterization'!X$2)</f>
        <v>4.1350768053368006</v>
      </c>
      <c r="Y4" s="4">
        <f>('[1]Pc, Winter, S3'!Y4*Main!$B$5)+(VLOOKUP($A4,'FL Ratio'!$A$2:$B$9,2,FALSE)*'FL Characterization'!Y$2)</f>
        <v>3.9555499660069851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1.5629580149284874</v>
      </c>
      <c r="C5" s="4">
        <f>('[1]Pc, Winter, S3'!C5*Main!$B$5)+(VLOOKUP($A5,'FL Ratio'!$A$2:$B$9,2,FALSE)*'FL Characterization'!C$2)</f>
        <v>1.3212992881453849</v>
      </c>
      <c r="D5" s="4">
        <f>('[1]Pc, Winter, S3'!D5*Main!$B$5)+(VLOOKUP($A5,'FL Ratio'!$A$2:$B$9,2,FALSE)*'FL Characterization'!D$2)</f>
        <v>1.2239979354831332</v>
      </c>
      <c r="E5" s="4">
        <f>('[1]Pc, Winter, S3'!E5*Main!$B$5)+(VLOOKUP($A5,'FL Ratio'!$A$2:$B$9,2,FALSE)*'FL Characterization'!E$2)</f>
        <v>1.1255468111230766</v>
      </c>
      <c r="F5" s="4">
        <f>('[1]Pc, Winter, S3'!F5*Main!$B$5)+(VLOOKUP($A5,'FL Ratio'!$A$2:$B$9,2,FALSE)*'FL Characterization'!F$2)</f>
        <v>1.0502724571240722</v>
      </c>
      <c r="G5" s="4">
        <f>('[1]Pc, Winter, S3'!G5*Main!$B$5)+(VLOOKUP($A5,'FL Ratio'!$A$2:$B$9,2,FALSE)*'FL Characterization'!G$2)</f>
        <v>1.4552773880653183</v>
      </c>
      <c r="H5" s="4">
        <f>('[1]Pc, Winter, S3'!H5*Main!$B$5)+(VLOOKUP($A5,'FL Ratio'!$A$2:$B$9,2,FALSE)*'FL Characterization'!H$2)</f>
        <v>2.6389668224103349</v>
      </c>
      <c r="I5" s="4">
        <f>('[1]Pc, Winter, S3'!I5*Main!$B$5)+(VLOOKUP($A5,'FL Ratio'!$A$2:$B$9,2,FALSE)*'FL Characterization'!I$2)</f>
        <v>2.6812138468642579</v>
      </c>
      <c r="J5" s="4">
        <f>('[1]Pc, Winter, S3'!J5*Main!$B$5)+(VLOOKUP($A5,'FL Ratio'!$A$2:$B$9,2,FALSE)*'FL Characterization'!J$2)</f>
        <v>2.9057796079222937</v>
      </c>
      <c r="K5" s="4">
        <f>('[1]Pc, Winter, S3'!K5*Main!$B$5)+(VLOOKUP($A5,'FL Ratio'!$A$2:$B$9,2,FALSE)*'FL Characterization'!K$2)</f>
        <v>2.739952498323706</v>
      </c>
      <c r="L5" s="4">
        <f>('[1]Pc, Winter, S3'!L5*Main!$B$5)+(VLOOKUP($A5,'FL Ratio'!$A$2:$B$9,2,FALSE)*'FL Characterization'!L$2)</f>
        <v>2.6657830830037099</v>
      </c>
      <c r="M5" s="4">
        <f>('[1]Pc, Winter, S3'!M5*Main!$B$5)+(VLOOKUP($A5,'FL Ratio'!$A$2:$B$9,2,FALSE)*'FL Characterization'!M$2)</f>
        <v>2.4531527213260627</v>
      </c>
      <c r="N5" s="4">
        <f>('[1]Pc, Winter, S3'!N5*Main!$B$5)+(VLOOKUP($A5,'FL Ratio'!$A$2:$B$9,2,FALSE)*'FL Characterization'!N$2)</f>
        <v>2.5408137100509056</v>
      </c>
      <c r="O5" s="4">
        <f>('[1]Pc, Winter, S3'!O5*Main!$B$5)+(VLOOKUP($A5,'FL Ratio'!$A$2:$B$9,2,FALSE)*'FL Characterization'!O$2)</f>
        <v>2.4371154124214227</v>
      </c>
      <c r="P5" s="4">
        <f>('[1]Pc, Winter, S3'!P5*Main!$B$5)+(VLOOKUP($A5,'FL Ratio'!$A$2:$B$9,2,FALSE)*'FL Characterization'!P$2)</f>
        <v>2.4411837008145585</v>
      </c>
      <c r="Q5" s="4">
        <f>('[1]Pc, Winter, S3'!Q5*Main!$B$5)+(VLOOKUP($A5,'FL Ratio'!$A$2:$B$9,2,FALSE)*'FL Characterization'!Q$2)</f>
        <v>2.4422483089518576</v>
      </c>
      <c r="R5" s="4">
        <f>('[1]Pc, Winter, S3'!R5*Main!$B$5)+(VLOOKUP($A5,'FL Ratio'!$A$2:$B$9,2,FALSE)*'FL Characterization'!R$2)</f>
        <v>2.8557214900709762</v>
      </c>
      <c r="S5" s="4">
        <f>('[1]Pc, Winter, S3'!S5*Main!$B$5)+(VLOOKUP($A5,'FL Ratio'!$A$2:$B$9,2,FALSE)*'FL Characterization'!S$2)</f>
        <v>4.4737481690950558</v>
      </c>
      <c r="T5" s="4">
        <f>('[1]Pc, Winter, S3'!T5*Main!$B$5)+(VLOOKUP($A5,'FL Ratio'!$A$2:$B$9,2,FALSE)*'FL Characterization'!T$2)</f>
        <v>3.9203862631172033</v>
      </c>
      <c r="U5" s="4">
        <f>('[1]Pc, Winter, S3'!U5*Main!$B$5)+(VLOOKUP($A5,'FL Ratio'!$A$2:$B$9,2,FALSE)*'FL Characterization'!U$2)</f>
        <v>3.196663919410839</v>
      </c>
      <c r="V5" s="4">
        <f>('[1]Pc, Winter, S3'!V5*Main!$B$5)+(VLOOKUP($A5,'FL Ratio'!$A$2:$B$9,2,FALSE)*'FL Characterization'!V$2)</f>
        <v>3.2250588085740479</v>
      </c>
      <c r="W5" s="4">
        <f>('[1]Pc, Winter, S3'!W5*Main!$B$5)+(VLOOKUP($A5,'FL Ratio'!$A$2:$B$9,2,FALSE)*'FL Characterization'!W$2)</f>
        <v>2.7886344652637685</v>
      </c>
      <c r="X5" s="4">
        <f>('[1]Pc, Winter, S3'!X5*Main!$B$5)+(VLOOKUP($A5,'FL Ratio'!$A$2:$B$9,2,FALSE)*'FL Characterization'!X$2)</f>
        <v>2.6276676453122776</v>
      </c>
      <c r="Y5" s="4">
        <f>('[1]Pc, Winter, S3'!Y5*Main!$B$5)+(VLOOKUP($A5,'FL Ratio'!$A$2:$B$9,2,FALSE)*'FL Characterization'!Y$2)</f>
        <v>2.2886497412747575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3.0829715431386808</v>
      </c>
      <c r="C6" s="4">
        <f>('[1]Pc, Winter, S3'!C6*Main!$B$5)+(VLOOKUP($A6,'FL Ratio'!$A$2:$B$9,2,FALSE)*'FL Characterization'!C$2)</f>
        <v>2.8977186462003424</v>
      </c>
      <c r="D6" s="4">
        <f>('[1]Pc, Winter, S3'!D6*Main!$B$5)+(VLOOKUP($A6,'FL Ratio'!$A$2:$B$9,2,FALSE)*'FL Characterization'!D$2)</f>
        <v>2.6586881508426785</v>
      </c>
      <c r="E6" s="4">
        <f>('[1]Pc, Winter, S3'!E6*Main!$B$5)+(VLOOKUP($A6,'FL Ratio'!$A$2:$B$9,2,FALSE)*'FL Characterization'!E$2)</f>
        <v>2.6081793400580695</v>
      </c>
      <c r="F6" s="4">
        <f>('[1]Pc, Winter, S3'!F6*Main!$B$5)+(VLOOKUP($A6,'FL Ratio'!$A$2:$B$9,2,FALSE)*'FL Characterization'!F$2)</f>
        <v>2.5520699943216005</v>
      </c>
      <c r="G6" s="4">
        <f>('[1]Pc, Winter, S3'!G6*Main!$B$5)+(VLOOKUP($A6,'FL Ratio'!$A$2:$B$9,2,FALSE)*'FL Characterization'!G$2)</f>
        <v>2.7700391238128272</v>
      </c>
      <c r="H6" s="4">
        <f>('[1]Pc, Winter, S3'!H6*Main!$B$5)+(VLOOKUP($A6,'FL Ratio'!$A$2:$B$9,2,FALSE)*'FL Characterization'!H$2)</f>
        <v>3.519021065438491</v>
      </c>
      <c r="I6" s="4">
        <f>('[1]Pc, Winter, S3'!I6*Main!$B$5)+(VLOOKUP($A6,'FL Ratio'!$A$2:$B$9,2,FALSE)*'FL Characterization'!I$2)</f>
        <v>3.338354963987014</v>
      </c>
      <c r="J6" s="4">
        <f>('[1]Pc, Winter, S3'!J6*Main!$B$5)+(VLOOKUP($A6,'FL Ratio'!$A$2:$B$9,2,FALSE)*'FL Characterization'!J$2)</f>
        <v>3.402681293001105</v>
      </c>
      <c r="K6" s="4">
        <f>('[1]Pc, Winter, S3'!K6*Main!$B$5)+(VLOOKUP($A6,'FL Ratio'!$A$2:$B$9,2,FALSE)*'FL Characterization'!K$2)</f>
        <v>3.6446068775121585</v>
      </c>
      <c r="L6" s="4">
        <f>('[1]Pc, Winter, S3'!L6*Main!$B$5)+(VLOOKUP($A6,'FL Ratio'!$A$2:$B$9,2,FALSE)*'FL Characterization'!L$2)</f>
        <v>3.6920502499492995</v>
      </c>
      <c r="M6" s="4">
        <f>('[1]Pc, Winter, S3'!M6*Main!$B$5)+(VLOOKUP($A6,'FL Ratio'!$A$2:$B$9,2,FALSE)*'FL Characterization'!M$2)</f>
        <v>3.7342006131037442</v>
      </c>
      <c r="N6" s="4">
        <f>('[1]Pc, Winter, S3'!N6*Main!$B$5)+(VLOOKUP($A6,'FL Ratio'!$A$2:$B$9,2,FALSE)*'FL Characterization'!N$2)</f>
        <v>3.7183147578727587</v>
      </c>
      <c r="O6" s="4">
        <f>('[1]Pc, Winter, S3'!O6*Main!$B$5)+(VLOOKUP($A6,'FL Ratio'!$A$2:$B$9,2,FALSE)*'FL Characterization'!O$2)</f>
        <v>3.6694409847140097</v>
      </c>
      <c r="P6" s="4">
        <f>('[1]Pc, Winter, S3'!P6*Main!$B$5)+(VLOOKUP($A6,'FL Ratio'!$A$2:$B$9,2,FALSE)*'FL Characterization'!P$2)</f>
        <v>3.7111441571676225</v>
      </c>
      <c r="Q6" s="4">
        <f>('[1]Pc, Winter, S3'!Q6*Main!$B$5)+(VLOOKUP($A6,'FL Ratio'!$A$2:$B$9,2,FALSE)*'FL Characterization'!Q$2)</f>
        <v>3.7125656253473456</v>
      </c>
      <c r="R6" s="4">
        <f>('[1]Pc, Winter, S3'!R6*Main!$B$5)+(VLOOKUP($A6,'FL Ratio'!$A$2:$B$9,2,FALSE)*'FL Characterization'!R$2)</f>
        <v>3.8236538598465595</v>
      </c>
      <c r="S6" s="4">
        <f>('[1]Pc, Winter, S3'!S6*Main!$B$5)+(VLOOKUP($A6,'FL Ratio'!$A$2:$B$9,2,FALSE)*'FL Characterization'!S$2)</f>
        <v>4.4424401347573612</v>
      </c>
      <c r="T6" s="4">
        <f>('[1]Pc, Winter, S3'!T6*Main!$B$5)+(VLOOKUP($A6,'FL Ratio'!$A$2:$B$9,2,FALSE)*'FL Characterization'!T$2)</f>
        <v>4.2134740015364578</v>
      </c>
      <c r="U6" s="4">
        <f>('[1]Pc, Winter, S3'!U6*Main!$B$5)+(VLOOKUP($A6,'FL Ratio'!$A$2:$B$9,2,FALSE)*'FL Characterization'!U$2)</f>
        <v>4.1090825823573232</v>
      </c>
      <c r="V6" s="4">
        <f>('[1]Pc, Winter, S3'!V6*Main!$B$5)+(VLOOKUP($A6,'FL Ratio'!$A$2:$B$9,2,FALSE)*'FL Characterization'!V$2)</f>
        <v>4.2222719635985282</v>
      </c>
      <c r="W6" s="4">
        <f>('[1]Pc, Winter, S3'!W6*Main!$B$5)+(VLOOKUP($A6,'FL Ratio'!$A$2:$B$9,2,FALSE)*'FL Characterization'!W$2)</f>
        <v>3.877941384810391</v>
      </c>
      <c r="X6" s="4">
        <f>('[1]Pc, Winter, S3'!X6*Main!$B$5)+(VLOOKUP($A6,'FL Ratio'!$A$2:$B$9,2,FALSE)*'FL Characterization'!X$2)</f>
        <v>3.9459578771431612</v>
      </c>
      <c r="Y6" s="4">
        <f>('[1]Pc, Winter, S3'!Y6*Main!$B$5)+(VLOOKUP($A6,'FL Ratio'!$A$2:$B$9,2,FALSE)*'FL Characterization'!Y$2)</f>
        <v>3.6277982324629647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3.5989690341999196</v>
      </c>
      <c r="C7" s="4">
        <f>('[1]Pc, Winter, S3'!C7*Main!$B$5)+(VLOOKUP($A7,'FL Ratio'!$A$2:$B$9,2,FALSE)*'FL Characterization'!C$2)</f>
        <v>3.349557895945154</v>
      </c>
      <c r="D7" s="4">
        <f>('[1]Pc, Winter, S3'!D7*Main!$B$5)+(VLOOKUP($A7,'FL Ratio'!$A$2:$B$9,2,FALSE)*'FL Characterization'!D$2)</f>
        <v>3.2026081219160649</v>
      </c>
      <c r="E7" s="4">
        <f>('[1]Pc, Winter, S3'!E7*Main!$B$5)+(VLOOKUP($A7,'FL Ratio'!$A$2:$B$9,2,FALSE)*'FL Characterization'!E$2)</f>
        <v>3.2741932615405678</v>
      </c>
      <c r="F7" s="4">
        <f>('[1]Pc, Winter, S3'!F7*Main!$B$5)+(VLOOKUP($A7,'FL Ratio'!$A$2:$B$9,2,FALSE)*'FL Characterization'!F$2)</f>
        <v>3.1307258394954953</v>
      </c>
      <c r="G7" s="4">
        <f>('[1]Pc, Winter, S3'!G7*Main!$B$5)+(VLOOKUP($A7,'FL Ratio'!$A$2:$B$9,2,FALSE)*'FL Characterization'!G$2)</f>
        <v>3.2934642829632161</v>
      </c>
      <c r="H7" s="4">
        <f>('[1]Pc, Winter, S3'!H7*Main!$B$5)+(VLOOKUP($A7,'FL Ratio'!$A$2:$B$9,2,FALSE)*'FL Characterization'!H$2)</f>
        <v>3.7952777150504771</v>
      </c>
      <c r="I7" s="4">
        <f>('[1]Pc, Winter, S3'!I7*Main!$B$5)+(VLOOKUP($A7,'FL Ratio'!$A$2:$B$9,2,FALSE)*'FL Characterization'!I$2)</f>
        <v>4.0554201233699532</v>
      </c>
      <c r="J7" s="4">
        <f>('[1]Pc, Winter, S3'!J7*Main!$B$5)+(VLOOKUP($A7,'FL Ratio'!$A$2:$B$9,2,FALSE)*'FL Characterization'!J$2)</f>
        <v>4.1544359561428088</v>
      </c>
      <c r="K7" s="4">
        <f>('[1]Pc, Winter, S3'!K7*Main!$B$5)+(VLOOKUP($A7,'FL Ratio'!$A$2:$B$9,2,FALSE)*'FL Characterization'!K$2)</f>
        <v>4.4164317524058072</v>
      </c>
      <c r="L7" s="4">
        <f>('[1]Pc, Winter, S3'!L7*Main!$B$5)+(VLOOKUP($A7,'FL Ratio'!$A$2:$B$9,2,FALSE)*'FL Characterization'!L$2)</f>
        <v>4.2541583773523257</v>
      </c>
      <c r="M7" s="4">
        <f>('[1]Pc, Winter, S3'!M7*Main!$B$5)+(VLOOKUP($A7,'FL Ratio'!$A$2:$B$9,2,FALSE)*'FL Characterization'!M$2)</f>
        <v>4.2946660131301027</v>
      </c>
      <c r="N7" s="4">
        <f>('[1]Pc, Winter, S3'!N7*Main!$B$5)+(VLOOKUP($A7,'FL Ratio'!$A$2:$B$9,2,FALSE)*'FL Characterization'!N$2)</f>
        <v>4.370172132061068</v>
      </c>
      <c r="O7" s="4">
        <f>('[1]Pc, Winter, S3'!O7*Main!$B$5)+(VLOOKUP($A7,'FL Ratio'!$A$2:$B$9,2,FALSE)*'FL Characterization'!O$2)</f>
        <v>4.3490291815770172</v>
      </c>
      <c r="P7" s="4">
        <f>('[1]Pc, Winter, S3'!P7*Main!$B$5)+(VLOOKUP($A7,'FL Ratio'!$A$2:$B$9,2,FALSE)*'FL Characterization'!P$2)</f>
        <v>4.1662716591507927</v>
      </c>
      <c r="Q7" s="4">
        <f>('[1]Pc, Winter, S3'!Q7*Main!$B$5)+(VLOOKUP($A7,'FL Ratio'!$A$2:$B$9,2,FALSE)*'FL Characterization'!Q$2)</f>
        <v>4.0936778948134842</v>
      </c>
      <c r="R7" s="4">
        <f>('[1]Pc, Winter, S3'!R7*Main!$B$5)+(VLOOKUP($A7,'FL Ratio'!$A$2:$B$9,2,FALSE)*'FL Characterization'!R$2)</f>
        <v>3.9669598679875389</v>
      </c>
      <c r="S7" s="4">
        <f>('[1]Pc, Winter, S3'!S7*Main!$B$5)+(VLOOKUP($A7,'FL Ratio'!$A$2:$B$9,2,FALSE)*'FL Characterization'!S$2)</f>
        <v>4.1978973425522383</v>
      </c>
      <c r="T7" s="4">
        <f>('[1]Pc, Winter, S3'!T7*Main!$B$5)+(VLOOKUP($A7,'FL Ratio'!$A$2:$B$9,2,FALSE)*'FL Characterization'!T$2)</f>
        <v>4.018775382433228</v>
      </c>
      <c r="U7" s="4">
        <f>('[1]Pc, Winter, S3'!U7*Main!$B$5)+(VLOOKUP($A7,'FL Ratio'!$A$2:$B$9,2,FALSE)*'FL Characterization'!U$2)</f>
        <v>3.8646926093146612</v>
      </c>
      <c r="V7" s="4">
        <f>('[1]Pc, Winter, S3'!V7*Main!$B$5)+(VLOOKUP($A7,'FL Ratio'!$A$2:$B$9,2,FALSE)*'FL Characterization'!V$2)</f>
        <v>3.8152570959996424</v>
      </c>
      <c r="W7" s="4">
        <f>('[1]Pc, Winter, S3'!W7*Main!$B$5)+(VLOOKUP($A7,'FL Ratio'!$A$2:$B$9,2,FALSE)*'FL Characterization'!W$2)</f>
        <v>3.6135371965078176</v>
      </c>
      <c r="X7" s="4">
        <f>('[1]Pc, Winter, S3'!X7*Main!$B$5)+(VLOOKUP($A7,'FL Ratio'!$A$2:$B$9,2,FALSE)*'FL Characterization'!X$2)</f>
        <v>3.7996837171502347</v>
      </c>
      <c r="Y7" s="4">
        <f>('[1]Pc, Winter, S3'!Y7*Main!$B$5)+(VLOOKUP($A7,'FL Ratio'!$A$2:$B$9,2,FALSE)*'FL Characterization'!Y$2)</f>
        <v>3.6300428673015794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3.0604945864004103</v>
      </c>
      <c r="C8" s="4">
        <f>('[1]Pc, Winter, S3'!C8*Main!$B$5)+(VLOOKUP($A8,'FL Ratio'!$A$2:$B$9,2,FALSE)*'FL Characterization'!C$2)</f>
        <v>2.8994341188535211</v>
      </c>
      <c r="D8" s="4">
        <f>('[1]Pc, Winter, S3'!D8*Main!$B$5)+(VLOOKUP($A8,'FL Ratio'!$A$2:$B$9,2,FALSE)*'FL Characterization'!D$2)</f>
        <v>2.7311605913830368</v>
      </c>
      <c r="E8" s="4">
        <f>('[1]Pc, Winter, S3'!E8*Main!$B$5)+(VLOOKUP($A8,'FL Ratio'!$A$2:$B$9,2,FALSE)*'FL Characterization'!E$2)</f>
        <v>2.7131970432177113</v>
      </c>
      <c r="F8" s="4">
        <f>('[1]Pc, Winter, S3'!F8*Main!$B$5)+(VLOOKUP($A8,'FL Ratio'!$A$2:$B$9,2,FALSE)*'FL Characterization'!F$2)</f>
        <v>2.6016602871823453</v>
      </c>
      <c r="G8" s="4">
        <f>('[1]Pc, Winter, S3'!G8*Main!$B$5)+(VLOOKUP($A8,'FL Ratio'!$A$2:$B$9,2,FALSE)*'FL Characterization'!G$2)</f>
        <v>2.7573793088340071</v>
      </c>
      <c r="H8" s="4">
        <f>('[1]Pc, Winter, S3'!H8*Main!$B$5)+(VLOOKUP($A8,'FL Ratio'!$A$2:$B$9,2,FALSE)*'FL Characterization'!H$2)</f>
        <v>3.512725056399554</v>
      </c>
      <c r="I8" s="4">
        <f>('[1]Pc, Winter, S3'!I8*Main!$B$5)+(VLOOKUP($A8,'FL Ratio'!$A$2:$B$9,2,FALSE)*'FL Characterization'!I$2)</f>
        <v>3.561969013730681</v>
      </c>
      <c r="J8" s="4">
        <f>('[1]Pc, Winter, S3'!J8*Main!$B$5)+(VLOOKUP($A8,'FL Ratio'!$A$2:$B$9,2,FALSE)*'FL Characterization'!J$2)</f>
        <v>3.8063720448148124</v>
      </c>
      <c r="K8" s="4">
        <f>('[1]Pc, Winter, S3'!K8*Main!$B$5)+(VLOOKUP($A8,'FL Ratio'!$A$2:$B$9,2,FALSE)*'FL Characterization'!K$2)</f>
        <v>3.7405797219785879</v>
      </c>
      <c r="L8" s="4">
        <f>('[1]Pc, Winter, S3'!L8*Main!$B$5)+(VLOOKUP($A8,'FL Ratio'!$A$2:$B$9,2,FALSE)*'FL Characterization'!L$2)</f>
        <v>3.7724327187515851</v>
      </c>
      <c r="M8" s="4">
        <f>('[1]Pc, Winter, S3'!M8*Main!$B$5)+(VLOOKUP($A8,'FL Ratio'!$A$2:$B$9,2,FALSE)*'FL Characterization'!M$2)</f>
        <v>3.74868682672889</v>
      </c>
      <c r="N8" s="4">
        <f>('[1]Pc, Winter, S3'!N8*Main!$B$5)+(VLOOKUP($A8,'FL Ratio'!$A$2:$B$9,2,FALSE)*'FL Characterization'!N$2)</f>
        <v>3.7346545505177273</v>
      </c>
      <c r="O8" s="4">
        <f>('[1]Pc, Winter, S3'!O8*Main!$B$5)+(VLOOKUP($A8,'FL Ratio'!$A$2:$B$9,2,FALSE)*'FL Characterization'!O$2)</f>
        <v>3.7597818407583397</v>
      </c>
      <c r="P8" s="4">
        <f>('[1]Pc, Winter, S3'!P8*Main!$B$5)+(VLOOKUP($A8,'FL Ratio'!$A$2:$B$9,2,FALSE)*'FL Characterization'!P$2)</f>
        <v>3.5347468458148432</v>
      </c>
      <c r="Q8" s="4">
        <f>('[1]Pc, Winter, S3'!Q8*Main!$B$5)+(VLOOKUP($A8,'FL Ratio'!$A$2:$B$9,2,FALSE)*'FL Characterization'!Q$2)</f>
        <v>3.5285659304817112</v>
      </c>
      <c r="R8" s="4">
        <f>('[1]Pc, Winter, S3'!R8*Main!$B$5)+(VLOOKUP($A8,'FL Ratio'!$A$2:$B$9,2,FALSE)*'FL Characterization'!R$2)</f>
        <v>3.6882625060913581</v>
      </c>
      <c r="S8" s="4">
        <f>('[1]Pc, Winter, S3'!S8*Main!$B$5)+(VLOOKUP($A8,'FL Ratio'!$A$2:$B$9,2,FALSE)*'FL Characterization'!S$2)</f>
        <v>4.3167706462504212</v>
      </c>
      <c r="T8" s="4">
        <f>('[1]Pc, Winter, S3'!T8*Main!$B$5)+(VLOOKUP($A8,'FL Ratio'!$A$2:$B$9,2,FALSE)*'FL Characterization'!T$2)</f>
        <v>4.0027571050733339</v>
      </c>
      <c r="U8" s="4">
        <f>('[1]Pc, Winter, S3'!U8*Main!$B$5)+(VLOOKUP($A8,'FL Ratio'!$A$2:$B$9,2,FALSE)*'FL Characterization'!U$2)</f>
        <v>3.6581380844763465</v>
      </c>
      <c r="V8" s="4">
        <f>('[1]Pc, Winter, S3'!V8*Main!$B$5)+(VLOOKUP($A8,'FL Ratio'!$A$2:$B$9,2,FALSE)*'FL Characterization'!V$2)</f>
        <v>3.6525544668932648</v>
      </c>
      <c r="W8" s="4">
        <f>('[1]Pc, Winter, S3'!W8*Main!$B$5)+(VLOOKUP($A8,'FL Ratio'!$A$2:$B$9,2,FALSE)*'FL Characterization'!W$2)</f>
        <v>3.4584182370369976</v>
      </c>
      <c r="X8" s="4">
        <f>('[1]Pc, Winter, S3'!X8*Main!$B$5)+(VLOOKUP($A8,'FL Ratio'!$A$2:$B$9,2,FALSE)*'FL Characterization'!X$2)</f>
        <v>3.4427894501787533</v>
      </c>
      <c r="Y8" s="4">
        <f>('[1]Pc, Winter, S3'!Y8*Main!$B$5)+(VLOOKUP($A8,'FL Ratio'!$A$2:$B$9,2,FALSE)*'FL Characterization'!Y$2)</f>
        <v>3.2244940871884875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2.3831209289988138</v>
      </c>
      <c r="C9" s="4">
        <f>('[1]Pc, Winter, S3'!C9*Main!$B$5)+(VLOOKUP($A9,'FL Ratio'!$A$2:$B$9,2,FALSE)*'FL Characterization'!C$2)</f>
        <v>2.3698406278878816</v>
      </c>
      <c r="D9" s="4">
        <f>('[1]Pc, Winter, S3'!D9*Main!$B$5)+(VLOOKUP($A9,'FL Ratio'!$A$2:$B$9,2,FALSE)*'FL Characterization'!D$2)</f>
        <v>2.2375747134220338</v>
      </c>
      <c r="E9" s="4">
        <f>('[1]Pc, Winter, S3'!E9*Main!$B$5)+(VLOOKUP($A9,'FL Ratio'!$A$2:$B$9,2,FALSE)*'FL Characterization'!E$2)</f>
        <v>2.1997687134607382</v>
      </c>
      <c r="F9" s="4">
        <f>('[1]Pc, Winter, S3'!F9*Main!$B$5)+(VLOOKUP($A9,'FL Ratio'!$A$2:$B$9,2,FALSE)*'FL Characterization'!F$2)</f>
        <v>2.1391450275198318</v>
      </c>
      <c r="G9" s="4">
        <f>('[1]Pc, Winter, S3'!G9*Main!$B$5)+(VLOOKUP($A9,'FL Ratio'!$A$2:$B$9,2,FALSE)*'FL Characterization'!G$2)</f>
        <v>2.4078458372755431</v>
      </c>
      <c r="H9" s="4">
        <f>('[1]Pc, Winter, S3'!H9*Main!$B$5)+(VLOOKUP($A9,'FL Ratio'!$A$2:$B$9,2,FALSE)*'FL Characterization'!H$2)</f>
        <v>3.8257864322882962</v>
      </c>
      <c r="I9" s="4">
        <f>('[1]Pc, Winter, S3'!I9*Main!$B$5)+(VLOOKUP($A9,'FL Ratio'!$A$2:$B$9,2,FALSE)*'FL Characterization'!I$2)</f>
        <v>3.9052375598266407</v>
      </c>
      <c r="J9" s="4">
        <f>('[1]Pc, Winter, S3'!J9*Main!$B$5)+(VLOOKUP($A9,'FL Ratio'!$A$2:$B$9,2,FALSE)*'FL Characterization'!J$2)</f>
        <v>4.0412155930708913</v>
      </c>
      <c r="K9" s="4">
        <f>('[1]Pc, Winter, S3'!K9*Main!$B$5)+(VLOOKUP($A9,'FL Ratio'!$A$2:$B$9,2,FALSE)*'FL Characterization'!K$2)</f>
        <v>4.0590007396306165</v>
      </c>
      <c r="L9" s="4">
        <f>('[1]Pc, Winter, S3'!L9*Main!$B$5)+(VLOOKUP($A9,'FL Ratio'!$A$2:$B$9,2,FALSE)*'FL Characterization'!L$2)</f>
        <v>4.3187664395317755</v>
      </c>
      <c r="M9" s="4">
        <f>('[1]Pc, Winter, S3'!M9*Main!$B$5)+(VLOOKUP($A9,'FL Ratio'!$A$2:$B$9,2,FALSE)*'FL Characterization'!M$2)</f>
        <v>4.1429834814541344</v>
      </c>
      <c r="N9" s="4">
        <f>('[1]Pc, Winter, S3'!N9*Main!$B$5)+(VLOOKUP($A9,'FL Ratio'!$A$2:$B$9,2,FALSE)*'FL Characterization'!N$2)</f>
        <v>4.0717405507809392</v>
      </c>
      <c r="O9" s="4">
        <f>('[1]Pc, Winter, S3'!O9*Main!$B$5)+(VLOOKUP($A9,'FL Ratio'!$A$2:$B$9,2,FALSE)*'FL Characterization'!O$2)</f>
        <v>4.1382891488354128</v>
      </c>
      <c r="P9" s="4">
        <f>('[1]Pc, Winter, S3'!P9*Main!$B$5)+(VLOOKUP($A9,'FL Ratio'!$A$2:$B$9,2,FALSE)*'FL Characterization'!P$2)</f>
        <v>3.5746013048985614</v>
      </c>
      <c r="Q9" s="4">
        <f>('[1]Pc, Winter, S3'!Q9*Main!$B$5)+(VLOOKUP($A9,'FL Ratio'!$A$2:$B$9,2,FALSE)*'FL Characterization'!Q$2)</f>
        <v>3.3683067018851132</v>
      </c>
      <c r="R9" s="4">
        <f>('[1]Pc, Winter, S3'!R9*Main!$B$5)+(VLOOKUP($A9,'FL Ratio'!$A$2:$B$9,2,FALSE)*'FL Characterization'!R$2)</f>
        <v>3.3259058760696019</v>
      </c>
      <c r="S9" s="4">
        <f>('[1]Pc, Winter, S3'!S9*Main!$B$5)+(VLOOKUP($A9,'FL Ratio'!$A$2:$B$9,2,FALSE)*'FL Characterization'!S$2)</f>
        <v>3.7732971480650264</v>
      </c>
      <c r="T9" s="4">
        <f>('[1]Pc, Winter, S3'!T9*Main!$B$5)+(VLOOKUP($A9,'FL Ratio'!$A$2:$B$9,2,FALSE)*'FL Characterization'!T$2)</f>
        <v>3.5793156053134481</v>
      </c>
      <c r="U9" s="4">
        <f>('[1]Pc, Winter, S3'!U9*Main!$B$5)+(VLOOKUP($A9,'FL Ratio'!$A$2:$B$9,2,FALSE)*'FL Characterization'!U$2)</f>
        <v>3.3493725886066317</v>
      </c>
      <c r="V9" s="4">
        <f>('[1]Pc, Winter, S3'!V9*Main!$B$5)+(VLOOKUP($A9,'FL Ratio'!$A$2:$B$9,2,FALSE)*'FL Characterization'!V$2)</f>
        <v>3.3207867747397182</v>
      </c>
      <c r="W9" s="4">
        <f>('[1]Pc, Winter, S3'!W9*Main!$B$5)+(VLOOKUP($A9,'FL Ratio'!$A$2:$B$9,2,FALSE)*'FL Characterization'!W$2)</f>
        <v>3.0593690903615145</v>
      </c>
      <c r="X9" s="4">
        <f>('[1]Pc, Winter, S3'!X9*Main!$B$5)+(VLOOKUP($A9,'FL Ratio'!$A$2:$B$9,2,FALSE)*'FL Characterization'!X$2)</f>
        <v>2.8218939819464053</v>
      </c>
      <c r="Y9" s="4">
        <f>('[1]Pc, Winter, S3'!Y9*Main!$B$5)+(VLOOKUP($A9,'FL Ratio'!$A$2:$B$9,2,FALSE)*'FL Characterization'!Y$2)</f>
        <v>2.6997262510407989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1.2211456188461636</v>
      </c>
      <c r="C2" s="4">
        <f>('[1]Qc, Winter, S1'!C2*Main!$B$5)</f>
        <v>0.86276001197672703</v>
      </c>
      <c r="D2" s="4">
        <f>('[1]Qc, Winter, S1'!D2*Main!$B$5)</f>
        <v>0.7479200300193195</v>
      </c>
      <c r="E2" s="4">
        <f>('[1]Qc, Winter, S1'!E2*Main!$B$5)</f>
        <v>0.95870371800851106</v>
      </c>
      <c r="F2" s="4">
        <f>('[1]Qc, Winter, S1'!F2*Main!$B$5)</f>
        <v>0.82547221405847604</v>
      </c>
      <c r="G2" s="4">
        <f>('[1]Qc, Winter, S1'!G2*Main!$B$5)</f>
        <v>0.67867903460692269</v>
      </c>
      <c r="H2" s="4">
        <f>('[1]Qc, Winter, S1'!H2*Main!$B$5)</f>
        <v>0.56153806040754484</v>
      </c>
      <c r="I2" s="4">
        <f>('[1]Qc, Winter, S1'!I2*Main!$B$5)</f>
        <v>1.9623140474736287</v>
      </c>
      <c r="J2" s="4">
        <f>('[1]Qc, Winter, S1'!J2*Main!$B$5)</f>
        <v>2.0521702714414309</v>
      </c>
      <c r="K2" s="4">
        <f>('[1]Qc, Winter, S1'!K2*Main!$B$5)</f>
        <v>1.7601565744182064</v>
      </c>
      <c r="L2" s="4">
        <f>('[1]Qc, Winter, S1'!L2*Main!$B$5)</f>
        <v>2.0507101967821768</v>
      </c>
      <c r="M2" s="4">
        <f>('[1]Qc, Winter, S1'!M2*Main!$B$5)</f>
        <v>1.9055174991495381</v>
      </c>
      <c r="N2" s="4">
        <f>('[1]Qc, Winter, S1'!N2*Main!$B$5)</f>
        <v>1.9139128013256446</v>
      </c>
      <c r="O2" s="4">
        <f>('[1]Qc, Winter, S1'!O2*Main!$B$5)</f>
        <v>1.7090512011414869</v>
      </c>
      <c r="P2" s="4">
        <f>('[1]Qc, Winter, S1'!P2*Main!$B$5)</f>
        <v>1.0141585898472982</v>
      </c>
      <c r="Q2" s="4">
        <f>('[1]Qc, Winter, S1'!Q2*Main!$B$5)</f>
        <v>1.5878608641191603</v>
      </c>
      <c r="R2" s="4">
        <f>('[1]Qc, Winter, S1'!R2*Main!$B$5)</f>
        <v>1.9043942418722526</v>
      </c>
      <c r="S2" s="4">
        <f>('[1]Qc, Winter, S1'!S2*Main!$B$5)</f>
        <v>1.7769191409206373</v>
      </c>
      <c r="T2" s="4">
        <f>('[1]Qc, Winter, S1'!T2*Main!$B$5)</f>
        <v>1.2418911580298313</v>
      </c>
      <c r="U2" s="4">
        <f>('[1]Qc, Winter, S1'!U2*Main!$B$5)</f>
        <v>1.2883883000477876</v>
      </c>
      <c r="V2" s="4">
        <f>('[1]Qc, Winter, S1'!V2*Main!$B$5)</f>
        <v>1.200021132868937</v>
      </c>
      <c r="W2" s="4">
        <f>('[1]Qc, Winter, S1'!W2*Main!$B$5)</f>
        <v>0.74438275745793681</v>
      </c>
      <c r="X2" s="4">
        <f>('[1]Qc, Winter, S1'!X2*Main!$B$5)</f>
        <v>0.59379872996937988</v>
      </c>
      <c r="Y2" s="4">
        <f>('[1]Qc, Winter, S1'!Y2*Main!$B$5)</f>
        <v>0.6154467828409852</v>
      </c>
    </row>
    <row r="3" spans="1:25" x14ac:dyDescent="0.25">
      <c r="A3">
        <v>2</v>
      </c>
      <c r="B3" s="4">
        <f>('[1]Qc, Winter, S1'!B3*Main!$B$5)</f>
        <v>-1.9274225435612511</v>
      </c>
      <c r="C3" s="4">
        <f>('[1]Qc, Winter, S1'!C3*Main!$B$5)</f>
        <v>-1.9269976008644354</v>
      </c>
      <c r="D3" s="4">
        <f>('[1]Qc, Winter, S1'!D3*Main!$B$5)</f>
        <v>-1.9801692257582448</v>
      </c>
      <c r="E3" s="4">
        <f>('[1]Qc, Winter, S1'!E3*Main!$B$5)</f>
        <v>-2.0708809010187972</v>
      </c>
      <c r="F3" s="4">
        <f>('[1]Qc, Winter, S1'!F3*Main!$B$5)</f>
        <v>-2.0509939656390652</v>
      </c>
      <c r="G3" s="4">
        <f>('[1]Qc, Winter, S1'!G3*Main!$B$5)</f>
        <v>-1.8823330607790019</v>
      </c>
      <c r="H3" s="4">
        <f>('[1]Qc, Winter, S1'!H3*Main!$B$5)</f>
        <v>-1.1935472718224591</v>
      </c>
      <c r="I3" s="4">
        <f>('[1]Qc, Winter, S1'!I3*Main!$B$5)</f>
        <v>-0.22943402722052109</v>
      </c>
      <c r="J3" s="4">
        <f>('[1]Qc, Winter, S1'!J3*Main!$B$5)</f>
        <v>-0.24655596383651132</v>
      </c>
      <c r="K3" s="4">
        <f>('[1]Qc, Winter, S1'!K3*Main!$B$5)</f>
        <v>-0.16339429523835305</v>
      </c>
      <c r="L3" s="4">
        <f>('[1]Qc, Winter, S1'!L3*Main!$B$5)</f>
        <v>-0.143933642464841</v>
      </c>
      <c r="M3" s="4">
        <f>('[1]Qc, Winter, S1'!M3*Main!$B$5)</f>
        <v>-0.64236654179826558</v>
      </c>
      <c r="N3" s="4">
        <f>('[1]Qc, Winter, S1'!N3*Main!$B$5)</f>
        <v>-0.9384285212294754</v>
      </c>
      <c r="O3" s="4">
        <f>('[1]Qc, Winter, S1'!O3*Main!$B$5)</f>
        <v>-1.2165173387416583</v>
      </c>
      <c r="P3" s="4">
        <f>('[1]Qc, Winter, S1'!P3*Main!$B$5)</f>
        <v>-1.2073714999786536</v>
      </c>
      <c r="Q3" s="4">
        <f>('[1]Qc, Winter, S1'!Q3*Main!$B$5)</f>
        <v>-1.2277896137294062</v>
      </c>
      <c r="R3" s="4">
        <f>('[1]Qc, Winter, S1'!R3*Main!$B$5)</f>
        <v>-0.96533371065369455</v>
      </c>
      <c r="S3" s="4">
        <f>('[1]Qc, Winter, S1'!S3*Main!$B$5)</f>
        <v>0.31727772210882366</v>
      </c>
      <c r="T3" s="4">
        <f>('[1]Qc, Winter, S1'!T3*Main!$B$5)</f>
        <v>-4.4715456642799668E-2</v>
      </c>
      <c r="U3" s="4">
        <f>('[1]Qc, Winter, S1'!U3*Main!$B$5)</f>
        <v>-0.5278347228092527</v>
      </c>
      <c r="V3" s="4">
        <f>('[1]Qc, Winter, S1'!V3*Main!$B$5)</f>
        <v>-0.9784142890904608</v>
      </c>
      <c r="W3" s="4">
        <f>('[1]Qc, Winter, S1'!W3*Main!$B$5)</f>
        <v>-1.2870226059373495</v>
      </c>
      <c r="X3" s="4">
        <f>('[1]Qc, Winter, S1'!X3*Main!$B$5)</f>
        <v>-1.4115499576673705</v>
      </c>
      <c r="Y3" s="4">
        <f>('[1]Qc, Winter, S1'!Y3*Main!$B$5)</f>
        <v>-1.6161571863654869</v>
      </c>
    </row>
    <row r="4" spans="1:25" x14ac:dyDescent="0.25">
      <c r="A4">
        <v>3</v>
      </c>
      <c r="B4" s="4">
        <f>('[1]Qc, Winter, S1'!B4*Main!$B$5)</f>
        <v>-1.4746442224115994</v>
      </c>
      <c r="C4" s="4">
        <f>('[1]Qc, Winter, S1'!C4*Main!$B$5)</f>
        <v>-1.5911453957444635</v>
      </c>
      <c r="D4" s="4">
        <f>('[1]Qc, Winter, S1'!D4*Main!$B$5)</f>
        <v>-1.6203305000989654</v>
      </c>
      <c r="E4" s="4">
        <f>('[1]Qc, Winter, S1'!E4*Main!$B$5)</f>
        <v>-1.5986612290332602</v>
      </c>
      <c r="F4" s="4">
        <f>('[1]Qc, Winter, S1'!F4*Main!$B$5)</f>
        <v>-1.5999908782427712</v>
      </c>
      <c r="G4" s="4">
        <f>('[1]Qc, Winter, S1'!G4*Main!$B$5)</f>
        <v>-1.3360608855066001</v>
      </c>
      <c r="H4" s="4">
        <f>('[1]Qc, Winter, S1'!H4*Main!$B$5)</f>
        <v>-4.9750927564006751E-2</v>
      </c>
      <c r="I4" s="4">
        <f>('[1]Qc, Winter, S1'!I4*Main!$B$5)</f>
        <v>0.68882814281448623</v>
      </c>
      <c r="J4" s="4">
        <f>('[1]Qc, Winter, S1'!J4*Main!$B$5)</f>
        <v>0.87792434293968746</v>
      </c>
      <c r="K4" s="4">
        <f>('[1]Qc, Winter, S1'!K4*Main!$B$5)</f>
        <v>0.61158280911719143</v>
      </c>
      <c r="L4" s="4">
        <f>('[1]Qc, Winter, S1'!L4*Main!$B$5)</f>
        <v>0.36109256023788011</v>
      </c>
      <c r="M4" s="4">
        <f>('[1]Qc, Winter, S1'!M4*Main!$B$5)</f>
        <v>0.71624243710539559</v>
      </c>
      <c r="N4" s="4">
        <f>('[1]Qc, Winter, S1'!N4*Main!$B$5)</f>
        <v>0.45162663679212878</v>
      </c>
      <c r="O4" s="4">
        <f>('[1]Qc, Winter, S1'!O4*Main!$B$5)</f>
        <v>0.13702044654131393</v>
      </c>
      <c r="P4" s="4">
        <f>('[1]Qc, Winter, S1'!P4*Main!$B$5)</f>
        <v>-0.54208496727197542</v>
      </c>
      <c r="Q4" s="4">
        <f>('[1]Qc, Winter, S1'!Q4*Main!$B$5)</f>
        <v>-0.54231564353746298</v>
      </c>
      <c r="R4" s="4">
        <f>('[1]Qc, Winter, S1'!R4*Main!$B$5)</f>
        <v>-0.44673719494622793</v>
      </c>
      <c r="S4" s="4">
        <f>('[1]Qc, Winter, S1'!S4*Main!$B$5)</f>
        <v>-0.22536989279984504</v>
      </c>
      <c r="T4" s="4">
        <f>('[1]Qc, Winter, S1'!T4*Main!$B$5)</f>
        <v>-0.54928510096393124</v>
      </c>
      <c r="U4" s="4">
        <f>('[1]Qc, Winter, S1'!U4*Main!$B$5)</f>
        <v>-0.3129673355243287</v>
      </c>
      <c r="V4" s="4">
        <f>('[1]Qc, Winter, S1'!V4*Main!$B$5)</f>
        <v>-0.42968745212124226</v>
      </c>
      <c r="W4" s="4">
        <f>('[1]Qc, Winter, S1'!W4*Main!$B$5)</f>
        <v>-0.71268635537178637</v>
      </c>
      <c r="X4" s="4">
        <f>('[1]Qc, Winter, S1'!X4*Main!$B$5)</f>
        <v>-1.1259461320326734</v>
      </c>
      <c r="Y4" s="4">
        <f>('[1]Qc, Winter, S1'!Y4*Main!$B$5)</f>
        <v>-1.2710108880764059</v>
      </c>
    </row>
    <row r="5" spans="1:25" x14ac:dyDescent="0.25">
      <c r="A5">
        <v>4</v>
      </c>
      <c r="B5" s="4">
        <f>('[1]Qc, Winter, S1'!B5*Main!$B$5)</f>
        <v>-1.2090706000951885</v>
      </c>
      <c r="C5" s="4">
        <f>('[1]Qc, Winter, S1'!C5*Main!$B$5)</f>
        <v>-1.2210621465099805</v>
      </c>
      <c r="D5" s="4">
        <f>('[1]Qc, Winter, S1'!D5*Main!$B$5)</f>
        <v>-1.2335212271653191</v>
      </c>
      <c r="E5" s="4">
        <f>('[1]Qc, Winter, S1'!E5*Main!$B$5)</f>
        <v>-1.2443205865115472</v>
      </c>
      <c r="F5" s="4">
        <f>('[1]Qc, Winter, S1'!F5*Main!$B$5)</f>
        <v>-1.2498606063987849</v>
      </c>
      <c r="G5" s="4">
        <f>('[1]Qc, Winter, S1'!G5*Main!$B$5)</f>
        <v>-1.1426848612597342</v>
      </c>
      <c r="H5" s="4">
        <f>('[1]Qc, Winter, S1'!H5*Main!$B$5)</f>
        <v>-0.99140076114147413</v>
      </c>
      <c r="I5" s="4">
        <f>('[1]Qc, Winter, S1'!I5*Main!$B$5)</f>
        <v>-0.90514624762313034</v>
      </c>
      <c r="J5" s="4">
        <f>('[1]Qc, Winter, S1'!J5*Main!$B$5)</f>
        <v>-0.93165390754246147</v>
      </c>
      <c r="K5" s="4">
        <f>('[1]Qc, Winter, S1'!K5*Main!$B$5)</f>
        <v>-1.032096688380828</v>
      </c>
      <c r="L5" s="4">
        <f>('[1]Qc, Winter, S1'!L5*Main!$B$5)</f>
        <v>-1.1008432815873495</v>
      </c>
      <c r="M5" s="4">
        <f>('[1]Qc, Winter, S1'!M5*Main!$B$5)</f>
        <v>-1.1656159178986578</v>
      </c>
      <c r="N5" s="4">
        <f>('[1]Qc, Winter, S1'!N5*Main!$B$5)</f>
        <v>-1.1669948746300891</v>
      </c>
      <c r="O5" s="4">
        <f>('[1]Qc, Winter, S1'!O5*Main!$B$5)</f>
        <v>-1.1884536107435049</v>
      </c>
      <c r="P5" s="4">
        <f>('[1]Qc, Winter, S1'!P5*Main!$B$5)</f>
        <v>-1.1989022352598921</v>
      </c>
      <c r="Q5" s="4">
        <f>('[1]Qc, Winter, S1'!Q5*Main!$B$5)</f>
        <v>-1.1631380116685912</v>
      </c>
      <c r="R5" s="4">
        <f>('[1]Qc, Winter, S1'!R5*Main!$B$5)</f>
        <v>-0.98466859626038816</v>
      </c>
      <c r="S5" s="4">
        <f>('[1]Qc, Winter, S1'!S5*Main!$B$5)</f>
        <v>-0.58686966266407581</v>
      </c>
      <c r="T5" s="4">
        <f>('[1]Qc, Winter, S1'!T5*Main!$B$5)</f>
        <v>-0.75697100617115309</v>
      </c>
      <c r="U5" s="4">
        <f>('[1]Qc, Winter, S1'!U5*Main!$B$5)</f>
        <v>-0.91821318169578114</v>
      </c>
      <c r="V5" s="4">
        <f>('[1]Qc, Winter, S1'!V5*Main!$B$5)</f>
        <v>-0.98847909288521563</v>
      </c>
      <c r="W5" s="4">
        <f>('[1]Qc, Winter, S1'!W5*Main!$B$5)</f>
        <v>-1.0457713075719286</v>
      </c>
      <c r="X5" s="4">
        <f>('[1]Qc, Winter, S1'!X5*Main!$B$5)</f>
        <v>-1.1054712899376828</v>
      </c>
      <c r="Y5" s="4">
        <f>('[1]Qc, Winter, S1'!Y5*Main!$B$5)</f>
        <v>-1.1108242035643274</v>
      </c>
    </row>
    <row r="6" spans="1:25" x14ac:dyDescent="0.25">
      <c r="A6">
        <v>5</v>
      </c>
      <c r="B6" s="4">
        <f>('[1]Qc, Winter, S1'!B6*Main!$B$5)</f>
        <v>-1.1376969651978102</v>
      </c>
      <c r="C6" s="4">
        <f>('[1]Qc, Winter, S1'!C6*Main!$B$5)</f>
        <v>-1.1948650115091193</v>
      </c>
      <c r="D6" s="4">
        <f>('[1]Qc, Winter, S1'!D6*Main!$B$5)</f>
        <v>-1.2456372315768554</v>
      </c>
      <c r="E6" s="4">
        <f>('[1]Qc, Winter, S1'!E6*Main!$B$5)</f>
        <v>-1.2500795554945074</v>
      </c>
      <c r="F6" s="4">
        <f>('[1]Qc, Winter, S1'!F6*Main!$B$5)</f>
        <v>-1.2473119824232164</v>
      </c>
      <c r="G6" s="4">
        <f>('[1]Qc, Winter, S1'!G6*Main!$B$5)</f>
        <v>-1.0513854851314348</v>
      </c>
      <c r="H6" s="4">
        <f>('[1]Qc, Winter, S1'!H6*Main!$B$5)</f>
        <v>-0.80126689971868492</v>
      </c>
      <c r="I6" s="4">
        <f>('[1]Qc, Winter, S1'!I6*Main!$B$5)</f>
        <v>-0.64843706461018313</v>
      </c>
      <c r="J6" s="4">
        <f>('[1]Qc, Winter, S1'!J6*Main!$B$5)</f>
        <v>-0.63694799611465225</v>
      </c>
      <c r="K6" s="4">
        <f>('[1]Qc, Winter, S1'!K6*Main!$B$5)</f>
        <v>-0.53354197438244366</v>
      </c>
      <c r="L6" s="4">
        <f>('[1]Qc, Winter, S1'!L6*Main!$B$5)</f>
        <v>-0.52800671024149282</v>
      </c>
      <c r="M6" s="4">
        <f>('[1]Qc, Winter, S1'!M6*Main!$B$5)</f>
        <v>-0.51688917927607603</v>
      </c>
      <c r="N6" s="4">
        <f>('[1]Qc, Winter, S1'!N6*Main!$B$5)</f>
        <v>-0.62208598358382583</v>
      </c>
      <c r="O6" s="4">
        <f>('[1]Qc, Winter, S1'!O6*Main!$B$5)</f>
        <v>-0.66943959424759603</v>
      </c>
      <c r="P6" s="4">
        <f>('[1]Qc, Winter, S1'!P6*Main!$B$5)</f>
        <v>-0.65143780245794214</v>
      </c>
      <c r="Q6" s="4">
        <f>('[1]Qc, Winter, S1'!Q6*Main!$B$5)</f>
        <v>-0.80752333055608316</v>
      </c>
      <c r="R6" s="4">
        <f>('[1]Qc, Winter, S1'!R6*Main!$B$5)</f>
        <v>-0.71542088388387537</v>
      </c>
      <c r="S6" s="4">
        <f>('[1]Qc, Winter, S1'!S6*Main!$B$5)</f>
        <v>-0.35866394742627233</v>
      </c>
      <c r="T6" s="4">
        <f>('[1]Qc, Winter, S1'!T6*Main!$B$5)</f>
        <v>-0.42471734956309737</v>
      </c>
      <c r="U6" s="4">
        <f>('[1]Qc, Winter, S1'!U6*Main!$B$5)</f>
        <v>-0.52807656527573832</v>
      </c>
      <c r="V6" s="4">
        <f>('[1]Qc, Winter, S1'!V6*Main!$B$5)</f>
        <v>-0.57021987930584139</v>
      </c>
      <c r="W6" s="4">
        <f>('[1]Qc, Winter, S1'!W6*Main!$B$5)</f>
        <v>-0.74021387511768477</v>
      </c>
      <c r="X6" s="4">
        <f>('[1]Qc, Winter, S1'!X6*Main!$B$5)</f>
        <v>-0.81861745851171619</v>
      </c>
      <c r="Y6" s="4">
        <f>('[1]Qc, Winter, S1'!Y6*Main!$B$5)</f>
        <v>-0.85638818566004415</v>
      </c>
    </row>
    <row r="7" spans="1:25" x14ac:dyDescent="0.25">
      <c r="A7">
        <v>6</v>
      </c>
      <c r="B7" s="4">
        <f>('[1]Qc, Winter, S1'!B7*Main!$B$5)</f>
        <v>0.36815493650852255</v>
      </c>
      <c r="C7" s="4">
        <f>('[1]Qc, Winter, S1'!C7*Main!$B$5)</f>
        <v>0.28798496510301091</v>
      </c>
      <c r="D7" s="4">
        <f>('[1]Qc, Winter, S1'!D7*Main!$B$5)</f>
        <v>0.21835643388337295</v>
      </c>
      <c r="E7" s="4">
        <f>('[1]Qc, Winter, S1'!E7*Main!$B$5)</f>
        <v>0.32530140821587716</v>
      </c>
      <c r="F7" s="4">
        <f>('[1]Qc, Winter, S1'!F7*Main!$B$5)</f>
        <v>0.26712552027400421</v>
      </c>
      <c r="G7" s="4">
        <f>('[1]Qc, Winter, S1'!G7*Main!$B$5)</f>
        <v>0.38484798992317998</v>
      </c>
      <c r="H7" s="4">
        <f>('[1]Qc, Winter, S1'!H7*Main!$B$5)</f>
        <v>0.51327437121829733</v>
      </c>
      <c r="I7" s="4">
        <f>('[1]Qc, Winter, S1'!I7*Main!$B$5)</f>
        <v>0.99975263038048712</v>
      </c>
      <c r="J7" s="4">
        <f>('[1]Qc, Winter, S1'!J7*Main!$B$5)</f>
        <v>1.1513826711822326</v>
      </c>
      <c r="K7" s="4">
        <f>('[1]Qc, Winter, S1'!K7*Main!$B$5)</f>
        <v>1.1863573088115611</v>
      </c>
      <c r="L7" s="4">
        <f>('[1]Qc, Winter, S1'!L7*Main!$B$5)</f>
        <v>1.1260460718467762</v>
      </c>
      <c r="M7" s="4">
        <f>('[1]Qc, Winter, S1'!M7*Main!$B$5)</f>
        <v>1.2011675655774021</v>
      </c>
      <c r="N7" s="4">
        <f>('[1]Qc, Winter, S1'!N7*Main!$B$5)</f>
        <v>1.192242373395858</v>
      </c>
      <c r="O7" s="4">
        <f>('[1]Qc, Winter, S1'!O7*Main!$B$5)</f>
        <v>1.1784184177432055</v>
      </c>
      <c r="P7" s="4">
        <f>('[1]Qc, Winter, S1'!P7*Main!$B$5)</f>
        <v>0.99111670210193414</v>
      </c>
      <c r="Q7" s="4">
        <f>('[1]Qc, Winter, S1'!Q7*Main!$B$5)</f>
        <v>0.94277117497593432</v>
      </c>
      <c r="R7" s="4">
        <f>('[1]Qc, Winter, S1'!R7*Main!$B$5)</f>
        <v>0.81939189467336915</v>
      </c>
      <c r="S7" s="4">
        <f>('[1]Qc, Winter, S1'!S7*Main!$B$5)</f>
        <v>0.89638719072823181</v>
      </c>
      <c r="T7" s="4">
        <f>('[1]Qc, Winter, S1'!T7*Main!$B$5)</f>
        <v>0.75983689225912576</v>
      </c>
      <c r="U7" s="4">
        <f>('[1]Qc, Winter, S1'!U7*Main!$B$5)</f>
        <v>0.79291193771516832</v>
      </c>
      <c r="V7" s="4">
        <f>('[1]Qc, Winter, S1'!V7*Main!$B$5)</f>
        <v>0.67039099590288531</v>
      </c>
      <c r="W7" s="4">
        <f>('[1]Qc, Winter, S1'!W7*Main!$B$5)</f>
        <v>0.70569144835116104</v>
      </c>
      <c r="X7" s="4">
        <f>('[1]Qc, Winter, S1'!X7*Main!$B$5)</f>
        <v>0.43809677768257804</v>
      </c>
      <c r="Y7" s="4">
        <f>('[1]Qc, Winter, S1'!Y7*Main!$B$5)</f>
        <v>0.44990361838006798</v>
      </c>
    </row>
    <row r="8" spans="1:25" x14ac:dyDescent="0.25">
      <c r="A8">
        <v>7</v>
      </c>
      <c r="B8" s="4">
        <f>('[1]Qc, Winter, S1'!B8*Main!$B$5)</f>
        <v>-1.0961535441923917</v>
      </c>
      <c r="C8" s="4">
        <f>('[1]Qc, Winter, S1'!C8*Main!$B$5)</f>
        <v>-1.0841679263589983</v>
      </c>
      <c r="D8" s="4">
        <f>('[1]Qc, Winter, S1'!D8*Main!$B$5)</f>
        <v>-1.1182313941204827</v>
      </c>
      <c r="E8" s="4">
        <f>('[1]Qc, Winter, S1'!E8*Main!$B$5)</f>
        <v>-1.1384656857056938</v>
      </c>
      <c r="F8" s="4">
        <f>('[1]Qc, Winter, S1'!F8*Main!$B$5)</f>
        <v>-1.2058937657337327</v>
      </c>
      <c r="G8" s="4">
        <f>('[1]Qc, Winter, S1'!G8*Main!$B$5)</f>
        <v>-1.0797074619450517</v>
      </c>
      <c r="H8" s="4">
        <f>('[1]Qc, Winter, S1'!H8*Main!$B$5)</f>
        <v>-0.91726605921153115</v>
      </c>
      <c r="I8" s="4">
        <f>('[1]Qc, Winter, S1'!I8*Main!$B$5)</f>
        <v>-0.47646332907539629</v>
      </c>
      <c r="J8" s="4">
        <f>('[1]Qc, Winter, S1'!J8*Main!$B$5)</f>
        <v>-0.23607584161049283</v>
      </c>
      <c r="K8" s="4">
        <f>('[1]Qc, Winter, S1'!K8*Main!$B$5)</f>
        <v>-0.21913060056777159</v>
      </c>
      <c r="L8" s="4">
        <f>('[1]Qc, Winter, S1'!L8*Main!$B$5)</f>
        <v>-0.16655318598140456</v>
      </c>
      <c r="M8" s="4">
        <f>('[1]Qc, Winter, S1'!M8*Main!$B$5)</f>
        <v>-5.5972534990317103E-2</v>
      </c>
      <c r="N8" s="4">
        <f>('[1]Qc, Winter, S1'!N8*Main!$B$5)</f>
        <v>-0.22725534180679827</v>
      </c>
      <c r="O8" s="4">
        <f>('[1]Qc, Winter, S1'!O8*Main!$B$5)</f>
        <v>-0.23714594162053382</v>
      </c>
      <c r="P8" s="4">
        <f>('[1]Qc, Winter, S1'!P8*Main!$B$5)</f>
        <v>-0.43223048247430473</v>
      </c>
      <c r="Q8" s="4">
        <f>('[1]Qc, Winter, S1'!Q8*Main!$B$5)</f>
        <v>-0.61767378170272613</v>
      </c>
      <c r="R8" s="4">
        <f>('[1]Qc, Winter, S1'!R8*Main!$B$5)</f>
        <v>-0.55747205662621413</v>
      </c>
      <c r="S8" s="4">
        <f>('[1]Qc, Winter, S1'!S8*Main!$B$5)</f>
        <v>-0.62181000857874613</v>
      </c>
      <c r="T8" s="4">
        <f>('[1]Qc, Winter, S1'!T8*Main!$B$5)</f>
        <v>-0.69925527544496469</v>
      </c>
      <c r="U8" s="4">
        <f>('[1]Qc, Winter, S1'!U8*Main!$B$5)</f>
        <v>-0.67134629295053139</v>
      </c>
      <c r="V8" s="4">
        <f>('[1]Qc, Winter, S1'!V8*Main!$B$5)</f>
        <v>-0.76441734266104389</v>
      </c>
      <c r="W8" s="4">
        <f>('[1]Qc, Winter, S1'!W8*Main!$B$5)</f>
        <v>-0.90114393799048687</v>
      </c>
      <c r="X8" s="4">
        <f>('[1]Qc, Winter, S1'!X8*Main!$B$5)</f>
        <v>-1.0167148496795615</v>
      </c>
      <c r="Y8" s="4">
        <f>('[1]Qc, Winter, S1'!Y8*Main!$B$5)</f>
        <v>-1.0113078859544085</v>
      </c>
    </row>
    <row r="9" spans="1:25" x14ac:dyDescent="0.25">
      <c r="A9">
        <v>8</v>
      </c>
      <c r="B9" s="4">
        <f>('[1]Qc, Winter, S1'!B9*Main!$B$5)</f>
        <v>-1.2477985198325614</v>
      </c>
      <c r="C9" s="4">
        <f>('[1]Qc, Winter, S1'!C9*Main!$B$5)</f>
        <v>-1.2741790594975535</v>
      </c>
      <c r="D9" s="4">
        <f>('[1]Qc, Winter, S1'!D9*Main!$B$5)</f>
        <v>-1.2691319873194522</v>
      </c>
      <c r="E9" s="4">
        <f>('[1]Qc, Winter, S1'!E9*Main!$B$5)</f>
        <v>-1.2673082332193786</v>
      </c>
      <c r="F9" s="4">
        <f>('[1]Qc, Winter, S1'!F9*Main!$B$5)</f>
        <v>-1.2411821545636215</v>
      </c>
      <c r="G9" s="4">
        <f>('[1]Qc, Winter, S1'!G9*Main!$B$5)</f>
        <v>-1.191029400073363</v>
      </c>
      <c r="H9" s="4">
        <f>('[1]Qc, Winter, S1'!H9*Main!$B$5)</f>
        <v>-0.91047261553830849</v>
      </c>
      <c r="I9" s="4">
        <f>('[1]Qc, Winter, S1'!I9*Main!$B$5)</f>
        <v>-0.72432048640051272</v>
      </c>
      <c r="J9" s="4">
        <f>('[1]Qc, Winter, S1'!J9*Main!$B$5)</f>
        <v>-0.66884493520520327</v>
      </c>
      <c r="K9" s="4">
        <f>('[1]Qc, Winter, S1'!K9*Main!$B$5)</f>
        <v>-0.76387011766177348</v>
      </c>
      <c r="L9" s="4">
        <f>('[1]Qc, Winter, S1'!L9*Main!$B$5)</f>
        <v>-0.72130919705349861</v>
      </c>
      <c r="M9" s="4">
        <f>('[1]Qc, Winter, S1'!M9*Main!$B$5)</f>
        <v>-0.65752080437239768</v>
      </c>
      <c r="N9" s="4">
        <f>('[1]Qc, Winter, S1'!N9*Main!$B$5)</f>
        <v>-0.69698562793154173</v>
      </c>
      <c r="O9" s="4">
        <f>('[1]Qc, Winter, S1'!O9*Main!$B$5)</f>
        <v>-0.754602957372003</v>
      </c>
      <c r="P9" s="4">
        <f>('[1]Qc, Winter, S1'!P9*Main!$B$5)</f>
        <v>-0.91685197407592423</v>
      </c>
      <c r="Q9" s="4">
        <f>('[1]Qc, Winter, S1'!Q9*Main!$B$5)</f>
        <v>-1.0167986943600207</v>
      </c>
      <c r="R9" s="4">
        <f>('[1]Qc, Winter, S1'!R9*Main!$B$5)</f>
        <v>-1.0141050690806905</v>
      </c>
      <c r="S9" s="4">
        <f>('[1]Qc, Winter, S1'!S9*Main!$B$5)</f>
        <v>-1.0000414694308073</v>
      </c>
      <c r="T9" s="4">
        <f>('[1]Qc, Winter, S1'!T9*Main!$B$5)</f>
        <v>-1.0541006846221572</v>
      </c>
      <c r="U9" s="4">
        <f>('[1]Qc, Winter, S1'!U9*Main!$B$5)</f>
        <v>-1.0899180189325959</v>
      </c>
      <c r="V9" s="4">
        <f>('[1]Qc, Winter, S1'!V9*Main!$B$5)</f>
        <v>-1.1085795226381499</v>
      </c>
      <c r="W9" s="4">
        <f>('[1]Qc, Winter, S1'!W9*Main!$B$5)</f>
        <v>-1.1410887122170021</v>
      </c>
      <c r="X9" s="4">
        <f>('[1]Qc, Winter, S1'!X9*Main!$B$5)</f>
        <v>-1.1909021600930247</v>
      </c>
      <c r="Y9" s="4">
        <f>('[1]Qc, Winter, S1'!Y9*Main!$B$5)</f>
        <v>-1.2137201129686377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2024-07-03T12:38:50Z</dcterms:modified>
</cp:coreProperties>
</file>