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6EE7A61-56B8-42A0-9B4F-DC781FD3482F}" xr6:coauthVersionLast="47" xr6:coauthVersionMax="47" xr10:uidLastSave="{00000000-0000-0000-0000-000000000000}"/>
  <bookViews>
    <workbookView xWindow="1425" yWindow="1425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H8" i="41" s="1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Y2" i="42"/>
  <c r="Y8" i="41"/>
  <c r="Y7" i="41"/>
  <c r="Y6" i="41"/>
  <c r="Y5" i="41"/>
  <c r="Y4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6" i="41"/>
  <c r="T4" i="41"/>
  <c r="Y9" i="40"/>
  <c r="Y6" i="40"/>
  <c r="M6" i="40"/>
  <c r="Y5" i="40"/>
  <c r="Y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8" i="41"/>
  <c r="M7" i="41"/>
  <c r="M6" i="41"/>
  <c r="M5" i="41"/>
  <c r="M3" i="41"/>
  <c r="N2" i="41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6" i="40"/>
  <c r="H5" i="40"/>
  <c r="T4" i="40"/>
  <c r="H4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7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8" i="37"/>
  <c r="H6" i="37"/>
  <c r="H5" i="37"/>
  <c r="T4" i="37"/>
  <c r="H4" i="37"/>
  <c r="H3" i="37"/>
  <c r="H2" i="37"/>
  <c r="H9" i="36"/>
  <c r="H8" i="36"/>
  <c r="T7" i="36"/>
  <c r="H7" i="36"/>
  <c r="H6" i="36"/>
  <c r="H5" i="36"/>
  <c r="H4" i="36"/>
  <c r="H3" i="36"/>
  <c r="H2" i="36"/>
  <c r="T9" i="6"/>
  <c r="H9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4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9" i="6" l="1"/>
  <c r="W6" i="36"/>
  <c r="W6" i="37"/>
  <c r="Y9" i="41"/>
  <c r="Y2" i="41"/>
  <c r="Y3" i="41"/>
  <c r="X5" i="41"/>
  <c r="B5" i="41"/>
  <c r="T8" i="6"/>
  <c r="T5" i="40"/>
  <c r="T5" i="42"/>
  <c r="T6" i="6"/>
  <c r="W8" i="37"/>
  <c r="T3" i="6"/>
  <c r="T5" i="37"/>
  <c r="T8" i="40"/>
  <c r="T6" i="36"/>
  <c r="T7" i="37"/>
  <c r="T3" i="41"/>
  <c r="T5" i="6"/>
  <c r="T2" i="41"/>
  <c r="T2" i="36"/>
  <c r="T8" i="36"/>
  <c r="T6" i="37"/>
  <c r="T6" i="40"/>
  <c r="T5" i="41"/>
  <c r="T8" i="42"/>
  <c r="T3" i="36"/>
  <c r="T9" i="36"/>
  <c r="T7" i="41"/>
  <c r="T8" i="37"/>
  <c r="T4" i="42"/>
  <c r="T8" i="41"/>
  <c r="W8" i="36"/>
  <c r="T4" i="36"/>
  <c r="T2" i="37"/>
  <c r="T9" i="37"/>
  <c r="T9" i="41"/>
  <c r="T7" i="42"/>
  <c r="T6" i="42"/>
  <c r="T2" i="40"/>
  <c r="T2" i="42"/>
  <c r="W4" i="36"/>
  <c r="T7" i="6"/>
  <c r="T5" i="36"/>
  <c r="T3" i="37"/>
  <c r="T3" i="40"/>
  <c r="T3" i="42"/>
  <c r="M4" i="40"/>
  <c r="H8" i="42"/>
  <c r="H7" i="40"/>
  <c r="M9" i="41"/>
  <c r="M5" i="40"/>
  <c r="M2" i="42"/>
  <c r="H6" i="42"/>
  <c r="H9" i="42"/>
  <c r="H7" i="37"/>
  <c r="H4" i="41"/>
  <c r="H5" i="41"/>
  <c r="H3" i="40"/>
  <c r="M8" i="40"/>
  <c r="H7" i="42"/>
  <c r="M7" i="40"/>
  <c r="H6" i="41"/>
  <c r="M9" i="42"/>
  <c r="H9" i="37"/>
  <c r="H5" i="42"/>
  <c r="H8" i="40"/>
  <c r="M4" i="41"/>
  <c r="M6" i="42"/>
  <c r="W2" i="40"/>
  <c r="W3" i="6"/>
  <c r="W8" i="6"/>
  <c r="W5" i="36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<sst xmlns="http://schemas.openxmlformats.org/spreadsheetml/2006/main" count="49" uniqueCount="18">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</sst>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0.140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5.5160153675922512</v>
      </c>
    </row>
    <row r="7" spans="1:5" x14ac:dyDescent="0.25">
      <c r="A7" t="s">
        <v>5</v>
      </c>
      <c r="B7" s="4">
        <f>SUM('RES installed'!$C$2:$C$7)</f>
        <v>27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1.27467613364157</v>
      </c>
      <c r="C2" s="4">
        <f>('FL Characterization'!C$4-'FL Characterization'!C$2)*VLOOKUP($A2,'FL Ratio'!$A$2:$B$9,2,FALSE)</f>
        <v>1.4032566582662922</v>
      </c>
      <c r="D2" s="4">
        <f>('FL Characterization'!D$4-'FL Characterization'!D$2)*VLOOKUP($A2,'FL Ratio'!$A$2:$B$9,2,FALSE)</f>
        <v>1.8264718341417343</v>
      </c>
      <c r="E2" s="4">
        <f>('FL Characterization'!E$4-'FL Characterization'!E$2)*VLOOKUP($A2,'FL Ratio'!$A$2:$B$9,2,FALSE)</f>
        <v>2.0939765154084884</v>
      </c>
      <c r="F2" s="4">
        <f>('FL Characterization'!F$4-'FL Characterization'!F$2)*VLOOKUP($A2,'FL Ratio'!$A$2:$B$9,2,FALSE)</f>
        <v>2.462040363232596</v>
      </c>
      <c r="G2" s="4">
        <f>('FL Characterization'!G$4-'FL Characterization'!G$2)*VLOOKUP($A2,'FL Ratio'!$A$2:$B$9,2,FALSE)</f>
        <v>2.8779479219490516</v>
      </c>
      <c r="H2" s="4">
        <f>('FL Characterization'!H$4-'FL Characterization'!H$2)*VLOOKUP($A2,'FL Ratio'!$A$2:$B$9,2,FALSE)</f>
        <v>2.5654325552827451</v>
      </c>
      <c r="I2" s="4">
        <f>('FL Characterization'!I$4-'FL Characterization'!I$2)*VLOOKUP($A2,'FL Ratio'!$A$2:$B$9,2,FALSE)</f>
        <v>3.6675677282260297</v>
      </c>
      <c r="J2" s="4">
        <f>('FL Characterization'!J$4-'FL Characterization'!J$2)*VLOOKUP($A2,'FL Ratio'!$A$2:$B$9,2,FALSE)</f>
        <v>3.364584036114922</v>
      </c>
      <c r="K2" s="4">
        <f>('FL Characterization'!K$4-'FL Characterization'!K$2)*VLOOKUP($A2,'FL Ratio'!$A$2:$B$9,2,FALSE)</f>
        <v>3.8001021326662419</v>
      </c>
      <c r="L2" s="4">
        <f>('FL Characterization'!L$4-'FL Characterization'!L$2)*VLOOKUP($A2,'FL Ratio'!$A$2:$B$9,2,FALSE)</f>
        <v>3.9054889158733128</v>
      </c>
      <c r="M2" s="4">
        <f>('FL Characterization'!M$4-'FL Characterization'!M$2)*VLOOKUP($A2,'FL Ratio'!$A$2:$B$9,2,FALSE)</f>
        <v>3.6226629503215335</v>
      </c>
      <c r="N2" s="4">
        <f>('FL Characterization'!N$4-'FL Characterization'!N$2)*VLOOKUP($A2,'FL Ratio'!$A$2:$B$9,2,FALSE)</f>
        <v>3.4174583530225142</v>
      </c>
      <c r="O2" s="4">
        <f>('FL Characterization'!O$4-'FL Characterization'!O$2)*VLOOKUP($A2,'FL Ratio'!$A$2:$B$9,2,FALSE)</f>
        <v>3.1462645606779147</v>
      </c>
      <c r="P2" s="4">
        <f>('FL Characterization'!P$4-'FL Characterization'!P$2)*VLOOKUP($A2,'FL Ratio'!$A$2:$B$9,2,FALSE)</f>
        <v>2.8980526947608523</v>
      </c>
      <c r="Q2" s="4">
        <f>('FL Characterization'!Q$4-'FL Characterization'!Q$2)*VLOOKUP($A2,'FL Ratio'!$A$2:$B$9,2,FALSE)</f>
        <v>2.6082103576614966</v>
      </c>
      <c r="R2" s="4">
        <f>('FL Characterization'!R$4-'FL Characterization'!R$2)*VLOOKUP($A2,'FL Ratio'!$A$2:$B$9,2,FALSE)</f>
        <v>2.5810627364283545</v>
      </c>
      <c r="S2" s="4">
        <f>('FL Characterization'!S$4-'FL Characterization'!S$2)*VLOOKUP($A2,'FL Ratio'!$A$2:$B$9,2,FALSE)</f>
        <v>2.0450031245688574</v>
      </c>
      <c r="T2" s="4">
        <f>('FL Characterization'!T$4-'FL Characterization'!T$2)*VLOOKUP($A2,'FL Ratio'!$A$2:$B$9,2,FALSE)</f>
        <v>1.6919957922921296</v>
      </c>
      <c r="U2" s="4">
        <f>('FL Characterization'!U$4-'FL Characterization'!U$2)*VLOOKUP($A2,'FL Ratio'!$A$2:$B$9,2,FALSE)</f>
        <v>2.0077766400560506</v>
      </c>
      <c r="V2" s="4">
        <f>('FL Characterization'!V$4-'FL Characterization'!V$2)*VLOOKUP($A2,'FL Ratio'!$A$2:$B$9,2,FALSE)</f>
        <v>2.0457268257850849</v>
      </c>
      <c r="W2" s="4">
        <f>('FL Characterization'!W$4-'FL Characterization'!W$2)*VLOOKUP($A2,'FL Ratio'!$A$2:$B$9,2,FALSE)</f>
        <v>2.3378549996527709</v>
      </c>
      <c r="X2" s="4">
        <f>('FL Characterization'!X$4-'FL Characterization'!X$2)*VLOOKUP($A2,'FL Ratio'!$A$2:$B$9,2,FALSE)</f>
        <v>1.1351518345275446</v>
      </c>
      <c r="Y2" s="4">
        <f>('FL Characterization'!Y$4-'FL Characterization'!Y$2)*VLOOKUP($A2,'FL Ratio'!$A$2:$B$9,2,FALSE)</f>
        <v>1.0898763803903475</v>
      </c>
    </row>
    <row r="3" spans="1:25" x14ac:dyDescent="0.25">
      <c r="A3">
        <v>2</v>
      </c>
      <c r="B3" s="4">
        <f>('FL Characterization'!B$4-'FL Characterization'!B$2)*VLOOKUP($A3,'FL Ratio'!$A$2:$B$9,2,FALSE)</f>
        <v>1.0622301113679748</v>
      </c>
      <c r="C3" s="4">
        <f>('FL Characterization'!C$4-'FL Characterization'!C$2)*VLOOKUP($A3,'FL Ratio'!$A$2:$B$9,2,FALSE)</f>
        <v>1.1693805485552433</v>
      </c>
      <c r="D3" s="4">
        <f>('FL Characterization'!D$4-'FL Characterization'!D$2)*VLOOKUP($A3,'FL Ratio'!$A$2:$B$9,2,FALSE)</f>
        <v>1.5220598617847785</v>
      </c>
      <c r="E3" s="4">
        <f>('FL Characterization'!E$4-'FL Characterization'!E$2)*VLOOKUP($A3,'FL Ratio'!$A$2:$B$9,2,FALSE)</f>
        <v>1.7449804295070734</v>
      </c>
      <c r="F3" s="4">
        <f>('FL Characterization'!F$4-'FL Characterization'!F$2)*VLOOKUP($A3,'FL Ratio'!$A$2:$B$9,2,FALSE)</f>
        <v>2.0517003026938294</v>
      </c>
      <c r="G3" s="4">
        <f>('FL Characterization'!G$4-'FL Characterization'!G$2)*VLOOKUP($A3,'FL Ratio'!$A$2:$B$9,2,FALSE)</f>
        <v>2.3982899349575426</v>
      </c>
      <c r="H3" s="4">
        <f>('FL Characterization'!H$4-'FL Characterization'!H$2)*VLOOKUP($A3,'FL Ratio'!$A$2:$B$9,2,FALSE)</f>
        <v>2.1378604627356204</v>
      </c>
      <c r="I3" s="4">
        <f>('FL Characterization'!I$4-'FL Characterization'!I$2)*VLOOKUP($A3,'FL Ratio'!$A$2:$B$9,2,FALSE)</f>
        <v>3.056306440188358</v>
      </c>
      <c r="J3" s="4">
        <f>('FL Characterization'!J$4-'FL Characterization'!J$2)*VLOOKUP($A3,'FL Ratio'!$A$2:$B$9,2,FALSE)</f>
        <v>2.8038200300957681</v>
      </c>
      <c r="K3" s="4">
        <f>('FL Characterization'!K$4-'FL Characterization'!K$2)*VLOOKUP($A3,'FL Ratio'!$A$2:$B$9,2,FALSE)</f>
        <v>3.1667517772218678</v>
      </c>
      <c r="L3" s="4">
        <f>('FL Characterization'!L$4-'FL Characterization'!L$2)*VLOOKUP($A3,'FL Ratio'!$A$2:$B$9,2,FALSE)</f>
        <v>3.2545740965610936</v>
      </c>
      <c r="M3" s="4">
        <f>('FL Characterization'!M$4-'FL Characterization'!M$2)*VLOOKUP($A3,'FL Ratio'!$A$2:$B$9,2,FALSE)</f>
        <v>3.0188857919346113</v>
      </c>
      <c r="N3" s="4">
        <f>('FL Characterization'!N$4-'FL Characterization'!N$2)*VLOOKUP($A3,'FL Ratio'!$A$2:$B$9,2,FALSE)</f>
        <v>2.8478819608520949</v>
      </c>
      <c r="O3" s="4">
        <f>('FL Characterization'!O$4-'FL Characterization'!O$2)*VLOOKUP($A3,'FL Ratio'!$A$2:$B$9,2,FALSE)</f>
        <v>2.6218871338982619</v>
      </c>
      <c r="P3" s="4">
        <f>('FL Characterization'!P$4-'FL Characterization'!P$2)*VLOOKUP($A3,'FL Ratio'!$A$2:$B$9,2,FALSE)</f>
        <v>2.4150439123007099</v>
      </c>
      <c r="Q3" s="4">
        <f>('FL Characterization'!Q$4-'FL Characterization'!Q$2)*VLOOKUP($A3,'FL Ratio'!$A$2:$B$9,2,FALSE)</f>
        <v>2.1735086313845802</v>
      </c>
      <c r="R3" s="4">
        <f>('FL Characterization'!R$4-'FL Characterization'!R$2)*VLOOKUP($A3,'FL Ratio'!$A$2:$B$9,2,FALSE)</f>
        <v>2.1508856136902952</v>
      </c>
      <c r="S3" s="4">
        <f>('FL Characterization'!S$4-'FL Characterization'!S$2)*VLOOKUP($A3,'FL Ratio'!$A$2:$B$9,2,FALSE)</f>
        <v>1.7041692704740474</v>
      </c>
      <c r="T3" s="4">
        <f>('FL Characterization'!T$4-'FL Characterization'!T$2)*VLOOKUP($A3,'FL Ratio'!$A$2:$B$9,2,FALSE)</f>
        <v>1.4099964935767746</v>
      </c>
      <c r="U3" s="4">
        <f>('FL Characterization'!U$4-'FL Characterization'!U$2)*VLOOKUP($A3,'FL Ratio'!$A$2:$B$9,2,FALSE)</f>
        <v>1.6731472000467087</v>
      </c>
      <c r="V3" s="4">
        <f>('FL Characterization'!V$4-'FL Characterization'!V$2)*VLOOKUP($A3,'FL Ratio'!$A$2:$B$9,2,FALSE)</f>
        <v>1.7047723548209039</v>
      </c>
      <c r="W3" s="4">
        <f>('FL Characterization'!W$4-'FL Characterization'!W$2)*VLOOKUP($A3,'FL Ratio'!$A$2:$B$9,2,FALSE)</f>
        <v>1.9482124997106425</v>
      </c>
      <c r="X3" s="4">
        <f>('FL Characterization'!X$4-'FL Characterization'!X$2)*VLOOKUP($A3,'FL Ratio'!$A$2:$B$9,2,FALSE)</f>
        <v>0.94595986210628713</v>
      </c>
      <c r="Y3" s="4">
        <f>('FL Characterization'!Y$4-'FL Characterization'!Y$2)*VLOOKUP($A3,'FL Ratio'!$A$2:$B$9,2,FALSE)</f>
        <v>0.90823031699195611</v>
      </c>
    </row>
    <row r="4" spans="1:25" x14ac:dyDescent="0.25">
      <c r="A4">
        <v>3</v>
      </c>
      <c r="B4" s="4">
        <f>('FL Characterization'!B$4-'FL Characterization'!B$2)*VLOOKUP($A4,'FL Ratio'!$A$2:$B$9,2,FALSE)</f>
        <v>0.84978408909437986</v>
      </c>
      <c r="C4" s="4">
        <f>('FL Characterization'!C$4-'FL Characterization'!C$2)*VLOOKUP($A4,'FL Ratio'!$A$2:$B$9,2,FALSE)</f>
        <v>0.93550443884419476</v>
      </c>
      <c r="D4" s="4">
        <f>('FL Characterization'!D$4-'FL Characterization'!D$2)*VLOOKUP($A4,'FL Ratio'!$A$2:$B$9,2,FALSE)</f>
        <v>1.2176478894278229</v>
      </c>
      <c r="E4" s="4">
        <f>('FL Characterization'!E$4-'FL Characterization'!E$2)*VLOOKUP($A4,'FL Ratio'!$A$2:$B$9,2,FALSE)</f>
        <v>1.3959843436056587</v>
      </c>
      <c r="F4" s="4">
        <f>('FL Characterization'!F$4-'FL Characterization'!F$2)*VLOOKUP($A4,'FL Ratio'!$A$2:$B$9,2,FALSE)</f>
        <v>1.6413602421550637</v>
      </c>
      <c r="G4" s="4">
        <f>('FL Characterization'!G$4-'FL Characterization'!G$2)*VLOOKUP($A4,'FL Ratio'!$A$2:$B$9,2,FALSE)</f>
        <v>1.9186319479660343</v>
      </c>
      <c r="H4" s="4">
        <f>('FL Characterization'!H$4-'FL Characterization'!H$2)*VLOOKUP($A4,'FL Ratio'!$A$2:$B$9,2,FALSE)</f>
        <v>1.7102883701884966</v>
      </c>
      <c r="I4" s="4">
        <f>('FL Characterization'!I$4-'FL Characterization'!I$2)*VLOOKUP($A4,'FL Ratio'!$A$2:$B$9,2,FALSE)</f>
        <v>2.4450451521506862</v>
      </c>
      <c r="J4" s="4">
        <f>('FL Characterization'!J$4-'FL Characterization'!J$2)*VLOOKUP($A4,'FL Ratio'!$A$2:$B$9,2,FALSE)</f>
        <v>2.2430560240766146</v>
      </c>
      <c r="K4" s="4">
        <f>('FL Characterization'!K$4-'FL Characterization'!K$2)*VLOOKUP($A4,'FL Ratio'!$A$2:$B$9,2,FALSE)</f>
        <v>2.5334014217774943</v>
      </c>
      <c r="L4" s="4">
        <f>('FL Characterization'!L$4-'FL Characterization'!L$2)*VLOOKUP($A4,'FL Ratio'!$A$2:$B$9,2,FALSE)</f>
        <v>2.6036592772488749</v>
      </c>
      <c r="M4" s="4">
        <f>('FL Characterization'!M$4-'FL Characterization'!M$2)*VLOOKUP($A4,'FL Ratio'!$A$2:$B$9,2,FALSE)</f>
        <v>2.415108633547689</v>
      </c>
      <c r="N4" s="4">
        <f>('FL Characterization'!N$4-'FL Characterization'!N$2)*VLOOKUP($A4,'FL Ratio'!$A$2:$B$9,2,FALSE)</f>
        <v>2.278305568681676</v>
      </c>
      <c r="O4" s="4">
        <f>('FL Characterization'!O$4-'FL Characterization'!O$2)*VLOOKUP($A4,'FL Ratio'!$A$2:$B$9,2,FALSE)</f>
        <v>2.0975097071186095</v>
      </c>
      <c r="P4" s="4">
        <f>('FL Characterization'!P$4-'FL Characterization'!P$2)*VLOOKUP($A4,'FL Ratio'!$A$2:$B$9,2,FALSE)</f>
        <v>1.932035129840568</v>
      </c>
      <c r="Q4" s="4">
        <f>('FL Characterization'!Q$4-'FL Characterization'!Q$2)*VLOOKUP($A4,'FL Ratio'!$A$2:$B$9,2,FALSE)</f>
        <v>1.7388069051076644</v>
      </c>
      <c r="R4" s="4">
        <f>('FL Characterization'!R$4-'FL Characterization'!R$2)*VLOOKUP($A4,'FL Ratio'!$A$2:$B$9,2,FALSE)</f>
        <v>1.7207084909522363</v>
      </c>
      <c r="S4" s="4">
        <f>('FL Characterization'!S$4-'FL Characterization'!S$2)*VLOOKUP($A4,'FL Ratio'!$A$2:$B$9,2,FALSE)</f>
        <v>1.3633354163792379</v>
      </c>
      <c r="T4" s="4">
        <f>('FL Characterization'!T$4-'FL Characterization'!T$2)*VLOOKUP($A4,'FL Ratio'!$A$2:$B$9,2,FALSE)</f>
        <v>1.1279971948614196</v>
      </c>
      <c r="U4" s="4">
        <f>('FL Characterization'!U$4-'FL Characterization'!U$2)*VLOOKUP($A4,'FL Ratio'!$A$2:$B$9,2,FALSE)</f>
        <v>1.338517760037367</v>
      </c>
      <c r="V4" s="4">
        <f>('FL Characterization'!V$4-'FL Characterization'!V$2)*VLOOKUP($A4,'FL Ratio'!$A$2:$B$9,2,FALSE)</f>
        <v>1.3638178838567232</v>
      </c>
      <c r="W4" s="4">
        <f>('FL Characterization'!W$4-'FL Characterization'!W$2)*VLOOKUP($A4,'FL Ratio'!$A$2:$B$9,2,FALSE)</f>
        <v>1.5585699997685141</v>
      </c>
      <c r="X4" s="4">
        <f>('FL Characterization'!X$4-'FL Characterization'!X$2)*VLOOKUP($A4,'FL Ratio'!$A$2:$B$9,2,FALSE)</f>
        <v>0.75676788968502973</v>
      </c>
      <c r="Y4" s="4">
        <f>('FL Characterization'!Y$4-'FL Characterization'!Y$2)*VLOOKUP($A4,'FL Ratio'!$A$2:$B$9,2,FALSE)</f>
        <v>0.72658425359356493</v>
      </c>
    </row>
    <row r="5" spans="1:25" x14ac:dyDescent="0.25">
      <c r="A5">
        <v>4</v>
      </c>
      <c r="B5" s="4">
        <f>('FL Characterization'!B$4-'FL Characterization'!B$2)*VLOOKUP($A5,'FL Ratio'!$A$2:$B$9,2,FALSE)</f>
        <v>0.63733806682078498</v>
      </c>
      <c r="C5" s="4">
        <f>('FL Characterization'!C$4-'FL Characterization'!C$2)*VLOOKUP($A5,'FL Ratio'!$A$2:$B$9,2,FALSE)</f>
        <v>0.7016283291331461</v>
      </c>
      <c r="D5" s="4">
        <f>('FL Characterization'!D$4-'FL Characterization'!D$2)*VLOOKUP($A5,'FL Ratio'!$A$2:$B$9,2,FALSE)</f>
        <v>0.91323591707086715</v>
      </c>
      <c r="E5" s="4">
        <f>('FL Characterization'!E$4-'FL Characterization'!E$2)*VLOOKUP($A5,'FL Ratio'!$A$2:$B$9,2,FALSE)</f>
        <v>1.0469882577042442</v>
      </c>
      <c r="F5" s="4">
        <f>('FL Characterization'!F$4-'FL Characterization'!F$2)*VLOOKUP($A5,'FL Ratio'!$A$2:$B$9,2,FALSE)</f>
        <v>1.231020181616298</v>
      </c>
      <c r="G5" s="4">
        <f>('FL Characterization'!G$4-'FL Characterization'!G$2)*VLOOKUP($A5,'FL Ratio'!$A$2:$B$9,2,FALSE)</f>
        <v>1.4389739609745258</v>
      </c>
      <c r="H5" s="4">
        <f>('FL Characterization'!H$4-'FL Characterization'!H$2)*VLOOKUP($A5,'FL Ratio'!$A$2:$B$9,2,FALSE)</f>
        <v>1.2827162776413725</v>
      </c>
      <c r="I5" s="4">
        <f>('FL Characterization'!I$4-'FL Characterization'!I$2)*VLOOKUP($A5,'FL Ratio'!$A$2:$B$9,2,FALSE)</f>
        <v>1.8337838641130149</v>
      </c>
      <c r="J5" s="4">
        <f>('FL Characterization'!J$4-'FL Characterization'!J$2)*VLOOKUP($A5,'FL Ratio'!$A$2:$B$9,2,FALSE)</f>
        <v>1.682292018057461</v>
      </c>
      <c r="K5" s="4">
        <f>('FL Characterization'!K$4-'FL Characterization'!K$2)*VLOOKUP($A5,'FL Ratio'!$A$2:$B$9,2,FALSE)</f>
        <v>1.9000510663331209</v>
      </c>
      <c r="L5" s="4">
        <f>('FL Characterization'!L$4-'FL Characterization'!L$2)*VLOOKUP($A5,'FL Ratio'!$A$2:$B$9,2,FALSE)</f>
        <v>1.9527444579366564</v>
      </c>
      <c r="M5" s="4">
        <f>('FL Characterization'!M$4-'FL Characterization'!M$2)*VLOOKUP($A5,'FL Ratio'!$A$2:$B$9,2,FALSE)</f>
        <v>1.8113314751607668</v>
      </c>
      <c r="N5" s="4">
        <f>('FL Characterization'!N$4-'FL Characterization'!N$2)*VLOOKUP($A5,'FL Ratio'!$A$2:$B$9,2,FALSE)</f>
        <v>1.7087291765112571</v>
      </c>
      <c r="O5" s="4">
        <f>('FL Characterization'!O$4-'FL Characterization'!O$2)*VLOOKUP($A5,'FL Ratio'!$A$2:$B$9,2,FALSE)</f>
        <v>1.5731322803389574</v>
      </c>
      <c r="P5" s="4">
        <f>('FL Characterization'!P$4-'FL Characterization'!P$2)*VLOOKUP($A5,'FL Ratio'!$A$2:$B$9,2,FALSE)</f>
        <v>1.4490263473804261</v>
      </c>
      <c r="Q5" s="4">
        <f>('FL Characterization'!Q$4-'FL Characterization'!Q$2)*VLOOKUP($A5,'FL Ratio'!$A$2:$B$9,2,FALSE)</f>
        <v>1.3041051788307483</v>
      </c>
      <c r="R5" s="4">
        <f>('FL Characterization'!R$4-'FL Characterization'!R$2)*VLOOKUP($A5,'FL Ratio'!$A$2:$B$9,2,FALSE)</f>
        <v>1.2905313682141772</v>
      </c>
      <c r="S5" s="4">
        <f>('FL Characterization'!S$4-'FL Characterization'!S$2)*VLOOKUP($A5,'FL Ratio'!$A$2:$B$9,2,FALSE)</f>
        <v>1.0225015622844287</v>
      </c>
      <c r="T5" s="4">
        <f>('FL Characterization'!T$4-'FL Characterization'!T$2)*VLOOKUP($A5,'FL Ratio'!$A$2:$B$9,2,FALSE)</f>
        <v>0.8459978961460648</v>
      </c>
      <c r="U5" s="4">
        <f>('FL Characterization'!U$4-'FL Characterization'!U$2)*VLOOKUP($A5,'FL Ratio'!$A$2:$B$9,2,FALSE)</f>
        <v>1.0038883200280253</v>
      </c>
      <c r="V5" s="4">
        <f>('FL Characterization'!V$4-'FL Characterization'!V$2)*VLOOKUP($A5,'FL Ratio'!$A$2:$B$9,2,FALSE)</f>
        <v>1.0228634128925425</v>
      </c>
      <c r="W5" s="4">
        <f>('FL Characterization'!W$4-'FL Characterization'!W$2)*VLOOKUP($A5,'FL Ratio'!$A$2:$B$9,2,FALSE)</f>
        <v>1.1689274998263854</v>
      </c>
      <c r="X5" s="4">
        <f>('FL Characterization'!X$4-'FL Characterization'!X$2)*VLOOKUP($A5,'FL Ratio'!$A$2:$B$9,2,FALSE)</f>
        <v>0.56757591726377232</v>
      </c>
      <c r="Y5" s="4">
        <f>('FL Characterization'!Y$4-'FL Characterization'!Y$2)*VLOOKUP($A5,'FL Ratio'!$A$2:$B$9,2,FALSE)</f>
        <v>0.54493819019517376</v>
      </c>
    </row>
    <row r="6" spans="1:25" x14ac:dyDescent="0.25">
      <c r="A6">
        <v>5</v>
      </c>
      <c r="B6" s="4">
        <f>('FL Characterization'!B$4-'FL Characterization'!B$2)*VLOOKUP($A6,'FL Ratio'!$A$2:$B$9,2,FALSE)</f>
        <v>0.63733806682078498</v>
      </c>
      <c r="C6" s="4">
        <f>('FL Characterization'!C$4-'FL Characterization'!C$2)*VLOOKUP($A6,'FL Ratio'!$A$2:$B$9,2,FALSE)</f>
        <v>0.7016283291331461</v>
      </c>
      <c r="D6" s="4">
        <f>('FL Characterization'!D$4-'FL Characterization'!D$2)*VLOOKUP($A6,'FL Ratio'!$A$2:$B$9,2,FALSE)</f>
        <v>0.91323591707086715</v>
      </c>
      <c r="E6" s="4">
        <f>('FL Characterization'!E$4-'FL Characterization'!E$2)*VLOOKUP($A6,'FL Ratio'!$A$2:$B$9,2,FALSE)</f>
        <v>1.0469882577042442</v>
      </c>
      <c r="F6" s="4">
        <f>('FL Characterization'!F$4-'FL Characterization'!F$2)*VLOOKUP($A6,'FL Ratio'!$A$2:$B$9,2,FALSE)</f>
        <v>1.231020181616298</v>
      </c>
      <c r="G6" s="4">
        <f>('FL Characterization'!G$4-'FL Characterization'!G$2)*VLOOKUP($A6,'FL Ratio'!$A$2:$B$9,2,FALSE)</f>
        <v>1.4389739609745258</v>
      </c>
      <c r="H6" s="4">
        <f>('FL Characterization'!H$4-'FL Characterization'!H$2)*VLOOKUP($A6,'FL Ratio'!$A$2:$B$9,2,FALSE)</f>
        <v>1.2827162776413725</v>
      </c>
      <c r="I6" s="4">
        <f>('FL Characterization'!I$4-'FL Characterization'!I$2)*VLOOKUP($A6,'FL Ratio'!$A$2:$B$9,2,FALSE)</f>
        <v>1.8337838641130149</v>
      </c>
      <c r="J6" s="4">
        <f>('FL Characterization'!J$4-'FL Characterization'!J$2)*VLOOKUP($A6,'FL Ratio'!$A$2:$B$9,2,FALSE)</f>
        <v>1.682292018057461</v>
      </c>
      <c r="K6" s="4">
        <f>('FL Characterization'!K$4-'FL Characterization'!K$2)*VLOOKUP($A6,'FL Ratio'!$A$2:$B$9,2,FALSE)</f>
        <v>1.9000510663331209</v>
      </c>
      <c r="L6" s="4">
        <f>('FL Characterization'!L$4-'FL Characterization'!L$2)*VLOOKUP($A6,'FL Ratio'!$A$2:$B$9,2,FALSE)</f>
        <v>1.9527444579366564</v>
      </c>
      <c r="M6" s="4">
        <f>('FL Characterization'!M$4-'FL Characterization'!M$2)*VLOOKUP($A6,'FL Ratio'!$A$2:$B$9,2,FALSE)</f>
        <v>1.8113314751607668</v>
      </c>
      <c r="N6" s="4">
        <f>('FL Characterization'!N$4-'FL Characterization'!N$2)*VLOOKUP($A6,'FL Ratio'!$A$2:$B$9,2,FALSE)</f>
        <v>1.7087291765112571</v>
      </c>
      <c r="O6" s="4">
        <f>('FL Characterization'!O$4-'FL Characterization'!O$2)*VLOOKUP($A6,'FL Ratio'!$A$2:$B$9,2,FALSE)</f>
        <v>1.5731322803389574</v>
      </c>
      <c r="P6" s="4">
        <f>('FL Characterization'!P$4-'FL Characterization'!P$2)*VLOOKUP($A6,'FL Ratio'!$A$2:$B$9,2,FALSE)</f>
        <v>1.4490263473804261</v>
      </c>
      <c r="Q6" s="4">
        <f>('FL Characterization'!Q$4-'FL Characterization'!Q$2)*VLOOKUP($A6,'FL Ratio'!$A$2:$B$9,2,FALSE)</f>
        <v>1.3041051788307483</v>
      </c>
      <c r="R6" s="4">
        <f>('FL Characterization'!R$4-'FL Characterization'!R$2)*VLOOKUP($A6,'FL Ratio'!$A$2:$B$9,2,FALSE)</f>
        <v>1.2905313682141772</v>
      </c>
      <c r="S6" s="4">
        <f>('FL Characterization'!S$4-'FL Characterization'!S$2)*VLOOKUP($A6,'FL Ratio'!$A$2:$B$9,2,FALSE)</f>
        <v>1.0225015622844287</v>
      </c>
      <c r="T6" s="4">
        <f>('FL Characterization'!T$4-'FL Characterization'!T$2)*VLOOKUP($A6,'FL Ratio'!$A$2:$B$9,2,FALSE)</f>
        <v>0.8459978961460648</v>
      </c>
      <c r="U6" s="4">
        <f>('FL Characterization'!U$4-'FL Characterization'!U$2)*VLOOKUP($A6,'FL Ratio'!$A$2:$B$9,2,FALSE)</f>
        <v>1.0038883200280253</v>
      </c>
      <c r="V6" s="4">
        <f>('FL Characterization'!V$4-'FL Characterization'!V$2)*VLOOKUP($A6,'FL Ratio'!$A$2:$B$9,2,FALSE)</f>
        <v>1.0228634128925425</v>
      </c>
      <c r="W6" s="4">
        <f>('FL Characterization'!W$4-'FL Characterization'!W$2)*VLOOKUP($A6,'FL Ratio'!$A$2:$B$9,2,FALSE)</f>
        <v>1.1689274998263854</v>
      </c>
      <c r="X6" s="4">
        <f>('FL Characterization'!X$4-'FL Characterization'!X$2)*VLOOKUP($A6,'FL Ratio'!$A$2:$B$9,2,FALSE)</f>
        <v>0.56757591726377232</v>
      </c>
      <c r="Y6" s="4">
        <f>('FL Characterization'!Y$4-'FL Characterization'!Y$2)*VLOOKUP($A6,'FL Ratio'!$A$2:$B$9,2,FALSE)</f>
        <v>0.54493819019517376</v>
      </c>
    </row>
    <row r="7" spans="1:25" x14ac:dyDescent="0.25">
      <c r="A7">
        <v>6</v>
      </c>
      <c r="B7" s="4">
        <f>('FL Characterization'!B$4-'FL Characterization'!B$2)*VLOOKUP($A7,'FL Ratio'!$A$2:$B$9,2,FALSE)</f>
        <v>0.63733806682078498</v>
      </c>
      <c r="C7" s="4">
        <f>('FL Characterization'!C$4-'FL Characterization'!C$2)*VLOOKUP($A7,'FL Ratio'!$A$2:$B$9,2,FALSE)</f>
        <v>0.7016283291331461</v>
      </c>
      <c r="D7" s="4">
        <f>('FL Characterization'!D$4-'FL Characterization'!D$2)*VLOOKUP($A7,'FL Ratio'!$A$2:$B$9,2,FALSE)</f>
        <v>0.91323591707086715</v>
      </c>
      <c r="E7" s="4">
        <f>('FL Characterization'!E$4-'FL Characterization'!E$2)*VLOOKUP($A7,'FL Ratio'!$A$2:$B$9,2,FALSE)</f>
        <v>1.0469882577042442</v>
      </c>
      <c r="F7" s="4">
        <f>('FL Characterization'!F$4-'FL Characterization'!F$2)*VLOOKUP($A7,'FL Ratio'!$A$2:$B$9,2,FALSE)</f>
        <v>1.231020181616298</v>
      </c>
      <c r="G7" s="4">
        <f>('FL Characterization'!G$4-'FL Characterization'!G$2)*VLOOKUP($A7,'FL Ratio'!$A$2:$B$9,2,FALSE)</f>
        <v>1.4389739609745258</v>
      </c>
      <c r="H7" s="4">
        <f>('FL Characterization'!H$4-'FL Characterization'!H$2)*VLOOKUP($A7,'FL Ratio'!$A$2:$B$9,2,FALSE)</f>
        <v>1.2827162776413725</v>
      </c>
      <c r="I7" s="4">
        <f>('FL Characterization'!I$4-'FL Characterization'!I$2)*VLOOKUP($A7,'FL Ratio'!$A$2:$B$9,2,FALSE)</f>
        <v>1.8337838641130149</v>
      </c>
      <c r="J7" s="4">
        <f>('FL Characterization'!J$4-'FL Characterization'!J$2)*VLOOKUP($A7,'FL Ratio'!$A$2:$B$9,2,FALSE)</f>
        <v>1.682292018057461</v>
      </c>
      <c r="K7" s="4">
        <f>('FL Characterization'!K$4-'FL Characterization'!K$2)*VLOOKUP($A7,'FL Ratio'!$A$2:$B$9,2,FALSE)</f>
        <v>1.9000510663331209</v>
      </c>
      <c r="L7" s="4">
        <f>('FL Characterization'!L$4-'FL Characterization'!L$2)*VLOOKUP($A7,'FL Ratio'!$A$2:$B$9,2,FALSE)</f>
        <v>1.9527444579366564</v>
      </c>
      <c r="M7" s="4">
        <f>('FL Characterization'!M$4-'FL Characterization'!M$2)*VLOOKUP($A7,'FL Ratio'!$A$2:$B$9,2,FALSE)</f>
        <v>1.8113314751607668</v>
      </c>
      <c r="N7" s="4">
        <f>('FL Characterization'!N$4-'FL Characterization'!N$2)*VLOOKUP($A7,'FL Ratio'!$A$2:$B$9,2,FALSE)</f>
        <v>1.7087291765112571</v>
      </c>
      <c r="O7" s="4">
        <f>('FL Characterization'!O$4-'FL Characterization'!O$2)*VLOOKUP($A7,'FL Ratio'!$A$2:$B$9,2,FALSE)</f>
        <v>1.5731322803389574</v>
      </c>
      <c r="P7" s="4">
        <f>('FL Characterization'!P$4-'FL Characterization'!P$2)*VLOOKUP($A7,'FL Ratio'!$A$2:$B$9,2,FALSE)</f>
        <v>1.4490263473804261</v>
      </c>
      <c r="Q7" s="4">
        <f>('FL Characterization'!Q$4-'FL Characterization'!Q$2)*VLOOKUP($A7,'FL Ratio'!$A$2:$B$9,2,FALSE)</f>
        <v>1.3041051788307483</v>
      </c>
      <c r="R7" s="4">
        <f>('FL Characterization'!R$4-'FL Characterization'!R$2)*VLOOKUP($A7,'FL Ratio'!$A$2:$B$9,2,FALSE)</f>
        <v>1.2905313682141772</v>
      </c>
      <c r="S7" s="4">
        <f>('FL Characterization'!S$4-'FL Characterization'!S$2)*VLOOKUP($A7,'FL Ratio'!$A$2:$B$9,2,FALSE)</f>
        <v>1.0225015622844287</v>
      </c>
      <c r="T7" s="4">
        <f>('FL Characterization'!T$4-'FL Characterization'!T$2)*VLOOKUP($A7,'FL Ratio'!$A$2:$B$9,2,FALSE)</f>
        <v>0.8459978961460648</v>
      </c>
      <c r="U7" s="4">
        <f>('FL Characterization'!U$4-'FL Characterization'!U$2)*VLOOKUP($A7,'FL Ratio'!$A$2:$B$9,2,FALSE)</f>
        <v>1.0038883200280253</v>
      </c>
      <c r="V7" s="4">
        <f>('FL Characterization'!V$4-'FL Characterization'!V$2)*VLOOKUP($A7,'FL Ratio'!$A$2:$B$9,2,FALSE)</f>
        <v>1.0228634128925425</v>
      </c>
      <c r="W7" s="4">
        <f>('FL Characterization'!W$4-'FL Characterization'!W$2)*VLOOKUP($A7,'FL Ratio'!$A$2:$B$9,2,FALSE)</f>
        <v>1.1689274998263854</v>
      </c>
      <c r="X7" s="4">
        <f>('FL Characterization'!X$4-'FL Characterization'!X$2)*VLOOKUP($A7,'FL Ratio'!$A$2:$B$9,2,FALSE)</f>
        <v>0.56757591726377232</v>
      </c>
      <c r="Y7" s="4">
        <f>('FL Characterization'!Y$4-'FL Characterization'!Y$2)*VLOOKUP($A7,'FL Ratio'!$A$2:$B$9,2,FALSE)</f>
        <v>0.54493819019517376</v>
      </c>
    </row>
    <row r="8" spans="1:25" x14ac:dyDescent="0.25">
      <c r="A8">
        <v>7</v>
      </c>
      <c r="B8" s="4">
        <f>('FL Characterization'!B$4-'FL Characterization'!B$2)*VLOOKUP($A8,'FL Ratio'!$A$2:$B$9,2,FALSE)</f>
        <v>0.63733806682078498</v>
      </c>
      <c r="C8" s="4">
        <f>('FL Characterization'!C$4-'FL Characterization'!C$2)*VLOOKUP($A8,'FL Ratio'!$A$2:$B$9,2,FALSE)</f>
        <v>0.7016283291331461</v>
      </c>
      <c r="D8" s="4">
        <f>('FL Characterization'!D$4-'FL Characterization'!D$2)*VLOOKUP($A8,'FL Ratio'!$A$2:$B$9,2,FALSE)</f>
        <v>0.91323591707086715</v>
      </c>
      <c r="E8" s="4">
        <f>('FL Characterization'!E$4-'FL Characterization'!E$2)*VLOOKUP($A8,'FL Ratio'!$A$2:$B$9,2,FALSE)</f>
        <v>1.0469882577042442</v>
      </c>
      <c r="F8" s="4">
        <f>('FL Characterization'!F$4-'FL Characterization'!F$2)*VLOOKUP($A8,'FL Ratio'!$A$2:$B$9,2,FALSE)</f>
        <v>1.231020181616298</v>
      </c>
      <c r="G8" s="4">
        <f>('FL Characterization'!G$4-'FL Characterization'!G$2)*VLOOKUP($A8,'FL Ratio'!$A$2:$B$9,2,FALSE)</f>
        <v>1.4389739609745258</v>
      </c>
      <c r="H8" s="4">
        <f>('FL Characterization'!H$4-'FL Characterization'!H$2)*VLOOKUP($A8,'FL Ratio'!$A$2:$B$9,2,FALSE)</f>
        <v>1.2827162776413725</v>
      </c>
      <c r="I8" s="4">
        <f>('FL Characterization'!I$4-'FL Characterization'!I$2)*VLOOKUP($A8,'FL Ratio'!$A$2:$B$9,2,FALSE)</f>
        <v>1.8337838641130149</v>
      </c>
      <c r="J8" s="4">
        <f>('FL Characterization'!J$4-'FL Characterization'!J$2)*VLOOKUP($A8,'FL Ratio'!$A$2:$B$9,2,FALSE)</f>
        <v>1.682292018057461</v>
      </c>
      <c r="K8" s="4">
        <f>('FL Characterization'!K$4-'FL Characterization'!K$2)*VLOOKUP($A8,'FL Ratio'!$A$2:$B$9,2,FALSE)</f>
        <v>1.9000510663331209</v>
      </c>
      <c r="L8" s="4">
        <f>('FL Characterization'!L$4-'FL Characterization'!L$2)*VLOOKUP($A8,'FL Ratio'!$A$2:$B$9,2,FALSE)</f>
        <v>1.9527444579366564</v>
      </c>
      <c r="M8" s="4">
        <f>('FL Characterization'!M$4-'FL Characterization'!M$2)*VLOOKUP($A8,'FL Ratio'!$A$2:$B$9,2,FALSE)</f>
        <v>1.8113314751607668</v>
      </c>
      <c r="N8" s="4">
        <f>('FL Characterization'!N$4-'FL Characterization'!N$2)*VLOOKUP($A8,'FL Ratio'!$A$2:$B$9,2,FALSE)</f>
        <v>1.7087291765112571</v>
      </c>
      <c r="O8" s="4">
        <f>('FL Characterization'!O$4-'FL Characterization'!O$2)*VLOOKUP($A8,'FL Ratio'!$A$2:$B$9,2,FALSE)</f>
        <v>1.5731322803389574</v>
      </c>
      <c r="P8" s="4">
        <f>('FL Characterization'!P$4-'FL Characterization'!P$2)*VLOOKUP($A8,'FL Ratio'!$A$2:$B$9,2,FALSE)</f>
        <v>1.4490263473804261</v>
      </c>
      <c r="Q8" s="4">
        <f>('FL Characterization'!Q$4-'FL Characterization'!Q$2)*VLOOKUP($A8,'FL Ratio'!$A$2:$B$9,2,FALSE)</f>
        <v>1.3041051788307483</v>
      </c>
      <c r="R8" s="4">
        <f>('FL Characterization'!R$4-'FL Characterization'!R$2)*VLOOKUP($A8,'FL Ratio'!$A$2:$B$9,2,FALSE)</f>
        <v>1.2905313682141772</v>
      </c>
      <c r="S8" s="4">
        <f>('FL Characterization'!S$4-'FL Characterization'!S$2)*VLOOKUP($A8,'FL Ratio'!$A$2:$B$9,2,FALSE)</f>
        <v>1.0225015622844287</v>
      </c>
      <c r="T8" s="4">
        <f>('FL Characterization'!T$4-'FL Characterization'!T$2)*VLOOKUP($A8,'FL Ratio'!$A$2:$B$9,2,FALSE)</f>
        <v>0.8459978961460648</v>
      </c>
      <c r="U8" s="4">
        <f>('FL Characterization'!U$4-'FL Characterization'!U$2)*VLOOKUP($A8,'FL Ratio'!$A$2:$B$9,2,FALSE)</f>
        <v>1.0038883200280253</v>
      </c>
      <c r="V8" s="4">
        <f>('FL Characterization'!V$4-'FL Characterization'!V$2)*VLOOKUP($A8,'FL Ratio'!$A$2:$B$9,2,FALSE)</f>
        <v>1.0228634128925425</v>
      </c>
      <c r="W8" s="4">
        <f>('FL Characterization'!W$4-'FL Characterization'!W$2)*VLOOKUP($A8,'FL Ratio'!$A$2:$B$9,2,FALSE)</f>
        <v>1.1689274998263854</v>
      </c>
      <c r="X8" s="4">
        <f>('FL Characterization'!X$4-'FL Characterization'!X$2)*VLOOKUP($A8,'FL Ratio'!$A$2:$B$9,2,FALSE)</f>
        <v>0.56757591726377232</v>
      </c>
      <c r="Y8" s="4">
        <f>('FL Characterization'!Y$4-'FL Characterization'!Y$2)*VLOOKUP($A8,'FL Ratio'!$A$2:$B$9,2,FALSE)</f>
        <v>0.54493819019517376</v>
      </c>
    </row>
    <row r="9" spans="1:25" x14ac:dyDescent="0.25">
      <c r="A9">
        <v>8</v>
      </c>
      <c r="B9" s="4">
        <f>('FL Characterization'!B$4-'FL Characterization'!B$2)*VLOOKUP($A9,'FL Ratio'!$A$2:$B$9,2,FALSE)</f>
        <v>0.63733806682078498</v>
      </c>
      <c r="C9" s="4">
        <f>('FL Characterization'!C$4-'FL Characterization'!C$2)*VLOOKUP($A9,'FL Ratio'!$A$2:$B$9,2,FALSE)</f>
        <v>0.7016283291331461</v>
      </c>
      <c r="D9" s="4">
        <f>('FL Characterization'!D$4-'FL Characterization'!D$2)*VLOOKUP($A9,'FL Ratio'!$A$2:$B$9,2,FALSE)</f>
        <v>0.91323591707086715</v>
      </c>
      <c r="E9" s="4">
        <f>('FL Characterization'!E$4-'FL Characterization'!E$2)*VLOOKUP($A9,'FL Ratio'!$A$2:$B$9,2,FALSE)</f>
        <v>1.0469882577042442</v>
      </c>
      <c r="F9" s="4">
        <f>('FL Characterization'!F$4-'FL Characterization'!F$2)*VLOOKUP($A9,'FL Ratio'!$A$2:$B$9,2,FALSE)</f>
        <v>1.231020181616298</v>
      </c>
      <c r="G9" s="4">
        <f>('FL Characterization'!G$4-'FL Characterization'!G$2)*VLOOKUP($A9,'FL Ratio'!$A$2:$B$9,2,FALSE)</f>
        <v>1.4389739609745258</v>
      </c>
      <c r="H9" s="4">
        <f>('FL Characterization'!H$4-'FL Characterization'!H$2)*VLOOKUP($A9,'FL Ratio'!$A$2:$B$9,2,FALSE)</f>
        <v>1.2827162776413725</v>
      </c>
      <c r="I9" s="4">
        <f>('FL Characterization'!I$4-'FL Characterization'!I$2)*VLOOKUP($A9,'FL Ratio'!$A$2:$B$9,2,FALSE)</f>
        <v>1.8337838641130149</v>
      </c>
      <c r="J9" s="4">
        <f>('FL Characterization'!J$4-'FL Characterization'!J$2)*VLOOKUP($A9,'FL Ratio'!$A$2:$B$9,2,FALSE)</f>
        <v>1.682292018057461</v>
      </c>
      <c r="K9" s="4">
        <f>('FL Characterization'!K$4-'FL Characterization'!K$2)*VLOOKUP($A9,'FL Ratio'!$A$2:$B$9,2,FALSE)</f>
        <v>1.9000510663331209</v>
      </c>
      <c r="L9" s="4">
        <f>('FL Characterization'!L$4-'FL Characterization'!L$2)*VLOOKUP($A9,'FL Ratio'!$A$2:$B$9,2,FALSE)</f>
        <v>1.9527444579366564</v>
      </c>
      <c r="M9" s="4">
        <f>('FL Characterization'!M$4-'FL Characterization'!M$2)*VLOOKUP($A9,'FL Ratio'!$A$2:$B$9,2,FALSE)</f>
        <v>1.8113314751607668</v>
      </c>
      <c r="N9" s="4">
        <f>('FL Characterization'!N$4-'FL Characterization'!N$2)*VLOOKUP($A9,'FL Ratio'!$A$2:$B$9,2,FALSE)</f>
        <v>1.7087291765112571</v>
      </c>
      <c r="O9" s="4">
        <f>('FL Characterization'!O$4-'FL Characterization'!O$2)*VLOOKUP($A9,'FL Ratio'!$A$2:$B$9,2,FALSE)</f>
        <v>1.5731322803389574</v>
      </c>
      <c r="P9" s="4">
        <f>('FL Characterization'!P$4-'FL Characterization'!P$2)*VLOOKUP($A9,'FL Ratio'!$A$2:$B$9,2,FALSE)</f>
        <v>1.4490263473804261</v>
      </c>
      <c r="Q9" s="4">
        <f>('FL Characterization'!Q$4-'FL Characterization'!Q$2)*VLOOKUP($A9,'FL Ratio'!$A$2:$B$9,2,FALSE)</f>
        <v>1.3041051788307483</v>
      </c>
      <c r="R9" s="4">
        <f>('FL Characterization'!R$4-'FL Characterization'!R$2)*VLOOKUP($A9,'FL Ratio'!$A$2:$B$9,2,FALSE)</f>
        <v>1.2905313682141772</v>
      </c>
      <c r="S9" s="4">
        <f>('FL Characterization'!S$4-'FL Characterization'!S$2)*VLOOKUP($A9,'FL Ratio'!$A$2:$B$9,2,FALSE)</f>
        <v>1.0225015622844287</v>
      </c>
      <c r="T9" s="4">
        <f>('FL Characterization'!T$4-'FL Characterization'!T$2)*VLOOKUP($A9,'FL Ratio'!$A$2:$B$9,2,FALSE)</f>
        <v>0.8459978961460648</v>
      </c>
      <c r="U9" s="4">
        <f>('FL Characterization'!U$4-'FL Characterization'!U$2)*VLOOKUP($A9,'FL Ratio'!$A$2:$B$9,2,FALSE)</f>
        <v>1.0038883200280253</v>
      </c>
      <c r="V9" s="4">
        <f>('FL Characterization'!V$4-'FL Characterization'!V$2)*VLOOKUP($A9,'FL Ratio'!$A$2:$B$9,2,FALSE)</f>
        <v>1.0228634128925425</v>
      </c>
      <c r="W9" s="4">
        <f>('FL Characterization'!W$4-'FL Characterization'!W$2)*VLOOKUP($A9,'FL Ratio'!$A$2:$B$9,2,FALSE)</f>
        <v>1.1689274998263854</v>
      </c>
      <c r="X9" s="4">
        <f>('FL Characterization'!X$4-'FL Characterization'!X$2)*VLOOKUP($A9,'FL Ratio'!$A$2:$B$9,2,FALSE)</f>
        <v>0.56757591726377232</v>
      </c>
      <c r="Y9" s="4">
        <f>('FL Characterization'!Y$4-'FL Characterization'!Y$2)*VLOOKUP($A9,'FL Ratio'!$A$2:$B$9,2,FALSE)</f>
        <v>0.54493819019517376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3.533868341340181</v>
      </c>
      <c r="C2" s="4">
        <f>('FL Characterization'!C$2-'FL Characterization'!C$3)*VLOOKUP($A2,'FL Ratio'!$A$2:$B$9,2,FALSE)</f>
        <v>3.7398584192275468</v>
      </c>
      <c r="D2" s="4">
        <f>('FL Characterization'!D$2-'FL Characterization'!D$3)*VLOOKUP($A2,'FL Ratio'!$A$2:$B$9,2,FALSE)</f>
        <v>3.9492022344584079</v>
      </c>
      <c r="E2" s="4">
        <f>('FL Characterization'!E$2-'FL Characterization'!E$3)*VLOOKUP($A2,'FL Ratio'!$A$2:$B$9,2,FALSE)</f>
        <v>4.1287154385813301</v>
      </c>
      <c r="F2" s="4">
        <f>('FL Characterization'!F$2-'FL Characterization'!F$3)*VLOOKUP($A2,'FL Ratio'!$A$2:$B$9,2,FALSE)</f>
        <v>4.1755795051443929</v>
      </c>
      <c r="G2" s="4">
        <f>('FL Characterization'!G$2-'FL Characterization'!G$3)*VLOOKUP($A2,'FL Ratio'!$A$2:$B$9,2,FALSE)</f>
        <v>4.3678898649201292</v>
      </c>
      <c r="H2" s="4">
        <f>('FL Characterization'!H$2-'FL Characterization'!H$3)*VLOOKUP($A2,'FL Ratio'!$A$2:$B$9,2,FALSE)</f>
        <v>4.3455610347121167</v>
      </c>
      <c r="I2" s="4">
        <f>('FL Characterization'!I$2-'FL Characterization'!I$3)*VLOOKUP($A2,'FL Ratio'!$A$2:$B$9,2,FALSE)</f>
        <v>4.107569242068128</v>
      </c>
      <c r="J2" s="4">
        <f>('FL Characterization'!J$2-'FL Characterization'!J$3)*VLOOKUP($A2,'FL Ratio'!$A$2:$B$9,2,FALSE)</f>
        <v>3.7216246788284337</v>
      </c>
      <c r="K2" s="4">
        <f>('FL Characterization'!K$2-'FL Characterization'!K$3)*VLOOKUP($A2,'FL Ratio'!$A$2:$B$9,2,FALSE)</f>
        <v>5.4651003393432269</v>
      </c>
      <c r="L2" s="4">
        <f>('FL Characterization'!L$2-'FL Characterization'!L$3)*VLOOKUP($A2,'FL Ratio'!$A$2:$B$9,2,FALSE)</f>
        <v>5.336890490951208</v>
      </c>
      <c r="M2" s="4">
        <f>('FL Characterization'!M$2-'FL Characterization'!M$3)*VLOOKUP($A2,'FL Ratio'!$A$2:$B$9,2,FALSE)</f>
        <v>4.9143195856707012</v>
      </c>
      <c r="N2" s="4">
        <f>('FL Characterization'!N$2-'FL Characterization'!N$3)*VLOOKUP($A2,'FL Ratio'!$A$2:$B$9,2,FALSE)</f>
        <v>4.7949088849930641</v>
      </c>
      <c r="O2" s="4">
        <f>('FL Characterization'!O$2-'FL Characterization'!O$3)*VLOOKUP($A2,'FL Ratio'!$A$2:$B$9,2,FALSE)</f>
        <v>4.8146165046983969</v>
      </c>
      <c r="P2" s="4">
        <f>('FL Characterization'!P$2-'FL Characterization'!P$3)*VLOOKUP($A2,'FL Ratio'!$A$2:$B$9,2,FALSE)</f>
        <v>4.5865182372177218</v>
      </c>
      <c r="Q2" s="4">
        <f>('FL Characterization'!Q$2-'FL Characterization'!Q$3)*VLOOKUP($A2,'FL Ratio'!$A$2:$B$9,2,FALSE)</f>
        <v>4.2042274825575205</v>
      </c>
      <c r="R2" s="4">
        <f>('FL Characterization'!R$2-'FL Characterization'!R$3)*VLOOKUP($A2,'FL Ratio'!$A$2:$B$9,2,FALSE)</f>
        <v>3.7784617011761044</v>
      </c>
      <c r="S2" s="4">
        <f>('FL Characterization'!S$2-'FL Characterization'!S$3)*VLOOKUP($A2,'FL Ratio'!$A$2:$B$9,2,FALSE)</f>
        <v>3.6429177587513331</v>
      </c>
      <c r="T2" s="4">
        <f>('FL Characterization'!T$2-'FL Characterization'!T$3)*VLOOKUP($A2,'FL Ratio'!$A$2:$B$9,2,FALSE)</f>
        <v>2.2899230325145412</v>
      </c>
      <c r="U2" s="4">
        <f>('FL Characterization'!U$2-'FL Characterization'!U$3)*VLOOKUP($A2,'FL Ratio'!$A$2:$B$9,2,FALSE)</f>
        <v>2.4488637057224913</v>
      </c>
      <c r="V2" s="4">
        <f>('FL Characterization'!V$2-'FL Characterization'!V$3)*VLOOKUP($A2,'FL Ratio'!$A$2:$B$9,2,FALSE)</f>
        <v>2.6773944288079856</v>
      </c>
      <c r="W2" s="4">
        <f>('FL Characterization'!W$2-'FL Characterization'!W$3)*VLOOKUP($A2,'FL Ratio'!$A$2:$B$9,2,FALSE)</f>
        <v>2.7412831252015857</v>
      </c>
      <c r="X2" s="4">
        <f>('FL Characterization'!X$2-'FL Characterization'!X$3)*VLOOKUP($A2,'FL Ratio'!$A$2:$B$9,2,FALSE)</f>
        <v>2.8589728290845344</v>
      </c>
      <c r="Y2" s="4">
        <f>('FL Characterization'!Y$2-'FL Characterization'!Y$3)*VLOOKUP($A2,'FL Ratio'!$A$2:$B$9,2,FALSE)</f>
        <v>3.1557785839839383</v>
      </c>
    </row>
    <row r="3" spans="1:25" x14ac:dyDescent="0.25">
      <c r="A3">
        <v>2</v>
      </c>
      <c r="B3" s="4">
        <f>('FL Characterization'!B$2-'FL Characterization'!B$3)*VLOOKUP($A3,'FL Ratio'!$A$2:$B$9,2,FALSE)</f>
        <v>2.9448902844501506</v>
      </c>
      <c r="C3" s="4">
        <f>('FL Characterization'!C$2-'FL Characterization'!C$3)*VLOOKUP($A3,'FL Ratio'!$A$2:$B$9,2,FALSE)</f>
        <v>3.116548682689622</v>
      </c>
      <c r="D3" s="4">
        <f>('FL Characterization'!D$2-'FL Characterization'!D$3)*VLOOKUP($A3,'FL Ratio'!$A$2:$B$9,2,FALSE)</f>
        <v>3.291001862048673</v>
      </c>
      <c r="E3" s="4">
        <f>('FL Characterization'!E$2-'FL Characterization'!E$3)*VLOOKUP($A3,'FL Ratio'!$A$2:$B$9,2,FALSE)</f>
        <v>3.4405961988177745</v>
      </c>
      <c r="F3" s="4">
        <f>('FL Characterization'!F$2-'FL Characterization'!F$3)*VLOOKUP($A3,'FL Ratio'!$A$2:$B$9,2,FALSE)</f>
        <v>3.4796495876203268</v>
      </c>
      <c r="G3" s="4">
        <f>('FL Characterization'!G$2-'FL Characterization'!G$3)*VLOOKUP($A3,'FL Ratio'!$A$2:$B$9,2,FALSE)</f>
        <v>3.6399082207667739</v>
      </c>
      <c r="H3" s="4">
        <f>('FL Characterization'!H$2-'FL Characterization'!H$3)*VLOOKUP($A3,'FL Ratio'!$A$2:$B$9,2,FALSE)</f>
        <v>3.6213008622600968</v>
      </c>
      <c r="I3" s="4">
        <f>('FL Characterization'!I$2-'FL Characterization'!I$3)*VLOOKUP($A3,'FL Ratio'!$A$2:$B$9,2,FALSE)</f>
        <v>3.4229743683901064</v>
      </c>
      <c r="J3" s="4">
        <f>('FL Characterization'!J$2-'FL Characterization'!J$3)*VLOOKUP($A3,'FL Ratio'!$A$2:$B$9,2,FALSE)</f>
        <v>3.1013538990236946</v>
      </c>
      <c r="K3" s="4">
        <f>('FL Characterization'!K$2-'FL Characterization'!K$3)*VLOOKUP($A3,'FL Ratio'!$A$2:$B$9,2,FALSE)</f>
        <v>4.5542502827860218</v>
      </c>
      <c r="L3" s="4">
        <f>('FL Characterization'!L$2-'FL Characterization'!L$3)*VLOOKUP($A3,'FL Ratio'!$A$2:$B$9,2,FALSE)</f>
        <v>4.4474087424593396</v>
      </c>
      <c r="M3" s="4">
        <f>('FL Characterization'!M$2-'FL Characterization'!M$3)*VLOOKUP($A3,'FL Ratio'!$A$2:$B$9,2,FALSE)</f>
        <v>4.0952663213922502</v>
      </c>
      <c r="N3" s="4">
        <f>('FL Characterization'!N$2-'FL Characterization'!N$3)*VLOOKUP($A3,'FL Ratio'!$A$2:$B$9,2,FALSE)</f>
        <v>3.9957574041608863</v>
      </c>
      <c r="O3" s="4">
        <f>('FL Characterization'!O$2-'FL Characterization'!O$3)*VLOOKUP($A3,'FL Ratio'!$A$2:$B$9,2,FALSE)</f>
        <v>4.0121804205819966</v>
      </c>
      <c r="P3" s="4">
        <f>('FL Characterization'!P$2-'FL Characterization'!P$3)*VLOOKUP($A3,'FL Ratio'!$A$2:$B$9,2,FALSE)</f>
        <v>3.8220985310147677</v>
      </c>
      <c r="Q3" s="4">
        <f>('FL Characterization'!Q$2-'FL Characterization'!Q$3)*VLOOKUP($A3,'FL Ratio'!$A$2:$B$9,2,FALSE)</f>
        <v>3.5035229021312668</v>
      </c>
      <c r="R3" s="4">
        <f>('FL Characterization'!R$2-'FL Characterization'!R$3)*VLOOKUP($A3,'FL Ratio'!$A$2:$B$9,2,FALSE)</f>
        <v>3.1487180843134199</v>
      </c>
      <c r="S3" s="4">
        <f>('FL Characterization'!S$2-'FL Characterization'!S$3)*VLOOKUP($A3,'FL Ratio'!$A$2:$B$9,2,FALSE)</f>
        <v>3.0357647989594438</v>
      </c>
      <c r="T3" s="4">
        <f>('FL Characterization'!T$2-'FL Characterization'!T$3)*VLOOKUP($A3,'FL Ratio'!$A$2:$B$9,2,FALSE)</f>
        <v>1.9082691937621175</v>
      </c>
      <c r="U3" s="4">
        <f>('FL Characterization'!U$2-'FL Characterization'!U$3)*VLOOKUP($A3,'FL Ratio'!$A$2:$B$9,2,FALSE)</f>
        <v>2.0407197547687428</v>
      </c>
      <c r="V3" s="4">
        <f>('FL Characterization'!V$2-'FL Characterization'!V$3)*VLOOKUP($A3,'FL Ratio'!$A$2:$B$9,2,FALSE)</f>
        <v>2.2311620240066543</v>
      </c>
      <c r="W3" s="4">
        <f>('FL Characterization'!W$2-'FL Characterization'!W$3)*VLOOKUP($A3,'FL Ratio'!$A$2:$B$9,2,FALSE)</f>
        <v>2.2844026043346544</v>
      </c>
      <c r="X3" s="4">
        <f>('FL Characterization'!X$2-'FL Characterization'!X$3)*VLOOKUP($A3,'FL Ratio'!$A$2:$B$9,2,FALSE)</f>
        <v>2.382477357570445</v>
      </c>
      <c r="Y3" s="4">
        <f>('FL Characterization'!Y$2-'FL Characterization'!Y$3)*VLOOKUP($A3,'FL Ratio'!$A$2:$B$9,2,FALSE)</f>
        <v>2.6298154866532815</v>
      </c>
    </row>
    <row r="4" spans="1:25" x14ac:dyDescent="0.25">
      <c r="A4">
        <v>3</v>
      </c>
      <c r="B4" s="4">
        <f>('FL Characterization'!B$2-'FL Characterization'!B$3)*VLOOKUP($A4,'FL Ratio'!$A$2:$B$9,2,FALSE)</f>
        <v>2.3559122275601205</v>
      </c>
      <c r="C4" s="4">
        <f>('FL Characterization'!C$2-'FL Characterization'!C$3)*VLOOKUP($A4,'FL Ratio'!$A$2:$B$9,2,FALSE)</f>
        <v>2.4932389461516977</v>
      </c>
      <c r="D4" s="4">
        <f>('FL Characterization'!D$2-'FL Characterization'!D$3)*VLOOKUP($A4,'FL Ratio'!$A$2:$B$9,2,FALSE)</f>
        <v>2.6328014896389385</v>
      </c>
      <c r="E4" s="4">
        <f>('FL Characterization'!E$2-'FL Characterization'!E$3)*VLOOKUP($A4,'FL Ratio'!$A$2:$B$9,2,FALSE)</f>
        <v>2.7524769590542197</v>
      </c>
      <c r="F4" s="4">
        <f>('FL Characterization'!F$2-'FL Characterization'!F$3)*VLOOKUP($A4,'FL Ratio'!$A$2:$B$9,2,FALSE)</f>
        <v>2.7837196700962616</v>
      </c>
      <c r="G4" s="4">
        <f>('FL Characterization'!G$2-'FL Characterization'!G$3)*VLOOKUP($A4,'FL Ratio'!$A$2:$B$9,2,FALSE)</f>
        <v>2.911926576613419</v>
      </c>
      <c r="H4" s="4">
        <f>('FL Characterization'!H$2-'FL Characterization'!H$3)*VLOOKUP($A4,'FL Ratio'!$A$2:$B$9,2,FALSE)</f>
        <v>2.8970406898080778</v>
      </c>
      <c r="I4" s="4">
        <f>('FL Characterization'!I$2-'FL Characterization'!I$3)*VLOOKUP($A4,'FL Ratio'!$A$2:$B$9,2,FALSE)</f>
        <v>2.7383794947120852</v>
      </c>
      <c r="J4" s="4">
        <f>('FL Characterization'!J$2-'FL Characterization'!J$3)*VLOOKUP($A4,'FL Ratio'!$A$2:$B$9,2,FALSE)</f>
        <v>2.481083119218956</v>
      </c>
      <c r="K4" s="4">
        <f>('FL Characterization'!K$2-'FL Characterization'!K$3)*VLOOKUP($A4,'FL Ratio'!$A$2:$B$9,2,FALSE)</f>
        <v>3.6434002262288181</v>
      </c>
      <c r="L4" s="4">
        <f>('FL Characterization'!L$2-'FL Characterization'!L$3)*VLOOKUP($A4,'FL Ratio'!$A$2:$B$9,2,FALSE)</f>
        <v>3.5579269939674716</v>
      </c>
      <c r="M4" s="4">
        <f>('FL Characterization'!M$2-'FL Characterization'!M$3)*VLOOKUP($A4,'FL Ratio'!$A$2:$B$9,2,FALSE)</f>
        <v>3.2762130571138006</v>
      </c>
      <c r="N4" s="4">
        <f>('FL Characterization'!N$2-'FL Characterization'!N$3)*VLOOKUP($A4,'FL Ratio'!$A$2:$B$9,2,FALSE)</f>
        <v>3.1966059233287094</v>
      </c>
      <c r="O4" s="4">
        <f>('FL Characterization'!O$2-'FL Characterization'!O$3)*VLOOKUP($A4,'FL Ratio'!$A$2:$B$9,2,FALSE)</f>
        <v>3.2097443364655978</v>
      </c>
      <c r="P4" s="4">
        <f>('FL Characterization'!P$2-'FL Characterization'!P$3)*VLOOKUP($A4,'FL Ratio'!$A$2:$B$9,2,FALSE)</f>
        <v>3.0576788248118145</v>
      </c>
      <c r="Q4" s="4">
        <f>('FL Characterization'!Q$2-'FL Characterization'!Q$3)*VLOOKUP($A4,'FL Ratio'!$A$2:$B$9,2,FALSE)</f>
        <v>2.8028183217050135</v>
      </c>
      <c r="R4" s="4">
        <f>('FL Characterization'!R$2-'FL Characterization'!R$3)*VLOOKUP($A4,'FL Ratio'!$A$2:$B$9,2,FALSE)</f>
        <v>2.5189744674507359</v>
      </c>
      <c r="S4" s="4">
        <f>('FL Characterization'!S$2-'FL Characterization'!S$3)*VLOOKUP($A4,'FL Ratio'!$A$2:$B$9,2,FALSE)</f>
        <v>2.4286118391675551</v>
      </c>
      <c r="T4" s="4">
        <f>('FL Characterization'!T$2-'FL Characterization'!T$3)*VLOOKUP($A4,'FL Ratio'!$A$2:$B$9,2,FALSE)</f>
        <v>1.5266153550096939</v>
      </c>
      <c r="U4" s="4">
        <f>('FL Characterization'!U$2-'FL Characterization'!U$3)*VLOOKUP($A4,'FL Ratio'!$A$2:$B$9,2,FALSE)</f>
        <v>1.6325758038149942</v>
      </c>
      <c r="V4" s="4">
        <f>('FL Characterization'!V$2-'FL Characterization'!V$3)*VLOOKUP($A4,'FL Ratio'!$A$2:$B$9,2,FALSE)</f>
        <v>1.7849296192053234</v>
      </c>
      <c r="W4" s="4">
        <f>('FL Characterization'!W$2-'FL Characterization'!W$3)*VLOOKUP($A4,'FL Ratio'!$A$2:$B$9,2,FALSE)</f>
        <v>1.8275220834677237</v>
      </c>
      <c r="X4" s="4">
        <f>('FL Characterization'!X$2-'FL Characterization'!X$3)*VLOOKUP($A4,'FL Ratio'!$A$2:$B$9,2,FALSE)</f>
        <v>1.9059818860563562</v>
      </c>
      <c r="Y4" s="4">
        <f>('FL Characterization'!Y$2-'FL Characterization'!Y$3)*VLOOKUP($A4,'FL Ratio'!$A$2:$B$9,2,FALSE)</f>
        <v>2.1038523893226251</v>
      </c>
    </row>
    <row r="5" spans="1:25" x14ac:dyDescent="0.25">
      <c r="A5">
        <v>4</v>
      </c>
      <c r="B5" s="4">
        <f>('FL Characterization'!B$2-'FL Characterization'!B$3)*VLOOKUP($A5,'FL Ratio'!$A$2:$B$9,2,FALSE)</f>
        <v>1.7669341706700905</v>
      </c>
      <c r="C5" s="4">
        <f>('FL Characterization'!C$2-'FL Characterization'!C$3)*VLOOKUP($A5,'FL Ratio'!$A$2:$B$9,2,FALSE)</f>
        <v>1.8699292096137734</v>
      </c>
      <c r="D5" s="4">
        <f>('FL Characterization'!D$2-'FL Characterization'!D$3)*VLOOKUP($A5,'FL Ratio'!$A$2:$B$9,2,FALSE)</f>
        <v>1.974601117229204</v>
      </c>
      <c r="E5" s="4">
        <f>('FL Characterization'!E$2-'FL Characterization'!E$3)*VLOOKUP($A5,'FL Ratio'!$A$2:$B$9,2,FALSE)</f>
        <v>2.064357719290665</v>
      </c>
      <c r="F5" s="4">
        <f>('FL Characterization'!F$2-'FL Characterization'!F$3)*VLOOKUP($A5,'FL Ratio'!$A$2:$B$9,2,FALSE)</f>
        <v>2.0877897525721965</v>
      </c>
      <c r="G5" s="4">
        <f>('FL Characterization'!G$2-'FL Characterization'!G$3)*VLOOKUP($A5,'FL Ratio'!$A$2:$B$9,2,FALSE)</f>
        <v>2.1839449324600646</v>
      </c>
      <c r="H5" s="4">
        <f>('FL Characterization'!H$2-'FL Characterization'!H$3)*VLOOKUP($A5,'FL Ratio'!$A$2:$B$9,2,FALSE)</f>
        <v>2.1727805173560584</v>
      </c>
      <c r="I5" s="4">
        <f>('FL Characterization'!I$2-'FL Characterization'!I$3)*VLOOKUP($A5,'FL Ratio'!$A$2:$B$9,2,FALSE)</f>
        <v>2.053784621034064</v>
      </c>
      <c r="J5" s="4">
        <f>('FL Characterization'!J$2-'FL Characterization'!J$3)*VLOOKUP($A5,'FL Ratio'!$A$2:$B$9,2,FALSE)</f>
        <v>1.8608123394142169</v>
      </c>
      <c r="K5" s="4">
        <f>('FL Characterization'!K$2-'FL Characterization'!K$3)*VLOOKUP($A5,'FL Ratio'!$A$2:$B$9,2,FALSE)</f>
        <v>2.7325501696716135</v>
      </c>
      <c r="L5" s="4">
        <f>('FL Characterization'!L$2-'FL Characterization'!L$3)*VLOOKUP($A5,'FL Ratio'!$A$2:$B$9,2,FALSE)</f>
        <v>2.668445245475604</v>
      </c>
      <c r="M5" s="4">
        <f>('FL Characterization'!M$2-'FL Characterization'!M$3)*VLOOKUP($A5,'FL Ratio'!$A$2:$B$9,2,FALSE)</f>
        <v>2.4571597928353506</v>
      </c>
      <c r="N5" s="4">
        <f>('FL Characterization'!N$2-'FL Characterization'!N$3)*VLOOKUP($A5,'FL Ratio'!$A$2:$B$9,2,FALSE)</f>
        <v>2.3974544424965321</v>
      </c>
      <c r="O5" s="4">
        <f>('FL Characterization'!O$2-'FL Characterization'!O$3)*VLOOKUP($A5,'FL Ratio'!$A$2:$B$9,2,FALSE)</f>
        <v>2.4073082523491984</v>
      </c>
      <c r="P5" s="4">
        <f>('FL Characterization'!P$2-'FL Characterization'!P$3)*VLOOKUP($A5,'FL Ratio'!$A$2:$B$9,2,FALSE)</f>
        <v>2.2932591186088609</v>
      </c>
      <c r="Q5" s="4">
        <f>('FL Characterization'!Q$2-'FL Characterization'!Q$3)*VLOOKUP($A5,'FL Ratio'!$A$2:$B$9,2,FALSE)</f>
        <v>2.1021137412787603</v>
      </c>
      <c r="R5" s="4">
        <f>('FL Characterization'!R$2-'FL Characterization'!R$3)*VLOOKUP($A5,'FL Ratio'!$A$2:$B$9,2,FALSE)</f>
        <v>1.8892308505880522</v>
      </c>
      <c r="S5" s="4">
        <f>('FL Characterization'!S$2-'FL Characterization'!S$3)*VLOOKUP($A5,'FL Ratio'!$A$2:$B$9,2,FALSE)</f>
        <v>1.8214588793756665</v>
      </c>
      <c r="T5" s="4">
        <f>('FL Characterization'!T$2-'FL Characterization'!T$3)*VLOOKUP($A5,'FL Ratio'!$A$2:$B$9,2,FALSE)</f>
        <v>1.1449615162572706</v>
      </c>
      <c r="U5" s="4">
        <f>('FL Characterization'!U$2-'FL Characterization'!U$3)*VLOOKUP($A5,'FL Ratio'!$A$2:$B$9,2,FALSE)</f>
        <v>1.2244318528612457</v>
      </c>
      <c r="V5" s="4">
        <f>('FL Characterization'!V$2-'FL Characterization'!V$3)*VLOOKUP($A5,'FL Ratio'!$A$2:$B$9,2,FALSE)</f>
        <v>1.3386972144039928</v>
      </c>
      <c r="W5" s="4">
        <f>('FL Characterization'!W$2-'FL Characterization'!W$3)*VLOOKUP($A5,'FL Ratio'!$A$2:$B$9,2,FALSE)</f>
        <v>1.3706415626007928</v>
      </c>
      <c r="X5" s="4">
        <f>('FL Characterization'!X$2-'FL Characterization'!X$3)*VLOOKUP($A5,'FL Ratio'!$A$2:$B$9,2,FALSE)</f>
        <v>1.4294864145422672</v>
      </c>
      <c r="Y5" s="4">
        <f>('FL Characterization'!Y$2-'FL Characterization'!Y$3)*VLOOKUP($A5,'FL Ratio'!$A$2:$B$9,2,FALSE)</f>
        <v>1.5778892919919691</v>
      </c>
    </row>
    <row r="6" spans="1:25" x14ac:dyDescent="0.25">
      <c r="A6">
        <v>5</v>
      </c>
      <c r="B6" s="4">
        <f>('FL Characterization'!B$2-'FL Characterization'!B$3)*VLOOKUP($A6,'FL Ratio'!$A$2:$B$9,2,FALSE)</f>
        <v>1.7669341706700905</v>
      </c>
      <c r="C6" s="4">
        <f>('FL Characterization'!C$2-'FL Characterization'!C$3)*VLOOKUP($A6,'FL Ratio'!$A$2:$B$9,2,FALSE)</f>
        <v>1.8699292096137734</v>
      </c>
      <c r="D6" s="4">
        <f>('FL Characterization'!D$2-'FL Characterization'!D$3)*VLOOKUP($A6,'FL Ratio'!$A$2:$B$9,2,FALSE)</f>
        <v>1.974601117229204</v>
      </c>
      <c r="E6" s="4">
        <f>('FL Characterization'!E$2-'FL Characterization'!E$3)*VLOOKUP($A6,'FL Ratio'!$A$2:$B$9,2,FALSE)</f>
        <v>2.064357719290665</v>
      </c>
      <c r="F6" s="4">
        <f>('FL Characterization'!F$2-'FL Characterization'!F$3)*VLOOKUP($A6,'FL Ratio'!$A$2:$B$9,2,FALSE)</f>
        <v>2.0877897525721965</v>
      </c>
      <c r="G6" s="4">
        <f>('FL Characterization'!G$2-'FL Characterization'!G$3)*VLOOKUP($A6,'FL Ratio'!$A$2:$B$9,2,FALSE)</f>
        <v>2.1839449324600646</v>
      </c>
      <c r="H6" s="4">
        <f>('FL Characterization'!H$2-'FL Characterization'!H$3)*VLOOKUP($A6,'FL Ratio'!$A$2:$B$9,2,FALSE)</f>
        <v>2.1727805173560584</v>
      </c>
      <c r="I6" s="4">
        <f>('FL Characterization'!I$2-'FL Characterization'!I$3)*VLOOKUP($A6,'FL Ratio'!$A$2:$B$9,2,FALSE)</f>
        <v>2.053784621034064</v>
      </c>
      <c r="J6" s="4">
        <f>('FL Characterization'!J$2-'FL Characterization'!J$3)*VLOOKUP($A6,'FL Ratio'!$A$2:$B$9,2,FALSE)</f>
        <v>1.8608123394142169</v>
      </c>
      <c r="K6" s="4">
        <f>('FL Characterization'!K$2-'FL Characterization'!K$3)*VLOOKUP($A6,'FL Ratio'!$A$2:$B$9,2,FALSE)</f>
        <v>2.7325501696716135</v>
      </c>
      <c r="L6" s="4">
        <f>('FL Characterization'!L$2-'FL Characterization'!L$3)*VLOOKUP($A6,'FL Ratio'!$A$2:$B$9,2,FALSE)</f>
        <v>2.668445245475604</v>
      </c>
      <c r="M6" s="4">
        <f>('FL Characterization'!M$2-'FL Characterization'!M$3)*VLOOKUP($A6,'FL Ratio'!$A$2:$B$9,2,FALSE)</f>
        <v>2.4571597928353506</v>
      </c>
      <c r="N6" s="4">
        <f>('FL Characterization'!N$2-'FL Characterization'!N$3)*VLOOKUP($A6,'FL Ratio'!$A$2:$B$9,2,FALSE)</f>
        <v>2.3974544424965321</v>
      </c>
      <c r="O6" s="4">
        <f>('FL Characterization'!O$2-'FL Characterization'!O$3)*VLOOKUP($A6,'FL Ratio'!$A$2:$B$9,2,FALSE)</f>
        <v>2.4073082523491984</v>
      </c>
      <c r="P6" s="4">
        <f>('FL Characterization'!P$2-'FL Characterization'!P$3)*VLOOKUP($A6,'FL Ratio'!$A$2:$B$9,2,FALSE)</f>
        <v>2.2932591186088609</v>
      </c>
      <c r="Q6" s="4">
        <f>('FL Characterization'!Q$2-'FL Characterization'!Q$3)*VLOOKUP($A6,'FL Ratio'!$A$2:$B$9,2,FALSE)</f>
        <v>2.1021137412787603</v>
      </c>
      <c r="R6" s="4">
        <f>('FL Characterization'!R$2-'FL Characterization'!R$3)*VLOOKUP($A6,'FL Ratio'!$A$2:$B$9,2,FALSE)</f>
        <v>1.8892308505880522</v>
      </c>
      <c r="S6" s="4">
        <f>('FL Characterization'!S$2-'FL Characterization'!S$3)*VLOOKUP($A6,'FL Ratio'!$A$2:$B$9,2,FALSE)</f>
        <v>1.8214588793756665</v>
      </c>
      <c r="T6" s="4">
        <f>('FL Characterization'!T$2-'FL Characterization'!T$3)*VLOOKUP($A6,'FL Ratio'!$A$2:$B$9,2,FALSE)</f>
        <v>1.1449615162572706</v>
      </c>
      <c r="U6" s="4">
        <f>('FL Characterization'!U$2-'FL Characterization'!U$3)*VLOOKUP($A6,'FL Ratio'!$A$2:$B$9,2,FALSE)</f>
        <v>1.2244318528612457</v>
      </c>
      <c r="V6" s="4">
        <f>('FL Characterization'!V$2-'FL Characterization'!V$3)*VLOOKUP($A6,'FL Ratio'!$A$2:$B$9,2,FALSE)</f>
        <v>1.3386972144039928</v>
      </c>
      <c r="W6" s="4">
        <f>('FL Characterization'!W$2-'FL Characterization'!W$3)*VLOOKUP($A6,'FL Ratio'!$A$2:$B$9,2,FALSE)</f>
        <v>1.3706415626007928</v>
      </c>
      <c r="X6" s="4">
        <f>('FL Characterization'!X$2-'FL Characterization'!X$3)*VLOOKUP($A6,'FL Ratio'!$A$2:$B$9,2,FALSE)</f>
        <v>1.4294864145422672</v>
      </c>
      <c r="Y6" s="4">
        <f>('FL Characterization'!Y$2-'FL Characterization'!Y$3)*VLOOKUP($A6,'FL Ratio'!$A$2:$B$9,2,FALSE)</f>
        <v>1.5778892919919691</v>
      </c>
    </row>
    <row r="7" spans="1:25" x14ac:dyDescent="0.25">
      <c r="A7">
        <v>6</v>
      </c>
      <c r="B7" s="4">
        <f>('FL Characterization'!B$2-'FL Characterization'!B$3)*VLOOKUP($A7,'FL Ratio'!$A$2:$B$9,2,FALSE)</f>
        <v>1.7669341706700905</v>
      </c>
      <c r="C7" s="4">
        <f>('FL Characterization'!C$2-'FL Characterization'!C$3)*VLOOKUP($A7,'FL Ratio'!$A$2:$B$9,2,FALSE)</f>
        <v>1.8699292096137734</v>
      </c>
      <c r="D7" s="4">
        <f>('FL Characterization'!D$2-'FL Characterization'!D$3)*VLOOKUP($A7,'FL Ratio'!$A$2:$B$9,2,FALSE)</f>
        <v>1.974601117229204</v>
      </c>
      <c r="E7" s="4">
        <f>('FL Characterization'!E$2-'FL Characterization'!E$3)*VLOOKUP($A7,'FL Ratio'!$A$2:$B$9,2,FALSE)</f>
        <v>2.064357719290665</v>
      </c>
      <c r="F7" s="4">
        <f>('FL Characterization'!F$2-'FL Characterization'!F$3)*VLOOKUP($A7,'FL Ratio'!$A$2:$B$9,2,FALSE)</f>
        <v>2.0877897525721965</v>
      </c>
      <c r="G7" s="4">
        <f>('FL Characterization'!G$2-'FL Characterization'!G$3)*VLOOKUP($A7,'FL Ratio'!$A$2:$B$9,2,FALSE)</f>
        <v>2.1839449324600646</v>
      </c>
      <c r="H7" s="4">
        <f>('FL Characterization'!H$2-'FL Characterization'!H$3)*VLOOKUP($A7,'FL Ratio'!$A$2:$B$9,2,FALSE)</f>
        <v>2.1727805173560584</v>
      </c>
      <c r="I7" s="4">
        <f>('FL Characterization'!I$2-'FL Characterization'!I$3)*VLOOKUP($A7,'FL Ratio'!$A$2:$B$9,2,FALSE)</f>
        <v>2.053784621034064</v>
      </c>
      <c r="J7" s="4">
        <f>('FL Characterization'!J$2-'FL Characterization'!J$3)*VLOOKUP($A7,'FL Ratio'!$A$2:$B$9,2,FALSE)</f>
        <v>1.8608123394142169</v>
      </c>
      <c r="K7" s="4">
        <f>('FL Characterization'!K$2-'FL Characterization'!K$3)*VLOOKUP($A7,'FL Ratio'!$A$2:$B$9,2,FALSE)</f>
        <v>2.7325501696716135</v>
      </c>
      <c r="L7" s="4">
        <f>('FL Characterization'!L$2-'FL Characterization'!L$3)*VLOOKUP($A7,'FL Ratio'!$A$2:$B$9,2,FALSE)</f>
        <v>2.668445245475604</v>
      </c>
      <c r="M7" s="4">
        <f>('FL Characterization'!M$2-'FL Characterization'!M$3)*VLOOKUP($A7,'FL Ratio'!$A$2:$B$9,2,FALSE)</f>
        <v>2.4571597928353506</v>
      </c>
      <c r="N7" s="4">
        <f>('FL Characterization'!N$2-'FL Characterization'!N$3)*VLOOKUP($A7,'FL Ratio'!$A$2:$B$9,2,FALSE)</f>
        <v>2.3974544424965321</v>
      </c>
      <c r="O7" s="4">
        <f>('FL Characterization'!O$2-'FL Characterization'!O$3)*VLOOKUP($A7,'FL Ratio'!$A$2:$B$9,2,FALSE)</f>
        <v>2.4073082523491984</v>
      </c>
      <c r="P7" s="4">
        <f>('FL Characterization'!P$2-'FL Characterization'!P$3)*VLOOKUP($A7,'FL Ratio'!$A$2:$B$9,2,FALSE)</f>
        <v>2.2932591186088609</v>
      </c>
      <c r="Q7" s="4">
        <f>('FL Characterization'!Q$2-'FL Characterization'!Q$3)*VLOOKUP($A7,'FL Ratio'!$A$2:$B$9,2,FALSE)</f>
        <v>2.1021137412787603</v>
      </c>
      <c r="R7" s="4">
        <f>('FL Characterization'!R$2-'FL Characterization'!R$3)*VLOOKUP($A7,'FL Ratio'!$A$2:$B$9,2,FALSE)</f>
        <v>1.8892308505880522</v>
      </c>
      <c r="S7" s="4">
        <f>('FL Characterization'!S$2-'FL Characterization'!S$3)*VLOOKUP($A7,'FL Ratio'!$A$2:$B$9,2,FALSE)</f>
        <v>1.8214588793756665</v>
      </c>
      <c r="T7" s="4">
        <f>('FL Characterization'!T$2-'FL Characterization'!T$3)*VLOOKUP($A7,'FL Ratio'!$A$2:$B$9,2,FALSE)</f>
        <v>1.1449615162572706</v>
      </c>
      <c r="U7" s="4">
        <f>('FL Characterization'!U$2-'FL Characterization'!U$3)*VLOOKUP($A7,'FL Ratio'!$A$2:$B$9,2,FALSE)</f>
        <v>1.2244318528612457</v>
      </c>
      <c r="V7" s="4">
        <f>('FL Characterization'!V$2-'FL Characterization'!V$3)*VLOOKUP($A7,'FL Ratio'!$A$2:$B$9,2,FALSE)</f>
        <v>1.3386972144039928</v>
      </c>
      <c r="W7" s="4">
        <f>('FL Characterization'!W$2-'FL Characterization'!W$3)*VLOOKUP($A7,'FL Ratio'!$A$2:$B$9,2,FALSE)</f>
        <v>1.3706415626007928</v>
      </c>
      <c r="X7" s="4">
        <f>('FL Characterization'!X$2-'FL Characterization'!X$3)*VLOOKUP($A7,'FL Ratio'!$A$2:$B$9,2,FALSE)</f>
        <v>1.4294864145422672</v>
      </c>
      <c r="Y7" s="4">
        <f>('FL Characterization'!Y$2-'FL Characterization'!Y$3)*VLOOKUP($A7,'FL Ratio'!$A$2:$B$9,2,FALSE)</f>
        <v>1.5778892919919691</v>
      </c>
    </row>
    <row r="8" spans="1:25" x14ac:dyDescent="0.25">
      <c r="A8">
        <v>7</v>
      </c>
      <c r="B8" s="4">
        <f>('FL Characterization'!B$2-'FL Characterization'!B$3)*VLOOKUP($A8,'FL Ratio'!$A$2:$B$9,2,FALSE)</f>
        <v>1.7669341706700905</v>
      </c>
      <c r="C8" s="4">
        <f>('FL Characterization'!C$2-'FL Characterization'!C$3)*VLOOKUP($A8,'FL Ratio'!$A$2:$B$9,2,FALSE)</f>
        <v>1.8699292096137734</v>
      </c>
      <c r="D8" s="4">
        <f>('FL Characterization'!D$2-'FL Characterization'!D$3)*VLOOKUP($A8,'FL Ratio'!$A$2:$B$9,2,FALSE)</f>
        <v>1.974601117229204</v>
      </c>
      <c r="E8" s="4">
        <f>('FL Characterization'!E$2-'FL Characterization'!E$3)*VLOOKUP($A8,'FL Ratio'!$A$2:$B$9,2,FALSE)</f>
        <v>2.064357719290665</v>
      </c>
      <c r="F8" s="4">
        <f>('FL Characterization'!F$2-'FL Characterization'!F$3)*VLOOKUP($A8,'FL Ratio'!$A$2:$B$9,2,FALSE)</f>
        <v>2.0877897525721965</v>
      </c>
      <c r="G8" s="4">
        <f>('FL Characterization'!G$2-'FL Characterization'!G$3)*VLOOKUP($A8,'FL Ratio'!$A$2:$B$9,2,FALSE)</f>
        <v>2.1839449324600646</v>
      </c>
      <c r="H8" s="4">
        <f>('FL Characterization'!H$2-'FL Characterization'!H$3)*VLOOKUP($A8,'FL Ratio'!$A$2:$B$9,2,FALSE)</f>
        <v>2.1727805173560584</v>
      </c>
      <c r="I8" s="4">
        <f>('FL Characterization'!I$2-'FL Characterization'!I$3)*VLOOKUP($A8,'FL Ratio'!$A$2:$B$9,2,FALSE)</f>
        <v>2.053784621034064</v>
      </c>
      <c r="J8" s="4">
        <f>('FL Characterization'!J$2-'FL Characterization'!J$3)*VLOOKUP($A8,'FL Ratio'!$A$2:$B$9,2,FALSE)</f>
        <v>1.8608123394142169</v>
      </c>
      <c r="K8" s="4">
        <f>('FL Characterization'!K$2-'FL Characterization'!K$3)*VLOOKUP($A8,'FL Ratio'!$A$2:$B$9,2,FALSE)</f>
        <v>2.7325501696716135</v>
      </c>
      <c r="L8" s="4">
        <f>('FL Characterization'!L$2-'FL Characterization'!L$3)*VLOOKUP($A8,'FL Ratio'!$A$2:$B$9,2,FALSE)</f>
        <v>2.668445245475604</v>
      </c>
      <c r="M8" s="4">
        <f>('FL Characterization'!M$2-'FL Characterization'!M$3)*VLOOKUP($A8,'FL Ratio'!$A$2:$B$9,2,FALSE)</f>
        <v>2.4571597928353506</v>
      </c>
      <c r="N8" s="4">
        <f>('FL Characterization'!N$2-'FL Characterization'!N$3)*VLOOKUP($A8,'FL Ratio'!$A$2:$B$9,2,FALSE)</f>
        <v>2.3974544424965321</v>
      </c>
      <c r="O8" s="4">
        <f>('FL Characterization'!O$2-'FL Characterization'!O$3)*VLOOKUP($A8,'FL Ratio'!$A$2:$B$9,2,FALSE)</f>
        <v>2.4073082523491984</v>
      </c>
      <c r="P8" s="4">
        <f>('FL Characterization'!P$2-'FL Characterization'!P$3)*VLOOKUP($A8,'FL Ratio'!$A$2:$B$9,2,FALSE)</f>
        <v>2.2932591186088609</v>
      </c>
      <c r="Q8" s="4">
        <f>('FL Characterization'!Q$2-'FL Characterization'!Q$3)*VLOOKUP($A8,'FL Ratio'!$A$2:$B$9,2,FALSE)</f>
        <v>2.1021137412787603</v>
      </c>
      <c r="R8" s="4">
        <f>('FL Characterization'!R$2-'FL Characterization'!R$3)*VLOOKUP($A8,'FL Ratio'!$A$2:$B$9,2,FALSE)</f>
        <v>1.8892308505880522</v>
      </c>
      <c r="S8" s="4">
        <f>('FL Characterization'!S$2-'FL Characterization'!S$3)*VLOOKUP($A8,'FL Ratio'!$A$2:$B$9,2,FALSE)</f>
        <v>1.8214588793756665</v>
      </c>
      <c r="T8" s="4">
        <f>('FL Characterization'!T$2-'FL Characterization'!T$3)*VLOOKUP($A8,'FL Ratio'!$A$2:$B$9,2,FALSE)</f>
        <v>1.1449615162572706</v>
      </c>
      <c r="U8" s="4">
        <f>('FL Characterization'!U$2-'FL Characterization'!U$3)*VLOOKUP($A8,'FL Ratio'!$A$2:$B$9,2,FALSE)</f>
        <v>1.2244318528612457</v>
      </c>
      <c r="V8" s="4">
        <f>('FL Characterization'!V$2-'FL Characterization'!V$3)*VLOOKUP($A8,'FL Ratio'!$A$2:$B$9,2,FALSE)</f>
        <v>1.3386972144039928</v>
      </c>
      <c r="W8" s="4">
        <f>('FL Characterization'!W$2-'FL Characterization'!W$3)*VLOOKUP($A8,'FL Ratio'!$A$2:$B$9,2,FALSE)</f>
        <v>1.3706415626007928</v>
      </c>
      <c r="X8" s="4">
        <f>('FL Characterization'!X$2-'FL Characterization'!X$3)*VLOOKUP($A8,'FL Ratio'!$A$2:$B$9,2,FALSE)</f>
        <v>1.4294864145422672</v>
      </c>
      <c r="Y8" s="4">
        <f>('FL Characterization'!Y$2-'FL Characterization'!Y$3)*VLOOKUP($A8,'FL Ratio'!$A$2:$B$9,2,FALSE)</f>
        <v>1.5778892919919691</v>
      </c>
    </row>
    <row r="9" spans="1:25" x14ac:dyDescent="0.25">
      <c r="A9">
        <v>8</v>
      </c>
      <c r="B9" s="4">
        <f>('FL Characterization'!B$2-'FL Characterization'!B$3)*VLOOKUP($A9,'FL Ratio'!$A$2:$B$9,2,FALSE)</f>
        <v>1.7669341706700905</v>
      </c>
      <c r="C9" s="4">
        <f>('FL Characterization'!C$2-'FL Characterization'!C$3)*VLOOKUP($A9,'FL Ratio'!$A$2:$B$9,2,FALSE)</f>
        <v>1.8699292096137734</v>
      </c>
      <c r="D9" s="4">
        <f>('FL Characterization'!D$2-'FL Characterization'!D$3)*VLOOKUP($A9,'FL Ratio'!$A$2:$B$9,2,FALSE)</f>
        <v>1.974601117229204</v>
      </c>
      <c r="E9" s="4">
        <f>('FL Characterization'!E$2-'FL Characterization'!E$3)*VLOOKUP($A9,'FL Ratio'!$A$2:$B$9,2,FALSE)</f>
        <v>2.064357719290665</v>
      </c>
      <c r="F9" s="4">
        <f>('FL Characterization'!F$2-'FL Characterization'!F$3)*VLOOKUP($A9,'FL Ratio'!$A$2:$B$9,2,FALSE)</f>
        <v>2.0877897525721965</v>
      </c>
      <c r="G9" s="4">
        <f>('FL Characterization'!G$2-'FL Characterization'!G$3)*VLOOKUP($A9,'FL Ratio'!$A$2:$B$9,2,FALSE)</f>
        <v>2.1839449324600646</v>
      </c>
      <c r="H9" s="4">
        <f>('FL Characterization'!H$2-'FL Characterization'!H$3)*VLOOKUP($A9,'FL Ratio'!$A$2:$B$9,2,FALSE)</f>
        <v>2.1727805173560584</v>
      </c>
      <c r="I9" s="4">
        <f>('FL Characterization'!I$2-'FL Characterization'!I$3)*VLOOKUP($A9,'FL Ratio'!$A$2:$B$9,2,FALSE)</f>
        <v>2.053784621034064</v>
      </c>
      <c r="J9" s="4">
        <f>('FL Characterization'!J$2-'FL Characterization'!J$3)*VLOOKUP($A9,'FL Ratio'!$A$2:$B$9,2,FALSE)</f>
        <v>1.8608123394142169</v>
      </c>
      <c r="K9" s="4">
        <f>('FL Characterization'!K$2-'FL Characterization'!K$3)*VLOOKUP($A9,'FL Ratio'!$A$2:$B$9,2,FALSE)</f>
        <v>2.7325501696716135</v>
      </c>
      <c r="L9" s="4">
        <f>('FL Characterization'!L$2-'FL Characterization'!L$3)*VLOOKUP($A9,'FL Ratio'!$A$2:$B$9,2,FALSE)</f>
        <v>2.668445245475604</v>
      </c>
      <c r="M9" s="4">
        <f>('FL Characterization'!M$2-'FL Characterization'!M$3)*VLOOKUP($A9,'FL Ratio'!$A$2:$B$9,2,FALSE)</f>
        <v>2.4571597928353506</v>
      </c>
      <c r="N9" s="4">
        <f>('FL Characterization'!N$2-'FL Characterization'!N$3)*VLOOKUP($A9,'FL Ratio'!$A$2:$B$9,2,FALSE)</f>
        <v>2.3974544424965321</v>
      </c>
      <c r="O9" s="4">
        <f>('FL Characterization'!O$2-'FL Characterization'!O$3)*VLOOKUP($A9,'FL Ratio'!$A$2:$B$9,2,FALSE)</f>
        <v>2.4073082523491984</v>
      </c>
      <c r="P9" s="4">
        <f>('FL Characterization'!P$2-'FL Characterization'!P$3)*VLOOKUP($A9,'FL Ratio'!$A$2:$B$9,2,FALSE)</f>
        <v>2.2932591186088609</v>
      </c>
      <c r="Q9" s="4">
        <f>('FL Characterization'!Q$2-'FL Characterization'!Q$3)*VLOOKUP($A9,'FL Ratio'!$A$2:$B$9,2,FALSE)</f>
        <v>2.1021137412787603</v>
      </c>
      <c r="R9" s="4">
        <f>('FL Characterization'!R$2-'FL Characterization'!R$3)*VLOOKUP($A9,'FL Ratio'!$A$2:$B$9,2,FALSE)</f>
        <v>1.8892308505880522</v>
      </c>
      <c r="S9" s="4">
        <f>('FL Characterization'!S$2-'FL Characterization'!S$3)*VLOOKUP($A9,'FL Ratio'!$A$2:$B$9,2,FALSE)</f>
        <v>1.8214588793756665</v>
      </c>
      <c r="T9" s="4">
        <f>('FL Characterization'!T$2-'FL Characterization'!T$3)*VLOOKUP($A9,'FL Ratio'!$A$2:$B$9,2,FALSE)</f>
        <v>1.1449615162572706</v>
      </c>
      <c r="U9" s="4">
        <f>('FL Characterization'!U$2-'FL Characterization'!U$3)*VLOOKUP($A9,'FL Ratio'!$A$2:$B$9,2,FALSE)</f>
        <v>1.2244318528612457</v>
      </c>
      <c r="V9" s="4">
        <f>('FL Characterization'!V$2-'FL Characterization'!V$3)*VLOOKUP($A9,'FL Ratio'!$A$2:$B$9,2,FALSE)</f>
        <v>1.3386972144039928</v>
      </c>
      <c r="W9" s="4">
        <f>('FL Characterization'!W$2-'FL Characterization'!W$3)*VLOOKUP($A9,'FL Ratio'!$A$2:$B$9,2,FALSE)</f>
        <v>1.3706415626007928</v>
      </c>
      <c r="X9" s="4">
        <f>('FL Characterization'!X$2-'FL Characterization'!X$3)*VLOOKUP($A9,'FL Ratio'!$A$2:$B$9,2,FALSE)</f>
        <v>1.4294864145422672</v>
      </c>
      <c r="Y9" s="4">
        <f>('FL Characterization'!Y$2-'FL Characterization'!Y$3)*VLOOKUP($A9,'FL Ratio'!$A$2:$B$9,2,FALSE)</f>
        <v>1.5778892919919691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5.3963114754098352E-5</v>
      </c>
      <c r="D3" s="7">
        <f ca="1">VLOOKUP($A3,'RES installed'!$A$2:$C$6,3,FALSE)*(AVERAGE('[1]Profiles, RES, Winter'!D$2:D$4)*(RANDBETWEEN(95,105)/100))</f>
        <v>3.0106976318917431E-5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5.0871527643049128E-2</v>
      </c>
      <c r="J3" s="7">
        <f ca="1">VLOOKUP($A3,'RES installed'!$A$2:$C$6,3,FALSE)*(AVERAGE('[1]Profiles, RES, Winter'!J$2:J$4)*(RANDBETWEEN(95,105)/100))</f>
        <v>0.99773643467715134</v>
      </c>
      <c r="K3" s="7">
        <f ca="1">VLOOKUP($A3,'RES installed'!$A$2:$C$6,3,FALSE)*(AVERAGE('[1]Profiles, RES, Winter'!K$2:K$4)*(RANDBETWEEN(95,105)/100))</f>
        <v>2.5411454916601133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3.6802876265116176</v>
      </c>
      <c r="N3" s="7">
        <f ca="1">VLOOKUP($A3,'RES installed'!$A$2:$C$6,3,FALSE)*(AVERAGE('[1]Profiles, RES, Winter'!N$2:N$4)*(RANDBETWEEN(95,105)/100))</f>
        <v>4.1371136023108619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2.6856694619747672</v>
      </c>
      <c r="Q3" s="7">
        <f ca="1">VLOOKUP($A3,'RES installed'!$A$2:$C$6,3,FALSE)*(AVERAGE('[1]Profiles, RES, Winter'!Q$2:Q$4)*(RANDBETWEEN(95,105)/100))</f>
        <v>1.5606833605799402</v>
      </c>
      <c r="R3" s="7">
        <f ca="1">VLOOKUP($A3,'RES installed'!$A$2:$C$6,3,FALSE)*(AVERAGE('[1]Profiles, RES, Winter'!R$2:R$4)*(RANDBETWEEN(95,105)/100))</f>
        <v>0.3214439277869458</v>
      </c>
      <c r="S3" s="7">
        <f ca="1">VLOOKUP($A3,'RES installed'!$A$2:$C$6,3,FALSE)*(AVERAGE('[1]Profiles, RES, Winter'!S$2:S$4)*(RANDBETWEEN(95,105)/100))</f>
        <v>2.1940884488448878E-3</v>
      </c>
      <c r="T3" s="7">
        <f ca="1">VLOOKUP($A3,'RES installed'!$A$2:$C$6,3,FALSE)*(AVERAGE('[1]Profiles, RES, Winter'!T$2:T$4)*(RANDBETWEEN(95,105)/100))</f>
        <v>3.56678117744399E-4</v>
      </c>
      <c r="U3" s="7">
        <f ca="1">VLOOKUP($A3,'RES installed'!$A$2:$C$6,3,FALSE)*(AVERAGE('[1]Profiles, RES, Winter'!U$2:U$4)*(RANDBETWEEN(95,105)/100))</f>
        <v>9.7934076986376517E-5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2.2733586159192587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0.82278612234660919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2.7801193237576243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8.0803693883148942E-5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2.2608952103359008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4.3606557377049174E-5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1.3005694671499501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5.6143442622950818E-5</v>
      </c>
      <c r="D3" s="7">
        <f ca="1">VLOOKUP($A3,'RES installed'!$A$2:$C$6,3,FALSE)*(AVERAGE('[1]Profiles, RES, Winter'!D$2:D$4)*(RANDBETWEEN(95,105)/100))</f>
        <v>3.1047819328883605E-5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1.0393087861220327</v>
      </c>
      <c r="K3" s="7">
        <f ca="1">VLOOKUP($A3,'RES installed'!$A$2:$C$6,3,FALSE)*(AVERAGE('[1]Profiles, RES, Winter'!K$2:K$4)*(RANDBETWEEN(95,105)/100))</f>
        <v>2.4140882170771074</v>
      </c>
      <c r="L3" s="7">
        <f ca="1">VLOOKUP($A3,'RES installed'!$A$2:$C$6,3,FALSE)*(AVERAGE('[1]Profiles, RES, Winter'!L$2:L$4)*(RANDBETWEEN(95,105)/100))</f>
        <v>3.3021009110753825</v>
      </c>
      <c r="M3" s="7">
        <f ca="1">VLOOKUP($A3,'RES installed'!$A$2:$C$6,3,FALSE)*(AVERAGE('[1]Profiles, RES, Winter'!M$2:M$4)*(RANDBETWEEN(95,105)/100))</f>
        <v>3.6802876265116176</v>
      </c>
      <c r="N3" s="7">
        <f ca="1">VLOOKUP($A3,'RES installed'!$A$2:$C$6,3,FALSE)*(AVERAGE('[1]Profiles, RES, Winter'!N$2:N$4)*(RANDBETWEEN(95,105)/100))</f>
        <v>3.8188740944407953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2.6582646715464531</v>
      </c>
      <c r="Q3" s="7">
        <f ca="1">VLOOKUP($A3,'RES installed'!$A$2:$C$6,3,FALSE)*(AVERAGE('[1]Profiles, RES, Winter'!Q$2:Q$4)*(RANDBETWEEN(95,105)/100))</f>
        <v>1.4715014542610865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2.0886034272658066E-3</v>
      </c>
      <c r="T3" s="7">
        <f ca="1">VLOOKUP($A3,'RES installed'!$A$2:$C$6,3,FALSE)*(AVERAGE('[1]Profiles, RES, Winter'!T$2:T$4)*(RANDBETWEEN(95,105)/100))</f>
        <v>3.7506358773122374E-4</v>
      </c>
      <c r="U3" s="7">
        <f ca="1">VLOOKUP($A3,'RES installed'!$A$2:$C$6,3,FALSE)*(AVERAGE('[1]Profiles, RES, Winter'!U$2:U$4)*(RANDBETWEEN(95,105)/100))</f>
        <v>9.8903721312974287E-5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2.7567282709442344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2.1387974554805953</v>
      </c>
      <c r="L5" s="7">
        <f ca="1">VLOOKUP($A5,'RES installed'!$A$2:$C$6,3,FALSE)*(AVERAGE('[1]Profiles, RES, Winter'!L$2:L$4)*(RANDBETWEEN(95,105)/100))</f>
        <v>2.7517507592294854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2.9723176478699915E-4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3.167504800219438E-5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5.1380242919479624E-2</v>
      </c>
      <c r="J3" s="7">
        <f ca="1">VLOOKUP($A3,'RES installed'!$A$2:$C$6,3,FALSE)*(AVERAGE('[1]Profiles, RES, Winter'!J$2:J$4)*(RANDBETWEEN(95,105)/100))</f>
        <v>1.0808811375669141</v>
      </c>
      <c r="K3" s="7">
        <f ca="1">VLOOKUP($A3,'RES installed'!$A$2:$C$6,3,FALSE)*(AVERAGE('[1]Profiles, RES, Winter'!K$2:K$4)*(RANDBETWEEN(95,105)/100))</f>
        <v>2.5665569465767142</v>
      </c>
      <c r="L3" s="7">
        <f ca="1">VLOOKUP($A3,'RES installed'!$A$2:$C$6,3,FALSE)*(AVERAGE('[1]Profiles, RES, Winter'!L$2:L$4)*(RANDBETWEEN(95,105)/100))</f>
        <v>3.4723122982442165</v>
      </c>
      <c r="M3" s="7">
        <f ca="1">VLOOKUP($A3,'RES installed'!$A$2:$C$6,3,FALSE)*(AVERAGE('[1]Profiles, RES, Winter'!M$2:M$4)*(RANDBETWEEN(95,105)/100))</f>
        <v>3.642346516959952</v>
      </c>
      <c r="N3" s="7">
        <f ca="1">VLOOKUP($A3,'RES installed'!$A$2:$C$6,3,FALSE)*(AVERAGE('[1]Profiles, RES, Winter'!N$2:N$4)*(RANDBETWEEN(95,105)/100))</f>
        <v>3.8586540329245542</v>
      </c>
      <c r="O3" s="7">
        <f ca="1">VLOOKUP($A3,'RES installed'!$A$2:$C$6,3,FALSE)*(AVERAGE('[1]Profiles, RES, Winter'!O$2:O$4)*(RANDBETWEEN(95,105)/100))</f>
        <v>3.3941258284681668</v>
      </c>
      <c r="P3" s="7">
        <f ca="1">VLOOKUP($A3,'RES installed'!$A$2:$C$6,3,FALSE)*(AVERAGE('[1]Profiles, RES, Winter'!P$2:P$4)*(RANDBETWEEN(95,105)/100))</f>
        <v>2.850098204544651</v>
      </c>
      <c r="Q3" s="7">
        <f ca="1">VLOOKUP($A3,'RES installed'!$A$2:$C$6,3,FALSE)*(AVERAGE('[1]Profiles, RES, Winter'!Q$2:Q$4)*(RANDBETWEEN(95,105)/100))</f>
        <v>1.4715014542610865</v>
      </c>
      <c r="R3" s="7">
        <f ca="1">VLOOKUP($A3,'RES installed'!$A$2:$C$6,3,FALSE)*(AVERAGE('[1]Profiles, RES, Winter'!R$2:R$4)*(RANDBETWEEN(95,105)/100))</f>
        <v>0.33456408810478033</v>
      </c>
      <c r="S3" s="7">
        <f ca="1">VLOOKUP($A3,'RES installed'!$A$2:$C$6,3,FALSE)*(AVERAGE('[1]Profiles, RES, Winter'!S$2:S$4)*(RANDBETWEEN(95,105)/100))</f>
        <v>2.1097004315816228E-3</v>
      </c>
      <c r="T3" s="7">
        <f ca="1">VLOOKUP($A3,'RES installed'!$A$2:$C$6,3,FALSE)*(AVERAGE('[1]Profiles, RES, Winter'!T$2:T$4)*(RANDBETWEEN(95,105)/100))</f>
        <v>3.4932392974966909E-4</v>
      </c>
      <c r="U3" s="7">
        <f ca="1">VLOOKUP($A3,'RES installed'!$A$2:$C$6,3,FALSE)*(AVERAGE('[1]Profiles, RES, Winter'!U$2:U$4)*(RANDBETWEEN(95,105)/100))</f>
        <v>1.0084300996616988E-4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3.1760271872491792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4.7240437158469941E-5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2.0964450306195932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0.84010793544864304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3.4144447198559198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7.6719603336746198</v>
      </c>
      <c r="C2" s="4">
        <f>('[1]Pc, Summer, S1'!C2*Main!$B$5)+(VLOOKUP($A2,'FL Ratio'!$A$2:$B$9,2,FALSE)*'FL Characterization'!C$2)</f>
        <v>7.6439041067125144</v>
      </c>
      <c r="D2" s="4">
        <f>('[1]Pc, Summer, S1'!D2*Main!$B$5)+(VLOOKUP($A2,'FL Ratio'!$A$2:$B$9,2,FALSE)*'FL Characterization'!D$2)</f>
        <v>7.2870303924115056</v>
      </c>
      <c r="E2" s="4">
        <f>('[1]Pc, Summer, S1'!E2*Main!$B$5)+(VLOOKUP($A2,'FL Ratio'!$A$2:$B$9,2,FALSE)*'FL Characterization'!E$2)</f>
        <v>7.1210367756198876</v>
      </c>
      <c r="F2" s="4">
        <f>('[1]Pc, Summer, S1'!F2*Main!$B$5)+(VLOOKUP($A2,'FL Ratio'!$A$2:$B$9,2,FALSE)*'FL Characterization'!F$2)</f>
        <v>6.9046388709534181</v>
      </c>
      <c r="G2" s="4">
        <f>('[1]Pc, Summer, S1'!G2*Main!$B$5)+(VLOOKUP($A2,'FL Ratio'!$A$2:$B$9,2,FALSE)*'FL Characterization'!G$2)</f>
        <v>6.8781488205949941</v>
      </c>
      <c r="H2" s="4">
        <f>('[1]Pc, Summer, S1'!H2*Main!$B$5)+(VLOOKUP($A2,'FL Ratio'!$A$2:$B$9,2,FALSE)*'FL Characterization'!H$2)</f>
        <v>6.9712669947315078</v>
      </c>
      <c r="I2" s="4">
        <f>('[1]Pc, Summer, S1'!I2*Main!$B$5)+(VLOOKUP($A2,'FL Ratio'!$A$2:$B$9,2,FALSE)*'FL Characterization'!I$2)</f>
        <v>7.676501163028254</v>
      </c>
      <c r="J2" s="4">
        <f>('[1]Pc, Summer, S1'!J2*Main!$B$5)+(VLOOKUP($A2,'FL Ratio'!$A$2:$B$9,2,FALSE)*'FL Characterization'!J$2)</f>
        <v>8.2303150974990515</v>
      </c>
      <c r="K2" s="4">
        <f>('[1]Pc, Summer, S1'!K2*Main!$B$5)+(VLOOKUP($A2,'FL Ratio'!$A$2:$B$9,2,FALSE)*'FL Characterization'!K$2)</f>
        <v>8.1806421444067308</v>
      </c>
      <c r="L2" s="4">
        <f>('[1]Pc, Summer, S1'!L2*Main!$B$5)+(VLOOKUP($A2,'FL Ratio'!$A$2:$B$9,2,FALSE)*'FL Characterization'!L$2)</f>
        <v>7.975641759804633</v>
      </c>
      <c r="M2" s="4">
        <f>('[1]Pc, Summer, S1'!M2*Main!$B$5)+(VLOOKUP($A2,'FL Ratio'!$A$2:$B$9,2,FALSE)*'FL Characterization'!M$2)</f>
        <v>8.098480565229341</v>
      </c>
      <c r="N2" s="4">
        <f>('[1]Pc, Summer, S1'!N2*Main!$B$5)+(VLOOKUP($A2,'FL Ratio'!$A$2:$B$9,2,FALSE)*'FL Characterization'!N$2)</f>
        <v>8.4711443128115764</v>
      </c>
      <c r="O2" s="4">
        <f>('[1]Pc, Summer, S1'!O2*Main!$B$5)+(VLOOKUP($A2,'FL Ratio'!$A$2:$B$9,2,FALSE)*'FL Characterization'!O$2)</f>
        <v>8.4934073225958908</v>
      </c>
      <c r="P2" s="4">
        <f>('[1]Pc, Summer, S1'!P2*Main!$B$5)+(VLOOKUP($A2,'FL Ratio'!$A$2:$B$9,2,FALSE)*'FL Characterization'!P$2)</f>
        <v>7.8893841311984163</v>
      </c>
      <c r="Q2" s="4">
        <f>('[1]Pc, Summer, S1'!Q2*Main!$B$5)+(VLOOKUP($A2,'FL Ratio'!$A$2:$B$9,2,FALSE)*'FL Characterization'!Q$2)</f>
        <v>8.1122862887479883</v>
      </c>
      <c r="R2" s="4">
        <f>('[1]Pc, Summer, S1'!R2*Main!$B$5)+(VLOOKUP($A2,'FL Ratio'!$A$2:$B$9,2,FALSE)*'FL Characterization'!R$2)</f>
        <v>8.0219873287414192</v>
      </c>
      <c r="S2" s="4">
        <f>('[1]Pc, Summer, S1'!S2*Main!$B$5)+(VLOOKUP($A2,'FL Ratio'!$A$2:$B$9,2,FALSE)*'FL Characterization'!S$2)</f>
        <v>8.0025197353144257</v>
      </c>
      <c r="T2" s="4">
        <f>('[1]Pc, Summer, S1'!T2*Main!$B$5)+(VLOOKUP($A2,'FL Ratio'!$A$2:$B$9,2,FALSE)*'FL Characterization'!T$2)</f>
        <v>7.4292620051892548</v>
      </c>
      <c r="U2" s="4">
        <f>('[1]Pc, Summer, S1'!U2*Main!$B$5)+(VLOOKUP($A2,'FL Ratio'!$A$2:$B$9,2,FALSE)*'FL Characterization'!U$2)</f>
        <v>7.2565577085931894</v>
      </c>
      <c r="V2" s="4">
        <f>('[1]Pc, Summer, S1'!V2*Main!$B$5)+(VLOOKUP($A2,'FL Ratio'!$A$2:$B$9,2,FALSE)*'FL Characterization'!V$2)</f>
        <v>7.3341381538404624</v>
      </c>
      <c r="W2" s="4">
        <f>('[1]Pc, Summer, S1'!W2*Main!$B$5)+(VLOOKUP($A2,'FL Ratio'!$A$2:$B$9,2,FALSE)*'FL Characterization'!W$2)</f>
        <v>7.1434278024637656</v>
      </c>
      <c r="X2" s="4">
        <f>('[1]Pc, Summer, S1'!X2*Main!$B$5)+(VLOOKUP($A2,'FL Ratio'!$A$2:$B$9,2,FALSE)*'FL Characterization'!X$2)</f>
        <v>7.258590157663809</v>
      </c>
      <c r="Y2" s="4">
        <f>('[1]Pc, Summer, S1'!Y2*Main!$B$5)+(VLOOKUP($A2,'FL Ratio'!$A$2:$B$9,2,FALSE)*'FL Characterization'!Y$2)</f>
        <v>7.2155517363515544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5.7577262736820813</v>
      </c>
      <c r="C3" s="4">
        <f>('[1]Pc, Summer, S1'!C3*Main!$B$5)+(VLOOKUP($A3,'FL Ratio'!$A$2:$B$9,2,FALSE)*'FL Characterization'!C$2)</f>
        <v>5.5112002652375605</v>
      </c>
      <c r="D3" s="4">
        <f>('[1]Pc, Summer, S1'!D3*Main!$B$5)+(VLOOKUP($A3,'FL Ratio'!$A$2:$B$9,2,FALSE)*'FL Characterization'!D$2)</f>
        <v>5.2317115857065613</v>
      </c>
      <c r="E3" s="4">
        <f>('[1]Pc, Summer, S1'!E3*Main!$B$5)+(VLOOKUP($A3,'FL Ratio'!$A$2:$B$9,2,FALSE)*'FL Characterization'!E$2)</f>
        <v>4.8007459747644994</v>
      </c>
      <c r="F3" s="4">
        <f>('[1]Pc, Summer, S1'!F3*Main!$B$5)+(VLOOKUP($A3,'FL Ratio'!$A$2:$B$9,2,FALSE)*'FL Characterization'!F$2)</f>
        <v>4.5072788320942418</v>
      </c>
      <c r="G3" s="4">
        <f>('[1]Pc, Summer, S1'!G3*Main!$B$5)+(VLOOKUP($A3,'FL Ratio'!$A$2:$B$9,2,FALSE)*'FL Characterization'!G$2)</f>
        <v>4.6066489443847862</v>
      </c>
      <c r="H3" s="4">
        <f>('[1]Pc, Summer, S1'!H3*Main!$B$5)+(VLOOKUP($A3,'FL Ratio'!$A$2:$B$9,2,FALSE)*'FL Characterization'!H$2)</f>
        <v>4.9904156939456792</v>
      </c>
      <c r="I3" s="4">
        <f>('[1]Pc, Summer, S1'!I3*Main!$B$5)+(VLOOKUP($A3,'FL Ratio'!$A$2:$B$9,2,FALSE)*'FL Characterization'!I$2)</f>
        <v>5.9115610624541679</v>
      </c>
      <c r="J3" s="4">
        <f>('[1]Pc, Summer, S1'!J3*Main!$B$5)+(VLOOKUP($A3,'FL Ratio'!$A$2:$B$9,2,FALSE)*'FL Characterization'!J$2)</f>
        <v>6.4270850667632162</v>
      </c>
      <c r="K3" s="4">
        <f>('[1]Pc, Summer, S1'!K3*Main!$B$5)+(VLOOKUP($A3,'FL Ratio'!$A$2:$B$9,2,FALSE)*'FL Characterization'!K$2)</f>
        <v>6.8932015247733798</v>
      </c>
      <c r="L3" s="4">
        <f>('[1]Pc, Summer, S1'!L3*Main!$B$5)+(VLOOKUP($A3,'FL Ratio'!$A$2:$B$9,2,FALSE)*'FL Characterization'!L$2)</f>
        <v>6.2386095014121477</v>
      </c>
      <c r="M3" s="4">
        <f>('[1]Pc, Summer, S1'!M3*Main!$B$5)+(VLOOKUP($A3,'FL Ratio'!$A$2:$B$9,2,FALSE)*'FL Characterization'!M$2)</f>
        <v>6.5689743859027159</v>
      </c>
      <c r="N3" s="4">
        <f>('[1]Pc, Summer, S1'!N3*Main!$B$5)+(VLOOKUP($A3,'FL Ratio'!$A$2:$B$9,2,FALSE)*'FL Characterization'!N$2)</f>
        <v>6.6424097977779208</v>
      </c>
      <c r="O3" s="4">
        <f>('[1]Pc, Summer, S1'!O3*Main!$B$5)+(VLOOKUP($A3,'FL Ratio'!$A$2:$B$9,2,FALSE)*'FL Characterization'!O$2)</f>
        <v>6.6325773046945979</v>
      </c>
      <c r="P3" s="4">
        <f>('[1]Pc, Summer, S1'!P3*Main!$B$5)+(VLOOKUP($A3,'FL Ratio'!$A$2:$B$9,2,FALSE)*'FL Characterization'!P$2)</f>
        <v>5.7688969092875846</v>
      </c>
      <c r="Q3" s="4">
        <f>('[1]Pc, Summer, S1'!Q3*Main!$B$5)+(VLOOKUP($A3,'FL Ratio'!$A$2:$B$9,2,FALSE)*'FL Characterization'!Q$2)</f>
        <v>5.9924095832433837</v>
      </c>
      <c r="R3" s="4">
        <f>('[1]Pc, Summer, S1'!R3*Main!$B$5)+(VLOOKUP($A3,'FL Ratio'!$A$2:$B$9,2,FALSE)*'FL Characterization'!R$2)</f>
        <v>6.1750521580338145</v>
      </c>
      <c r="S3" s="4">
        <f>('[1]Pc, Summer, S1'!S3*Main!$B$5)+(VLOOKUP($A3,'FL Ratio'!$A$2:$B$9,2,FALSE)*'FL Characterization'!S$2)</f>
        <v>6.3492513414983929</v>
      </c>
      <c r="T3" s="4">
        <f>('[1]Pc, Summer, S1'!T3*Main!$B$5)+(VLOOKUP($A3,'FL Ratio'!$A$2:$B$9,2,FALSE)*'FL Characterization'!T$2)</f>
        <v>6.4415897518568332</v>
      </c>
      <c r="U3" s="4">
        <f>('[1]Pc, Summer, S1'!U3*Main!$B$5)+(VLOOKUP($A3,'FL Ratio'!$A$2:$B$9,2,FALSE)*'FL Characterization'!U$2)</f>
        <v>6.7058693540876284</v>
      </c>
      <c r="V3" s="4">
        <f>('[1]Pc, Summer, S1'!V3*Main!$B$5)+(VLOOKUP($A3,'FL Ratio'!$A$2:$B$9,2,FALSE)*'FL Characterization'!V$2)</f>
        <v>7.0894465395429087</v>
      </c>
      <c r="W3" s="4">
        <f>('[1]Pc, Summer, S1'!W3*Main!$B$5)+(VLOOKUP($A3,'FL Ratio'!$A$2:$B$9,2,FALSE)*'FL Characterization'!W$2)</f>
        <v>6.4351441461265955</v>
      </c>
      <c r="X3" s="4">
        <f>('[1]Pc, Summer, S1'!X3*Main!$B$5)+(VLOOKUP($A3,'FL Ratio'!$A$2:$B$9,2,FALSE)*'FL Characterization'!X$2)</f>
        <v>6.0863653985664259</v>
      </c>
      <c r="Y3" s="4">
        <f>('[1]Pc, Summer, S1'!Y3*Main!$B$5)+(VLOOKUP($A3,'FL Ratio'!$A$2:$B$9,2,FALSE)*'FL Characterization'!Y$2)</f>
        <v>5.8165076279498571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3.9002791460576685</v>
      </c>
      <c r="C4" s="4">
        <f>('[1]Pc, Summer, S1'!C4*Main!$B$5)+(VLOOKUP($A4,'FL Ratio'!$A$2:$B$9,2,FALSE)*'FL Characterization'!C$2)</f>
        <v>3.7330928229759475</v>
      </c>
      <c r="D4" s="4">
        <f>('[1]Pc, Summer, S1'!D4*Main!$B$5)+(VLOOKUP($A4,'FL Ratio'!$A$2:$B$9,2,FALSE)*'FL Characterization'!D$2)</f>
        <v>3.420374498211892</v>
      </c>
      <c r="E4" s="4">
        <f>('[1]Pc, Summer, S1'!E4*Main!$B$5)+(VLOOKUP($A4,'FL Ratio'!$A$2:$B$9,2,FALSE)*'FL Characterization'!E$2)</f>
        <v>3.4970811855644097</v>
      </c>
      <c r="F4" s="4">
        <f>('[1]Pc, Summer, S1'!F4*Main!$B$5)+(VLOOKUP($A4,'FL Ratio'!$A$2:$B$9,2,FALSE)*'FL Characterization'!F$2)</f>
        <v>3.330083323889335</v>
      </c>
      <c r="G4" s="4">
        <f>('[1]Pc, Summer, S1'!G4*Main!$B$5)+(VLOOKUP($A4,'FL Ratio'!$A$2:$B$9,2,FALSE)*'FL Characterization'!G$2)</f>
        <v>3.3084138373658973</v>
      </c>
      <c r="H4" s="4">
        <f>('[1]Pc, Summer, S1'!H4*Main!$B$5)+(VLOOKUP($A4,'FL Ratio'!$A$2:$B$9,2,FALSE)*'FL Characterization'!H$2)</f>
        <v>4.6046943976451411</v>
      </c>
      <c r="I4" s="4">
        <f>('[1]Pc, Summer, S1'!I4*Main!$B$5)+(VLOOKUP($A4,'FL Ratio'!$A$2:$B$9,2,FALSE)*'FL Characterization'!I$2)</f>
        <v>5.2977485521103018</v>
      </c>
      <c r="J4" s="4">
        <f>('[1]Pc, Summer, S1'!J4*Main!$B$5)+(VLOOKUP($A4,'FL Ratio'!$A$2:$B$9,2,FALSE)*'FL Characterization'!J$2)</f>
        <v>5.5369763557941267</v>
      </c>
      <c r="K4" s="4">
        <f>('[1]Pc, Summer, S1'!K4*Main!$B$5)+(VLOOKUP($A4,'FL Ratio'!$A$2:$B$9,2,FALSE)*'FL Characterization'!K$2)</f>
        <v>5.2353442290764933</v>
      </c>
      <c r="L4" s="4">
        <f>('[1]Pc, Summer, S1'!L4*Main!$B$5)+(VLOOKUP($A4,'FL Ratio'!$A$2:$B$9,2,FALSE)*'FL Characterization'!L$2)</f>
        <v>5.0766597420481263</v>
      </c>
      <c r="M4" s="4">
        <f>('[1]Pc, Summer, S1'!M4*Main!$B$5)+(VLOOKUP($A4,'FL Ratio'!$A$2:$B$9,2,FALSE)*'FL Characterization'!M$2)</f>
        <v>5.4700978959594044</v>
      </c>
      <c r="N4" s="4">
        <f>('[1]Pc, Summer, S1'!N4*Main!$B$5)+(VLOOKUP($A4,'FL Ratio'!$A$2:$B$9,2,FALSE)*'FL Characterization'!N$2)</f>
        <v>5.7684917163849896</v>
      </c>
      <c r="O4" s="4">
        <f>('[1]Pc, Summer, S1'!O4*Main!$B$5)+(VLOOKUP($A4,'FL Ratio'!$A$2:$B$9,2,FALSE)*'FL Characterization'!O$2)</f>
        <v>5.4839912494067118</v>
      </c>
      <c r="P4" s="4">
        <f>('[1]Pc, Summer, S1'!P4*Main!$B$5)+(VLOOKUP($A4,'FL Ratio'!$A$2:$B$9,2,FALSE)*'FL Characterization'!P$2)</f>
        <v>5.0412940398454236</v>
      </c>
      <c r="Q4" s="4">
        <f>('[1]Pc, Summer, S1'!Q4*Main!$B$5)+(VLOOKUP($A4,'FL Ratio'!$A$2:$B$9,2,FALSE)*'FL Characterization'!Q$2)</f>
        <v>4.790735104687597</v>
      </c>
      <c r="R4" s="4">
        <f>('[1]Pc, Summer, S1'!R4*Main!$B$5)+(VLOOKUP($A4,'FL Ratio'!$A$2:$B$9,2,FALSE)*'FL Characterization'!R$2)</f>
        <v>4.7714459890267404</v>
      </c>
      <c r="S4" s="4">
        <f>('[1]Pc, Summer, S1'!S4*Main!$B$5)+(VLOOKUP($A4,'FL Ratio'!$A$2:$B$9,2,FALSE)*'FL Characterization'!S$2)</f>
        <v>4.7726304430671167</v>
      </c>
      <c r="T4" s="4">
        <f>('[1]Pc, Summer, S1'!T4*Main!$B$5)+(VLOOKUP($A4,'FL Ratio'!$A$2:$B$9,2,FALSE)*'FL Characterization'!T$2)</f>
        <v>4.5416420114086922</v>
      </c>
      <c r="U4" s="4">
        <f>('[1]Pc, Summer, S1'!U4*Main!$B$5)+(VLOOKUP($A4,'FL Ratio'!$A$2:$B$9,2,FALSE)*'FL Characterization'!U$2)</f>
        <v>4.8791820559187817</v>
      </c>
      <c r="V4" s="4">
        <f>('[1]Pc, Summer, S1'!V4*Main!$B$5)+(VLOOKUP($A4,'FL Ratio'!$A$2:$B$9,2,FALSE)*'FL Characterization'!V$2)</f>
        <v>5.1711994081544042</v>
      </c>
      <c r="W4" s="4">
        <f>('[1]Pc, Summer, S1'!W4*Main!$B$5)+(VLOOKUP($A4,'FL Ratio'!$A$2:$B$9,2,FALSE)*'FL Characterization'!W$2)</f>
        <v>4.7642555008470406</v>
      </c>
      <c r="X4" s="4">
        <f>('[1]Pc, Summer, S1'!X4*Main!$B$5)+(VLOOKUP($A4,'FL Ratio'!$A$2:$B$9,2,FALSE)*'FL Characterization'!X$2)</f>
        <v>4.6196047899465658</v>
      </c>
      <c r="Y4" s="4">
        <f>('[1]Pc, Summer, S1'!Y4*Main!$B$5)+(VLOOKUP($A4,'FL Ratio'!$A$2:$B$9,2,FALSE)*'FL Characterization'!Y$2)</f>
        <v>4.0538788597595543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1.9111233138786066</v>
      </c>
      <c r="C5" s="4">
        <f>('[1]Pc, Summer, S1'!C5*Main!$B$5)+(VLOOKUP($A5,'FL Ratio'!$A$2:$B$9,2,FALSE)*'FL Characterization'!C$2)</f>
        <v>1.6324949967372193</v>
      </c>
      <c r="D5" s="4">
        <f>('[1]Pc, Summer, S1'!D5*Main!$B$5)+(VLOOKUP($A5,'FL Ratio'!$A$2:$B$9,2,FALSE)*'FL Characterization'!D$2)</f>
        <v>1.3441734836290105</v>
      </c>
      <c r="E5" s="4">
        <f>('[1]Pc, Summer, S1'!E5*Main!$B$5)+(VLOOKUP($A5,'FL Ratio'!$A$2:$B$9,2,FALSE)*'FL Characterization'!E$2)</f>
        <v>1.3084338664816983</v>
      </c>
      <c r="F5" s="4">
        <f>('[1]Pc, Summer, S1'!F5*Main!$B$5)+(VLOOKUP($A5,'FL Ratio'!$A$2:$B$9,2,FALSE)*'FL Characterization'!F$2)</f>
        <v>1.1554708012889594</v>
      </c>
      <c r="G5" s="4">
        <f>('[1]Pc, Summer, S1'!G5*Main!$B$5)+(VLOOKUP($A5,'FL Ratio'!$A$2:$B$9,2,FALSE)*'FL Characterization'!G$2)</f>
        <v>1.0582290680663151</v>
      </c>
      <c r="H5" s="4">
        <f>('[1]Pc, Summer, S1'!H5*Main!$B$5)+(VLOOKUP($A5,'FL Ratio'!$A$2:$B$9,2,FALSE)*'FL Characterization'!H$2)</f>
        <v>2.0412729846284674</v>
      </c>
      <c r="I5" s="4">
        <f>('[1]Pc, Summer, S1'!I5*Main!$B$5)+(VLOOKUP($A5,'FL Ratio'!$A$2:$B$9,2,FALSE)*'FL Characterization'!I$2)</f>
        <v>3.0278888069490999</v>
      </c>
      <c r="J5" s="4">
        <f>('[1]Pc, Summer, S1'!J5*Main!$B$5)+(VLOOKUP($A5,'FL Ratio'!$A$2:$B$9,2,FALSE)*'FL Characterization'!J$2)</f>
        <v>3.6511444634124754</v>
      </c>
      <c r="K5" s="4">
        <f>('[1]Pc, Summer, S1'!K5*Main!$B$5)+(VLOOKUP($A5,'FL Ratio'!$A$2:$B$9,2,FALSE)*'FL Characterization'!K$2)</f>
        <v>3.7655753524085798</v>
      </c>
      <c r="L5" s="4">
        <f>('[1]Pc, Summer, S1'!L5*Main!$B$5)+(VLOOKUP($A5,'FL Ratio'!$A$2:$B$9,2,FALSE)*'FL Characterization'!L$2)</f>
        <v>3.6615503755571188</v>
      </c>
      <c r="M5" s="4">
        <f>('[1]Pc, Summer, S1'!M5*Main!$B$5)+(VLOOKUP($A5,'FL Ratio'!$A$2:$B$9,2,FALSE)*'FL Characterization'!M$2)</f>
        <v>3.301494842944614</v>
      </c>
      <c r="N5" s="4">
        <f>('[1]Pc, Summer, S1'!N5*Main!$B$5)+(VLOOKUP($A5,'FL Ratio'!$A$2:$B$9,2,FALSE)*'FL Characterization'!N$2)</f>
        <v>3.7715368114402645</v>
      </c>
      <c r="O5" s="4">
        <f>('[1]Pc, Summer, S1'!O5*Main!$B$5)+(VLOOKUP($A5,'FL Ratio'!$A$2:$B$9,2,FALSE)*'FL Characterization'!O$2)</f>
        <v>3.6499230219327936</v>
      </c>
      <c r="P5" s="4">
        <f>('[1]Pc, Summer, S1'!P5*Main!$B$5)+(VLOOKUP($A5,'FL Ratio'!$A$2:$B$9,2,FALSE)*'FL Characterization'!P$2)</f>
        <v>3.356648330409767</v>
      </c>
      <c r="Q5" s="4">
        <f>('[1]Pc, Summer, S1'!Q5*Main!$B$5)+(VLOOKUP($A5,'FL Ratio'!$A$2:$B$9,2,FALSE)*'FL Characterization'!Q$2)</f>
        <v>3.1139153307340264</v>
      </c>
      <c r="R5" s="4">
        <f>('[1]Pc, Summer, S1'!R5*Main!$B$5)+(VLOOKUP($A5,'FL Ratio'!$A$2:$B$9,2,FALSE)*'FL Characterization'!R$2)</f>
        <v>2.7562851862246611</v>
      </c>
      <c r="S5" s="4">
        <f>('[1]Pc, Summer, S1'!S5*Main!$B$5)+(VLOOKUP($A5,'FL Ratio'!$A$2:$B$9,2,FALSE)*'FL Characterization'!S$2)</f>
        <v>2.5783131175110974</v>
      </c>
      <c r="T5" s="4">
        <f>('[1]Pc, Summer, S1'!T5*Main!$B$5)+(VLOOKUP($A5,'FL Ratio'!$A$2:$B$9,2,FALSE)*'FL Characterization'!T$2)</f>
        <v>3.1232371933199774</v>
      </c>
      <c r="U5" s="4">
        <f>('[1]Pc, Summer, S1'!U5*Main!$B$5)+(VLOOKUP($A5,'FL Ratio'!$A$2:$B$9,2,FALSE)*'FL Characterization'!U$2)</f>
        <v>3.5994637652381014</v>
      </c>
      <c r="V5" s="4">
        <f>('[1]Pc, Summer, S1'!V5*Main!$B$5)+(VLOOKUP($A5,'FL Ratio'!$A$2:$B$9,2,FALSE)*'FL Characterization'!V$2)</f>
        <v>4.1662412454306201</v>
      </c>
      <c r="W5" s="4">
        <f>('[1]Pc, Summer, S1'!W5*Main!$B$5)+(VLOOKUP($A5,'FL Ratio'!$A$2:$B$9,2,FALSE)*'FL Characterization'!W$2)</f>
        <v>3.9189863650414964</v>
      </c>
      <c r="X5" s="4">
        <f>('[1]Pc, Summer, S1'!X5*Main!$B$5)+(VLOOKUP($A5,'FL Ratio'!$A$2:$B$9,2,FALSE)*'FL Characterization'!X$2)</f>
        <v>3.2742094854282149</v>
      </c>
      <c r="Y5" s="4">
        <f>('[1]Pc, Summer, S1'!Y5*Main!$B$5)+(VLOOKUP($A5,'FL Ratio'!$A$2:$B$9,2,FALSE)*'FL Characterization'!Y$2)</f>
        <v>2.5453460607807985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3.294513631474755</v>
      </c>
      <c r="C6" s="4">
        <f>('[1]Pc, Summer, S1'!C6*Main!$B$5)+(VLOOKUP($A6,'FL Ratio'!$A$2:$B$9,2,FALSE)*'FL Characterization'!C$2)</f>
        <v>3.0331257988682649</v>
      </c>
      <c r="D6" s="4">
        <f>('[1]Pc, Summer, S1'!D6*Main!$B$5)+(VLOOKUP($A6,'FL Ratio'!$A$2:$B$9,2,FALSE)*'FL Characterization'!D$2)</f>
        <v>2.7910479934422883</v>
      </c>
      <c r="E6" s="4">
        <f>('[1]Pc, Summer, S1'!E6*Main!$B$5)+(VLOOKUP($A6,'FL Ratio'!$A$2:$B$9,2,FALSE)*'FL Characterization'!E$2)</f>
        <v>2.7094106315131099</v>
      </c>
      <c r="F6" s="4">
        <f>('[1]Pc, Summer, S1'!F6*Main!$B$5)+(VLOOKUP($A6,'FL Ratio'!$A$2:$B$9,2,FALSE)*'FL Characterization'!F$2)</f>
        <v>2.7279875044184263</v>
      </c>
      <c r="G6" s="4">
        <f>('[1]Pc, Summer, S1'!G6*Main!$B$5)+(VLOOKUP($A6,'FL Ratio'!$A$2:$B$9,2,FALSE)*'FL Characterization'!G$2)</f>
        <v>2.6775660837119575</v>
      </c>
      <c r="H6" s="4">
        <f>('[1]Pc, Summer, S1'!H6*Main!$B$5)+(VLOOKUP($A6,'FL Ratio'!$A$2:$B$9,2,FALSE)*'FL Characterization'!H$2)</f>
        <v>3.0030498476454635</v>
      </c>
      <c r="I6" s="4">
        <f>('[1]Pc, Summer, S1'!I6*Main!$B$5)+(VLOOKUP($A6,'FL Ratio'!$A$2:$B$9,2,FALSE)*'FL Characterization'!I$2)</f>
        <v>3.0954668934872247</v>
      </c>
      <c r="J6" s="4">
        <f>('[1]Pc, Summer, S1'!J6*Main!$B$5)+(VLOOKUP($A6,'FL Ratio'!$A$2:$B$9,2,FALSE)*'FL Characterization'!J$2)</f>
        <v>3.4048765388354023</v>
      </c>
      <c r="K6" s="4">
        <f>('[1]Pc, Summer, S1'!K6*Main!$B$5)+(VLOOKUP($A6,'FL Ratio'!$A$2:$B$9,2,FALSE)*'FL Characterization'!K$2)</f>
        <v>3.533434246263111</v>
      </c>
      <c r="L6" s="4">
        <f>('[1]Pc, Summer, S1'!L6*Main!$B$5)+(VLOOKUP($A6,'FL Ratio'!$A$2:$B$9,2,FALSE)*'FL Characterization'!L$2)</f>
        <v>3.7417561079585964</v>
      </c>
      <c r="M6" s="4">
        <f>('[1]Pc, Summer, S1'!M6*Main!$B$5)+(VLOOKUP($A6,'FL Ratio'!$A$2:$B$9,2,FALSE)*'FL Characterization'!M$2)</f>
        <v>3.9683383333997431</v>
      </c>
      <c r="N6" s="4">
        <f>('[1]Pc, Summer, S1'!N6*Main!$B$5)+(VLOOKUP($A6,'FL Ratio'!$A$2:$B$9,2,FALSE)*'FL Characterization'!N$2)</f>
        <v>4.1100615094482249</v>
      </c>
      <c r="O6" s="4">
        <f>('[1]Pc, Summer, S1'!O6*Main!$B$5)+(VLOOKUP($A6,'FL Ratio'!$A$2:$B$9,2,FALSE)*'FL Characterization'!O$2)</f>
        <v>4.0091478334793091</v>
      </c>
      <c r="P6" s="4">
        <f>('[1]Pc, Summer, S1'!P6*Main!$B$5)+(VLOOKUP($A6,'FL Ratio'!$A$2:$B$9,2,FALSE)*'FL Characterization'!P$2)</f>
        <v>3.8834921671835256</v>
      </c>
      <c r="Q6" s="4">
        <f>('[1]Pc, Summer, S1'!Q6*Main!$B$5)+(VLOOKUP($A6,'FL Ratio'!$A$2:$B$9,2,FALSE)*'FL Characterization'!Q$2)</f>
        <v>3.8331145401111835</v>
      </c>
      <c r="R6" s="4">
        <f>('[1]Pc, Summer, S1'!R6*Main!$B$5)+(VLOOKUP($A6,'FL Ratio'!$A$2:$B$9,2,FALSE)*'FL Characterization'!R$2)</f>
        <v>3.7562909497320804</v>
      </c>
      <c r="S6" s="4">
        <f>('[1]Pc, Summer, S1'!S6*Main!$B$5)+(VLOOKUP($A6,'FL Ratio'!$A$2:$B$9,2,FALSE)*'FL Characterization'!S$2)</f>
        <v>3.836637846625</v>
      </c>
      <c r="T6" s="4">
        <f>('[1]Pc, Summer, S1'!T6*Main!$B$5)+(VLOOKUP($A6,'FL Ratio'!$A$2:$B$9,2,FALSE)*'FL Characterization'!T$2)</f>
        <v>3.8021317248045161</v>
      </c>
      <c r="U6" s="4">
        <f>('[1]Pc, Summer, S1'!U6*Main!$B$5)+(VLOOKUP($A6,'FL Ratio'!$A$2:$B$9,2,FALSE)*'FL Characterization'!U$2)</f>
        <v>3.8212259843725964</v>
      </c>
      <c r="V6" s="4">
        <f>('[1]Pc, Summer, S1'!V6*Main!$B$5)+(VLOOKUP($A6,'FL Ratio'!$A$2:$B$9,2,FALSE)*'FL Characterization'!V$2)</f>
        <v>4.2380862077399231</v>
      </c>
      <c r="W6" s="4">
        <f>('[1]Pc, Summer, S1'!W6*Main!$B$5)+(VLOOKUP($A6,'FL Ratio'!$A$2:$B$9,2,FALSE)*'FL Characterization'!W$2)</f>
        <v>3.9945215982880353</v>
      </c>
      <c r="X6" s="4">
        <f>('[1]Pc, Summer, S1'!X6*Main!$B$5)+(VLOOKUP($A6,'FL Ratio'!$A$2:$B$9,2,FALSE)*'FL Characterization'!X$2)</f>
        <v>4.1074034704759121</v>
      </c>
      <c r="Y6" s="4">
        <f>('[1]Pc, Summer, S1'!Y6*Main!$B$5)+(VLOOKUP($A6,'FL Ratio'!$A$2:$B$9,2,FALSE)*'FL Characterization'!Y$2)</f>
        <v>3.7441075105483845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3.4251558345952668</v>
      </c>
      <c r="C7" s="4">
        <f>('[1]Pc, Summer, S1'!C7*Main!$B$5)+(VLOOKUP($A7,'FL Ratio'!$A$2:$B$9,2,FALSE)*'FL Characterization'!C$2)</f>
        <v>3.3274225003591131</v>
      </c>
      <c r="D7" s="4">
        <f>('[1]Pc, Summer, S1'!D7*Main!$B$5)+(VLOOKUP($A7,'FL Ratio'!$A$2:$B$9,2,FALSE)*'FL Characterization'!D$2)</f>
        <v>3.0743472964111893</v>
      </c>
      <c r="E7" s="4">
        <f>('[1]Pc, Summer, S1'!E7*Main!$B$5)+(VLOOKUP($A7,'FL Ratio'!$A$2:$B$9,2,FALSE)*'FL Characterization'!E$2)</f>
        <v>3.1582853883644049</v>
      </c>
      <c r="F7" s="4">
        <f>('[1]Pc, Summer, S1'!F7*Main!$B$5)+(VLOOKUP($A7,'FL Ratio'!$A$2:$B$9,2,FALSE)*'FL Characterization'!F$2)</f>
        <v>3.1452512011318321</v>
      </c>
      <c r="G7" s="4">
        <f>('[1]Pc, Summer, S1'!G7*Main!$B$5)+(VLOOKUP($A7,'FL Ratio'!$A$2:$B$9,2,FALSE)*'FL Characterization'!G$2)</f>
        <v>3.0920158246677882</v>
      </c>
      <c r="H7" s="4">
        <f>('[1]Pc, Summer, S1'!H7*Main!$B$5)+(VLOOKUP($A7,'FL Ratio'!$A$2:$B$9,2,FALSE)*'FL Characterization'!H$2)</f>
        <v>3.411705136847432</v>
      </c>
      <c r="I7" s="4">
        <f>('[1]Pc, Summer, S1'!I7*Main!$B$5)+(VLOOKUP($A7,'FL Ratio'!$A$2:$B$9,2,FALSE)*'FL Characterization'!I$2)</f>
        <v>3.8510369854632489</v>
      </c>
      <c r="J7" s="4">
        <f>('[1]Pc, Summer, S1'!J7*Main!$B$5)+(VLOOKUP($A7,'FL Ratio'!$A$2:$B$9,2,FALSE)*'FL Characterization'!J$2)</f>
        <v>4.0098684125635327</v>
      </c>
      <c r="K7" s="4">
        <f>('[1]Pc, Summer, S1'!K7*Main!$B$5)+(VLOOKUP($A7,'FL Ratio'!$A$2:$B$9,2,FALSE)*'FL Characterization'!K$2)</f>
        <v>4.0167053051756092</v>
      </c>
      <c r="L7" s="4">
        <f>('[1]Pc, Summer, S1'!L7*Main!$B$5)+(VLOOKUP($A7,'FL Ratio'!$A$2:$B$9,2,FALSE)*'FL Characterization'!L$2)</f>
        <v>3.988261503705504</v>
      </c>
      <c r="M7" s="4">
        <f>('[1]Pc, Summer, S1'!M7*Main!$B$5)+(VLOOKUP($A7,'FL Ratio'!$A$2:$B$9,2,FALSE)*'FL Characterization'!M$2)</f>
        <v>4.2188521804094812</v>
      </c>
      <c r="N7" s="4">
        <f>('[1]Pc, Summer, S1'!N7*Main!$B$5)+(VLOOKUP($A7,'FL Ratio'!$A$2:$B$9,2,FALSE)*'FL Characterization'!N$2)</f>
        <v>4.2052622269404347</v>
      </c>
      <c r="O7" s="4">
        <f>('[1]Pc, Summer, S1'!O7*Main!$B$5)+(VLOOKUP($A7,'FL Ratio'!$A$2:$B$9,2,FALSE)*'FL Characterization'!O$2)</f>
        <v>4.1154809045144933</v>
      </c>
      <c r="P7" s="4">
        <f>('[1]Pc, Summer, S1'!P7*Main!$B$5)+(VLOOKUP($A7,'FL Ratio'!$A$2:$B$9,2,FALSE)*'FL Characterization'!P$2)</f>
        <v>3.8939870736059059</v>
      </c>
      <c r="Q7" s="4">
        <f>('[1]Pc, Summer, S1'!Q7*Main!$B$5)+(VLOOKUP($A7,'FL Ratio'!$A$2:$B$9,2,FALSE)*'FL Characterization'!Q$2)</f>
        <v>3.7618496748589099</v>
      </c>
      <c r="R7" s="4">
        <f>('[1]Pc, Summer, S1'!R7*Main!$B$5)+(VLOOKUP($A7,'FL Ratio'!$A$2:$B$9,2,FALSE)*'FL Characterization'!R$2)</f>
        <v>3.8509690754407413</v>
      </c>
      <c r="S7" s="4">
        <f>('[1]Pc, Summer, S1'!S7*Main!$B$5)+(VLOOKUP($A7,'FL Ratio'!$A$2:$B$9,2,FALSE)*'FL Characterization'!S$2)</f>
        <v>3.8538919896324111</v>
      </c>
      <c r="T7" s="4">
        <f>('[1]Pc, Summer, S1'!T7*Main!$B$5)+(VLOOKUP($A7,'FL Ratio'!$A$2:$B$9,2,FALSE)*'FL Characterization'!T$2)</f>
        <v>3.5487436229852571</v>
      </c>
      <c r="U7" s="4">
        <f>('[1]Pc, Summer, S1'!U7*Main!$B$5)+(VLOOKUP($A7,'FL Ratio'!$A$2:$B$9,2,FALSE)*'FL Characterization'!U$2)</f>
        <v>3.5467102433041235</v>
      </c>
      <c r="V7" s="4">
        <f>('[1]Pc, Summer, S1'!V7*Main!$B$5)+(VLOOKUP($A7,'FL Ratio'!$A$2:$B$9,2,FALSE)*'FL Characterization'!V$2)</f>
        <v>3.7424739428620666</v>
      </c>
      <c r="W7" s="4">
        <f>('[1]Pc, Summer, S1'!W7*Main!$B$5)+(VLOOKUP($A7,'FL Ratio'!$A$2:$B$9,2,FALSE)*'FL Characterization'!W$2)</f>
        <v>3.3777828949637478</v>
      </c>
      <c r="X7" s="4">
        <f>('[1]Pc, Summer, S1'!X7*Main!$B$5)+(VLOOKUP($A7,'FL Ratio'!$A$2:$B$9,2,FALSE)*'FL Characterization'!X$2)</f>
        <v>3.4294813291083734</v>
      </c>
      <c r="Y7" s="4">
        <f>('[1]Pc, Summer, S1'!Y7*Main!$B$5)+(VLOOKUP($A7,'FL Ratio'!$A$2:$B$9,2,FALSE)*'FL Characterization'!Y$2)</f>
        <v>3.4956179888540451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2.8649483939530853</v>
      </c>
      <c r="C8" s="4">
        <f>('[1]Pc, Summer, S1'!C8*Main!$B$5)+(VLOOKUP($A8,'FL Ratio'!$A$2:$B$9,2,FALSE)*'FL Characterization'!C$2)</f>
        <v>2.6449438437996218</v>
      </c>
      <c r="D8" s="4">
        <f>('[1]Pc, Summer, S1'!D8*Main!$B$5)+(VLOOKUP($A8,'FL Ratio'!$A$2:$B$9,2,FALSE)*'FL Characterization'!D$2)</f>
        <v>2.543663917943527</v>
      </c>
      <c r="E8" s="4">
        <f>('[1]Pc, Summer, S1'!E8*Main!$B$5)+(VLOOKUP($A8,'FL Ratio'!$A$2:$B$9,2,FALSE)*'FL Characterization'!E$2)</f>
        <v>2.5646661173768632</v>
      </c>
      <c r="F8" s="4">
        <f>('[1]Pc, Summer, S1'!F8*Main!$B$5)+(VLOOKUP($A8,'FL Ratio'!$A$2:$B$9,2,FALSE)*'FL Characterization'!F$2)</f>
        <v>2.4180571643119135</v>
      </c>
      <c r="G8" s="4">
        <f>('[1]Pc, Summer, S1'!G8*Main!$B$5)+(VLOOKUP($A8,'FL Ratio'!$A$2:$B$9,2,FALSE)*'FL Characterization'!G$2)</f>
        <v>2.5432902996654621</v>
      </c>
      <c r="H8" s="4">
        <f>('[1]Pc, Summer, S1'!H8*Main!$B$5)+(VLOOKUP($A8,'FL Ratio'!$A$2:$B$9,2,FALSE)*'FL Characterization'!H$2)</f>
        <v>3.2594412708345457</v>
      </c>
      <c r="I8" s="4">
        <f>('[1]Pc, Summer, S1'!I8*Main!$B$5)+(VLOOKUP($A8,'FL Ratio'!$A$2:$B$9,2,FALSE)*'FL Characterization'!I$2)</f>
        <v>3.3272403378611983</v>
      </c>
      <c r="J8" s="4">
        <f>('[1]Pc, Summer, S1'!J8*Main!$B$5)+(VLOOKUP($A8,'FL Ratio'!$A$2:$B$9,2,FALSE)*'FL Characterization'!J$2)</f>
        <v>3.8174238881069069</v>
      </c>
      <c r="K8" s="4">
        <f>('[1]Pc, Summer, S1'!K8*Main!$B$5)+(VLOOKUP($A8,'FL Ratio'!$A$2:$B$9,2,FALSE)*'FL Characterization'!K$2)</f>
        <v>4.0478679134998909</v>
      </c>
      <c r="L8" s="4">
        <f>('[1]Pc, Summer, S1'!L8*Main!$B$5)+(VLOOKUP($A8,'FL Ratio'!$A$2:$B$9,2,FALSE)*'FL Characterization'!L$2)</f>
        <v>3.9951210262402146</v>
      </c>
      <c r="M8" s="4">
        <f>('[1]Pc, Summer, S1'!M8*Main!$B$5)+(VLOOKUP($A8,'FL Ratio'!$A$2:$B$9,2,FALSE)*'FL Characterization'!M$2)</f>
        <v>4.1745781797392123</v>
      </c>
      <c r="N8" s="4">
        <f>('[1]Pc, Summer, S1'!N8*Main!$B$5)+(VLOOKUP($A8,'FL Ratio'!$A$2:$B$9,2,FALSE)*'FL Characterization'!N$2)</f>
        <v>4.1015863936194252</v>
      </c>
      <c r="O8" s="4">
        <f>('[1]Pc, Summer, S1'!O8*Main!$B$5)+(VLOOKUP($A8,'FL Ratio'!$A$2:$B$9,2,FALSE)*'FL Characterization'!O$2)</f>
        <v>4.2759042466495423</v>
      </c>
      <c r="P8" s="4">
        <f>('[1]Pc, Summer, S1'!P8*Main!$B$5)+(VLOOKUP($A8,'FL Ratio'!$A$2:$B$9,2,FALSE)*'FL Characterization'!P$2)</f>
        <v>4.2215360767210681</v>
      </c>
      <c r="Q8" s="4">
        <f>('[1]Pc, Summer, S1'!Q8*Main!$B$5)+(VLOOKUP($A8,'FL Ratio'!$A$2:$B$9,2,FALSE)*'FL Characterization'!Q$2)</f>
        <v>3.9418116217281298</v>
      </c>
      <c r="R8" s="4">
        <f>('[1]Pc, Summer, S1'!R8*Main!$B$5)+(VLOOKUP($A8,'FL Ratio'!$A$2:$B$9,2,FALSE)*'FL Characterization'!R$2)</f>
        <v>3.9105885747386826</v>
      </c>
      <c r="S8" s="4">
        <f>('[1]Pc, Summer, S1'!S8*Main!$B$5)+(VLOOKUP($A8,'FL Ratio'!$A$2:$B$9,2,FALSE)*'FL Characterization'!S$2)</f>
        <v>3.885580625687429</v>
      </c>
      <c r="T8" s="4">
        <f>('[1]Pc, Summer, S1'!T8*Main!$B$5)+(VLOOKUP($A8,'FL Ratio'!$A$2:$B$9,2,FALSE)*'FL Characterization'!T$2)</f>
        <v>3.7712352141992591</v>
      </c>
      <c r="U8" s="4">
        <f>('[1]Pc, Summer, S1'!U8*Main!$B$5)+(VLOOKUP($A8,'FL Ratio'!$A$2:$B$9,2,FALSE)*'FL Characterization'!U$2)</f>
        <v>3.7597937983224354</v>
      </c>
      <c r="V8" s="4">
        <f>('[1]Pc, Summer, S1'!V8*Main!$B$5)+(VLOOKUP($A8,'FL Ratio'!$A$2:$B$9,2,FALSE)*'FL Characterization'!V$2)</f>
        <v>3.8478880862128055</v>
      </c>
      <c r="W8" s="4">
        <f>('[1]Pc, Summer, S1'!W8*Main!$B$5)+(VLOOKUP($A8,'FL Ratio'!$A$2:$B$9,2,FALSE)*'FL Characterization'!W$2)</f>
        <v>3.2147929002804525</v>
      </c>
      <c r="X8" s="4">
        <f>('[1]Pc, Summer, S1'!X8*Main!$B$5)+(VLOOKUP($A8,'FL Ratio'!$A$2:$B$9,2,FALSE)*'FL Characterization'!X$2)</f>
        <v>3.384010161878499</v>
      </c>
      <c r="Y8" s="4">
        <f>('[1]Pc, Summer, S1'!Y8*Main!$B$5)+(VLOOKUP($A8,'FL Ratio'!$A$2:$B$9,2,FALSE)*'FL Characterization'!Y$2)</f>
        <v>3.0464507697631755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2.2773682182679313</v>
      </c>
      <c r="C9" s="4">
        <f>('[1]Pc, Summer, S1'!C9*Main!$B$5)+(VLOOKUP($A9,'FL Ratio'!$A$2:$B$9,2,FALSE)*'FL Characterization'!C$2)</f>
        <v>2.1803181601292208</v>
      </c>
      <c r="D9" s="4">
        <f>('[1]Pc, Summer, S1'!D9*Main!$B$5)+(VLOOKUP($A9,'FL Ratio'!$A$2:$B$9,2,FALSE)*'FL Characterization'!D$2)</f>
        <v>2.0693784726164601</v>
      </c>
      <c r="E9" s="4">
        <f>('[1]Pc, Summer, S1'!E9*Main!$B$5)+(VLOOKUP($A9,'FL Ratio'!$A$2:$B$9,2,FALSE)*'FL Characterization'!E$2)</f>
        <v>2.0301261106507371</v>
      </c>
      <c r="F9" s="4">
        <f>('[1]Pc, Summer, S1'!F9*Main!$B$5)+(VLOOKUP($A9,'FL Ratio'!$A$2:$B$9,2,FALSE)*'FL Characterization'!F$2)</f>
        <v>2.0069695754591321</v>
      </c>
      <c r="G9" s="4">
        <f>('[1]Pc, Summer, S1'!G9*Main!$B$5)+(VLOOKUP($A9,'FL Ratio'!$A$2:$B$9,2,FALSE)*'FL Characterization'!G$2)</f>
        <v>2.0867088848660771</v>
      </c>
      <c r="H9" s="4">
        <f>('[1]Pc, Summer, S1'!H9*Main!$B$5)+(VLOOKUP($A9,'FL Ratio'!$A$2:$B$9,2,FALSE)*'FL Characterization'!H$2)</f>
        <v>3.3275741258184226</v>
      </c>
      <c r="I9" s="4">
        <f>('[1]Pc, Summer, S1'!I9*Main!$B$5)+(VLOOKUP($A9,'FL Ratio'!$A$2:$B$9,2,FALSE)*'FL Characterization'!I$2)</f>
        <v>3.6396722165984716</v>
      </c>
      <c r="J9" s="4">
        <f>('[1]Pc, Summer, S1'!J9*Main!$B$5)+(VLOOKUP($A9,'FL Ratio'!$A$2:$B$9,2,FALSE)*'FL Characterization'!J$2)</f>
        <v>3.9007379492682719</v>
      </c>
      <c r="K9" s="4">
        <f>('[1]Pc, Summer, S1'!K9*Main!$B$5)+(VLOOKUP($A9,'FL Ratio'!$A$2:$B$9,2,FALSE)*'FL Characterization'!K$2)</f>
        <v>3.8740696588134513</v>
      </c>
      <c r="L9" s="4">
        <f>('[1]Pc, Summer, S1'!L9*Main!$B$5)+(VLOOKUP($A9,'FL Ratio'!$A$2:$B$9,2,FALSE)*'FL Characterization'!L$2)</f>
        <v>4.0071431694704192</v>
      </c>
      <c r="M9" s="4">
        <f>('[1]Pc, Summer, S1'!M9*Main!$B$5)+(VLOOKUP($A9,'FL Ratio'!$A$2:$B$9,2,FALSE)*'FL Characterization'!M$2)</f>
        <v>4.2611342914909587</v>
      </c>
      <c r="N9" s="4">
        <f>('[1]Pc, Summer, S1'!N9*Main!$B$5)+(VLOOKUP($A9,'FL Ratio'!$A$2:$B$9,2,FALSE)*'FL Characterization'!N$2)</f>
        <v>4.2664330478703079</v>
      </c>
      <c r="O9" s="4">
        <f>('[1]Pc, Summer, S1'!O9*Main!$B$5)+(VLOOKUP($A9,'FL Ratio'!$A$2:$B$9,2,FALSE)*'FL Characterization'!O$2)</f>
        <v>4.0623051183330565</v>
      </c>
      <c r="P9" s="4">
        <f>('[1]Pc, Summer, S1'!P9*Main!$B$5)+(VLOOKUP($A9,'FL Ratio'!$A$2:$B$9,2,FALSE)*'FL Characterization'!P$2)</f>
        <v>3.5728825282249521</v>
      </c>
      <c r="Q9" s="4">
        <f>('[1]Pc, Summer, S1'!Q9*Main!$B$5)+(VLOOKUP($A9,'FL Ratio'!$A$2:$B$9,2,FALSE)*'FL Characterization'!Q$2)</f>
        <v>3.4176616679179377</v>
      </c>
      <c r="R9" s="4">
        <f>('[1]Pc, Summer, S1'!R9*Main!$B$5)+(VLOOKUP($A9,'FL Ratio'!$A$2:$B$9,2,FALSE)*'FL Characterization'!R$2)</f>
        <v>3.1710248294829166</v>
      </c>
      <c r="S9" s="4">
        <f>('[1]Pc, Summer, S1'!S9*Main!$B$5)+(VLOOKUP($A9,'FL Ratio'!$A$2:$B$9,2,FALSE)*'FL Characterization'!S$2)</f>
        <v>3.2086504209328797</v>
      </c>
      <c r="T9" s="4">
        <f>('[1]Pc, Summer, S1'!T9*Main!$B$5)+(VLOOKUP($A9,'FL Ratio'!$A$2:$B$9,2,FALSE)*'FL Characterization'!T$2)</f>
        <v>3.0756383222570847</v>
      </c>
      <c r="U9" s="4">
        <f>('[1]Pc, Summer, S1'!U9*Main!$B$5)+(VLOOKUP($A9,'FL Ratio'!$A$2:$B$9,2,FALSE)*'FL Characterization'!U$2)</f>
        <v>3.1292038934740942</v>
      </c>
      <c r="V9" s="4">
        <f>('[1]Pc, Summer, S1'!V9*Main!$B$5)+(VLOOKUP($A9,'FL Ratio'!$A$2:$B$9,2,FALSE)*'FL Characterization'!V$2)</f>
        <v>3.0665870889880291</v>
      </c>
      <c r="W9" s="4">
        <f>('[1]Pc, Summer, S1'!W9*Main!$B$5)+(VLOOKUP($A9,'FL Ratio'!$A$2:$B$9,2,FALSE)*'FL Characterization'!W$2)</f>
        <v>2.6601034938100092</v>
      </c>
      <c r="X9" s="4">
        <f>('[1]Pc, Summer, S1'!X9*Main!$B$5)+(VLOOKUP($A9,'FL Ratio'!$A$2:$B$9,2,FALSE)*'FL Characterization'!X$2)</f>
        <v>2.5136412935708607</v>
      </c>
      <c r="Y9" s="4">
        <f>('[1]Pc, Summer, S1'!Y9*Main!$B$5)+(VLOOKUP($A9,'FL Ratio'!$A$2:$B$9,2,FALSE)*'FL Characterization'!Y$2)</f>
        <v>2.378549620577743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7.7378323618300744</v>
      </c>
      <c r="C2" s="4">
        <f>('[1]Pc, Summer, S2'!C2*Main!$B$5)+(VLOOKUP($A2,'FL Ratio'!$A$2:$B$9,2,FALSE)*'FL Characterization'!C$2)</f>
        <v>7.6439041067125144</v>
      </c>
      <c r="D2" s="4">
        <f>('[1]Pc, Summer, S2'!D2*Main!$B$5)+(VLOOKUP($A2,'FL Ratio'!$A$2:$B$9,2,FALSE)*'FL Characterization'!D$2)</f>
        <v>7.1613645502514771</v>
      </c>
      <c r="E2" s="4">
        <f>('[1]Pc, Summer, S2'!E2*Main!$B$5)+(VLOOKUP($A2,'FL Ratio'!$A$2:$B$9,2,FALSE)*'FL Characterization'!E$2)</f>
        <v>7.1210367756198876</v>
      </c>
      <c r="F2" s="4">
        <f>('[1]Pc, Summer, S2'!F2*Main!$B$5)+(VLOOKUP($A2,'FL Ratio'!$A$2:$B$9,2,FALSE)*'FL Characterization'!F$2)</f>
        <v>6.7821356768068526</v>
      </c>
      <c r="G2" s="4">
        <f>('[1]Pc, Summer, S2'!G2*Main!$B$5)+(VLOOKUP($A2,'FL Ratio'!$A$2:$B$9,2,FALSE)*'FL Characterization'!G$2)</f>
        <v>6.8781488205949941</v>
      </c>
      <c r="H2" s="4">
        <f>('[1]Pc, Summer, S2'!H2*Main!$B$5)+(VLOOKUP($A2,'FL Ratio'!$A$2:$B$9,2,FALSE)*'FL Characterization'!H$2)</f>
        <v>7.0945114345062281</v>
      </c>
      <c r="I2" s="4">
        <f>('[1]Pc, Summer, S2'!I2*Main!$B$5)+(VLOOKUP($A2,'FL Ratio'!$A$2:$B$9,2,FALSE)*'FL Characterization'!I$2)</f>
        <v>7.676501163028254</v>
      </c>
      <c r="J2" s="4">
        <f>('[1]Pc, Summer, S2'!J2*Main!$B$5)+(VLOOKUP($A2,'FL Ratio'!$A$2:$B$9,2,FALSE)*'FL Characterization'!J$2)</f>
        <v>8.3113826610317023</v>
      </c>
      <c r="K2" s="4">
        <f>('[1]Pc, Summer, S2'!K2*Main!$B$5)+(VLOOKUP($A2,'FL Ratio'!$A$2:$B$9,2,FALSE)*'FL Characterization'!K$2)</f>
        <v>8.1806421444067308</v>
      </c>
      <c r="L2" s="4">
        <f>('[1]Pc, Summer, S2'!L2*Main!$B$5)+(VLOOKUP($A2,'FL Ratio'!$A$2:$B$9,2,FALSE)*'FL Characterization'!L$2)</f>
        <v>7.8969461822820808</v>
      </c>
      <c r="M2" s="4">
        <f>('[1]Pc, Summer, S2'!M2*Main!$B$5)+(VLOOKUP($A2,'FL Ratio'!$A$2:$B$9,2,FALSE)*'FL Characterization'!M$2)</f>
        <v>7.9391621715510352</v>
      </c>
      <c r="N2" s="4">
        <f>('[1]Pc, Summer, S2'!N2*Main!$B$5)+(VLOOKUP($A2,'FL Ratio'!$A$2:$B$9,2,FALSE)*'FL Characterization'!N$2)</f>
        <v>8.3059453704832311</v>
      </c>
      <c r="O2" s="4">
        <f>('[1]Pc, Summer, S2'!O2*Main!$B$5)+(VLOOKUP($A2,'FL Ratio'!$A$2:$B$9,2,FALSE)*'FL Characterization'!O$2)</f>
        <v>8.6554930332859819</v>
      </c>
      <c r="P2" s="4">
        <f>('[1]Pc, Summer, S2'!P2*Main!$B$5)+(VLOOKUP($A2,'FL Ratio'!$A$2:$B$9,2,FALSE)*'FL Characterization'!P$2)</f>
        <v>8.0388686662098561</v>
      </c>
      <c r="Q2" s="4">
        <f>('[1]Pc, Summer, S2'!Q2*Main!$B$5)+(VLOOKUP($A2,'FL Ratio'!$A$2:$B$9,2,FALSE)*'FL Characterization'!Q$2)</f>
        <v>8.1893264177009915</v>
      </c>
      <c r="R2" s="4">
        <f>('[1]Pc, Summer, S2'!R2*Main!$B$5)+(VLOOKUP($A2,'FL Ratio'!$A$2:$B$9,2,FALSE)*'FL Characterization'!R$2)</f>
        <v>8.0999169524482078</v>
      </c>
      <c r="S2" s="4">
        <f>('[1]Pc, Summer, S2'!S2*Main!$B$5)+(VLOOKUP($A2,'FL Ratio'!$A$2:$B$9,2,FALSE)*'FL Characterization'!S$2)</f>
        <v>7.8517997909227288</v>
      </c>
      <c r="T2" s="4">
        <f>('[1]Pc, Summer, S2'!T2*Main!$B$5)+(VLOOKUP($A2,'FL Ratio'!$A$2:$B$9,2,FALSE)*'FL Characterization'!T$2)</f>
        <v>7.5723718277985554</v>
      </c>
      <c r="U2" s="4">
        <f>('[1]Pc, Summer, S2'!U2*Main!$B$5)+(VLOOKUP($A2,'FL Ratio'!$A$2:$B$9,2,FALSE)*'FL Characterization'!U$2)</f>
        <v>7.1859170002299324</v>
      </c>
      <c r="V2" s="4">
        <f>('[1]Pc, Summer, S2'!V2*Main!$B$5)+(VLOOKUP($A2,'FL Ratio'!$A$2:$B$9,2,FALSE)*'FL Characterization'!V$2)</f>
        <v>7.404556488515273</v>
      </c>
      <c r="W2" s="4">
        <f>('[1]Pc, Summer, S2'!W2*Main!$B$5)+(VLOOKUP($A2,'FL Ratio'!$A$2:$B$9,2,FALSE)*'FL Characterization'!W$2)</f>
        <v>7.1434278024637656</v>
      </c>
      <c r="X2" s="4">
        <f>('[1]Pc, Summer, S2'!X2*Main!$B$5)+(VLOOKUP($A2,'FL Ratio'!$A$2:$B$9,2,FALSE)*'FL Characterization'!X$2)</f>
        <v>7.3872703987116726</v>
      </c>
      <c r="Y2" s="4">
        <f>('[1]Pc, Summer, S2'!Y2*Main!$B$5)+(VLOOKUP($A2,'FL Ratio'!$A$2:$B$9,2,FALSE)*'FL Characterization'!Y$2)</f>
        <v>7.3399821691313232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5.7577262736820813</v>
      </c>
      <c r="C3" s="4">
        <f>('[1]Pc, Summer, S2'!C3*Main!$B$5)+(VLOOKUP($A3,'FL Ratio'!$A$2:$B$9,2,FALSE)*'FL Characterization'!C$2)</f>
        <v>5.5112002652375605</v>
      </c>
      <c r="D3" s="4">
        <f>('[1]Pc, Summer, S2'!D3*Main!$B$5)+(VLOOKUP($A3,'FL Ratio'!$A$2:$B$9,2,FALSE)*'FL Characterization'!D$2)</f>
        <v>5.1877589555529129</v>
      </c>
      <c r="E3" s="4">
        <f>('[1]Pc, Summer, S2'!E3*Main!$B$5)+(VLOOKUP($A3,'FL Ratio'!$A$2:$B$9,2,FALSE)*'FL Characterization'!E$2)</f>
        <v>4.8408250817571243</v>
      </c>
      <c r="F3" s="4">
        <f>('[1]Pc, Summer, S2'!F3*Main!$B$5)+(VLOOKUP($A3,'FL Ratio'!$A$2:$B$9,2,FALSE)*'FL Characterization'!F$2)</f>
        <v>4.5072788320942418</v>
      </c>
      <c r="G3" s="4">
        <f>('[1]Pc, Summer, S2'!G3*Main!$B$5)+(VLOOKUP($A3,'FL Ratio'!$A$2:$B$9,2,FALSE)*'FL Characterization'!G$2)</f>
        <v>4.6877557762870232</v>
      </c>
      <c r="H3" s="4">
        <f>('[1]Pc, Summer, S2'!H3*Main!$B$5)+(VLOOKUP($A3,'FL Ratio'!$A$2:$B$9,2,FALSE)*'FL Characterization'!H$2)</f>
        <v>4.9472535787228518</v>
      </c>
      <c r="I3" s="4">
        <f>('[1]Pc, Summer, S2'!I3*Main!$B$5)+(VLOOKUP($A3,'FL Ratio'!$A$2:$B$9,2,FALSE)*'FL Characterization'!I$2)</f>
        <v>5.8536163180249883</v>
      </c>
      <c r="J3" s="4">
        <f>('[1]Pc, Summer, S2'!J3*Main!$B$5)+(VLOOKUP($A3,'FL Ratio'!$A$2:$B$9,2,FALSE)*'FL Characterization'!J$2)</f>
        <v>6.4903262612288986</v>
      </c>
      <c r="K3" s="4">
        <f>('[1]Pc, Summer, S2'!K3*Main!$B$5)+(VLOOKUP($A3,'FL Ratio'!$A$2:$B$9,2,FALSE)*'FL Characterization'!K$2)</f>
        <v>6.8257706011743453</v>
      </c>
      <c r="L3" s="4">
        <f>('[1]Pc, Summer, S2'!L3*Main!$B$5)+(VLOOKUP($A3,'FL Ratio'!$A$2:$B$9,2,FALSE)*'FL Characterization'!L$2)</f>
        <v>6.3001115630300228</v>
      </c>
      <c r="M3" s="4">
        <f>('[1]Pc, Summer, S2'!M3*Main!$B$5)+(VLOOKUP($A3,'FL Ratio'!$A$2:$B$9,2,FALSE)*'FL Characterization'!M$2)</f>
        <v>6.5689743859027159</v>
      </c>
      <c r="N3" s="4">
        <f>('[1]Pc, Summer, S2'!N3*Main!$B$5)+(VLOOKUP($A3,'FL Ratio'!$A$2:$B$9,2,FALSE)*'FL Characterization'!N$2)</f>
        <v>6.7717380404602405</v>
      </c>
      <c r="O3" s="4">
        <f>('[1]Pc, Summer, S2'!O3*Main!$B$5)+(VLOOKUP($A3,'FL Ratio'!$A$2:$B$9,2,FALSE)*'FL Characterization'!O$2)</f>
        <v>6.6325773046945979</v>
      </c>
      <c r="P3" s="4">
        <f>('[1]Pc, Summer, S2'!P3*Main!$B$5)+(VLOOKUP($A3,'FL Ratio'!$A$2:$B$9,2,FALSE)*'FL Characterization'!P$2)</f>
        <v>5.6604382607789416</v>
      </c>
      <c r="Q3" s="4">
        <f>('[1]Pc, Summer, S2'!Q3*Main!$B$5)+(VLOOKUP($A3,'FL Ratio'!$A$2:$B$9,2,FALSE)*'FL Characterization'!Q$2)</f>
        <v>5.9924095832433837</v>
      </c>
      <c r="R3" s="4">
        <f>('[1]Pc, Summer, S2'!R3*Main!$B$5)+(VLOOKUP($A3,'FL Ratio'!$A$2:$B$9,2,FALSE)*'FL Characterization'!R$2)</f>
        <v>6.2348941382969665</v>
      </c>
      <c r="S3" s="4">
        <f>('[1]Pc, Summer, S2'!S3*Main!$B$5)+(VLOOKUP($A3,'FL Ratio'!$A$2:$B$9,2,FALSE)*'FL Characterization'!S$2)</f>
        <v>6.4088561672822983</v>
      </c>
      <c r="T3" s="4">
        <f>('[1]Pc, Summer, S2'!T3*Main!$B$5)+(VLOOKUP($A3,'FL Ratio'!$A$2:$B$9,2,FALSE)*'FL Characterization'!T$2)</f>
        <v>6.5658586989818977</v>
      </c>
      <c r="U3" s="4">
        <f>('[1]Pc, Summer, S2'!U3*Main!$B$5)+(VLOOKUP($A3,'FL Ratio'!$A$2:$B$9,2,FALSE)*'FL Characterization'!U$2)</f>
        <v>6.5749600815436686</v>
      </c>
      <c r="V3" s="4">
        <f>('[1]Pc, Summer, S2'!V3*Main!$B$5)+(VLOOKUP($A3,'FL Ratio'!$A$2:$B$9,2,FALSE)*'FL Characterization'!V$2)</f>
        <v>7.0209879465338068</v>
      </c>
      <c r="W3" s="4">
        <f>('[1]Pc, Summer, S2'!W3*Main!$B$5)+(VLOOKUP($A3,'FL Ratio'!$A$2:$B$9,2,FALSE)*'FL Characterization'!W$2)</f>
        <v>6.5608360201271365</v>
      </c>
      <c r="X3" s="4">
        <f>('[1]Pc, Summer, S2'!X3*Main!$B$5)+(VLOOKUP($A3,'FL Ratio'!$A$2:$B$9,2,FALSE)*'FL Characterization'!X$2)</f>
        <v>6.0323732287913501</v>
      </c>
      <c r="Y3" s="4">
        <f>('[1]Pc, Summer, S2'!Y3*Main!$B$5)+(VLOOKUP($A3,'FL Ratio'!$A$2:$B$9,2,FALSE)*'FL Characterization'!Y$2)</f>
        <v>5.7167446436802454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3.8367369967115716</v>
      </c>
      <c r="C4" s="4">
        <f>('[1]Pc, Summer, S2'!C4*Main!$B$5)+(VLOOKUP($A4,'FL Ratio'!$A$2:$B$9,2,FALSE)*'FL Characterization'!C$2)</f>
        <v>3.7928087783829243</v>
      </c>
      <c r="D4" s="4">
        <f>('[1]Pc, Summer, S2'!D4*Main!$B$5)+(VLOOKUP($A4,'FL Ratio'!$A$2:$B$9,2,FALSE)*'FL Characterization'!D$2)</f>
        <v>3.3928623417925068</v>
      </c>
      <c r="E4" s="4">
        <f>('[1]Pc, Summer, S2'!E4*Main!$B$5)+(VLOOKUP($A4,'FL Ratio'!$A$2:$B$9,2,FALSE)*'FL Characterization'!E$2)</f>
        <v>3.4684530559127809</v>
      </c>
      <c r="F4" s="4">
        <f>('[1]Pc, Summer, S2'!F4*Main!$B$5)+(VLOOKUP($A4,'FL Ratio'!$A$2:$B$9,2,FALSE)*'FL Characterization'!F$2)</f>
        <v>3.3862919348521192</v>
      </c>
      <c r="G4" s="4">
        <f>('[1]Pc, Summer, S2'!G4*Main!$B$5)+(VLOOKUP($A4,'FL Ratio'!$A$2:$B$9,2,FALSE)*'FL Characterization'!G$2)</f>
        <v>3.2510664782069472</v>
      </c>
      <c r="H4" s="4">
        <f>('[1]Pc, Summer, S2'!H4*Main!$B$5)+(VLOOKUP($A4,'FL Ratio'!$A$2:$B$9,2,FALSE)*'FL Characterization'!H$2)</f>
        <v>4.5233877764388444</v>
      </c>
      <c r="I4" s="4">
        <f>('[1]Pc, Summer, S2'!I4*Main!$B$5)+(VLOOKUP($A4,'FL Ratio'!$A$2:$B$9,2,FALSE)*'FL Characterization'!I$2)</f>
        <v>5.40183013723993</v>
      </c>
      <c r="J4" s="4">
        <f>('[1]Pc, Summer, S2'!J4*Main!$B$5)+(VLOOKUP($A4,'FL Ratio'!$A$2:$B$9,2,FALSE)*'FL Characterization'!J$2)</f>
        <v>5.4824303171977453</v>
      </c>
      <c r="K4" s="4">
        <f>('[1]Pc, Summer, S2'!K4*Main!$B$5)+(VLOOKUP($A4,'FL Ratio'!$A$2:$B$9,2,FALSE)*'FL Characterization'!K$2)</f>
        <v>5.2864967980482973</v>
      </c>
      <c r="L4" s="4">
        <f>('[1]Pc, Summer, S2'!L4*Main!$B$5)+(VLOOKUP($A4,'FL Ratio'!$A$2:$B$9,2,FALSE)*'FL Characterization'!L$2)</f>
        <v>5.0766597420481263</v>
      </c>
      <c r="M4" s="4">
        <f>('[1]Pc, Summer, S2'!M4*Main!$B$5)+(VLOOKUP($A4,'FL Ratio'!$A$2:$B$9,2,FALSE)*'FL Characterization'!M$2)</f>
        <v>5.3624634164577358</v>
      </c>
      <c r="N4" s="4">
        <f>('[1]Pc, Summer, S2'!N4*Main!$B$5)+(VLOOKUP($A4,'FL Ratio'!$A$2:$B$9,2,FALSE)*'FL Characterization'!N$2)</f>
        <v>5.7684917163849896</v>
      </c>
      <c r="O4" s="4">
        <f>('[1]Pc, Summer, S2'!O4*Main!$B$5)+(VLOOKUP($A4,'FL Ratio'!$A$2:$B$9,2,FALSE)*'FL Characterization'!O$2)</f>
        <v>5.3794997149264629</v>
      </c>
      <c r="P4" s="4">
        <f>('[1]Pc, Summer, S2'!P4*Main!$B$5)+(VLOOKUP($A4,'FL Ratio'!$A$2:$B$9,2,FALSE)*'FL Characterization'!P$2)</f>
        <v>5.0412940398454236</v>
      </c>
      <c r="Q4" s="4">
        <f>('[1]Pc, Summer, S2'!Q4*Main!$B$5)+(VLOOKUP($A4,'FL Ratio'!$A$2:$B$9,2,FALSE)*'FL Characterization'!Q$2)</f>
        <v>4.8359206331114883</v>
      </c>
      <c r="R4" s="4">
        <f>('[1]Pc, Summer, S2'!R4*Main!$B$5)+(VLOOKUP($A4,'FL Ratio'!$A$2:$B$9,2,FALSE)*'FL Characterization'!R$2)</f>
        <v>4.7252583621902229</v>
      </c>
      <c r="S4" s="4">
        <f>('[1]Pc, Summer, S2'!S4*Main!$B$5)+(VLOOKUP($A4,'FL Ratio'!$A$2:$B$9,2,FALSE)*'FL Characterization'!S$2)</f>
        <v>4.6833981344155005</v>
      </c>
      <c r="T4" s="4">
        <f>('[1]Pc, Summer, S2'!T4*Main!$B$5)+(VLOOKUP($A4,'FL Ratio'!$A$2:$B$9,2,FALSE)*'FL Characterization'!T$2)</f>
        <v>4.4980507304594344</v>
      </c>
      <c r="U4" s="4">
        <f>('[1]Pc, Summer, S2'!U4*Main!$B$5)+(VLOOKUP($A4,'FL Ratio'!$A$2:$B$9,2,FALSE)*'FL Characterization'!U$2)</f>
        <v>4.974199205406924</v>
      </c>
      <c r="V4" s="4">
        <f>('[1]Pc, Summer, S2'!V4*Main!$B$5)+(VLOOKUP($A4,'FL Ratio'!$A$2:$B$9,2,FALSE)*'FL Characterization'!V$2)</f>
        <v>5.1214361119819234</v>
      </c>
      <c r="W4" s="4">
        <f>('[1]Pc, Summer, S2'!W4*Main!$B$5)+(VLOOKUP($A4,'FL Ratio'!$A$2:$B$9,2,FALSE)*'FL Characterization'!W$2)</f>
        <v>4.8571318037263893</v>
      </c>
      <c r="X4" s="4">
        <f>('[1]Pc, Summer, S2'!X4*Main!$B$5)+(VLOOKUP($A4,'FL Ratio'!$A$2:$B$9,2,FALSE)*'FL Characterization'!X$2)</f>
        <v>4.6196047899465658</v>
      </c>
      <c r="Y4" s="4">
        <f>('[1]Pc, Summer, S2'!Y4*Main!$B$5)+(VLOOKUP($A4,'FL Ratio'!$A$2:$B$9,2,FALSE)*'FL Characterization'!Y$2)</f>
        <v>4.087790781041396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1.9111233138786066</v>
      </c>
      <c r="C5" s="4">
        <f>('[1]Pc, Summer, S2'!C5*Main!$B$5)+(VLOOKUP($A5,'FL Ratio'!$A$2:$B$9,2,FALSE)*'FL Characterization'!C$2)</f>
        <v>1.643215233809888</v>
      </c>
      <c r="D5" s="4">
        <f>('[1]Pc, Summer, S2'!D5*Main!$B$5)+(VLOOKUP($A5,'FL Ratio'!$A$2:$B$9,2,FALSE)*'FL Characterization'!D$2)</f>
        <v>1.3273273968005306</v>
      </c>
      <c r="E5" s="4">
        <f>('[1]Pc, Summer, S2'!E5*Main!$B$5)+(VLOOKUP($A5,'FL Ratio'!$A$2:$B$9,2,FALSE)*'FL Characterization'!E$2)</f>
        <v>1.3084338664816986</v>
      </c>
      <c r="F5" s="4">
        <f>('[1]Pc, Summer, S2'!F5*Main!$B$5)+(VLOOKUP($A5,'FL Ratio'!$A$2:$B$9,2,FALSE)*'FL Characterization'!F$2)</f>
        <v>1.1554708012889594</v>
      </c>
      <c r="G5" s="4">
        <f>('[1]Pc, Summer, S2'!G5*Main!$B$5)+(VLOOKUP($A5,'FL Ratio'!$A$2:$B$9,2,FALSE)*'FL Characterization'!G$2)</f>
        <v>1.0509546214812899</v>
      </c>
      <c r="H5" s="4">
        <f>('[1]Pc, Summer, S2'!H5*Main!$B$5)+(VLOOKUP($A5,'FL Ratio'!$A$2:$B$9,2,FALSE)*'FL Characterization'!H$2)</f>
        <v>2.0576404894447746</v>
      </c>
      <c r="I5" s="4">
        <f>('[1]Pc, Summer, S2'!I5*Main!$B$5)+(VLOOKUP($A5,'FL Ratio'!$A$2:$B$9,2,FALSE)*'FL Characterization'!I$2)</f>
        <v>3.0278888069490999</v>
      </c>
      <c r="J5" s="4">
        <f>('[1]Pc, Summer, S2'!J5*Main!$B$5)+(VLOOKUP($A5,'FL Ratio'!$A$2:$B$9,2,FALSE)*'FL Characterization'!J$2)</f>
        <v>3.6511444634124754</v>
      </c>
      <c r="K5" s="4">
        <f>('[1]Pc, Summer, S2'!K5*Main!$B$5)+(VLOOKUP($A5,'FL Ratio'!$A$2:$B$9,2,FALSE)*'FL Characterization'!K$2)</f>
        <v>3.6920651553388493</v>
      </c>
      <c r="L5" s="4">
        <f>('[1]Pc, Summer, S2'!L5*Main!$B$5)+(VLOOKUP($A5,'FL Ratio'!$A$2:$B$9,2,FALSE)*'FL Characterization'!L$2)</f>
        <v>3.6254652918392951</v>
      </c>
      <c r="M5" s="4">
        <f>('[1]Pc, Summer, S2'!M5*Main!$B$5)+(VLOOKUP($A5,'FL Ratio'!$A$2:$B$9,2,FALSE)*'FL Characterization'!M$2)</f>
        <v>3.3338469869674903</v>
      </c>
      <c r="N5" s="4">
        <f>('[1]Pc, Summer, S2'!N5*Main!$B$5)+(VLOOKUP($A5,'FL Ratio'!$A$2:$B$9,2,FALSE)*'FL Characterization'!N$2)</f>
        <v>3.8081961935726953</v>
      </c>
      <c r="O5" s="4">
        <f>('[1]Pc, Summer, S2'!O5*Main!$B$5)+(VLOOKUP($A5,'FL Ratio'!$A$2:$B$9,2,FALSE)*'FL Characterization'!O$2)</f>
        <v>3.6844766432116645</v>
      </c>
      <c r="P5" s="4">
        <f>('[1]Pc, Summer, S2'!P5*Main!$B$5)+(VLOOKUP($A5,'FL Ratio'!$A$2:$B$9,2,FALSE)*'FL Characterization'!P$2)</f>
        <v>3.3251576340088018</v>
      </c>
      <c r="Q5" s="4">
        <f>('[1]Pc, Summer, S2'!Q5*Main!$B$5)+(VLOOKUP($A5,'FL Ratio'!$A$2:$B$9,2,FALSE)*'FL Characterization'!Q$2)</f>
        <v>3.143013117074128</v>
      </c>
      <c r="R5" s="4">
        <f>('[1]Pc, Summer, S2'!R5*Main!$B$5)+(VLOOKUP($A5,'FL Ratio'!$A$2:$B$9,2,FALSE)*'FL Characterization'!R$2)</f>
        <v>2.7827029132965957</v>
      </c>
      <c r="S5" s="4">
        <f>('[1]Pc, Summer, S2'!S5*Main!$B$5)+(VLOOKUP($A5,'FL Ratio'!$A$2:$B$9,2,FALSE)*'FL Characterization'!S$2)</f>
        <v>2.5548625989146334</v>
      </c>
      <c r="T5" s="4">
        <f>('[1]Pc, Summer, S2'!T5*Main!$B$5)+(VLOOKUP($A5,'FL Ratio'!$A$2:$B$9,2,FALSE)*'FL Characterization'!T$2)</f>
        <v>3.1232371933199774</v>
      </c>
      <c r="U5" s="4">
        <f>('[1]Pc, Summer, S2'!U5*Main!$B$5)+(VLOOKUP($A5,'FL Ratio'!$A$2:$B$9,2,FALSE)*'FL Characterization'!U$2)</f>
        <v>3.5644315619470581</v>
      </c>
      <c r="V5" s="4">
        <f>('[1]Pc, Summer, S2'!V5*Main!$B$5)+(VLOOKUP($A5,'FL Ratio'!$A$2:$B$9,2,FALSE)*'FL Characterization'!V$2)</f>
        <v>4.1260403564081116</v>
      </c>
      <c r="W5" s="4">
        <f>('[1]Pc, Summer, S2'!W5*Main!$B$5)+(VLOOKUP($A5,'FL Ratio'!$A$2:$B$9,2,FALSE)*'FL Characterization'!W$2)</f>
        <v>3.9572729260153139</v>
      </c>
      <c r="X5" s="4">
        <f>('[1]Pc, Summer, S2'!X5*Main!$B$5)+(VLOOKUP($A5,'FL Ratio'!$A$2:$B$9,2,FALSE)*'FL Characterization'!X$2)</f>
        <v>3.2742094854282153</v>
      </c>
      <c r="Y5" s="4">
        <f>('[1]Pc, Summer, S2'!Y5*Main!$B$5)+(VLOOKUP($A5,'FL Ratio'!$A$2:$B$9,2,FALSE)*'FL Characterization'!Y$2)</f>
        <v>2.565829370901791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3.2669922827506532</v>
      </c>
      <c r="C6" s="4">
        <f>('[1]Pc, Summer, S2'!C6*Main!$B$5)+(VLOOKUP($A6,'FL Ratio'!$A$2:$B$9,2,FALSE)*'FL Characterization'!C$2)</f>
        <v>2.9836727086803059</v>
      </c>
      <c r="D6" s="4">
        <f>('[1]Pc, Summer, S2'!D6*Main!$B$5)+(VLOOKUP($A6,'FL Ratio'!$A$2:$B$9,2,FALSE)*'FL Characterization'!D$2)</f>
        <v>2.8368315704670337</v>
      </c>
      <c r="E6" s="4">
        <f>('[1]Pc, Summer, S2'!E6*Main!$B$5)+(VLOOKUP($A6,'FL Ratio'!$A$2:$B$9,2,FALSE)*'FL Characterization'!E$2)</f>
        <v>2.6870735368509906</v>
      </c>
      <c r="F6" s="4">
        <f>('[1]Pc, Summer, S2'!F6*Main!$B$5)+(VLOOKUP($A6,'FL Ratio'!$A$2:$B$9,2,FALSE)*'FL Characterization'!F$2)</f>
        <v>2.7513699836444845</v>
      </c>
      <c r="G6" s="4">
        <f>('[1]Pc, Summer, S2'!G6*Main!$B$5)+(VLOOKUP($A6,'FL Ratio'!$A$2:$B$9,2,FALSE)*'FL Characterization'!G$2)</f>
        <v>2.6306304502289932</v>
      </c>
      <c r="H6" s="4">
        <f>('[1]Pc, Summer, S2'!H6*Main!$B$5)+(VLOOKUP($A6,'FL Ratio'!$A$2:$B$9,2,FALSE)*'FL Characterization'!H$2)</f>
        <v>3.0550203945384178</v>
      </c>
      <c r="I6" s="4">
        <f>('[1]Pc, Summer, S2'!I6*Main!$B$5)+(VLOOKUP($A6,'FL Ratio'!$A$2:$B$9,2,FALSE)*'FL Characterization'!I$2)</f>
        <v>3.0652147442695687</v>
      </c>
      <c r="J6" s="4">
        <f>('[1]Pc, Summer, S2'!J6*Main!$B$5)+(VLOOKUP($A6,'FL Ratio'!$A$2:$B$9,2,FALSE)*'FL Characterization'!J$2)</f>
        <v>3.4048765388354023</v>
      </c>
      <c r="K6" s="4">
        <f>('[1]Pc, Summer, S2'!K6*Main!$B$5)+(VLOOKUP($A6,'FL Ratio'!$A$2:$B$9,2,FALSE)*'FL Characterization'!K$2)</f>
        <v>3.5678679337365216</v>
      </c>
      <c r="L6" s="4">
        <f>('[1]Pc, Summer, S2'!L6*Main!$B$5)+(VLOOKUP($A6,'FL Ratio'!$A$2:$B$9,2,FALSE)*'FL Characterization'!L$2)</f>
        <v>3.7786432490004342</v>
      </c>
      <c r="M6" s="4">
        <f>('[1]Pc, Summer, S2'!M6*Main!$B$5)+(VLOOKUP($A6,'FL Ratio'!$A$2:$B$9,2,FALSE)*'FL Characterization'!M$2)</f>
        <v>3.8902971755448883</v>
      </c>
      <c r="N6" s="4">
        <f>('[1]Pc, Summer, S2'!N6*Main!$B$5)+(VLOOKUP($A6,'FL Ratio'!$A$2:$B$9,2,FALSE)*'FL Characterization'!N$2)</f>
        <v>4.0700168803357153</v>
      </c>
      <c r="O6" s="4">
        <f>('[1]Pc, Summer, S2'!O6*Main!$B$5)+(VLOOKUP($A6,'FL Ratio'!$A$2:$B$9,2,FALSE)*'FL Characterization'!O$2)</f>
        <v>4.0091478334793091</v>
      </c>
      <c r="P6" s="4">
        <f>('[1]Pc, Summer, S2'!P6*Main!$B$5)+(VLOOKUP($A6,'FL Ratio'!$A$2:$B$9,2,FALSE)*'FL Characterization'!P$2)</f>
        <v>3.8099738976461195</v>
      </c>
      <c r="Q6" s="4">
        <f>('[1]Pc, Summer, S2'!Q6*Main!$B$5)+(VLOOKUP($A6,'FL Ratio'!$A$2:$B$9,2,FALSE)*'FL Characterization'!Q$2)</f>
        <v>3.8694043185450564</v>
      </c>
      <c r="R6" s="4">
        <f>('[1]Pc, Summer, S2'!R6*Main!$B$5)+(VLOOKUP($A6,'FL Ratio'!$A$2:$B$9,2,FALSE)*'FL Characterization'!R$2)</f>
        <v>3.7927087344390888</v>
      </c>
      <c r="S6" s="4">
        <f>('[1]Pc, Summer, S2'!S6*Main!$B$5)+(VLOOKUP($A6,'FL Ratio'!$A$2:$B$9,2,FALSE)*'FL Characterization'!S$2)</f>
        <v>3.8726716125126028</v>
      </c>
      <c r="T6" s="4">
        <f>('[1]Pc, Summer, S2'!T6*Main!$B$5)+(VLOOKUP($A6,'FL Ratio'!$A$2:$B$9,2,FALSE)*'FL Characterization'!T$2)</f>
        <v>3.8021317248045161</v>
      </c>
      <c r="U6" s="4">
        <f>('[1]Pc, Summer, S2'!U6*Main!$B$5)+(VLOOKUP($A6,'FL Ratio'!$A$2:$B$9,2,FALSE)*'FL Characterization'!U$2)</f>
        <v>3.8212259843725964</v>
      </c>
      <c r="V6" s="4">
        <f>('[1]Pc, Summer, S2'!V6*Main!$B$5)+(VLOOKUP($A6,'FL Ratio'!$A$2:$B$9,2,FALSE)*'FL Characterization'!V$2)</f>
        <v>4.3199248850311269</v>
      </c>
      <c r="W6" s="4">
        <f>('[1]Pc, Summer, S2'!W6*Main!$B$5)+(VLOOKUP($A6,'FL Ratio'!$A$2:$B$9,2,FALSE)*'FL Characterization'!W$2)</f>
        <v>4.0726054249006021</v>
      </c>
      <c r="X6" s="4">
        <f>('[1]Pc, Summer, S2'!X6*Main!$B$5)+(VLOOKUP($A6,'FL Ratio'!$A$2:$B$9,2,FALSE)*'FL Characterization'!X$2)</f>
        <v>4.1443546146543175</v>
      </c>
      <c r="Y6" s="4">
        <f>('[1]Pc, Summer, S2'!Y6*Main!$B$5)+(VLOOKUP($A6,'FL Ratio'!$A$2:$B$9,2,FALSE)*'FL Characterization'!Y$2)</f>
        <v>3.6791656613110475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3.3963280638399604</v>
      </c>
      <c r="C7" s="4">
        <f>('[1]Pc, Summer, S2'!C7*Main!$B$5)+(VLOOKUP($A7,'FL Ratio'!$A$2:$B$9,2,FALSE)*'FL Characterization'!C$2)</f>
        <v>3.3274225003591131</v>
      </c>
      <c r="D7" s="4">
        <f>('[1]Pc, Summer, S2'!D7*Main!$B$5)+(VLOOKUP($A7,'FL Ratio'!$A$2:$B$9,2,FALSE)*'FL Characterization'!D$2)</f>
        <v>3.0743472964111893</v>
      </c>
      <c r="E7" s="4">
        <f>('[1]Pc, Summer, S2'!E7*Main!$B$5)+(VLOOKUP($A7,'FL Ratio'!$A$2:$B$9,2,FALSE)*'FL Characterization'!E$2)</f>
        <v>3.10463370390314</v>
      </c>
      <c r="F7" s="4">
        <f>('[1]Pc, Summer, S2'!F7*Main!$B$5)+(VLOOKUP($A7,'FL Ratio'!$A$2:$B$9,2,FALSE)*'FL Characterization'!F$2)</f>
        <v>3.2003614335182164</v>
      </c>
      <c r="G7" s="4">
        <f>('[1]Pc, Summer, S2'!G7*Main!$B$5)+(VLOOKUP($A7,'FL Ratio'!$A$2:$B$9,2,FALSE)*'FL Characterization'!G$2)</f>
        <v>3.1196281388188281</v>
      </c>
      <c r="H7" s="4">
        <f>('[1]Pc, Summer, S2'!H7*Main!$B$5)+(VLOOKUP($A7,'FL Ratio'!$A$2:$B$9,2,FALSE)*'FL Characterization'!H$2)</f>
        <v>3.4417769631859292</v>
      </c>
      <c r="I7" s="4">
        <f>('[1]Pc, Summer, S2'!I7*Main!$B$5)+(VLOOKUP($A7,'FL Ratio'!$A$2:$B$9,2,FALSE)*'FL Characterization'!I$2)</f>
        <v>3.8888448356006657</v>
      </c>
      <c r="J7" s="4">
        <f>('[1]Pc, Summer, S2'!J7*Main!$B$5)+(VLOOKUP($A7,'FL Ratio'!$A$2:$B$9,2,FALSE)*'FL Characterization'!J$2)</f>
        <v>4.0493493029679977</v>
      </c>
      <c r="K7" s="4">
        <f>('[1]Pc, Summer, S2'!K7*Main!$B$5)+(VLOOKUP($A7,'FL Ratio'!$A$2:$B$9,2,FALSE)*'FL Characterization'!K$2)</f>
        <v>3.938172509050538</v>
      </c>
      <c r="L7" s="4">
        <f>('[1]Pc, Summer, S2'!L7*Main!$B$5)+(VLOOKUP($A7,'FL Ratio'!$A$2:$B$9,2,FALSE)*'FL Characterization'!L$2)</f>
        <v>4.0669658937041184</v>
      </c>
      <c r="M7" s="4">
        <f>('[1]Pc, Summer, S2'!M7*Main!$B$5)+(VLOOKUP($A7,'FL Ratio'!$A$2:$B$9,2,FALSE)*'FL Characterization'!M$2)</f>
        <v>4.301903615204532</v>
      </c>
      <c r="N7" s="4">
        <f>('[1]Pc, Summer, S2'!N7*Main!$B$5)+(VLOOKUP($A7,'FL Ratio'!$A$2:$B$9,2,FALSE)*'FL Characterization'!N$2)</f>
        <v>4.1232689543655701</v>
      </c>
      <c r="O7" s="4">
        <f>('[1]Pc, Summer, S2'!O7*Main!$B$5)+(VLOOKUP($A7,'FL Ratio'!$A$2:$B$9,2,FALSE)*'FL Characterization'!O$2)</f>
        <v>4.1546901046191804</v>
      </c>
      <c r="P7" s="4">
        <f>('[1]Pc, Summer, S2'!P7*Main!$B$5)+(VLOOKUP($A7,'FL Ratio'!$A$2:$B$9,2,FALSE)*'FL Characterization'!P$2)</f>
        <v>3.8571229897729795</v>
      </c>
      <c r="Q7" s="4">
        <f>('[1]Pc, Summer, S2'!Q7*Main!$B$5)+(VLOOKUP($A7,'FL Ratio'!$A$2:$B$9,2,FALSE)*'FL Characterization'!Q$2)</f>
        <v>3.7262725450775589</v>
      </c>
      <c r="R7" s="4">
        <f>('[1]Pc, Summer, S2'!R7*Main!$B$5)+(VLOOKUP($A7,'FL Ratio'!$A$2:$B$9,2,FALSE)*'FL Characterization'!R$2)</f>
        <v>3.8509690754407413</v>
      </c>
      <c r="S7" s="4">
        <f>('[1]Pc, Summer, S2'!S7*Main!$B$5)+(VLOOKUP($A7,'FL Ratio'!$A$2:$B$9,2,FALSE)*'FL Characterization'!S$2)</f>
        <v>3.8900982969500877</v>
      </c>
      <c r="T7" s="4">
        <f>('[1]Pc, Summer, S2'!T7*Main!$B$5)+(VLOOKUP($A7,'FL Ratio'!$A$2:$B$9,2,FALSE)*'FL Characterization'!T$2)</f>
        <v>3.5828622048414882</v>
      </c>
      <c r="U7" s="4">
        <f>('[1]Pc, Summer, S2'!U7*Main!$B$5)+(VLOOKUP($A7,'FL Ratio'!$A$2:$B$9,2,FALSE)*'FL Characterization'!U$2)</f>
        <v>3.5122055752324206</v>
      </c>
      <c r="V7" s="4">
        <f>('[1]Pc, Summer, S2'!V7*Main!$B$5)+(VLOOKUP($A7,'FL Ratio'!$A$2:$B$9,2,FALSE)*'FL Characterization'!V$2)</f>
        <v>3.7784371588588894</v>
      </c>
      <c r="W7" s="4">
        <f>('[1]Pc, Summer, S2'!W7*Main!$B$5)+(VLOOKUP($A7,'FL Ratio'!$A$2:$B$9,2,FALSE)*'FL Characterization'!W$2)</f>
        <v>3.4106574212367886</v>
      </c>
      <c r="X7" s="4">
        <f>('[1]Pc, Summer, S2'!X7*Main!$B$5)+(VLOOKUP($A7,'FL Ratio'!$A$2:$B$9,2,FALSE)*'FL Characterization'!X$2)</f>
        <v>3.4596532518731036</v>
      </c>
      <c r="Y7" s="4">
        <f>('[1]Pc, Summer, S2'!Y7*Main!$B$5)+(VLOOKUP($A7,'FL Ratio'!$A$2:$B$9,2,FALSE)*'FL Characterization'!Y$2)</f>
        <v>3.4956179888540451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2.8649483939530853</v>
      </c>
      <c r="C8" s="4">
        <f>('[1]Pc, Summer, S2'!C8*Main!$B$5)+(VLOOKUP($A8,'FL Ratio'!$A$2:$B$9,2,FALSE)*'FL Characterization'!C$2)</f>
        <v>2.6657885693429146</v>
      </c>
      <c r="D8" s="4">
        <f>('[1]Pc, Summer, S2'!D8*Main!$B$5)+(VLOOKUP($A8,'FL Ratio'!$A$2:$B$9,2,FALSE)*'FL Characterization'!D$2)</f>
        <v>2.543663917943527</v>
      </c>
      <c r="E8" s="4">
        <f>('[1]Pc, Summer, S2'!E8*Main!$B$5)+(VLOOKUP($A8,'FL Ratio'!$A$2:$B$9,2,FALSE)*'FL Characterization'!E$2)</f>
        <v>2.606445416418377</v>
      </c>
      <c r="F8" s="4">
        <f>('[1]Pc, Summer, S2'!F8*Main!$B$5)+(VLOOKUP($A8,'FL Ratio'!$A$2:$B$9,2,FALSE)*'FL Characterization'!F$2)</f>
        <v>2.4383403401369068</v>
      </c>
      <c r="G8" s="4">
        <f>('[1]Pc, Summer, S2'!G8*Main!$B$5)+(VLOOKUP($A8,'FL Ratio'!$A$2:$B$9,2,FALSE)*'FL Characterization'!G$2)</f>
        <v>2.5875404174674959</v>
      </c>
      <c r="H8" s="4">
        <f>('[1]Pc, Summer, S2'!H8*Main!$B$5)+(VLOOKUP($A8,'FL Ratio'!$A$2:$B$9,2,FALSE)*'FL Characterization'!H$2)</f>
        <v>3.3165396461912815</v>
      </c>
      <c r="I8" s="4">
        <f>('[1]Pc, Summer, S2'!I8*Main!$B$5)+(VLOOKUP($A8,'FL Ratio'!$A$2:$B$9,2,FALSE)*'FL Characterization'!I$2)</f>
        <v>3.3598102215225936</v>
      </c>
      <c r="J8" s="4">
        <f>('[1]Pc, Summer, S2'!J8*Main!$B$5)+(VLOOKUP($A8,'FL Ratio'!$A$2:$B$9,2,FALSE)*'FL Characterization'!J$2)</f>
        <v>3.7798674429470078</v>
      </c>
      <c r="K8" s="4">
        <f>('[1]Pc, Summer, S2'!K8*Main!$B$5)+(VLOOKUP($A8,'FL Ratio'!$A$2:$B$9,2,FALSE)*'FL Characterization'!K$2)</f>
        <v>4.1270239617914477</v>
      </c>
      <c r="L8" s="4">
        <f>('[1]Pc, Summer, S2'!L8*Main!$B$5)+(VLOOKUP($A8,'FL Ratio'!$A$2:$B$9,2,FALSE)*'FL Characterization'!L$2)</f>
        <v>3.9951210262402146</v>
      </c>
      <c r="M8" s="4">
        <f>('[1]Pc, Summer, S2'!M8*Main!$B$5)+(VLOOKUP($A8,'FL Ratio'!$A$2:$B$9,2,FALSE)*'FL Characterization'!M$2)</f>
        <v>4.2156611571300342</v>
      </c>
      <c r="N8" s="4">
        <f>('[1]Pc, Summer, S2'!N8*Main!$B$5)+(VLOOKUP($A8,'FL Ratio'!$A$2:$B$9,2,FALSE)*'FL Characterization'!N$2)</f>
        <v>4.0616265156652025</v>
      </c>
      <c r="O8" s="4">
        <f>('[1]Pc, Summer, S2'!O8*Main!$B$5)+(VLOOKUP($A8,'FL Ratio'!$A$2:$B$9,2,FALSE)*'FL Characterization'!O$2)</f>
        <v>4.2759042466495423</v>
      </c>
      <c r="P8" s="4">
        <f>('[1]Pc, Summer, S2'!P8*Main!$B$5)+(VLOOKUP($A8,'FL Ratio'!$A$2:$B$9,2,FALSE)*'FL Characterization'!P$2)</f>
        <v>4.2215360767210681</v>
      </c>
      <c r="Q8" s="4">
        <f>('[1]Pc, Summer, S2'!Q8*Main!$B$5)+(VLOOKUP($A8,'FL Ratio'!$A$2:$B$9,2,FALSE)*'FL Characterization'!Q$2)</f>
        <v>3.9791883709781732</v>
      </c>
      <c r="R8" s="4">
        <f>('[1]Pc, Summer, S2'!R8*Main!$B$5)+(VLOOKUP($A8,'FL Ratio'!$A$2:$B$9,2,FALSE)*'FL Characterization'!R$2)</f>
        <v>3.8726278137816075</v>
      </c>
      <c r="S8" s="4">
        <f>('[1]Pc, Summer, S2'!S8*Main!$B$5)+(VLOOKUP($A8,'FL Ratio'!$A$2:$B$9,2,FALSE)*'FL Characterization'!S$2)</f>
        <v>3.9586270130438836</v>
      </c>
      <c r="T8" s="4">
        <f>('[1]Pc, Summer, S2'!T8*Main!$B$5)+(VLOOKUP($A8,'FL Ratio'!$A$2:$B$9,2,FALSE)*'FL Characterization'!T$2)</f>
        <v>3.6985482186625172</v>
      </c>
      <c r="U8" s="4">
        <f>('[1]Pc, Summer, S2'!U8*Main!$B$5)+(VLOOKUP($A8,'FL Ratio'!$A$2:$B$9,2,FALSE)*'FL Characterization'!U$2)</f>
        <v>3.7597937983224354</v>
      </c>
      <c r="V8" s="4">
        <f>('[1]Pc, Summer, S2'!V8*Main!$B$5)+(VLOOKUP($A8,'FL Ratio'!$A$2:$B$9,2,FALSE)*'FL Characterization'!V$2)</f>
        <v>3.9219228010734675</v>
      </c>
      <c r="W8" s="4">
        <f>('[1]Pc, Summer, S2'!W8*Main!$B$5)+(VLOOKUP($A8,'FL Ratio'!$A$2:$B$9,2,FALSE)*'FL Characterization'!W$2)</f>
        <v>3.1523036476280373</v>
      </c>
      <c r="X8" s="4">
        <f>('[1]Pc, Summer, S2'!X8*Main!$B$5)+(VLOOKUP($A8,'FL Ratio'!$A$2:$B$9,2,FALSE)*'FL Characterization'!X$2)</f>
        <v>3.3542929507860668</v>
      </c>
      <c r="Y8" s="4">
        <f>('[1]Pc, Summer, S2'!Y8*Main!$B$5)+(VLOOKUP($A8,'FL Ratio'!$A$2:$B$9,2,FALSE)*'FL Characterization'!Y$2)</f>
        <v>2.9954620553415428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2.2600183236758982</v>
      </c>
      <c r="C9" s="4">
        <f>('[1]Pc, Summer, S2'!C9*Main!$B$5)+(VLOOKUP($A9,'FL Ratio'!$A$2:$B$9,2,FALSE)*'FL Characterization'!C$2)</f>
        <v>2.1965166288358096</v>
      </c>
      <c r="D9" s="4">
        <f>('[1]Pc, Summer, S2'!D9*Main!$B$5)+(VLOOKUP($A9,'FL Ratio'!$A$2:$B$9,2,FALSE)*'FL Characterization'!D$2)</f>
        <v>2.0693784726164601</v>
      </c>
      <c r="E9" s="4">
        <f>('[1]Pc, Summer, S2'!E9*Main!$B$5)+(VLOOKUP($A9,'FL Ratio'!$A$2:$B$9,2,FALSE)*'FL Characterization'!E$2)</f>
        <v>2.0301261106507371</v>
      </c>
      <c r="F9" s="4">
        <f>('[1]Pc, Summer, S2'!F9*Main!$B$5)+(VLOOKUP($A9,'FL Ratio'!$A$2:$B$9,2,FALSE)*'FL Characterization'!F$2)</f>
        <v>1.9907972755226671</v>
      </c>
      <c r="G9" s="4">
        <f>('[1]Pc, Summer, S2'!G9*Main!$B$5)+(VLOOKUP($A9,'FL Ratio'!$A$2:$B$9,2,FALSE)*'FL Characterization'!G$2)</f>
        <v>2.1218273743721232</v>
      </c>
      <c r="H9" s="4">
        <f>('[1]Pc, Summer, S2'!H9*Main!$B$5)+(VLOOKUP($A9,'FL Ratio'!$A$2:$B$9,2,FALSE)*'FL Characterization'!H$2)</f>
        <v>3.2983436095902161</v>
      </c>
      <c r="I9" s="4">
        <f>('[1]Pc, Summer, S2'!I9*Main!$B$5)+(VLOOKUP($A9,'FL Ratio'!$A$2:$B$9,2,FALSE)*'FL Characterization'!I$2)</f>
        <v>3.5682838117009354</v>
      </c>
      <c r="J9" s="4">
        <f>('[1]Pc, Summer, S2'!J9*Main!$B$5)+(VLOOKUP($A9,'FL Ratio'!$A$2:$B$9,2,FALSE)*'FL Characterization'!J$2)</f>
        <v>3.9391275350397841</v>
      </c>
      <c r="K9" s="4">
        <f>('[1]Pc, Summer, S2'!K9*Main!$B$5)+(VLOOKUP($A9,'FL Ratio'!$A$2:$B$9,2,FALSE)*'FL Characterization'!K$2)</f>
        <v>3.9497497420112802</v>
      </c>
      <c r="L9" s="4">
        <f>('[1]Pc, Summer, S2'!L9*Main!$B$5)+(VLOOKUP($A9,'FL Ratio'!$A$2:$B$9,2,FALSE)*'FL Characterization'!L$2)</f>
        <v>4.0071431694704192</v>
      </c>
      <c r="M9" s="4">
        <f>('[1]Pc, Summer, S2'!M9*Main!$B$5)+(VLOOKUP($A9,'FL Ratio'!$A$2:$B$9,2,FALSE)*'FL Characterization'!M$2)</f>
        <v>4.3030828299992985</v>
      </c>
      <c r="N9" s="4">
        <f>('[1]Pc, Summer, S2'!N9*Main!$B$5)+(VLOOKUP($A9,'FL Ratio'!$A$2:$B$9,2,FALSE)*'FL Characterization'!N$2)</f>
        <v>4.266433047870307</v>
      </c>
      <c r="O9" s="4">
        <f>('[1]Pc, Summer, S2'!O9*Main!$B$5)+(VLOOKUP($A9,'FL Ratio'!$A$2:$B$9,2,FALSE)*'FL Characterization'!O$2)</f>
        <v>4.0623051183330565</v>
      </c>
      <c r="P9" s="4">
        <f>('[1]Pc, Summer, S2'!P9*Main!$B$5)+(VLOOKUP($A9,'FL Ratio'!$A$2:$B$9,2,FALSE)*'FL Characterization'!P$2)</f>
        <v>3.5055764514667174</v>
      </c>
      <c r="Q9" s="4">
        <f>('[1]Pc, Summer, S2'!Q9*Main!$B$5)+(VLOOKUP($A9,'FL Ratio'!$A$2:$B$9,2,FALSE)*'FL Characterization'!Q$2)</f>
        <v>3.3855264182059974</v>
      </c>
      <c r="R9" s="4">
        <f>('[1]Pc, Summer, S2'!R9*Main!$B$5)+(VLOOKUP($A9,'FL Ratio'!$A$2:$B$9,2,FALSE)*'FL Characterization'!R$2)</f>
        <v>3.2015899529874337</v>
      </c>
      <c r="S9" s="4">
        <f>('[1]Pc, Summer, S2'!S9*Main!$B$5)+(VLOOKUP($A9,'FL Ratio'!$A$2:$B$9,2,FALSE)*'FL Characterization'!S$2)</f>
        <v>3.1788965293021976</v>
      </c>
      <c r="T9" s="4">
        <f>('[1]Pc, Summer, S2'!T9*Main!$B$5)+(VLOOKUP($A9,'FL Ratio'!$A$2:$B$9,2,FALSE)*'FL Characterization'!T$2)</f>
        <v>3.016863264559186</v>
      </c>
      <c r="U9" s="4">
        <f>('[1]Pc, Summer, S2'!U9*Main!$B$5)+(VLOOKUP($A9,'FL Ratio'!$A$2:$B$9,2,FALSE)*'FL Characterization'!U$2)</f>
        <v>3.189863102620901</v>
      </c>
      <c r="V9" s="4">
        <f>('[1]Pc, Summer, S2'!V9*Main!$B$5)+(VLOOKUP($A9,'FL Ratio'!$A$2:$B$9,2,FALSE)*'FL Characterization'!V$2)</f>
        <v>3.0081783940718632</v>
      </c>
      <c r="W9" s="4">
        <f>('[1]Pc, Summer, S2'!W9*Main!$B$5)+(VLOOKUP($A9,'FL Ratio'!$A$2:$B$9,2,FALSE)*'FL Characterization'!W$2)</f>
        <v>2.6344057615485057</v>
      </c>
      <c r="X9" s="4">
        <f>('[1]Pc, Summer, S2'!X9*Main!$B$5)+(VLOOKUP($A9,'FL Ratio'!$A$2:$B$9,2,FALSE)*'FL Characterization'!X$2)</f>
        <v>2.534654815980216</v>
      </c>
      <c r="Y9" s="4">
        <f>('[1]Pc, Summer, S2'!Y9*Main!$B$5)+(VLOOKUP($A9,'FL Ratio'!$A$2:$B$9,2,FALSE)*'FL Characterization'!Y$2)</f>
        <v>2.4161803120156669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7.7378323618300744</v>
      </c>
      <c r="C2" s="4">
        <f>('[1]Pc, Summer, S3'!C2*Main!$B$5)+(VLOOKUP($A2,'FL Ratio'!$A$2:$B$9,2,FALSE)*'FL Characterization'!C$2)</f>
        <v>7.7743633372679515</v>
      </c>
      <c r="D2" s="4">
        <f>('[1]Pc, Summer, S3'!D2*Main!$B$5)+(VLOOKUP($A2,'FL Ratio'!$A$2:$B$9,2,FALSE)*'FL Characterization'!D$2)</f>
        <v>7.1613645502514771</v>
      </c>
      <c r="E2" s="4">
        <f>('[1]Pc, Summer, S3'!E2*Main!$B$5)+(VLOOKUP($A2,'FL Ratio'!$A$2:$B$9,2,FALSE)*'FL Characterization'!E$2)</f>
        <v>7.2444294645202394</v>
      </c>
      <c r="F2" s="4">
        <f>('[1]Pc, Summer, S3'!F2*Main!$B$5)+(VLOOKUP($A2,'FL Ratio'!$A$2:$B$9,2,FALSE)*'FL Characterization'!F$2)</f>
        <v>6.7821356768068526</v>
      </c>
      <c r="G2" s="4">
        <f>('[1]Pc, Summer, S3'!G2*Main!$B$5)+(VLOOKUP($A2,'FL Ratio'!$A$2:$B$9,2,FALSE)*'FL Characterization'!G$2)</f>
        <v>6.8159830205803198</v>
      </c>
      <c r="H2" s="4">
        <f>('[1]Pc, Summer, S3'!H2*Main!$B$5)+(VLOOKUP($A2,'FL Ratio'!$A$2:$B$9,2,FALSE)*'FL Characterization'!H$2)</f>
        <v>6.9712669947315078</v>
      </c>
      <c r="I2" s="4">
        <f>('[1]Pc, Summer, S3'!I2*Main!$B$5)+(VLOOKUP($A2,'FL Ratio'!$A$2:$B$9,2,FALSE)*'FL Characterization'!I$2)</f>
        <v>7.8272211074199527</v>
      </c>
      <c r="J2" s="4">
        <f>('[1]Pc, Summer, S3'!J2*Main!$B$5)+(VLOOKUP($A2,'FL Ratio'!$A$2:$B$9,2,FALSE)*'FL Characterization'!J$2)</f>
        <v>8.0681799704337518</v>
      </c>
      <c r="K2" s="4">
        <f>('[1]Pc, Summer, S3'!K2*Main!$B$5)+(VLOOKUP($A2,'FL Ratio'!$A$2:$B$9,2,FALSE)*'FL Characterization'!K$2)</f>
        <v>8.100637032941103</v>
      </c>
      <c r="L2" s="4">
        <f>('[1]Pc, Summer, S3'!L2*Main!$B$5)+(VLOOKUP($A2,'FL Ratio'!$A$2:$B$9,2,FALSE)*'FL Characterization'!L$2)</f>
        <v>8.0543373373271834</v>
      </c>
      <c r="M2" s="4">
        <f>('[1]Pc, Summer, S3'!M2*Main!$B$5)+(VLOOKUP($A2,'FL Ratio'!$A$2:$B$9,2,FALSE)*'FL Characterization'!M$2)</f>
        <v>8.098480565229341</v>
      </c>
      <c r="N2" s="4">
        <f>('[1]Pc, Summer, S3'!N2*Main!$B$5)+(VLOOKUP($A2,'FL Ratio'!$A$2:$B$9,2,FALSE)*'FL Characterization'!N$2)</f>
        <v>8.3885448416474038</v>
      </c>
      <c r="O2" s="4">
        <f>('[1]Pc, Summer, S3'!O2*Main!$B$5)+(VLOOKUP($A2,'FL Ratio'!$A$2:$B$9,2,FALSE)*'FL Characterization'!O$2)</f>
        <v>8.3313216119058016</v>
      </c>
      <c r="P2" s="4">
        <f>('[1]Pc, Summer, S3'!P2*Main!$B$5)+(VLOOKUP($A2,'FL Ratio'!$A$2:$B$9,2,FALSE)*'FL Characterization'!P$2)</f>
        <v>7.8146418636926978</v>
      </c>
      <c r="Q2" s="4">
        <f>('[1]Pc, Summer, S3'!Q2*Main!$B$5)+(VLOOKUP($A2,'FL Ratio'!$A$2:$B$9,2,FALSE)*'FL Characterization'!Q$2)</f>
        <v>8.2663665466539946</v>
      </c>
      <c r="R2" s="4">
        <f>('[1]Pc, Summer, S3'!R2*Main!$B$5)+(VLOOKUP($A2,'FL Ratio'!$A$2:$B$9,2,FALSE)*'FL Characterization'!R$2)</f>
        <v>8.0999169524482078</v>
      </c>
      <c r="S2" s="4">
        <f>('[1]Pc, Summer, S3'!S2*Main!$B$5)+(VLOOKUP($A2,'FL Ratio'!$A$2:$B$9,2,FALSE)*'FL Characterization'!S$2)</f>
        <v>7.8517997909227288</v>
      </c>
      <c r="T2" s="4">
        <f>('[1]Pc, Summer, S3'!T2*Main!$B$5)+(VLOOKUP($A2,'FL Ratio'!$A$2:$B$9,2,FALSE)*'FL Characterization'!T$2)</f>
        <v>7.4292620051892548</v>
      </c>
      <c r="U2" s="4">
        <f>('[1]Pc, Summer, S3'!U2*Main!$B$5)+(VLOOKUP($A2,'FL Ratio'!$A$2:$B$9,2,FALSE)*'FL Characterization'!U$2)</f>
        <v>7.1859170002299324</v>
      </c>
      <c r="V2" s="4">
        <f>('[1]Pc, Summer, S3'!V2*Main!$B$5)+(VLOOKUP($A2,'FL Ratio'!$A$2:$B$9,2,FALSE)*'FL Characterization'!V$2)</f>
        <v>7.2637198191656509</v>
      </c>
      <c r="W2" s="4">
        <f>('[1]Pc, Summer, S3'!W2*Main!$B$5)+(VLOOKUP($A2,'FL Ratio'!$A$2:$B$9,2,FALSE)*'FL Characterization'!W$2)</f>
        <v>7.2826831478066527</v>
      </c>
      <c r="X2" s="4">
        <f>('[1]Pc, Summer, S3'!X2*Main!$B$5)+(VLOOKUP($A2,'FL Ratio'!$A$2:$B$9,2,FALSE)*'FL Characterization'!X$2)</f>
        <v>7.3872703987116735</v>
      </c>
      <c r="Y2" s="4">
        <f>('[1]Pc, Summer, S3'!Y2*Main!$B$5)+(VLOOKUP($A2,'FL Ratio'!$A$2:$B$9,2,FALSE)*'FL Characterization'!Y$2)</f>
        <v>7.1533365199616687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5.8062638904344919</v>
      </c>
      <c r="C3" s="4">
        <f>('[1]Pc, Summer, S3'!C3*Main!$B$5)+(VLOOKUP($A3,'FL Ratio'!$A$2:$B$9,2,FALSE)*'FL Characterization'!C$2)</f>
        <v>5.556971079732099</v>
      </c>
      <c r="D3" s="4">
        <f>('[1]Pc, Summer, S3'!D3*Main!$B$5)+(VLOOKUP($A3,'FL Ratio'!$A$2:$B$9,2,FALSE)*'FL Characterization'!D$2)</f>
        <v>5.2317115857065613</v>
      </c>
      <c r="E3" s="4">
        <f>('[1]Pc, Summer, S3'!E3*Main!$B$5)+(VLOOKUP($A3,'FL Ratio'!$A$2:$B$9,2,FALSE)*'FL Characterization'!E$2)</f>
        <v>4.8809041887497502</v>
      </c>
      <c r="F3" s="4">
        <f>('[1]Pc, Summer, S3'!F3*Main!$B$5)+(VLOOKUP($A3,'FL Ratio'!$A$2:$B$9,2,FALSE)*'FL Characterization'!F$2)</f>
        <v>4.4687017034701757</v>
      </c>
      <c r="G3" s="4">
        <f>('[1]Pc, Summer, S3'!G3*Main!$B$5)+(VLOOKUP($A3,'FL Ratio'!$A$2:$B$9,2,FALSE)*'FL Characterization'!G$2)</f>
        <v>4.5660955284336682</v>
      </c>
      <c r="H3" s="4">
        <f>('[1]Pc, Summer, S3'!H3*Main!$B$5)+(VLOOKUP($A3,'FL Ratio'!$A$2:$B$9,2,FALSE)*'FL Characterization'!H$2)</f>
        <v>5.0335778091685066</v>
      </c>
      <c r="I3" s="4">
        <f>('[1]Pc, Summer, S3'!I3*Main!$B$5)+(VLOOKUP($A3,'FL Ratio'!$A$2:$B$9,2,FALSE)*'FL Characterization'!I$2)</f>
        <v>5.7956715735958069</v>
      </c>
      <c r="J3" s="4">
        <f>('[1]Pc, Summer, S3'!J3*Main!$B$5)+(VLOOKUP($A3,'FL Ratio'!$A$2:$B$9,2,FALSE)*'FL Characterization'!J$2)</f>
        <v>6.3006026778318525</v>
      </c>
      <c r="K3" s="4">
        <f>('[1]Pc, Summer, S3'!K3*Main!$B$5)+(VLOOKUP($A3,'FL Ratio'!$A$2:$B$9,2,FALSE)*'FL Characterization'!K$2)</f>
        <v>6.9606324483724116</v>
      </c>
      <c r="L3" s="4">
        <f>('[1]Pc, Summer, S3'!L3*Main!$B$5)+(VLOOKUP($A3,'FL Ratio'!$A$2:$B$9,2,FALSE)*'FL Characterization'!L$2)</f>
        <v>6.1156053781763973</v>
      </c>
      <c r="M3" s="4">
        <f>('[1]Pc, Summer, S3'!M3*Main!$B$5)+(VLOOKUP($A3,'FL Ratio'!$A$2:$B$9,2,FALSE)*'FL Characterization'!M$2)</f>
        <v>6.5689743859027159</v>
      </c>
      <c r="N3" s="4">
        <f>('[1]Pc, Summer, S3'!N3*Main!$B$5)+(VLOOKUP($A3,'FL Ratio'!$A$2:$B$9,2,FALSE)*'FL Characterization'!N$2)</f>
        <v>6.5777456764367619</v>
      </c>
      <c r="O3" s="4">
        <f>('[1]Pc, Summer, S3'!O3*Main!$B$5)+(VLOOKUP($A3,'FL Ratio'!$A$2:$B$9,2,FALSE)*'FL Characterization'!O$2)</f>
        <v>6.6325773046945979</v>
      </c>
      <c r="P3" s="4">
        <f>('[1]Pc, Summer, S3'!P3*Main!$B$5)+(VLOOKUP($A3,'FL Ratio'!$A$2:$B$9,2,FALSE)*'FL Characterization'!P$2)</f>
        <v>5.7146675850332622</v>
      </c>
      <c r="Q3" s="4">
        <f>('[1]Pc, Summer, S3'!Q3*Main!$B$5)+(VLOOKUP($A3,'FL Ratio'!$A$2:$B$9,2,FALSE)*'FL Characterization'!Q$2)</f>
        <v>6.0489314007970867</v>
      </c>
      <c r="R3" s="4">
        <f>('[1]Pc, Summer, S3'!R3*Main!$B$5)+(VLOOKUP($A3,'FL Ratio'!$A$2:$B$9,2,FALSE)*'FL Characterization'!R$2)</f>
        <v>6.2947361185601176</v>
      </c>
      <c r="S3" s="4">
        <f>('[1]Pc, Summer, S3'!S3*Main!$B$5)+(VLOOKUP($A3,'FL Ratio'!$A$2:$B$9,2,FALSE)*'FL Characterization'!S$2)</f>
        <v>6.4088561672822983</v>
      </c>
      <c r="T3" s="4">
        <f>('[1]Pc, Summer, S3'!T3*Main!$B$5)+(VLOOKUP($A3,'FL Ratio'!$A$2:$B$9,2,FALSE)*'FL Characterization'!T$2)</f>
        <v>6.3173208047317688</v>
      </c>
      <c r="U3" s="4">
        <f>('[1]Pc, Summer, S3'!U3*Main!$B$5)+(VLOOKUP($A3,'FL Ratio'!$A$2:$B$9,2,FALSE)*'FL Characterization'!U$2)</f>
        <v>6.7058693540876284</v>
      </c>
      <c r="V3" s="4">
        <f>('[1]Pc, Summer, S3'!V3*Main!$B$5)+(VLOOKUP($A3,'FL Ratio'!$A$2:$B$9,2,FALSE)*'FL Characterization'!V$2)</f>
        <v>6.9525293535247075</v>
      </c>
      <c r="W3" s="4">
        <f>('[1]Pc, Summer, S3'!W3*Main!$B$5)+(VLOOKUP($A3,'FL Ratio'!$A$2:$B$9,2,FALSE)*'FL Characterization'!W$2)</f>
        <v>6.4351441461265955</v>
      </c>
      <c r="X3" s="4">
        <f>('[1]Pc, Summer, S3'!X3*Main!$B$5)+(VLOOKUP($A3,'FL Ratio'!$A$2:$B$9,2,FALSE)*'FL Characterization'!X$2)</f>
        <v>6.0863653985664259</v>
      </c>
      <c r="Y3" s="4">
        <f>('[1]Pc, Summer, S3'!Y3*Main!$B$5)+(VLOOKUP($A3,'FL Ratio'!$A$2:$B$9,2,FALSE)*'FL Characterization'!Y$2)</f>
        <v>5.8663891200846638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3.9320502207307171</v>
      </c>
      <c r="C4" s="4">
        <f>('[1]Pc, Summer, S3'!C4*Main!$B$5)+(VLOOKUP($A4,'FL Ratio'!$A$2:$B$9,2,FALSE)*'FL Characterization'!C$2)</f>
        <v>3.6733768675689702</v>
      </c>
      <c r="D4" s="4">
        <f>('[1]Pc, Summer, S3'!D4*Main!$B$5)+(VLOOKUP($A4,'FL Ratio'!$A$2:$B$9,2,FALSE)*'FL Characterization'!D$2)</f>
        <v>3.4753988110506628</v>
      </c>
      <c r="E4" s="4">
        <f>('[1]Pc, Summer, S3'!E4*Main!$B$5)+(VLOOKUP($A4,'FL Ratio'!$A$2:$B$9,2,FALSE)*'FL Characterization'!E$2)</f>
        <v>3.5257093152160381</v>
      </c>
      <c r="F4" s="4">
        <f>('[1]Pc, Summer, S3'!F4*Main!$B$5)+(VLOOKUP($A4,'FL Ratio'!$A$2:$B$9,2,FALSE)*'FL Characterization'!F$2)</f>
        <v>3.3019790184079429</v>
      </c>
      <c r="G4" s="4">
        <f>('[1]Pc, Summer, S3'!G4*Main!$B$5)+(VLOOKUP($A4,'FL Ratio'!$A$2:$B$9,2,FALSE)*'FL Characterization'!G$2)</f>
        <v>3.2510664782069467</v>
      </c>
      <c r="H4" s="4">
        <f>('[1]Pc, Summer, S3'!H4*Main!$B$5)+(VLOOKUP($A4,'FL Ratio'!$A$2:$B$9,2,FALSE)*'FL Characterization'!H$2)</f>
        <v>4.6860010188514369</v>
      </c>
      <c r="I4" s="4">
        <f>('[1]Pc, Summer, S3'!I4*Main!$B$5)+(VLOOKUP($A4,'FL Ratio'!$A$2:$B$9,2,FALSE)*'FL Characterization'!I$2)</f>
        <v>5.3497893446751164</v>
      </c>
      <c r="J4" s="4">
        <f>('[1]Pc, Summer, S3'!J4*Main!$B$5)+(VLOOKUP($A4,'FL Ratio'!$A$2:$B$9,2,FALSE)*'FL Characterization'!J$2)</f>
        <v>5.4824303171977453</v>
      </c>
      <c r="K4" s="4">
        <f>('[1]Pc, Summer, S3'!K4*Main!$B$5)+(VLOOKUP($A4,'FL Ratio'!$A$2:$B$9,2,FALSE)*'FL Characterization'!K$2)</f>
        <v>5.3376493670201013</v>
      </c>
      <c r="L4" s="4">
        <f>('[1]Pc, Summer, S3'!L4*Main!$B$5)+(VLOOKUP($A4,'FL Ratio'!$A$2:$B$9,2,FALSE)*'FL Characterization'!L$2)</f>
        <v>4.9765410006411575</v>
      </c>
      <c r="M4" s="4">
        <f>('[1]Pc, Summer, S3'!M4*Main!$B$5)+(VLOOKUP($A4,'FL Ratio'!$A$2:$B$9,2,FALSE)*'FL Characterization'!M$2)</f>
        <v>5.577732375461073</v>
      </c>
      <c r="N4" s="4">
        <f>('[1]Pc, Summer, S3'!N4*Main!$B$5)+(VLOOKUP($A4,'FL Ratio'!$A$2:$B$9,2,FALSE)*'FL Characterization'!N$2)</f>
        <v>5.8810455880940982</v>
      </c>
      <c r="O4" s="4">
        <f>('[1]Pc, Summer, S3'!O4*Main!$B$5)+(VLOOKUP($A4,'FL Ratio'!$A$2:$B$9,2,FALSE)*'FL Characterization'!O$2)</f>
        <v>5.3794997149264629</v>
      </c>
      <c r="P4" s="4">
        <f>('[1]Pc, Summer, S3'!P4*Main!$B$5)+(VLOOKUP($A4,'FL Ratio'!$A$2:$B$9,2,FALSE)*'FL Characterization'!P$2)</f>
        <v>4.9936488153178127</v>
      </c>
      <c r="Q4" s="4">
        <f>('[1]Pc, Summer, S3'!Q4*Main!$B$5)+(VLOOKUP($A4,'FL Ratio'!$A$2:$B$9,2,FALSE)*'FL Characterization'!Q$2)</f>
        <v>4.8811061615353797</v>
      </c>
      <c r="R4" s="4">
        <f>('[1]Pc, Summer, S3'!R4*Main!$B$5)+(VLOOKUP($A4,'FL Ratio'!$A$2:$B$9,2,FALSE)*'FL Characterization'!R$2)</f>
        <v>4.8638212426997764</v>
      </c>
      <c r="S4" s="4">
        <f>('[1]Pc, Summer, S3'!S4*Main!$B$5)+(VLOOKUP($A4,'FL Ratio'!$A$2:$B$9,2,FALSE)*'FL Characterization'!S$2)</f>
        <v>4.6833981344155005</v>
      </c>
      <c r="T4" s="4">
        <f>('[1]Pc, Summer, S3'!T4*Main!$B$5)+(VLOOKUP($A4,'FL Ratio'!$A$2:$B$9,2,FALSE)*'FL Characterization'!T$2)</f>
        <v>4.6288245733072078</v>
      </c>
      <c r="U4" s="4">
        <f>('[1]Pc, Summer, S3'!U4*Main!$B$5)+(VLOOKUP($A4,'FL Ratio'!$A$2:$B$9,2,FALSE)*'FL Characterization'!U$2)</f>
        <v>4.8316734811747102</v>
      </c>
      <c r="V4" s="4">
        <f>('[1]Pc, Summer, S3'!V4*Main!$B$5)+(VLOOKUP($A4,'FL Ratio'!$A$2:$B$9,2,FALSE)*'FL Characterization'!V$2)</f>
        <v>5.2707260004993666</v>
      </c>
      <c r="W4" s="4">
        <f>('[1]Pc, Summer, S3'!W4*Main!$B$5)+(VLOOKUP($A4,'FL Ratio'!$A$2:$B$9,2,FALSE)*'FL Characterization'!W$2)</f>
        <v>4.671379197967692</v>
      </c>
      <c r="X4" s="4">
        <f>('[1]Pc, Summer, S3'!X4*Main!$B$5)+(VLOOKUP($A4,'FL Ratio'!$A$2:$B$9,2,FALSE)*'FL Characterization'!X$2)</f>
        <v>4.6603036504775606</v>
      </c>
      <c r="Y4" s="4">
        <f>('[1]Pc, Summer, S3'!Y4*Main!$B$5)+(VLOOKUP($A4,'FL Ratio'!$A$2:$B$9,2,FALSE)*'FL Characterization'!Y$2)</f>
        <v>3.9860550171958709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1.9111233138786066</v>
      </c>
      <c r="C5" s="4">
        <f>('[1]Pc, Summer, S3'!C5*Main!$B$5)+(VLOOKUP($A5,'FL Ratio'!$A$2:$B$9,2,FALSE)*'FL Characterization'!C$2)</f>
        <v>1.643215233809888</v>
      </c>
      <c r="D5" s="4">
        <f>('[1]Pc, Summer, S3'!D5*Main!$B$5)+(VLOOKUP($A5,'FL Ratio'!$A$2:$B$9,2,FALSE)*'FL Characterization'!D$2)</f>
        <v>1.3273273968005306</v>
      </c>
      <c r="E5" s="4">
        <f>('[1]Pc, Summer, S3'!E5*Main!$B$5)+(VLOOKUP($A5,'FL Ratio'!$A$2:$B$9,2,FALSE)*'FL Characterization'!E$2)</f>
        <v>1.3250885205053093</v>
      </c>
      <c r="F5" s="4">
        <f>('[1]Pc, Summer, S3'!F5*Main!$B$5)+(VLOOKUP($A5,'FL Ratio'!$A$2:$B$9,2,FALSE)*'FL Characterization'!F$2)</f>
        <v>1.1478134890941956</v>
      </c>
      <c r="G5" s="4">
        <f>('[1]Pc, Summer, S3'!G5*Main!$B$5)+(VLOOKUP($A5,'FL Ratio'!$A$2:$B$9,2,FALSE)*'FL Characterization'!G$2)</f>
        <v>1.0582290680663151</v>
      </c>
      <c r="H5" s="4">
        <f>('[1]Pc, Summer, S3'!H5*Main!$B$5)+(VLOOKUP($A5,'FL Ratio'!$A$2:$B$9,2,FALSE)*'FL Characterization'!H$2)</f>
        <v>2.0412729846284674</v>
      </c>
      <c r="I5" s="4">
        <f>('[1]Pc, Summer, S3'!I5*Main!$B$5)+(VLOOKUP($A5,'FL Ratio'!$A$2:$B$9,2,FALSE)*'FL Characterization'!I$2)</f>
        <v>2.9983124385968249</v>
      </c>
      <c r="J5" s="4">
        <f>('[1]Pc, Summer, S3'!J5*Main!$B$5)+(VLOOKUP($A5,'FL Ratio'!$A$2:$B$9,2,FALSE)*'FL Characterization'!J$2)</f>
        <v>3.6870381143254303</v>
      </c>
      <c r="K5" s="4">
        <f>('[1]Pc, Summer, S3'!K5*Main!$B$5)+(VLOOKUP($A5,'FL Ratio'!$A$2:$B$9,2,FALSE)*'FL Characterization'!K$2)</f>
        <v>3.7655753524085798</v>
      </c>
      <c r="L5" s="4">
        <f>('[1]Pc, Summer, S3'!L5*Main!$B$5)+(VLOOKUP($A5,'FL Ratio'!$A$2:$B$9,2,FALSE)*'FL Characterization'!L$2)</f>
        <v>3.6615503755571188</v>
      </c>
      <c r="M5" s="4">
        <f>('[1]Pc, Summer, S3'!M5*Main!$B$5)+(VLOOKUP($A5,'FL Ratio'!$A$2:$B$9,2,FALSE)*'FL Characterization'!M$2)</f>
        <v>3.3661991309903669</v>
      </c>
      <c r="N5" s="4">
        <f>('[1]Pc, Summer, S3'!N5*Main!$B$5)+(VLOOKUP($A5,'FL Ratio'!$A$2:$B$9,2,FALSE)*'FL Characterization'!N$2)</f>
        <v>3.7348774293078333</v>
      </c>
      <c r="O5" s="4">
        <f>('[1]Pc, Summer, S3'!O5*Main!$B$5)+(VLOOKUP($A5,'FL Ratio'!$A$2:$B$9,2,FALSE)*'FL Characterization'!O$2)</f>
        <v>3.6499230219327936</v>
      </c>
      <c r="P5" s="4">
        <f>('[1]Pc, Summer, S3'!P5*Main!$B$5)+(VLOOKUP($A5,'FL Ratio'!$A$2:$B$9,2,FALSE)*'FL Characterization'!P$2)</f>
        <v>3.3881390268107321</v>
      </c>
      <c r="Q5" s="4">
        <f>('[1]Pc, Summer, S3'!Q5*Main!$B$5)+(VLOOKUP($A5,'FL Ratio'!$A$2:$B$9,2,FALSE)*'FL Characterization'!Q$2)</f>
        <v>3.0848175443939247</v>
      </c>
      <c r="R5" s="4">
        <f>('[1]Pc, Summer, S3'!R5*Main!$B$5)+(VLOOKUP($A5,'FL Ratio'!$A$2:$B$9,2,FALSE)*'FL Characterization'!R$2)</f>
        <v>2.7298674591527265</v>
      </c>
      <c r="S5" s="4">
        <f>('[1]Pc, Summer, S3'!S5*Main!$B$5)+(VLOOKUP($A5,'FL Ratio'!$A$2:$B$9,2,FALSE)*'FL Characterization'!S$2)</f>
        <v>2.5548625989146334</v>
      </c>
      <c r="T5" s="4">
        <f>('[1]Pc, Summer, S3'!T5*Main!$B$5)+(VLOOKUP($A5,'FL Ratio'!$A$2:$B$9,2,FALSE)*'FL Characterization'!T$2)</f>
        <v>3.0635101582008213</v>
      </c>
      <c r="U5" s="4">
        <f>('[1]Pc, Summer, S3'!U5*Main!$B$5)+(VLOOKUP($A5,'FL Ratio'!$A$2:$B$9,2,FALSE)*'FL Characterization'!U$2)</f>
        <v>3.5994637652381014</v>
      </c>
      <c r="V5" s="4">
        <f>('[1]Pc, Summer, S3'!V5*Main!$B$5)+(VLOOKUP($A5,'FL Ratio'!$A$2:$B$9,2,FALSE)*'FL Characterization'!V$2)</f>
        <v>4.2064421344531295</v>
      </c>
      <c r="W5" s="4">
        <f>('[1]Pc, Summer, S3'!W5*Main!$B$5)+(VLOOKUP($A5,'FL Ratio'!$A$2:$B$9,2,FALSE)*'FL Characterization'!W$2)</f>
        <v>3.9955594869891322</v>
      </c>
      <c r="X5" s="4">
        <f>('[1]Pc, Summer, S3'!X5*Main!$B$5)+(VLOOKUP($A5,'FL Ratio'!$A$2:$B$9,2,FALSE)*'FL Characterization'!X$2)</f>
        <v>3.2742094854282149</v>
      </c>
      <c r="Y5" s="4">
        <f>('[1]Pc, Summer, S3'!Y5*Main!$B$5)+(VLOOKUP($A5,'FL Ratio'!$A$2:$B$9,2,FALSE)*'FL Characterization'!Y$2)</f>
        <v>2.5248627506598056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3.3220349801988562</v>
      </c>
      <c r="C6" s="4">
        <f>('[1]Pc, Summer, S3'!C6*Main!$B$5)+(VLOOKUP($A6,'FL Ratio'!$A$2:$B$9,2,FALSE)*'FL Characterization'!C$2)</f>
        <v>3.0578523439622445</v>
      </c>
      <c r="D6" s="4">
        <f>('[1]Pc, Summer, S3'!D6*Main!$B$5)+(VLOOKUP($A6,'FL Ratio'!$A$2:$B$9,2,FALSE)*'FL Characterization'!D$2)</f>
        <v>2.8139397819546614</v>
      </c>
      <c r="E6" s="4">
        <f>('[1]Pc, Summer, S3'!E6*Main!$B$5)+(VLOOKUP($A6,'FL Ratio'!$A$2:$B$9,2,FALSE)*'FL Characterization'!E$2)</f>
        <v>2.6647364421888713</v>
      </c>
      <c r="F6" s="4">
        <f>('[1]Pc, Summer, S3'!F6*Main!$B$5)+(VLOOKUP($A6,'FL Ratio'!$A$2:$B$9,2,FALSE)*'FL Characterization'!F$2)</f>
        <v>2.7046050251923677</v>
      </c>
      <c r="G6" s="4">
        <f>('[1]Pc, Summer, S3'!G6*Main!$B$5)+(VLOOKUP($A6,'FL Ratio'!$A$2:$B$9,2,FALSE)*'FL Characterization'!G$2)</f>
        <v>2.6540982669704758</v>
      </c>
      <c r="H6" s="4">
        <f>('[1]Pc, Summer, S3'!H6*Main!$B$5)+(VLOOKUP($A6,'FL Ratio'!$A$2:$B$9,2,FALSE)*'FL Characterization'!H$2)</f>
        <v>2.9770645741989861</v>
      </c>
      <c r="I6" s="4">
        <f>('[1]Pc, Summer, S3'!I6*Main!$B$5)+(VLOOKUP($A6,'FL Ratio'!$A$2:$B$9,2,FALSE)*'FL Characterization'!I$2)</f>
        <v>3.1559711919225362</v>
      </c>
      <c r="J6" s="4">
        <f>('[1]Pc, Summer, S3'!J6*Main!$B$5)+(VLOOKUP($A6,'FL Ratio'!$A$2:$B$9,2,FALSE)*'FL Characterization'!J$2)</f>
        <v>3.4048765388354023</v>
      </c>
      <c r="K6" s="4">
        <f>('[1]Pc, Summer, S3'!K6*Main!$B$5)+(VLOOKUP($A6,'FL Ratio'!$A$2:$B$9,2,FALSE)*'FL Characterization'!K$2)</f>
        <v>3.533434246263111</v>
      </c>
      <c r="L6" s="4">
        <f>('[1]Pc, Summer, S3'!L6*Main!$B$5)+(VLOOKUP($A6,'FL Ratio'!$A$2:$B$9,2,FALSE)*'FL Characterization'!L$2)</f>
        <v>3.7417561079585964</v>
      </c>
      <c r="M6" s="4">
        <f>('[1]Pc, Summer, S3'!M6*Main!$B$5)+(VLOOKUP($A6,'FL Ratio'!$A$2:$B$9,2,FALSE)*'FL Characterization'!M$2)</f>
        <v>3.8902971755448883</v>
      </c>
      <c r="N6" s="4">
        <f>('[1]Pc, Summer, S3'!N6*Main!$B$5)+(VLOOKUP($A6,'FL Ratio'!$A$2:$B$9,2,FALSE)*'FL Characterization'!N$2)</f>
        <v>4.1901507676732468</v>
      </c>
      <c r="O6" s="4">
        <f>('[1]Pc, Summer, S3'!O6*Main!$B$5)+(VLOOKUP($A6,'FL Ratio'!$A$2:$B$9,2,FALSE)*'FL Characterization'!O$2)</f>
        <v>4.0854395722679806</v>
      </c>
      <c r="P6" s="4">
        <f>('[1]Pc, Summer, S3'!P6*Main!$B$5)+(VLOOKUP($A6,'FL Ratio'!$A$2:$B$9,2,FALSE)*'FL Characterization'!P$2)</f>
        <v>3.9570104367209313</v>
      </c>
      <c r="Q6" s="4">
        <f>('[1]Pc, Summer, S3'!Q6*Main!$B$5)+(VLOOKUP($A6,'FL Ratio'!$A$2:$B$9,2,FALSE)*'FL Characterization'!Q$2)</f>
        <v>3.9056940969789302</v>
      </c>
      <c r="R6" s="4">
        <f>('[1]Pc, Summer, S3'!R6*Main!$B$5)+(VLOOKUP($A6,'FL Ratio'!$A$2:$B$9,2,FALSE)*'FL Characterization'!R$2)</f>
        <v>3.7198731650250716</v>
      </c>
      <c r="S6" s="4">
        <f>('[1]Pc, Summer, S3'!S6*Main!$B$5)+(VLOOKUP($A6,'FL Ratio'!$A$2:$B$9,2,FALSE)*'FL Characterization'!S$2)</f>
        <v>3.9087053784002057</v>
      </c>
      <c r="T6" s="4">
        <f>('[1]Pc, Summer, S3'!T6*Main!$B$5)+(VLOOKUP($A6,'FL Ratio'!$A$2:$B$9,2,FALSE)*'FL Characterization'!T$2)</f>
        <v>3.7288267990556694</v>
      </c>
      <c r="U6" s="4">
        <f>('[1]Pc, Summer, S3'!U6*Main!$B$5)+(VLOOKUP($A6,'FL Ratio'!$A$2:$B$9,2,FALSE)*'FL Characterization'!U$2)</f>
        <v>3.8584758098549847</v>
      </c>
      <c r="V6" s="4">
        <f>('[1]Pc, Summer, S3'!V6*Main!$B$5)+(VLOOKUP($A6,'FL Ratio'!$A$2:$B$9,2,FALSE)*'FL Characterization'!V$2)</f>
        <v>4.1971668690943211</v>
      </c>
      <c r="W6" s="4">
        <f>('[1]Pc, Summer, S3'!W6*Main!$B$5)+(VLOOKUP($A6,'FL Ratio'!$A$2:$B$9,2,FALSE)*'FL Characterization'!W$2)</f>
        <v>4.0726054249006021</v>
      </c>
      <c r="X6" s="4">
        <f>('[1]Pc, Summer, S3'!X6*Main!$B$5)+(VLOOKUP($A6,'FL Ratio'!$A$2:$B$9,2,FALSE)*'FL Characterization'!X$2)</f>
        <v>4.1813057588327238</v>
      </c>
      <c r="Y6" s="4">
        <f>('[1]Pc, Summer, S3'!Y6*Main!$B$5)+(VLOOKUP($A6,'FL Ratio'!$A$2:$B$9,2,FALSE)*'FL Characterization'!Y$2)</f>
        <v>3.7116365859297153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3.3963280638399604</v>
      </c>
      <c r="C7" s="4">
        <f>('[1]Pc, Summer, S3'!C7*Main!$B$5)+(VLOOKUP($A7,'FL Ratio'!$A$2:$B$9,2,FALSE)*'FL Characterization'!C$2)</f>
        <v>3.3274225003591131</v>
      </c>
      <c r="D7" s="4">
        <f>('[1]Pc, Summer, S3'!D7*Main!$B$5)+(VLOOKUP($A7,'FL Ratio'!$A$2:$B$9,2,FALSE)*'FL Characterization'!D$2)</f>
        <v>3.1257968594953125</v>
      </c>
      <c r="E7" s="4">
        <f>('[1]Pc, Summer, S3'!E7*Main!$B$5)+(VLOOKUP($A7,'FL Ratio'!$A$2:$B$9,2,FALSE)*'FL Characterization'!E$2)</f>
        <v>3.1314595461337724</v>
      </c>
      <c r="F7" s="4">
        <f>('[1]Pc, Summer, S3'!F7*Main!$B$5)+(VLOOKUP($A7,'FL Ratio'!$A$2:$B$9,2,FALSE)*'FL Characterization'!F$2)</f>
        <v>3.0901409687454469</v>
      </c>
      <c r="G7" s="4">
        <f>('[1]Pc, Summer, S3'!G7*Main!$B$5)+(VLOOKUP($A7,'FL Ratio'!$A$2:$B$9,2,FALSE)*'FL Characterization'!G$2)</f>
        <v>3.1196281388188285</v>
      </c>
      <c r="H7" s="4">
        <f>('[1]Pc, Summer, S3'!H7*Main!$B$5)+(VLOOKUP($A7,'FL Ratio'!$A$2:$B$9,2,FALSE)*'FL Characterization'!H$2)</f>
        <v>3.411705136847432</v>
      </c>
      <c r="I7" s="4">
        <f>('[1]Pc, Summer, S3'!I7*Main!$B$5)+(VLOOKUP($A7,'FL Ratio'!$A$2:$B$9,2,FALSE)*'FL Characterization'!I$2)</f>
        <v>3.8888448356006649</v>
      </c>
      <c r="J7" s="4">
        <f>('[1]Pc, Summer, S3'!J7*Main!$B$5)+(VLOOKUP($A7,'FL Ratio'!$A$2:$B$9,2,FALSE)*'FL Characterization'!J$2)</f>
        <v>4.0098684125635327</v>
      </c>
      <c r="K7" s="4">
        <f>('[1]Pc, Summer, S3'!K7*Main!$B$5)+(VLOOKUP($A7,'FL Ratio'!$A$2:$B$9,2,FALSE)*'FL Characterization'!K$2)</f>
        <v>3.938172509050538</v>
      </c>
      <c r="L7" s="4">
        <f>('[1]Pc, Summer, S3'!L7*Main!$B$5)+(VLOOKUP($A7,'FL Ratio'!$A$2:$B$9,2,FALSE)*'FL Characterization'!L$2)</f>
        <v>3.9095571137068892</v>
      </c>
      <c r="M7" s="4">
        <f>('[1]Pc, Summer, S3'!M7*Main!$B$5)+(VLOOKUP($A7,'FL Ratio'!$A$2:$B$9,2,FALSE)*'FL Characterization'!M$2)</f>
        <v>4.2188521804094812</v>
      </c>
      <c r="N7" s="4">
        <f>('[1]Pc, Summer, S3'!N7*Main!$B$5)+(VLOOKUP($A7,'FL Ratio'!$A$2:$B$9,2,FALSE)*'FL Characterization'!N$2)</f>
        <v>4.2052622269404347</v>
      </c>
      <c r="O7" s="4">
        <f>('[1]Pc, Summer, S3'!O7*Main!$B$5)+(VLOOKUP($A7,'FL Ratio'!$A$2:$B$9,2,FALSE)*'FL Characterization'!O$2)</f>
        <v>4.0762717044098054</v>
      </c>
      <c r="P7" s="4">
        <f>('[1]Pc, Summer, S3'!P7*Main!$B$5)+(VLOOKUP($A7,'FL Ratio'!$A$2:$B$9,2,FALSE)*'FL Characterization'!P$2)</f>
        <v>3.8202589059400522</v>
      </c>
      <c r="Q7" s="4">
        <f>('[1]Pc, Summer, S3'!Q7*Main!$B$5)+(VLOOKUP($A7,'FL Ratio'!$A$2:$B$9,2,FALSE)*'FL Characterization'!Q$2)</f>
        <v>3.7262725450775589</v>
      </c>
      <c r="R7" s="4">
        <f>('[1]Pc, Summer, S3'!R7*Main!$B$5)+(VLOOKUP($A7,'FL Ratio'!$A$2:$B$9,2,FALSE)*'FL Characterization'!R$2)</f>
        <v>3.9256982073689324</v>
      </c>
      <c r="S7" s="4">
        <f>('[1]Pc, Summer, S3'!S7*Main!$B$5)+(VLOOKUP($A7,'FL Ratio'!$A$2:$B$9,2,FALSE)*'FL Characterization'!S$2)</f>
        <v>3.7814793749970574</v>
      </c>
      <c r="T7" s="4">
        <f>('[1]Pc, Summer, S3'!T7*Main!$B$5)+(VLOOKUP($A7,'FL Ratio'!$A$2:$B$9,2,FALSE)*'FL Characterization'!T$2)</f>
        <v>3.5828622048414882</v>
      </c>
      <c r="U7" s="4">
        <f>('[1]Pc, Summer, S3'!U7*Main!$B$5)+(VLOOKUP($A7,'FL Ratio'!$A$2:$B$9,2,FALSE)*'FL Characterization'!U$2)</f>
        <v>3.5467102433041235</v>
      </c>
      <c r="V7" s="4">
        <f>('[1]Pc, Summer, S3'!V7*Main!$B$5)+(VLOOKUP($A7,'FL Ratio'!$A$2:$B$9,2,FALSE)*'FL Characterization'!V$2)</f>
        <v>3.7424739428620666</v>
      </c>
      <c r="W7" s="4">
        <f>('[1]Pc, Summer, S3'!W7*Main!$B$5)+(VLOOKUP($A7,'FL Ratio'!$A$2:$B$9,2,FALSE)*'FL Characterization'!W$2)</f>
        <v>3.4435319475098285</v>
      </c>
      <c r="X7" s="4">
        <f>('[1]Pc, Summer, S3'!X7*Main!$B$5)+(VLOOKUP($A7,'FL Ratio'!$A$2:$B$9,2,FALSE)*'FL Characterization'!X$2)</f>
        <v>3.489825174637835</v>
      </c>
      <c r="Y7" s="4">
        <f>('[1]Pc, Summer, S3'!Y7*Main!$B$5)+(VLOOKUP($A7,'FL Ratio'!$A$2:$B$9,2,FALSE)*'FL Characterization'!Y$2)</f>
        <v>3.5555900476574953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2.8649483939530853</v>
      </c>
      <c r="C8" s="4">
        <f>('[1]Pc, Summer, S3'!C8*Main!$B$5)+(VLOOKUP($A8,'FL Ratio'!$A$2:$B$9,2,FALSE)*'FL Characterization'!C$2)</f>
        <v>2.6657885693429146</v>
      </c>
      <c r="D8" s="4">
        <f>('[1]Pc, Summer, S3'!D8*Main!$B$5)+(VLOOKUP($A8,'FL Ratio'!$A$2:$B$9,2,FALSE)*'FL Characterization'!D$2)</f>
        <v>2.5844998134582973</v>
      </c>
      <c r="E8" s="4">
        <f>('[1]Pc, Summer, S3'!E8*Main!$B$5)+(VLOOKUP($A8,'FL Ratio'!$A$2:$B$9,2,FALSE)*'FL Characterization'!E$2)</f>
        <v>2.5646661173768632</v>
      </c>
      <c r="F8" s="4">
        <f>('[1]Pc, Summer, S3'!F8*Main!$B$5)+(VLOOKUP($A8,'FL Ratio'!$A$2:$B$9,2,FALSE)*'FL Characterization'!F$2)</f>
        <v>2.377490812661927</v>
      </c>
      <c r="G8" s="4">
        <f>('[1]Pc, Summer, S3'!G8*Main!$B$5)+(VLOOKUP($A8,'FL Ratio'!$A$2:$B$9,2,FALSE)*'FL Characterization'!G$2)</f>
        <v>2.5875404174674959</v>
      </c>
      <c r="H8" s="4">
        <f>('[1]Pc, Summer, S3'!H8*Main!$B$5)+(VLOOKUP($A8,'FL Ratio'!$A$2:$B$9,2,FALSE)*'FL Characterization'!H$2)</f>
        <v>3.2594412708345457</v>
      </c>
      <c r="I8" s="4">
        <f>('[1]Pc, Summer, S3'!I8*Main!$B$5)+(VLOOKUP($A8,'FL Ratio'!$A$2:$B$9,2,FALSE)*'FL Characterization'!I$2)</f>
        <v>3.3923801051839888</v>
      </c>
      <c r="J8" s="4">
        <f>('[1]Pc, Summer, S3'!J8*Main!$B$5)+(VLOOKUP($A8,'FL Ratio'!$A$2:$B$9,2,FALSE)*'FL Characterization'!J$2)</f>
        <v>3.7423109977871092</v>
      </c>
      <c r="K8" s="4">
        <f>('[1]Pc, Summer, S3'!K8*Main!$B$5)+(VLOOKUP($A8,'FL Ratio'!$A$2:$B$9,2,FALSE)*'FL Characterization'!K$2)</f>
        <v>3.9687118652083337</v>
      </c>
      <c r="L8" s="4">
        <f>('[1]Pc, Summer, S3'!L8*Main!$B$5)+(VLOOKUP($A8,'FL Ratio'!$A$2:$B$9,2,FALSE)*'FL Characterization'!L$2)</f>
        <v>3.9557002360155593</v>
      </c>
      <c r="M8" s="4">
        <f>('[1]Pc, Summer, S3'!M8*Main!$B$5)+(VLOOKUP($A8,'FL Ratio'!$A$2:$B$9,2,FALSE)*'FL Characterization'!M$2)</f>
        <v>4.2567441345208561</v>
      </c>
      <c r="N8" s="4">
        <f>('[1]Pc, Summer, S3'!N8*Main!$B$5)+(VLOOKUP($A8,'FL Ratio'!$A$2:$B$9,2,FALSE)*'FL Characterization'!N$2)</f>
        <v>4.1015863936194252</v>
      </c>
      <c r="O8" s="4">
        <f>('[1]Pc, Summer, S3'!O8*Main!$B$5)+(VLOOKUP($A8,'FL Ratio'!$A$2:$B$9,2,FALSE)*'FL Characterization'!O$2)</f>
        <v>4.2350908131235032</v>
      </c>
      <c r="P8" s="4">
        <f>('[1]Pc, Summer, S3'!P8*Main!$B$5)+(VLOOKUP($A8,'FL Ratio'!$A$2:$B$9,2,FALSE)*'FL Characterization'!P$2)</f>
        <v>4.3018152244492249</v>
      </c>
      <c r="Q8" s="4">
        <f>('[1]Pc, Summer, S3'!Q8*Main!$B$5)+(VLOOKUP($A8,'FL Ratio'!$A$2:$B$9,2,FALSE)*'FL Characterization'!Q$2)</f>
        <v>3.8670581232280448</v>
      </c>
      <c r="R8" s="4">
        <f>('[1]Pc, Summer, S3'!R8*Main!$B$5)+(VLOOKUP($A8,'FL Ratio'!$A$2:$B$9,2,FALSE)*'FL Characterization'!R$2)</f>
        <v>3.9865100966528315</v>
      </c>
      <c r="S8" s="4">
        <f>('[1]Pc, Summer, S3'!S8*Main!$B$5)+(VLOOKUP($A8,'FL Ratio'!$A$2:$B$9,2,FALSE)*'FL Characterization'!S$2)</f>
        <v>3.9221038193656561</v>
      </c>
      <c r="T8" s="4">
        <f>('[1]Pc, Summer, S3'!T8*Main!$B$5)+(VLOOKUP($A8,'FL Ratio'!$A$2:$B$9,2,FALSE)*'FL Characterization'!T$2)</f>
        <v>3.807578711967631</v>
      </c>
      <c r="U8" s="4">
        <f>('[1]Pc, Summer, S3'!U8*Main!$B$5)+(VLOOKUP($A8,'FL Ratio'!$A$2:$B$9,2,FALSE)*'FL Characterization'!U$2)</f>
        <v>3.7597937983224354</v>
      </c>
      <c r="V8" s="4">
        <f>('[1]Pc, Summer, S3'!V8*Main!$B$5)+(VLOOKUP($A8,'FL Ratio'!$A$2:$B$9,2,FALSE)*'FL Characterization'!V$2)</f>
        <v>3.8849054436431367</v>
      </c>
      <c r="W8" s="4">
        <f>('[1]Pc, Summer, S3'!W8*Main!$B$5)+(VLOOKUP($A8,'FL Ratio'!$A$2:$B$9,2,FALSE)*'FL Characterization'!W$2)</f>
        <v>3.1523036476280373</v>
      </c>
      <c r="X8" s="4">
        <f>('[1]Pc, Summer, S3'!X8*Main!$B$5)+(VLOOKUP($A8,'FL Ratio'!$A$2:$B$9,2,FALSE)*'FL Characterization'!X$2)</f>
        <v>3.4137273729709308</v>
      </c>
      <c r="Y8" s="4">
        <f>('[1]Pc, Summer, S3'!Y8*Main!$B$5)+(VLOOKUP($A8,'FL Ratio'!$A$2:$B$9,2,FALSE)*'FL Characterization'!Y$2)</f>
        <v>2.9954620553415423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2.3120680074519981</v>
      </c>
      <c r="C9" s="4">
        <f>('[1]Pc, Summer, S3'!C9*Main!$B$5)+(VLOOKUP($A9,'FL Ratio'!$A$2:$B$9,2,FALSE)*'FL Characterization'!C$2)</f>
        <v>2.1641196914226315</v>
      </c>
      <c r="D9" s="4">
        <f>('[1]Pc, Summer, S3'!D9*Main!$B$5)+(VLOOKUP($A9,'FL Ratio'!$A$2:$B$9,2,FALSE)*'FL Characterization'!D$2)</f>
        <v>2.1007286592246892</v>
      </c>
      <c r="E9" s="4">
        <f>('[1]Pc, Summer, S3'!E9*Main!$B$5)+(VLOOKUP($A9,'FL Ratio'!$A$2:$B$9,2,FALSE)*'FL Characterization'!E$2)</f>
        <v>2.045670360104233</v>
      </c>
      <c r="F9" s="4">
        <f>('[1]Pc, Summer, S3'!F9*Main!$B$5)+(VLOOKUP($A9,'FL Ratio'!$A$2:$B$9,2,FALSE)*'FL Characterization'!F$2)</f>
        <v>2.0231418753955976</v>
      </c>
      <c r="G9" s="4">
        <f>('[1]Pc, Summer, S3'!G9*Main!$B$5)+(VLOOKUP($A9,'FL Ratio'!$A$2:$B$9,2,FALSE)*'FL Characterization'!G$2)</f>
        <v>2.1218273743721232</v>
      </c>
      <c r="H9" s="4">
        <f>('[1]Pc, Summer, S3'!H9*Main!$B$5)+(VLOOKUP($A9,'FL Ratio'!$A$2:$B$9,2,FALSE)*'FL Characterization'!H$2)</f>
        <v>3.3568046420466287</v>
      </c>
      <c r="I9" s="4">
        <f>('[1]Pc, Summer, S3'!I9*Main!$B$5)+(VLOOKUP($A9,'FL Ratio'!$A$2:$B$9,2,FALSE)*'FL Characterization'!I$2)</f>
        <v>3.6396722165984716</v>
      </c>
      <c r="J9" s="4">
        <f>('[1]Pc, Summer, S3'!J9*Main!$B$5)+(VLOOKUP($A9,'FL Ratio'!$A$2:$B$9,2,FALSE)*'FL Characterization'!J$2)</f>
        <v>3.9775171208112963</v>
      </c>
      <c r="K9" s="4">
        <f>('[1]Pc, Summer, S3'!K9*Main!$B$5)+(VLOOKUP($A9,'FL Ratio'!$A$2:$B$9,2,FALSE)*'FL Characterization'!K$2)</f>
        <v>3.8362296172145376</v>
      </c>
      <c r="L9" s="4">
        <f>('[1]Pc, Summer, S3'!L9*Main!$B$5)+(VLOOKUP($A9,'FL Ratio'!$A$2:$B$9,2,FALSE)*'FL Characterization'!L$2)</f>
        <v>4.0466841811273753</v>
      </c>
      <c r="M9" s="4">
        <f>('[1]Pc, Summer, S3'!M9*Main!$B$5)+(VLOOKUP($A9,'FL Ratio'!$A$2:$B$9,2,FALSE)*'FL Characterization'!M$2)</f>
        <v>4.17723721447428</v>
      </c>
      <c r="N9" s="4">
        <f>('[1]Pc, Summer, S3'!N9*Main!$B$5)+(VLOOKUP($A9,'FL Ratio'!$A$2:$B$9,2,FALSE)*'FL Characterization'!N$2)</f>
        <v>4.3496497368637694</v>
      </c>
      <c r="O9" s="4">
        <f>('[1]Pc, Summer, S3'!O9*Main!$B$5)+(VLOOKUP($A9,'FL Ratio'!$A$2:$B$9,2,FALSE)*'FL Characterization'!O$2)</f>
        <v>3.9849502338473091</v>
      </c>
      <c r="P9" s="4">
        <f>('[1]Pc, Summer, S3'!P9*Main!$B$5)+(VLOOKUP($A9,'FL Ratio'!$A$2:$B$9,2,FALSE)*'FL Characterization'!P$2)</f>
        <v>3.5392294898458347</v>
      </c>
      <c r="Q9" s="4">
        <f>('[1]Pc, Summer, S3'!Q9*Main!$B$5)+(VLOOKUP($A9,'FL Ratio'!$A$2:$B$9,2,FALSE)*'FL Characterization'!Q$2)</f>
        <v>3.3855264182059974</v>
      </c>
      <c r="R9" s="4">
        <f>('[1]Pc, Summer, S3'!R9*Main!$B$5)+(VLOOKUP($A9,'FL Ratio'!$A$2:$B$9,2,FALSE)*'FL Characterization'!R$2)</f>
        <v>3.2321550764919511</v>
      </c>
      <c r="S9" s="4">
        <f>('[1]Pc, Summer, S3'!S9*Main!$B$5)+(VLOOKUP($A9,'FL Ratio'!$A$2:$B$9,2,FALSE)*'FL Characterization'!S$2)</f>
        <v>3.1491426376715168</v>
      </c>
      <c r="T9" s="4">
        <f>('[1]Pc, Summer, S3'!T9*Main!$B$5)+(VLOOKUP($A9,'FL Ratio'!$A$2:$B$9,2,FALSE)*'FL Characterization'!T$2)</f>
        <v>3.1344133799549834</v>
      </c>
      <c r="U9" s="4">
        <f>('[1]Pc, Summer, S3'!U9*Main!$B$5)+(VLOOKUP($A9,'FL Ratio'!$A$2:$B$9,2,FALSE)*'FL Characterization'!U$2)</f>
        <v>3.1595334980474981</v>
      </c>
      <c r="V9" s="4">
        <f>('[1]Pc, Summer, S3'!V9*Main!$B$5)+(VLOOKUP($A9,'FL Ratio'!$A$2:$B$9,2,FALSE)*'FL Characterization'!V$2)</f>
        <v>3.0373827415299459</v>
      </c>
      <c r="W9" s="4">
        <f>('[1]Pc, Summer, S3'!W9*Main!$B$5)+(VLOOKUP($A9,'FL Ratio'!$A$2:$B$9,2,FALSE)*'FL Characterization'!W$2)</f>
        <v>2.6601034938100092</v>
      </c>
      <c r="X9" s="4">
        <f>('[1]Pc, Summer, S3'!X9*Main!$B$5)+(VLOOKUP($A9,'FL Ratio'!$A$2:$B$9,2,FALSE)*'FL Characterization'!X$2)</f>
        <v>2.492627771161505</v>
      </c>
      <c r="Y9" s="4">
        <f>('[1]Pc, Summer, S3'!Y9*Main!$B$5)+(VLOOKUP($A9,'FL Ratio'!$A$2:$B$9,2,FALSE)*'FL Characterization'!Y$2)</f>
        <v>2.3597342748587811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1.27467613364157</v>
      </c>
      <c r="C2" s="4">
        <f>('FL Characterization'!C$4-'FL Characterization'!C$2)*VLOOKUP($A2,'FL Ratio'!$A$2:$B$9,2,FALSE)</f>
        <v>1.4032566582662922</v>
      </c>
      <c r="D2" s="4">
        <f>('FL Characterization'!D$4-'FL Characterization'!D$2)*VLOOKUP($A2,'FL Ratio'!$A$2:$B$9,2,FALSE)</f>
        <v>1.8264718341417343</v>
      </c>
      <c r="E2" s="4">
        <f>('FL Characterization'!E$4-'FL Characterization'!E$2)*VLOOKUP($A2,'FL Ratio'!$A$2:$B$9,2,FALSE)</f>
        <v>2.0939765154084884</v>
      </c>
      <c r="F2" s="4">
        <f>('FL Characterization'!F$4-'FL Characterization'!F$2)*VLOOKUP($A2,'FL Ratio'!$A$2:$B$9,2,FALSE)</f>
        <v>2.462040363232596</v>
      </c>
      <c r="G2" s="4">
        <f>('FL Characterization'!G$4-'FL Characterization'!G$2)*VLOOKUP($A2,'FL Ratio'!$A$2:$B$9,2,FALSE)</f>
        <v>2.8779479219490516</v>
      </c>
      <c r="H2" s="4">
        <f>('FL Characterization'!H$4-'FL Characterization'!H$2)*VLOOKUP($A2,'FL Ratio'!$A$2:$B$9,2,FALSE)</f>
        <v>2.5654325552827451</v>
      </c>
      <c r="I2" s="4">
        <f>('FL Characterization'!I$4-'FL Characterization'!I$2)*VLOOKUP($A2,'FL Ratio'!$A$2:$B$9,2,FALSE)</f>
        <v>3.6675677282260297</v>
      </c>
      <c r="J2" s="4">
        <f>('FL Characterization'!J$4-'FL Characterization'!J$2)*VLOOKUP($A2,'FL Ratio'!$A$2:$B$9,2,FALSE)</f>
        <v>3.364584036114922</v>
      </c>
      <c r="K2" s="4">
        <f>('FL Characterization'!K$4-'FL Characterization'!K$2)*VLOOKUP($A2,'FL Ratio'!$A$2:$B$9,2,FALSE)</f>
        <v>3.8001021326662419</v>
      </c>
      <c r="L2" s="4">
        <f>('FL Characterization'!L$4-'FL Characterization'!L$2)*VLOOKUP($A2,'FL Ratio'!$A$2:$B$9,2,FALSE)</f>
        <v>3.9054889158733128</v>
      </c>
      <c r="M2" s="4">
        <f>('FL Characterization'!M$4-'FL Characterization'!M$2)*VLOOKUP($A2,'FL Ratio'!$A$2:$B$9,2,FALSE)</f>
        <v>3.6226629503215335</v>
      </c>
      <c r="N2" s="4">
        <f>('FL Characterization'!N$4-'FL Characterization'!N$2)*VLOOKUP($A2,'FL Ratio'!$A$2:$B$9,2,FALSE)</f>
        <v>3.4174583530225142</v>
      </c>
      <c r="O2" s="4">
        <f>('FL Characterization'!O$4-'FL Characterization'!O$2)*VLOOKUP($A2,'FL Ratio'!$A$2:$B$9,2,FALSE)</f>
        <v>3.1462645606779147</v>
      </c>
      <c r="P2" s="4">
        <f>('FL Characterization'!P$4-'FL Characterization'!P$2)*VLOOKUP($A2,'FL Ratio'!$A$2:$B$9,2,FALSE)</f>
        <v>2.8980526947608523</v>
      </c>
      <c r="Q2" s="4">
        <f>('FL Characterization'!Q$4-'FL Characterization'!Q$2)*VLOOKUP($A2,'FL Ratio'!$A$2:$B$9,2,FALSE)</f>
        <v>2.6082103576614966</v>
      </c>
      <c r="R2" s="4">
        <f>('FL Characterization'!R$4-'FL Characterization'!R$2)*VLOOKUP($A2,'FL Ratio'!$A$2:$B$9,2,FALSE)</f>
        <v>2.5810627364283545</v>
      </c>
      <c r="S2" s="4">
        <f>('FL Characterization'!S$4-'FL Characterization'!S$2)*VLOOKUP($A2,'FL Ratio'!$A$2:$B$9,2,FALSE)</f>
        <v>2.0450031245688574</v>
      </c>
      <c r="T2" s="4">
        <f>('FL Characterization'!T$4-'FL Characterization'!T$2)*VLOOKUP($A2,'FL Ratio'!$A$2:$B$9,2,FALSE)</f>
        <v>1.6919957922921296</v>
      </c>
      <c r="U2" s="4">
        <f>('FL Characterization'!U$4-'FL Characterization'!U$2)*VLOOKUP($A2,'FL Ratio'!$A$2:$B$9,2,FALSE)</f>
        <v>2.0077766400560506</v>
      </c>
      <c r="V2" s="4">
        <f>('FL Characterization'!V$4-'FL Characterization'!V$2)*VLOOKUP($A2,'FL Ratio'!$A$2:$B$9,2,FALSE)</f>
        <v>2.0457268257850849</v>
      </c>
      <c r="W2" s="4">
        <f>('FL Characterization'!W$4-'FL Characterization'!W$2)*VLOOKUP($A2,'FL Ratio'!$A$2:$B$9,2,FALSE)</f>
        <v>2.3378549996527709</v>
      </c>
      <c r="X2" s="4">
        <f>('FL Characterization'!X$4-'FL Characterization'!X$2)*VLOOKUP($A2,'FL Ratio'!$A$2:$B$9,2,FALSE)</f>
        <v>1.1351518345275446</v>
      </c>
      <c r="Y2" s="4">
        <f>('FL Characterization'!Y$4-'FL Characterization'!Y$2)*VLOOKUP($A2,'FL Ratio'!$A$2:$B$9,2,FALSE)</f>
        <v>1.0898763803903475</v>
      </c>
    </row>
    <row r="3" spans="1:25" x14ac:dyDescent="0.25">
      <c r="A3">
        <v>2</v>
      </c>
      <c r="B3" s="4">
        <f>('FL Characterization'!B$4-'FL Characterization'!B$2)*VLOOKUP($A3,'FL Ratio'!$A$2:$B$9,2,FALSE)</f>
        <v>1.0622301113679748</v>
      </c>
      <c r="C3" s="4">
        <f>('FL Characterization'!C$4-'FL Characterization'!C$2)*VLOOKUP($A3,'FL Ratio'!$A$2:$B$9,2,FALSE)</f>
        <v>1.1693805485552433</v>
      </c>
      <c r="D3" s="4">
        <f>('FL Characterization'!D$4-'FL Characterization'!D$2)*VLOOKUP($A3,'FL Ratio'!$A$2:$B$9,2,FALSE)</f>
        <v>1.5220598617847785</v>
      </c>
      <c r="E3" s="4">
        <f>('FL Characterization'!E$4-'FL Characterization'!E$2)*VLOOKUP($A3,'FL Ratio'!$A$2:$B$9,2,FALSE)</f>
        <v>1.7449804295070734</v>
      </c>
      <c r="F3" s="4">
        <f>('FL Characterization'!F$4-'FL Characterization'!F$2)*VLOOKUP($A3,'FL Ratio'!$A$2:$B$9,2,FALSE)</f>
        <v>2.0517003026938294</v>
      </c>
      <c r="G3" s="4">
        <f>('FL Characterization'!G$4-'FL Characterization'!G$2)*VLOOKUP($A3,'FL Ratio'!$A$2:$B$9,2,FALSE)</f>
        <v>2.3982899349575426</v>
      </c>
      <c r="H3" s="4">
        <f>('FL Characterization'!H$4-'FL Characterization'!H$2)*VLOOKUP($A3,'FL Ratio'!$A$2:$B$9,2,FALSE)</f>
        <v>2.1378604627356204</v>
      </c>
      <c r="I3" s="4">
        <f>('FL Characterization'!I$4-'FL Characterization'!I$2)*VLOOKUP($A3,'FL Ratio'!$A$2:$B$9,2,FALSE)</f>
        <v>3.056306440188358</v>
      </c>
      <c r="J3" s="4">
        <f>('FL Characterization'!J$4-'FL Characterization'!J$2)*VLOOKUP($A3,'FL Ratio'!$A$2:$B$9,2,FALSE)</f>
        <v>2.8038200300957681</v>
      </c>
      <c r="K3" s="4">
        <f>('FL Characterization'!K$4-'FL Characterization'!K$2)*VLOOKUP($A3,'FL Ratio'!$A$2:$B$9,2,FALSE)</f>
        <v>3.1667517772218678</v>
      </c>
      <c r="L3" s="4">
        <f>('FL Characterization'!L$4-'FL Characterization'!L$2)*VLOOKUP($A3,'FL Ratio'!$A$2:$B$9,2,FALSE)</f>
        <v>3.2545740965610936</v>
      </c>
      <c r="M3" s="4">
        <f>('FL Characterization'!M$4-'FL Characterization'!M$2)*VLOOKUP($A3,'FL Ratio'!$A$2:$B$9,2,FALSE)</f>
        <v>3.0188857919346113</v>
      </c>
      <c r="N3" s="4">
        <f>('FL Characterization'!N$4-'FL Characterization'!N$2)*VLOOKUP($A3,'FL Ratio'!$A$2:$B$9,2,FALSE)</f>
        <v>2.8478819608520949</v>
      </c>
      <c r="O3" s="4">
        <f>('FL Characterization'!O$4-'FL Characterization'!O$2)*VLOOKUP($A3,'FL Ratio'!$A$2:$B$9,2,FALSE)</f>
        <v>2.6218871338982619</v>
      </c>
      <c r="P3" s="4">
        <f>('FL Characterization'!P$4-'FL Characterization'!P$2)*VLOOKUP($A3,'FL Ratio'!$A$2:$B$9,2,FALSE)</f>
        <v>2.4150439123007099</v>
      </c>
      <c r="Q3" s="4">
        <f>('FL Characterization'!Q$4-'FL Characterization'!Q$2)*VLOOKUP($A3,'FL Ratio'!$A$2:$B$9,2,FALSE)</f>
        <v>2.1735086313845802</v>
      </c>
      <c r="R3" s="4">
        <f>('FL Characterization'!R$4-'FL Characterization'!R$2)*VLOOKUP($A3,'FL Ratio'!$A$2:$B$9,2,FALSE)</f>
        <v>2.1508856136902952</v>
      </c>
      <c r="S3" s="4">
        <f>('FL Characterization'!S$4-'FL Characterization'!S$2)*VLOOKUP($A3,'FL Ratio'!$A$2:$B$9,2,FALSE)</f>
        <v>1.7041692704740474</v>
      </c>
      <c r="T3" s="4">
        <f>('FL Characterization'!T$4-'FL Characterization'!T$2)*VLOOKUP($A3,'FL Ratio'!$A$2:$B$9,2,FALSE)</f>
        <v>1.4099964935767746</v>
      </c>
      <c r="U3" s="4">
        <f>('FL Characterization'!U$4-'FL Characterization'!U$2)*VLOOKUP($A3,'FL Ratio'!$A$2:$B$9,2,FALSE)</f>
        <v>1.6731472000467087</v>
      </c>
      <c r="V3" s="4">
        <f>('FL Characterization'!V$4-'FL Characterization'!V$2)*VLOOKUP($A3,'FL Ratio'!$A$2:$B$9,2,FALSE)</f>
        <v>1.7047723548209039</v>
      </c>
      <c r="W3" s="4">
        <f>('FL Characterization'!W$4-'FL Characterization'!W$2)*VLOOKUP($A3,'FL Ratio'!$A$2:$B$9,2,FALSE)</f>
        <v>1.9482124997106425</v>
      </c>
      <c r="X3" s="4">
        <f>('FL Characterization'!X$4-'FL Characterization'!X$2)*VLOOKUP($A3,'FL Ratio'!$A$2:$B$9,2,FALSE)</f>
        <v>0.94595986210628713</v>
      </c>
      <c r="Y3" s="4">
        <f>('FL Characterization'!Y$4-'FL Characterization'!Y$2)*VLOOKUP($A3,'FL Ratio'!$A$2:$B$9,2,FALSE)</f>
        <v>0.90823031699195611</v>
      </c>
    </row>
    <row r="4" spans="1:25" x14ac:dyDescent="0.25">
      <c r="A4">
        <v>3</v>
      </c>
      <c r="B4" s="4">
        <f>('FL Characterization'!B$4-'FL Characterization'!B$2)*VLOOKUP($A4,'FL Ratio'!$A$2:$B$9,2,FALSE)</f>
        <v>0.84978408909437986</v>
      </c>
      <c r="C4" s="4">
        <f>('FL Characterization'!C$4-'FL Characterization'!C$2)*VLOOKUP($A4,'FL Ratio'!$A$2:$B$9,2,FALSE)</f>
        <v>0.93550443884419476</v>
      </c>
      <c r="D4" s="4">
        <f>('FL Characterization'!D$4-'FL Characterization'!D$2)*VLOOKUP($A4,'FL Ratio'!$A$2:$B$9,2,FALSE)</f>
        <v>1.2176478894278229</v>
      </c>
      <c r="E4" s="4">
        <f>('FL Characterization'!E$4-'FL Characterization'!E$2)*VLOOKUP($A4,'FL Ratio'!$A$2:$B$9,2,FALSE)</f>
        <v>1.3959843436056587</v>
      </c>
      <c r="F4" s="4">
        <f>('FL Characterization'!F$4-'FL Characterization'!F$2)*VLOOKUP($A4,'FL Ratio'!$A$2:$B$9,2,FALSE)</f>
        <v>1.6413602421550637</v>
      </c>
      <c r="G4" s="4">
        <f>('FL Characterization'!G$4-'FL Characterization'!G$2)*VLOOKUP($A4,'FL Ratio'!$A$2:$B$9,2,FALSE)</f>
        <v>1.9186319479660343</v>
      </c>
      <c r="H4" s="4">
        <f>('FL Characterization'!H$4-'FL Characterization'!H$2)*VLOOKUP($A4,'FL Ratio'!$A$2:$B$9,2,FALSE)</f>
        <v>1.7102883701884966</v>
      </c>
      <c r="I4" s="4">
        <f>('FL Characterization'!I$4-'FL Characterization'!I$2)*VLOOKUP($A4,'FL Ratio'!$A$2:$B$9,2,FALSE)</f>
        <v>2.4450451521506862</v>
      </c>
      <c r="J4" s="4">
        <f>('FL Characterization'!J$4-'FL Characterization'!J$2)*VLOOKUP($A4,'FL Ratio'!$A$2:$B$9,2,FALSE)</f>
        <v>2.2430560240766146</v>
      </c>
      <c r="K4" s="4">
        <f>('FL Characterization'!K$4-'FL Characterization'!K$2)*VLOOKUP($A4,'FL Ratio'!$A$2:$B$9,2,FALSE)</f>
        <v>2.5334014217774943</v>
      </c>
      <c r="L4" s="4">
        <f>('FL Characterization'!L$4-'FL Characterization'!L$2)*VLOOKUP($A4,'FL Ratio'!$A$2:$B$9,2,FALSE)</f>
        <v>2.6036592772488749</v>
      </c>
      <c r="M4" s="4">
        <f>('FL Characterization'!M$4-'FL Characterization'!M$2)*VLOOKUP($A4,'FL Ratio'!$A$2:$B$9,2,FALSE)</f>
        <v>2.415108633547689</v>
      </c>
      <c r="N4" s="4">
        <f>('FL Characterization'!N$4-'FL Characterization'!N$2)*VLOOKUP($A4,'FL Ratio'!$A$2:$B$9,2,FALSE)</f>
        <v>2.278305568681676</v>
      </c>
      <c r="O4" s="4">
        <f>('FL Characterization'!O$4-'FL Characterization'!O$2)*VLOOKUP($A4,'FL Ratio'!$A$2:$B$9,2,FALSE)</f>
        <v>2.0975097071186095</v>
      </c>
      <c r="P4" s="4">
        <f>('FL Characterization'!P$4-'FL Characterization'!P$2)*VLOOKUP($A4,'FL Ratio'!$A$2:$B$9,2,FALSE)</f>
        <v>1.932035129840568</v>
      </c>
      <c r="Q4" s="4">
        <f>('FL Characterization'!Q$4-'FL Characterization'!Q$2)*VLOOKUP($A4,'FL Ratio'!$A$2:$B$9,2,FALSE)</f>
        <v>1.7388069051076644</v>
      </c>
      <c r="R4" s="4">
        <f>('FL Characterization'!R$4-'FL Characterization'!R$2)*VLOOKUP($A4,'FL Ratio'!$A$2:$B$9,2,FALSE)</f>
        <v>1.7207084909522363</v>
      </c>
      <c r="S4" s="4">
        <f>('FL Characterization'!S$4-'FL Characterization'!S$2)*VLOOKUP($A4,'FL Ratio'!$A$2:$B$9,2,FALSE)</f>
        <v>1.3633354163792379</v>
      </c>
      <c r="T4" s="4">
        <f>('FL Characterization'!T$4-'FL Characterization'!T$2)*VLOOKUP($A4,'FL Ratio'!$A$2:$B$9,2,FALSE)</f>
        <v>1.1279971948614196</v>
      </c>
      <c r="U4" s="4">
        <f>('FL Characterization'!U$4-'FL Characterization'!U$2)*VLOOKUP($A4,'FL Ratio'!$A$2:$B$9,2,FALSE)</f>
        <v>1.338517760037367</v>
      </c>
      <c r="V4" s="4">
        <f>('FL Characterization'!V$4-'FL Characterization'!V$2)*VLOOKUP($A4,'FL Ratio'!$A$2:$B$9,2,FALSE)</f>
        <v>1.3638178838567232</v>
      </c>
      <c r="W4" s="4">
        <f>('FL Characterization'!W$4-'FL Characterization'!W$2)*VLOOKUP($A4,'FL Ratio'!$A$2:$B$9,2,FALSE)</f>
        <v>1.5585699997685141</v>
      </c>
      <c r="X4" s="4">
        <f>('FL Characterization'!X$4-'FL Characterization'!X$2)*VLOOKUP($A4,'FL Ratio'!$A$2:$B$9,2,FALSE)</f>
        <v>0.75676788968502973</v>
      </c>
      <c r="Y4" s="4">
        <f>('FL Characterization'!Y$4-'FL Characterization'!Y$2)*VLOOKUP($A4,'FL Ratio'!$A$2:$B$9,2,FALSE)</f>
        <v>0.72658425359356493</v>
      </c>
    </row>
    <row r="5" spans="1:25" x14ac:dyDescent="0.25">
      <c r="A5">
        <v>4</v>
      </c>
      <c r="B5" s="4">
        <f>('FL Characterization'!B$4-'FL Characterization'!B$2)*VLOOKUP($A5,'FL Ratio'!$A$2:$B$9,2,FALSE)</f>
        <v>0.63733806682078498</v>
      </c>
      <c r="C5" s="4">
        <f>('FL Characterization'!C$4-'FL Characterization'!C$2)*VLOOKUP($A5,'FL Ratio'!$A$2:$B$9,2,FALSE)</f>
        <v>0.7016283291331461</v>
      </c>
      <c r="D5" s="4">
        <f>('FL Characterization'!D$4-'FL Characterization'!D$2)*VLOOKUP($A5,'FL Ratio'!$A$2:$B$9,2,FALSE)</f>
        <v>0.91323591707086715</v>
      </c>
      <c r="E5" s="4">
        <f>('FL Characterization'!E$4-'FL Characterization'!E$2)*VLOOKUP($A5,'FL Ratio'!$A$2:$B$9,2,FALSE)</f>
        <v>1.0469882577042442</v>
      </c>
      <c r="F5" s="4">
        <f>('FL Characterization'!F$4-'FL Characterization'!F$2)*VLOOKUP($A5,'FL Ratio'!$A$2:$B$9,2,FALSE)</f>
        <v>1.231020181616298</v>
      </c>
      <c r="G5" s="4">
        <f>('FL Characterization'!G$4-'FL Characterization'!G$2)*VLOOKUP($A5,'FL Ratio'!$A$2:$B$9,2,FALSE)</f>
        <v>1.4389739609745258</v>
      </c>
      <c r="H5" s="4">
        <f>('FL Characterization'!H$4-'FL Characterization'!H$2)*VLOOKUP($A5,'FL Ratio'!$A$2:$B$9,2,FALSE)</f>
        <v>1.2827162776413725</v>
      </c>
      <c r="I5" s="4">
        <f>('FL Characterization'!I$4-'FL Characterization'!I$2)*VLOOKUP($A5,'FL Ratio'!$A$2:$B$9,2,FALSE)</f>
        <v>1.8337838641130149</v>
      </c>
      <c r="J5" s="4">
        <f>('FL Characterization'!J$4-'FL Characterization'!J$2)*VLOOKUP($A5,'FL Ratio'!$A$2:$B$9,2,FALSE)</f>
        <v>1.682292018057461</v>
      </c>
      <c r="K5" s="4">
        <f>('FL Characterization'!K$4-'FL Characterization'!K$2)*VLOOKUP($A5,'FL Ratio'!$A$2:$B$9,2,FALSE)</f>
        <v>1.9000510663331209</v>
      </c>
      <c r="L5" s="4">
        <f>('FL Characterization'!L$4-'FL Characterization'!L$2)*VLOOKUP($A5,'FL Ratio'!$A$2:$B$9,2,FALSE)</f>
        <v>1.9527444579366564</v>
      </c>
      <c r="M5" s="4">
        <f>('FL Characterization'!M$4-'FL Characterization'!M$2)*VLOOKUP($A5,'FL Ratio'!$A$2:$B$9,2,FALSE)</f>
        <v>1.8113314751607668</v>
      </c>
      <c r="N5" s="4">
        <f>('FL Characterization'!N$4-'FL Characterization'!N$2)*VLOOKUP($A5,'FL Ratio'!$A$2:$B$9,2,FALSE)</f>
        <v>1.7087291765112571</v>
      </c>
      <c r="O5" s="4">
        <f>('FL Characterization'!O$4-'FL Characterization'!O$2)*VLOOKUP($A5,'FL Ratio'!$A$2:$B$9,2,FALSE)</f>
        <v>1.5731322803389574</v>
      </c>
      <c r="P5" s="4">
        <f>('FL Characterization'!P$4-'FL Characterization'!P$2)*VLOOKUP($A5,'FL Ratio'!$A$2:$B$9,2,FALSE)</f>
        <v>1.4490263473804261</v>
      </c>
      <c r="Q5" s="4">
        <f>('FL Characterization'!Q$4-'FL Characterization'!Q$2)*VLOOKUP($A5,'FL Ratio'!$A$2:$B$9,2,FALSE)</f>
        <v>1.3041051788307483</v>
      </c>
      <c r="R5" s="4">
        <f>('FL Characterization'!R$4-'FL Characterization'!R$2)*VLOOKUP($A5,'FL Ratio'!$A$2:$B$9,2,FALSE)</f>
        <v>1.2905313682141772</v>
      </c>
      <c r="S5" s="4">
        <f>('FL Characterization'!S$4-'FL Characterization'!S$2)*VLOOKUP($A5,'FL Ratio'!$A$2:$B$9,2,FALSE)</f>
        <v>1.0225015622844287</v>
      </c>
      <c r="T5" s="4">
        <f>('FL Characterization'!T$4-'FL Characterization'!T$2)*VLOOKUP($A5,'FL Ratio'!$A$2:$B$9,2,FALSE)</f>
        <v>0.8459978961460648</v>
      </c>
      <c r="U5" s="4">
        <f>('FL Characterization'!U$4-'FL Characterization'!U$2)*VLOOKUP($A5,'FL Ratio'!$A$2:$B$9,2,FALSE)</f>
        <v>1.0038883200280253</v>
      </c>
      <c r="V5" s="4">
        <f>('FL Characterization'!V$4-'FL Characterization'!V$2)*VLOOKUP($A5,'FL Ratio'!$A$2:$B$9,2,FALSE)</f>
        <v>1.0228634128925425</v>
      </c>
      <c r="W5" s="4">
        <f>('FL Characterization'!W$4-'FL Characterization'!W$2)*VLOOKUP($A5,'FL Ratio'!$A$2:$B$9,2,FALSE)</f>
        <v>1.1689274998263854</v>
      </c>
      <c r="X5" s="4">
        <f>('FL Characterization'!X$4-'FL Characterization'!X$2)*VLOOKUP($A5,'FL Ratio'!$A$2:$B$9,2,FALSE)</f>
        <v>0.56757591726377232</v>
      </c>
      <c r="Y5" s="4">
        <f>('FL Characterization'!Y$4-'FL Characterization'!Y$2)*VLOOKUP($A5,'FL Ratio'!$A$2:$B$9,2,FALSE)</f>
        <v>0.54493819019517376</v>
      </c>
    </row>
    <row r="6" spans="1:25" x14ac:dyDescent="0.25">
      <c r="A6">
        <v>5</v>
      </c>
      <c r="B6" s="4">
        <f>('FL Characterization'!B$4-'FL Characterization'!B$2)*VLOOKUP($A6,'FL Ratio'!$A$2:$B$9,2,FALSE)</f>
        <v>0.63733806682078498</v>
      </c>
      <c r="C6" s="4">
        <f>('FL Characterization'!C$4-'FL Characterization'!C$2)*VLOOKUP($A6,'FL Ratio'!$A$2:$B$9,2,FALSE)</f>
        <v>0.7016283291331461</v>
      </c>
      <c r="D6" s="4">
        <f>('FL Characterization'!D$4-'FL Characterization'!D$2)*VLOOKUP($A6,'FL Ratio'!$A$2:$B$9,2,FALSE)</f>
        <v>0.91323591707086715</v>
      </c>
      <c r="E6" s="4">
        <f>('FL Characterization'!E$4-'FL Characterization'!E$2)*VLOOKUP($A6,'FL Ratio'!$A$2:$B$9,2,FALSE)</f>
        <v>1.0469882577042442</v>
      </c>
      <c r="F6" s="4">
        <f>('FL Characterization'!F$4-'FL Characterization'!F$2)*VLOOKUP($A6,'FL Ratio'!$A$2:$B$9,2,FALSE)</f>
        <v>1.231020181616298</v>
      </c>
      <c r="G6" s="4">
        <f>('FL Characterization'!G$4-'FL Characterization'!G$2)*VLOOKUP($A6,'FL Ratio'!$A$2:$B$9,2,FALSE)</f>
        <v>1.4389739609745258</v>
      </c>
      <c r="H6" s="4">
        <f>('FL Characterization'!H$4-'FL Characterization'!H$2)*VLOOKUP($A6,'FL Ratio'!$A$2:$B$9,2,FALSE)</f>
        <v>1.2827162776413725</v>
      </c>
      <c r="I6" s="4">
        <f>('FL Characterization'!I$4-'FL Characterization'!I$2)*VLOOKUP($A6,'FL Ratio'!$A$2:$B$9,2,FALSE)</f>
        <v>1.8337838641130149</v>
      </c>
      <c r="J6" s="4">
        <f>('FL Characterization'!J$4-'FL Characterization'!J$2)*VLOOKUP($A6,'FL Ratio'!$A$2:$B$9,2,FALSE)</f>
        <v>1.682292018057461</v>
      </c>
      <c r="K6" s="4">
        <f>('FL Characterization'!K$4-'FL Characterization'!K$2)*VLOOKUP($A6,'FL Ratio'!$A$2:$B$9,2,FALSE)</f>
        <v>1.9000510663331209</v>
      </c>
      <c r="L6" s="4">
        <f>('FL Characterization'!L$4-'FL Characterization'!L$2)*VLOOKUP($A6,'FL Ratio'!$A$2:$B$9,2,FALSE)</f>
        <v>1.9527444579366564</v>
      </c>
      <c r="M6" s="4">
        <f>('FL Characterization'!M$4-'FL Characterization'!M$2)*VLOOKUP($A6,'FL Ratio'!$A$2:$B$9,2,FALSE)</f>
        <v>1.8113314751607668</v>
      </c>
      <c r="N6" s="4">
        <f>('FL Characterization'!N$4-'FL Characterization'!N$2)*VLOOKUP($A6,'FL Ratio'!$A$2:$B$9,2,FALSE)</f>
        <v>1.7087291765112571</v>
      </c>
      <c r="O6" s="4">
        <f>('FL Characterization'!O$4-'FL Characterization'!O$2)*VLOOKUP($A6,'FL Ratio'!$A$2:$B$9,2,FALSE)</f>
        <v>1.5731322803389574</v>
      </c>
      <c r="P6" s="4">
        <f>('FL Characterization'!P$4-'FL Characterization'!P$2)*VLOOKUP($A6,'FL Ratio'!$A$2:$B$9,2,FALSE)</f>
        <v>1.4490263473804261</v>
      </c>
      <c r="Q6" s="4">
        <f>('FL Characterization'!Q$4-'FL Characterization'!Q$2)*VLOOKUP($A6,'FL Ratio'!$A$2:$B$9,2,FALSE)</f>
        <v>1.3041051788307483</v>
      </c>
      <c r="R6" s="4">
        <f>('FL Characterization'!R$4-'FL Characterization'!R$2)*VLOOKUP($A6,'FL Ratio'!$A$2:$B$9,2,FALSE)</f>
        <v>1.2905313682141772</v>
      </c>
      <c r="S6" s="4">
        <f>('FL Characterization'!S$4-'FL Characterization'!S$2)*VLOOKUP($A6,'FL Ratio'!$A$2:$B$9,2,FALSE)</f>
        <v>1.0225015622844287</v>
      </c>
      <c r="T6" s="4">
        <f>('FL Characterization'!T$4-'FL Characterization'!T$2)*VLOOKUP($A6,'FL Ratio'!$A$2:$B$9,2,FALSE)</f>
        <v>0.8459978961460648</v>
      </c>
      <c r="U6" s="4">
        <f>('FL Characterization'!U$4-'FL Characterization'!U$2)*VLOOKUP($A6,'FL Ratio'!$A$2:$B$9,2,FALSE)</f>
        <v>1.0038883200280253</v>
      </c>
      <c r="V6" s="4">
        <f>('FL Characterization'!V$4-'FL Characterization'!V$2)*VLOOKUP($A6,'FL Ratio'!$A$2:$B$9,2,FALSE)</f>
        <v>1.0228634128925425</v>
      </c>
      <c r="W6" s="4">
        <f>('FL Characterization'!W$4-'FL Characterization'!W$2)*VLOOKUP($A6,'FL Ratio'!$A$2:$B$9,2,FALSE)</f>
        <v>1.1689274998263854</v>
      </c>
      <c r="X6" s="4">
        <f>('FL Characterization'!X$4-'FL Characterization'!X$2)*VLOOKUP($A6,'FL Ratio'!$A$2:$B$9,2,FALSE)</f>
        <v>0.56757591726377232</v>
      </c>
      <c r="Y6" s="4">
        <f>('FL Characterization'!Y$4-'FL Characterization'!Y$2)*VLOOKUP($A6,'FL Ratio'!$A$2:$B$9,2,FALSE)</f>
        <v>0.54493819019517376</v>
      </c>
    </row>
    <row r="7" spans="1:25" x14ac:dyDescent="0.25">
      <c r="A7">
        <v>6</v>
      </c>
      <c r="B7" s="4">
        <f>('FL Characterization'!B$4-'FL Characterization'!B$2)*VLOOKUP($A7,'FL Ratio'!$A$2:$B$9,2,FALSE)</f>
        <v>0.63733806682078498</v>
      </c>
      <c r="C7" s="4">
        <f>('FL Characterization'!C$4-'FL Characterization'!C$2)*VLOOKUP($A7,'FL Ratio'!$A$2:$B$9,2,FALSE)</f>
        <v>0.7016283291331461</v>
      </c>
      <c r="D7" s="4">
        <f>('FL Characterization'!D$4-'FL Characterization'!D$2)*VLOOKUP($A7,'FL Ratio'!$A$2:$B$9,2,FALSE)</f>
        <v>0.91323591707086715</v>
      </c>
      <c r="E7" s="4">
        <f>('FL Characterization'!E$4-'FL Characterization'!E$2)*VLOOKUP($A7,'FL Ratio'!$A$2:$B$9,2,FALSE)</f>
        <v>1.0469882577042442</v>
      </c>
      <c r="F7" s="4">
        <f>('FL Characterization'!F$4-'FL Characterization'!F$2)*VLOOKUP($A7,'FL Ratio'!$A$2:$B$9,2,FALSE)</f>
        <v>1.231020181616298</v>
      </c>
      <c r="G7" s="4">
        <f>('FL Characterization'!G$4-'FL Characterization'!G$2)*VLOOKUP($A7,'FL Ratio'!$A$2:$B$9,2,FALSE)</f>
        <v>1.4389739609745258</v>
      </c>
      <c r="H7" s="4">
        <f>('FL Characterization'!H$4-'FL Characterization'!H$2)*VLOOKUP($A7,'FL Ratio'!$A$2:$B$9,2,FALSE)</f>
        <v>1.2827162776413725</v>
      </c>
      <c r="I7" s="4">
        <f>('FL Characterization'!I$4-'FL Characterization'!I$2)*VLOOKUP($A7,'FL Ratio'!$A$2:$B$9,2,FALSE)</f>
        <v>1.8337838641130149</v>
      </c>
      <c r="J7" s="4">
        <f>('FL Characterization'!J$4-'FL Characterization'!J$2)*VLOOKUP($A7,'FL Ratio'!$A$2:$B$9,2,FALSE)</f>
        <v>1.682292018057461</v>
      </c>
      <c r="K7" s="4">
        <f>('FL Characterization'!K$4-'FL Characterization'!K$2)*VLOOKUP($A7,'FL Ratio'!$A$2:$B$9,2,FALSE)</f>
        <v>1.9000510663331209</v>
      </c>
      <c r="L7" s="4">
        <f>('FL Characterization'!L$4-'FL Characterization'!L$2)*VLOOKUP($A7,'FL Ratio'!$A$2:$B$9,2,FALSE)</f>
        <v>1.9527444579366564</v>
      </c>
      <c r="M7" s="4">
        <f>('FL Characterization'!M$4-'FL Characterization'!M$2)*VLOOKUP($A7,'FL Ratio'!$A$2:$B$9,2,FALSE)</f>
        <v>1.8113314751607668</v>
      </c>
      <c r="N7" s="4">
        <f>('FL Characterization'!N$4-'FL Characterization'!N$2)*VLOOKUP($A7,'FL Ratio'!$A$2:$B$9,2,FALSE)</f>
        <v>1.7087291765112571</v>
      </c>
      <c r="O7" s="4">
        <f>('FL Characterization'!O$4-'FL Characterization'!O$2)*VLOOKUP($A7,'FL Ratio'!$A$2:$B$9,2,FALSE)</f>
        <v>1.5731322803389574</v>
      </c>
      <c r="P7" s="4">
        <f>('FL Characterization'!P$4-'FL Characterization'!P$2)*VLOOKUP($A7,'FL Ratio'!$A$2:$B$9,2,FALSE)</f>
        <v>1.4490263473804261</v>
      </c>
      <c r="Q7" s="4">
        <f>('FL Characterization'!Q$4-'FL Characterization'!Q$2)*VLOOKUP($A7,'FL Ratio'!$A$2:$B$9,2,FALSE)</f>
        <v>1.3041051788307483</v>
      </c>
      <c r="R7" s="4">
        <f>('FL Characterization'!R$4-'FL Characterization'!R$2)*VLOOKUP($A7,'FL Ratio'!$A$2:$B$9,2,FALSE)</f>
        <v>1.2905313682141772</v>
      </c>
      <c r="S7" s="4">
        <f>('FL Characterization'!S$4-'FL Characterization'!S$2)*VLOOKUP($A7,'FL Ratio'!$A$2:$B$9,2,FALSE)</f>
        <v>1.0225015622844287</v>
      </c>
      <c r="T7" s="4">
        <f>('FL Characterization'!T$4-'FL Characterization'!T$2)*VLOOKUP($A7,'FL Ratio'!$A$2:$B$9,2,FALSE)</f>
        <v>0.8459978961460648</v>
      </c>
      <c r="U7" s="4">
        <f>('FL Characterization'!U$4-'FL Characterization'!U$2)*VLOOKUP($A7,'FL Ratio'!$A$2:$B$9,2,FALSE)</f>
        <v>1.0038883200280253</v>
      </c>
      <c r="V7" s="4">
        <f>('FL Characterization'!V$4-'FL Characterization'!V$2)*VLOOKUP($A7,'FL Ratio'!$A$2:$B$9,2,FALSE)</f>
        <v>1.0228634128925425</v>
      </c>
      <c r="W7" s="4">
        <f>('FL Characterization'!W$4-'FL Characterization'!W$2)*VLOOKUP($A7,'FL Ratio'!$A$2:$B$9,2,FALSE)</f>
        <v>1.1689274998263854</v>
      </c>
      <c r="X7" s="4">
        <f>('FL Characterization'!X$4-'FL Characterization'!X$2)*VLOOKUP($A7,'FL Ratio'!$A$2:$B$9,2,FALSE)</f>
        <v>0.56757591726377232</v>
      </c>
      <c r="Y7" s="4">
        <f>('FL Characterization'!Y$4-'FL Characterization'!Y$2)*VLOOKUP($A7,'FL Ratio'!$A$2:$B$9,2,FALSE)</f>
        <v>0.54493819019517376</v>
      </c>
    </row>
    <row r="8" spans="1:25" x14ac:dyDescent="0.25">
      <c r="A8">
        <v>7</v>
      </c>
      <c r="B8" s="4">
        <f>('FL Characterization'!B$4-'FL Characterization'!B$2)*VLOOKUP($A8,'FL Ratio'!$A$2:$B$9,2,FALSE)</f>
        <v>0.63733806682078498</v>
      </c>
      <c r="C8" s="4">
        <f>('FL Characterization'!C$4-'FL Characterization'!C$2)*VLOOKUP($A8,'FL Ratio'!$A$2:$B$9,2,FALSE)</f>
        <v>0.7016283291331461</v>
      </c>
      <c r="D8" s="4">
        <f>('FL Characterization'!D$4-'FL Characterization'!D$2)*VLOOKUP($A8,'FL Ratio'!$A$2:$B$9,2,FALSE)</f>
        <v>0.91323591707086715</v>
      </c>
      <c r="E8" s="4">
        <f>('FL Characterization'!E$4-'FL Characterization'!E$2)*VLOOKUP($A8,'FL Ratio'!$A$2:$B$9,2,FALSE)</f>
        <v>1.0469882577042442</v>
      </c>
      <c r="F8" s="4">
        <f>('FL Characterization'!F$4-'FL Characterization'!F$2)*VLOOKUP($A8,'FL Ratio'!$A$2:$B$9,2,FALSE)</f>
        <v>1.231020181616298</v>
      </c>
      <c r="G8" s="4">
        <f>('FL Characterization'!G$4-'FL Characterization'!G$2)*VLOOKUP($A8,'FL Ratio'!$A$2:$B$9,2,FALSE)</f>
        <v>1.4389739609745258</v>
      </c>
      <c r="H8" s="4">
        <f>('FL Characterization'!H$4-'FL Characterization'!H$2)*VLOOKUP($A8,'FL Ratio'!$A$2:$B$9,2,FALSE)</f>
        <v>1.2827162776413725</v>
      </c>
      <c r="I8" s="4">
        <f>('FL Characterization'!I$4-'FL Characterization'!I$2)*VLOOKUP($A8,'FL Ratio'!$A$2:$B$9,2,FALSE)</f>
        <v>1.8337838641130149</v>
      </c>
      <c r="J8" s="4">
        <f>('FL Characterization'!J$4-'FL Characterization'!J$2)*VLOOKUP($A8,'FL Ratio'!$A$2:$B$9,2,FALSE)</f>
        <v>1.682292018057461</v>
      </c>
      <c r="K8" s="4">
        <f>('FL Characterization'!K$4-'FL Characterization'!K$2)*VLOOKUP($A8,'FL Ratio'!$A$2:$B$9,2,FALSE)</f>
        <v>1.9000510663331209</v>
      </c>
      <c r="L8" s="4">
        <f>('FL Characterization'!L$4-'FL Characterization'!L$2)*VLOOKUP($A8,'FL Ratio'!$A$2:$B$9,2,FALSE)</f>
        <v>1.9527444579366564</v>
      </c>
      <c r="M8" s="4">
        <f>('FL Characterization'!M$4-'FL Characterization'!M$2)*VLOOKUP($A8,'FL Ratio'!$A$2:$B$9,2,FALSE)</f>
        <v>1.8113314751607668</v>
      </c>
      <c r="N8" s="4">
        <f>('FL Characterization'!N$4-'FL Characterization'!N$2)*VLOOKUP($A8,'FL Ratio'!$A$2:$B$9,2,FALSE)</f>
        <v>1.7087291765112571</v>
      </c>
      <c r="O8" s="4">
        <f>('FL Characterization'!O$4-'FL Characterization'!O$2)*VLOOKUP($A8,'FL Ratio'!$A$2:$B$9,2,FALSE)</f>
        <v>1.5731322803389574</v>
      </c>
      <c r="P8" s="4">
        <f>('FL Characterization'!P$4-'FL Characterization'!P$2)*VLOOKUP($A8,'FL Ratio'!$A$2:$B$9,2,FALSE)</f>
        <v>1.4490263473804261</v>
      </c>
      <c r="Q8" s="4">
        <f>('FL Characterization'!Q$4-'FL Characterization'!Q$2)*VLOOKUP($A8,'FL Ratio'!$A$2:$B$9,2,FALSE)</f>
        <v>1.3041051788307483</v>
      </c>
      <c r="R8" s="4">
        <f>('FL Characterization'!R$4-'FL Characterization'!R$2)*VLOOKUP($A8,'FL Ratio'!$A$2:$B$9,2,FALSE)</f>
        <v>1.2905313682141772</v>
      </c>
      <c r="S8" s="4">
        <f>('FL Characterization'!S$4-'FL Characterization'!S$2)*VLOOKUP($A8,'FL Ratio'!$A$2:$B$9,2,FALSE)</f>
        <v>1.0225015622844287</v>
      </c>
      <c r="T8" s="4">
        <f>('FL Characterization'!T$4-'FL Characterization'!T$2)*VLOOKUP($A8,'FL Ratio'!$A$2:$B$9,2,FALSE)</f>
        <v>0.8459978961460648</v>
      </c>
      <c r="U8" s="4">
        <f>('FL Characterization'!U$4-'FL Characterization'!U$2)*VLOOKUP($A8,'FL Ratio'!$A$2:$B$9,2,FALSE)</f>
        <v>1.0038883200280253</v>
      </c>
      <c r="V8" s="4">
        <f>('FL Characterization'!V$4-'FL Characterization'!V$2)*VLOOKUP($A8,'FL Ratio'!$A$2:$B$9,2,FALSE)</f>
        <v>1.0228634128925425</v>
      </c>
      <c r="W8" s="4">
        <f>('FL Characterization'!W$4-'FL Characterization'!W$2)*VLOOKUP($A8,'FL Ratio'!$A$2:$B$9,2,FALSE)</f>
        <v>1.1689274998263854</v>
      </c>
      <c r="X8" s="4">
        <f>('FL Characterization'!X$4-'FL Characterization'!X$2)*VLOOKUP($A8,'FL Ratio'!$A$2:$B$9,2,FALSE)</f>
        <v>0.56757591726377232</v>
      </c>
      <c r="Y8" s="4">
        <f>('FL Characterization'!Y$4-'FL Characterization'!Y$2)*VLOOKUP($A8,'FL Ratio'!$A$2:$B$9,2,FALSE)</f>
        <v>0.54493819019517376</v>
      </c>
    </row>
    <row r="9" spans="1:25" x14ac:dyDescent="0.25">
      <c r="A9">
        <v>8</v>
      </c>
      <c r="B9" s="4">
        <f>('FL Characterization'!B$4-'FL Characterization'!B$2)*VLOOKUP($A9,'FL Ratio'!$A$2:$B$9,2,FALSE)</f>
        <v>0.63733806682078498</v>
      </c>
      <c r="C9" s="4">
        <f>('FL Characterization'!C$4-'FL Characterization'!C$2)*VLOOKUP($A9,'FL Ratio'!$A$2:$B$9,2,FALSE)</f>
        <v>0.7016283291331461</v>
      </c>
      <c r="D9" s="4">
        <f>('FL Characterization'!D$4-'FL Characterization'!D$2)*VLOOKUP($A9,'FL Ratio'!$A$2:$B$9,2,FALSE)</f>
        <v>0.91323591707086715</v>
      </c>
      <c r="E9" s="4">
        <f>('FL Characterization'!E$4-'FL Characterization'!E$2)*VLOOKUP($A9,'FL Ratio'!$A$2:$B$9,2,FALSE)</f>
        <v>1.0469882577042442</v>
      </c>
      <c r="F9" s="4">
        <f>('FL Characterization'!F$4-'FL Characterization'!F$2)*VLOOKUP($A9,'FL Ratio'!$A$2:$B$9,2,FALSE)</f>
        <v>1.231020181616298</v>
      </c>
      <c r="G9" s="4">
        <f>('FL Characterization'!G$4-'FL Characterization'!G$2)*VLOOKUP($A9,'FL Ratio'!$A$2:$B$9,2,FALSE)</f>
        <v>1.4389739609745258</v>
      </c>
      <c r="H9" s="4">
        <f>('FL Characterization'!H$4-'FL Characterization'!H$2)*VLOOKUP($A9,'FL Ratio'!$A$2:$B$9,2,FALSE)</f>
        <v>1.2827162776413725</v>
      </c>
      <c r="I9" s="4">
        <f>('FL Characterization'!I$4-'FL Characterization'!I$2)*VLOOKUP($A9,'FL Ratio'!$A$2:$B$9,2,FALSE)</f>
        <v>1.8337838641130149</v>
      </c>
      <c r="J9" s="4">
        <f>('FL Characterization'!J$4-'FL Characterization'!J$2)*VLOOKUP($A9,'FL Ratio'!$A$2:$B$9,2,FALSE)</f>
        <v>1.682292018057461</v>
      </c>
      <c r="K9" s="4">
        <f>('FL Characterization'!K$4-'FL Characterization'!K$2)*VLOOKUP($A9,'FL Ratio'!$A$2:$B$9,2,FALSE)</f>
        <v>1.9000510663331209</v>
      </c>
      <c r="L9" s="4">
        <f>('FL Characterization'!L$4-'FL Characterization'!L$2)*VLOOKUP($A9,'FL Ratio'!$A$2:$B$9,2,FALSE)</f>
        <v>1.9527444579366564</v>
      </c>
      <c r="M9" s="4">
        <f>('FL Characterization'!M$4-'FL Characterization'!M$2)*VLOOKUP($A9,'FL Ratio'!$A$2:$B$9,2,FALSE)</f>
        <v>1.8113314751607668</v>
      </c>
      <c r="N9" s="4">
        <f>('FL Characterization'!N$4-'FL Characterization'!N$2)*VLOOKUP($A9,'FL Ratio'!$A$2:$B$9,2,FALSE)</f>
        <v>1.7087291765112571</v>
      </c>
      <c r="O9" s="4">
        <f>('FL Characterization'!O$4-'FL Characterization'!O$2)*VLOOKUP($A9,'FL Ratio'!$A$2:$B$9,2,FALSE)</f>
        <v>1.5731322803389574</v>
      </c>
      <c r="P9" s="4">
        <f>('FL Characterization'!P$4-'FL Characterization'!P$2)*VLOOKUP($A9,'FL Ratio'!$A$2:$B$9,2,FALSE)</f>
        <v>1.4490263473804261</v>
      </c>
      <c r="Q9" s="4">
        <f>('FL Characterization'!Q$4-'FL Characterization'!Q$2)*VLOOKUP($A9,'FL Ratio'!$A$2:$B$9,2,FALSE)</f>
        <v>1.3041051788307483</v>
      </c>
      <c r="R9" s="4">
        <f>('FL Characterization'!R$4-'FL Characterization'!R$2)*VLOOKUP($A9,'FL Ratio'!$A$2:$B$9,2,FALSE)</f>
        <v>1.2905313682141772</v>
      </c>
      <c r="S9" s="4">
        <f>('FL Characterization'!S$4-'FL Characterization'!S$2)*VLOOKUP($A9,'FL Ratio'!$A$2:$B$9,2,FALSE)</f>
        <v>1.0225015622844287</v>
      </c>
      <c r="T9" s="4">
        <f>('FL Characterization'!T$4-'FL Characterization'!T$2)*VLOOKUP($A9,'FL Ratio'!$A$2:$B$9,2,FALSE)</f>
        <v>0.8459978961460648</v>
      </c>
      <c r="U9" s="4">
        <f>('FL Characterization'!U$4-'FL Characterization'!U$2)*VLOOKUP($A9,'FL Ratio'!$A$2:$B$9,2,FALSE)</f>
        <v>1.0038883200280253</v>
      </c>
      <c r="V9" s="4">
        <f>('FL Characterization'!V$4-'FL Characterization'!V$2)*VLOOKUP($A9,'FL Ratio'!$A$2:$B$9,2,FALSE)</f>
        <v>1.0228634128925425</v>
      </c>
      <c r="W9" s="4">
        <f>('FL Characterization'!W$4-'FL Characterization'!W$2)*VLOOKUP($A9,'FL Ratio'!$A$2:$B$9,2,FALSE)</f>
        <v>1.1689274998263854</v>
      </c>
      <c r="X9" s="4">
        <f>('FL Characterization'!X$4-'FL Characterization'!X$2)*VLOOKUP($A9,'FL Ratio'!$A$2:$B$9,2,FALSE)</f>
        <v>0.56757591726377232</v>
      </c>
      <c r="Y9" s="4">
        <f>('FL Characterization'!Y$4-'FL Characterization'!Y$2)*VLOOKUP($A9,'FL Ratio'!$A$2:$B$9,2,FALSE)</f>
        <v>0.54493819019517376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3.533868341340181</v>
      </c>
      <c r="C2" s="4">
        <f>('FL Characterization'!C$2-'FL Characterization'!C$3)*VLOOKUP($A2,'FL Ratio'!$A$2:$B$9,2,FALSE)</f>
        <v>3.7398584192275468</v>
      </c>
      <c r="D2" s="4">
        <f>('FL Characterization'!D$2-'FL Characterization'!D$3)*VLOOKUP($A2,'FL Ratio'!$A$2:$B$9,2,FALSE)</f>
        <v>3.9492022344584079</v>
      </c>
      <c r="E2" s="4">
        <f>('FL Characterization'!E$2-'FL Characterization'!E$3)*VLOOKUP($A2,'FL Ratio'!$A$2:$B$9,2,FALSE)</f>
        <v>4.1287154385813301</v>
      </c>
      <c r="F2" s="4">
        <f>('FL Characterization'!F$2-'FL Characterization'!F$3)*VLOOKUP($A2,'FL Ratio'!$A$2:$B$9,2,FALSE)</f>
        <v>4.1755795051443929</v>
      </c>
      <c r="G2" s="4">
        <f>('FL Characterization'!G$2-'FL Characterization'!G$3)*VLOOKUP($A2,'FL Ratio'!$A$2:$B$9,2,FALSE)</f>
        <v>4.3678898649201292</v>
      </c>
      <c r="H2" s="4">
        <f>('FL Characterization'!H$2-'FL Characterization'!H$3)*VLOOKUP($A2,'FL Ratio'!$A$2:$B$9,2,FALSE)</f>
        <v>4.3455610347121167</v>
      </c>
      <c r="I2" s="4">
        <f>('FL Characterization'!I$2-'FL Characterization'!I$3)*VLOOKUP($A2,'FL Ratio'!$A$2:$B$9,2,FALSE)</f>
        <v>4.107569242068128</v>
      </c>
      <c r="J2" s="4">
        <f>('FL Characterization'!J$2-'FL Characterization'!J$3)*VLOOKUP($A2,'FL Ratio'!$A$2:$B$9,2,FALSE)</f>
        <v>3.7216246788284337</v>
      </c>
      <c r="K2" s="4">
        <f>('FL Characterization'!K$2-'FL Characterization'!K$3)*VLOOKUP($A2,'FL Ratio'!$A$2:$B$9,2,FALSE)</f>
        <v>5.4651003393432269</v>
      </c>
      <c r="L2" s="4">
        <f>('FL Characterization'!L$2-'FL Characterization'!L$3)*VLOOKUP($A2,'FL Ratio'!$A$2:$B$9,2,FALSE)</f>
        <v>5.336890490951208</v>
      </c>
      <c r="M2" s="4">
        <f>('FL Characterization'!M$2-'FL Characterization'!M$3)*VLOOKUP($A2,'FL Ratio'!$A$2:$B$9,2,FALSE)</f>
        <v>4.9143195856707012</v>
      </c>
      <c r="N2" s="4">
        <f>('FL Characterization'!N$2-'FL Characterization'!N$3)*VLOOKUP($A2,'FL Ratio'!$A$2:$B$9,2,FALSE)</f>
        <v>4.7949088849930641</v>
      </c>
      <c r="O2" s="4">
        <f>('FL Characterization'!O$2-'FL Characterization'!O$3)*VLOOKUP($A2,'FL Ratio'!$A$2:$B$9,2,FALSE)</f>
        <v>4.8146165046983969</v>
      </c>
      <c r="P2" s="4">
        <f>('FL Characterization'!P$2-'FL Characterization'!P$3)*VLOOKUP($A2,'FL Ratio'!$A$2:$B$9,2,FALSE)</f>
        <v>4.5865182372177218</v>
      </c>
      <c r="Q2" s="4">
        <f>('FL Characterization'!Q$2-'FL Characterization'!Q$3)*VLOOKUP($A2,'FL Ratio'!$A$2:$B$9,2,FALSE)</f>
        <v>4.2042274825575205</v>
      </c>
      <c r="R2" s="4">
        <f>('FL Characterization'!R$2-'FL Characterization'!R$3)*VLOOKUP($A2,'FL Ratio'!$A$2:$B$9,2,FALSE)</f>
        <v>3.7784617011761044</v>
      </c>
      <c r="S2" s="4">
        <f>('FL Characterization'!S$2-'FL Characterization'!S$3)*VLOOKUP($A2,'FL Ratio'!$A$2:$B$9,2,FALSE)</f>
        <v>3.6429177587513331</v>
      </c>
      <c r="T2" s="4">
        <f>('FL Characterization'!T$2-'FL Characterization'!T$3)*VLOOKUP($A2,'FL Ratio'!$A$2:$B$9,2,FALSE)</f>
        <v>2.2899230325145412</v>
      </c>
      <c r="U2" s="4">
        <f>('FL Characterization'!U$2-'FL Characterization'!U$3)*VLOOKUP($A2,'FL Ratio'!$A$2:$B$9,2,FALSE)</f>
        <v>2.4488637057224913</v>
      </c>
      <c r="V2" s="4">
        <f>('FL Characterization'!V$2-'FL Characterization'!V$3)*VLOOKUP($A2,'FL Ratio'!$A$2:$B$9,2,FALSE)</f>
        <v>2.6773944288079856</v>
      </c>
      <c r="W2" s="4">
        <f>('FL Characterization'!W$2-'FL Characterization'!W$3)*VLOOKUP($A2,'FL Ratio'!$A$2:$B$9,2,FALSE)</f>
        <v>2.7412831252015857</v>
      </c>
      <c r="X2" s="4">
        <f>('FL Characterization'!X$2-'FL Characterization'!X$3)*VLOOKUP($A2,'FL Ratio'!$A$2:$B$9,2,FALSE)</f>
        <v>2.8589728290845344</v>
      </c>
      <c r="Y2" s="4">
        <f>('FL Characterization'!Y$2-'FL Characterization'!Y$3)*VLOOKUP($A2,'FL Ratio'!$A$2:$B$9,2,FALSE)</f>
        <v>3.1557785839839383</v>
      </c>
    </row>
    <row r="3" spans="1:25" x14ac:dyDescent="0.25">
      <c r="A3">
        <v>2</v>
      </c>
      <c r="B3" s="4">
        <f>('FL Characterization'!B$2-'FL Characterization'!B$3)*VLOOKUP($A3,'FL Ratio'!$A$2:$B$9,2,FALSE)</f>
        <v>2.9448902844501506</v>
      </c>
      <c r="C3" s="4">
        <f>('FL Characterization'!C$2-'FL Characterization'!C$3)*VLOOKUP($A3,'FL Ratio'!$A$2:$B$9,2,FALSE)</f>
        <v>3.116548682689622</v>
      </c>
      <c r="D3" s="4">
        <f>('FL Characterization'!D$2-'FL Characterization'!D$3)*VLOOKUP($A3,'FL Ratio'!$A$2:$B$9,2,FALSE)</f>
        <v>3.291001862048673</v>
      </c>
      <c r="E3" s="4">
        <f>('FL Characterization'!E$2-'FL Characterization'!E$3)*VLOOKUP($A3,'FL Ratio'!$A$2:$B$9,2,FALSE)</f>
        <v>3.4405961988177745</v>
      </c>
      <c r="F3" s="4">
        <f>('FL Characterization'!F$2-'FL Characterization'!F$3)*VLOOKUP($A3,'FL Ratio'!$A$2:$B$9,2,FALSE)</f>
        <v>3.4796495876203268</v>
      </c>
      <c r="G3" s="4">
        <f>('FL Characterization'!G$2-'FL Characterization'!G$3)*VLOOKUP($A3,'FL Ratio'!$A$2:$B$9,2,FALSE)</f>
        <v>3.6399082207667739</v>
      </c>
      <c r="H3" s="4">
        <f>('FL Characterization'!H$2-'FL Characterization'!H$3)*VLOOKUP($A3,'FL Ratio'!$A$2:$B$9,2,FALSE)</f>
        <v>3.6213008622600968</v>
      </c>
      <c r="I3" s="4">
        <f>('FL Characterization'!I$2-'FL Characterization'!I$3)*VLOOKUP($A3,'FL Ratio'!$A$2:$B$9,2,FALSE)</f>
        <v>3.4229743683901064</v>
      </c>
      <c r="J3" s="4">
        <f>('FL Characterization'!J$2-'FL Characterization'!J$3)*VLOOKUP($A3,'FL Ratio'!$A$2:$B$9,2,FALSE)</f>
        <v>3.1013538990236946</v>
      </c>
      <c r="K3" s="4">
        <f>('FL Characterization'!K$2-'FL Characterization'!K$3)*VLOOKUP($A3,'FL Ratio'!$A$2:$B$9,2,FALSE)</f>
        <v>4.5542502827860218</v>
      </c>
      <c r="L3" s="4">
        <f>('FL Characterization'!L$2-'FL Characterization'!L$3)*VLOOKUP($A3,'FL Ratio'!$A$2:$B$9,2,FALSE)</f>
        <v>4.4474087424593396</v>
      </c>
      <c r="M3" s="4">
        <f>('FL Characterization'!M$2-'FL Characterization'!M$3)*VLOOKUP($A3,'FL Ratio'!$A$2:$B$9,2,FALSE)</f>
        <v>4.0952663213922502</v>
      </c>
      <c r="N3" s="4">
        <f>('FL Characterization'!N$2-'FL Characterization'!N$3)*VLOOKUP($A3,'FL Ratio'!$A$2:$B$9,2,FALSE)</f>
        <v>3.9957574041608863</v>
      </c>
      <c r="O3" s="4">
        <f>('FL Characterization'!O$2-'FL Characterization'!O$3)*VLOOKUP($A3,'FL Ratio'!$A$2:$B$9,2,FALSE)</f>
        <v>4.0121804205819966</v>
      </c>
      <c r="P3" s="4">
        <f>('FL Characterization'!P$2-'FL Characterization'!P$3)*VLOOKUP($A3,'FL Ratio'!$A$2:$B$9,2,FALSE)</f>
        <v>3.8220985310147677</v>
      </c>
      <c r="Q3" s="4">
        <f>('FL Characterization'!Q$2-'FL Characterization'!Q$3)*VLOOKUP($A3,'FL Ratio'!$A$2:$B$9,2,FALSE)</f>
        <v>3.5035229021312668</v>
      </c>
      <c r="R3" s="4">
        <f>('FL Characterization'!R$2-'FL Characterization'!R$3)*VLOOKUP($A3,'FL Ratio'!$A$2:$B$9,2,FALSE)</f>
        <v>3.1487180843134199</v>
      </c>
      <c r="S3" s="4">
        <f>('FL Characterization'!S$2-'FL Characterization'!S$3)*VLOOKUP($A3,'FL Ratio'!$A$2:$B$9,2,FALSE)</f>
        <v>3.0357647989594438</v>
      </c>
      <c r="T3" s="4">
        <f>('FL Characterization'!T$2-'FL Characterization'!T$3)*VLOOKUP($A3,'FL Ratio'!$A$2:$B$9,2,FALSE)</f>
        <v>1.9082691937621175</v>
      </c>
      <c r="U3" s="4">
        <f>('FL Characterization'!U$2-'FL Characterization'!U$3)*VLOOKUP($A3,'FL Ratio'!$A$2:$B$9,2,FALSE)</f>
        <v>2.0407197547687428</v>
      </c>
      <c r="V3" s="4">
        <f>('FL Characterization'!V$2-'FL Characterization'!V$3)*VLOOKUP($A3,'FL Ratio'!$A$2:$B$9,2,FALSE)</f>
        <v>2.2311620240066543</v>
      </c>
      <c r="W3" s="4">
        <f>('FL Characterization'!W$2-'FL Characterization'!W$3)*VLOOKUP($A3,'FL Ratio'!$A$2:$B$9,2,FALSE)</f>
        <v>2.2844026043346544</v>
      </c>
      <c r="X3" s="4">
        <f>('FL Characterization'!X$2-'FL Characterization'!X$3)*VLOOKUP($A3,'FL Ratio'!$A$2:$B$9,2,FALSE)</f>
        <v>2.382477357570445</v>
      </c>
      <c r="Y3" s="4">
        <f>('FL Characterization'!Y$2-'FL Characterization'!Y$3)*VLOOKUP($A3,'FL Ratio'!$A$2:$B$9,2,FALSE)</f>
        <v>2.6298154866532815</v>
      </c>
    </row>
    <row r="4" spans="1:25" x14ac:dyDescent="0.25">
      <c r="A4">
        <v>3</v>
      </c>
      <c r="B4" s="4">
        <f>('FL Characterization'!B$2-'FL Characterization'!B$3)*VLOOKUP($A4,'FL Ratio'!$A$2:$B$9,2,FALSE)</f>
        <v>2.3559122275601205</v>
      </c>
      <c r="C4" s="4">
        <f>('FL Characterization'!C$2-'FL Characterization'!C$3)*VLOOKUP($A4,'FL Ratio'!$A$2:$B$9,2,FALSE)</f>
        <v>2.4932389461516977</v>
      </c>
      <c r="D4" s="4">
        <f>('FL Characterization'!D$2-'FL Characterization'!D$3)*VLOOKUP($A4,'FL Ratio'!$A$2:$B$9,2,FALSE)</f>
        <v>2.6328014896389385</v>
      </c>
      <c r="E4" s="4">
        <f>('FL Characterization'!E$2-'FL Characterization'!E$3)*VLOOKUP($A4,'FL Ratio'!$A$2:$B$9,2,FALSE)</f>
        <v>2.7524769590542197</v>
      </c>
      <c r="F4" s="4">
        <f>('FL Characterization'!F$2-'FL Characterization'!F$3)*VLOOKUP($A4,'FL Ratio'!$A$2:$B$9,2,FALSE)</f>
        <v>2.7837196700962616</v>
      </c>
      <c r="G4" s="4">
        <f>('FL Characterization'!G$2-'FL Characterization'!G$3)*VLOOKUP($A4,'FL Ratio'!$A$2:$B$9,2,FALSE)</f>
        <v>2.911926576613419</v>
      </c>
      <c r="H4" s="4">
        <f>('FL Characterization'!H$2-'FL Characterization'!H$3)*VLOOKUP($A4,'FL Ratio'!$A$2:$B$9,2,FALSE)</f>
        <v>2.8970406898080778</v>
      </c>
      <c r="I4" s="4">
        <f>('FL Characterization'!I$2-'FL Characterization'!I$3)*VLOOKUP($A4,'FL Ratio'!$A$2:$B$9,2,FALSE)</f>
        <v>2.7383794947120852</v>
      </c>
      <c r="J4" s="4">
        <f>('FL Characterization'!J$2-'FL Characterization'!J$3)*VLOOKUP($A4,'FL Ratio'!$A$2:$B$9,2,FALSE)</f>
        <v>2.481083119218956</v>
      </c>
      <c r="K4" s="4">
        <f>('FL Characterization'!K$2-'FL Characterization'!K$3)*VLOOKUP($A4,'FL Ratio'!$A$2:$B$9,2,FALSE)</f>
        <v>3.6434002262288181</v>
      </c>
      <c r="L4" s="4">
        <f>('FL Characterization'!L$2-'FL Characterization'!L$3)*VLOOKUP($A4,'FL Ratio'!$A$2:$B$9,2,FALSE)</f>
        <v>3.5579269939674716</v>
      </c>
      <c r="M4" s="4">
        <f>('FL Characterization'!M$2-'FL Characterization'!M$3)*VLOOKUP($A4,'FL Ratio'!$A$2:$B$9,2,FALSE)</f>
        <v>3.2762130571138006</v>
      </c>
      <c r="N4" s="4">
        <f>('FL Characterization'!N$2-'FL Characterization'!N$3)*VLOOKUP($A4,'FL Ratio'!$A$2:$B$9,2,FALSE)</f>
        <v>3.1966059233287094</v>
      </c>
      <c r="O4" s="4">
        <f>('FL Characterization'!O$2-'FL Characterization'!O$3)*VLOOKUP($A4,'FL Ratio'!$A$2:$B$9,2,FALSE)</f>
        <v>3.2097443364655978</v>
      </c>
      <c r="P4" s="4">
        <f>('FL Characterization'!P$2-'FL Characterization'!P$3)*VLOOKUP($A4,'FL Ratio'!$A$2:$B$9,2,FALSE)</f>
        <v>3.0576788248118145</v>
      </c>
      <c r="Q4" s="4">
        <f>('FL Characterization'!Q$2-'FL Characterization'!Q$3)*VLOOKUP($A4,'FL Ratio'!$A$2:$B$9,2,FALSE)</f>
        <v>2.8028183217050135</v>
      </c>
      <c r="R4" s="4">
        <f>('FL Characterization'!R$2-'FL Characterization'!R$3)*VLOOKUP($A4,'FL Ratio'!$A$2:$B$9,2,FALSE)</f>
        <v>2.5189744674507359</v>
      </c>
      <c r="S4" s="4">
        <f>('FL Characterization'!S$2-'FL Characterization'!S$3)*VLOOKUP($A4,'FL Ratio'!$A$2:$B$9,2,FALSE)</f>
        <v>2.4286118391675551</v>
      </c>
      <c r="T4" s="4">
        <f>('FL Characterization'!T$2-'FL Characterization'!T$3)*VLOOKUP($A4,'FL Ratio'!$A$2:$B$9,2,FALSE)</f>
        <v>1.5266153550096939</v>
      </c>
      <c r="U4" s="4">
        <f>('FL Characterization'!U$2-'FL Characterization'!U$3)*VLOOKUP($A4,'FL Ratio'!$A$2:$B$9,2,FALSE)</f>
        <v>1.6325758038149942</v>
      </c>
      <c r="V4" s="4">
        <f>('FL Characterization'!V$2-'FL Characterization'!V$3)*VLOOKUP($A4,'FL Ratio'!$A$2:$B$9,2,FALSE)</f>
        <v>1.7849296192053234</v>
      </c>
      <c r="W4" s="4">
        <f>('FL Characterization'!W$2-'FL Characterization'!W$3)*VLOOKUP($A4,'FL Ratio'!$A$2:$B$9,2,FALSE)</f>
        <v>1.8275220834677237</v>
      </c>
      <c r="X4" s="4">
        <f>('FL Characterization'!X$2-'FL Characterization'!X$3)*VLOOKUP($A4,'FL Ratio'!$A$2:$B$9,2,FALSE)</f>
        <v>1.9059818860563562</v>
      </c>
      <c r="Y4" s="4">
        <f>('FL Characterization'!Y$2-'FL Characterization'!Y$3)*VLOOKUP($A4,'FL Ratio'!$A$2:$B$9,2,FALSE)</f>
        <v>2.1038523893226251</v>
      </c>
    </row>
    <row r="5" spans="1:25" x14ac:dyDescent="0.25">
      <c r="A5">
        <v>4</v>
      </c>
      <c r="B5" s="4">
        <f>('FL Characterization'!B$2-'FL Characterization'!B$3)*VLOOKUP($A5,'FL Ratio'!$A$2:$B$9,2,FALSE)</f>
        <v>1.7669341706700905</v>
      </c>
      <c r="C5" s="4">
        <f>('FL Characterization'!C$2-'FL Characterization'!C$3)*VLOOKUP($A5,'FL Ratio'!$A$2:$B$9,2,FALSE)</f>
        <v>1.8699292096137734</v>
      </c>
      <c r="D5" s="4">
        <f>('FL Characterization'!D$2-'FL Characterization'!D$3)*VLOOKUP($A5,'FL Ratio'!$A$2:$B$9,2,FALSE)</f>
        <v>1.974601117229204</v>
      </c>
      <c r="E5" s="4">
        <f>('FL Characterization'!E$2-'FL Characterization'!E$3)*VLOOKUP($A5,'FL Ratio'!$A$2:$B$9,2,FALSE)</f>
        <v>2.064357719290665</v>
      </c>
      <c r="F5" s="4">
        <f>('FL Characterization'!F$2-'FL Characterization'!F$3)*VLOOKUP($A5,'FL Ratio'!$A$2:$B$9,2,FALSE)</f>
        <v>2.0877897525721965</v>
      </c>
      <c r="G5" s="4">
        <f>('FL Characterization'!G$2-'FL Characterization'!G$3)*VLOOKUP($A5,'FL Ratio'!$A$2:$B$9,2,FALSE)</f>
        <v>2.1839449324600646</v>
      </c>
      <c r="H5" s="4">
        <f>('FL Characterization'!H$2-'FL Characterization'!H$3)*VLOOKUP($A5,'FL Ratio'!$A$2:$B$9,2,FALSE)</f>
        <v>2.1727805173560584</v>
      </c>
      <c r="I5" s="4">
        <f>('FL Characterization'!I$2-'FL Characterization'!I$3)*VLOOKUP($A5,'FL Ratio'!$A$2:$B$9,2,FALSE)</f>
        <v>2.053784621034064</v>
      </c>
      <c r="J5" s="4">
        <f>('FL Characterization'!J$2-'FL Characterization'!J$3)*VLOOKUP($A5,'FL Ratio'!$A$2:$B$9,2,FALSE)</f>
        <v>1.8608123394142169</v>
      </c>
      <c r="K5" s="4">
        <f>('FL Characterization'!K$2-'FL Characterization'!K$3)*VLOOKUP($A5,'FL Ratio'!$A$2:$B$9,2,FALSE)</f>
        <v>2.7325501696716135</v>
      </c>
      <c r="L5" s="4">
        <f>('FL Characterization'!L$2-'FL Characterization'!L$3)*VLOOKUP($A5,'FL Ratio'!$A$2:$B$9,2,FALSE)</f>
        <v>2.668445245475604</v>
      </c>
      <c r="M5" s="4">
        <f>('FL Characterization'!M$2-'FL Characterization'!M$3)*VLOOKUP($A5,'FL Ratio'!$A$2:$B$9,2,FALSE)</f>
        <v>2.4571597928353506</v>
      </c>
      <c r="N5" s="4">
        <f>('FL Characterization'!N$2-'FL Characterization'!N$3)*VLOOKUP($A5,'FL Ratio'!$A$2:$B$9,2,FALSE)</f>
        <v>2.3974544424965321</v>
      </c>
      <c r="O5" s="4">
        <f>('FL Characterization'!O$2-'FL Characterization'!O$3)*VLOOKUP($A5,'FL Ratio'!$A$2:$B$9,2,FALSE)</f>
        <v>2.4073082523491984</v>
      </c>
      <c r="P5" s="4">
        <f>('FL Characterization'!P$2-'FL Characterization'!P$3)*VLOOKUP($A5,'FL Ratio'!$A$2:$B$9,2,FALSE)</f>
        <v>2.2932591186088609</v>
      </c>
      <c r="Q5" s="4">
        <f>('FL Characterization'!Q$2-'FL Characterization'!Q$3)*VLOOKUP($A5,'FL Ratio'!$A$2:$B$9,2,FALSE)</f>
        <v>2.1021137412787603</v>
      </c>
      <c r="R5" s="4">
        <f>('FL Characterization'!R$2-'FL Characterization'!R$3)*VLOOKUP($A5,'FL Ratio'!$A$2:$B$9,2,FALSE)</f>
        <v>1.8892308505880522</v>
      </c>
      <c r="S5" s="4">
        <f>('FL Characterization'!S$2-'FL Characterization'!S$3)*VLOOKUP($A5,'FL Ratio'!$A$2:$B$9,2,FALSE)</f>
        <v>1.8214588793756665</v>
      </c>
      <c r="T5" s="4">
        <f>('FL Characterization'!T$2-'FL Characterization'!T$3)*VLOOKUP($A5,'FL Ratio'!$A$2:$B$9,2,FALSE)</f>
        <v>1.1449615162572706</v>
      </c>
      <c r="U5" s="4">
        <f>('FL Characterization'!U$2-'FL Characterization'!U$3)*VLOOKUP($A5,'FL Ratio'!$A$2:$B$9,2,FALSE)</f>
        <v>1.2244318528612457</v>
      </c>
      <c r="V5" s="4">
        <f>('FL Characterization'!V$2-'FL Characterization'!V$3)*VLOOKUP($A5,'FL Ratio'!$A$2:$B$9,2,FALSE)</f>
        <v>1.3386972144039928</v>
      </c>
      <c r="W5" s="4">
        <f>('FL Characterization'!W$2-'FL Characterization'!W$3)*VLOOKUP($A5,'FL Ratio'!$A$2:$B$9,2,FALSE)</f>
        <v>1.3706415626007928</v>
      </c>
      <c r="X5" s="4">
        <f>('FL Characterization'!X$2-'FL Characterization'!X$3)*VLOOKUP($A5,'FL Ratio'!$A$2:$B$9,2,FALSE)</f>
        <v>1.4294864145422672</v>
      </c>
      <c r="Y5" s="4">
        <f>('FL Characterization'!Y$2-'FL Characterization'!Y$3)*VLOOKUP($A5,'FL Ratio'!$A$2:$B$9,2,FALSE)</f>
        <v>1.5778892919919691</v>
      </c>
    </row>
    <row r="6" spans="1:25" x14ac:dyDescent="0.25">
      <c r="A6">
        <v>5</v>
      </c>
      <c r="B6" s="4">
        <f>('FL Characterization'!B$2-'FL Characterization'!B$3)*VLOOKUP($A6,'FL Ratio'!$A$2:$B$9,2,FALSE)</f>
        <v>1.7669341706700905</v>
      </c>
      <c r="C6" s="4">
        <f>('FL Characterization'!C$2-'FL Characterization'!C$3)*VLOOKUP($A6,'FL Ratio'!$A$2:$B$9,2,FALSE)</f>
        <v>1.8699292096137734</v>
      </c>
      <c r="D6" s="4">
        <f>('FL Characterization'!D$2-'FL Characterization'!D$3)*VLOOKUP($A6,'FL Ratio'!$A$2:$B$9,2,FALSE)</f>
        <v>1.974601117229204</v>
      </c>
      <c r="E6" s="4">
        <f>('FL Characterization'!E$2-'FL Characterization'!E$3)*VLOOKUP($A6,'FL Ratio'!$A$2:$B$9,2,FALSE)</f>
        <v>2.064357719290665</v>
      </c>
      <c r="F6" s="4">
        <f>('FL Characterization'!F$2-'FL Characterization'!F$3)*VLOOKUP($A6,'FL Ratio'!$A$2:$B$9,2,FALSE)</f>
        <v>2.0877897525721965</v>
      </c>
      <c r="G6" s="4">
        <f>('FL Characterization'!G$2-'FL Characterization'!G$3)*VLOOKUP($A6,'FL Ratio'!$A$2:$B$9,2,FALSE)</f>
        <v>2.1839449324600646</v>
      </c>
      <c r="H6" s="4">
        <f>('FL Characterization'!H$2-'FL Characterization'!H$3)*VLOOKUP($A6,'FL Ratio'!$A$2:$B$9,2,FALSE)</f>
        <v>2.1727805173560584</v>
      </c>
      <c r="I6" s="4">
        <f>('FL Characterization'!I$2-'FL Characterization'!I$3)*VLOOKUP($A6,'FL Ratio'!$A$2:$B$9,2,FALSE)</f>
        <v>2.053784621034064</v>
      </c>
      <c r="J6" s="4">
        <f>('FL Characterization'!J$2-'FL Characterization'!J$3)*VLOOKUP($A6,'FL Ratio'!$A$2:$B$9,2,FALSE)</f>
        <v>1.8608123394142169</v>
      </c>
      <c r="K6" s="4">
        <f>('FL Characterization'!K$2-'FL Characterization'!K$3)*VLOOKUP($A6,'FL Ratio'!$A$2:$B$9,2,FALSE)</f>
        <v>2.7325501696716135</v>
      </c>
      <c r="L6" s="4">
        <f>('FL Characterization'!L$2-'FL Characterization'!L$3)*VLOOKUP($A6,'FL Ratio'!$A$2:$B$9,2,FALSE)</f>
        <v>2.668445245475604</v>
      </c>
      <c r="M6" s="4">
        <f>('FL Characterization'!M$2-'FL Characterization'!M$3)*VLOOKUP($A6,'FL Ratio'!$A$2:$B$9,2,FALSE)</f>
        <v>2.4571597928353506</v>
      </c>
      <c r="N6" s="4">
        <f>('FL Characterization'!N$2-'FL Characterization'!N$3)*VLOOKUP($A6,'FL Ratio'!$A$2:$B$9,2,FALSE)</f>
        <v>2.3974544424965321</v>
      </c>
      <c r="O6" s="4">
        <f>('FL Characterization'!O$2-'FL Characterization'!O$3)*VLOOKUP($A6,'FL Ratio'!$A$2:$B$9,2,FALSE)</f>
        <v>2.4073082523491984</v>
      </c>
      <c r="P6" s="4">
        <f>('FL Characterization'!P$2-'FL Characterization'!P$3)*VLOOKUP($A6,'FL Ratio'!$A$2:$B$9,2,FALSE)</f>
        <v>2.2932591186088609</v>
      </c>
      <c r="Q6" s="4">
        <f>('FL Characterization'!Q$2-'FL Characterization'!Q$3)*VLOOKUP($A6,'FL Ratio'!$A$2:$B$9,2,FALSE)</f>
        <v>2.1021137412787603</v>
      </c>
      <c r="R6" s="4">
        <f>('FL Characterization'!R$2-'FL Characterization'!R$3)*VLOOKUP($A6,'FL Ratio'!$A$2:$B$9,2,FALSE)</f>
        <v>1.8892308505880522</v>
      </c>
      <c r="S6" s="4">
        <f>('FL Characterization'!S$2-'FL Characterization'!S$3)*VLOOKUP($A6,'FL Ratio'!$A$2:$B$9,2,FALSE)</f>
        <v>1.8214588793756665</v>
      </c>
      <c r="T6" s="4">
        <f>('FL Characterization'!T$2-'FL Characterization'!T$3)*VLOOKUP($A6,'FL Ratio'!$A$2:$B$9,2,FALSE)</f>
        <v>1.1449615162572706</v>
      </c>
      <c r="U6" s="4">
        <f>('FL Characterization'!U$2-'FL Characterization'!U$3)*VLOOKUP($A6,'FL Ratio'!$A$2:$B$9,2,FALSE)</f>
        <v>1.2244318528612457</v>
      </c>
      <c r="V6" s="4">
        <f>('FL Characterization'!V$2-'FL Characterization'!V$3)*VLOOKUP($A6,'FL Ratio'!$A$2:$B$9,2,FALSE)</f>
        <v>1.3386972144039928</v>
      </c>
      <c r="W6" s="4">
        <f>('FL Characterization'!W$2-'FL Characterization'!W$3)*VLOOKUP($A6,'FL Ratio'!$A$2:$B$9,2,FALSE)</f>
        <v>1.3706415626007928</v>
      </c>
      <c r="X6" s="4">
        <f>('FL Characterization'!X$2-'FL Characterization'!X$3)*VLOOKUP($A6,'FL Ratio'!$A$2:$B$9,2,FALSE)</f>
        <v>1.4294864145422672</v>
      </c>
      <c r="Y6" s="4">
        <f>('FL Characterization'!Y$2-'FL Characterization'!Y$3)*VLOOKUP($A6,'FL Ratio'!$A$2:$B$9,2,FALSE)</f>
        <v>1.5778892919919691</v>
      </c>
    </row>
    <row r="7" spans="1:25" x14ac:dyDescent="0.25">
      <c r="A7">
        <v>6</v>
      </c>
      <c r="B7" s="4">
        <f>('FL Characterization'!B$2-'FL Characterization'!B$3)*VLOOKUP($A7,'FL Ratio'!$A$2:$B$9,2,FALSE)</f>
        <v>1.7669341706700905</v>
      </c>
      <c r="C7" s="4">
        <f>('FL Characterization'!C$2-'FL Characterization'!C$3)*VLOOKUP($A7,'FL Ratio'!$A$2:$B$9,2,FALSE)</f>
        <v>1.8699292096137734</v>
      </c>
      <c r="D7" s="4">
        <f>('FL Characterization'!D$2-'FL Characterization'!D$3)*VLOOKUP($A7,'FL Ratio'!$A$2:$B$9,2,FALSE)</f>
        <v>1.974601117229204</v>
      </c>
      <c r="E7" s="4">
        <f>('FL Characterization'!E$2-'FL Characterization'!E$3)*VLOOKUP($A7,'FL Ratio'!$A$2:$B$9,2,FALSE)</f>
        <v>2.064357719290665</v>
      </c>
      <c r="F7" s="4">
        <f>('FL Characterization'!F$2-'FL Characterization'!F$3)*VLOOKUP($A7,'FL Ratio'!$A$2:$B$9,2,FALSE)</f>
        <v>2.0877897525721965</v>
      </c>
      <c r="G7" s="4">
        <f>('FL Characterization'!G$2-'FL Characterization'!G$3)*VLOOKUP($A7,'FL Ratio'!$A$2:$B$9,2,FALSE)</f>
        <v>2.1839449324600646</v>
      </c>
      <c r="H7" s="4">
        <f>('FL Characterization'!H$2-'FL Characterization'!H$3)*VLOOKUP($A7,'FL Ratio'!$A$2:$B$9,2,FALSE)</f>
        <v>2.1727805173560584</v>
      </c>
      <c r="I7" s="4">
        <f>('FL Characterization'!I$2-'FL Characterization'!I$3)*VLOOKUP($A7,'FL Ratio'!$A$2:$B$9,2,FALSE)</f>
        <v>2.053784621034064</v>
      </c>
      <c r="J7" s="4">
        <f>('FL Characterization'!J$2-'FL Characterization'!J$3)*VLOOKUP($A7,'FL Ratio'!$A$2:$B$9,2,FALSE)</f>
        <v>1.8608123394142169</v>
      </c>
      <c r="K7" s="4">
        <f>('FL Characterization'!K$2-'FL Characterization'!K$3)*VLOOKUP($A7,'FL Ratio'!$A$2:$B$9,2,FALSE)</f>
        <v>2.7325501696716135</v>
      </c>
      <c r="L7" s="4">
        <f>('FL Characterization'!L$2-'FL Characterization'!L$3)*VLOOKUP($A7,'FL Ratio'!$A$2:$B$9,2,FALSE)</f>
        <v>2.668445245475604</v>
      </c>
      <c r="M7" s="4">
        <f>('FL Characterization'!M$2-'FL Characterization'!M$3)*VLOOKUP($A7,'FL Ratio'!$A$2:$B$9,2,FALSE)</f>
        <v>2.4571597928353506</v>
      </c>
      <c r="N7" s="4">
        <f>('FL Characterization'!N$2-'FL Characterization'!N$3)*VLOOKUP($A7,'FL Ratio'!$A$2:$B$9,2,FALSE)</f>
        <v>2.3974544424965321</v>
      </c>
      <c r="O7" s="4">
        <f>('FL Characterization'!O$2-'FL Characterization'!O$3)*VLOOKUP($A7,'FL Ratio'!$A$2:$B$9,2,FALSE)</f>
        <v>2.4073082523491984</v>
      </c>
      <c r="P7" s="4">
        <f>('FL Characterization'!P$2-'FL Characterization'!P$3)*VLOOKUP($A7,'FL Ratio'!$A$2:$B$9,2,FALSE)</f>
        <v>2.2932591186088609</v>
      </c>
      <c r="Q7" s="4">
        <f>('FL Characterization'!Q$2-'FL Characterization'!Q$3)*VLOOKUP($A7,'FL Ratio'!$A$2:$B$9,2,FALSE)</f>
        <v>2.1021137412787603</v>
      </c>
      <c r="R7" s="4">
        <f>('FL Characterization'!R$2-'FL Characterization'!R$3)*VLOOKUP($A7,'FL Ratio'!$A$2:$B$9,2,FALSE)</f>
        <v>1.8892308505880522</v>
      </c>
      <c r="S7" s="4">
        <f>('FL Characterization'!S$2-'FL Characterization'!S$3)*VLOOKUP($A7,'FL Ratio'!$A$2:$B$9,2,FALSE)</f>
        <v>1.8214588793756665</v>
      </c>
      <c r="T7" s="4">
        <f>('FL Characterization'!T$2-'FL Characterization'!T$3)*VLOOKUP($A7,'FL Ratio'!$A$2:$B$9,2,FALSE)</f>
        <v>1.1449615162572706</v>
      </c>
      <c r="U7" s="4">
        <f>('FL Characterization'!U$2-'FL Characterization'!U$3)*VLOOKUP($A7,'FL Ratio'!$A$2:$B$9,2,FALSE)</f>
        <v>1.2244318528612457</v>
      </c>
      <c r="V7" s="4">
        <f>('FL Characterization'!V$2-'FL Characterization'!V$3)*VLOOKUP($A7,'FL Ratio'!$A$2:$B$9,2,FALSE)</f>
        <v>1.3386972144039928</v>
      </c>
      <c r="W7" s="4">
        <f>('FL Characterization'!W$2-'FL Characterization'!W$3)*VLOOKUP($A7,'FL Ratio'!$A$2:$B$9,2,FALSE)</f>
        <v>1.3706415626007928</v>
      </c>
      <c r="X7" s="4">
        <f>('FL Characterization'!X$2-'FL Characterization'!X$3)*VLOOKUP($A7,'FL Ratio'!$A$2:$B$9,2,FALSE)</f>
        <v>1.4294864145422672</v>
      </c>
      <c r="Y7" s="4">
        <f>('FL Characterization'!Y$2-'FL Characterization'!Y$3)*VLOOKUP($A7,'FL Ratio'!$A$2:$B$9,2,FALSE)</f>
        <v>1.5778892919919691</v>
      </c>
    </row>
    <row r="8" spans="1:25" x14ac:dyDescent="0.25">
      <c r="A8">
        <v>7</v>
      </c>
      <c r="B8" s="4">
        <f>('FL Characterization'!B$2-'FL Characterization'!B$3)*VLOOKUP($A8,'FL Ratio'!$A$2:$B$9,2,FALSE)</f>
        <v>1.7669341706700905</v>
      </c>
      <c r="C8" s="4">
        <f>('FL Characterization'!C$2-'FL Characterization'!C$3)*VLOOKUP($A8,'FL Ratio'!$A$2:$B$9,2,FALSE)</f>
        <v>1.8699292096137734</v>
      </c>
      <c r="D8" s="4">
        <f>('FL Characterization'!D$2-'FL Characterization'!D$3)*VLOOKUP($A8,'FL Ratio'!$A$2:$B$9,2,FALSE)</f>
        <v>1.974601117229204</v>
      </c>
      <c r="E8" s="4">
        <f>('FL Characterization'!E$2-'FL Characterization'!E$3)*VLOOKUP($A8,'FL Ratio'!$A$2:$B$9,2,FALSE)</f>
        <v>2.064357719290665</v>
      </c>
      <c r="F8" s="4">
        <f>('FL Characterization'!F$2-'FL Characterization'!F$3)*VLOOKUP($A8,'FL Ratio'!$A$2:$B$9,2,FALSE)</f>
        <v>2.0877897525721965</v>
      </c>
      <c r="G8" s="4">
        <f>('FL Characterization'!G$2-'FL Characterization'!G$3)*VLOOKUP($A8,'FL Ratio'!$A$2:$B$9,2,FALSE)</f>
        <v>2.1839449324600646</v>
      </c>
      <c r="H8" s="4">
        <f>('FL Characterization'!H$2-'FL Characterization'!H$3)*VLOOKUP($A8,'FL Ratio'!$A$2:$B$9,2,FALSE)</f>
        <v>2.1727805173560584</v>
      </c>
      <c r="I8" s="4">
        <f>('FL Characterization'!I$2-'FL Characterization'!I$3)*VLOOKUP($A8,'FL Ratio'!$A$2:$B$9,2,FALSE)</f>
        <v>2.053784621034064</v>
      </c>
      <c r="J8" s="4">
        <f>('FL Characterization'!J$2-'FL Characterization'!J$3)*VLOOKUP($A8,'FL Ratio'!$A$2:$B$9,2,FALSE)</f>
        <v>1.8608123394142169</v>
      </c>
      <c r="K8" s="4">
        <f>('FL Characterization'!K$2-'FL Characterization'!K$3)*VLOOKUP($A8,'FL Ratio'!$A$2:$B$9,2,FALSE)</f>
        <v>2.7325501696716135</v>
      </c>
      <c r="L8" s="4">
        <f>('FL Characterization'!L$2-'FL Characterization'!L$3)*VLOOKUP($A8,'FL Ratio'!$A$2:$B$9,2,FALSE)</f>
        <v>2.668445245475604</v>
      </c>
      <c r="M8" s="4">
        <f>('FL Characterization'!M$2-'FL Characterization'!M$3)*VLOOKUP($A8,'FL Ratio'!$A$2:$B$9,2,FALSE)</f>
        <v>2.4571597928353506</v>
      </c>
      <c r="N8" s="4">
        <f>('FL Characterization'!N$2-'FL Characterization'!N$3)*VLOOKUP($A8,'FL Ratio'!$A$2:$B$9,2,FALSE)</f>
        <v>2.3974544424965321</v>
      </c>
      <c r="O8" s="4">
        <f>('FL Characterization'!O$2-'FL Characterization'!O$3)*VLOOKUP($A8,'FL Ratio'!$A$2:$B$9,2,FALSE)</f>
        <v>2.4073082523491984</v>
      </c>
      <c r="P8" s="4">
        <f>('FL Characterization'!P$2-'FL Characterization'!P$3)*VLOOKUP($A8,'FL Ratio'!$A$2:$B$9,2,FALSE)</f>
        <v>2.2932591186088609</v>
      </c>
      <c r="Q8" s="4">
        <f>('FL Characterization'!Q$2-'FL Characterization'!Q$3)*VLOOKUP($A8,'FL Ratio'!$A$2:$B$9,2,FALSE)</f>
        <v>2.1021137412787603</v>
      </c>
      <c r="R8" s="4">
        <f>('FL Characterization'!R$2-'FL Characterization'!R$3)*VLOOKUP($A8,'FL Ratio'!$A$2:$B$9,2,FALSE)</f>
        <v>1.8892308505880522</v>
      </c>
      <c r="S8" s="4">
        <f>('FL Characterization'!S$2-'FL Characterization'!S$3)*VLOOKUP($A8,'FL Ratio'!$A$2:$B$9,2,FALSE)</f>
        <v>1.8214588793756665</v>
      </c>
      <c r="T8" s="4">
        <f>('FL Characterization'!T$2-'FL Characterization'!T$3)*VLOOKUP($A8,'FL Ratio'!$A$2:$B$9,2,FALSE)</f>
        <v>1.1449615162572706</v>
      </c>
      <c r="U8" s="4">
        <f>('FL Characterization'!U$2-'FL Characterization'!U$3)*VLOOKUP($A8,'FL Ratio'!$A$2:$B$9,2,FALSE)</f>
        <v>1.2244318528612457</v>
      </c>
      <c r="V8" s="4">
        <f>('FL Characterization'!V$2-'FL Characterization'!V$3)*VLOOKUP($A8,'FL Ratio'!$A$2:$B$9,2,FALSE)</f>
        <v>1.3386972144039928</v>
      </c>
      <c r="W8" s="4">
        <f>('FL Characterization'!W$2-'FL Characterization'!W$3)*VLOOKUP($A8,'FL Ratio'!$A$2:$B$9,2,FALSE)</f>
        <v>1.3706415626007928</v>
      </c>
      <c r="X8" s="4">
        <f>('FL Characterization'!X$2-'FL Characterization'!X$3)*VLOOKUP($A8,'FL Ratio'!$A$2:$B$9,2,FALSE)</f>
        <v>1.4294864145422672</v>
      </c>
      <c r="Y8" s="4">
        <f>('FL Characterization'!Y$2-'FL Characterization'!Y$3)*VLOOKUP($A8,'FL Ratio'!$A$2:$B$9,2,FALSE)</f>
        <v>1.5778892919919691</v>
      </c>
    </row>
    <row r="9" spans="1:25" x14ac:dyDescent="0.25">
      <c r="A9">
        <v>8</v>
      </c>
      <c r="B9" s="4">
        <f>('FL Characterization'!B$2-'FL Characterization'!B$3)*VLOOKUP($A9,'FL Ratio'!$A$2:$B$9,2,FALSE)</f>
        <v>1.7669341706700905</v>
      </c>
      <c r="C9" s="4">
        <f>('FL Characterization'!C$2-'FL Characterization'!C$3)*VLOOKUP($A9,'FL Ratio'!$A$2:$B$9,2,FALSE)</f>
        <v>1.8699292096137734</v>
      </c>
      <c r="D9" s="4">
        <f>('FL Characterization'!D$2-'FL Characterization'!D$3)*VLOOKUP($A9,'FL Ratio'!$A$2:$B$9,2,FALSE)</f>
        <v>1.974601117229204</v>
      </c>
      <c r="E9" s="4">
        <f>('FL Characterization'!E$2-'FL Characterization'!E$3)*VLOOKUP($A9,'FL Ratio'!$A$2:$B$9,2,FALSE)</f>
        <v>2.064357719290665</v>
      </c>
      <c r="F9" s="4">
        <f>('FL Characterization'!F$2-'FL Characterization'!F$3)*VLOOKUP($A9,'FL Ratio'!$A$2:$B$9,2,FALSE)</f>
        <v>2.0877897525721965</v>
      </c>
      <c r="G9" s="4">
        <f>('FL Characterization'!G$2-'FL Characterization'!G$3)*VLOOKUP($A9,'FL Ratio'!$A$2:$B$9,2,FALSE)</f>
        <v>2.1839449324600646</v>
      </c>
      <c r="H9" s="4">
        <f>('FL Characterization'!H$2-'FL Characterization'!H$3)*VLOOKUP($A9,'FL Ratio'!$A$2:$B$9,2,FALSE)</f>
        <v>2.1727805173560584</v>
      </c>
      <c r="I9" s="4">
        <f>('FL Characterization'!I$2-'FL Characterization'!I$3)*VLOOKUP($A9,'FL Ratio'!$A$2:$B$9,2,FALSE)</f>
        <v>2.053784621034064</v>
      </c>
      <c r="J9" s="4">
        <f>('FL Characterization'!J$2-'FL Characterization'!J$3)*VLOOKUP($A9,'FL Ratio'!$A$2:$B$9,2,FALSE)</f>
        <v>1.8608123394142169</v>
      </c>
      <c r="K9" s="4">
        <f>('FL Characterization'!K$2-'FL Characterization'!K$3)*VLOOKUP($A9,'FL Ratio'!$A$2:$B$9,2,FALSE)</f>
        <v>2.7325501696716135</v>
      </c>
      <c r="L9" s="4">
        <f>('FL Characterization'!L$2-'FL Characterization'!L$3)*VLOOKUP($A9,'FL Ratio'!$A$2:$B$9,2,FALSE)</f>
        <v>2.668445245475604</v>
      </c>
      <c r="M9" s="4">
        <f>('FL Characterization'!M$2-'FL Characterization'!M$3)*VLOOKUP($A9,'FL Ratio'!$A$2:$B$9,2,FALSE)</f>
        <v>2.4571597928353506</v>
      </c>
      <c r="N9" s="4">
        <f>('FL Characterization'!N$2-'FL Characterization'!N$3)*VLOOKUP($A9,'FL Ratio'!$A$2:$B$9,2,FALSE)</f>
        <v>2.3974544424965321</v>
      </c>
      <c r="O9" s="4">
        <f>('FL Characterization'!O$2-'FL Characterization'!O$3)*VLOOKUP($A9,'FL Ratio'!$A$2:$B$9,2,FALSE)</f>
        <v>2.4073082523491984</v>
      </c>
      <c r="P9" s="4">
        <f>('FL Characterization'!P$2-'FL Characterization'!P$3)*VLOOKUP($A9,'FL Ratio'!$A$2:$B$9,2,FALSE)</f>
        <v>2.2932591186088609</v>
      </c>
      <c r="Q9" s="4">
        <f>('FL Characterization'!Q$2-'FL Characterization'!Q$3)*VLOOKUP($A9,'FL Ratio'!$A$2:$B$9,2,FALSE)</f>
        <v>2.1021137412787603</v>
      </c>
      <c r="R9" s="4">
        <f>('FL Characterization'!R$2-'FL Characterization'!R$3)*VLOOKUP($A9,'FL Ratio'!$A$2:$B$9,2,FALSE)</f>
        <v>1.8892308505880522</v>
      </c>
      <c r="S9" s="4">
        <f>('FL Characterization'!S$2-'FL Characterization'!S$3)*VLOOKUP($A9,'FL Ratio'!$A$2:$B$9,2,FALSE)</f>
        <v>1.8214588793756665</v>
      </c>
      <c r="T9" s="4">
        <f>('FL Characterization'!T$2-'FL Characterization'!T$3)*VLOOKUP($A9,'FL Ratio'!$A$2:$B$9,2,FALSE)</f>
        <v>1.1449615162572706</v>
      </c>
      <c r="U9" s="4">
        <f>('FL Characterization'!U$2-'FL Characterization'!U$3)*VLOOKUP($A9,'FL Ratio'!$A$2:$B$9,2,FALSE)</f>
        <v>1.2244318528612457</v>
      </c>
      <c r="V9" s="4">
        <f>('FL Characterization'!V$2-'FL Characterization'!V$3)*VLOOKUP($A9,'FL Ratio'!$A$2:$B$9,2,FALSE)</f>
        <v>1.3386972144039928</v>
      </c>
      <c r="W9" s="4">
        <f>('FL Characterization'!W$2-'FL Characterization'!W$3)*VLOOKUP($A9,'FL Ratio'!$A$2:$B$9,2,FALSE)</f>
        <v>1.3706415626007928</v>
      </c>
      <c r="X9" s="4">
        <f>('FL Characterization'!X$2-'FL Characterization'!X$3)*VLOOKUP($A9,'FL Ratio'!$A$2:$B$9,2,FALSE)</f>
        <v>1.4294864145422672</v>
      </c>
      <c r="Y9" s="4">
        <f>('FL Characterization'!Y$2-'FL Characterization'!Y$3)*VLOOKUP($A9,'FL Ratio'!$A$2:$B$9,2,FALSE)</f>
        <v>1.5778892919919691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6.6456393442622939E-5</v>
      </c>
      <c r="D3" s="7">
        <f ca="1">VLOOKUP($A3,'RES installed'!$A$2:$C$6,3,FALSE)*(AVERAGE('[1]Profiles, RES, Summer'!D$2:D$4)*(RANDBETWEEN(95,105)/100))</f>
        <v>3.9910560482764925E-5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1.2459315084805549</v>
      </c>
      <c r="K3" s="7">
        <f ca="1">VLOOKUP($A3,'RES installed'!$A$2:$C$6,3,FALSE)*(AVERAGE('[1]Profiles, RES, Summer'!K$2:K$4)*(RANDBETWEEN(95,105)/100))</f>
        <v>3.3655255132006783</v>
      </c>
      <c r="L3" s="7">
        <f ca="1">VLOOKUP($A3,'RES installed'!$A$2:$C$6,3,FALSE)*(AVERAGE('[1]Profiles, RES, Summer'!L$2:L$4)*(RANDBETWEEN(95,105)/100))</f>
        <v>4.1858651532134683</v>
      </c>
      <c r="M3" s="7">
        <f ca="1">VLOOKUP($A3,'RES installed'!$A$2:$C$6,3,FALSE)*(AVERAGE('[1]Profiles, RES, Summer'!M$2:M$4)*(RANDBETWEEN(95,105)/100))</f>
        <v>4.6050213414461592</v>
      </c>
      <c r="N3" s="7">
        <f ca="1">VLOOKUP($A3,'RES installed'!$A$2:$C$6,3,FALSE)*(AVERAGE('[1]Profiles, RES, Summer'!N$2:N$4)*(RANDBETWEEN(95,105)/100))</f>
        <v>4.8508773706090249</v>
      </c>
      <c r="O3" s="7">
        <f ca="1">VLOOKUP($A3,'RES installed'!$A$2:$C$6,3,FALSE)*(AVERAGE('[1]Profiles, RES, Summer'!O$2:O$4)*(RANDBETWEEN(95,105)/100))</f>
        <v>4.6450563544199062</v>
      </c>
      <c r="P3" s="7">
        <f ca="1">VLOOKUP($A3,'RES installed'!$A$2:$C$6,3,FALSE)*(AVERAGE('[1]Profiles, RES, Summer'!P$2:P$4)*(RANDBETWEEN(95,105)/100))</f>
        <v>3.547890951556754</v>
      </c>
      <c r="Q3" s="7">
        <f ca="1">VLOOKUP($A3,'RES installed'!$A$2:$C$6,3,FALSE)*(AVERAGE('[1]Profiles, RES, Summer'!Q$2:Q$4)*(RANDBETWEEN(95,105)/100))</f>
        <v>1.8070205718019121</v>
      </c>
      <c r="R3" s="7">
        <f ca="1">VLOOKUP($A3,'RES installed'!$A$2:$C$6,3,FALSE)*(AVERAGE('[1]Profiles, RES, Summer'!R$2:R$4)*(RANDBETWEEN(95,105)/100))</f>
        <v>0.42911169629088564</v>
      </c>
      <c r="S3" s="7">
        <f ca="1">VLOOKUP($A3,'RES installed'!$A$2:$C$6,3,FALSE)*(AVERAGE('[1]Profiles, RES, Summer'!S$2:S$4)*(RANDBETWEEN(95,105)/100))</f>
        <v>2.6868371807597926E-3</v>
      </c>
      <c r="T3" s="7">
        <f ca="1">VLOOKUP($A3,'RES installed'!$A$2:$C$6,3,FALSE)*(AVERAGE('[1]Profiles, RES, Summer'!T$2:T$4)*(RANDBETWEEN(95,105)/100))</f>
        <v>4.3309438420042058E-4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1.1366392708945414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4.0423978088408541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3.8722848587363992E-4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1.0382762570671291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3.7219048642223642E-4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7.1994426229508206E-5</v>
      </c>
      <c r="D3" s="7">
        <f ca="1">VLOOKUP($A3,'RES installed'!$A$2:$C$6,3,FALSE)*(AVERAGE('[1]Profiles, RES, Summer'!D$2:D$4)*(RANDBETWEEN(95,105)/100))</f>
        <v>3.8725098290207549E-5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3.1066389352621648</v>
      </c>
      <c r="L3" s="7">
        <f ca="1">VLOOKUP($A3,'RES installed'!$A$2:$C$6,3,FALSE)*(AVERAGE('[1]Profiles, RES, Summer'!L$2:L$4)*(RANDBETWEEN(95,105)/100))</f>
        <v>4.5346872493145902</v>
      </c>
      <c r="M3" s="7">
        <f ca="1">VLOOKUP($A3,'RES installed'!$A$2:$C$6,3,FALSE)*(AVERAGE('[1]Profiles, RES, Summer'!M$2:M$4)*(RANDBETWEEN(95,105)/100))</f>
        <v>5.0367420922067367</v>
      </c>
      <c r="N3" s="7">
        <f ca="1">VLOOKUP($A3,'RES installed'!$A$2:$C$6,3,FALSE)*(AVERAGE('[1]Profiles, RES, Summer'!N$2:N$4)*(RANDBETWEEN(95,105)/100))</f>
        <v>4.9014073432195362</v>
      </c>
      <c r="O3" s="7">
        <f ca="1">VLOOKUP($A3,'RES installed'!$A$2:$C$6,3,FALSE)*(AVERAGE('[1]Profiles, RES, Summer'!O$2:O$4)*(RANDBETWEEN(95,105)/100))</f>
        <v>4.6008177224730495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1.8815368840411661</v>
      </c>
      <c r="R3" s="7">
        <f ca="1">VLOOKUP($A3,'RES installed'!$A$2:$C$6,3,FALSE)*(AVERAGE('[1]Profiles, RES, Summer'!R$2:R$4)*(RANDBETWEEN(95,105)/100))</f>
        <v>0.40411489844869808</v>
      </c>
      <c r="S3" s="7">
        <f ca="1">VLOOKUP($A3,'RES installed'!$A$2:$C$6,3,FALSE)*(AVERAGE('[1]Profiles, RES, Summer'!S$2:S$4)*(RANDBETWEEN(95,105)/100))</f>
        <v>2.6868371807597926E-3</v>
      </c>
      <c r="T3" s="7">
        <f ca="1">VLOOKUP($A3,'RES installed'!$A$2:$C$6,3,FALSE)*(AVERAGE('[1]Profiles, RES, Summer'!T$2:T$4)*(RANDBETWEEN(95,105)/100))</f>
        <v>4.5113998354210478E-4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1.2396555492860719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3.9474748559934164E-4</v>
      </c>
      <c r="U6" s="7">
        <f ca="1">VLOOKUP($A6,'RES installed'!$A$2:$C$6,3,FALSE)*(AVERAGE('[1]Profiles, RES, Summer'!U$2:U$4)*(RANDBETWEEN(95,105)/100))</f>
        <v>9.483929551065191E-5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7.0609918032786889E-5</v>
      </c>
      <c r="D3" s="7">
        <f ca="1">VLOOKUP($A3,'RES installed'!$A$2:$C$6,3,FALSE)*(AVERAGE('[1]Profiles, RES, Summer'!D$2:D$4)*(RANDBETWEEN(95,105)/100))</f>
        <v>3.8329944226021757E-5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6.5962405435516999E-2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3.2037214019891072</v>
      </c>
      <c r="L3" s="7">
        <f ca="1">VLOOKUP($A3,'RES installed'!$A$2:$C$6,3,FALSE)*(AVERAGE('[1]Profiles, RES, Summer'!L$2:L$4)*(RANDBETWEEN(95,105)/100))</f>
        <v>4.3166734392513888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4.9014073432195362</v>
      </c>
      <c r="O3" s="7">
        <f ca="1">VLOOKUP($A3,'RES installed'!$A$2:$C$6,3,FALSE)*(AVERAGE('[1]Profiles, RES, Summer'!O$2:O$4)*(RANDBETWEEN(95,105)/100))</f>
        <v>4.2026700349513435</v>
      </c>
      <c r="P3" s="7">
        <f ca="1">VLOOKUP($A3,'RES installed'!$A$2:$C$6,3,FALSE)*(AVERAGE('[1]Profiles, RES, Summer'!P$2:P$4)*(RANDBETWEEN(95,105)/100))</f>
        <v>3.4445543218997612</v>
      </c>
      <c r="Q3" s="7">
        <f ca="1">VLOOKUP($A3,'RES installed'!$A$2:$C$6,3,FALSE)*(AVERAGE('[1]Profiles, RES, Summer'!Q$2:Q$4)*(RANDBETWEEN(95,105)/100))</f>
        <v>1.7697624156822849</v>
      </c>
      <c r="R3" s="7">
        <f ca="1">VLOOKUP($A3,'RES installed'!$A$2:$C$6,3,FALSE)*(AVERAGE('[1]Profiles, RES, Summer'!R$2:R$4)*(RANDBETWEEN(95,105)/100))</f>
        <v>0.39994876547500019</v>
      </c>
      <c r="S3" s="7">
        <f ca="1">VLOOKUP($A3,'RES installed'!$A$2:$C$6,3,FALSE)*(AVERAGE('[1]Profiles, RES, Summer'!S$2:S$4)*(RANDBETWEEN(95,105)/100))</f>
        <v>2.713178721747634E-3</v>
      </c>
      <c r="T3" s="7">
        <f ca="1">VLOOKUP($A3,'RES installed'!$A$2:$C$6,3,FALSE)*(AVERAGE('[1]Profiles, RES, Summer'!T$2:T$4)*(RANDBETWEEN(95,105)/100))</f>
        <v>4.466285837066837E-4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4.0773626460721202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5.4237875906461088</v>
      </c>
      <c r="C2" s="4">
        <f>'[1]FL Profiles'!C2*Main!$B$6</f>
        <v>5.6047128947031348</v>
      </c>
      <c r="D2" s="4">
        <f>'[1]FL Profiles'!D2*Main!$B$6</f>
        <v>5.018691422050134</v>
      </c>
      <c r="E2" s="4">
        <f>'[1]FL Profiles'!E2*Main!$B$6</f>
        <v>4.757011653011558</v>
      </c>
      <c r="F2" s="4">
        <f>'[1]FL Profiles'!F2*Main!$B$6</f>
        <v>3.8973958181259807</v>
      </c>
      <c r="G2" s="4">
        <f>'[1]FL Profiles'!G2*Main!$B$6</f>
        <v>3.3078440956377211</v>
      </c>
      <c r="H2" s="4">
        <f>'[1]FL Profiles'!H2*Main!$B$6</f>
        <v>4.0452250299774537</v>
      </c>
      <c r="I2" s="4">
        <f>'[1]FL Profiles'!I2*Main!$B$6</f>
        <v>0.70251971721654916</v>
      </c>
      <c r="J2" s="4">
        <f>'[1]FL Profiles'!J2*Main!$B$6</f>
        <v>0.61779372117033227</v>
      </c>
      <c r="K2" s="4">
        <f>'[1]FL Profiles'!K2*Main!$B$6</f>
        <v>0.90065498922046283</v>
      </c>
      <c r="L2" s="4">
        <f>'[1]FL Profiles'!L2*Main!$B$6</f>
        <v>0.53042003774767088</v>
      </c>
      <c r="M2" s="4">
        <f>'[1]FL Profiles'!M2*Main!$B$6</f>
        <v>0.66280440656988493</v>
      </c>
      <c r="N2" s="4">
        <f>'[1]FL Profiles'!N2*Main!$B$6</f>
        <v>1.0559859819718607</v>
      </c>
      <c r="O2" s="4">
        <f>'[1]FL Profiles'!O2*Main!$B$6</f>
        <v>1.9456089404571391</v>
      </c>
      <c r="P2" s="4">
        <f>'[1]FL Profiles'!P2*Main!$B$6</f>
        <v>2.075786903132316</v>
      </c>
      <c r="Q2" s="4">
        <f>'[1]FL Profiles'!Q2*Main!$B$6</f>
        <v>2.0413669672385404</v>
      </c>
      <c r="R2" s="4">
        <f>'[1]FL Profiles'!R2*Main!$B$6</f>
        <v>1.1451247903121513</v>
      </c>
      <c r="S2" s="4">
        <f>'[1]FL Profiles'!S2*Main!$B$6</f>
        <v>2.332612578647411</v>
      </c>
      <c r="T2" s="4">
        <f>'[1]FL Profiles'!T2*Main!$B$6</f>
        <v>1.3688543736216929</v>
      </c>
      <c r="U2" s="4">
        <f>'[1]FL Profiles'!U2*Main!$B$6</f>
        <v>0.96243436133749594</v>
      </c>
      <c r="V2" s="4">
        <f>'[1]FL Profiles'!V2*Main!$B$6</f>
        <v>1.4615234317972428</v>
      </c>
      <c r="W2" s="4">
        <f>'[1]FL Profiles'!W2*Main!$B$6</f>
        <v>0.90330267659690699</v>
      </c>
      <c r="X2" s="4">
        <f>'[1]FL Profiles'!X2*Main!$B$6</f>
        <v>4.1228905263531521</v>
      </c>
      <c r="Y2" s="4">
        <f>'[1]FL Profiles'!Y2*Main!$B$6</f>
        <v>4.9701504868153226</v>
      </c>
    </row>
    <row r="3" spans="1:25" x14ac:dyDescent="0.25">
      <c r="A3" t="s">
        <v>16</v>
      </c>
      <c r="B3" s="4">
        <f>'[1]FL Profiles'!B3*Main!$B$6</f>
        <v>-12.245554116054796</v>
      </c>
      <c r="C3" s="4">
        <f>'[1]FL Profiles'!C3*Main!$B$6</f>
        <v>-13.094579201434597</v>
      </c>
      <c r="D3" s="4">
        <f>'[1]FL Profiles'!D3*Main!$B$6</f>
        <v>-14.727319750241906</v>
      </c>
      <c r="E3" s="4">
        <f>'[1]FL Profiles'!E3*Main!$B$6</f>
        <v>-15.886565539895091</v>
      </c>
      <c r="F3" s="4">
        <f>'[1]FL Profiles'!F3*Main!$B$6</f>
        <v>-16.980501707595984</v>
      </c>
      <c r="G3" s="4">
        <f>'[1]FL Profiles'!G3*Main!$B$6</f>
        <v>-18.531605228962924</v>
      </c>
      <c r="H3" s="4">
        <f>'[1]FL Profiles'!H3*Main!$B$6</f>
        <v>-17.682580143583127</v>
      </c>
      <c r="I3" s="4">
        <f>'[1]FL Profiles'!I3*Main!$B$6</f>
        <v>-19.835326493124089</v>
      </c>
      <c r="J3" s="4">
        <f>'[1]FL Profiles'!J3*Main!$B$6</f>
        <v>-17.990329672971836</v>
      </c>
      <c r="K3" s="4">
        <f>'[1]FL Profiles'!K3*Main!$B$6</f>
        <v>-26.424846707495671</v>
      </c>
      <c r="L3" s="4">
        <f>'[1]FL Profiles'!L3*Main!$B$6</f>
        <v>-26.154032417008366</v>
      </c>
      <c r="M3" s="4">
        <f>'[1]FL Profiles'!M3*Main!$B$6</f>
        <v>-23.908793521783618</v>
      </c>
      <c r="N3" s="4">
        <f>'[1]FL Profiles'!N3*Main!$B$6</f>
        <v>-22.918558442993458</v>
      </c>
      <c r="O3" s="4">
        <f>'[1]FL Profiles'!O3*Main!$B$6</f>
        <v>-22.127473583034845</v>
      </c>
      <c r="P3" s="4">
        <f>'[1]FL Profiles'!P3*Main!$B$6</f>
        <v>-20.856804282956293</v>
      </c>
      <c r="Q3" s="4">
        <f>'[1]FL Profiles'!Q3*Main!$B$6</f>
        <v>-18.979770445549061</v>
      </c>
      <c r="R3" s="4">
        <f>'[1]FL Profiles'!R3*Main!$B$6</f>
        <v>-17.747183715568369</v>
      </c>
      <c r="S3" s="4">
        <f>'[1]FL Profiles'!S3*Main!$B$6</f>
        <v>-15.881976215109255</v>
      </c>
      <c r="T3" s="4">
        <f>'[1]FL Profiles'!T3*Main!$B$6</f>
        <v>-10.080760788951013</v>
      </c>
      <c r="U3" s="4">
        <f>'[1]FL Profiles'!U3*Main!$B$6</f>
        <v>-11.281884167274962</v>
      </c>
      <c r="V3" s="4">
        <f>'[1]FL Profiles'!V3*Main!$B$6</f>
        <v>-11.925448712242684</v>
      </c>
      <c r="W3" s="4">
        <f>'[1]FL Profiles'!W3*Main!$B$6</f>
        <v>-12.803112949411021</v>
      </c>
      <c r="X3" s="4">
        <f>'[1]FL Profiles'!X3*Main!$B$6</f>
        <v>-10.171973619069519</v>
      </c>
      <c r="Y3" s="4">
        <f>'[1]FL Profiles'!Y3*Main!$B$6</f>
        <v>-10.808742433104367</v>
      </c>
    </row>
    <row r="4" spans="1:25" x14ac:dyDescent="0.25">
      <c r="A4" t="s">
        <v>17</v>
      </c>
      <c r="B4" s="4">
        <f>'[1]FL Profiles'!B4*Main!$B$6</f>
        <v>11.797168258853958</v>
      </c>
      <c r="C4" s="4">
        <f>'[1]FL Profiles'!C4*Main!$B$6</f>
        <v>12.620996186034596</v>
      </c>
      <c r="D4" s="4">
        <f>'[1]FL Profiles'!D4*Main!$B$6</f>
        <v>14.151050592758805</v>
      </c>
      <c r="E4" s="4">
        <f>'[1]FL Profiles'!E4*Main!$B$6</f>
        <v>15.226894230053999</v>
      </c>
      <c r="F4" s="4">
        <f>'[1]FL Profiles'!F4*Main!$B$6</f>
        <v>16.207597634288959</v>
      </c>
      <c r="G4" s="4">
        <f>'[1]FL Profiles'!G4*Main!$B$6</f>
        <v>17.697583705382979</v>
      </c>
      <c r="H4" s="4">
        <f>'[1]FL Profiles'!H4*Main!$B$6</f>
        <v>16.872387806391178</v>
      </c>
      <c r="I4" s="4">
        <f>'[1]FL Profiles'!I4*Main!$B$6</f>
        <v>19.040358358346698</v>
      </c>
      <c r="J4" s="4">
        <f>'[1]FL Profiles'!J4*Main!$B$6</f>
        <v>17.440713901744942</v>
      </c>
      <c r="K4" s="4">
        <f>'[1]FL Profiles'!K4*Main!$B$6</f>
        <v>19.901165652551672</v>
      </c>
      <c r="L4" s="4">
        <f>'[1]FL Profiles'!L4*Main!$B$6</f>
        <v>20.057864617114234</v>
      </c>
      <c r="M4" s="4">
        <f>'[1]FL Profiles'!M4*Main!$B$6</f>
        <v>18.776119158177554</v>
      </c>
      <c r="N4" s="4">
        <f>'[1]FL Profiles'!N4*Main!$B$6</f>
        <v>18.143277747084433</v>
      </c>
      <c r="O4" s="4">
        <f>'[1]FL Profiles'!O4*Main!$B$6</f>
        <v>17.676931743846712</v>
      </c>
      <c r="P4" s="4">
        <f>'[1]FL Profiles'!P4*Main!$B$6</f>
        <v>16.566050376936577</v>
      </c>
      <c r="Q4" s="4">
        <f>'[1]FL Profiles'!Q4*Main!$B$6</f>
        <v>15.082418755546023</v>
      </c>
      <c r="R4" s="4">
        <f>'[1]FL Profiles'!R4*Main!$B$6</f>
        <v>14.050438472453923</v>
      </c>
      <c r="S4" s="4">
        <f>'[1]FL Profiles'!S4*Main!$B$6</f>
        <v>12.557628201491697</v>
      </c>
      <c r="T4" s="4">
        <f>'[1]FL Profiles'!T4*Main!$B$6</f>
        <v>9.82883333508234</v>
      </c>
      <c r="U4" s="4">
        <f>'[1]FL Profiles'!U4*Main!$B$6</f>
        <v>11.00131756161775</v>
      </c>
      <c r="V4" s="4">
        <f>'[1]FL Profiles'!V4*Main!$B$6</f>
        <v>11.690157560722668</v>
      </c>
      <c r="W4" s="4">
        <f>'[1]FL Profiles'!W4*Main!$B$6</f>
        <v>12.592577674860761</v>
      </c>
      <c r="X4" s="4">
        <f>'[1]FL Profiles'!X4*Main!$B$6</f>
        <v>9.7986496989908751</v>
      </c>
      <c r="Y4" s="4">
        <f>'[1]FL Profiles'!Y4*Main!$B$6</f>
        <v>10.41953238876706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7.6020329782511622</v>
      </c>
      <c r="C2" s="4">
        <f>('[1]Pc, Winter, S1'!C2*Main!$B$5)+(VLOOKUP($A2,'FL Ratio'!$A$2:$B$9,2,FALSE)*'FL Characterization'!C$2)</f>
        <v>7.3946603958726476</v>
      </c>
      <c r="D2" s="4">
        <f>('[1]Pc, Winter, S1'!D2*Main!$B$5)+(VLOOKUP($A2,'FL Ratio'!$A$2:$B$9,2,FALSE)*'FL Characterization'!D$2)</f>
        <v>7.053991707082762</v>
      </c>
      <c r="E2" s="4">
        <f>('[1]Pc, Winter, S1'!E2*Main!$B$5)+(VLOOKUP($A2,'FL Ratio'!$A$2:$B$9,2,FALSE)*'FL Characterization'!E$2)</f>
        <v>7.1842651522231851</v>
      </c>
      <c r="F2" s="4">
        <f>('[1]Pc, Winter, S1'!F2*Main!$B$5)+(VLOOKUP($A2,'FL Ratio'!$A$2:$B$9,2,FALSE)*'FL Characterization'!F$2)</f>
        <v>6.836464512534711</v>
      </c>
      <c r="G2" s="4">
        <f>('[1]Pc, Winter, S1'!G2*Main!$B$5)+(VLOOKUP($A2,'FL Ratio'!$A$2:$B$9,2,FALSE)*'FL Characterization'!G$2)</f>
        <v>6.7266213228352303</v>
      </c>
      <c r="H2" s="4">
        <f>('[1]Pc, Winter, S1'!H2*Main!$B$5)+(VLOOKUP($A2,'FL Ratio'!$A$2:$B$9,2,FALSE)*'FL Characterization'!H$2)</f>
        <v>6.9300779067904434</v>
      </c>
      <c r="I2" s="4">
        <f>('[1]Pc, Winter, S1'!I2*Main!$B$5)+(VLOOKUP($A2,'FL Ratio'!$A$2:$B$9,2,FALSE)*'FL Characterization'!I$2)</f>
        <v>8.0855834421812087</v>
      </c>
      <c r="J2" s="4">
        <f>('[1]Pc, Winter, S1'!J2*Main!$B$5)+(VLOOKUP($A2,'FL Ratio'!$A$2:$B$9,2,FALSE)*'FL Characterization'!J$2)</f>
        <v>8.22748275064205</v>
      </c>
      <c r="K2" s="4">
        <f>('[1]Pc, Winter, S1'!K2*Main!$B$5)+(VLOOKUP($A2,'FL Ratio'!$A$2:$B$9,2,FALSE)*'FL Characterization'!K$2)</f>
        <v>8.2067394580619961</v>
      </c>
      <c r="L2" s="4">
        <f>('[1]Pc, Winter, S1'!L2*Main!$B$5)+(VLOOKUP($A2,'FL Ratio'!$A$2:$B$9,2,FALSE)*'FL Characterization'!L$2)</f>
        <v>8.1083233244623685</v>
      </c>
      <c r="M2" s="4">
        <f>('[1]Pc, Winter, S1'!M2*Main!$B$5)+(VLOOKUP($A2,'FL Ratio'!$A$2:$B$9,2,FALSE)*'FL Characterization'!M$2)</f>
        <v>8.3029674397200637</v>
      </c>
      <c r="N2" s="4">
        <f>('[1]Pc, Winter, S1'!N2*Main!$B$5)+(VLOOKUP($A2,'FL Ratio'!$A$2:$B$9,2,FALSE)*'FL Characterization'!N$2)</f>
        <v>8.293652304916403</v>
      </c>
      <c r="O2" s="4">
        <f>('[1]Pc, Winter, S1'!O2*Main!$B$5)+(VLOOKUP($A2,'FL Ratio'!$A$2:$B$9,2,FALSE)*'FL Characterization'!O$2)</f>
        <v>8.3285009432678976</v>
      </c>
      <c r="P2" s="4">
        <f>('[1]Pc, Winter, S1'!P2*Main!$B$5)+(VLOOKUP($A2,'FL Ratio'!$A$2:$B$9,2,FALSE)*'FL Characterization'!P$2)</f>
        <v>7.321678317697593</v>
      </c>
      <c r="Q2" s="4">
        <f>('[1]Pc, Winter, S1'!Q2*Main!$B$5)+(VLOOKUP($A2,'FL Ratio'!$A$2:$B$9,2,FALSE)*'FL Characterization'!Q$2)</f>
        <v>7.8386074732813569</v>
      </c>
      <c r="R2" s="4">
        <f>('[1]Pc, Winter, S1'!R2*Main!$B$5)+(VLOOKUP($A2,'FL Ratio'!$A$2:$B$9,2,FALSE)*'FL Characterization'!R$2)</f>
        <v>8.3072825483397068</v>
      </c>
      <c r="S2" s="4">
        <f>('[1]Pc, Winter, S1'!S2*Main!$B$5)+(VLOOKUP($A2,'FL Ratio'!$A$2:$B$9,2,FALSE)*'FL Characterization'!S$2)</f>
        <v>8.4217321703057078</v>
      </c>
      <c r="T2" s="4">
        <f>('[1]Pc, Winter, S1'!T2*Main!$B$5)+(VLOOKUP($A2,'FL Ratio'!$A$2:$B$9,2,FALSE)*'FL Characterization'!T$2)</f>
        <v>7.8190605548699388</v>
      </c>
      <c r="U2" s="4">
        <f>('[1]Pc, Winter, S1'!U2*Main!$B$5)+(VLOOKUP($A2,'FL Ratio'!$A$2:$B$9,2,FALSE)*'FL Characterization'!U$2)</f>
        <v>7.3879136429090924</v>
      </c>
      <c r="V2" s="4">
        <f>('[1]Pc, Winter, S1'!V2*Main!$B$5)+(VLOOKUP($A2,'FL Ratio'!$A$2:$B$9,2,FALSE)*'FL Characterization'!V$2)</f>
        <v>7.4368982109498649</v>
      </c>
      <c r="W2" s="4">
        <f>('[1]Pc, Winter, S1'!W2*Main!$B$5)+(VLOOKUP($A2,'FL Ratio'!$A$2:$B$9,2,FALSE)*'FL Characterization'!W$2)</f>
        <v>7.007732477014371</v>
      </c>
      <c r="X2" s="4">
        <f>('[1]Pc, Winter, S1'!X2*Main!$B$5)+(VLOOKUP($A2,'FL Ratio'!$A$2:$B$9,2,FALSE)*'FL Characterization'!X$2)</f>
        <v>6.9904460135383397</v>
      </c>
      <c r="Y2" s="4">
        <f>('[1]Pc, Winter, S1'!Y2*Main!$B$5)+(VLOOKUP($A2,'FL Ratio'!$A$2:$B$9,2,FALSE)*'FL Characterization'!Y$2)</f>
        <v>7.0263136562703812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4.8326028915980368</v>
      </c>
      <c r="C3" s="4">
        <f>('[1]Pc, Winter, S1'!C3*Main!$B$5)+(VLOOKUP($A3,'FL Ratio'!$A$2:$B$9,2,FALSE)*'FL Characterization'!C$2)</f>
        <v>4.7509471503240714</v>
      </c>
      <c r="D3" s="4">
        <f>('[1]Pc, Winter, S1'!D3*Main!$B$5)+(VLOOKUP($A3,'FL Ratio'!$A$2:$B$9,2,FALSE)*'FL Characterization'!D$2)</f>
        <v>4.4911530555263006</v>
      </c>
      <c r="E3" s="4">
        <f>('[1]Pc, Winter, S1'!E3*Main!$B$5)+(VLOOKUP($A3,'FL Ratio'!$A$2:$B$9,2,FALSE)*'FL Characterization'!E$2)</f>
        <v>4.4172780557841973</v>
      </c>
      <c r="F3" s="4">
        <f>('[1]Pc, Winter, S1'!F3*Main!$B$5)+(VLOOKUP($A3,'FL Ratio'!$A$2:$B$9,2,FALSE)*'FL Characterization'!F$2)</f>
        <v>4.3104279003843313</v>
      </c>
      <c r="G3" s="4">
        <f>('[1]Pc, Winter, S1'!G3*Main!$B$5)+(VLOOKUP($A3,'FL Ratio'!$A$2:$B$9,2,FALSE)*'FL Characterization'!G$2)</f>
        <v>4.4600548978540484</v>
      </c>
      <c r="H3" s="4">
        <f>('[1]Pc, Winter, S1'!H3*Main!$B$5)+(VLOOKUP($A3,'FL Ratio'!$A$2:$B$9,2,FALSE)*'FL Characterization'!H$2)</f>
        <v>5.3864029458867542</v>
      </c>
      <c r="I3" s="4">
        <f>('[1]Pc, Winter, S1'!I3*Main!$B$5)+(VLOOKUP($A3,'FL Ratio'!$A$2:$B$9,2,FALSE)*'FL Characterization'!I$2)</f>
        <v>5.6183957645200246</v>
      </c>
      <c r="J3" s="4">
        <f>('[1]Pc, Winter, S1'!J3*Main!$B$5)+(VLOOKUP($A3,'FL Ratio'!$A$2:$B$9,2,FALSE)*'FL Characterization'!J$2)</f>
        <v>6.0836394416976045</v>
      </c>
      <c r="K3" s="4">
        <f>('[1]Pc, Winter, S1'!K3*Main!$B$5)+(VLOOKUP($A3,'FL Ratio'!$A$2:$B$9,2,FALSE)*'FL Characterization'!K$2)</f>
        <v>6.3114205169774724</v>
      </c>
      <c r="L3" s="4">
        <f>('[1]Pc, Winter, S1'!L3*Main!$B$5)+(VLOOKUP($A3,'FL Ratio'!$A$2:$B$9,2,FALSE)*'FL Characterization'!L$2)</f>
        <v>6.2363868187786196</v>
      </c>
      <c r="M3" s="4">
        <f>('[1]Pc, Winter, S1'!M3*Main!$B$5)+(VLOOKUP($A3,'FL Ratio'!$A$2:$B$9,2,FALSE)*'FL Characterization'!M$2)</f>
        <v>6.112044584510901</v>
      </c>
      <c r="N3" s="4">
        <f>('[1]Pc, Winter, S1'!N3*Main!$B$5)+(VLOOKUP($A3,'FL Ratio'!$A$2:$B$9,2,FALSE)*'FL Characterization'!N$2)</f>
        <v>5.9598697030369854</v>
      </c>
      <c r="O3" s="4">
        <f>('[1]Pc, Winter, S1'!O3*Main!$B$5)+(VLOOKUP($A3,'FL Ratio'!$A$2:$B$9,2,FALSE)*'FL Characterization'!O$2)</f>
        <v>5.8247670328527565</v>
      </c>
      <c r="P3" s="4">
        <f>('[1]Pc, Winter, S1'!P3*Main!$B$5)+(VLOOKUP($A3,'FL Ratio'!$A$2:$B$9,2,FALSE)*'FL Characterization'!P$2)</f>
        <v>5.4689023464813911</v>
      </c>
      <c r="Q3" s="4">
        <f>('[1]Pc, Winter, S1'!Q3*Main!$B$5)+(VLOOKUP($A3,'FL Ratio'!$A$2:$B$9,2,FALSE)*'FL Characterization'!Q$2)</f>
        <v>5.6221709672120932</v>
      </c>
      <c r="R3" s="4">
        <f>('[1]Pc, Winter, S1'!R3*Main!$B$5)+(VLOOKUP($A3,'FL Ratio'!$A$2:$B$9,2,FALSE)*'FL Characterization'!R$2)</f>
        <v>6.0661997810048787</v>
      </c>
      <c r="S3" s="4">
        <f>('[1]Pc, Winter, S1'!S3*Main!$B$5)+(VLOOKUP($A3,'FL Ratio'!$A$2:$B$9,2,FALSE)*'FL Characterization'!S$2)</f>
        <v>7.4132846598079158</v>
      </c>
      <c r="T3" s="4">
        <f>('[1]Pc, Winter, S1'!T3*Main!$B$5)+(VLOOKUP($A3,'FL Ratio'!$A$2:$B$9,2,FALSE)*'FL Characterization'!T$2)</f>
        <v>6.9186059172900967</v>
      </c>
      <c r="U3" s="4">
        <f>('[1]Pc, Winter, S1'!U3*Main!$B$5)+(VLOOKUP($A3,'FL Ratio'!$A$2:$B$9,2,FALSE)*'FL Characterization'!U$2)</f>
        <v>6.3404330357912659</v>
      </c>
      <c r="V3" s="4">
        <f>('[1]Pc, Winter, S1'!V3*Main!$B$5)+(VLOOKUP($A3,'FL Ratio'!$A$2:$B$9,2,FALSE)*'FL Characterization'!V$2)</f>
        <v>6.2347125952553792</v>
      </c>
      <c r="W3" s="4">
        <f>('[1]Pc, Winter, S1'!W3*Main!$B$5)+(VLOOKUP($A3,'FL Ratio'!$A$2:$B$9,2,FALSE)*'FL Characterization'!W$2)</f>
        <v>5.7381071417611595</v>
      </c>
      <c r="X3" s="4">
        <f>('[1]Pc, Winter, S1'!X3*Main!$B$5)+(VLOOKUP($A3,'FL Ratio'!$A$2:$B$9,2,FALSE)*'FL Characterization'!X$2)</f>
        <v>5.8008904028135451</v>
      </c>
      <c r="Y3" s="4">
        <f>('[1]Pc, Winter, S1'!Y3*Main!$B$5)+(VLOOKUP($A3,'FL Ratio'!$A$2:$B$9,2,FALSE)*'FL Characterization'!Y$2)</f>
        <v>5.3516958519433002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3.3737297479484294</v>
      </c>
      <c r="C4" s="4">
        <f>('[1]Pc, Winter, S1'!C4*Main!$B$5)+(VLOOKUP($A4,'FL Ratio'!$A$2:$B$9,2,FALSE)*'FL Characterization'!C$2)</f>
        <v>3.2394456977250683</v>
      </c>
      <c r="D4" s="4">
        <f>('[1]Pc, Winter, S1'!D4*Main!$B$5)+(VLOOKUP($A4,'FL Ratio'!$A$2:$B$9,2,FALSE)*'FL Characterization'!D$2)</f>
        <v>3.0807530800362564</v>
      </c>
      <c r="E4" s="4">
        <f>('[1]Pc, Winter, S1'!E4*Main!$B$5)+(VLOOKUP($A4,'FL Ratio'!$A$2:$B$9,2,FALSE)*'FL Characterization'!E$2)</f>
        <v>3.0963081159123589</v>
      </c>
      <c r="F4" s="4">
        <f>('[1]Pc, Winter, S1'!F4*Main!$B$5)+(VLOOKUP($A4,'FL Ratio'!$A$2:$B$9,2,FALSE)*'FL Characterization'!F$2)</f>
        <v>3.0048538822740323</v>
      </c>
      <c r="G4" s="4">
        <f>('[1]Pc, Winter, S1'!G4*Main!$B$5)+(VLOOKUP($A4,'FL Ratio'!$A$2:$B$9,2,FALSE)*'FL Characterization'!G$2)</f>
        <v>3.2825241447778004</v>
      </c>
      <c r="H4" s="4">
        <f>('[1]Pc, Winter, S1'!H4*Main!$B$5)+(VLOOKUP($A4,'FL Ratio'!$A$2:$B$9,2,FALSE)*'FL Characterization'!H$2)</f>
        <v>5.128356890363361</v>
      </c>
      <c r="I4" s="4">
        <f>('[1]Pc, Winter, S1'!I4*Main!$B$5)+(VLOOKUP($A4,'FL Ratio'!$A$2:$B$9,2,FALSE)*'FL Characterization'!I$2)</f>
        <v>5.4740615082523867</v>
      </c>
      <c r="J4" s="4">
        <f>('[1]Pc, Winter, S1'!J4*Main!$B$5)+(VLOOKUP($A4,'FL Ratio'!$A$2:$B$9,2,FALSE)*'FL Characterization'!J$2)</f>
        <v>5.7036278564200869</v>
      </c>
      <c r="K4" s="4">
        <f>('[1]Pc, Winter, S1'!K4*Main!$B$5)+(VLOOKUP($A4,'FL Ratio'!$A$2:$B$9,2,FALSE)*'FL Characterization'!K$2)</f>
        <v>5.5636871323680719</v>
      </c>
      <c r="L4" s="4">
        <f>('[1]Pc, Winter, S1'!L4*Main!$B$5)+(VLOOKUP($A4,'FL Ratio'!$A$2:$B$9,2,FALSE)*'FL Characterization'!L$2)</f>
        <v>5.3142439679288733</v>
      </c>
      <c r="M4" s="4">
        <f>('[1]Pc, Winter, S1'!M4*Main!$B$5)+(VLOOKUP($A4,'FL Ratio'!$A$2:$B$9,2,FALSE)*'FL Characterization'!M$2)</f>
        <v>5.6663925073227626</v>
      </c>
      <c r="N4" s="4">
        <f>('[1]Pc, Winter, S1'!N4*Main!$B$5)+(VLOOKUP($A4,'FL Ratio'!$A$2:$B$9,2,FALSE)*'FL Characterization'!N$2)</f>
        <v>5.3118955266238839</v>
      </c>
      <c r="O4" s="4">
        <f>('[1]Pc, Winter, S1'!O4*Main!$B$5)+(VLOOKUP($A4,'FL Ratio'!$A$2:$B$9,2,FALSE)*'FL Characterization'!O$2)</f>
        <v>5.1831948789112543</v>
      </c>
      <c r="P4" s="4">
        <f>('[1]Pc, Winter, S1'!P4*Main!$B$5)+(VLOOKUP($A4,'FL Ratio'!$A$2:$B$9,2,FALSE)*'FL Characterization'!P$2)</f>
        <v>4.5352879301819122</v>
      </c>
      <c r="Q4" s="4">
        <f>('[1]Pc, Winter, S1'!Q4*Main!$B$5)+(VLOOKUP($A4,'FL Ratio'!$A$2:$B$9,2,FALSE)*'FL Characterization'!Q$2)</f>
        <v>4.5131094876182987</v>
      </c>
      <c r="R4" s="4">
        <f>('[1]Pc, Winter, S1'!R4*Main!$B$5)+(VLOOKUP($A4,'FL Ratio'!$A$2:$B$9,2,FALSE)*'FL Characterization'!R$2)</f>
        <v>4.5717332860126199</v>
      </c>
      <c r="S4" s="4">
        <f>('[1]Pc, Winter, S1'!S4*Main!$B$5)+(VLOOKUP($A4,'FL Ratio'!$A$2:$B$9,2,FALSE)*'FL Characterization'!S$2)</f>
        <v>5.0836852599941675</v>
      </c>
      <c r="T4" s="4">
        <f>('[1]Pc, Winter, S1'!T4*Main!$B$5)+(VLOOKUP($A4,'FL Ratio'!$A$2:$B$9,2,FALSE)*'FL Characterization'!T$2)</f>
        <v>4.5439080147493298</v>
      </c>
      <c r="U4" s="4">
        <f>('[1]Pc, Winter, S1'!U4*Main!$B$5)+(VLOOKUP($A4,'FL Ratio'!$A$2:$B$9,2,FALSE)*'FL Characterization'!U$2)</f>
        <v>4.6605921718656758</v>
      </c>
      <c r="V4" s="4">
        <f>('[1]Pc, Winter, S1'!V4*Main!$B$5)+(VLOOKUP($A4,'FL Ratio'!$A$2:$B$9,2,FALSE)*'FL Characterization'!V$2)</f>
        <v>4.595453139226696</v>
      </c>
      <c r="W4" s="4">
        <f>('[1]Pc, Winter, S1'!W4*Main!$B$5)+(VLOOKUP($A4,'FL Ratio'!$A$2:$B$9,2,FALSE)*'FL Characterization'!W$2)</f>
        <v>4.2588065141373708</v>
      </c>
      <c r="X4" s="4">
        <f>('[1]Pc, Winter, S1'!X4*Main!$B$5)+(VLOOKUP($A4,'FL Ratio'!$A$2:$B$9,2,FALSE)*'FL Characterization'!X$2)</f>
        <v>3.9875673528987954</v>
      </c>
      <c r="Y4" s="4">
        <f>('[1]Pc, Winter, S1'!Y4*Main!$B$5)+(VLOOKUP($A4,'FL Ratio'!$A$2:$B$9,2,FALSE)*'FL Characterization'!Y$2)</f>
        <v>3.6948404784696791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1.3577327720080437</v>
      </c>
      <c r="C5" s="4">
        <f>('[1]Pc, Winter, S1'!C5*Main!$B$5)+(VLOOKUP($A5,'FL Ratio'!$A$2:$B$9,2,FALSE)*'FL Characterization'!C$2)</f>
        <v>1.0902079378547367</v>
      </c>
      <c r="D5" s="4">
        <f>('[1]Pc, Winter, S1'!D5*Main!$B$5)+(VLOOKUP($A5,'FL Ratio'!$A$2:$B$9,2,FALSE)*'FL Characterization'!D$2)</f>
        <v>1.0318560258124743</v>
      </c>
      <c r="E5" s="4">
        <f>('[1]Pc, Winter, S1'!E5*Main!$B$5)+(VLOOKUP($A5,'FL Ratio'!$A$2:$B$9,2,FALSE)*'FL Characterization'!E$2)</f>
        <v>0.94784268178488973</v>
      </c>
      <c r="F5" s="4">
        <f>('[1]Pc, Winter, S1'!F5*Main!$B$5)+(VLOOKUP($A5,'FL Ratio'!$A$2:$B$9,2,FALSE)*'FL Characterization'!F$2)</f>
        <v>0.88699870801500091</v>
      </c>
      <c r="G5" s="4">
        <f>('[1]Pc, Winter, S1'!G5*Main!$B$5)+(VLOOKUP($A5,'FL Ratio'!$A$2:$B$9,2,FALSE)*'FL Characterization'!G$2)</f>
        <v>1.3454355680371715</v>
      </c>
      <c r="H5" s="4">
        <f>('[1]Pc, Winter, S1'!H5*Main!$B$5)+(VLOOKUP($A5,'FL Ratio'!$A$2:$B$9,2,FALSE)*'FL Characterization'!H$2)</f>
        <v>2.4391303083009963</v>
      </c>
      <c r="I5" s="4">
        <f>('[1]Pc, Winter, S1'!I5*Main!$B$5)+(VLOOKUP($A5,'FL Ratio'!$A$2:$B$9,2,FALSE)*'FL Characterization'!I$2)</f>
        <v>2.6029224084641722</v>
      </c>
      <c r="J5" s="4">
        <f>('[1]Pc, Winter, S1'!J5*Main!$B$5)+(VLOOKUP($A5,'FL Ratio'!$A$2:$B$9,2,FALSE)*'FL Characterization'!J$2)</f>
        <v>2.8535570313728704</v>
      </c>
      <c r="K5" s="4">
        <f>('[1]Pc, Winter, S1'!K5*Main!$B$5)+(VLOOKUP($A5,'FL Ratio'!$A$2:$B$9,2,FALSE)*'FL Characterization'!K$2)</f>
        <v>2.7045195721008763</v>
      </c>
      <c r="L5" s="4">
        <f>('[1]Pc, Winter, S1'!L5*Main!$B$5)+(VLOOKUP($A5,'FL Ratio'!$A$2:$B$9,2,FALSE)*'FL Characterization'!L$2)</f>
        <v>2.6449156761836017</v>
      </c>
      <c r="M5" s="4">
        <f>('[1]Pc, Winter, S1'!M5*Main!$B$5)+(VLOOKUP($A5,'FL Ratio'!$A$2:$B$9,2,FALSE)*'FL Characterization'!M$2)</f>
        <v>2.4752566676260064</v>
      </c>
      <c r="N5" s="4">
        <f>('[1]Pc, Winter, S1'!N5*Main!$B$5)+(VLOOKUP($A5,'FL Ratio'!$A$2:$B$9,2,FALSE)*'FL Characterization'!N$2)</f>
        <v>2.4523351320196154</v>
      </c>
      <c r="O5" s="4">
        <f>('[1]Pc, Winter, S1'!O5*Main!$B$5)+(VLOOKUP($A5,'FL Ratio'!$A$2:$B$9,2,FALSE)*'FL Characterization'!O$2)</f>
        <v>2.4047769747426342</v>
      </c>
      <c r="P5" s="4">
        <f>('[1]Pc, Winter, S1'!P5*Main!$B$5)+(VLOOKUP($A5,'FL Ratio'!$A$2:$B$9,2,FALSE)*'FL Characterization'!P$2)</f>
        <v>2.3173246536919185</v>
      </c>
      <c r="Q5" s="4">
        <f>('[1]Pc, Winter, S1'!Q5*Main!$B$5)+(VLOOKUP($A5,'FL Ratio'!$A$2:$B$9,2,FALSE)*'FL Characterization'!Q$2)</f>
        <v>2.3619383056658165</v>
      </c>
      <c r="R5" s="4">
        <f>('[1]Pc, Winter, S1'!R5*Main!$B$5)+(VLOOKUP($A5,'FL Ratio'!$A$2:$B$9,2,FALSE)*'FL Characterization'!R$2)</f>
        <v>2.8379047298014899</v>
      </c>
      <c r="S5" s="4">
        <f>('[1]Pc, Winter, S1'!S5*Main!$B$5)+(VLOOKUP($A5,'FL Ratio'!$A$2:$B$9,2,FALSE)*'FL Characterization'!S$2)</f>
        <v>4.3409037636288508</v>
      </c>
      <c r="T5" s="4">
        <f>('[1]Pc, Winter, S1'!T5*Main!$B$5)+(VLOOKUP($A5,'FL Ratio'!$A$2:$B$9,2,FALSE)*'FL Characterization'!T$2)</f>
        <v>3.8296065594207631</v>
      </c>
      <c r="U5" s="4">
        <f>('[1]Pc, Winter, S1'!U5*Main!$B$5)+(VLOOKUP($A5,'FL Ratio'!$A$2:$B$9,2,FALSE)*'FL Characterization'!U$2)</f>
        <v>3.2213016780302528</v>
      </c>
      <c r="V5" s="4">
        <f>('[1]Pc, Winter, S1'!V5*Main!$B$5)+(VLOOKUP($A5,'FL Ratio'!$A$2:$B$9,2,FALSE)*'FL Characterization'!V$2)</f>
        <v>3.1675605961046642</v>
      </c>
      <c r="W5" s="4">
        <f>('[1]Pc, Winter, S1'!W5*Main!$B$5)+(VLOOKUP($A5,'FL Ratio'!$A$2:$B$9,2,FALSE)*'FL Characterization'!W$2)</f>
        <v>2.7799940130666219</v>
      </c>
      <c r="X5" s="4">
        <f>('[1]Pc, Winter, S1'!X5*Main!$B$5)+(VLOOKUP($A5,'FL Ratio'!$A$2:$B$9,2,FALSE)*'FL Characterization'!X$2)</f>
        <v>2.4252094194075537</v>
      </c>
      <c r="Y5" s="4">
        <f>('[1]Pc, Winter, S1'!Y5*Main!$B$5)+(VLOOKUP($A5,'FL Ratio'!$A$2:$B$9,2,FALSE)*'FL Characterization'!Y$2)</f>
        <v>2.0618214966621653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2.8930999722203601</v>
      </c>
      <c r="C6" s="4">
        <f>('[1]Pc, Winter, S1'!C6*Main!$B$5)+(VLOOKUP($A6,'FL Ratio'!$A$2:$B$9,2,FALSE)*'FL Characterization'!C$2)</f>
        <v>2.6986033494774544</v>
      </c>
      <c r="D6" s="4">
        <f>('[1]Pc, Winter, S1'!D6*Main!$B$5)+(VLOOKUP($A6,'FL Ratio'!$A$2:$B$9,2,FALSE)*'FL Characterization'!D$2)</f>
        <v>2.4612463723359452</v>
      </c>
      <c r="E6" s="4">
        <f>('[1]Pc, Winter, S1'!E6*Main!$B$5)+(VLOOKUP($A6,'FL Ratio'!$A$2:$B$9,2,FALSE)*'FL Characterization'!E$2)</f>
        <v>2.4607330174328421</v>
      </c>
      <c r="F6" s="4">
        <f>('[1]Pc, Winter, S1'!F6*Main!$B$5)+(VLOOKUP($A6,'FL Ratio'!$A$2:$B$9,2,FALSE)*'FL Characterization'!F$2)</f>
        <v>2.4190343756752037</v>
      </c>
      <c r="G6" s="4">
        <f>('[1]Pc, Winter, S1'!G6*Main!$B$5)+(VLOOKUP($A6,'FL Ratio'!$A$2:$B$9,2,FALSE)*'FL Characterization'!G$2)</f>
        <v>2.6170417076345047</v>
      </c>
      <c r="H6" s="4">
        <f>('[1]Pc, Winter, S1'!H6*Main!$B$5)+(VLOOKUP($A6,'FL Ratio'!$A$2:$B$9,2,FALSE)*'FL Characterization'!H$2)</f>
        <v>3.3598767074352169</v>
      </c>
      <c r="I6" s="4">
        <f>('[1]Pc, Winter, S1'!I6*Main!$B$5)+(VLOOKUP($A6,'FL Ratio'!$A$2:$B$9,2,FALSE)*'FL Characterization'!I$2)</f>
        <v>3.3434489036409718</v>
      </c>
      <c r="J6" s="4">
        <f>('[1]Pc, Winter, S1'!J6*Main!$B$5)+(VLOOKUP($A6,'FL Ratio'!$A$2:$B$9,2,FALSE)*'FL Characterization'!J$2)</f>
        <v>3.4460621485733678</v>
      </c>
      <c r="K6" s="4">
        <f>('[1]Pc, Winter, S1'!K6*Main!$B$5)+(VLOOKUP($A6,'FL Ratio'!$A$2:$B$9,2,FALSE)*'FL Characterization'!K$2)</f>
        <v>3.6091739512893288</v>
      </c>
      <c r="L6" s="4">
        <f>('[1]Pc, Winter, S1'!L6*Main!$B$5)+(VLOOKUP($A6,'FL Ratio'!$A$2:$B$9,2,FALSE)*'FL Characterization'!L$2)</f>
        <v>3.6711828431291913</v>
      </c>
      <c r="M6" s="4">
        <f>('[1]Pc, Winter, S1'!M6*Main!$B$5)+(VLOOKUP($A6,'FL Ratio'!$A$2:$B$9,2,FALSE)*'FL Characterization'!M$2)</f>
        <v>3.7449113438967045</v>
      </c>
      <c r="N6" s="4">
        <f>('[1]Pc, Winter, S1'!N6*Main!$B$5)+(VLOOKUP($A6,'FL Ratio'!$A$2:$B$9,2,FALSE)*'FL Characterization'!N$2)</f>
        <v>3.7128433581171163</v>
      </c>
      <c r="O6" s="4">
        <f>('[1]Pc, Winter, S1'!O6*Main!$B$5)+(VLOOKUP($A6,'FL Ratio'!$A$2:$B$9,2,FALSE)*'FL Characterization'!O$2)</f>
        <v>3.6272248651321473</v>
      </c>
      <c r="P6" s="4">
        <f>('[1]Pc, Winter, S1'!P6*Main!$B$5)+(VLOOKUP($A6,'FL Ratio'!$A$2:$B$9,2,FALSE)*'FL Characterization'!P$2)</f>
        <v>3.629480029312556</v>
      </c>
      <c r="Q6" s="4">
        <f>('[1]Pc, Winter, S1'!Q6*Main!$B$5)+(VLOOKUP($A6,'FL Ratio'!$A$2:$B$9,2,FALSE)*'FL Characterization'!Q$2)</f>
        <v>3.5983138505233097</v>
      </c>
      <c r="R6" s="4">
        <f>('[1]Pc, Winter, S1'!R6*Main!$B$5)+(VLOOKUP($A6,'FL Ratio'!$A$2:$B$9,2,FALSE)*'FL Characterization'!R$2)</f>
        <v>3.7423250513462198</v>
      </c>
      <c r="S6" s="4">
        <f>('[1]Pc, Winter, S1'!S6*Main!$B$5)+(VLOOKUP($A6,'FL Ratio'!$A$2:$B$9,2,FALSE)*'FL Characterization'!S$2)</f>
        <v>4.3922621634041912</v>
      </c>
      <c r="T6" s="4">
        <f>('[1]Pc, Winter, S1'!T6*Main!$B$5)+(VLOOKUP($A6,'FL Ratio'!$A$2:$B$9,2,FALSE)*'FL Characterization'!T$2)</f>
        <v>4.2417181635850616</v>
      </c>
      <c r="U6" s="4">
        <f>('[1]Pc, Winter, S1'!U6*Main!$B$5)+(VLOOKUP($A6,'FL Ratio'!$A$2:$B$9,2,FALSE)*'FL Characterization'!U$2)</f>
        <v>4.111370446239869</v>
      </c>
      <c r="V6" s="4">
        <f>('[1]Pc, Winter, S1'!V6*Main!$B$5)+(VLOOKUP($A6,'FL Ratio'!$A$2:$B$9,2,FALSE)*'FL Characterization'!V$2)</f>
        <v>4.1249854203573681</v>
      </c>
      <c r="W6" s="4">
        <f>('[1]Pc, Winter, S1'!W6*Main!$B$5)+(VLOOKUP($A6,'FL Ratio'!$A$2:$B$9,2,FALSE)*'FL Characterization'!W$2)</f>
        <v>3.80525504736215</v>
      </c>
      <c r="X6" s="4">
        <f>('[1]Pc, Winter, S1'!X6*Main!$B$5)+(VLOOKUP($A6,'FL Ratio'!$A$2:$B$9,2,FALSE)*'FL Characterization'!X$2)</f>
        <v>3.7176508231633218</v>
      </c>
      <c r="Y6" s="4">
        <f>('[1]Pc, Winter, S1'!Y6*Main!$B$5)+(VLOOKUP($A6,'FL Ratio'!$A$2:$B$9,2,FALSE)*'FL Characterization'!Y$2)</f>
        <v>3.4921691998330147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3.3298410062071904</v>
      </c>
      <c r="C7" s="4">
        <f>('[1]Pc, Winter, S1'!C7*Main!$B$5)+(VLOOKUP($A7,'FL Ratio'!$A$2:$B$9,2,FALSE)*'FL Characterization'!C$2)</f>
        <v>3.1814814824824365</v>
      </c>
      <c r="D7" s="4">
        <f>('[1]Pc, Winter, S1'!D7*Main!$B$5)+(VLOOKUP($A7,'FL Ratio'!$A$2:$B$9,2,FALSE)*'FL Characterization'!D$2)</f>
        <v>3.0562540413930934</v>
      </c>
      <c r="E7" s="4">
        <f>('[1]Pc, Winter, S1'!E7*Main!$B$5)+(VLOOKUP($A7,'FL Ratio'!$A$2:$B$9,2,FALSE)*'FL Characterization'!E$2)</f>
        <v>3.0611913995304141</v>
      </c>
      <c r="F7" s="4">
        <f>('[1]Pc, Winter, S1'!F7*Main!$B$5)+(VLOOKUP($A7,'FL Ratio'!$A$2:$B$9,2,FALSE)*'FL Characterization'!F$2)</f>
        <v>3.0035352293862081</v>
      </c>
      <c r="G7" s="4">
        <f>('[1]Pc, Winter, S1'!G7*Main!$B$5)+(VLOOKUP($A7,'FL Ratio'!$A$2:$B$9,2,FALSE)*'FL Characterization'!G$2)</f>
        <v>3.1633294397656013</v>
      </c>
      <c r="H7" s="4">
        <f>('[1]Pc, Winter, S1'!H7*Main!$B$5)+(VLOOKUP($A7,'FL Ratio'!$A$2:$B$9,2,FALSE)*'FL Characterization'!H$2)</f>
        <v>3.6041372099774067</v>
      </c>
      <c r="I7" s="4">
        <f>('[1]Pc, Winter, S1'!I7*Main!$B$5)+(VLOOKUP($A7,'FL Ratio'!$A$2:$B$9,2,FALSE)*'FL Characterization'!I$2)</f>
        <v>3.9501834638619133</v>
      </c>
      <c r="J7" s="4">
        <f>('[1]Pc, Winter, S1'!J7*Main!$B$5)+(VLOOKUP($A7,'FL Ratio'!$A$2:$B$9,2,FALSE)*'FL Characterization'!J$2)</f>
        <v>4.1301311561859437</v>
      </c>
      <c r="K7" s="4">
        <f>('[1]Pc, Winter, S1'!K7*Main!$B$5)+(VLOOKUP($A7,'FL Ratio'!$A$2:$B$9,2,FALSE)*'FL Characterization'!K$2)</f>
        <v>4.296862878589625</v>
      </c>
      <c r="L7" s="4">
        <f>('[1]Pc, Winter, S1'!L7*Main!$B$5)+(VLOOKUP($A7,'FL Ratio'!$A$2:$B$9,2,FALSE)*'FL Characterization'!L$2)</f>
        <v>4.1919023669009539</v>
      </c>
      <c r="M7" s="4">
        <f>('[1]Pc, Winter, S1'!M7*Main!$B$5)+(VLOOKUP($A7,'FL Ratio'!$A$2:$B$9,2,FALSE)*'FL Characterization'!M$2)</f>
        <v>4.2685904348906654</v>
      </c>
      <c r="N7" s="4">
        <f>('[1]Pc, Winter, S1'!N7*Main!$B$5)+(VLOOKUP($A7,'FL Ratio'!$A$2:$B$9,2,FALSE)*'FL Characterization'!N$2)</f>
        <v>4.2868161095922757</v>
      </c>
      <c r="O7" s="4">
        <f>('[1]Pc, Winter, S1'!O7*Main!$B$5)+(VLOOKUP($A7,'FL Ratio'!$A$2:$B$9,2,FALSE)*'FL Characterization'!O$2)</f>
        <v>4.3136775892361943</v>
      </c>
      <c r="P7" s="4">
        <f>('[1]Pc, Winter, S1'!P7*Main!$B$5)+(VLOOKUP($A7,'FL Ratio'!$A$2:$B$9,2,FALSE)*'FL Characterization'!P$2)</f>
        <v>4.0462211071275824</v>
      </c>
      <c r="Q7" s="4">
        <f>('[1]Pc, Winter, S1'!Q7*Main!$B$5)+(VLOOKUP($A7,'FL Ratio'!$A$2:$B$9,2,FALSE)*'FL Characterization'!Q$2)</f>
        <v>4.0518449743032363</v>
      </c>
      <c r="R7" s="4">
        <f>('[1]Pc, Winter, S1'!R7*Main!$B$5)+(VLOOKUP($A7,'FL Ratio'!$A$2:$B$9,2,FALSE)*'FL Characterization'!R$2)</f>
        <v>3.847254347834288</v>
      </c>
      <c r="S7" s="4">
        <f>('[1]Pc, Winter, S1'!S7*Main!$B$5)+(VLOOKUP($A7,'FL Ratio'!$A$2:$B$9,2,FALSE)*'FL Characterization'!S$2)</f>
        <v>4.1452492419848754</v>
      </c>
      <c r="T7" s="4">
        <f>('[1]Pc, Winter, S1'!T7*Main!$B$5)+(VLOOKUP($A7,'FL Ratio'!$A$2:$B$9,2,FALSE)*'FL Characterization'!T$2)</f>
        <v>3.9270215290405908</v>
      </c>
      <c r="U7" s="4">
        <f>('[1]Pc, Winter, S1'!U7*Main!$B$5)+(VLOOKUP($A7,'FL Ratio'!$A$2:$B$9,2,FALSE)*'FL Characterization'!U$2)</f>
        <v>3.8268292030961448</v>
      </c>
      <c r="V7" s="4">
        <f>('[1]Pc, Winter, S1'!V7*Main!$B$5)+(VLOOKUP($A7,'FL Ratio'!$A$2:$B$9,2,FALSE)*'FL Characterization'!V$2)</f>
        <v>3.7942397576752138</v>
      </c>
      <c r="W7" s="4">
        <f>('[1]Pc, Winter, S1'!W7*Main!$B$5)+(VLOOKUP($A7,'FL Ratio'!$A$2:$B$9,2,FALSE)*'FL Characterization'!W$2)</f>
        <v>3.6132290951313175</v>
      </c>
      <c r="X7" s="4">
        <f>('[1]Pc, Winter, S1'!X7*Main!$B$5)+(VLOOKUP($A7,'FL Ratio'!$A$2:$B$9,2,FALSE)*'FL Characterization'!X$2)</f>
        <v>3.5742447839545699</v>
      </c>
      <c r="Y7" s="4">
        <f>('[1]Pc, Winter, S1'!Y7*Main!$B$5)+(VLOOKUP($A7,'FL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2.8019248809135537</v>
      </c>
      <c r="C8" s="4">
        <f>('[1]Pc, Winter, S1'!C8*Main!$B$5)+(VLOOKUP($A8,'FL Ratio'!$A$2:$B$9,2,FALSE)*'FL Characterization'!C$2)</f>
        <v>2.6579625885398661</v>
      </c>
      <c r="D8" s="4">
        <f>('[1]Pc, Winter, S1'!D8*Main!$B$5)+(VLOOKUP($A8,'FL Ratio'!$A$2:$B$9,2,FALSE)*'FL Characterization'!D$2)</f>
        <v>2.5136014894043104</v>
      </c>
      <c r="E8" s="4">
        <f>('[1]Pc, Winter, S1'!E8*Main!$B$5)+(VLOOKUP($A8,'FL Ratio'!$A$2:$B$9,2,FALSE)*'FL Characterization'!E$2)</f>
        <v>2.5057495992107537</v>
      </c>
      <c r="F8" s="4">
        <f>('[1]Pc, Winter, S1'!F8*Main!$B$5)+(VLOOKUP($A8,'FL Ratio'!$A$2:$B$9,2,FALSE)*'FL Characterization'!F$2)</f>
        <v>2.4279496202133153</v>
      </c>
      <c r="G8" s="4">
        <f>('[1]Pc, Winter, S1'!G8*Main!$B$5)+(VLOOKUP($A8,'FL Ratio'!$A$2:$B$9,2,FALSE)*'FL Characterization'!G$2)</f>
        <v>2.6045072373584452</v>
      </c>
      <c r="H8" s="4">
        <f>('[1]Pc, Winter, S1'!H8*Main!$B$5)+(VLOOKUP($A8,'FL Ratio'!$A$2:$B$9,2,FALSE)*'FL Characterization'!H$2)</f>
        <v>3.3243821024022355</v>
      </c>
      <c r="I8" s="4">
        <f>('[1]Pc, Winter, S1'!I8*Main!$B$5)+(VLOOKUP($A8,'FL Ratio'!$A$2:$B$9,2,FALSE)*'FL Characterization'!I$2)</f>
        <v>3.5693216811598276</v>
      </c>
      <c r="J8" s="4">
        <f>('[1]Pc, Winter, S1'!J8*Main!$B$5)+(VLOOKUP($A8,'FL Ratio'!$A$2:$B$9,2,FALSE)*'FL Characterization'!J$2)</f>
        <v>3.7452327114644728</v>
      </c>
      <c r="K8" s="4">
        <f>('[1]Pc, Winter, S1'!K8*Main!$B$5)+(VLOOKUP($A8,'FL Ratio'!$A$2:$B$9,2,FALSE)*'FL Characterization'!K$2)</f>
        <v>3.7789239650788944</v>
      </c>
      <c r="L8" s="4">
        <f>('[1]Pc, Winter, S1'!L8*Main!$B$5)+(VLOOKUP($A8,'FL Ratio'!$A$2:$B$9,2,FALSE)*'FL Characterization'!L$2)</f>
        <v>3.7149462692764601</v>
      </c>
      <c r="M8" s="4">
        <f>('[1]Pc, Winter, S1'!M8*Main!$B$5)+(VLOOKUP($A8,'FL Ratio'!$A$2:$B$9,2,FALSE)*'FL Characterization'!M$2)</f>
        <v>3.7595438829120038</v>
      </c>
      <c r="N8" s="4">
        <f>('[1]Pc, Winter, S1'!N8*Main!$B$5)+(VLOOKUP($A8,'FL Ratio'!$A$2:$B$9,2,FALSE)*'FL Characterization'!N$2)</f>
        <v>3.6931107031628856</v>
      </c>
      <c r="O8" s="4">
        <f>('[1]Pc, Winter, S1'!O8*Main!$B$5)+(VLOOKUP($A8,'FL Ratio'!$A$2:$B$9,2,FALSE)*'FL Characterization'!O$2)</f>
        <v>3.6486977132733363</v>
      </c>
      <c r="P8" s="4">
        <f>('[1]Pc, Winter, S1'!P8*Main!$B$5)+(VLOOKUP($A8,'FL Ratio'!$A$2:$B$9,2,FALSE)*'FL Characterization'!P$2)</f>
        <v>3.3894453840843544</v>
      </c>
      <c r="Q8" s="4">
        <f>('[1]Pc, Winter, S1'!Q8*Main!$B$5)+(VLOOKUP($A8,'FL Ratio'!$A$2:$B$9,2,FALSE)*'FL Characterization'!Q$2)</f>
        <v>3.4482559271956701</v>
      </c>
      <c r="R8" s="4">
        <f>('[1]Pc, Winter, S1'!R8*Main!$B$5)+(VLOOKUP($A8,'FL Ratio'!$A$2:$B$9,2,FALSE)*'FL Characterization'!R$2)</f>
        <v>3.6082742060440403</v>
      </c>
      <c r="S8" s="4">
        <f>('[1]Pc, Winter, S1'!S8*Main!$B$5)+(VLOOKUP($A8,'FL Ratio'!$A$2:$B$9,2,FALSE)*'FL Characterization'!S$2)</f>
        <v>4.225002665841858</v>
      </c>
      <c r="T8" s="4">
        <f>('[1]Pc, Winter, S1'!T8*Main!$B$5)+(VLOOKUP($A8,'FL Ratio'!$A$2:$B$9,2,FALSE)*'FL Characterization'!T$2)</f>
        <v>3.9111618484862394</v>
      </c>
      <c r="U8" s="4">
        <f>('[1]Pc, Winter, S1'!U8*Main!$B$5)+(VLOOKUP($A8,'FL Ratio'!$A$2:$B$9,2,FALSE)*'FL Characterization'!U$2)</f>
        <v>3.6921936831991378</v>
      </c>
      <c r="V8" s="4">
        <f>('[1]Pc, Winter, S1'!V8*Main!$B$5)+(VLOOKUP($A8,'FL Ratio'!$A$2:$B$9,2,FALSE)*'FL Characterization'!V$2)</f>
        <v>3.6654420485309047</v>
      </c>
      <c r="W8" s="4">
        <f>('[1]Pc, Winter, S1'!W8*Main!$B$5)+(VLOOKUP($A8,'FL Ratio'!$A$2:$B$9,2,FALSE)*'FL Characterization'!W$2)</f>
        <v>3.3898855941211661</v>
      </c>
      <c r="X8" s="4">
        <f>('[1]Pc, Winter, S1'!X8*Main!$B$5)+(VLOOKUP($A8,'FL Ratio'!$A$2:$B$9,2,FALSE)*'FL Characterization'!X$2)</f>
        <v>3.280589631609474</v>
      </c>
      <c r="Y8" s="4">
        <f>('[1]Pc, Winter, S1'!Y8*Main!$B$5)+(VLOOKUP($A8,'FL Ratio'!$A$2:$B$9,2,FALSE)*'FL Characterization'!Y$2)</f>
        <v>3.0806343577162014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2.2029536436404524</v>
      </c>
      <c r="C9" s="4">
        <f>('[1]Pc, Winter, S1'!C9*Main!$B$5)+(VLOOKUP($A9,'FL Ratio'!$A$2:$B$9,2,FALSE)*'FL Characterization'!C$2)</f>
        <v>2.1336125974847771</v>
      </c>
      <c r="D9" s="4">
        <f>('[1]Pc, Winter, S1'!D9*Main!$B$5)+(VLOOKUP($A9,'FL Ratio'!$A$2:$B$9,2,FALSE)*'FL Characterization'!D$2)</f>
        <v>2.0401329349153006</v>
      </c>
      <c r="E9" s="4">
        <f>('[1]Pc, Winter, S1'!E9*Main!$B$5)+(VLOOKUP($A9,'FL Ratio'!$A$2:$B$9,2,FALSE)*'FL Characterization'!E$2)</f>
        <v>1.9974047182632555</v>
      </c>
      <c r="F9" s="4">
        <f>('[1]Pc, Winter, S1'!F9*Main!$B$5)+(VLOOKUP($A9,'FL Ratio'!$A$2:$B$9,2,FALSE)*'FL Characterization'!F$2)</f>
        <v>2.0019384496128101</v>
      </c>
      <c r="G9" s="4">
        <f>('[1]Pc, Winter, S1'!G9*Main!$B$5)+(VLOOKUP($A9,'FL Ratio'!$A$2:$B$9,2,FALSE)*'FL Characterization'!G$2)</f>
        <v>2.297376919174031</v>
      </c>
      <c r="H9" s="4">
        <f>('[1]Pc, Winter, S1'!H9*Main!$B$5)+(VLOOKUP($A9,'FL Ratio'!$A$2:$B$9,2,FALSE)*'FL Characterization'!H$2)</f>
        <v>3.6343438607079204</v>
      </c>
      <c r="I9" s="4">
        <f>('[1]Pc, Winter, S1'!I9*Main!$B$5)+(VLOOKUP($A9,'FL Ratio'!$A$2:$B$9,2,FALSE)*'FL Characterization'!I$2)</f>
        <v>3.9553005007418092</v>
      </c>
      <c r="J9" s="4">
        <f>('[1]Pc, Winter, S1'!J9*Main!$B$5)+(VLOOKUP($A9,'FL Ratio'!$A$2:$B$9,2,FALSE)*'FL Characterization'!J$2)</f>
        <v>4.0976277608894751</v>
      </c>
      <c r="K9" s="4">
        <f>('[1]Pc, Winter, S1'!K9*Main!$B$5)+(VLOOKUP($A9,'FL Ratio'!$A$2:$B$9,2,FALSE)*'FL Characterization'!K$2)</f>
        <v>4.1038433708462705</v>
      </c>
      <c r="L9" s="4">
        <f>('[1]Pc, Winter, S1'!L9*Main!$B$5)+(VLOOKUP($A9,'FL Ratio'!$A$2:$B$9,2,FALSE)*'FL Characterization'!L$2)</f>
        <v>4.2146665419481986</v>
      </c>
      <c r="M9" s="4">
        <f>('[1]Pc, Winter, S1'!M9*Main!$B$5)+(VLOOKUP($A9,'FL Ratio'!$A$2:$B$9,2,FALSE)*'FL Characterization'!M$2)</f>
        <v>4.1995737697975075</v>
      </c>
      <c r="N9" s="4">
        <f>('[1]Pc, Winter, S1'!N9*Main!$B$5)+(VLOOKUP($A9,'FL Ratio'!$A$2:$B$9,2,FALSE)*'FL Characterization'!N$2)</f>
        <v>3.9913392964436327</v>
      </c>
      <c r="O9" s="4">
        <f>('[1]Pc, Winter, S1'!O9*Main!$B$5)+(VLOOKUP($A9,'FL Ratio'!$A$2:$B$9,2,FALSE)*'FL Characterization'!O$2)</f>
        <v>3.9859192229643132</v>
      </c>
      <c r="P9" s="4">
        <f>('[1]Pc, Winter, S1'!P9*Main!$B$5)+(VLOOKUP($A9,'FL Ratio'!$A$2:$B$9,2,FALSE)*'FL Characterization'!P$2)</f>
        <v>3.5599853094257452</v>
      </c>
      <c r="Q9" s="4">
        <f>('[1]Pc, Winter, S1'!Q9*Main!$B$5)+(VLOOKUP($A9,'FL Ratio'!$A$2:$B$9,2,FALSE)*'FL Characterization'!Q$2)</f>
        <v>3.2275288554250485</v>
      </c>
      <c r="R9" s="4">
        <f>('[1]Pc, Winter, S1'!R9*Main!$B$5)+(VLOOKUP($A9,'FL Ratio'!$A$2:$B$9,2,FALSE)*'FL Characterization'!R$2)</f>
        <v>3.2187700420323893</v>
      </c>
      <c r="S9" s="4">
        <f>('[1]Pc, Winter, S1'!S9*Main!$B$5)+(VLOOKUP($A9,'FL Ratio'!$A$2:$B$9,2,FALSE)*'FL Characterization'!S$2)</f>
        <v>3.6139160713860372</v>
      </c>
      <c r="T9" s="4">
        <f>('[1]Pc, Winter, S1'!T9*Main!$B$5)+(VLOOKUP($A9,'FL Ratio'!$A$2:$B$9,2,FALSE)*'FL Characterization'!T$2)</f>
        <v>3.4590204133184681</v>
      </c>
      <c r="U9" s="4">
        <f>('[1]Pc, Winter, S1'!U9*Main!$B$5)+(VLOOKUP($A9,'FL Ratio'!$A$2:$B$9,2,FALSE)*'FL Characterization'!U$2)</f>
        <v>3.3115091823881153</v>
      </c>
      <c r="V9" s="4">
        <f>('[1]Pc, Winter, S1'!V9*Main!$B$5)+(VLOOKUP($A9,'FL Ratio'!$A$2:$B$9,2,FALSE)*'FL Characterization'!V$2)</f>
        <v>3.2947747867055934</v>
      </c>
      <c r="W9" s="4">
        <f>('[1]Pc, Winter, S1'!W9*Main!$B$5)+(VLOOKUP($A9,'FL Ratio'!$A$2:$B$9,2,FALSE)*'FL Characterization'!W$2)</f>
        <v>2.9947874290959358</v>
      </c>
      <c r="X9" s="4">
        <f>('[1]Pc, Winter, S1'!X9*Main!$B$5)+(VLOOKUP($A9,'FL Ratio'!$A$2:$B$9,2,FALSE)*'FL Characterization'!X$2)</f>
        <v>2.7055595738004281</v>
      </c>
      <c r="Y9" s="4">
        <f>('[1]Pc, Winter, S1'!Y9*Main!$B$5)+(VLOOKUP($A9,'FL Ratio'!$A$2:$B$9,2,FALSE)*'FL Characterization'!Y$2)</f>
        <v>2.4843210751234008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7.6020329782511622</v>
      </c>
      <c r="C2" s="4">
        <f>('[1]Pc, Winter, S2'!C2*Main!$B$5)+(VLOOKUP($A2,'FL Ratio'!$A$2:$B$9,2,FALSE)*'FL Characterization'!C$2)</f>
        <v>7.4573975740419671</v>
      </c>
      <c r="D2" s="4">
        <f>('[1]Pc, Winter, S2'!D2*Main!$B$5)+(VLOOKUP($A2,'FL Ratio'!$A$2:$B$9,2,FALSE)*'FL Characterization'!D$2)</f>
        <v>6.9934891728560356</v>
      </c>
      <c r="E2" s="4">
        <f>('[1]Pc, Winter, S2'!E2*Main!$B$5)+(VLOOKUP($A2,'FL Ratio'!$A$2:$B$9,2,FALSE)*'FL Characterization'!E$2)</f>
        <v>7.0596078957907666</v>
      </c>
      <c r="F2" s="4">
        <f>('[1]Pc, Winter, S2'!F2*Main!$B$5)+(VLOOKUP($A2,'FL Ratio'!$A$2:$B$9,2,FALSE)*'FL Characterization'!F$2)</f>
        <v>6.836464512534711</v>
      </c>
      <c r="G2" s="4">
        <f>('[1]Pc, Winter, S2'!G2*Main!$B$5)+(VLOOKUP($A2,'FL Ratio'!$A$2:$B$9,2,FALSE)*'FL Characterization'!G$2)</f>
        <v>6.8479223729093839</v>
      </c>
      <c r="H2" s="4">
        <f>('[1]Pc, Winter, S2'!H2*Main!$B$5)+(VLOOKUP($A2,'FL Ratio'!$A$2:$B$9,2,FALSE)*'FL Characterization'!H$2)</f>
        <v>6.807657248774543</v>
      </c>
      <c r="I2" s="4">
        <f>('[1]Pc, Winter, S2'!I2*Main!$B$5)+(VLOOKUP($A2,'FL Ratio'!$A$2:$B$9,2,FALSE)*'FL Characterization'!I$2)</f>
        <v>8.2444850321559677</v>
      </c>
      <c r="J2" s="4">
        <f>('[1]Pc, Winter, S2'!J2*Main!$B$5)+(VLOOKUP($A2,'FL Ratio'!$A$2:$B$9,2,FALSE)*'FL Characterization'!J$2)</f>
        <v>8.3085219907061312</v>
      </c>
      <c r="K2" s="4">
        <f>('[1]Pc, Winter, S2'!K2*Main!$B$5)+(VLOOKUP($A2,'FL Ratio'!$A$2:$B$9,2,FALSE)*'FL Characterization'!K$2)</f>
        <v>8.367271627266355</v>
      </c>
      <c r="L2" s="4">
        <f>('[1]Pc, Winter, S2'!L2*Main!$B$5)+(VLOOKUP($A2,'FL Ratio'!$A$2:$B$9,2,FALSE)*'FL Characterization'!L$2)</f>
        <v>8.0283009312932396</v>
      </c>
      <c r="M2" s="4">
        <f>('[1]Pc, Winter, S2'!M2*Main!$B$5)+(VLOOKUP($A2,'FL Ratio'!$A$2:$B$9,2,FALSE)*'FL Characterization'!M$2)</f>
        <v>8.2212633741360008</v>
      </c>
      <c r="N2" s="4">
        <f>('[1]Pc, Winter, S2'!N2*Main!$B$5)+(VLOOKUP($A2,'FL Ratio'!$A$2:$B$9,2,FALSE)*'FL Characterization'!N$2)</f>
        <v>8.2128277538311849</v>
      </c>
      <c r="O2" s="4">
        <f>('[1]Pc, Winter, S2'!O2*Main!$B$5)+(VLOOKUP($A2,'FL Ratio'!$A$2:$B$9,2,FALSE)*'FL Characterization'!O$2)</f>
        <v>8.1697133601643692</v>
      </c>
      <c r="P2" s="4">
        <f>('[1]Pc, Winter, S2'!P2*Main!$B$5)+(VLOOKUP($A2,'FL Ratio'!$A$2:$B$9,2,FALSE)*'FL Characterization'!P$2)</f>
        <v>7.3907435270683051</v>
      </c>
      <c r="Q2" s="4">
        <f>('[1]Pc, Winter, S2'!Q2*Main!$B$5)+(VLOOKUP($A2,'FL Ratio'!$A$2:$B$9,2,FALSE)*'FL Characterization'!Q$2)</f>
        <v>7.9872141548780302</v>
      </c>
      <c r="R2" s="4">
        <f>('[1]Pc, Winter, S2'!R2*Main!$B$5)+(VLOOKUP($A2,'FL Ratio'!$A$2:$B$9,2,FALSE)*'FL Characterization'!R$2)</f>
        <v>8.4688477001452522</v>
      </c>
      <c r="S2" s="4">
        <f>('[1]Pc, Winter, S2'!S2*Main!$B$5)+(VLOOKUP($A2,'FL Ratio'!$A$2:$B$9,2,FALSE)*'FL Characterization'!S$2)</f>
        <v>8.580836363397232</v>
      </c>
      <c r="T2" s="4">
        <f>('[1]Pc, Winter, S2'!T2*Main!$B$5)+(VLOOKUP($A2,'FL Ratio'!$A$2:$B$9,2,FALSE)*'FL Characterization'!T$2)</f>
        <v>7.8945134516713953</v>
      </c>
      <c r="U2" s="4">
        <f>('[1]Pc, Winter, S2'!U2*Main!$B$5)+(VLOOKUP($A2,'FL Ratio'!$A$2:$B$9,2,FALSE)*'FL Characterization'!U$2)</f>
        <v>7.4598679106155084</v>
      </c>
      <c r="V2" s="4">
        <f>('[1]Pc, Winter, S2'!V2*Main!$B$5)+(VLOOKUP($A2,'FL Ratio'!$A$2:$B$9,2,FALSE)*'FL Characterization'!V$2)</f>
        <v>7.294006340458056</v>
      </c>
      <c r="W2" s="4">
        <f>('[1]Pc, Winter, S2'!W2*Main!$B$5)+(VLOOKUP($A2,'FL Ratio'!$A$2:$B$9,2,FALSE)*'FL Characterization'!W$2)</f>
        <v>6.9394617575974218</v>
      </c>
      <c r="X2" s="4">
        <f>('[1]Pc, Winter, S2'!X2*Main!$B$5)+(VLOOKUP($A2,'FL Ratio'!$A$2:$B$9,2,FALSE)*'FL Characterization'!X$2)</f>
        <v>7.1137633717036959</v>
      </c>
      <c r="Y2" s="4">
        <f>('[1]Pc, Winter, S2'!Y2*Main!$B$5)+(VLOOKUP($A2,'FL Ratio'!$A$2:$B$9,2,FALSE)*'FL Characterization'!Y$2)</f>
        <v>7.0866364918594549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4.8326028915980368</v>
      </c>
      <c r="C3" s="4">
        <f>('[1]Pc, Winter, S2'!C3*Main!$B$5)+(VLOOKUP($A3,'FL Ratio'!$A$2:$B$9,2,FALSE)*'FL Characterization'!C$2)</f>
        <v>4.6746105836332674</v>
      </c>
      <c r="D3" s="4">
        <f>('[1]Pc, Winter, S2'!D3*Main!$B$5)+(VLOOKUP($A3,'FL Ratio'!$A$2:$B$9,2,FALSE)*'FL Characterization'!D$2)</f>
        <v>4.4180589658226079</v>
      </c>
      <c r="E3" s="4">
        <f>('[1]Pc, Winter, S2'!E3*Main!$B$5)+(VLOOKUP($A3,'FL Ratio'!$A$2:$B$9,2,FALSE)*'FL Characterization'!E$2)</f>
        <v>4.4172780557841973</v>
      </c>
      <c r="F3" s="4">
        <f>('[1]Pc, Winter, S2'!F3*Main!$B$5)+(VLOOKUP($A3,'FL Ratio'!$A$2:$B$9,2,FALSE)*'FL Characterization'!F$2)</f>
        <v>4.3104279003843313</v>
      </c>
      <c r="G3" s="4">
        <f>('[1]Pc, Winter, S2'!G3*Main!$B$5)+(VLOOKUP($A3,'FL Ratio'!$A$2:$B$9,2,FALSE)*'FL Characterization'!G$2)</f>
        <v>4.4991423733398594</v>
      </c>
      <c r="H3" s="4">
        <f>('[1]Pc, Winter, S2'!H3*Main!$B$5)+(VLOOKUP($A3,'FL Ratio'!$A$2:$B$9,2,FALSE)*'FL Characterization'!H$2)</f>
        <v>5.2921589704022765</v>
      </c>
      <c r="I3" s="4">
        <f>('[1]Pc, Winter, S2'!I3*Main!$B$5)+(VLOOKUP($A3,'FL Ratio'!$A$2:$B$9,2,FALSE)*'FL Characterization'!I$2)</f>
        <v>5.6183957645200246</v>
      </c>
      <c r="J3" s="4">
        <f>('[1]Pc, Winter, S2'!J3*Main!$B$5)+(VLOOKUP($A3,'FL Ratio'!$A$2:$B$9,2,FALSE)*'FL Characterization'!J$2)</f>
        <v>6.0836394416976045</v>
      </c>
      <c r="K3" s="4">
        <f>('[1]Pc, Winter, S2'!K3*Main!$B$5)+(VLOOKUP($A3,'FL Ratio'!$A$2:$B$9,2,FALSE)*'FL Characterization'!K$2)</f>
        <v>6.3730336304985471</v>
      </c>
      <c r="L3" s="4">
        <f>('[1]Pc, Winter, S2'!L3*Main!$B$5)+(VLOOKUP($A3,'FL Ratio'!$A$2:$B$9,2,FALSE)*'FL Characterization'!L$2)</f>
        <v>6.1134271491955392</v>
      </c>
      <c r="M3" s="4">
        <f>('[1]Pc, Winter, S2'!M3*Main!$B$5)+(VLOOKUP($A3,'FL Ratio'!$A$2:$B$9,2,FALSE)*'FL Characterization'!M$2)</f>
        <v>6.2320761281792194</v>
      </c>
      <c r="N3" s="4">
        <f>('[1]Pc, Winter, S2'!N3*Main!$B$5)+(VLOOKUP($A3,'FL Ratio'!$A$2:$B$9,2,FALSE)*'FL Characterization'!N$2)</f>
        <v>6.0755471438244859</v>
      </c>
      <c r="O3" s="4">
        <f>('[1]Pc, Winter, S2'!O3*Main!$B$5)+(VLOOKUP($A3,'FL Ratio'!$A$2:$B$9,2,FALSE)*'FL Characterization'!O$2)</f>
        <v>5.9347770103749546</v>
      </c>
      <c r="P3" s="4">
        <f>('[1]Pc, Winter, S2'!P3*Main!$B$5)+(VLOOKUP($A3,'FL Ratio'!$A$2:$B$9,2,FALSE)*'FL Characterization'!P$2)</f>
        <v>5.5713611037339108</v>
      </c>
      <c r="Q3" s="4">
        <f>('[1]Pc, Winter, S2'!Q3*Main!$B$5)+(VLOOKUP($A3,'FL Ratio'!$A$2:$B$9,2,FALSE)*'FL Characterization'!Q$2)</f>
        <v>5.674990398605483</v>
      </c>
      <c r="R3" s="4">
        <f>('[1]Pc, Winter, S2'!R3*Main!$B$5)+(VLOOKUP($A3,'FL Ratio'!$A$2:$B$9,2,FALSE)*'FL Characterization'!R$2)</f>
        <v>6.0661997810048787</v>
      </c>
      <c r="S3" s="4">
        <f>('[1]Pc, Winter, S2'!S3*Main!$B$5)+(VLOOKUP($A3,'FL Ratio'!$A$2:$B$9,2,FALSE)*'FL Characterization'!S$2)</f>
        <v>7.272794341873916</v>
      </c>
      <c r="T3" s="4">
        <f>('[1]Pc, Winter, S2'!T3*Main!$B$5)+(VLOOKUP($A3,'FL Ratio'!$A$2:$B$9,2,FALSE)*'FL Characterization'!T$2)</f>
        <v>6.9855105525069616</v>
      </c>
      <c r="U3" s="4">
        <f>('[1]Pc, Winter, S2'!U3*Main!$B$5)+(VLOOKUP($A3,'FL Ratio'!$A$2:$B$9,2,FALSE)*'FL Characterization'!U$2)</f>
        <v>6.4022333088802803</v>
      </c>
      <c r="V3" s="4">
        <f>('[1]Pc, Winter, S2'!V3*Main!$B$5)+(VLOOKUP($A3,'FL Ratio'!$A$2:$B$9,2,FALSE)*'FL Characterization'!V$2)</f>
        <v>6.3545351023878291</v>
      </c>
      <c r="W3" s="4">
        <f>('[1]Pc, Winter, S2'!W3*Main!$B$5)+(VLOOKUP($A3,'FL Ratio'!$A$2:$B$9,2,FALSE)*'FL Characterization'!W$2)</f>
        <v>5.7381071417611595</v>
      </c>
      <c r="X3" s="4">
        <f>('[1]Pc, Winter, S2'!X3*Main!$B$5)+(VLOOKUP($A3,'FL Ratio'!$A$2:$B$9,2,FALSE)*'FL Characterization'!X$2)</f>
        <v>5.6986155631784507</v>
      </c>
      <c r="Y3" s="4">
        <f>('[1]Pc, Winter, S2'!Y3*Main!$B$5)+(VLOOKUP($A3,'FL Ratio'!$A$2:$B$9,2,FALSE)*'FL Characterization'!Y$2)</f>
        <v>5.3969292263180417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3.426740909332342</v>
      </c>
      <c r="C4" s="4">
        <f>('[1]Pc, Winter, S2'!C4*Main!$B$5)+(VLOOKUP($A4,'FL Ratio'!$A$2:$B$9,2,FALSE)*'FL Characterization'!C$2)</f>
        <v>3.2892887106270279</v>
      </c>
      <c r="D4" s="4">
        <f>('[1]Pc, Winter, S2'!D4*Main!$B$5)+(VLOOKUP($A4,'FL Ratio'!$A$2:$B$9,2,FALSE)*'FL Characterization'!D$2)</f>
        <v>3.0566371377986274</v>
      </c>
      <c r="E4" s="4">
        <f>('[1]Pc, Winter, S2'!E4*Main!$B$5)+(VLOOKUP($A4,'FL Ratio'!$A$2:$B$9,2,FALSE)*'FL Characterization'!E$2)</f>
        <v>3.1455489138225747</v>
      </c>
      <c r="F4" s="4">
        <f>('[1]Pc, Winter, S2'!F4*Main!$B$5)+(VLOOKUP($A4,'FL Ratio'!$A$2:$B$9,2,FALSE)*'FL Characterization'!F$2)</f>
        <v>2.9551498601435542</v>
      </c>
      <c r="G4" s="4">
        <f>('[1]Pc, Winter, S2'!G4*Main!$B$5)+(VLOOKUP($A4,'FL Ratio'!$A$2:$B$9,2,FALSE)*'FL Characterization'!G$2)</f>
        <v>3.2256945794706118</v>
      </c>
      <c r="H4" s="4">
        <f>('[1]Pc, Winter, S2'!H4*Main!$B$5)+(VLOOKUP($A4,'FL Ratio'!$A$2:$B$9,2,FALSE)*'FL Characterization'!H$2)</f>
        <v>5.1742468258936913</v>
      </c>
      <c r="I4" s="4">
        <f>('[1]Pc, Winter, S2'!I4*Main!$B$5)+(VLOOKUP($A4,'FL Ratio'!$A$2:$B$9,2,FALSE)*'FL Characterization'!I$2)</f>
        <v>5.4740615082523867</v>
      </c>
      <c r="J4" s="4">
        <f>('[1]Pc, Winter, S2'!J4*Main!$B$5)+(VLOOKUP($A4,'FL Ratio'!$A$2:$B$9,2,FALSE)*'FL Characterization'!J$2)</f>
        <v>5.5912027492148058</v>
      </c>
      <c r="K4" s="4">
        <f>('[1]Pc, Winter, S2'!K4*Main!$B$5)+(VLOOKUP($A4,'FL Ratio'!$A$2:$B$9,2,FALSE)*'FL Characterization'!K$2)</f>
        <v>5.5092511343633515</v>
      </c>
      <c r="L4" s="4">
        <f>('[1]Pc, Winter, S2'!L4*Main!$B$5)+(VLOOKUP($A4,'FL Ratio'!$A$2:$B$9,2,FALSE)*'FL Characterization'!L$2)</f>
        <v>5.3142439679288733</v>
      </c>
      <c r="M4" s="4">
        <f>('[1]Pc, Winter, S2'!M4*Main!$B$5)+(VLOOKUP($A4,'FL Ratio'!$A$2:$B$9,2,FALSE)*'FL Characterization'!M$2)</f>
        <v>5.554832135593827</v>
      </c>
      <c r="N4" s="4">
        <f>('[1]Pc, Winter, S2'!N4*Main!$B$5)+(VLOOKUP($A4,'FL Ratio'!$A$2:$B$9,2,FALSE)*'FL Characterization'!N$2)</f>
        <v>5.2084735787099978</v>
      </c>
      <c r="O4" s="4">
        <f>('[1]Pc, Winter, S2'!O4*Main!$B$5)+(VLOOKUP($A4,'FL Ratio'!$A$2:$B$9,2,FALSE)*'FL Characterization'!O$2)</f>
        <v>5.1831948789112543</v>
      </c>
      <c r="P4" s="4">
        <f>('[1]Pc, Winter, S2'!P4*Main!$B$5)+(VLOOKUP($A4,'FL Ratio'!$A$2:$B$9,2,FALSE)*'FL Characterization'!P$2)</f>
        <v>4.5352879301819122</v>
      </c>
      <c r="Q4" s="4">
        <f>('[1]Pc, Winter, S2'!Q4*Main!$B$5)+(VLOOKUP($A4,'FL Ratio'!$A$2:$B$9,2,FALSE)*'FL Characterization'!Q$2)</f>
        <v>4.5555187598714975</v>
      </c>
      <c r="R4" s="4">
        <f>('[1]Pc, Winter, S2'!R4*Main!$B$5)+(VLOOKUP($A4,'FL Ratio'!$A$2:$B$9,2,FALSE)*'FL Characterization'!R$2)</f>
        <v>4.4833522863998665</v>
      </c>
      <c r="S4" s="4">
        <f>('[1]Pc, Winter, S2'!S4*Main!$B$5)+(VLOOKUP($A4,'FL Ratio'!$A$2:$B$9,2,FALSE)*'FL Characterization'!S$2)</f>
        <v>5.1314119624892474</v>
      </c>
      <c r="T4" s="4">
        <f>('[1]Pc, Winter, S2'!T4*Main!$B$5)+(VLOOKUP($A4,'FL Ratio'!$A$2:$B$9,2,FALSE)*'FL Characterization'!T$2)</f>
        <v>4.4566801327840011</v>
      </c>
      <c r="U4" s="4">
        <f>('[1]Pc, Winter, S2'!U4*Main!$B$5)+(VLOOKUP($A4,'FL Ratio'!$A$2:$B$9,2,FALSE)*'FL Characterization'!U$2)</f>
        <v>4.6605921718656758</v>
      </c>
      <c r="V4" s="4">
        <f>('[1]Pc, Winter, S2'!V4*Main!$B$5)+(VLOOKUP($A4,'FL Ratio'!$A$2:$B$9,2,FALSE)*'FL Characterization'!V$2)</f>
        <v>4.5514473057434923</v>
      </c>
      <c r="W4" s="4">
        <f>('[1]Pc, Winter, S2'!W4*Main!$B$5)+(VLOOKUP($A4,'FL Ratio'!$A$2:$B$9,2,FALSE)*'FL Characterization'!W$2)</f>
        <v>4.1760391909922152</v>
      </c>
      <c r="X4" s="4">
        <f>('[1]Pc, Winter, S2'!X4*Main!$B$5)+(VLOOKUP($A4,'FL Ratio'!$A$2:$B$9,2,FALSE)*'FL Characterization'!X$2)</f>
        <v>3.9188103805777614</v>
      </c>
      <c r="Y4" s="4">
        <f>('[1]Pc, Winter, S2'!Y4*Main!$B$5)+(VLOOKUP($A4,'FL Ratio'!$A$2:$B$9,2,FALSE)*'FL Characterization'!Y$2)</f>
        <v>3.755483553407565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1.3495792318786093</v>
      </c>
      <c r="C5" s="4">
        <f>('[1]Pc, Winter, S2'!C5*Main!$B$5)+(VLOOKUP($A5,'FL Ratio'!$A$2:$B$9,2,FALSE)*'FL Characterization'!C$2)</f>
        <v>1.0902079378547369</v>
      </c>
      <c r="D5" s="4">
        <f>('[1]Pc, Winter, S2'!D5*Main!$B$5)+(VLOOKUP($A5,'FL Ratio'!$A$2:$B$9,2,FALSE)*'FL Characterization'!D$2)</f>
        <v>1.0265561569763997</v>
      </c>
      <c r="E5" s="4">
        <f>('[1]Pc, Winter, S2'!E5*Main!$B$5)+(VLOOKUP($A5,'FL Ratio'!$A$2:$B$9,2,FALSE)*'FL Characterization'!E$2)</f>
        <v>0.94784268178488973</v>
      </c>
      <c r="F5" s="4">
        <f>('[1]Pc, Winter, S2'!F5*Main!$B$5)+(VLOOKUP($A5,'FL Ratio'!$A$2:$B$9,2,FALSE)*'FL Characterization'!F$2)</f>
        <v>0.89694389053904899</v>
      </c>
      <c r="G5" s="4">
        <f>('[1]Pc, Winter, S2'!G5*Main!$B$5)+(VLOOKUP($A5,'FL Ratio'!$A$2:$B$9,2,FALSE)*'FL Characterization'!G$2)</f>
        <v>1.3555820796219054</v>
      </c>
      <c r="H5" s="4">
        <f>('[1]Pc, Winter, S2'!H5*Main!$B$5)+(VLOOKUP($A5,'FL Ratio'!$A$2:$B$9,2,FALSE)*'FL Characterization'!H$2)</f>
        <v>2.3984381521949314</v>
      </c>
      <c r="I5" s="4">
        <f>('[1]Pc, Winter, S2'!I5*Main!$B$5)+(VLOOKUP($A5,'FL Ratio'!$A$2:$B$9,2,FALSE)*'FL Characterization'!I$2)</f>
        <v>2.5522689997293218</v>
      </c>
      <c r="J5" s="4">
        <f>('[1]Pc, Winter, S2'!J5*Main!$B$5)+(VLOOKUP($A5,'FL Ratio'!$A$2:$B$9,2,FALSE)*'FL Characterization'!J$2)</f>
        <v>2.8814748079654287</v>
      </c>
      <c r="K5" s="4">
        <f>('[1]Pc, Winter, S2'!K5*Main!$B$5)+(VLOOKUP($A5,'FL Ratio'!$A$2:$B$9,2,FALSE)*'FL Characterization'!K$2)</f>
        <v>2.7568086535644527</v>
      </c>
      <c r="L5" s="4">
        <f>('[1]Pc, Winter, S2'!L5*Main!$B$5)+(VLOOKUP($A5,'FL Ratio'!$A$2:$B$9,2,FALSE)*'FL Characterization'!L$2)</f>
        <v>2.6967531496317787</v>
      </c>
      <c r="M5" s="4">
        <f>('[1]Pc, Winter, S2'!M5*Main!$B$5)+(VLOOKUP($A5,'FL Ratio'!$A$2:$B$9,2,FALSE)*'FL Characterization'!M$2)</f>
        <v>2.4270771430866258</v>
      </c>
      <c r="N5" s="4">
        <f>('[1]Pc, Winter, S2'!N5*Main!$B$5)+(VLOOKUP($A5,'FL Ratio'!$A$2:$B$9,2,FALSE)*'FL Characterization'!N$2)</f>
        <v>2.4992698626960639</v>
      </c>
      <c r="O5" s="4">
        <f>('[1]Pc, Winter, S2'!O5*Main!$B$5)+(VLOOKUP($A5,'FL Ratio'!$A$2:$B$9,2,FALSE)*'FL Characterization'!O$2)</f>
        <v>2.4047769747426342</v>
      </c>
      <c r="P5" s="4">
        <f>('[1]Pc, Winter, S2'!P5*Main!$B$5)+(VLOOKUP($A5,'FL Ratio'!$A$2:$B$9,2,FALSE)*'FL Characterization'!P$2)</f>
        <v>2.359519572959492</v>
      </c>
      <c r="Q5" s="4">
        <f>('[1]Pc, Winter, S2'!Q5*Main!$B$5)+(VLOOKUP($A5,'FL Ratio'!$A$2:$B$9,2,FALSE)*'FL Characterization'!Q$2)</f>
        <v>2.3403602895763962</v>
      </c>
      <c r="R5" s="4">
        <f>('[1]Pc, Winter, S2'!R5*Main!$B$5)+(VLOOKUP($A5,'FL Ratio'!$A$2:$B$9,2,FALSE)*'FL Characterization'!R$2)</f>
        <v>2.7834368847860849</v>
      </c>
      <c r="S5" s="4">
        <f>('[1]Pc, Winter, S2'!S5*Main!$B$5)+(VLOOKUP($A5,'FL Ratio'!$A$2:$B$9,2,FALSE)*'FL Characterization'!S$2)</f>
        <v>4.2587509135135679</v>
      </c>
      <c r="T5" s="4">
        <f>('[1]Pc, Winter, S2'!T5*Main!$B$5)+(VLOOKUP($A5,'FL Ratio'!$A$2:$B$9,2,FALSE)*'FL Characterization'!T$2)</f>
        <v>3.7557521369795905</v>
      </c>
      <c r="U5" s="4">
        <f>('[1]Pc, Winter, S2'!U5*Main!$B$5)+(VLOOKUP($A5,'FL Ratio'!$A$2:$B$9,2,FALSE)*'FL Characterization'!U$2)</f>
        <v>3.2213016780302528</v>
      </c>
      <c r="V5" s="4">
        <f>('[1]Pc, Winter, S2'!V5*Main!$B$5)+(VLOOKUP($A5,'FL Ratio'!$A$2:$B$9,2,FALSE)*'FL Characterization'!V$2)</f>
        <v>3.2279887611631635</v>
      </c>
      <c r="W5" s="4">
        <f>('[1]Pc, Winter, S2'!W5*Main!$B$5)+(VLOOKUP($A5,'FL Ratio'!$A$2:$B$9,2,FALSE)*'FL Characterization'!W$2)</f>
        <v>2.7799940130666219</v>
      </c>
      <c r="X5" s="4">
        <f>('[1]Pc, Winter, S2'!X5*Main!$B$5)+(VLOOKUP($A5,'FL Ratio'!$A$2:$B$9,2,FALSE)*'FL Characterization'!X$2)</f>
        <v>2.4453386230752758</v>
      </c>
      <c r="Y5" s="4">
        <f>('[1]Pc, Winter, S2'!Y5*Main!$B$5)+(VLOOKUP($A5,'FL Ratio'!$A$2:$B$9,2,FALSE)*'FL Characterization'!Y$2)</f>
        <v>2.0931176256217778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2.9401143964834753</v>
      </c>
      <c r="C6" s="4">
        <f>('[1]Pc, Winter, S2'!C6*Main!$B$5)+(VLOOKUP($A6,'FL Ratio'!$A$2:$B$9,2,FALSE)*'FL Characterization'!C$2)</f>
        <v>2.655840708277311</v>
      </c>
      <c r="D6" s="4">
        <f>('[1]Pc, Winter, S2'!D6*Main!$B$5)+(VLOOKUP($A6,'FL Ratio'!$A$2:$B$9,2,FALSE)*'FL Characterization'!D$2)</f>
        <v>2.4220588277333261</v>
      </c>
      <c r="E6" s="4">
        <f>('[1]Pc, Winter, S2'!E6*Main!$B$5)+(VLOOKUP($A6,'FL Ratio'!$A$2:$B$9,2,FALSE)*'FL Characterization'!E$2)</f>
        <v>2.5004336544754757</v>
      </c>
      <c r="F6" s="4">
        <f>('[1]Pc, Winter, S2'!F6*Main!$B$5)+(VLOOKUP($A6,'FL Ratio'!$A$2:$B$9,2,FALSE)*'FL Characterization'!F$2)</f>
        <v>2.3987414277365775</v>
      </c>
      <c r="G6" s="4">
        <f>('[1]Pc, Winter, S2'!G6*Main!$B$5)+(VLOOKUP($A6,'FL Ratio'!$A$2:$B$9,2,FALSE)*'FL Characterization'!G$2)</f>
        <v>2.5713165616730902</v>
      </c>
      <c r="H6" s="4">
        <f>('[1]Pc, Winter, S2'!H6*Main!$B$5)+(VLOOKUP($A6,'FL Ratio'!$A$2:$B$9,2,FALSE)*'FL Characterization'!H$2)</f>
        <v>3.4189837915239658</v>
      </c>
      <c r="I6" s="4">
        <f>('[1]Pc, Winter, S2'!I6*Main!$B$5)+(VLOOKUP($A6,'FL Ratio'!$A$2:$B$9,2,FALSE)*'FL Characterization'!I$2)</f>
        <v>3.3107169343217788</v>
      </c>
      <c r="J6" s="4">
        <f>('[1]Pc, Winter, S2'!J6*Main!$B$5)+(VLOOKUP($A6,'FL Ratio'!$A$2:$B$9,2,FALSE)*'FL Characterization'!J$2)</f>
        <v>3.5137478041024939</v>
      </c>
      <c r="K6" s="4">
        <f>('[1]Pc, Winter, S2'!K6*Main!$B$5)+(VLOOKUP($A6,'FL Ratio'!$A$2:$B$9,2,FALSE)*'FL Characterization'!K$2)</f>
        <v>3.538791782241983</v>
      </c>
      <c r="L6" s="4">
        <f>('[1]Pc, Winter, S2'!L6*Main!$B$5)+(VLOOKUP($A6,'FL Ratio'!$A$2:$B$9,2,FALSE)*'FL Characterization'!L$2)</f>
        <v>3.7073642515227352</v>
      </c>
      <c r="M6" s="4">
        <f>('[1]Pc, Winter, S2'!M6*Main!$B$5)+(VLOOKUP($A6,'FL Ratio'!$A$2:$B$9,2,FALSE)*'FL Characterization'!M$2)</f>
        <v>3.6713387258319101</v>
      </c>
      <c r="N6" s="4">
        <f>('[1]Pc, Winter, S2'!N6*Main!$B$5)+(VLOOKUP($A6,'FL Ratio'!$A$2:$B$9,2,FALSE)*'FL Characterization'!N$2)</f>
        <v>3.6767709105179169</v>
      </c>
      <c r="O6" s="4">
        <f>('[1]Pc, Winter, S2'!O6*Main!$B$5)+(VLOOKUP($A6,'FL Ratio'!$A$2:$B$9,2,FALSE)*'FL Characterization'!O$2)</f>
        <v>3.6615515048430121</v>
      </c>
      <c r="P6" s="4">
        <f>('[1]Pc, Winter, S2'!P6*Main!$B$5)+(VLOOKUP($A6,'FL Ratio'!$A$2:$B$9,2,FALSE)*'FL Characterization'!P$2)</f>
        <v>3.629480029312556</v>
      </c>
      <c r="Q6" s="4">
        <f>('[1]Pc, Winter, S2'!Q6*Main!$B$5)+(VLOOKUP($A6,'FL Ratio'!$A$2:$B$9,2,FALSE)*'FL Characterization'!Q$2)</f>
        <v>3.5983138505233097</v>
      </c>
      <c r="R6" s="4">
        <f>('[1]Pc, Winter, S2'!R6*Main!$B$5)+(VLOOKUP($A6,'FL Ratio'!$A$2:$B$9,2,FALSE)*'FL Characterization'!R$2)</f>
        <v>3.7060469256230699</v>
      </c>
      <c r="S6" s="4">
        <f>('[1]Pc, Winter, S2'!S6*Main!$B$5)+(VLOOKUP($A6,'FL Ratio'!$A$2:$B$9,2,FALSE)*'FL Characterization'!S$2)</f>
        <v>4.3506721543487972</v>
      </c>
      <c r="T6" s="4">
        <f>('[1]Pc, Winter, S2'!T6*Main!$B$5)+(VLOOKUP($A6,'FL Ratio'!$A$2:$B$9,2,FALSE)*'FL Characterization'!T$2)</f>
        <v>4.2006698363228328</v>
      </c>
      <c r="U6" s="4">
        <f>('[1]Pc, Winter, S2'!U6*Main!$B$5)+(VLOOKUP($A6,'FL Ratio'!$A$2:$B$9,2,FALSE)*'FL Characterization'!U$2)</f>
        <v>4.111370446239869</v>
      </c>
      <c r="V6" s="4">
        <f>('[1]Pc, Winter, S2'!V6*Main!$B$5)+(VLOOKUP($A6,'FL Ratio'!$A$2:$B$9,2,FALSE)*'FL Characterization'!V$2)</f>
        <v>4.1249854203573681</v>
      </c>
      <c r="W6" s="4">
        <f>('[1]Pc, Winter, S2'!W6*Main!$B$5)+(VLOOKUP($A6,'FL Ratio'!$A$2:$B$9,2,FALSE)*'FL Characterization'!W$2)</f>
        <v>3.7681057995651246</v>
      </c>
      <c r="X6" s="4">
        <f>('[1]Pc, Winter, S2'!X6*Main!$B$5)+(VLOOKUP($A6,'FL Ratio'!$A$2:$B$9,2,FALSE)*'FL Characterization'!X$2)</f>
        <v>3.7837580585738819</v>
      </c>
      <c r="Y6" s="4">
        <f>('[1]Pc, Winter, S2'!Y6*Main!$B$5)+(VLOOKUP($A6,'FL Ratio'!$A$2:$B$9,2,FALSE)*'FL Characterization'!Y$2)</f>
        <v>3.522120741344529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3.2740917612643385</v>
      </c>
      <c r="C7" s="4">
        <f>('[1]Pc, Winter, S2'!C7*Main!$B$5)+(VLOOKUP($A7,'FL Ratio'!$A$2:$B$9,2,FALSE)*'FL Characterization'!C$2)</f>
        <v>3.1552713805523154</v>
      </c>
      <c r="D7" s="4">
        <f>('[1]Pc, Winter, S2'!D7*Main!$B$5)+(VLOOKUP($A7,'FL Ratio'!$A$2:$B$9,2,FALSE)*'FL Characterization'!D$2)</f>
        <v>3.0051663434093312</v>
      </c>
      <c r="E7" s="4">
        <f>('[1]Pc, Winter, S2'!E7*Main!$B$5)+(VLOOKUP($A7,'FL Ratio'!$A$2:$B$9,2,FALSE)*'FL Characterization'!E$2)</f>
        <v>3.0094815948458287</v>
      </c>
      <c r="F7" s="4">
        <f>('[1]Pc, Winter, S2'!F7*Main!$B$5)+(VLOOKUP($A7,'FL Ratio'!$A$2:$B$9,2,FALSE)*'FL Characterization'!F$2)</f>
        <v>3.0296731858619443</v>
      </c>
      <c r="G7" s="4">
        <f>('[1]Pc, Winter, S2'!G7*Main!$B$5)+(VLOOKUP($A7,'FL Ratio'!$A$2:$B$9,2,FALSE)*'FL Characterization'!G$2)</f>
        <v>3.1633294397656013</v>
      </c>
      <c r="H7" s="4">
        <f>('[1]Pc, Winter, S2'!H7*Main!$B$5)+(VLOOKUP($A7,'FL Ratio'!$A$2:$B$9,2,FALSE)*'FL Characterization'!H$2)</f>
        <v>3.5721410629076096</v>
      </c>
      <c r="I7" s="4">
        <f>('[1]Pc, Winter, S2'!I7*Main!$B$5)+(VLOOKUP($A7,'FL Ratio'!$A$2:$B$9,2,FALSE)*'FL Characterization'!I$2)</f>
        <v>3.9889827787833165</v>
      </c>
      <c r="J7" s="4">
        <f>('[1]Pc, Winter, S2'!J7*Main!$B$5)+(VLOOKUP($A7,'FL Ratio'!$A$2:$B$9,2,FALSE)*'FL Characterization'!J$2)</f>
        <v>4.2114981918673218</v>
      </c>
      <c r="K7" s="4">
        <f>('[1]Pc, Winter, S2'!K7*Main!$B$5)+(VLOOKUP($A7,'FL Ratio'!$A$2:$B$9,2,FALSE)*'FL Characterization'!K$2)</f>
        <v>4.2547949047929494</v>
      </c>
      <c r="L7" s="4">
        <f>('[1]Pc, Winter, S2'!L7*Main!$B$5)+(VLOOKUP($A7,'FL Ratio'!$A$2:$B$9,2,FALSE)*'FL Characterization'!L$2)</f>
        <v>4.1919023669009539</v>
      </c>
      <c r="M7" s="4">
        <f>('[1]Pc, Winter, S2'!M7*Main!$B$5)+(VLOOKUP($A7,'FL Ratio'!$A$2:$B$9,2,FALSE)*'FL Characterization'!M$2)</f>
        <v>4.3106135348330028</v>
      </c>
      <c r="N7" s="4">
        <f>('[1]Pc, Winter, S2'!N7*Main!$B$5)+(VLOOKUP($A7,'FL Ratio'!$A$2:$B$9,2,FALSE)*'FL Characterization'!N$2)</f>
        <v>4.2031917593643726</v>
      </c>
      <c r="O7" s="4">
        <f>('[1]Pc, Winter, S2'!O7*Main!$B$5)+(VLOOKUP($A7,'FL Ratio'!$A$2:$B$9,2,FALSE)*'FL Characterization'!O$2)</f>
        <v>4.3136775892361943</v>
      </c>
      <c r="P7" s="4">
        <f>('[1]Pc, Winter, S2'!P7*Main!$B$5)+(VLOOKUP($A7,'FL Ratio'!$A$2:$B$9,2,FALSE)*'FL Characterization'!P$2)</f>
        <v>4.0078346829594382</v>
      </c>
      <c r="Q7" s="4">
        <f>('[1]Pc, Winter, S2'!Q7*Main!$B$5)+(VLOOKUP($A7,'FL Ratio'!$A$2:$B$9,2,FALSE)*'FL Characterization'!Q$2)</f>
        <v>4.0133678915274427</v>
      </c>
      <c r="R7" s="4">
        <f>('[1]Pc, Winter, S2'!R7*Main!$B$5)+(VLOOKUP($A7,'FL Ratio'!$A$2:$B$9,2,FALSE)*'FL Characterization'!R$2)</f>
        <v>3.7725995104582264</v>
      </c>
      <c r="S7" s="4">
        <f>('[1]Pc, Winter, S2'!S7*Main!$B$5)+(VLOOKUP($A7,'FL Ratio'!$A$2:$B$9,2,FALSE)*'FL Characterization'!S$2)</f>
        <v>4.0670094823024732</v>
      </c>
      <c r="T7" s="4">
        <f>('[1]Pc, Winter, S2'!T7*Main!$B$5)+(VLOOKUP($A7,'FL Ratio'!$A$2:$B$9,2,FALSE)*'FL Characterization'!T$2)</f>
        <v>3.8512188072070224</v>
      </c>
      <c r="U7" s="4">
        <f>('[1]Pc, Winter, S2'!U7*Main!$B$5)+(VLOOKUP($A7,'FL Ratio'!$A$2:$B$9,2,FALSE)*'FL Characterization'!U$2)</f>
        <v>3.8268292030961448</v>
      </c>
      <c r="V7" s="4">
        <f>('[1]Pc, Winter, S2'!V7*Main!$B$5)+(VLOOKUP($A7,'FL Ratio'!$A$2:$B$9,2,FALSE)*'FL Characterization'!V$2)</f>
        <v>3.830720631820169</v>
      </c>
      <c r="W7" s="4">
        <f>('[1]Pc, Winter, S2'!W7*Main!$B$5)+(VLOOKUP($A7,'FL Ratio'!$A$2:$B$9,2,FALSE)*'FL Characterization'!W$2)</f>
        <v>3.6132290951313175</v>
      </c>
      <c r="X7" s="4">
        <f>('[1]Pc, Winter, S2'!X7*Main!$B$5)+(VLOOKUP($A7,'FL Ratio'!$A$2:$B$9,2,FALSE)*'FL Characterization'!X$2)</f>
        <v>3.5742447839545699</v>
      </c>
      <c r="Y7" s="4">
        <f>('[1]Pc, Winter, S2'!Y7*Main!$B$5)+(VLOOKUP($A7,'FL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2.8245203421320428</v>
      </c>
      <c r="C8" s="4">
        <f>('[1]Pc, Winter, S2'!C8*Main!$B$5)+(VLOOKUP($A8,'FL Ratio'!$A$2:$B$9,2,FALSE)*'FL Characterization'!C$2)</f>
        <v>2.6789375015305614</v>
      </c>
      <c r="D8" s="4">
        <f>('[1]Pc, Winter, S2'!D8*Main!$B$5)+(VLOOKUP($A8,'FL Ratio'!$A$2:$B$9,2,FALSE)*'FL Characterization'!D$2)</f>
        <v>2.473366842460325</v>
      </c>
      <c r="E8" s="4">
        <f>('[1]Pc, Winter, S2'!E8*Main!$B$5)+(VLOOKUP($A8,'FL Ratio'!$A$2:$B$9,2,FALSE)*'FL Characterization'!E$2)</f>
        <v>2.485449114871658</v>
      </c>
      <c r="F8" s="4">
        <f>('[1]Pc, Winter, S2'!F8*Main!$B$5)+(VLOOKUP($A8,'FL Ratio'!$A$2:$B$9,2,FALSE)*'FL Characterization'!F$2)</f>
        <v>2.4483317205973223</v>
      </c>
      <c r="G8" s="4">
        <f>('[1]Pc, Winter, S2'!G8*Main!$B$5)+(VLOOKUP($A8,'FL Ratio'!$A$2:$B$9,2,FALSE)*'FL Characterization'!G$2)</f>
        <v>2.6499816939143392</v>
      </c>
      <c r="H8" s="4">
        <f>('[1]Pc, Winter, S2'!H8*Main!$B$5)+(VLOOKUP($A8,'FL Ratio'!$A$2:$B$9,2,FALSE)*'FL Characterization'!H$2)</f>
        <v>3.3243821024022355</v>
      </c>
      <c r="I8" s="4">
        <f>('[1]Pc, Winter, S2'!I8*Main!$B$5)+(VLOOKUP($A8,'FL Ratio'!$A$2:$B$9,2,FALSE)*'FL Characterization'!I$2)</f>
        <v>3.4993402869710648</v>
      </c>
      <c r="J8" s="4">
        <f>('[1]Pc, Winter, S2'!J8*Main!$B$5)+(VLOOKUP($A8,'FL Ratio'!$A$2:$B$9,2,FALSE)*'FL Characterization'!J$2)</f>
        <v>3.7820672448579473</v>
      </c>
      <c r="K8" s="4">
        <f>('[1]Pc, Winter, S2'!K8*Main!$B$5)+(VLOOKUP($A8,'FL Ratio'!$A$2:$B$9,2,FALSE)*'FL Characterization'!K$2)</f>
        <v>3.7420353804173261</v>
      </c>
      <c r="L8" s="4">
        <f>('[1]Pc, Winter, S2'!L8*Main!$B$5)+(VLOOKUP($A8,'FL Ratio'!$A$2:$B$9,2,FALSE)*'FL Characterization'!L$2)</f>
        <v>3.6783272266214433</v>
      </c>
      <c r="M8" s="4">
        <f>('[1]Pc, Winter, S2'!M8*Main!$B$5)+(VLOOKUP($A8,'FL Ratio'!$A$2:$B$9,2,FALSE)*'FL Characterization'!M$2)</f>
        <v>3.6856786140669033</v>
      </c>
      <c r="N8" s="4">
        <f>('[1]Pc, Winter, S2'!N8*Main!$B$5)+(VLOOKUP($A8,'FL Ratio'!$A$2:$B$9,2,FALSE)*'FL Characterization'!N$2)</f>
        <v>3.6572355821132292</v>
      </c>
      <c r="O8" s="4">
        <f>('[1]Pc, Winter, S2'!O8*Main!$B$5)+(VLOOKUP($A8,'FL Ratio'!$A$2:$B$9,2,FALSE)*'FL Characterization'!O$2)</f>
        <v>3.717780449657889</v>
      </c>
      <c r="P8" s="4">
        <f>('[1]Pc, Winter, S2'!P8*Main!$B$5)+(VLOOKUP($A8,'FL Ratio'!$A$2:$B$9,2,FALSE)*'FL Characterization'!P$2)</f>
        <v>3.4212640510220655</v>
      </c>
      <c r="Q8" s="4">
        <f>('[1]Pc, Winter, S2'!Q8*Main!$B$5)+(VLOOKUP($A8,'FL Ratio'!$A$2:$B$9,2,FALSE)*'FL Characterization'!Q$2)</f>
        <v>3.5131383118051058</v>
      </c>
      <c r="R8" s="4">
        <f>('[1]Pc, Winter, S2'!R8*Main!$B$5)+(VLOOKUP($A8,'FL Ratio'!$A$2:$B$9,2,FALSE)*'FL Characterization'!R$2)</f>
        <v>3.6082742060440403</v>
      </c>
      <c r="S8" s="4">
        <f>('[1]Pc, Winter, S2'!S8*Main!$B$5)+(VLOOKUP($A8,'FL Ratio'!$A$2:$B$9,2,FALSE)*'FL Characterization'!S$2)</f>
        <v>4.2649200799216285</v>
      </c>
      <c r="T8" s="4">
        <f>('[1]Pc, Winter, S2'!T8*Main!$B$5)+(VLOOKUP($A8,'FL Ratio'!$A$2:$B$9,2,FALSE)*'FL Characterization'!T$2)</f>
        <v>3.8356763202637589</v>
      </c>
      <c r="U8" s="4">
        <f>('[1]Pc, Winter, S2'!U8*Main!$B$5)+(VLOOKUP($A8,'FL Ratio'!$A$2:$B$9,2,FALSE)*'FL Characterization'!U$2)</f>
        <v>3.7641126881404463</v>
      </c>
      <c r="V8" s="4">
        <f>('[1]Pc, Winter, S2'!V8*Main!$B$5)+(VLOOKUP($A8,'FL Ratio'!$A$2:$B$9,2,FALSE)*'FL Characterization'!V$2)</f>
        <v>3.6302491514773929</v>
      </c>
      <c r="W8" s="4">
        <f>('[1]Pc, Winter, S2'!W8*Main!$B$5)+(VLOOKUP($A8,'FL Ratio'!$A$2:$B$9,2,FALSE)*'FL Characterization'!W$2)</f>
        <v>3.3568900408565518</v>
      </c>
      <c r="X8" s="4">
        <f>('[1]Pc, Winter, S2'!X8*Main!$B$5)+(VLOOKUP($A8,'FL Ratio'!$A$2:$B$9,2,FALSE)*'FL Characterization'!X$2)</f>
        <v>3.2519066258197324</v>
      </c>
      <c r="Y8" s="4">
        <f>('[1]Pc, Winter, S2'!Y8*Main!$B$5)+(VLOOKUP($A8,'FL Ratio'!$A$2:$B$9,2,FALSE)*'FL Characterization'!Y$2)</f>
        <v>3.0806343577162014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2.1863478947946944</v>
      </c>
      <c r="C9" s="4">
        <f>('[1]Pc, Winter, S2'!C9*Main!$B$5)+(VLOOKUP($A9,'FL Ratio'!$A$2:$B$9,2,FALSE)*'FL Characterization'!C$2)</f>
        <v>2.149344010564922</v>
      </c>
      <c r="D9" s="4">
        <f>('[1]Pc, Winter, S2'!D9*Main!$B$5)+(VLOOKUP($A9,'FL Ratio'!$A$2:$B$9,2,FALSE)*'FL Characterization'!D$2)</f>
        <v>2.0093676590610947</v>
      </c>
      <c r="E9" s="4">
        <f>('[1]Pc, Winter, S2'!E9*Main!$B$5)+(VLOOKUP($A9,'FL Ratio'!$A$2:$B$9,2,FALSE)*'FL Characterization'!E$2)</f>
        <v>1.9974047182632555</v>
      </c>
      <c r="F9" s="4">
        <f>('[1]Pc, Winter, S2'!F9*Main!$B$5)+(VLOOKUP($A9,'FL Ratio'!$A$2:$B$9,2,FALSE)*'FL Characterization'!F$2)</f>
        <v>2.034182426968814</v>
      </c>
      <c r="G9" s="4">
        <f>('[1]Pc, Winter, S2'!G9*Main!$B$5)+(VLOOKUP($A9,'FL Ratio'!$A$2:$B$9,2,FALSE)*'FL Characterization'!G$2)</f>
        <v>2.3367087693662358</v>
      </c>
      <c r="H9" s="4">
        <f>('[1]Pc, Winter, S2'!H9*Main!$B$5)+(VLOOKUP($A9,'FL Ratio'!$A$2:$B$9,2,FALSE)*'FL Characterization'!H$2)</f>
        <v>3.6020456471308191</v>
      </c>
      <c r="I9" s="4">
        <f>('[1]Pc, Winter, S2'!I9*Main!$B$5)+(VLOOKUP($A9,'FL Ratio'!$A$2:$B$9,2,FALSE)*'FL Characterization'!I$2)</f>
        <v>4.0330014713222111</v>
      </c>
      <c r="J9" s="4">
        <f>('[1]Pc, Winter, S2'!J9*Main!$B$5)+(VLOOKUP($A9,'FL Ratio'!$A$2:$B$9,2,FALSE)*'FL Characterization'!J$2)</f>
        <v>4.0976277608894751</v>
      </c>
      <c r="K9" s="4">
        <f>('[1]Pc, Winter, S2'!K9*Main!$B$5)+(VLOOKUP($A9,'FL Ratio'!$A$2:$B$9,2,FALSE)*'FL Characterization'!K$2)</f>
        <v>4.0235678134077864</v>
      </c>
      <c r="L9" s="4">
        <f>('[1]Pc, Winter, S2'!L9*Main!$B$5)+(VLOOKUP($A9,'FL Ratio'!$A$2:$B$9,2,FALSE)*'FL Characterization'!L$2)</f>
        <v>4.2562827873299325</v>
      </c>
      <c r="M9" s="4">
        <f>('[1]Pc, Winter, S2'!M9*Main!$B$5)+(VLOOKUP($A9,'FL Ratio'!$A$2:$B$9,2,FALSE)*'FL Characterization'!M$2)</f>
        <v>4.2822396363803179</v>
      </c>
      <c r="N9" s="4">
        <f>('[1]Pc, Winter, S2'!N9*Main!$B$5)+(VLOOKUP($A9,'FL Ratio'!$A$2:$B$9,2,FALSE)*'FL Characterization'!N$2)</f>
        <v>3.9913392964436327</v>
      </c>
      <c r="O9" s="4">
        <f>('[1]Pc, Winter, S2'!O9*Main!$B$5)+(VLOOKUP($A9,'FL Ratio'!$A$2:$B$9,2,FALSE)*'FL Characterization'!O$2)</f>
        <v>4.0238328062534992</v>
      </c>
      <c r="P9" s="4">
        <f>('[1]Pc, Winter, S2'!P9*Main!$B$5)+(VLOOKUP($A9,'FL Ratio'!$A$2:$B$9,2,FALSE)*'FL Characterization'!P$2)</f>
        <v>3.5935093756168706</v>
      </c>
      <c r="Q9" s="4">
        <f>('[1]Pc, Winter, S2'!Q9*Main!$B$5)+(VLOOKUP($A9,'FL Ratio'!$A$2:$B$9,2,FALSE)*'FL Characterization'!Q$2)</f>
        <v>3.1972949338380356</v>
      </c>
      <c r="R9" s="4">
        <f>('[1]Pc, Winter, S2'!R9*Main!$B$5)+(VLOOKUP($A9,'FL Ratio'!$A$2:$B$9,2,FALSE)*'FL Characterization'!R$2)</f>
        <v>3.1877274664023774</v>
      </c>
      <c r="S9" s="4">
        <f>('[1]Pc, Winter, S2'!S9*Main!$B$5)+(VLOOKUP($A9,'FL Ratio'!$A$2:$B$9,2,FALSE)*'FL Characterization'!S$2)</f>
        <v>3.5463029751156112</v>
      </c>
      <c r="T9" s="4">
        <f>('[1]Pc, Winter, S2'!T9*Main!$B$5)+(VLOOKUP($A9,'FL Ratio'!$A$2:$B$9,2,FALSE)*'FL Characterization'!T$2)</f>
        <v>3.4590204133184681</v>
      </c>
      <c r="U9" s="4">
        <f>('[1]Pc, Winter, S2'!U9*Main!$B$5)+(VLOOKUP($A9,'FL Ratio'!$A$2:$B$9,2,FALSE)*'FL Characterization'!U$2)</f>
        <v>3.3436618398506583</v>
      </c>
      <c r="V9" s="4">
        <f>('[1]Pc, Winter, S2'!V9*Main!$B$5)+(VLOOKUP($A9,'FL Ratio'!$A$2:$B$9,2,FALSE)*'FL Characterization'!V$2)</f>
        <v>3.231802337835076</v>
      </c>
      <c r="W9" s="4">
        <f>('[1]Pc, Winter, S2'!W9*Main!$B$5)+(VLOOKUP($A9,'FL Ratio'!$A$2:$B$9,2,FALSE)*'FL Characterization'!W$2)</f>
        <v>2.9657428574815738</v>
      </c>
      <c r="X9" s="4">
        <f>('[1]Pc, Winter, S2'!X9*Main!$B$5)+(VLOOKUP($A9,'FL Ratio'!$A$2:$B$9,2,FALSE)*'FL Characterization'!X$2)</f>
        <v>2.7284922790120794</v>
      </c>
      <c r="Y9" s="4">
        <f>('[1]Pc, Winter, S2'!Y9*Main!$B$5)+(VLOOKUP($A9,'FL Ratio'!$A$2:$B$9,2,FALSE)*'FL Characterization'!Y$2)</f>
        <v>2.5041941353878192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7.4716874690487227</v>
      </c>
      <c r="C2" s="4">
        <f>('[1]Pc, Winter, S3'!C2*Main!$B$5)+(VLOOKUP($A2,'FL Ratio'!$A$2:$B$9,2,FALSE)*'FL Characterization'!C$2)</f>
        <v>7.3319232177033271</v>
      </c>
      <c r="D2" s="4">
        <f>('[1]Pc, Winter, S3'!D2*Main!$B$5)+(VLOOKUP($A2,'FL Ratio'!$A$2:$B$9,2,FALSE)*'FL Characterization'!D$2)</f>
        <v>7.1749967755362167</v>
      </c>
      <c r="E2" s="4">
        <f>('[1]Pc, Winter, S3'!E2*Main!$B$5)+(VLOOKUP($A2,'FL Ratio'!$A$2:$B$9,2,FALSE)*'FL Characterization'!E$2)</f>
        <v>7.3089224086556017</v>
      </c>
      <c r="F2" s="4">
        <f>('[1]Pc, Winter, S3'!F2*Main!$B$5)+(VLOOKUP($A2,'FL Ratio'!$A$2:$B$9,2,FALSE)*'FL Characterization'!F$2)</f>
        <v>6.7153248055565218</v>
      </c>
      <c r="G2" s="4">
        <f>('[1]Pc, Winter, S3'!G2*Main!$B$5)+(VLOOKUP($A2,'FL Ratio'!$A$2:$B$9,2,FALSE)*'FL Characterization'!G$2)</f>
        <v>6.6053202727610767</v>
      </c>
      <c r="H2" s="4">
        <f>('[1]Pc, Winter, S3'!H2*Main!$B$5)+(VLOOKUP($A2,'FL Ratio'!$A$2:$B$9,2,FALSE)*'FL Characterization'!H$2)</f>
        <v>6.9300779067904434</v>
      </c>
      <c r="I2" s="4">
        <f>('[1]Pc, Winter, S3'!I2*Main!$B$5)+(VLOOKUP($A2,'FL Ratio'!$A$2:$B$9,2,FALSE)*'FL Characterization'!I$2)</f>
        <v>8.0855834421812087</v>
      </c>
      <c r="J2" s="4">
        <f>('[1]Pc, Winter, S3'!J2*Main!$B$5)+(VLOOKUP($A2,'FL Ratio'!$A$2:$B$9,2,FALSE)*'FL Characterization'!J$2)</f>
        <v>8.3895612307702105</v>
      </c>
      <c r="K2" s="4">
        <f>('[1]Pc, Winter, S3'!K2*Main!$B$5)+(VLOOKUP($A2,'FL Ratio'!$A$2:$B$9,2,FALSE)*'FL Characterization'!K$2)</f>
        <v>8.2870055426641756</v>
      </c>
      <c r="L2" s="4">
        <f>('[1]Pc, Winter, S3'!L2*Main!$B$5)+(VLOOKUP($A2,'FL Ratio'!$A$2:$B$9,2,FALSE)*'FL Characterization'!L$2)</f>
        <v>8.2683681108006244</v>
      </c>
      <c r="M2" s="4">
        <f>('[1]Pc, Winter, S3'!M2*Main!$B$5)+(VLOOKUP($A2,'FL Ratio'!$A$2:$B$9,2,FALSE)*'FL Characterization'!M$2)</f>
        <v>8.384671505304123</v>
      </c>
      <c r="N2" s="4">
        <f>('[1]Pc, Winter, S3'!N2*Main!$B$5)+(VLOOKUP($A2,'FL Ratio'!$A$2:$B$9,2,FALSE)*'FL Characterization'!N$2)</f>
        <v>8.132003202745965</v>
      </c>
      <c r="O2" s="4">
        <f>('[1]Pc, Winter, S3'!O2*Main!$B$5)+(VLOOKUP($A2,'FL Ratio'!$A$2:$B$9,2,FALSE)*'FL Characterization'!O$2)</f>
        <v>8.4872885263714277</v>
      </c>
      <c r="P2" s="4">
        <f>('[1]Pc, Winter, S3'!P2*Main!$B$5)+(VLOOKUP($A2,'FL Ratio'!$A$2:$B$9,2,FALSE)*'FL Characterization'!P$2)</f>
        <v>7.4598087364390162</v>
      </c>
      <c r="Q2" s="4">
        <f>('[1]Pc, Winter, S3'!Q2*Main!$B$5)+(VLOOKUP($A2,'FL Ratio'!$A$2:$B$9,2,FALSE)*'FL Characterization'!Q$2)</f>
        <v>7.9872141548780302</v>
      </c>
      <c r="R2" s="4">
        <f>('[1]Pc, Winter, S3'!R2*Main!$B$5)+(VLOOKUP($A2,'FL Ratio'!$A$2:$B$9,2,FALSE)*'FL Characterization'!R$2)</f>
        <v>8.3072825483397068</v>
      </c>
      <c r="S2" s="4">
        <f>('[1]Pc, Winter, S3'!S2*Main!$B$5)+(VLOOKUP($A2,'FL Ratio'!$A$2:$B$9,2,FALSE)*'FL Characterization'!S$2)</f>
        <v>8.4217321703057078</v>
      </c>
      <c r="T2" s="4">
        <f>('[1]Pc, Winter, S3'!T2*Main!$B$5)+(VLOOKUP($A2,'FL Ratio'!$A$2:$B$9,2,FALSE)*'FL Characterization'!T$2)</f>
        <v>7.7436076580684823</v>
      </c>
      <c r="U2" s="4">
        <f>('[1]Pc, Winter, S3'!U2*Main!$B$5)+(VLOOKUP($A2,'FL Ratio'!$A$2:$B$9,2,FALSE)*'FL Characterization'!U$2)</f>
        <v>7.2440051074962604</v>
      </c>
      <c r="V2" s="4">
        <f>('[1]Pc, Winter, S3'!V2*Main!$B$5)+(VLOOKUP($A2,'FL Ratio'!$A$2:$B$9,2,FALSE)*'FL Characterization'!V$2)</f>
        <v>7.3654522757039604</v>
      </c>
      <c r="W2" s="4">
        <f>('[1]Pc, Winter, S3'!W2*Main!$B$5)+(VLOOKUP($A2,'FL Ratio'!$A$2:$B$9,2,FALSE)*'FL Characterization'!W$2)</f>
        <v>7.1442739158482711</v>
      </c>
      <c r="X2" s="4">
        <f>('[1]Pc, Winter, S3'!X2*Main!$B$5)+(VLOOKUP($A2,'FL Ratio'!$A$2:$B$9,2,FALSE)*'FL Characterization'!X$2)</f>
        <v>6.8671286553729862</v>
      </c>
      <c r="Y2" s="4">
        <f>('[1]Pc, Winter, S3'!Y2*Main!$B$5)+(VLOOKUP($A2,'FL Ratio'!$A$2:$B$9,2,FALSE)*'FL Characterization'!Y$2)</f>
        <v>6.9659908206813075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4.7933165086664671</v>
      </c>
      <c r="C3" s="4">
        <f>('[1]Pc, Winter, S3'!C3*Main!$B$5)+(VLOOKUP($A3,'FL Ratio'!$A$2:$B$9,2,FALSE)*'FL Characterization'!C$2)</f>
        <v>4.8272837170148764</v>
      </c>
      <c r="D3" s="4">
        <f>('[1]Pc, Winter, S3'!D3*Main!$B$5)+(VLOOKUP($A3,'FL Ratio'!$A$2:$B$9,2,FALSE)*'FL Characterization'!D$2)</f>
        <v>4.4180589658226079</v>
      </c>
      <c r="E3" s="4">
        <f>('[1]Pc, Winter, S3'!E3*Main!$B$5)+(VLOOKUP($A3,'FL Ratio'!$A$2:$B$9,2,FALSE)*'FL Characterization'!E$2)</f>
        <v>4.4172780557841973</v>
      </c>
      <c r="F3" s="4">
        <f>('[1]Pc, Winter, S3'!F3*Main!$B$5)+(VLOOKUP($A3,'FL Ratio'!$A$2:$B$9,2,FALSE)*'FL Characterization'!F$2)</f>
        <v>4.2738192810773654</v>
      </c>
      <c r="G3" s="4">
        <f>('[1]Pc, Winter, S3'!G3*Main!$B$5)+(VLOOKUP($A3,'FL Ratio'!$A$2:$B$9,2,FALSE)*'FL Characterization'!G$2)</f>
        <v>4.4991423733398594</v>
      </c>
      <c r="H3" s="4">
        <f>('[1]Pc, Winter, S3'!H3*Main!$B$5)+(VLOOKUP($A3,'FL Ratio'!$A$2:$B$9,2,FALSE)*'FL Characterization'!H$2)</f>
        <v>5.480646921371231</v>
      </c>
      <c r="I3" s="4">
        <f>('[1]Pc, Winter, S3'!I3*Main!$B$5)+(VLOOKUP($A3,'FL Ratio'!$A$2:$B$9,2,FALSE)*'FL Characterization'!I$2)</f>
        <v>5.6183957645200246</v>
      </c>
      <c r="J3" s="4">
        <f>('[1]Pc, Winter, S3'!J3*Main!$B$5)+(VLOOKUP($A3,'FL Ratio'!$A$2:$B$9,2,FALSE)*'FL Characterization'!J$2)</f>
        <v>5.9640259652675534</v>
      </c>
      <c r="K3" s="4">
        <f>('[1]Pc, Winter, S3'!K3*Main!$B$5)+(VLOOKUP($A3,'FL Ratio'!$A$2:$B$9,2,FALSE)*'FL Characterization'!K$2)</f>
        <v>6.4346467440196209</v>
      </c>
      <c r="L3" s="4">
        <f>('[1]Pc, Winter, S3'!L3*Main!$B$5)+(VLOOKUP($A3,'FL Ratio'!$A$2:$B$9,2,FALSE)*'FL Characterization'!L$2)</f>
        <v>6.1749069839870785</v>
      </c>
      <c r="M3" s="4">
        <f>('[1]Pc, Winter, S3'!M3*Main!$B$5)+(VLOOKUP($A3,'FL Ratio'!$A$2:$B$9,2,FALSE)*'FL Characterization'!M$2)</f>
        <v>6.2320761281792194</v>
      </c>
      <c r="N3" s="4">
        <f>('[1]Pc, Winter, S3'!N3*Main!$B$5)+(VLOOKUP($A3,'FL Ratio'!$A$2:$B$9,2,FALSE)*'FL Characterization'!N$2)</f>
        <v>5.8441922622494848</v>
      </c>
      <c r="O3" s="4">
        <f>('[1]Pc, Winter, S3'!O3*Main!$B$5)+(VLOOKUP($A3,'FL Ratio'!$A$2:$B$9,2,FALSE)*'FL Characterization'!O$2)</f>
        <v>5.8247670328527565</v>
      </c>
      <c r="P3" s="4">
        <f>('[1]Pc, Winter, S3'!P3*Main!$B$5)+(VLOOKUP($A3,'FL Ratio'!$A$2:$B$9,2,FALSE)*'FL Characterization'!P$2)</f>
        <v>5.3664435892288713</v>
      </c>
      <c r="Q3" s="4">
        <f>('[1]Pc, Winter, S3'!Q3*Main!$B$5)+(VLOOKUP($A3,'FL Ratio'!$A$2:$B$9,2,FALSE)*'FL Characterization'!Q$2)</f>
        <v>5.5165321044253126</v>
      </c>
      <c r="R3" s="4">
        <f>('[1]Pc, Winter, S3'!R3*Main!$B$5)+(VLOOKUP($A3,'FL Ratio'!$A$2:$B$9,2,FALSE)*'FL Characterization'!R$2)</f>
        <v>5.9486928680191555</v>
      </c>
      <c r="S3" s="4">
        <f>('[1]Pc, Winter, S3'!S3*Main!$B$5)+(VLOOKUP($A3,'FL Ratio'!$A$2:$B$9,2,FALSE)*'FL Characterization'!S$2)</f>
        <v>7.4835298187749162</v>
      </c>
      <c r="T3" s="4">
        <f>('[1]Pc, Winter, S3'!T3*Main!$B$5)+(VLOOKUP($A3,'FL Ratio'!$A$2:$B$9,2,FALSE)*'FL Characterization'!T$2)</f>
        <v>6.9186059172900967</v>
      </c>
      <c r="U3" s="4">
        <f>('[1]Pc, Winter, S3'!U3*Main!$B$5)+(VLOOKUP($A3,'FL Ratio'!$A$2:$B$9,2,FALSE)*'FL Characterization'!U$2)</f>
        <v>6.4640335819692982</v>
      </c>
      <c r="V3" s="4">
        <f>('[1]Pc, Winter, S3'!V3*Main!$B$5)+(VLOOKUP($A3,'FL Ratio'!$A$2:$B$9,2,FALSE)*'FL Characterization'!V$2)</f>
        <v>6.1748013416891538</v>
      </c>
      <c r="W3" s="4">
        <f>('[1]Pc, Winter, S3'!W3*Main!$B$5)+(VLOOKUP($A3,'FL Ratio'!$A$2:$B$9,2,FALSE)*'FL Characterization'!W$2)</f>
        <v>5.6822315748045433</v>
      </c>
      <c r="X3" s="4">
        <f>('[1]Pc, Winter, S3'!X3*Main!$B$5)+(VLOOKUP($A3,'FL Ratio'!$A$2:$B$9,2,FALSE)*'FL Characterization'!X$2)</f>
        <v>5.8520278226310927</v>
      </c>
      <c r="Y3" s="4">
        <f>('[1]Pc, Winter, S3'!Y3*Main!$B$5)+(VLOOKUP($A3,'FL Ratio'!$A$2:$B$9,2,FALSE)*'FL Characterization'!Y$2)</f>
        <v>5.3969292263180417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3.3737297479484294</v>
      </c>
      <c r="C4" s="4">
        <f>('[1]Pc, Winter, S3'!C4*Main!$B$5)+(VLOOKUP($A4,'FL Ratio'!$A$2:$B$9,2,FALSE)*'FL Characterization'!C$2)</f>
        <v>3.1896026848231083</v>
      </c>
      <c r="D4" s="4">
        <f>('[1]Pc, Winter, S3'!D4*Main!$B$5)+(VLOOKUP($A4,'FL Ratio'!$A$2:$B$9,2,FALSE)*'FL Characterization'!D$2)</f>
        <v>3.0566371377986274</v>
      </c>
      <c r="E4" s="4">
        <f>('[1]Pc, Winter, S3'!E4*Main!$B$5)+(VLOOKUP($A4,'FL Ratio'!$A$2:$B$9,2,FALSE)*'FL Characterization'!E$2)</f>
        <v>3.120928514867467</v>
      </c>
      <c r="F4" s="4">
        <f>('[1]Pc, Winter, S3'!F4*Main!$B$5)+(VLOOKUP($A4,'FL Ratio'!$A$2:$B$9,2,FALSE)*'FL Characterization'!F$2)</f>
        <v>3.0297058933392718</v>
      </c>
      <c r="G4" s="4">
        <f>('[1]Pc, Winter, S3'!G4*Main!$B$5)+(VLOOKUP($A4,'FL Ratio'!$A$2:$B$9,2,FALSE)*'FL Characterization'!G$2)</f>
        <v>3.2256945794706118</v>
      </c>
      <c r="H4" s="4">
        <f>('[1]Pc, Winter, S3'!H4*Main!$B$5)+(VLOOKUP($A4,'FL Ratio'!$A$2:$B$9,2,FALSE)*'FL Characterization'!H$2)</f>
        <v>5.0365770193027011</v>
      </c>
      <c r="I4" s="4">
        <f>('[1]Pc, Winter, S3'!I4*Main!$B$5)+(VLOOKUP($A4,'FL Ratio'!$A$2:$B$9,2,FALSE)*'FL Characterization'!I$2)</f>
        <v>5.4740615082523867</v>
      </c>
      <c r="J4" s="4">
        <f>('[1]Pc, Winter, S3'!J4*Main!$B$5)+(VLOOKUP($A4,'FL Ratio'!$A$2:$B$9,2,FALSE)*'FL Characterization'!J$2)</f>
        <v>5.6474153028174463</v>
      </c>
      <c r="K4" s="4">
        <f>('[1]Pc, Winter, S3'!K4*Main!$B$5)+(VLOOKUP($A4,'FL Ratio'!$A$2:$B$9,2,FALSE)*'FL Characterization'!K$2)</f>
        <v>5.4548151363586319</v>
      </c>
      <c r="L4" s="4">
        <f>('[1]Pc, Winter, S3'!L4*Main!$B$5)+(VLOOKUP($A4,'FL Ratio'!$A$2:$B$9,2,FALSE)*'FL Characterization'!L$2)</f>
        <v>5.3142439679288733</v>
      </c>
      <c r="M4" s="4">
        <f>('[1]Pc, Winter, S3'!M4*Main!$B$5)+(VLOOKUP($A4,'FL Ratio'!$A$2:$B$9,2,FALSE)*'FL Characterization'!M$2)</f>
        <v>5.554832135593827</v>
      </c>
      <c r="N4" s="4">
        <f>('[1]Pc, Winter, S3'!N4*Main!$B$5)+(VLOOKUP($A4,'FL Ratio'!$A$2:$B$9,2,FALSE)*'FL Characterization'!N$2)</f>
        <v>5.2084735787099978</v>
      </c>
      <c r="O4" s="4">
        <f>('[1]Pc, Winter, S3'!O4*Main!$B$5)+(VLOOKUP($A4,'FL Ratio'!$A$2:$B$9,2,FALSE)*'FL Characterization'!O$2)</f>
        <v>5.232432682446424</v>
      </c>
      <c r="P4" s="4">
        <f>('[1]Pc, Winter, S3'!P4*Main!$B$5)+(VLOOKUP($A4,'FL Ratio'!$A$2:$B$9,2,FALSE)*'FL Characterization'!P$2)</f>
        <v>4.5778730936128884</v>
      </c>
      <c r="Q4" s="4">
        <f>('[1]Pc, Winter, S3'!Q4*Main!$B$5)+(VLOOKUP($A4,'FL Ratio'!$A$2:$B$9,2,FALSE)*'FL Characterization'!Q$2)</f>
        <v>4.5979280321246954</v>
      </c>
      <c r="R4" s="4">
        <f>('[1]Pc, Winter, S3'!R4*Main!$B$5)+(VLOOKUP($A4,'FL Ratio'!$A$2:$B$9,2,FALSE)*'FL Characterization'!R$2)</f>
        <v>4.4833522863998665</v>
      </c>
      <c r="S4" s="4">
        <f>('[1]Pc, Winter, S3'!S4*Main!$B$5)+(VLOOKUP($A4,'FL Ratio'!$A$2:$B$9,2,FALSE)*'FL Characterization'!S$2)</f>
        <v>4.9882318550040115</v>
      </c>
      <c r="T4" s="4">
        <f>('[1]Pc, Winter, S3'!T4*Main!$B$5)+(VLOOKUP($A4,'FL Ratio'!$A$2:$B$9,2,FALSE)*'FL Characterization'!T$2)</f>
        <v>4.6311358967146585</v>
      </c>
      <c r="U4" s="4">
        <f>('[1]Pc, Winter, S3'!U4*Main!$B$5)+(VLOOKUP($A4,'FL Ratio'!$A$2:$B$9,2,FALSE)*'FL Characterization'!U$2)</f>
        <v>4.7512375236727555</v>
      </c>
      <c r="V4" s="4">
        <f>('[1]Pc, Winter, S3'!V4*Main!$B$5)+(VLOOKUP($A4,'FL Ratio'!$A$2:$B$9,2,FALSE)*'FL Characterization'!V$2)</f>
        <v>4.595453139226696</v>
      </c>
      <c r="W4" s="4">
        <f>('[1]Pc, Winter, S3'!W4*Main!$B$5)+(VLOOKUP($A4,'FL Ratio'!$A$2:$B$9,2,FALSE)*'FL Characterization'!W$2)</f>
        <v>4.3001901757099485</v>
      </c>
      <c r="X4" s="4">
        <f>('[1]Pc, Winter, S3'!X4*Main!$B$5)+(VLOOKUP($A4,'FL Ratio'!$A$2:$B$9,2,FALSE)*'FL Characterization'!X$2)</f>
        <v>3.9188103805777614</v>
      </c>
      <c r="Y4" s="4">
        <f>('[1]Pc, Winter, S3'!Y4*Main!$B$5)+(VLOOKUP($A4,'FL Ratio'!$A$2:$B$9,2,FALSE)*'FL Characterization'!Y$2)</f>
        <v>3.6948404784696791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1.3495792318786093</v>
      </c>
      <c r="C5" s="4">
        <f>('[1]Pc, Winter, S3'!C5*Main!$B$5)+(VLOOKUP($A5,'FL Ratio'!$A$2:$B$9,2,FALSE)*'FL Characterization'!C$2)</f>
        <v>1.100802670822425</v>
      </c>
      <c r="D5" s="4">
        <f>('[1]Pc, Winter, S3'!D5*Main!$B$5)+(VLOOKUP($A5,'FL Ratio'!$A$2:$B$9,2,FALSE)*'FL Characterization'!D$2)</f>
        <v>1.0265561569763997</v>
      </c>
      <c r="E5" s="4">
        <f>('[1]Pc, Winter, S3'!E5*Main!$B$5)+(VLOOKUP($A5,'FL Ratio'!$A$2:$B$9,2,FALSE)*'FL Characterization'!E$2)</f>
        <v>0.93839985145521509</v>
      </c>
      <c r="F5" s="4">
        <f>('[1]Pc, Winter, S3'!F5*Main!$B$5)+(VLOOKUP($A5,'FL Ratio'!$A$2:$B$9,2,FALSE)*'FL Characterization'!F$2)</f>
        <v>0.89694389053904899</v>
      </c>
      <c r="G5" s="4">
        <f>('[1]Pc, Winter, S3'!G5*Main!$B$5)+(VLOOKUP($A5,'FL Ratio'!$A$2:$B$9,2,FALSE)*'FL Characterization'!G$2)</f>
        <v>1.3251425448677034</v>
      </c>
      <c r="H5" s="4">
        <f>('[1]Pc, Winter, S3'!H5*Main!$B$5)+(VLOOKUP($A5,'FL Ratio'!$A$2:$B$9,2,FALSE)*'FL Characterization'!H$2)</f>
        <v>2.4798224644070617</v>
      </c>
      <c r="I5" s="4">
        <f>('[1]Pc, Winter, S3'!I5*Main!$B$5)+(VLOOKUP($A5,'FL Ratio'!$A$2:$B$9,2,FALSE)*'FL Characterization'!I$2)</f>
        <v>2.6535758171990227</v>
      </c>
      <c r="J5" s="4">
        <f>('[1]Pc, Winter, S3'!J5*Main!$B$5)+(VLOOKUP($A5,'FL Ratio'!$A$2:$B$9,2,FALSE)*'FL Characterization'!J$2)</f>
        <v>2.8814748079654287</v>
      </c>
      <c r="K5" s="4">
        <f>('[1]Pc, Winter, S3'!K5*Main!$B$5)+(VLOOKUP($A5,'FL Ratio'!$A$2:$B$9,2,FALSE)*'FL Characterization'!K$2)</f>
        <v>2.7045195721008763</v>
      </c>
      <c r="L5" s="4">
        <f>('[1]Pc, Winter, S3'!L5*Main!$B$5)+(VLOOKUP($A5,'FL Ratio'!$A$2:$B$9,2,FALSE)*'FL Characterization'!L$2)</f>
        <v>2.6449156761836017</v>
      </c>
      <c r="M5" s="4">
        <f>('[1]Pc, Winter, S3'!M5*Main!$B$5)+(VLOOKUP($A5,'FL Ratio'!$A$2:$B$9,2,FALSE)*'FL Characterization'!M$2)</f>
        <v>2.4270771430866258</v>
      </c>
      <c r="N5" s="4">
        <f>('[1]Pc, Winter, S3'!N5*Main!$B$5)+(VLOOKUP($A5,'FL Ratio'!$A$2:$B$9,2,FALSE)*'FL Characterization'!N$2)</f>
        <v>2.4992698626960639</v>
      </c>
      <c r="O5" s="4">
        <f>('[1]Pc, Winter, S3'!O5*Main!$B$5)+(VLOOKUP($A5,'FL Ratio'!$A$2:$B$9,2,FALSE)*'FL Characterization'!O$2)</f>
        <v>2.3605726531286955</v>
      </c>
      <c r="P5" s="4">
        <f>('[1]Pc, Winter, S3'!P5*Main!$B$5)+(VLOOKUP($A5,'FL Ratio'!$A$2:$B$9,2,FALSE)*'FL Characterization'!P$2)</f>
        <v>2.359519572959492</v>
      </c>
      <c r="Q5" s="4">
        <f>('[1]Pc, Winter, S3'!Q5*Main!$B$5)+(VLOOKUP($A5,'FL Ratio'!$A$2:$B$9,2,FALSE)*'FL Characterization'!Q$2)</f>
        <v>2.3619383056658165</v>
      </c>
      <c r="R5" s="4">
        <f>('[1]Pc, Winter, S3'!R5*Main!$B$5)+(VLOOKUP($A5,'FL Ratio'!$A$2:$B$9,2,FALSE)*'FL Characterization'!R$2)</f>
        <v>2.8106708072937869</v>
      </c>
      <c r="S5" s="4">
        <f>('[1]Pc, Winter, S3'!S5*Main!$B$5)+(VLOOKUP($A5,'FL Ratio'!$A$2:$B$9,2,FALSE)*'FL Characterization'!S$2)</f>
        <v>4.3819801886864918</v>
      </c>
      <c r="T5" s="4">
        <f>('[1]Pc, Winter, S3'!T5*Main!$B$5)+(VLOOKUP($A5,'FL Ratio'!$A$2:$B$9,2,FALSE)*'FL Characterization'!T$2)</f>
        <v>3.8665337706413494</v>
      </c>
      <c r="U5" s="4">
        <f>('[1]Pc, Winter, S3'!U5*Main!$B$5)+(VLOOKUP($A5,'FL Ratio'!$A$2:$B$9,2,FALSE)*'FL Characterization'!U$2)</f>
        <v>3.1588005131923227</v>
      </c>
      <c r="V5" s="4">
        <f>('[1]Pc, Winter, S3'!V5*Main!$B$5)+(VLOOKUP($A5,'FL Ratio'!$A$2:$B$9,2,FALSE)*'FL Characterization'!V$2)</f>
        <v>3.1675605961046642</v>
      </c>
      <c r="W5" s="4">
        <f>('[1]Pc, Winter, S3'!W5*Main!$B$5)+(VLOOKUP($A5,'FL Ratio'!$A$2:$B$9,2,FALSE)*'FL Characterization'!W$2)</f>
        <v>2.7530973756125521</v>
      </c>
      <c r="X5" s="4">
        <f>('[1]Pc, Winter, S3'!X5*Main!$B$5)+(VLOOKUP($A5,'FL Ratio'!$A$2:$B$9,2,FALSE)*'FL Characterization'!X$2)</f>
        <v>2.4654678267429984</v>
      </c>
      <c r="Y5" s="4">
        <f>('[1]Pc, Winter, S3'!Y5*Main!$B$5)+(VLOOKUP($A5,'FL Ratio'!$A$2:$B$9,2,FALSE)*'FL Characterization'!Y$2)</f>
        <v>2.0931176256217778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2.8695927600888029</v>
      </c>
      <c r="C6" s="4">
        <f>('[1]Pc, Winter, S3'!C6*Main!$B$5)+(VLOOKUP($A6,'FL Ratio'!$A$2:$B$9,2,FALSE)*'FL Characterization'!C$2)</f>
        <v>2.6772220288773827</v>
      </c>
      <c r="D6" s="4">
        <f>('[1]Pc, Winter, S3'!D6*Main!$B$5)+(VLOOKUP($A6,'FL Ratio'!$A$2:$B$9,2,FALSE)*'FL Characterization'!D$2)</f>
        <v>2.4612463723359452</v>
      </c>
      <c r="E6" s="4">
        <f>('[1]Pc, Winter, S3'!E6*Main!$B$5)+(VLOOKUP($A6,'FL Ratio'!$A$2:$B$9,2,FALSE)*'FL Characterization'!E$2)</f>
        <v>2.4210323803902081</v>
      </c>
      <c r="F6" s="4">
        <f>('[1]Pc, Winter, S3'!F6*Main!$B$5)+(VLOOKUP($A6,'FL Ratio'!$A$2:$B$9,2,FALSE)*'FL Characterization'!F$2)</f>
        <v>2.3987414277365775</v>
      </c>
      <c r="G6" s="4">
        <f>('[1]Pc, Winter, S3'!G6*Main!$B$5)+(VLOOKUP($A6,'FL Ratio'!$A$2:$B$9,2,FALSE)*'FL Characterization'!G$2)</f>
        <v>2.6399042806152124</v>
      </c>
      <c r="H6" s="4">
        <f>('[1]Pc, Winter, S3'!H6*Main!$B$5)+(VLOOKUP($A6,'FL Ratio'!$A$2:$B$9,2,FALSE)*'FL Characterization'!H$2)</f>
        <v>3.3598767074352178</v>
      </c>
      <c r="I6" s="4">
        <f>('[1]Pc, Winter, S3'!I6*Main!$B$5)+(VLOOKUP($A6,'FL Ratio'!$A$2:$B$9,2,FALSE)*'FL Characterization'!I$2)</f>
        <v>3.3107169343217788</v>
      </c>
      <c r="J6" s="4">
        <f>('[1]Pc, Winter, S3'!J6*Main!$B$5)+(VLOOKUP($A6,'FL Ratio'!$A$2:$B$9,2,FALSE)*'FL Characterization'!J$2)</f>
        <v>3.3783764930442399</v>
      </c>
      <c r="K6" s="4">
        <f>('[1]Pc, Winter, S3'!K6*Main!$B$5)+(VLOOKUP($A6,'FL Ratio'!$A$2:$B$9,2,FALSE)*'FL Characterization'!K$2)</f>
        <v>3.6091739512893288</v>
      </c>
      <c r="L6" s="4">
        <f>('[1]Pc, Winter, S3'!L6*Main!$B$5)+(VLOOKUP($A6,'FL Ratio'!$A$2:$B$9,2,FALSE)*'FL Characterization'!L$2)</f>
        <v>3.6711828431291913</v>
      </c>
      <c r="M6" s="4">
        <f>('[1]Pc, Winter, S3'!M6*Main!$B$5)+(VLOOKUP($A6,'FL Ratio'!$A$2:$B$9,2,FALSE)*'FL Characterization'!M$2)</f>
        <v>3.7081250348643073</v>
      </c>
      <c r="N6" s="4">
        <f>('[1]Pc, Winter, S3'!N6*Main!$B$5)+(VLOOKUP($A6,'FL Ratio'!$A$2:$B$9,2,FALSE)*'FL Characterization'!N$2)</f>
        <v>3.6767709105179169</v>
      </c>
      <c r="O6" s="4">
        <f>('[1]Pc, Winter, S3'!O6*Main!$B$5)+(VLOOKUP($A6,'FL Ratio'!$A$2:$B$9,2,FALSE)*'FL Characterization'!O$2)</f>
        <v>3.5928982254212825</v>
      </c>
      <c r="P6" s="4">
        <f>('[1]Pc, Winter, S3'!P6*Main!$B$5)+(VLOOKUP($A6,'FL Ratio'!$A$2:$B$9,2,FALSE)*'FL Characterization'!P$2)</f>
        <v>3.629480029312556</v>
      </c>
      <c r="Q6" s="4">
        <f>('[1]Pc, Winter, S3'!Q6*Main!$B$5)+(VLOOKUP($A6,'FL Ratio'!$A$2:$B$9,2,FALSE)*'FL Characterization'!Q$2)</f>
        <v>3.6322556220613045</v>
      </c>
      <c r="R6" s="4">
        <f>('[1]Pc, Winter, S3'!R6*Main!$B$5)+(VLOOKUP($A6,'FL Ratio'!$A$2:$B$9,2,FALSE)*'FL Characterization'!R$2)</f>
        <v>3.7786031770693702</v>
      </c>
      <c r="S6" s="4">
        <f>('[1]Pc, Winter, S3'!S6*Main!$B$5)+(VLOOKUP($A6,'FL Ratio'!$A$2:$B$9,2,FALSE)*'FL Characterization'!S$2)</f>
        <v>4.3506721543487972</v>
      </c>
      <c r="T6" s="4">
        <f>('[1]Pc, Winter, S3'!T6*Main!$B$5)+(VLOOKUP($A6,'FL Ratio'!$A$2:$B$9,2,FALSE)*'FL Characterization'!T$2)</f>
        <v>4.1596215090606039</v>
      </c>
      <c r="U6" s="4">
        <f>('[1]Pc, Winter, S3'!U6*Main!$B$5)+(VLOOKUP($A6,'FL Ratio'!$A$2:$B$9,2,FALSE)*'FL Characterization'!U$2)</f>
        <v>4.0712191761388068</v>
      </c>
      <c r="V6" s="4">
        <f>('[1]Pc, Winter, S3'!V6*Main!$B$5)+(VLOOKUP($A6,'FL Ratio'!$A$2:$B$9,2,FALSE)*'FL Characterization'!V$2)</f>
        <v>4.1647737511291449</v>
      </c>
      <c r="W6" s="4">
        <f>('[1]Pc, Winter, S3'!W6*Main!$B$5)+(VLOOKUP($A6,'FL Ratio'!$A$2:$B$9,2,FALSE)*'FL Characterization'!W$2)</f>
        <v>3.8424042951591746</v>
      </c>
      <c r="X6" s="4">
        <f>('[1]Pc, Winter, S3'!X6*Main!$B$5)+(VLOOKUP($A6,'FL Ratio'!$A$2:$B$9,2,FALSE)*'FL Characterization'!X$2)</f>
        <v>3.7837580585738819</v>
      </c>
      <c r="Y6" s="4">
        <f>('[1]Pc, Winter, S3'!Y6*Main!$B$5)+(VLOOKUP($A6,'FL Ratio'!$A$2:$B$9,2,FALSE)*'FL Characterization'!Y$2)</f>
        <v>3.4322661168099851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3.3855902511500418</v>
      </c>
      <c r="C7" s="4">
        <f>('[1]Pc, Winter, S3'!C7*Main!$B$5)+(VLOOKUP($A7,'FL Ratio'!$A$2:$B$9,2,FALSE)*'FL Characterization'!C$2)</f>
        <v>3.1290612786221943</v>
      </c>
      <c r="D7" s="4">
        <f>('[1]Pc, Winter, S3'!D7*Main!$B$5)+(VLOOKUP($A7,'FL Ratio'!$A$2:$B$9,2,FALSE)*'FL Characterization'!D$2)</f>
        <v>3.0051663434093312</v>
      </c>
      <c r="E7" s="4">
        <f>('[1]Pc, Winter, S3'!E7*Main!$B$5)+(VLOOKUP($A7,'FL Ratio'!$A$2:$B$9,2,FALSE)*'FL Characterization'!E$2)</f>
        <v>3.0870463018727063</v>
      </c>
      <c r="F7" s="4">
        <f>('[1]Pc, Winter, S3'!F7*Main!$B$5)+(VLOOKUP($A7,'FL Ratio'!$A$2:$B$9,2,FALSE)*'FL Characterization'!F$2)</f>
        <v>2.9773972729104718</v>
      </c>
      <c r="G7" s="4">
        <f>('[1]Pc, Winter, S3'!G7*Main!$B$5)+(VLOOKUP($A7,'FL Ratio'!$A$2:$B$9,2,FALSE)*'FL Characterization'!G$2)</f>
        <v>3.1633294397656013</v>
      </c>
      <c r="H7" s="4">
        <f>('[1]Pc, Winter, S3'!H7*Main!$B$5)+(VLOOKUP($A7,'FL Ratio'!$A$2:$B$9,2,FALSE)*'FL Characterization'!H$2)</f>
        <v>3.6361333570472039</v>
      </c>
      <c r="I7" s="4">
        <f>('[1]Pc, Winter, S3'!I7*Main!$B$5)+(VLOOKUP($A7,'FL Ratio'!$A$2:$B$9,2,FALSE)*'FL Characterization'!I$2)</f>
        <v>4.027782093704718</v>
      </c>
      <c r="J7" s="4">
        <f>('[1]Pc, Winter, S3'!J7*Main!$B$5)+(VLOOKUP($A7,'FL Ratio'!$A$2:$B$9,2,FALSE)*'FL Characterization'!J$2)</f>
        <v>4.1301311561859437</v>
      </c>
      <c r="K7" s="4">
        <f>('[1]Pc, Winter, S3'!K7*Main!$B$5)+(VLOOKUP($A7,'FL Ratio'!$A$2:$B$9,2,FALSE)*'FL Characterization'!K$2)</f>
        <v>4.3809988261829771</v>
      </c>
      <c r="L7" s="4">
        <f>('[1]Pc, Winter, S3'!L7*Main!$B$5)+(VLOOKUP($A7,'FL Ratio'!$A$2:$B$9,2,FALSE)*'FL Characterization'!L$2)</f>
        <v>4.2332909705322166</v>
      </c>
      <c r="M7" s="4">
        <f>('[1]Pc, Winter, S3'!M7*Main!$B$5)+(VLOOKUP($A7,'FL Ratio'!$A$2:$B$9,2,FALSE)*'FL Characterization'!M$2)</f>
        <v>4.2685904348906654</v>
      </c>
      <c r="N7" s="4">
        <f>('[1]Pc, Winter, S3'!N7*Main!$B$5)+(VLOOKUP($A7,'FL Ratio'!$A$2:$B$9,2,FALSE)*'FL Characterization'!N$2)</f>
        <v>4.3286282847062258</v>
      </c>
      <c r="O7" s="4">
        <f>('[1]Pc, Winter, S3'!O7*Main!$B$5)+(VLOOKUP($A7,'FL Ratio'!$A$2:$B$9,2,FALSE)*'FL Characterization'!O$2)</f>
        <v>4.27248642228429</v>
      </c>
      <c r="P7" s="4">
        <f>('[1]Pc, Winter, S3'!P7*Main!$B$5)+(VLOOKUP($A7,'FL Ratio'!$A$2:$B$9,2,FALSE)*'FL Characterization'!P$2)</f>
        <v>4.0846075312957257</v>
      </c>
      <c r="Q7" s="4">
        <f>('[1]Pc, Winter, S3'!Q7*Main!$B$5)+(VLOOKUP($A7,'FL Ratio'!$A$2:$B$9,2,FALSE)*'FL Characterization'!Q$2)</f>
        <v>4.0133678915274427</v>
      </c>
      <c r="R7" s="4">
        <f>('[1]Pc, Winter, S3'!R7*Main!$B$5)+(VLOOKUP($A7,'FL Ratio'!$A$2:$B$9,2,FALSE)*'FL Characterization'!R$2)</f>
        <v>3.9219091852103496</v>
      </c>
      <c r="S7" s="4">
        <f>('[1]Pc, Winter, S3'!S7*Main!$B$5)+(VLOOKUP($A7,'FL Ratio'!$A$2:$B$9,2,FALSE)*'FL Characterization'!S$2)</f>
        <v>4.1061293621436752</v>
      </c>
      <c r="T7" s="4">
        <f>('[1]Pc, Winter, S3'!T7*Main!$B$5)+(VLOOKUP($A7,'FL Ratio'!$A$2:$B$9,2,FALSE)*'FL Characterization'!T$2)</f>
        <v>3.9649228899573741</v>
      </c>
      <c r="U7" s="4">
        <f>('[1]Pc, Winter, S3'!U7*Main!$B$5)+(VLOOKUP($A7,'FL Ratio'!$A$2:$B$9,2,FALSE)*'FL Characterization'!U$2)</f>
        <v>3.8268292030961448</v>
      </c>
      <c r="V7" s="4">
        <f>('[1]Pc, Winter, S3'!V7*Main!$B$5)+(VLOOKUP($A7,'FL Ratio'!$A$2:$B$9,2,FALSE)*'FL Characterization'!V$2)</f>
        <v>3.7577588835302587</v>
      </c>
      <c r="W7" s="4">
        <f>('[1]Pc, Winter, S3'!W7*Main!$B$5)+(VLOOKUP($A7,'FL Ratio'!$A$2:$B$9,2,FALSE)*'FL Characterization'!W$2)</f>
        <v>3.5780001068566012</v>
      </c>
      <c r="X7" s="4">
        <f>('[1]Pc, Winter, S3'!X7*Main!$B$5)+(VLOOKUP($A7,'FL Ratio'!$A$2:$B$9,2,FALSE)*'FL Characterization'!X$2)</f>
        <v>3.6374838985809554</v>
      </c>
      <c r="Y7" s="4">
        <f>('[1]Pc, Winter, S3'!Y7*Main!$B$5)+(VLOOKUP($A7,'FL Ratio'!$A$2:$B$9,2,FALSE)*'FL Characterization'!Y$2)</f>
        <v>3.4345107516485998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2.8471158033505324</v>
      </c>
      <c r="C8" s="4">
        <f>('[1]Pc, Winter, S3'!C8*Main!$B$5)+(VLOOKUP($A8,'FL Ratio'!$A$2:$B$9,2,FALSE)*'FL Characterization'!C$2)</f>
        <v>2.6789375015305614</v>
      </c>
      <c r="D8" s="4">
        <f>('[1]Pc, Winter, S3'!D8*Main!$B$5)+(VLOOKUP($A8,'FL Ratio'!$A$2:$B$9,2,FALSE)*'FL Characterization'!D$2)</f>
        <v>2.5337188128763035</v>
      </c>
      <c r="E8" s="4">
        <f>('[1]Pc, Winter, S3'!E8*Main!$B$5)+(VLOOKUP($A8,'FL Ratio'!$A$2:$B$9,2,FALSE)*'FL Characterization'!E$2)</f>
        <v>2.5260500835498498</v>
      </c>
      <c r="F8" s="4">
        <f>('[1]Pc, Winter, S3'!F8*Main!$B$5)+(VLOOKUP($A8,'FL Ratio'!$A$2:$B$9,2,FALSE)*'FL Characterization'!F$2)</f>
        <v>2.4483317205973223</v>
      </c>
      <c r="G8" s="4">
        <f>('[1]Pc, Winter, S3'!G8*Main!$B$5)+(VLOOKUP($A8,'FL Ratio'!$A$2:$B$9,2,FALSE)*'FL Characterization'!G$2)</f>
        <v>2.6272444656363922</v>
      </c>
      <c r="H8" s="4">
        <f>('[1]Pc, Winter, S3'!H8*Main!$B$5)+(VLOOKUP($A8,'FL Ratio'!$A$2:$B$9,2,FALSE)*'FL Characterization'!H$2)</f>
        <v>3.3535806983962808</v>
      </c>
      <c r="I8" s="4">
        <f>('[1]Pc, Winter, S3'!I8*Main!$B$5)+(VLOOKUP($A8,'FL Ratio'!$A$2:$B$9,2,FALSE)*'FL Characterization'!I$2)</f>
        <v>3.5343309840654458</v>
      </c>
      <c r="J8" s="4">
        <f>('[1]Pc, Winter, S3'!J8*Main!$B$5)+(VLOOKUP($A8,'FL Ratio'!$A$2:$B$9,2,FALSE)*'FL Characterization'!J$2)</f>
        <v>3.7820672448579473</v>
      </c>
      <c r="K8" s="4">
        <f>('[1]Pc, Winter, S3'!K8*Main!$B$5)+(VLOOKUP($A8,'FL Ratio'!$A$2:$B$9,2,FALSE)*'FL Characterization'!K$2)</f>
        <v>3.7051467957557582</v>
      </c>
      <c r="L8" s="4">
        <f>('[1]Pc, Winter, S3'!L8*Main!$B$5)+(VLOOKUP($A8,'FL Ratio'!$A$2:$B$9,2,FALSE)*'FL Characterization'!L$2)</f>
        <v>3.7515653119314769</v>
      </c>
      <c r="M8" s="4">
        <f>('[1]Pc, Winter, S3'!M8*Main!$B$5)+(VLOOKUP($A8,'FL Ratio'!$A$2:$B$9,2,FALSE)*'FL Characterization'!M$2)</f>
        <v>3.7226112484894531</v>
      </c>
      <c r="N8" s="4">
        <f>('[1]Pc, Winter, S3'!N8*Main!$B$5)+(VLOOKUP($A8,'FL Ratio'!$A$2:$B$9,2,FALSE)*'FL Characterization'!N$2)</f>
        <v>3.6931107031628856</v>
      </c>
      <c r="O8" s="4">
        <f>('[1]Pc, Winter, S3'!O8*Main!$B$5)+(VLOOKUP($A8,'FL Ratio'!$A$2:$B$9,2,FALSE)*'FL Characterization'!O$2)</f>
        <v>3.6832390814656124</v>
      </c>
      <c r="P8" s="4">
        <f>('[1]Pc, Winter, S3'!P8*Main!$B$5)+(VLOOKUP($A8,'FL Ratio'!$A$2:$B$9,2,FALSE)*'FL Characterization'!P$2)</f>
        <v>3.4530827179597767</v>
      </c>
      <c r="Q8" s="4">
        <f>('[1]Pc, Winter, S3'!Q8*Main!$B$5)+(VLOOKUP($A8,'FL Ratio'!$A$2:$B$9,2,FALSE)*'FL Characterization'!Q$2)</f>
        <v>3.4482559271956701</v>
      </c>
      <c r="R8" s="4">
        <f>('[1]Pc, Winter, S3'!R8*Main!$B$5)+(VLOOKUP($A8,'FL Ratio'!$A$2:$B$9,2,FALSE)*'FL Characterization'!R$2)</f>
        <v>3.6432118233141688</v>
      </c>
      <c r="S8" s="4">
        <f>('[1]Pc, Winter, S3'!S8*Main!$B$5)+(VLOOKUP($A8,'FL Ratio'!$A$2:$B$9,2,FALSE)*'FL Characterization'!S$2)</f>
        <v>4.225002665841858</v>
      </c>
      <c r="T8" s="4">
        <f>('[1]Pc, Winter, S3'!T8*Main!$B$5)+(VLOOKUP($A8,'FL Ratio'!$A$2:$B$9,2,FALSE)*'FL Characterization'!T$2)</f>
        <v>3.94890461259748</v>
      </c>
      <c r="U8" s="4">
        <f>('[1]Pc, Winter, S3'!U8*Main!$B$5)+(VLOOKUP($A8,'FL Ratio'!$A$2:$B$9,2,FALSE)*'FL Characterization'!U$2)</f>
        <v>3.6202746782578301</v>
      </c>
      <c r="V8" s="4">
        <f>('[1]Pc, Winter, S3'!V8*Main!$B$5)+(VLOOKUP($A8,'FL Ratio'!$A$2:$B$9,2,FALSE)*'FL Characterization'!V$2)</f>
        <v>3.5950562544238811</v>
      </c>
      <c r="W8" s="4">
        <f>('[1]Pc, Winter, S3'!W8*Main!$B$5)+(VLOOKUP($A8,'FL Ratio'!$A$2:$B$9,2,FALSE)*'FL Characterization'!W$2)</f>
        <v>3.4228811473857812</v>
      </c>
      <c r="X8" s="4">
        <f>('[1]Pc, Winter, S3'!X8*Main!$B$5)+(VLOOKUP($A8,'FL Ratio'!$A$2:$B$9,2,FALSE)*'FL Characterization'!X$2)</f>
        <v>3.280589631609474</v>
      </c>
      <c r="Y8" s="4">
        <f>('[1]Pc, Winter, S3'!Y8*Main!$B$5)+(VLOOKUP($A8,'FL Ratio'!$A$2:$B$9,2,FALSE)*'FL Characterization'!Y$2)</f>
        <v>3.0289619715355078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2.1697421459489359</v>
      </c>
      <c r="C9" s="4">
        <f>('[1]Pc, Winter, S3'!C9*Main!$B$5)+(VLOOKUP($A9,'FL Ratio'!$A$2:$B$9,2,FALSE)*'FL Characterization'!C$2)</f>
        <v>2.149344010564922</v>
      </c>
      <c r="D9" s="4">
        <f>('[1]Pc, Winter, S3'!D9*Main!$B$5)+(VLOOKUP($A9,'FL Ratio'!$A$2:$B$9,2,FALSE)*'FL Characterization'!D$2)</f>
        <v>2.0401329349153006</v>
      </c>
      <c r="E9" s="4">
        <f>('[1]Pc, Winter, S3'!E9*Main!$B$5)+(VLOOKUP($A9,'FL Ratio'!$A$2:$B$9,2,FALSE)*'FL Characterization'!E$2)</f>
        <v>2.0126217537928763</v>
      </c>
      <c r="F9" s="4">
        <f>('[1]Pc, Winter, S3'!F9*Main!$B$5)+(VLOOKUP($A9,'FL Ratio'!$A$2:$B$9,2,FALSE)*'FL Characterization'!F$2)</f>
        <v>1.9858164609348083</v>
      </c>
      <c r="G9" s="4">
        <f>('[1]Pc, Winter, S3'!G9*Main!$B$5)+(VLOOKUP($A9,'FL Ratio'!$A$2:$B$9,2,FALSE)*'FL Characterization'!G$2)</f>
        <v>2.2777109940779283</v>
      </c>
      <c r="H9" s="4">
        <f>('[1]Pc, Winter, S3'!H9*Main!$B$5)+(VLOOKUP($A9,'FL Ratio'!$A$2:$B$9,2,FALSE)*'FL Characterization'!H$2)</f>
        <v>3.666642074285023</v>
      </c>
      <c r="I9" s="4">
        <f>('[1]Pc, Winter, S3'!I9*Main!$B$5)+(VLOOKUP($A9,'FL Ratio'!$A$2:$B$9,2,FALSE)*'FL Characterization'!I$2)</f>
        <v>3.8775995301614055</v>
      </c>
      <c r="J9" s="4">
        <f>('[1]Pc, Winter, S3'!J9*Main!$B$5)+(VLOOKUP($A9,'FL Ratio'!$A$2:$B$9,2,FALSE)*'FL Characterization'!J$2)</f>
        <v>4.0169107931140262</v>
      </c>
      <c r="K9" s="4">
        <f>('[1]Pc, Winter, S3'!K9*Main!$B$5)+(VLOOKUP($A9,'FL Ratio'!$A$2:$B$9,2,FALSE)*'FL Characterization'!K$2)</f>
        <v>4.0235678134077864</v>
      </c>
      <c r="L9" s="4">
        <f>('[1]Pc, Winter, S3'!L9*Main!$B$5)+(VLOOKUP($A9,'FL Ratio'!$A$2:$B$9,2,FALSE)*'FL Characterization'!L$2)</f>
        <v>4.2978990327116664</v>
      </c>
      <c r="M9" s="4">
        <f>('[1]Pc, Winter, S3'!M9*Main!$B$5)+(VLOOKUP($A9,'FL Ratio'!$A$2:$B$9,2,FALSE)*'FL Characterization'!M$2)</f>
        <v>4.1169079032146971</v>
      </c>
      <c r="N9" s="4">
        <f>('[1]Pc, Winter, S3'!N9*Main!$B$5)+(VLOOKUP($A9,'FL Ratio'!$A$2:$B$9,2,FALSE)*'FL Characterization'!N$2)</f>
        <v>4.030196703426097</v>
      </c>
      <c r="O9" s="4">
        <f>('[1]Pc, Winter, S3'!O9*Main!$B$5)+(VLOOKUP($A9,'FL Ratio'!$A$2:$B$9,2,FALSE)*'FL Characterization'!O$2)</f>
        <v>4.0617463895426846</v>
      </c>
      <c r="P9" s="4">
        <f>('[1]Pc, Winter, S3'!P9*Main!$B$5)+(VLOOKUP($A9,'FL Ratio'!$A$2:$B$9,2,FALSE)*'FL Characterization'!P$2)</f>
        <v>3.4929371770434949</v>
      </c>
      <c r="Q9" s="4">
        <f>('[1]Pc, Winter, S3'!Q9*Main!$B$5)+(VLOOKUP($A9,'FL Ratio'!$A$2:$B$9,2,FALSE)*'FL Characterization'!Q$2)</f>
        <v>3.2879966985990716</v>
      </c>
      <c r="R9" s="4">
        <f>('[1]Pc, Winter, S3'!R9*Main!$B$5)+(VLOOKUP($A9,'FL Ratio'!$A$2:$B$9,2,FALSE)*'FL Characterization'!R$2)</f>
        <v>3.2808551932924126</v>
      </c>
      <c r="S9" s="4">
        <f>('[1]Pc, Winter, S3'!S9*Main!$B$5)+(VLOOKUP($A9,'FL Ratio'!$A$2:$B$9,2,FALSE)*'FL Characterization'!S$2)</f>
        <v>3.6815291676564632</v>
      </c>
      <c r="T9" s="4">
        <f>('[1]Pc, Winter, S3'!T9*Main!$B$5)+(VLOOKUP($A9,'FL Ratio'!$A$2:$B$9,2,FALSE)*'FL Characterization'!T$2)</f>
        <v>3.5254631128375937</v>
      </c>
      <c r="U9" s="4">
        <f>('[1]Pc, Winter, S3'!U9*Main!$B$5)+(VLOOKUP($A9,'FL Ratio'!$A$2:$B$9,2,FALSE)*'FL Characterization'!U$2)</f>
        <v>3.3115091823881153</v>
      </c>
      <c r="V9" s="4">
        <f>('[1]Pc, Winter, S3'!V9*Main!$B$5)+(VLOOKUP($A9,'FL Ratio'!$A$2:$B$9,2,FALSE)*'FL Characterization'!V$2)</f>
        <v>3.2632885622703345</v>
      </c>
      <c r="W9" s="4">
        <f>('[1]Pc, Winter, S3'!W9*Main!$B$5)+(VLOOKUP($A9,'FL Ratio'!$A$2:$B$9,2,FALSE)*'FL Characterization'!W$2)</f>
        <v>3.0238320007102981</v>
      </c>
      <c r="X9" s="4">
        <f>('[1]Pc, Winter, S3'!X9*Main!$B$5)+(VLOOKUP($A9,'FL Ratio'!$A$2:$B$9,2,FALSE)*'FL Characterization'!X$2)</f>
        <v>2.6596941633771261</v>
      </c>
      <c r="Y9" s="4">
        <f>('[1]Pc, Winter, S3'!Y9*Main!$B$5)+(VLOOKUP($A9,'FL Ratio'!$A$2:$B$9,2,FALSE)*'FL Characterization'!Y$2)</f>
        <v>2.5041941353878192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2024-07-03T12:35:11Z</dcterms:modified>
</cp:coreProperties>
</file>