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ieee18_3\"/>
    </mc:Choice>
  </mc:AlternateContent>
  <xr:revisionPtr revIDLastSave="0" documentId="13_ncr:1_{E8AD9C19-229A-4361-89FC-A42F5A7A14B5}" xr6:coauthVersionLast="47" xr6:coauthVersionMax="47" xr10:uidLastSave="{00000000-0000-0000-0000-000000000000}"/>
  <bookViews>
    <workbookView xWindow="15915" yWindow="7860" windowWidth="21600" windowHeight="11880" activeTab="1" xr2:uid="{00000000-000D-0000-FFFF-FFFF00000000}"/>
  </bookViews>
  <sheets>
    <sheet name="Main" sheetId="1" r:id="rId1"/>
    <sheet name="RES installed" sheetId="2" r:id="rId2"/>
    <sheet name="ES installed" sheetId="3" r:id="rId3"/>
    <sheet name="FL Ratio" sheetId="4" r:id="rId4"/>
    <sheet name="FL Characterization" sheetId="5" r:id="rId5"/>
    <sheet name="Pc, Winter, S1" sheetId="6" r:id="rId6"/>
    <sheet name="Pc, Winter, S2" sheetId="36" r:id="rId7"/>
    <sheet name="Pc, Winter, S3" sheetId="37" r:id="rId8"/>
    <sheet name="Qc, Winter, S1" sheetId="7" r:id="rId9"/>
    <sheet name="Qc, Winter, S2" sheetId="38" r:id="rId10"/>
    <sheet name="Qc, Winter, S3" sheetId="39" r:id="rId11"/>
    <sheet name="UpFlex, Winter" sheetId="18" r:id="rId12"/>
    <sheet name="DownFlex, Winter" sheetId="19" r:id="rId13"/>
    <sheet name="Pg, Winter, S1" sheetId="20" r:id="rId14"/>
    <sheet name="Pg, Winter, S2" sheetId="51" r:id="rId15"/>
    <sheet name="Pg, Winter, S3" sheetId="52" r:id="rId16"/>
    <sheet name="Qg, Winter, S1" sheetId="23" r:id="rId17"/>
    <sheet name="Qg, Winter, S2" sheetId="53" r:id="rId18"/>
    <sheet name="Qg, Winter, S3" sheetId="54" r:id="rId19"/>
    <sheet name="GenStatus, Winter" sheetId="26" r:id="rId20"/>
    <sheet name="Pc, Summer, S1" sheetId="40" r:id="rId21"/>
    <sheet name="Pc, Summer, S2" sheetId="41" r:id="rId22"/>
    <sheet name="Pc, Summer, S3" sheetId="42" r:id="rId23"/>
    <sheet name="Qc, Summer, S1" sheetId="43" r:id="rId24"/>
    <sheet name="Qc, Summer, S2" sheetId="44" r:id="rId25"/>
    <sheet name="Qc, Summer, S3" sheetId="45" r:id="rId26"/>
    <sheet name="UpFlex, Summer" sheetId="46" r:id="rId27"/>
    <sheet name="DownFlex, Summer" sheetId="47" r:id="rId28"/>
    <sheet name="Pg, Summer, S1" sheetId="48" r:id="rId29"/>
    <sheet name="Pg, Summer, S2" sheetId="55" r:id="rId30"/>
    <sheet name="Pg, Summer, S3" sheetId="56" r:id="rId31"/>
    <sheet name="Qg, Summer, S1" sheetId="49" r:id="rId32"/>
    <sheet name="Qg, Summer, S2" sheetId="57" r:id="rId33"/>
    <sheet name="Qg, Summer, S3" sheetId="58" r:id="rId34"/>
    <sheet name="GenStatus, Summer" sheetId="50" r:id="rId35"/>
  </sheets>
  <externalReferences>
    <externalReference r:id="rId3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7" i="56" l="1"/>
  <c r="X7" i="56"/>
  <c r="W7" i="56"/>
  <c r="V7" i="56"/>
  <c r="U7" i="56"/>
  <c r="T7" i="56"/>
  <c r="S7" i="56"/>
  <c r="R7" i="56"/>
  <c r="Q7" i="56"/>
  <c r="P7" i="56"/>
  <c r="O7" i="56"/>
  <c r="N7" i="56"/>
  <c r="M7" i="56"/>
  <c r="L7" i="56"/>
  <c r="K7" i="56"/>
  <c r="J7" i="56"/>
  <c r="I7" i="56"/>
  <c r="H7" i="56"/>
  <c r="G7" i="56"/>
  <c r="F7" i="56"/>
  <c r="E7" i="56"/>
  <c r="D7" i="56"/>
  <c r="C7" i="56"/>
  <c r="B7" i="56"/>
  <c r="Y6" i="56"/>
  <c r="X6" i="56"/>
  <c r="W6" i="56"/>
  <c r="V6" i="56"/>
  <c r="U6" i="56"/>
  <c r="T6" i="56"/>
  <c r="S6" i="56"/>
  <c r="R6" i="56"/>
  <c r="Q6" i="56"/>
  <c r="P6" i="56"/>
  <c r="O6" i="56"/>
  <c r="N6" i="56"/>
  <c r="M6" i="56"/>
  <c r="L6" i="56"/>
  <c r="K6" i="56"/>
  <c r="J6" i="56"/>
  <c r="I6" i="56"/>
  <c r="H6" i="56"/>
  <c r="G6" i="56"/>
  <c r="F6" i="56"/>
  <c r="E6" i="56"/>
  <c r="D6" i="56"/>
  <c r="C6" i="56"/>
  <c r="B6" i="56"/>
  <c r="Y5" i="56"/>
  <c r="X5" i="56"/>
  <c r="W5" i="56"/>
  <c r="V5" i="56"/>
  <c r="U5" i="56"/>
  <c r="T5" i="56"/>
  <c r="S5" i="56"/>
  <c r="R5" i="56"/>
  <c r="Q5" i="56"/>
  <c r="P5" i="56"/>
  <c r="O5" i="56"/>
  <c r="N5" i="56"/>
  <c r="M5" i="56"/>
  <c r="L5" i="56"/>
  <c r="K5" i="56"/>
  <c r="J5" i="56"/>
  <c r="I5" i="56"/>
  <c r="H5" i="56"/>
  <c r="G5" i="56"/>
  <c r="F5" i="56"/>
  <c r="E5" i="56"/>
  <c r="D5" i="56"/>
  <c r="C5" i="56"/>
  <c r="B5" i="56"/>
  <c r="Y4" i="56"/>
  <c r="X4" i="56"/>
  <c r="W4" i="56"/>
  <c r="V4" i="56"/>
  <c r="U4" i="56"/>
  <c r="T4" i="56"/>
  <c r="S4" i="56"/>
  <c r="R4" i="56"/>
  <c r="Q4" i="56"/>
  <c r="P4" i="56"/>
  <c r="O4" i="56"/>
  <c r="N4" i="56"/>
  <c r="M4" i="56"/>
  <c r="L4" i="56"/>
  <c r="K4" i="56"/>
  <c r="J4" i="56"/>
  <c r="I4" i="56"/>
  <c r="H4" i="56"/>
  <c r="G4" i="56"/>
  <c r="F4" i="56"/>
  <c r="E4" i="56"/>
  <c r="D4" i="56"/>
  <c r="C4" i="56"/>
  <c r="B4" i="56"/>
  <c r="Y3" i="56"/>
  <c r="X3" i="56"/>
  <c r="W3" i="56"/>
  <c r="V3" i="56"/>
  <c r="U3" i="56"/>
  <c r="T3" i="56"/>
  <c r="S3" i="56"/>
  <c r="R3" i="56"/>
  <c r="Q3" i="56"/>
  <c r="P3" i="56"/>
  <c r="O3" i="56"/>
  <c r="N3" i="56"/>
  <c r="M3" i="56"/>
  <c r="L3" i="56"/>
  <c r="K3" i="56"/>
  <c r="J3" i="56"/>
  <c r="I3" i="56"/>
  <c r="H3" i="56"/>
  <c r="G3" i="56"/>
  <c r="F3" i="56"/>
  <c r="E3" i="56"/>
  <c r="D3" i="56"/>
  <c r="C3" i="56"/>
  <c r="B3" i="56"/>
  <c r="Y7" i="55"/>
  <c r="X7" i="55"/>
  <c r="W7" i="55"/>
  <c r="V7" i="55"/>
  <c r="U7" i="55"/>
  <c r="T7" i="55"/>
  <c r="S7" i="55"/>
  <c r="R7" i="55"/>
  <c r="Q7" i="55"/>
  <c r="P7" i="55"/>
  <c r="O7" i="55"/>
  <c r="N7" i="55"/>
  <c r="M7" i="55"/>
  <c r="L7" i="55"/>
  <c r="K7" i="55"/>
  <c r="J7" i="55"/>
  <c r="I7" i="55"/>
  <c r="H7" i="55"/>
  <c r="G7" i="55"/>
  <c r="F7" i="55"/>
  <c r="E7" i="55"/>
  <c r="D7" i="55"/>
  <c r="C7" i="55"/>
  <c r="B7" i="55"/>
  <c r="Y6" i="55"/>
  <c r="X6" i="55"/>
  <c r="W6" i="55"/>
  <c r="V6" i="55"/>
  <c r="U6" i="55"/>
  <c r="T6" i="55"/>
  <c r="S6" i="55"/>
  <c r="R6" i="55"/>
  <c r="Q6" i="55"/>
  <c r="P6" i="55"/>
  <c r="O6" i="55"/>
  <c r="N6" i="55"/>
  <c r="M6" i="55"/>
  <c r="L6" i="55"/>
  <c r="K6" i="55"/>
  <c r="J6" i="55"/>
  <c r="I6" i="55"/>
  <c r="H6" i="55"/>
  <c r="G6" i="55"/>
  <c r="F6" i="55"/>
  <c r="E6" i="55"/>
  <c r="D6" i="55"/>
  <c r="C6" i="55"/>
  <c r="B6" i="55"/>
  <c r="Y5" i="55"/>
  <c r="X5" i="55"/>
  <c r="W5" i="55"/>
  <c r="V5" i="55"/>
  <c r="U5" i="55"/>
  <c r="T5" i="55"/>
  <c r="S5" i="55"/>
  <c r="R5" i="55"/>
  <c r="Q5" i="55"/>
  <c r="P5" i="55"/>
  <c r="O5" i="55"/>
  <c r="N5" i="55"/>
  <c r="M5" i="55"/>
  <c r="L5" i="55"/>
  <c r="K5" i="55"/>
  <c r="J5" i="55"/>
  <c r="I5" i="55"/>
  <c r="H5" i="55"/>
  <c r="G5" i="55"/>
  <c r="F5" i="55"/>
  <c r="E5" i="55"/>
  <c r="D5" i="55"/>
  <c r="C5" i="55"/>
  <c r="B5" i="55"/>
  <c r="Y4" i="55"/>
  <c r="X4" i="55"/>
  <c r="W4" i="55"/>
  <c r="V4" i="55"/>
  <c r="U4" i="55"/>
  <c r="T4" i="55"/>
  <c r="S4" i="55"/>
  <c r="R4" i="55"/>
  <c r="Q4" i="55"/>
  <c r="P4" i="55"/>
  <c r="O4" i="55"/>
  <c r="N4" i="55"/>
  <c r="M4" i="55"/>
  <c r="L4" i="55"/>
  <c r="K4" i="55"/>
  <c r="J4" i="55"/>
  <c r="I4" i="55"/>
  <c r="H4" i="55"/>
  <c r="G4" i="55"/>
  <c r="F4" i="55"/>
  <c r="E4" i="55"/>
  <c r="D4" i="55"/>
  <c r="C4" i="55"/>
  <c r="B4" i="55"/>
  <c r="Y3" i="55"/>
  <c r="X3" i="55"/>
  <c r="W3" i="55"/>
  <c r="V3" i="55"/>
  <c r="U3" i="55"/>
  <c r="T3" i="55"/>
  <c r="S3" i="55"/>
  <c r="R3" i="55"/>
  <c r="Q3" i="55"/>
  <c r="P3" i="55"/>
  <c r="O3" i="55"/>
  <c r="N3" i="55"/>
  <c r="M3" i="55"/>
  <c r="L3" i="55"/>
  <c r="K3" i="55"/>
  <c r="J3" i="55"/>
  <c r="I3" i="55"/>
  <c r="H3" i="55"/>
  <c r="G3" i="55"/>
  <c r="F3" i="55"/>
  <c r="E3" i="55"/>
  <c r="D3" i="55"/>
  <c r="C3" i="55"/>
  <c r="B3" i="55"/>
  <c r="Y7" i="48"/>
  <c r="X7" i="48"/>
  <c r="W7" i="48"/>
  <c r="V7" i="48"/>
  <c r="U7" i="48"/>
  <c r="T7" i="48"/>
  <c r="S7" i="48"/>
  <c r="R7" i="48"/>
  <c r="Q7" i="48"/>
  <c r="P7" i="48"/>
  <c r="O7" i="48"/>
  <c r="N7" i="48"/>
  <c r="M7" i="48"/>
  <c r="L7" i="48"/>
  <c r="K7" i="48"/>
  <c r="J7" i="48"/>
  <c r="I7" i="48"/>
  <c r="H7" i="48"/>
  <c r="G7" i="48"/>
  <c r="F7" i="48"/>
  <c r="E7" i="48"/>
  <c r="D7" i="48"/>
  <c r="C7" i="48"/>
  <c r="B7" i="48"/>
  <c r="Y6" i="48"/>
  <c r="X6" i="48"/>
  <c r="W6" i="48"/>
  <c r="V6" i="48"/>
  <c r="U6" i="48"/>
  <c r="T6" i="48"/>
  <c r="S6" i="48"/>
  <c r="R6" i="48"/>
  <c r="Q6" i="48"/>
  <c r="P6" i="48"/>
  <c r="O6" i="48"/>
  <c r="N6" i="48"/>
  <c r="M6" i="48"/>
  <c r="L6" i="48"/>
  <c r="K6" i="48"/>
  <c r="J6" i="48"/>
  <c r="I6" i="48"/>
  <c r="H6" i="48"/>
  <c r="G6" i="48"/>
  <c r="F6" i="48"/>
  <c r="E6" i="48"/>
  <c r="D6" i="48"/>
  <c r="C6" i="48"/>
  <c r="B6" i="48"/>
  <c r="Y5" i="48"/>
  <c r="X5" i="48"/>
  <c r="W5" i="48"/>
  <c r="V5" i="48"/>
  <c r="U5" i="48"/>
  <c r="T5" i="48"/>
  <c r="S5" i="48"/>
  <c r="R5" i="48"/>
  <c r="Q5" i="48"/>
  <c r="P5" i="48"/>
  <c r="O5" i="48"/>
  <c r="N5" i="48"/>
  <c r="M5" i="48"/>
  <c r="L5" i="48"/>
  <c r="K5" i="48"/>
  <c r="J5" i="48"/>
  <c r="I5" i="48"/>
  <c r="H5" i="48"/>
  <c r="G5" i="48"/>
  <c r="F5" i="48"/>
  <c r="E5" i="48"/>
  <c r="D5" i="48"/>
  <c r="C5" i="48"/>
  <c r="B5" i="48"/>
  <c r="Y4" i="48"/>
  <c r="X4" i="48"/>
  <c r="W4" i="48"/>
  <c r="V4" i="48"/>
  <c r="U4" i="48"/>
  <c r="T4" i="48"/>
  <c r="S4" i="48"/>
  <c r="R4" i="48"/>
  <c r="Q4" i="48"/>
  <c r="P4" i="48"/>
  <c r="O4" i="48"/>
  <c r="N4" i="48"/>
  <c r="M4" i="48"/>
  <c r="L4" i="48"/>
  <c r="K4" i="48"/>
  <c r="J4" i="48"/>
  <c r="I4" i="48"/>
  <c r="H4" i="48"/>
  <c r="G4" i="48"/>
  <c r="F4" i="48"/>
  <c r="E4" i="48"/>
  <c r="D4" i="48"/>
  <c r="C4" i="48"/>
  <c r="B4" i="48"/>
  <c r="Y3" i="48"/>
  <c r="X3" i="48"/>
  <c r="W3" i="48"/>
  <c r="V3" i="48"/>
  <c r="U3" i="48"/>
  <c r="T3" i="48"/>
  <c r="S3" i="48"/>
  <c r="R3" i="48"/>
  <c r="Q3" i="48"/>
  <c r="P3" i="48"/>
  <c r="O3" i="48"/>
  <c r="N3" i="48"/>
  <c r="M3" i="48"/>
  <c r="L3" i="48"/>
  <c r="K3" i="48"/>
  <c r="J3" i="48"/>
  <c r="I3" i="48"/>
  <c r="H3" i="48"/>
  <c r="G3" i="48"/>
  <c r="F3" i="48"/>
  <c r="E3" i="48"/>
  <c r="D3" i="48"/>
  <c r="C3" i="48"/>
  <c r="B3" i="48"/>
  <c r="Y7" i="52"/>
  <c r="X7" i="52"/>
  <c r="W7" i="52"/>
  <c r="V7" i="52"/>
  <c r="U7" i="52"/>
  <c r="T7" i="52"/>
  <c r="S7" i="52"/>
  <c r="R7" i="52"/>
  <c r="Q7" i="52"/>
  <c r="P7" i="52"/>
  <c r="O7" i="52"/>
  <c r="N7" i="52"/>
  <c r="M7" i="52"/>
  <c r="L7" i="52"/>
  <c r="K7" i="52"/>
  <c r="J7" i="52"/>
  <c r="I7" i="52"/>
  <c r="H7" i="52"/>
  <c r="G7" i="52"/>
  <c r="F7" i="52"/>
  <c r="E7" i="52"/>
  <c r="D7" i="52"/>
  <c r="C7" i="52"/>
  <c r="B7" i="52"/>
  <c r="Y6" i="52"/>
  <c r="X6" i="52"/>
  <c r="W6" i="52"/>
  <c r="V6" i="52"/>
  <c r="U6" i="52"/>
  <c r="T6" i="52"/>
  <c r="S6" i="52"/>
  <c r="R6" i="52"/>
  <c r="Q6" i="52"/>
  <c r="P6" i="52"/>
  <c r="O6" i="52"/>
  <c r="N6" i="52"/>
  <c r="M6" i="52"/>
  <c r="L6" i="52"/>
  <c r="K6" i="52"/>
  <c r="J6" i="52"/>
  <c r="I6" i="52"/>
  <c r="H6" i="52"/>
  <c r="G6" i="52"/>
  <c r="F6" i="52"/>
  <c r="E6" i="52"/>
  <c r="D6" i="52"/>
  <c r="C6" i="52"/>
  <c r="B6" i="52"/>
  <c r="Y5" i="52"/>
  <c r="X5" i="52"/>
  <c r="W5" i="52"/>
  <c r="V5" i="52"/>
  <c r="U5" i="52"/>
  <c r="T5" i="52"/>
  <c r="S5" i="52"/>
  <c r="R5" i="52"/>
  <c r="Q5" i="52"/>
  <c r="P5" i="52"/>
  <c r="O5" i="52"/>
  <c r="N5" i="52"/>
  <c r="M5" i="52"/>
  <c r="L5" i="52"/>
  <c r="K5" i="52"/>
  <c r="J5" i="52"/>
  <c r="I5" i="52"/>
  <c r="H5" i="52"/>
  <c r="G5" i="52"/>
  <c r="F5" i="52"/>
  <c r="E5" i="52"/>
  <c r="D5" i="52"/>
  <c r="C5" i="52"/>
  <c r="B5" i="52"/>
  <c r="Y4" i="52"/>
  <c r="X4" i="52"/>
  <c r="W4" i="52"/>
  <c r="V4" i="52"/>
  <c r="U4" i="52"/>
  <c r="T4" i="52"/>
  <c r="S4" i="52"/>
  <c r="R4" i="52"/>
  <c r="Q4" i="52"/>
  <c r="P4" i="52"/>
  <c r="O4" i="52"/>
  <c r="N4" i="52"/>
  <c r="M4" i="52"/>
  <c r="L4" i="52"/>
  <c r="K4" i="52"/>
  <c r="J4" i="52"/>
  <c r="I4" i="52"/>
  <c r="H4" i="52"/>
  <c r="G4" i="52"/>
  <c r="F4" i="52"/>
  <c r="E4" i="52"/>
  <c r="D4" i="52"/>
  <c r="C4" i="52"/>
  <c r="B4" i="52"/>
  <c r="Y3" i="52"/>
  <c r="X3" i="52"/>
  <c r="W3" i="52"/>
  <c r="V3" i="52"/>
  <c r="U3" i="52"/>
  <c r="T3" i="52"/>
  <c r="S3" i="52"/>
  <c r="R3" i="52"/>
  <c r="Q3" i="52"/>
  <c r="P3" i="52"/>
  <c r="O3" i="52"/>
  <c r="N3" i="52"/>
  <c r="M3" i="52"/>
  <c r="L3" i="52"/>
  <c r="K3" i="52"/>
  <c r="J3" i="52"/>
  <c r="I3" i="52"/>
  <c r="H3" i="52"/>
  <c r="G3" i="52"/>
  <c r="F3" i="52"/>
  <c r="E3" i="52"/>
  <c r="D3" i="52"/>
  <c r="C3" i="52"/>
  <c r="B3" i="52"/>
  <c r="Y7" i="51"/>
  <c r="X7" i="51"/>
  <c r="W7" i="51"/>
  <c r="V7" i="51"/>
  <c r="U7" i="51"/>
  <c r="T7" i="51"/>
  <c r="S7" i="51"/>
  <c r="R7" i="51"/>
  <c r="Q7" i="51"/>
  <c r="P7" i="51"/>
  <c r="O7" i="51"/>
  <c r="N7" i="51"/>
  <c r="M7" i="51"/>
  <c r="L7" i="51"/>
  <c r="K7" i="51"/>
  <c r="J7" i="51"/>
  <c r="I7" i="51"/>
  <c r="H7" i="51"/>
  <c r="G7" i="51"/>
  <c r="F7" i="51"/>
  <c r="E7" i="51"/>
  <c r="D7" i="51"/>
  <c r="C7" i="51"/>
  <c r="B7" i="51"/>
  <c r="Y6" i="51"/>
  <c r="X6" i="51"/>
  <c r="W6" i="51"/>
  <c r="V6" i="51"/>
  <c r="U6" i="51"/>
  <c r="T6" i="51"/>
  <c r="S6" i="51"/>
  <c r="R6" i="51"/>
  <c r="Q6" i="51"/>
  <c r="P6" i="51"/>
  <c r="O6" i="51"/>
  <c r="N6" i="51"/>
  <c r="M6" i="51"/>
  <c r="L6" i="51"/>
  <c r="K6" i="51"/>
  <c r="J6" i="51"/>
  <c r="I6" i="51"/>
  <c r="H6" i="51"/>
  <c r="G6" i="51"/>
  <c r="F6" i="51"/>
  <c r="E6" i="51"/>
  <c r="D6" i="51"/>
  <c r="C6" i="51"/>
  <c r="B6" i="51"/>
  <c r="Y5" i="51"/>
  <c r="X5" i="51"/>
  <c r="W5" i="51"/>
  <c r="V5" i="51"/>
  <c r="U5" i="51"/>
  <c r="T5" i="51"/>
  <c r="S5" i="51"/>
  <c r="R5" i="51"/>
  <c r="Q5" i="51"/>
  <c r="P5" i="51"/>
  <c r="O5" i="51"/>
  <c r="N5" i="51"/>
  <c r="M5" i="51"/>
  <c r="L5" i="51"/>
  <c r="K5" i="51"/>
  <c r="J5" i="51"/>
  <c r="I5" i="51"/>
  <c r="H5" i="51"/>
  <c r="G5" i="51"/>
  <c r="F5" i="51"/>
  <c r="E5" i="51"/>
  <c r="D5" i="51"/>
  <c r="C5" i="51"/>
  <c r="B5" i="51"/>
  <c r="Y4" i="51"/>
  <c r="X4" i="51"/>
  <c r="W4" i="51"/>
  <c r="V4" i="51"/>
  <c r="U4" i="51"/>
  <c r="T4" i="51"/>
  <c r="S4" i="51"/>
  <c r="R4" i="51"/>
  <c r="Q4" i="51"/>
  <c r="P4" i="51"/>
  <c r="O4" i="51"/>
  <c r="N4" i="51"/>
  <c r="M4" i="51"/>
  <c r="L4" i="51"/>
  <c r="K4" i="51"/>
  <c r="J4" i="51"/>
  <c r="I4" i="51"/>
  <c r="H4" i="51"/>
  <c r="G4" i="51"/>
  <c r="F4" i="51"/>
  <c r="E4" i="51"/>
  <c r="D4" i="51"/>
  <c r="C4" i="51"/>
  <c r="B4" i="51"/>
  <c r="Y3" i="51"/>
  <c r="X3" i="51"/>
  <c r="W3" i="51"/>
  <c r="V3" i="51"/>
  <c r="U3" i="51"/>
  <c r="T3" i="51"/>
  <c r="S3" i="51"/>
  <c r="R3" i="51"/>
  <c r="Q3" i="51"/>
  <c r="P3" i="51"/>
  <c r="O3" i="51"/>
  <c r="N3" i="51"/>
  <c r="M3" i="51"/>
  <c r="L3" i="51"/>
  <c r="K3" i="51"/>
  <c r="J3" i="51"/>
  <c r="I3" i="51"/>
  <c r="H3" i="51"/>
  <c r="G3" i="51"/>
  <c r="F3" i="51"/>
  <c r="E3" i="51"/>
  <c r="D3" i="51"/>
  <c r="C3" i="51"/>
  <c r="B3" i="51"/>
  <c r="Y7" i="20"/>
  <c r="X7" i="20"/>
  <c r="W7" i="20"/>
  <c r="V7" i="20"/>
  <c r="U7" i="20"/>
  <c r="T7" i="20"/>
  <c r="S7" i="20"/>
  <c r="R7" i="20"/>
  <c r="Q7" i="20"/>
  <c r="P7" i="20"/>
  <c r="O7" i="20"/>
  <c r="N7" i="20"/>
  <c r="M7" i="20"/>
  <c r="L7" i="20"/>
  <c r="K7" i="20"/>
  <c r="J7" i="20"/>
  <c r="I7" i="20"/>
  <c r="H7" i="20"/>
  <c r="G7" i="20"/>
  <c r="F7" i="20"/>
  <c r="E7" i="20"/>
  <c r="D7" i="20"/>
  <c r="C7" i="20"/>
  <c r="B7" i="20"/>
  <c r="Y6" i="20"/>
  <c r="X6" i="20"/>
  <c r="W6" i="20"/>
  <c r="V6" i="20"/>
  <c r="U6" i="20"/>
  <c r="T6" i="20"/>
  <c r="S6" i="20"/>
  <c r="R6" i="20"/>
  <c r="Q6" i="20"/>
  <c r="P6" i="20"/>
  <c r="O6" i="20"/>
  <c r="N6" i="20"/>
  <c r="M6" i="20"/>
  <c r="L6" i="20"/>
  <c r="K6" i="20"/>
  <c r="J6" i="20"/>
  <c r="I6" i="20"/>
  <c r="H6" i="20"/>
  <c r="G6" i="20"/>
  <c r="F6" i="20"/>
  <c r="E6" i="20"/>
  <c r="D6" i="20"/>
  <c r="C6" i="20"/>
  <c r="B6" i="20"/>
  <c r="Y5" i="20"/>
  <c r="X5" i="20"/>
  <c r="W5" i="20"/>
  <c r="V5" i="20"/>
  <c r="U5" i="20"/>
  <c r="T5" i="20"/>
  <c r="S5" i="20"/>
  <c r="R5" i="20"/>
  <c r="Q5" i="20"/>
  <c r="P5" i="20"/>
  <c r="O5" i="20"/>
  <c r="N5" i="20"/>
  <c r="M5" i="20"/>
  <c r="L5" i="20"/>
  <c r="K5" i="20"/>
  <c r="J5" i="20"/>
  <c r="I5" i="20"/>
  <c r="H5" i="20"/>
  <c r="G5" i="20"/>
  <c r="F5" i="20"/>
  <c r="E5" i="20"/>
  <c r="D5" i="20"/>
  <c r="C5" i="20"/>
  <c r="B5" i="20"/>
  <c r="Y4" i="20"/>
  <c r="X4" i="20"/>
  <c r="W4" i="20"/>
  <c r="V4" i="20"/>
  <c r="U4" i="20"/>
  <c r="T4" i="20"/>
  <c r="S4" i="20"/>
  <c r="R4" i="20"/>
  <c r="Q4" i="20"/>
  <c r="P4" i="20"/>
  <c r="O4" i="20"/>
  <c r="N4" i="20"/>
  <c r="M4" i="20"/>
  <c r="L4" i="20"/>
  <c r="K4" i="20"/>
  <c r="J4" i="20"/>
  <c r="I4" i="20"/>
  <c r="H4" i="20"/>
  <c r="G4" i="20"/>
  <c r="F4" i="20"/>
  <c r="E4" i="20"/>
  <c r="D4" i="20"/>
  <c r="C4" i="20"/>
  <c r="B4" i="20"/>
  <c r="Y3" i="20"/>
  <c r="X3" i="20"/>
  <c r="W3" i="20"/>
  <c r="V3" i="20"/>
  <c r="U3" i="20"/>
  <c r="T3" i="20"/>
  <c r="S3" i="20"/>
  <c r="R3" i="20"/>
  <c r="Q3" i="20"/>
  <c r="P3" i="20"/>
  <c r="O3" i="20"/>
  <c r="N3" i="20"/>
  <c r="M3" i="20"/>
  <c r="L3" i="20"/>
  <c r="K3" i="20"/>
  <c r="J3" i="20"/>
  <c r="I3" i="20"/>
  <c r="H3" i="20"/>
  <c r="G3" i="20"/>
  <c r="F3" i="20"/>
  <c r="E3" i="20"/>
  <c r="D3" i="20"/>
  <c r="C3" i="20"/>
  <c r="B3" i="20"/>
  <c r="B9" i="4"/>
  <c r="B8" i="4"/>
  <c r="B7" i="4"/>
  <c r="B6" i="4"/>
  <c r="B5" i="4"/>
  <c r="B4" i="4"/>
  <c r="B3" i="4"/>
  <c r="B2" i="4"/>
  <c r="B6" i="1"/>
  <c r="X4" i="5" s="1"/>
  <c r="B5" i="1"/>
  <c r="P9" i="39" s="1"/>
  <c r="T2" i="5" l="1"/>
  <c r="T5" i="6" s="1"/>
  <c r="Y4" i="5"/>
  <c r="H2" i="5"/>
  <c r="H2" i="6" s="1"/>
  <c r="G2" i="7"/>
  <c r="M2" i="5"/>
  <c r="M2" i="6" s="1"/>
  <c r="J3" i="7"/>
  <c r="N4" i="7"/>
  <c r="U5" i="7"/>
  <c r="Y2" i="5"/>
  <c r="Y6" i="6" s="1"/>
  <c r="M3" i="5"/>
  <c r="L7" i="7"/>
  <c r="T3" i="5"/>
  <c r="L9" i="7"/>
  <c r="Y3" i="5"/>
  <c r="H3" i="5"/>
  <c r="K4" i="38"/>
  <c r="H4" i="5"/>
  <c r="K7" i="38"/>
  <c r="M4" i="5"/>
  <c r="K3" i="39"/>
  <c r="B4" i="7"/>
  <c r="T4" i="5"/>
  <c r="B2" i="5"/>
  <c r="B9" i="42" s="1"/>
  <c r="N2" i="5"/>
  <c r="N3" i="36" s="1"/>
  <c r="B3" i="5"/>
  <c r="N3" i="5"/>
  <c r="B4" i="5"/>
  <c r="N4" i="5"/>
  <c r="M5" i="6"/>
  <c r="I2" i="7"/>
  <c r="L3" i="7"/>
  <c r="S4" i="7"/>
  <c r="V5" i="7"/>
  <c r="M7" i="7"/>
  <c r="M9" i="7"/>
  <c r="L4" i="38"/>
  <c r="L7" i="38"/>
  <c r="N3" i="39"/>
  <c r="U9" i="39"/>
  <c r="C2" i="5"/>
  <c r="C2" i="6" s="1"/>
  <c r="O2" i="5"/>
  <c r="O5" i="42" s="1"/>
  <c r="C3" i="5"/>
  <c r="O3" i="5"/>
  <c r="C4" i="5"/>
  <c r="O4" i="5"/>
  <c r="J2" i="7"/>
  <c r="N3" i="7"/>
  <c r="U4" i="7"/>
  <c r="X5" i="7"/>
  <c r="P7" i="7"/>
  <c r="P9" i="7"/>
  <c r="N4" i="38"/>
  <c r="N7" i="38"/>
  <c r="U3" i="39"/>
  <c r="Y9" i="45"/>
  <c r="M9" i="45"/>
  <c r="Y8" i="45"/>
  <c r="M8" i="45"/>
  <c r="Y7" i="45"/>
  <c r="M7" i="45"/>
  <c r="Y6" i="45"/>
  <c r="M6" i="45"/>
  <c r="Y5" i="45"/>
  <c r="M5" i="45"/>
  <c r="Y4" i="45"/>
  <c r="M4" i="45"/>
  <c r="Y3" i="45"/>
  <c r="M3" i="45"/>
  <c r="Y2" i="45"/>
  <c r="M2" i="45"/>
  <c r="Y9" i="44"/>
  <c r="M9" i="44"/>
  <c r="Y8" i="44"/>
  <c r="M8" i="44"/>
  <c r="Y7" i="44"/>
  <c r="M7" i="44"/>
  <c r="Y6" i="44"/>
  <c r="M6" i="44"/>
  <c r="Y5" i="44"/>
  <c r="M5" i="44"/>
  <c r="Y4" i="44"/>
  <c r="M4" i="44"/>
  <c r="Y3" i="44"/>
  <c r="M3" i="44"/>
  <c r="Y2" i="44"/>
  <c r="M2" i="44"/>
  <c r="Y9" i="43"/>
  <c r="M9" i="43"/>
  <c r="Y8" i="43"/>
  <c r="M8" i="43"/>
  <c r="Y7" i="43"/>
  <c r="M7" i="43"/>
  <c r="Y6" i="43"/>
  <c r="M6" i="43"/>
  <c r="Y5" i="43"/>
  <c r="M5" i="43"/>
  <c r="Y4" i="43"/>
  <c r="M4" i="43"/>
  <c r="Y3" i="43"/>
  <c r="M3" i="43"/>
  <c r="Y2" i="43"/>
  <c r="M2" i="43"/>
  <c r="M9" i="42"/>
  <c r="M8" i="42"/>
  <c r="M6" i="42"/>
  <c r="M5" i="42"/>
  <c r="M4" i="42"/>
  <c r="M2" i="42"/>
  <c r="M8" i="41"/>
  <c r="M5" i="41"/>
  <c r="M4" i="41"/>
  <c r="M2" i="41"/>
  <c r="M9" i="40"/>
  <c r="M8" i="40"/>
  <c r="X9" i="45"/>
  <c r="L9" i="45"/>
  <c r="X8" i="45"/>
  <c r="L8" i="45"/>
  <c r="X7" i="45"/>
  <c r="L7" i="45"/>
  <c r="X6" i="45"/>
  <c r="L6" i="45"/>
  <c r="X5" i="45"/>
  <c r="L5" i="45"/>
  <c r="X4" i="45"/>
  <c r="L4" i="45"/>
  <c r="X3" i="45"/>
  <c r="L3" i="45"/>
  <c r="X2" i="45"/>
  <c r="L2" i="45"/>
  <c r="X9" i="44"/>
  <c r="L9" i="44"/>
  <c r="X8" i="44"/>
  <c r="L8" i="44"/>
  <c r="X7" i="44"/>
  <c r="L7" i="44"/>
  <c r="X6" i="44"/>
  <c r="L6" i="44"/>
  <c r="X5" i="44"/>
  <c r="L5" i="44"/>
  <c r="X4" i="44"/>
  <c r="L4" i="44"/>
  <c r="X3" i="44"/>
  <c r="L3" i="44"/>
  <c r="X2" i="44"/>
  <c r="L2" i="44"/>
  <c r="X9" i="43"/>
  <c r="L9" i="43"/>
  <c r="X8" i="43"/>
  <c r="L8" i="43"/>
  <c r="X7" i="43"/>
  <c r="L7" i="43"/>
  <c r="X6" i="43"/>
  <c r="L6" i="43"/>
  <c r="X5" i="43"/>
  <c r="L5" i="43"/>
  <c r="X4" i="43"/>
  <c r="L4" i="43"/>
  <c r="X3" i="43"/>
  <c r="L3" i="43"/>
  <c r="X2" i="43"/>
  <c r="L2" i="43"/>
  <c r="V9" i="45"/>
  <c r="J9" i="45"/>
  <c r="V8" i="45"/>
  <c r="J8" i="45"/>
  <c r="V7" i="45"/>
  <c r="J7" i="45"/>
  <c r="V6" i="45"/>
  <c r="J6" i="45"/>
  <c r="V5" i="45"/>
  <c r="J5" i="45"/>
  <c r="V4" i="45"/>
  <c r="J4" i="45"/>
  <c r="V3" i="45"/>
  <c r="J3" i="45"/>
  <c r="V2" i="45"/>
  <c r="J2" i="45"/>
  <c r="V9" i="44"/>
  <c r="J9" i="44"/>
  <c r="V8" i="44"/>
  <c r="J8" i="44"/>
  <c r="V7" i="44"/>
  <c r="J7" i="44"/>
  <c r="V6" i="44"/>
  <c r="J6" i="44"/>
  <c r="V5" i="44"/>
  <c r="J5" i="44"/>
  <c r="V4" i="44"/>
  <c r="J4" i="44"/>
  <c r="V3" i="44"/>
  <c r="J3" i="44"/>
  <c r="V2" i="44"/>
  <c r="J2" i="44"/>
  <c r="V9" i="43"/>
  <c r="J9" i="43"/>
  <c r="V8" i="43"/>
  <c r="J8" i="43"/>
  <c r="V7" i="43"/>
  <c r="J7" i="43"/>
  <c r="V6" i="43"/>
  <c r="J6" i="43"/>
  <c r="V5" i="43"/>
  <c r="J5" i="43"/>
  <c r="V4" i="43"/>
  <c r="J4" i="43"/>
  <c r="V3" i="43"/>
  <c r="J3" i="43"/>
  <c r="V2" i="43"/>
  <c r="J2" i="43"/>
  <c r="U9" i="45"/>
  <c r="I9" i="45"/>
  <c r="U8" i="45"/>
  <c r="I8" i="45"/>
  <c r="U7" i="45"/>
  <c r="I7" i="45"/>
  <c r="U6" i="45"/>
  <c r="I6" i="45"/>
  <c r="U5" i="45"/>
  <c r="I5" i="45"/>
  <c r="U4" i="45"/>
  <c r="I4" i="45"/>
  <c r="U3" i="45"/>
  <c r="I3" i="45"/>
  <c r="U2" i="45"/>
  <c r="I2" i="45"/>
  <c r="U9" i="44"/>
  <c r="I9" i="44"/>
  <c r="U8" i="44"/>
  <c r="I8" i="44"/>
  <c r="U7" i="44"/>
  <c r="I7" i="44"/>
  <c r="U6" i="44"/>
  <c r="I6" i="44"/>
  <c r="U5" i="44"/>
  <c r="I5" i="44"/>
  <c r="U4" i="44"/>
  <c r="I4" i="44"/>
  <c r="U3" i="44"/>
  <c r="I3" i="44"/>
  <c r="U2" i="44"/>
  <c r="I2" i="44"/>
  <c r="U9" i="43"/>
  <c r="I9" i="43"/>
  <c r="U8" i="43"/>
  <c r="I8" i="43"/>
  <c r="U7" i="43"/>
  <c r="I7" i="43"/>
  <c r="U6" i="43"/>
  <c r="I6" i="43"/>
  <c r="U5" i="43"/>
  <c r="I5" i="43"/>
  <c r="U4" i="43"/>
  <c r="I4" i="43"/>
  <c r="U3" i="43"/>
  <c r="I3" i="43"/>
  <c r="U2" i="43"/>
  <c r="I2" i="43"/>
  <c r="T9" i="45"/>
  <c r="H9" i="45"/>
  <c r="T8" i="45"/>
  <c r="H8" i="45"/>
  <c r="T7" i="45"/>
  <c r="H7" i="45"/>
  <c r="T6" i="45"/>
  <c r="H6" i="45"/>
  <c r="T5" i="45"/>
  <c r="H5" i="45"/>
  <c r="T4" i="45"/>
  <c r="H4" i="45"/>
  <c r="T3" i="45"/>
  <c r="H3" i="45"/>
  <c r="T2" i="45"/>
  <c r="H2" i="45"/>
  <c r="T9" i="44"/>
  <c r="H9" i="44"/>
  <c r="T8" i="44"/>
  <c r="H8" i="44"/>
  <c r="T7" i="44"/>
  <c r="H7" i="44"/>
  <c r="T6" i="44"/>
  <c r="H6" i="44"/>
  <c r="T5" i="44"/>
  <c r="H5" i="44"/>
  <c r="T4" i="44"/>
  <c r="H4" i="44"/>
  <c r="T3" i="44"/>
  <c r="H3" i="44"/>
  <c r="T2" i="44"/>
  <c r="H2" i="44"/>
  <c r="T9" i="43"/>
  <c r="H9" i="43"/>
  <c r="T8" i="43"/>
  <c r="H8" i="43"/>
  <c r="T7" i="43"/>
  <c r="H7" i="43"/>
  <c r="T6" i="43"/>
  <c r="H6" i="43"/>
  <c r="T5" i="43"/>
  <c r="H5" i="43"/>
  <c r="T4" i="43"/>
  <c r="H4" i="43"/>
  <c r="T3" i="43"/>
  <c r="H3" i="43"/>
  <c r="T2" i="43"/>
  <c r="H2" i="43"/>
  <c r="T9" i="42"/>
  <c r="H9" i="42"/>
  <c r="T8" i="42"/>
  <c r="H8" i="42"/>
  <c r="T7" i="42"/>
  <c r="H7" i="42"/>
  <c r="T6" i="42"/>
  <c r="H6" i="42"/>
  <c r="T5" i="42"/>
  <c r="H5" i="42"/>
  <c r="T4" i="42"/>
  <c r="H4" i="42"/>
  <c r="T3" i="42"/>
  <c r="H3" i="42"/>
  <c r="T2" i="42"/>
  <c r="H2" i="42"/>
  <c r="T9" i="41"/>
  <c r="H9" i="41"/>
  <c r="T8" i="41"/>
  <c r="H8" i="41"/>
  <c r="T7" i="41"/>
  <c r="H7" i="41"/>
  <c r="T6" i="41"/>
  <c r="H6" i="41"/>
  <c r="T5" i="41"/>
  <c r="H5" i="41"/>
  <c r="T4" i="41"/>
  <c r="H4" i="41"/>
  <c r="T3" i="41"/>
  <c r="H3" i="41"/>
  <c r="T2" i="41"/>
  <c r="H2" i="41"/>
  <c r="T9" i="40"/>
  <c r="H9" i="40"/>
  <c r="T8" i="40"/>
  <c r="H8" i="40"/>
  <c r="T7" i="40"/>
  <c r="S9" i="45"/>
  <c r="G9" i="45"/>
  <c r="S8" i="45"/>
  <c r="G8" i="45"/>
  <c r="S7" i="45"/>
  <c r="G7" i="45"/>
  <c r="S6" i="45"/>
  <c r="G6" i="45"/>
  <c r="S5" i="45"/>
  <c r="G5" i="45"/>
  <c r="S4" i="45"/>
  <c r="G4" i="45"/>
  <c r="S3" i="45"/>
  <c r="G3" i="45"/>
  <c r="S2" i="45"/>
  <c r="G2" i="45"/>
  <c r="S9" i="44"/>
  <c r="G9" i="44"/>
  <c r="S8" i="44"/>
  <c r="G8" i="44"/>
  <c r="S7" i="44"/>
  <c r="G7" i="44"/>
  <c r="S6" i="44"/>
  <c r="G6" i="44"/>
  <c r="S5" i="44"/>
  <c r="G5" i="44"/>
  <c r="S4" i="44"/>
  <c r="G4" i="44"/>
  <c r="S3" i="44"/>
  <c r="G3" i="44"/>
  <c r="S2" i="44"/>
  <c r="G2" i="44"/>
  <c r="S9" i="43"/>
  <c r="G9" i="43"/>
  <c r="S8" i="43"/>
  <c r="G8" i="43"/>
  <c r="S7" i="43"/>
  <c r="G7" i="43"/>
  <c r="S6" i="43"/>
  <c r="G6" i="43"/>
  <c r="S5" i="43"/>
  <c r="G5" i="43"/>
  <c r="S4" i="43"/>
  <c r="G4" i="43"/>
  <c r="S3" i="43"/>
  <c r="G3" i="43"/>
  <c r="S2" i="43"/>
  <c r="G2" i="43"/>
  <c r="R9" i="45"/>
  <c r="F9" i="45"/>
  <c r="R8" i="45"/>
  <c r="F8" i="45"/>
  <c r="R7" i="45"/>
  <c r="F7" i="45"/>
  <c r="R6" i="45"/>
  <c r="F6" i="45"/>
  <c r="R5" i="45"/>
  <c r="F5" i="45"/>
  <c r="R4" i="45"/>
  <c r="F4" i="45"/>
  <c r="R3" i="45"/>
  <c r="F3" i="45"/>
  <c r="R2" i="45"/>
  <c r="F2" i="45"/>
  <c r="R9" i="44"/>
  <c r="F9" i="44"/>
  <c r="R8" i="44"/>
  <c r="F8" i="44"/>
  <c r="R7" i="44"/>
  <c r="F7" i="44"/>
  <c r="R6" i="44"/>
  <c r="F6" i="44"/>
  <c r="R5" i="44"/>
  <c r="F5" i="44"/>
  <c r="R4" i="44"/>
  <c r="F4" i="44"/>
  <c r="R3" i="44"/>
  <c r="F3" i="44"/>
  <c r="R2" i="44"/>
  <c r="F2" i="44"/>
  <c r="R9" i="43"/>
  <c r="F9" i="43"/>
  <c r="R8" i="43"/>
  <c r="F8" i="43"/>
  <c r="R7" i="43"/>
  <c r="F7" i="43"/>
  <c r="R6" i="43"/>
  <c r="F6" i="43"/>
  <c r="R5" i="43"/>
  <c r="F5" i="43"/>
  <c r="R4" i="43"/>
  <c r="F4" i="43"/>
  <c r="R3" i="43"/>
  <c r="F3" i="43"/>
  <c r="R2" i="43"/>
  <c r="F2" i="43"/>
  <c r="O9" i="45"/>
  <c r="C9" i="45"/>
  <c r="O8" i="45"/>
  <c r="C8" i="45"/>
  <c r="O7" i="45"/>
  <c r="C7" i="45"/>
  <c r="O6" i="45"/>
  <c r="C6" i="45"/>
  <c r="O5" i="45"/>
  <c r="C5" i="45"/>
  <c r="O4" i="45"/>
  <c r="C4" i="45"/>
  <c r="O3" i="45"/>
  <c r="C3" i="45"/>
  <c r="O2" i="45"/>
  <c r="C2" i="45"/>
  <c r="O9" i="44"/>
  <c r="C9" i="44"/>
  <c r="O8" i="44"/>
  <c r="C8" i="44"/>
  <c r="O7" i="44"/>
  <c r="C7" i="44"/>
  <c r="O6" i="44"/>
  <c r="C6" i="44"/>
  <c r="O5" i="44"/>
  <c r="C5" i="44"/>
  <c r="O4" i="44"/>
  <c r="C4" i="44"/>
  <c r="O3" i="44"/>
  <c r="C3" i="44"/>
  <c r="O2" i="44"/>
  <c r="C2" i="44"/>
  <c r="O9" i="43"/>
  <c r="C9" i="43"/>
  <c r="O8" i="43"/>
  <c r="C8" i="43"/>
  <c r="O7" i="43"/>
  <c r="C7" i="43"/>
  <c r="O6" i="43"/>
  <c r="C6" i="43"/>
  <c r="O5" i="43"/>
  <c r="C5" i="43"/>
  <c r="O4" i="43"/>
  <c r="C4" i="43"/>
  <c r="O3" i="43"/>
  <c r="C3" i="43"/>
  <c r="O2" i="43"/>
  <c r="C2" i="43"/>
  <c r="W9" i="45"/>
  <c r="K8" i="45"/>
  <c r="W6" i="45"/>
  <c r="K5" i="45"/>
  <c r="W3" i="45"/>
  <c r="K2" i="45"/>
  <c r="W8" i="44"/>
  <c r="K7" i="44"/>
  <c r="W5" i="44"/>
  <c r="K4" i="44"/>
  <c r="W2" i="44"/>
  <c r="K9" i="43"/>
  <c r="W7" i="43"/>
  <c r="K6" i="43"/>
  <c r="W4" i="43"/>
  <c r="K3" i="43"/>
  <c r="H7" i="40"/>
  <c r="T6" i="40"/>
  <c r="H6" i="40"/>
  <c r="T5" i="40"/>
  <c r="H5" i="40"/>
  <c r="T4" i="40"/>
  <c r="H4" i="40"/>
  <c r="T3" i="40"/>
  <c r="H3" i="40"/>
  <c r="T2" i="40"/>
  <c r="H2" i="40"/>
  <c r="T9" i="39"/>
  <c r="H9" i="39"/>
  <c r="T8" i="39"/>
  <c r="H8" i="39"/>
  <c r="T7" i="39"/>
  <c r="H7" i="39"/>
  <c r="T6" i="39"/>
  <c r="H6" i="39"/>
  <c r="T5" i="39"/>
  <c r="H5" i="39"/>
  <c r="T4" i="39"/>
  <c r="H4" i="39"/>
  <c r="T3" i="39"/>
  <c r="H3" i="39"/>
  <c r="T2" i="39"/>
  <c r="H2" i="39"/>
  <c r="T9" i="38"/>
  <c r="H9" i="38"/>
  <c r="T8" i="38"/>
  <c r="H8" i="38"/>
  <c r="T7" i="38"/>
  <c r="H7" i="38"/>
  <c r="T6" i="38"/>
  <c r="H6" i="38"/>
  <c r="T5" i="38"/>
  <c r="H5" i="38"/>
  <c r="T4" i="38"/>
  <c r="H4" i="38"/>
  <c r="T3" i="38"/>
  <c r="H3" i="38"/>
  <c r="T2" i="38"/>
  <c r="H2" i="38"/>
  <c r="T9" i="7"/>
  <c r="H9" i="7"/>
  <c r="T8" i="7"/>
  <c r="H8" i="7"/>
  <c r="T7" i="7"/>
  <c r="H7" i="7"/>
  <c r="T6" i="7"/>
  <c r="Q9" i="45"/>
  <c r="E8" i="45"/>
  <c r="Q6" i="45"/>
  <c r="E5" i="45"/>
  <c r="Q3" i="45"/>
  <c r="E2" i="45"/>
  <c r="Q8" i="44"/>
  <c r="E7" i="44"/>
  <c r="Q5" i="44"/>
  <c r="E4" i="44"/>
  <c r="Q2" i="44"/>
  <c r="E9" i="43"/>
  <c r="Q7" i="43"/>
  <c r="E6" i="43"/>
  <c r="Q4" i="43"/>
  <c r="E3" i="43"/>
  <c r="S9" i="39"/>
  <c r="G9" i="39"/>
  <c r="S8" i="39"/>
  <c r="G8" i="39"/>
  <c r="S7" i="39"/>
  <c r="G7" i="39"/>
  <c r="S6" i="39"/>
  <c r="G6" i="39"/>
  <c r="S5" i="39"/>
  <c r="G5" i="39"/>
  <c r="S4" i="39"/>
  <c r="G4" i="39"/>
  <c r="S3" i="39"/>
  <c r="G3" i="39"/>
  <c r="S2" i="39"/>
  <c r="G2" i="39"/>
  <c r="S9" i="38"/>
  <c r="G9" i="38"/>
  <c r="P9" i="45"/>
  <c r="D8" i="45"/>
  <c r="P6" i="45"/>
  <c r="D5" i="45"/>
  <c r="P3" i="45"/>
  <c r="D2" i="45"/>
  <c r="P8" i="44"/>
  <c r="D7" i="44"/>
  <c r="P5" i="44"/>
  <c r="D4" i="44"/>
  <c r="P2" i="44"/>
  <c r="D9" i="43"/>
  <c r="P7" i="43"/>
  <c r="D6" i="43"/>
  <c r="P4" i="43"/>
  <c r="D3" i="43"/>
  <c r="R9" i="39"/>
  <c r="F9" i="39"/>
  <c r="R8" i="39"/>
  <c r="F8" i="39"/>
  <c r="R7" i="39"/>
  <c r="F7" i="39"/>
  <c r="R6" i="39"/>
  <c r="F6" i="39"/>
  <c r="R5" i="39"/>
  <c r="F5" i="39"/>
  <c r="R4" i="39"/>
  <c r="F4" i="39"/>
  <c r="R3" i="39"/>
  <c r="F3" i="39"/>
  <c r="R2" i="39"/>
  <c r="F2" i="39"/>
  <c r="R9" i="38"/>
  <c r="F9" i="38"/>
  <c r="N9" i="45"/>
  <c r="B8" i="45"/>
  <c r="N6" i="45"/>
  <c r="B5" i="45"/>
  <c r="N3" i="45"/>
  <c r="B2" i="45"/>
  <c r="N8" i="44"/>
  <c r="B7" i="44"/>
  <c r="N5" i="44"/>
  <c r="B4" i="44"/>
  <c r="N2" i="44"/>
  <c r="B9" i="43"/>
  <c r="N7" i="43"/>
  <c r="B6" i="43"/>
  <c r="N4" i="43"/>
  <c r="B3" i="43"/>
  <c r="Q9" i="39"/>
  <c r="E9" i="39"/>
  <c r="Q8" i="39"/>
  <c r="E8" i="39"/>
  <c r="Q7" i="39"/>
  <c r="E7" i="39"/>
  <c r="Q6" i="39"/>
  <c r="E6" i="39"/>
  <c r="Q5" i="39"/>
  <c r="E5" i="39"/>
  <c r="Q4" i="39"/>
  <c r="E4" i="39"/>
  <c r="Q3" i="39"/>
  <c r="E3" i="39"/>
  <c r="Q2" i="39"/>
  <c r="E2" i="39"/>
  <c r="Q9" i="38"/>
  <c r="E9" i="38"/>
  <c r="Q8" i="38"/>
  <c r="E8" i="38"/>
  <c r="Q7" i="38"/>
  <c r="E7" i="38"/>
  <c r="Q6" i="38"/>
  <c r="E6" i="38"/>
  <c r="Q5" i="38"/>
  <c r="E5" i="38"/>
  <c r="Q4" i="38"/>
  <c r="E4" i="38"/>
  <c r="Q3" i="38"/>
  <c r="E3" i="38"/>
  <c r="Q2" i="38"/>
  <c r="E2" i="38"/>
  <c r="Q9" i="7"/>
  <c r="E9" i="7"/>
  <c r="Q8" i="7"/>
  <c r="E8" i="7"/>
  <c r="Q7" i="7"/>
  <c r="K9" i="45"/>
  <c r="W7" i="45"/>
  <c r="K6" i="45"/>
  <c r="W4" i="45"/>
  <c r="K3" i="45"/>
  <c r="W9" i="44"/>
  <c r="K8" i="44"/>
  <c r="W6" i="44"/>
  <c r="K5" i="44"/>
  <c r="W3" i="44"/>
  <c r="K2" i="44"/>
  <c r="W8" i="43"/>
  <c r="K7" i="43"/>
  <c r="W5" i="43"/>
  <c r="K4" i="43"/>
  <c r="W2" i="43"/>
  <c r="E9" i="45"/>
  <c r="Q7" i="45"/>
  <c r="E6" i="45"/>
  <c r="Q4" i="45"/>
  <c r="E3" i="45"/>
  <c r="Q9" i="44"/>
  <c r="E8" i="44"/>
  <c r="Q6" i="44"/>
  <c r="E5" i="44"/>
  <c r="Q3" i="44"/>
  <c r="E2" i="44"/>
  <c r="Q8" i="43"/>
  <c r="E7" i="43"/>
  <c r="Q5" i="43"/>
  <c r="E4" i="43"/>
  <c r="Q2" i="43"/>
  <c r="O3" i="40"/>
  <c r="O9" i="39"/>
  <c r="C9" i="39"/>
  <c r="O8" i="39"/>
  <c r="C8" i="39"/>
  <c r="O7" i="39"/>
  <c r="C7" i="39"/>
  <c r="O6" i="39"/>
  <c r="C6" i="39"/>
  <c r="O5" i="39"/>
  <c r="C5" i="39"/>
  <c r="O4" i="39"/>
  <c r="C4" i="39"/>
  <c r="O3" i="39"/>
  <c r="C3" i="39"/>
  <c r="O2" i="39"/>
  <c r="C2" i="39"/>
  <c r="O9" i="38"/>
  <c r="C9" i="38"/>
  <c r="O8" i="38"/>
  <c r="C8" i="38"/>
  <c r="O7" i="38"/>
  <c r="C7" i="38"/>
  <c r="O6" i="38"/>
  <c r="C6" i="38"/>
  <c r="O5" i="38"/>
  <c r="C5" i="38"/>
  <c r="O4" i="38"/>
  <c r="C4" i="38"/>
  <c r="O3" i="38"/>
  <c r="C3" i="38"/>
  <c r="O2" i="38"/>
  <c r="C2" i="38"/>
  <c r="O9" i="7"/>
  <c r="C9" i="7"/>
  <c r="O8" i="7"/>
  <c r="C8" i="7"/>
  <c r="O7" i="7"/>
  <c r="C7" i="7"/>
  <c r="D9" i="45"/>
  <c r="P7" i="45"/>
  <c r="D6" i="45"/>
  <c r="P4" i="45"/>
  <c r="D3" i="45"/>
  <c r="P9" i="44"/>
  <c r="D8" i="44"/>
  <c r="P6" i="44"/>
  <c r="D5" i="44"/>
  <c r="P3" i="44"/>
  <c r="D2" i="44"/>
  <c r="P8" i="43"/>
  <c r="D7" i="43"/>
  <c r="P5" i="43"/>
  <c r="D4" i="43"/>
  <c r="P2" i="43"/>
  <c r="N9" i="39"/>
  <c r="B9" i="39"/>
  <c r="B9" i="45"/>
  <c r="N7" i="45"/>
  <c r="B6" i="45"/>
  <c r="N4" i="45"/>
  <c r="B3" i="45"/>
  <c r="N9" i="44"/>
  <c r="B8" i="44"/>
  <c r="N6" i="44"/>
  <c r="B5" i="44"/>
  <c r="N3" i="44"/>
  <c r="B2" i="44"/>
  <c r="N8" i="43"/>
  <c r="B7" i="43"/>
  <c r="N5" i="43"/>
  <c r="B4" i="43"/>
  <c r="N2" i="43"/>
  <c r="M7" i="40"/>
  <c r="M6" i="40"/>
  <c r="M5" i="40"/>
  <c r="M4" i="40"/>
  <c r="M3" i="40"/>
  <c r="M2" i="40"/>
  <c r="Y9" i="39"/>
  <c r="M9" i="39"/>
  <c r="Y8" i="39"/>
  <c r="M8" i="39"/>
  <c r="Y7" i="39"/>
  <c r="M7" i="39"/>
  <c r="Y6" i="39"/>
  <c r="M6" i="39"/>
  <c r="Y5" i="39"/>
  <c r="M5" i="39"/>
  <c r="Y4" i="39"/>
  <c r="M4" i="39"/>
  <c r="Y3" i="39"/>
  <c r="M3" i="39"/>
  <c r="Y2" i="39"/>
  <c r="M2" i="39"/>
  <c r="Y9" i="38"/>
  <c r="M9" i="38"/>
  <c r="Y8" i="38"/>
  <c r="W8" i="45"/>
  <c r="K7" i="45"/>
  <c r="W5" i="45"/>
  <c r="K4" i="45"/>
  <c r="W2" i="45"/>
  <c r="K9" i="44"/>
  <c r="W7" i="44"/>
  <c r="K6" i="44"/>
  <c r="W4" i="44"/>
  <c r="K3" i="44"/>
  <c r="W9" i="43"/>
  <c r="K8" i="43"/>
  <c r="W6" i="43"/>
  <c r="K5" i="43"/>
  <c r="W3" i="43"/>
  <c r="K2" i="43"/>
  <c r="X9" i="39"/>
  <c r="L9" i="39"/>
  <c r="X8" i="39"/>
  <c r="L8" i="39"/>
  <c r="X7" i="39"/>
  <c r="L7" i="39"/>
  <c r="X6" i="39"/>
  <c r="L6" i="39"/>
  <c r="X5" i="39"/>
  <c r="L5" i="39"/>
  <c r="X4" i="39"/>
  <c r="L4" i="39"/>
  <c r="X3" i="39"/>
  <c r="L3" i="39"/>
  <c r="X2" i="39"/>
  <c r="P8" i="45"/>
  <c r="D7" i="45"/>
  <c r="P5" i="45"/>
  <c r="D4" i="45"/>
  <c r="P2" i="45"/>
  <c r="D9" i="44"/>
  <c r="P7" i="44"/>
  <c r="D6" i="44"/>
  <c r="P4" i="44"/>
  <c r="D3" i="44"/>
  <c r="P9" i="43"/>
  <c r="D8" i="43"/>
  <c r="P6" i="43"/>
  <c r="D5" i="43"/>
  <c r="P3" i="43"/>
  <c r="D2" i="43"/>
  <c r="V9" i="39"/>
  <c r="J9" i="39"/>
  <c r="V8" i="39"/>
  <c r="J8" i="39"/>
  <c r="V7" i="39"/>
  <c r="J7" i="39"/>
  <c r="V6" i="39"/>
  <c r="J6" i="39"/>
  <c r="V5" i="39"/>
  <c r="J5" i="39"/>
  <c r="V4" i="39"/>
  <c r="J4" i="39"/>
  <c r="V3" i="39"/>
  <c r="J3" i="39"/>
  <c r="V2" i="39"/>
  <c r="J2" i="39"/>
  <c r="V9" i="38"/>
  <c r="J9" i="38"/>
  <c r="V8" i="38"/>
  <c r="J8" i="38"/>
  <c r="V7" i="38"/>
  <c r="J7" i="38"/>
  <c r="V6" i="38"/>
  <c r="J6" i="38"/>
  <c r="V5" i="38"/>
  <c r="J5" i="38"/>
  <c r="V4" i="38"/>
  <c r="J4" i="38"/>
  <c r="V3" i="38"/>
  <c r="J3" i="38"/>
  <c r="V2" i="38"/>
  <c r="J2" i="38"/>
  <c r="Q8" i="45"/>
  <c r="Q7" i="44"/>
  <c r="Q6" i="43"/>
  <c r="N8" i="45"/>
  <c r="N7" i="44"/>
  <c r="N6" i="43"/>
  <c r="K9" i="39"/>
  <c r="U7" i="39"/>
  <c r="I6" i="39"/>
  <c r="U4" i="39"/>
  <c r="I3" i="39"/>
  <c r="X9" i="38"/>
  <c r="U8" i="38"/>
  <c r="B8" i="38"/>
  <c r="I7" i="38"/>
  <c r="N6" i="38"/>
  <c r="U5" i="38"/>
  <c r="B5" i="38"/>
  <c r="I4" i="38"/>
  <c r="N3" i="38"/>
  <c r="U2" i="38"/>
  <c r="B2" i="38"/>
  <c r="K9" i="7"/>
  <c r="S8" i="7"/>
  <c r="B8" i="7"/>
  <c r="K7" i="7"/>
  <c r="U6" i="7"/>
  <c r="H6" i="7"/>
  <c r="T5" i="7"/>
  <c r="H5" i="7"/>
  <c r="T4" i="7"/>
  <c r="H4" i="7"/>
  <c r="T3" i="7"/>
  <c r="H3" i="7"/>
  <c r="T2" i="7"/>
  <c r="H2" i="7"/>
  <c r="T9" i="37"/>
  <c r="H9" i="37"/>
  <c r="T8" i="37"/>
  <c r="H8" i="37"/>
  <c r="T7" i="37"/>
  <c r="H7" i="37"/>
  <c r="T6" i="37"/>
  <c r="H6" i="37"/>
  <c r="T5" i="37"/>
  <c r="H5" i="37"/>
  <c r="T4" i="37"/>
  <c r="H4" i="37"/>
  <c r="T3" i="37"/>
  <c r="H3" i="37"/>
  <c r="T2" i="37"/>
  <c r="H2" i="37"/>
  <c r="T9" i="36"/>
  <c r="H9" i="36"/>
  <c r="T8" i="36"/>
  <c r="H8" i="36"/>
  <c r="T7" i="36"/>
  <c r="H7" i="36"/>
  <c r="T6" i="36"/>
  <c r="H6" i="36"/>
  <c r="T5" i="36"/>
  <c r="H5" i="36"/>
  <c r="T4" i="36"/>
  <c r="H4" i="36"/>
  <c r="T3" i="36"/>
  <c r="H3" i="36"/>
  <c r="T2" i="36"/>
  <c r="H2" i="36"/>
  <c r="T9" i="6"/>
  <c r="H9" i="6"/>
  <c r="T8" i="6"/>
  <c r="H8" i="6"/>
  <c r="E7" i="45"/>
  <c r="E6" i="44"/>
  <c r="E5" i="43"/>
  <c r="I9" i="39"/>
  <c r="P7" i="39"/>
  <c r="D6" i="39"/>
  <c r="P4" i="39"/>
  <c r="D3" i="39"/>
  <c r="W9" i="38"/>
  <c r="S8" i="38"/>
  <c r="Y7" i="38"/>
  <c r="G7" i="38"/>
  <c r="M6" i="38"/>
  <c r="S5" i="38"/>
  <c r="Y4" i="38"/>
  <c r="G4" i="38"/>
  <c r="M3" i="38"/>
  <c r="S2" i="38"/>
  <c r="Y9" i="7"/>
  <c r="B7" i="45"/>
  <c r="B6" i="44"/>
  <c r="B5" i="43"/>
  <c r="D9" i="39"/>
  <c r="N7" i="39"/>
  <c r="B6" i="39"/>
  <c r="N4" i="39"/>
  <c r="B3" i="39"/>
  <c r="U9" i="38"/>
  <c r="R8" i="38"/>
  <c r="X7" i="38"/>
  <c r="F7" i="38"/>
  <c r="L6" i="38"/>
  <c r="R5" i="38"/>
  <c r="X4" i="38"/>
  <c r="F4" i="38"/>
  <c r="L3" i="38"/>
  <c r="R2" i="38"/>
  <c r="X9" i="7"/>
  <c r="I9" i="7"/>
  <c r="P8" i="7"/>
  <c r="X7" i="7"/>
  <c r="I7" i="7"/>
  <c r="R6" i="7"/>
  <c r="F6" i="7"/>
  <c r="R5" i="7"/>
  <c r="F5" i="7"/>
  <c r="R4" i="7"/>
  <c r="F4" i="7"/>
  <c r="R3" i="7"/>
  <c r="F3" i="7"/>
  <c r="R2" i="7"/>
  <c r="F2" i="7"/>
  <c r="Q5" i="45"/>
  <c r="Q4" i="44"/>
  <c r="Q3" i="43"/>
  <c r="W8" i="39"/>
  <c r="K7" i="39"/>
  <c r="W5" i="39"/>
  <c r="K4" i="39"/>
  <c r="W2" i="39"/>
  <c r="P9" i="38"/>
  <c r="P8" i="38"/>
  <c r="W7" i="38"/>
  <c r="D7" i="38"/>
  <c r="K6" i="38"/>
  <c r="P5" i="38"/>
  <c r="W4" i="38"/>
  <c r="D4" i="38"/>
  <c r="K3" i="38"/>
  <c r="P2" i="38"/>
  <c r="W9" i="7"/>
  <c r="G9" i="7"/>
  <c r="N8" i="7"/>
  <c r="W7" i="7"/>
  <c r="G7" i="7"/>
  <c r="Q6" i="7"/>
  <c r="E6" i="7"/>
  <c r="Q5" i="7"/>
  <c r="E5" i="7"/>
  <c r="Q4" i="7"/>
  <c r="E4" i="7"/>
  <c r="Q3" i="7"/>
  <c r="E3" i="7"/>
  <c r="Q2" i="7"/>
  <c r="E2" i="7"/>
  <c r="N5" i="45"/>
  <c r="N4" i="44"/>
  <c r="N3" i="43"/>
  <c r="U8" i="39"/>
  <c r="I7" i="39"/>
  <c r="U5" i="39"/>
  <c r="I4" i="39"/>
  <c r="U2" i="39"/>
  <c r="N9" i="38"/>
  <c r="N8" i="38"/>
  <c r="U7" i="38"/>
  <c r="B7" i="38"/>
  <c r="I6" i="38"/>
  <c r="N5" i="38"/>
  <c r="U4" i="38"/>
  <c r="B4" i="38"/>
  <c r="I3" i="38"/>
  <c r="N2" i="38"/>
  <c r="V9" i="7"/>
  <c r="F9" i="7"/>
  <c r="M8" i="7"/>
  <c r="V7" i="7"/>
  <c r="F7" i="7"/>
  <c r="P6" i="7"/>
  <c r="D6" i="7"/>
  <c r="P5" i="7"/>
  <c r="D5" i="7"/>
  <c r="P4" i="7"/>
  <c r="D4" i="7"/>
  <c r="P3" i="7"/>
  <c r="D3" i="7"/>
  <c r="P2" i="7"/>
  <c r="D2" i="7"/>
  <c r="E4" i="45"/>
  <c r="E3" i="44"/>
  <c r="E2" i="43"/>
  <c r="P8" i="39"/>
  <c r="D7" i="39"/>
  <c r="P5" i="39"/>
  <c r="D4" i="39"/>
  <c r="P2" i="39"/>
  <c r="L9" i="38"/>
  <c r="M8" i="38"/>
  <c r="S7" i="38"/>
  <c r="Y6" i="38"/>
  <c r="G6" i="38"/>
  <c r="M5" i="38"/>
  <c r="S4" i="38"/>
  <c r="Y3" i="38"/>
  <c r="G3" i="38"/>
  <c r="M2" i="38"/>
  <c r="U9" i="7"/>
  <c r="D9" i="7"/>
  <c r="L8" i="7"/>
  <c r="U7" i="7"/>
  <c r="E7" i="7"/>
  <c r="O6" i="7"/>
  <c r="C6" i="7"/>
  <c r="O5" i="7"/>
  <c r="C5" i="7"/>
  <c r="O4" i="7"/>
  <c r="C4" i="7"/>
  <c r="O3" i="7"/>
  <c r="C3" i="7"/>
  <c r="O2" i="7"/>
  <c r="C2" i="7"/>
  <c r="B4" i="45"/>
  <c r="B3" i="44"/>
  <c r="B2" i="43"/>
  <c r="N8" i="39"/>
  <c r="B7" i="39"/>
  <c r="N5" i="39"/>
  <c r="B4" i="39"/>
  <c r="N2" i="39"/>
  <c r="K9" i="38"/>
  <c r="L8" i="38"/>
  <c r="R7" i="38"/>
  <c r="X6" i="38"/>
  <c r="F6" i="38"/>
  <c r="L5" i="38"/>
  <c r="R4" i="38"/>
  <c r="X3" i="38"/>
  <c r="F3" i="38"/>
  <c r="L2" i="38"/>
  <c r="S9" i="7"/>
  <c r="B9" i="7"/>
  <c r="K8" i="7"/>
  <c r="S7" i="7"/>
  <c r="D7" i="7"/>
  <c r="N6" i="7"/>
  <c r="B6" i="7"/>
  <c r="Q2" i="45"/>
  <c r="Q9" i="43"/>
  <c r="K8" i="39"/>
  <c r="W6" i="39"/>
  <c r="K5" i="39"/>
  <c r="W3" i="39"/>
  <c r="L2" i="39"/>
  <c r="I9" i="38"/>
  <c r="K8" i="38"/>
  <c r="P7" i="38"/>
  <c r="W6" i="38"/>
  <c r="D6" i="38"/>
  <c r="K5" i="38"/>
  <c r="P4" i="38"/>
  <c r="W3" i="38"/>
  <c r="D3" i="38"/>
  <c r="K2" i="38"/>
  <c r="R9" i="7"/>
  <c r="Y8" i="7"/>
  <c r="J8" i="7"/>
  <c r="R7" i="7"/>
  <c r="B7" i="7"/>
  <c r="M6" i="7"/>
  <c r="Y5" i="7"/>
  <c r="M5" i="7"/>
  <c r="Y4" i="7"/>
  <c r="M4" i="7"/>
  <c r="Y3" i="7"/>
  <c r="M3" i="7"/>
  <c r="Y2" i="7"/>
  <c r="M2" i="7"/>
  <c r="M9" i="37"/>
  <c r="M8" i="37"/>
  <c r="M7" i="37"/>
  <c r="M6" i="37"/>
  <c r="M5" i="37"/>
  <c r="M4" i="37"/>
  <c r="M3" i="37"/>
  <c r="M2" i="37"/>
  <c r="M9" i="36"/>
  <c r="M8" i="36"/>
  <c r="M7" i="36"/>
  <c r="M6" i="36"/>
  <c r="M5" i="36"/>
  <c r="M4" i="36"/>
  <c r="M3" i="36"/>
  <c r="M2" i="36"/>
  <c r="N2" i="45"/>
  <c r="N9" i="43"/>
  <c r="E9" i="44"/>
  <c r="E8" i="43"/>
  <c r="W9" i="39"/>
  <c r="D8" i="39"/>
  <c r="P6" i="39"/>
  <c r="D5" i="39"/>
  <c r="P3" i="39"/>
  <c r="I2" i="39"/>
  <c r="B9" i="38"/>
  <c r="G8" i="38"/>
  <c r="M7" i="38"/>
  <c r="S6" i="38"/>
  <c r="Y5" i="38"/>
  <c r="G5" i="38"/>
  <c r="M4" i="38"/>
  <c r="S3" i="38"/>
  <c r="Y2" i="38"/>
  <c r="G2" i="38"/>
  <c r="N9" i="7"/>
  <c r="W8" i="7"/>
  <c r="G8" i="7"/>
  <c r="N7" i="7"/>
  <c r="X6" i="7"/>
  <c r="K6" i="7"/>
  <c r="W5" i="7"/>
  <c r="K5" i="7"/>
  <c r="W4" i="7"/>
  <c r="K4" i="7"/>
  <c r="W3" i="7"/>
  <c r="K3" i="7"/>
  <c r="W2" i="7"/>
  <c r="K2" i="7"/>
  <c r="D2" i="5"/>
  <c r="D8" i="42" s="1"/>
  <c r="P2" i="5"/>
  <c r="P4" i="6" s="1"/>
  <c r="D3" i="5"/>
  <c r="P3" i="5"/>
  <c r="D4" i="5"/>
  <c r="P4" i="5"/>
  <c r="T3" i="6"/>
  <c r="T6" i="6"/>
  <c r="L2" i="7"/>
  <c r="S3" i="7"/>
  <c r="V4" i="7"/>
  <c r="G6" i="7"/>
  <c r="Y7" i="7"/>
  <c r="D2" i="38"/>
  <c r="D5" i="38"/>
  <c r="D8" i="38"/>
  <c r="W4" i="39"/>
  <c r="E2" i="5"/>
  <c r="E4" i="41" s="1"/>
  <c r="Q2" i="5"/>
  <c r="Q9" i="42" s="1"/>
  <c r="E3" i="5"/>
  <c r="Q3" i="5"/>
  <c r="E4" i="5"/>
  <c r="Q4" i="5"/>
  <c r="N2" i="7"/>
  <c r="U3" i="7"/>
  <c r="X4" i="7"/>
  <c r="I6" i="7"/>
  <c r="D8" i="7"/>
  <c r="F2" i="38"/>
  <c r="F5" i="38"/>
  <c r="F8" i="38"/>
  <c r="B5" i="39"/>
  <c r="F2" i="5"/>
  <c r="F8" i="42" s="1"/>
  <c r="R2" i="5"/>
  <c r="R2" i="36" s="1"/>
  <c r="F3" i="5"/>
  <c r="R3" i="5"/>
  <c r="F4" i="5"/>
  <c r="R4" i="5"/>
  <c r="H3" i="6"/>
  <c r="M4" i="6"/>
  <c r="H6" i="6"/>
  <c r="M7" i="6"/>
  <c r="S2" i="7"/>
  <c r="V3" i="7"/>
  <c r="B5" i="7"/>
  <c r="J6" i="7"/>
  <c r="F8" i="7"/>
  <c r="I2" i="38"/>
  <c r="I5" i="38"/>
  <c r="I8" i="38"/>
  <c r="I5" i="39"/>
  <c r="G2" i="5"/>
  <c r="G3" i="36" s="1"/>
  <c r="S2" i="5"/>
  <c r="S3" i="41" s="1"/>
  <c r="G3" i="5"/>
  <c r="S3" i="5"/>
  <c r="G4" i="5"/>
  <c r="S4" i="5"/>
  <c r="T2" i="6"/>
  <c r="U2" i="7"/>
  <c r="X3" i="7"/>
  <c r="G5" i="7"/>
  <c r="L6" i="7"/>
  <c r="I8" i="7"/>
  <c r="W2" i="38"/>
  <c r="W5" i="38"/>
  <c r="W8" i="38"/>
  <c r="K6" i="39"/>
  <c r="R8" i="7"/>
  <c r="X5" i="38"/>
  <c r="X8" i="38"/>
  <c r="N6" i="39"/>
  <c r="X2" i="38"/>
  <c r="I2" i="5"/>
  <c r="I4" i="6" s="1"/>
  <c r="U4" i="5"/>
  <c r="X2" i="7"/>
  <c r="G4" i="7"/>
  <c r="J5" i="7"/>
  <c r="V6" i="7"/>
  <c r="U8" i="7"/>
  <c r="B3" i="38"/>
  <c r="B6" i="38"/>
  <c r="D9" i="38"/>
  <c r="U6" i="39"/>
  <c r="V2" i="7"/>
  <c r="S6" i="7"/>
  <c r="J2" i="5"/>
  <c r="J7" i="41" s="1"/>
  <c r="V2" i="5"/>
  <c r="V4" i="37" s="1"/>
  <c r="J3" i="5"/>
  <c r="V3" i="5"/>
  <c r="J4" i="5"/>
  <c r="V4" i="5"/>
  <c r="M3" i="6"/>
  <c r="H5" i="6"/>
  <c r="M6" i="6"/>
  <c r="B3" i="7"/>
  <c r="I4" i="7"/>
  <c r="L5" i="7"/>
  <c r="W6" i="7"/>
  <c r="V8" i="7"/>
  <c r="P3" i="38"/>
  <c r="P6" i="38"/>
  <c r="B2" i="39"/>
  <c r="W7" i="39"/>
  <c r="K2" i="5"/>
  <c r="K9" i="40" s="1"/>
  <c r="W2" i="5"/>
  <c r="W9" i="41" s="1"/>
  <c r="K3" i="5"/>
  <c r="W3" i="5"/>
  <c r="W4" i="5"/>
  <c r="T7" i="6"/>
  <c r="M8" i="6"/>
  <c r="G3" i="7"/>
  <c r="J4" i="7"/>
  <c r="N5" i="7"/>
  <c r="Y6" i="7"/>
  <c r="X8" i="7"/>
  <c r="R3" i="38"/>
  <c r="R6" i="38"/>
  <c r="D2" i="39"/>
  <c r="B8" i="39"/>
  <c r="B8" i="43"/>
  <c r="I5" i="7"/>
  <c r="U2" i="5"/>
  <c r="U4" i="37" s="1"/>
  <c r="I3" i="5"/>
  <c r="U3" i="5"/>
  <c r="I4" i="5"/>
  <c r="K4" i="5"/>
  <c r="L2" i="5"/>
  <c r="L5" i="6" s="1"/>
  <c r="X2" i="5"/>
  <c r="X8" i="37" s="1"/>
  <c r="L3" i="5"/>
  <c r="X3" i="5"/>
  <c r="L4" i="5"/>
  <c r="T4" i="6"/>
  <c r="B2" i="7"/>
  <c r="I3" i="7"/>
  <c r="L4" i="7"/>
  <c r="S5" i="7"/>
  <c r="J7" i="7"/>
  <c r="J9" i="7"/>
  <c r="U3" i="38"/>
  <c r="U6" i="38"/>
  <c r="K2" i="39"/>
  <c r="I8" i="39"/>
  <c r="B9" i="44"/>
  <c r="B8" i="1"/>
  <c r="B7" i="1"/>
  <c r="E1" i="1"/>
  <c r="D1" i="1"/>
  <c r="C1" i="1"/>
  <c r="O7" i="6" l="1"/>
  <c r="O5" i="36"/>
  <c r="O3" i="37"/>
  <c r="O8" i="41"/>
  <c r="O6" i="42"/>
  <c r="O9" i="37"/>
  <c r="O9" i="40"/>
  <c r="O4" i="41"/>
  <c r="M3" i="41"/>
  <c r="M7" i="42"/>
  <c r="M9" i="6"/>
  <c r="M6" i="41"/>
  <c r="M7" i="41"/>
  <c r="M9" i="41"/>
  <c r="M3" i="42"/>
  <c r="Y5" i="6"/>
  <c r="N9" i="42"/>
  <c r="N5" i="36"/>
  <c r="N7" i="37"/>
  <c r="N9" i="6"/>
  <c r="N2" i="41"/>
  <c r="N8" i="6"/>
  <c r="N6" i="37"/>
  <c r="N6" i="6"/>
  <c r="N8" i="37"/>
  <c r="N2" i="36"/>
  <c r="N6" i="41"/>
  <c r="N5" i="40"/>
  <c r="N3" i="37"/>
  <c r="N4" i="36"/>
  <c r="N2" i="42"/>
  <c r="N6" i="40"/>
  <c r="N5" i="37"/>
  <c r="N2" i="37"/>
  <c r="N8" i="42"/>
  <c r="N8" i="41"/>
  <c r="N4" i="37"/>
  <c r="N9" i="36"/>
  <c r="N9" i="37"/>
  <c r="N7" i="6"/>
  <c r="N3" i="6"/>
  <c r="N8" i="36"/>
  <c r="N7" i="36"/>
  <c r="N4" i="6"/>
  <c r="N6" i="36"/>
  <c r="N6" i="42"/>
  <c r="N9" i="40"/>
  <c r="Y2" i="37"/>
  <c r="Y4" i="40"/>
  <c r="Y4" i="36"/>
  <c r="Y5" i="37"/>
  <c r="Y4" i="6"/>
  <c r="Y7" i="37"/>
  <c r="Y7" i="36"/>
  <c r="P6" i="6"/>
  <c r="B6" i="36"/>
  <c r="Y8" i="37"/>
  <c r="Y9" i="6"/>
  <c r="Y9" i="36"/>
  <c r="Y8" i="41"/>
  <c r="H7" i="6"/>
  <c r="Y2" i="6"/>
  <c r="Y3" i="36"/>
  <c r="B3" i="41"/>
  <c r="B8" i="41"/>
  <c r="Y9" i="40"/>
  <c r="Y3" i="40"/>
  <c r="D6" i="37"/>
  <c r="Y2" i="41"/>
  <c r="Y5" i="36"/>
  <c r="Y3" i="37"/>
  <c r="Y9" i="37"/>
  <c r="Y5" i="40"/>
  <c r="G6" i="37"/>
  <c r="G5" i="36"/>
  <c r="Y8" i="6"/>
  <c r="F9" i="6"/>
  <c r="Y6" i="36"/>
  <c r="Y4" i="37"/>
  <c r="Y6" i="40"/>
  <c r="Y4" i="41"/>
  <c r="Y4" i="42"/>
  <c r="H4" i="6"/>
  <c r="D7" i="6"/>
  <c r="Q4" i="37"/>
  <c r="Q7" i="41"/>
  <c r="Y5" i="42"/>
  <c r="Y6" i="41"/>
  <c r="Q7" i="36"/>
  <c r="D4" i="6"/>
  <c r="Y3" i="6"/>
  <c r="E2" i="37"/>
  <c r="Y2" i="36"/>
  <c r="Y8" i="36"/>
  <c r="Y6" i="37"/>
  <c r="Y2" i="40"/>
  <c r="Y6" i="42"/>
  <c r="Y8" i="40"/>
  <c r="Y7" i="41"/>
  <c r="Q2" i="36"/>
  <c r="Q6" i="36"/>
  <c r="I5" i="40"/>
  <c r="C2" i="42"/>
  <c r="C9" i="40"/>
  <c r="C2" i="36"/>
  <c r="C4" i="37"/>
  <c r="Q3" i="41"/>
  <c r="B5" i="6"/>
  <c r="C3" i="36"/>
  <c r="C5" i="37"/>
  <c r="B8" i="40"/>
  <c r="C3" i="42"/>
  <c r="B5" i="36"/>
  <c r="B5" i="41"/>
  <c r="B7" i="41"/>
  <c r="B7" i="37"/>
  <c r="G3" i="6"/>
  <c r="C4" i="36"/>
  <c r="C6" i="37"/>
  <c r="P8" i="40"/>
  <c r="B2" i="40"/>
  <c r="C2" i="40"/>
  <c r="C4" i="42"/>
  <c r="C9" i="41"/>
  <c r="B6" i="37"/>
  <c r="R2" i="6"/>
  <c r="C5" i="36"/>
  <c r="C7" i="37"/>
  <c r="C3" i="41"/>
  <c r="B3" i="40"/>
  <c r="C3" i="40"/>
  <c r="C5" i="42"/>
  <c r="C8" i="40"/>
  <c r="C2" i="41"/>
  <c r="B7" i="42"/>
  <c r="G5" i="37"/>
  <c r="B4" i="37"/>
  <c r="C4" i="6"/>
  <c r="C6" i="36"/>
  <c r="C9" i="37"/>
  <c r="C7" i="41"/>
  <c r="C4" i="40"/>
  <c r="C4" i="41"/>
  <c r="C9" i="6"/>
  <c r="B5" i="37"/>
  <c r="J8" i="36"/>
  <c r="B3" i="37"/>
  <c r="C5" i="6"/>
  <c r="C7" i="36"/>
  <c r="B4" i="42"/>
  <c r="B3" i="42"/>
  <c r="C5" i="40"/>
  <c r="C6" i="41"/>
  <c r="C7" i="42"/>
  <c r="Y3" i="41"/>
  <c r="Y9" i="41"/>
  <c r="Y7" i="42"/>
  <c r="C5" i="41"/>
  <c r="B7" i="6"/>
  <c r="B6" i="42"/>
  <c r="B7" i="40"/>
  <c r="C6" i="40"/>
  <c r="C8" i="41"/>
  <c r="C8" i="42"/>
  <c r="B8" i="37"/>
  <c r="C8" i="36"/>
  <c r="C7" i="40"/>
  <c r="C9" i="42"/>
  <c r="Y2" i="42"/>
  <c r="Y8" i="42"/>
  <c r="B2" i="37"/>
  <c r="B4" i="6"/>
  <c r="B9" i="36"/>
  <c r="C7" i="6"/>
  <c r="F4" i="6"/>
  <c r="B8" i="36"/>
  <c r="B8" i="6"/>
  <c r="C2" i="37"/>
  <c r="B2" i="41"/>
  <c r="Y7" i="6"/>
  <c r="C3" i="6"/>
  <c r="C8" i="37"/>
  <c r="B5" i="40"/>
  <c r="C6" i="42"/>
  <c r="K4" i="36"/>
  <c r="C6" i="6"/>
  <c r="B2" i="36"/>
  <c r="K2" i="37"/>
  <c r="C9" i="36"/>
  <c r="J2" i="6"/>
  <c r="I6" i="6"/>
  <c r="B7" i="36"/>
  <c r="C8" i="6"/>
  <c r="C3" i="37"/>
  <c r="B4" i="41"/>
  <c r="Y7" i="40"/>
  <c r="Y5" i="41"/>
  <c r="Y3" i="42"/>
  <c r="Y9" i="42"/>
  <c r="U2" i="36"/>
  <c r="J8" i="37"/>
  <c r="E4" i="42"/>
  <c r="B5" i="42"/>
  <c r="U5" i="6"/>
  <c r="I2" i="6"/>
  <c r="J6" i="41"/>
  <c r="F6" i="40"/>
  <c r="E7" i="6"/>
  <c r="G4" i="37"/>
  <c r="G2" i="6"/>
  <c r="R5" i="6"/>
  <c r="R4" i="36"/>
  <c r="J6" i="37"/>
  <c r="G9" i="36"/>
  <c r="D5" i="6"/>
  <c r="Q5" i="41"/>
  <c r="R4" i="6"/>
  <c r="G9" i="41"/>
  <c r="J5" i="37"/>
  <c r="U7" i="6"/>
  <c r="I5" i="6"/>
  <c r="D2" i="36"/>
  <c r="R8" i="36"/>
  <c r="X5" i="6"/>
  <c r="G8" i="36"/>
  <c r="J4" i="37"/>
  <c r="G7" i="36"/>
  <c r="J4" i="41"/>
  <c r="F7" i="6"/>
  <c r="J3" i="37"/>
  <c r="I5" i="37"/>
  <c r="G6" i="36"/>
  <c r="F2" i="6"/>
  <c r="K6" i="6"/>
  <c r="P2" i="37"/>
  <c r="R2" i="37"/>
  <c r="F3" i="37"/>
  <c r="E6" i="36"/>
  <c r="D8" i="37"/>
  <c r="E5" i="36"/>
  <c r="U8" i="6"/>
  <c r="J7" i="36"/>
  <c r="J5" i="6"/>
  <c r="J5" i="36"/>
  <c r="V7" i="40"/>
  <c r="V2" i="36"/>
  <c r="R3" i="36"/>
  <c r="R7" i="6"/>
  <c r="J3" i="36"/>
  <c r="G6" i="6"/>
  <c r="G7" i="42"/>
  <c r="V8" i="37"/>
  <c r="X2" i="6"/>
  <c r="J9" i="36"/>
  <c r="E3" i="37"/>
  <c r="P6" i="37"/>
  <c r="F5" i="36"/>
  <c r="N5" i="42"/>
  <c r="P2" i="42"/>
  <c r="N4" i="41"/>
  <c r="B6" i="40"/>
  <c r="B6" i="41"/>
  <c r="B8" i="42"/>
  <c r="R5" i="40"/>
  <c r="I4" i="41"/>
  <c r="L6" i="6"/>
  <c r="L3" i="6"/>
  <c r="X6" i="6"/>
  <c r="I2" i="42"/>
  <c r="P8" i="37"/>
  <c r="V7" i="41"/>
  <c r="E3" i="42"/>
  <c r="I8" i="42"/>
  <c r="V2" i="40"/>
  <c r="N7" i="40"/>
  <c r="N3" i="41"/>
  <c r="U7" i="40"/>
  <c r="V5" i="42"/>
  <c r="B9" i="37"/>
  <c r="X3" i="6"/>
  <c r="X6" i="37"/>
  <c r="J4" i="6"/>
  <c r="K8" i="37"/>
  <c r="P2" i="36"/>
  <c r="R6" i="37"/>
  <c r="J3" i="40"/>
  <c r="N9" i="41"/>
  <c r="P2" i="41"/>
  <c r="N5" i="41"/>
  <c r="B9" i="40"/>
  <c r="X9" i="41"/>
  <c r="V7" i="36"/>
  <c r="U4" i="36"/>
  <c r="L9" i="37"/>
  <c r="P3" i="6"/>
  <c r="X9" i="37"/>
  <c r="S8" i="37"/>
  <c r="Q3" i="36"/>
  <c r="X3" i="37"/>
  <c r="D4" i="36"/>
  <c r="R8" i="37"/>
  <c r="N8" i="40"/>
  <c r="N2" i="40"/>
  <c r="G3" i="41"/>
  <c r="N7" i="41"/>
  <c r="G3" i="40"/>
  <c r="P7" i="41"/>
  <c r="X7" i="42"/>
  <c r="B4" i="36"/>
  <c r="L8" i="36"/>
  <c r="L5" i="36"/>
  <c r="V9" i="37"/>
  <c r="L4" i="36"/>
  <c r="U3" i="36"/>
  <c r="X2" i="36"/>
  <c r="L7" i="37"/>
  <c r="V9" i="6"/>
  <c r="L8" i="37"/>
  <c r="R9" i="6"/>
  <c r="I3" i="36"/>
  <c r="X2" i="37"/>
  <c r="F3" i="6"/>
  <c r="P4" i="36"/>
  <c r="F9" i="37"/>
  <c r="D9" i="40"/>
  <c r="N4" i="42"/>
  <c r="P4" i="42"/>
  <c r="E3" i="40"/>
  <c r="P9" i="42"/>
  <c r="P5" i="6"/>
  <c r="X9" i="6"/>
  <c r="I9" i="6"/>
  <c r="L6" i="37"/>
  <c r="J7" i="37"/>
  <c r="J8" i="6"/>
  <c r="I6" i="37"/>
  <c r="F8" i="6"/>
  <c r="L2" i="36"/>
  <c r="X6" i="36"/>
  <c r="D8" i="36"/>
  <c r="R9" i="40"/>
  <c r="N3" i="40"/>
  <c r="D6" i="42"/>
  <c r="D3" i="40"/>
  <c r="L9" i="40"/>
  <c r="B9" i="41"/>
  <c r="L2" i="37"/>
  <c r="X4" i="36"/>
  <c r="K2" i="40"/>
  <c r="P8" i="36"/>
  <c r="L2" i="40"/>
  <c r="N7" i="42"/>
  <c r="B4" i="40"/>
  <c r="P3" i="40"/>
  <c r="B2" i="42"/>
  <c r="E2" i="42"/>
  <c r="R3" i="42"/>
  <c r="E6" i="6"/>
  <c r="B2" i="6"/>
  <c r="L6" i="41"/>
  <c r="L9" i="36"/>
  <c r="D2" i="37"/>
  <c r="Q9" i="40"/>
  <c r="I7" i="40"/>
  <c r="N4" i="40"/>
  <c r="J9" i="40"/>
  <c r="N3" i="42"/>
  <c r="R9" i="42"/>
  <c r="N5" i="6"/>
  <c r="S4" i="37"/>
  <c r="S4" i="36"/>
  <c r="S6" i="36"/>
  <c r="S9" i="37"/>
  <c r="S8" i="36"/>
  <c r="S6" i="37"/>
  <c r="S2" i="37"/>
  <c r="S7" i="36"/>
  <c r="S3" i="37"/>
  <c r="S5" i="36"/>
  <c r="S5" i="37"/>
  <c r="S9" i="36"/>
  <c r="W8" i="37"/>
  <c r="K3" i="42"/>
  <c r="S2" i="36"/>
  <c r="V2" i="6"/>
  <c r="S5" i="6"/>
  <c r="G7" i="6"/>
  <c r="G4" i="6"/>
  <c r="I8" i="37"/>
  <c r="G4" i="36"/>
  <c r="V3" i="6"/>
  <c r="Q9" i="6"/>
  <c r="E2" i="6"/>
  <c r="X9" i="36"/>
  <c r="J7" i="6"/>
  <c r="K7" i="6"/>
  <c r="K5" i="36"/>
  <c r="K3" i="37"/>
  <c r="K9" i="37"/>
  <c r="E7" i="42"/>
  <c r="O8" i="40"/>
  <c r="O2" i="6"/>
  <c r="O8" i="6"/>
  <c r="O6" i="36"/>
  <c r="O4" i="37"/>
  <c r="D5" i="36"/>
  <c r="D3" i="37"/>
  <c r="D9" i="37"/>
  <c r="R5" i="36"/>
  <c r="R3" i="37"/>
  <c r="R9" i="37"/>
  <c r="V3" i="40"/>
  <c r="K2" i="41"/>
  <c r="D4" i="42"/>
  <c r="X2" i="40"/>
  <c r="F9" i="40"/>
  <c r="K9" i="41"/>
  <c r="F5" i="41"/>
  <c r="X3" i="41"/>
  <c r="P7" i="42"/>
  <c r="Q2" i="41"/>
  <c r="Q4" i="42"/>
  <c r="D4" i="40"/>
  <c r="R2" i="41"/>
  <c r="W4" i="42"/>
  <c r="Q3" i="40"/>
  <c r="D2" i="41"/>
  <c r="R6" i="40"/>
  <c r="E6" i="41"/>
  <c r="S3" i="40"/>
  <c r="F2" i="41"/>
  <c r="Q3" i="42"/>
  <c r="K8" i="40"/>
  <c r="G8" i="41"/>
  <c r="F4" i="42"/>
  <c r="S9" i="41"/>
  <c r="S7" i="42"/>
  <c r="U4" i="41"/>
  <c r="U2" i="42"/>
  <c r="U8" i="42"/>
  <c r="J6" i="42"/>
  <c r="L2" i="42"/>
  <c r="L8" i="42"/>
  <c r="V6" i="36"/>
  <c r="V7" i="37"/>
  <c r="X3" i="36"/>
  <c r="R3" i="6"/>
  <c r="W2" i="37"/>
  <c r="V8" i="6"/>
  <c r="X8" i="36"/>
  <c r="W7" i="6"/>
  <c r="W5" i="36"/>
  <c r="W3" i="37"/>
  <c r="W9" i="37"/>
  <c r="L4" i="41"/>
  <c r="P7" i="6"/>
  <c r="P5" i="36"/>
  <c r="P3" i="37"/>
  <c r="P9" i="37"/>
  <c r="F6" i="36"/>
  <c r="F4" i="37"/>
  <c r="J4" i="40"/>
  <c r="P5" i="42"/>
  <c r="L3" i="40"/>
  <c r="V9" i="40"/>
  <c r="W2" i="42"/>
  <c r="W5" i="41"/>
  <c r="P4" i="41"/>
  <c r="D9" i="42"/>
  <c r="O4" i="40"/>
  <c r="J3" i="41"/>
  <c r="E6" i="42"/>
  <c r="P4" i="40"/>
  <c r="K3" i="41"/>
  <c r="K6" i="42"/>
  <c r="E4" i="40"/>
  <c r="S2" i="41"/>
  <c r="F7" i="40"/>
  <c r="V6" i="41"/>
  <c r="G4" i="40"/>
  <c r="W2" i="41"/>
  <c r="E5" i="42"/>
  <c r="D9" i="41"/>
  <c r="O9" i="41"/>
  <c r="O7" i="42"/>
  <c r="R4" i="42"/>
  <c r="G2" i="42"/>
  <c r="G8" i="42"/>
  <c r="I5" i="41"/>
  <c r="I3" i="42"/>
  <c r="I9" i="42"/>
  <c r="V6" i="42"/>
  <c r="X2" i="42"/>
  <c r="X8" i="42"/>
  <c r="V5" i="36"/>
  <c r="X4" i="6"/>
  <c r="U6" i="37"/>
  <c r="E3" i="36"/>
  <c r="D3" i="6"/>
  <c r="W6" i="6"/>
  <c r="L5" i="37"/>
  <c r="E9" i="6"/>
  <c r="E6" i="37"/>
  <c r="S2" i="6"/>
  <c r="E8" i="6"/>
  <c r="X7" i="36"/>
  <c r="F6" i="6"/>
  <c r="K8" i="6"/>
  <c r="K6" i="36"/>
  <c r="K4" i="37"/>
  <c r="O3" i="6"/>
  <c r="O9" i="6"/>
  <c r="O7" i="36"/>
  <c r="O5" i="37"/>
  <c r="D8" i="6"/>
  <c r="D6" i="36"/>
  <c r="D4" i="37"/>
  <c r="R6" i="36"/>
  <c r="R4" i="37"/>
  <c r="V4" i="40"/>
  <c r="R3" i="41"/>
  <c r="D7" i="42"/>
  <c r="X3" i="40"/>
  <c r="K4" i="42"/>
  <c r="O6" i="41"/>
  <c r="G5" i="41"/>
  <c r="Q7" i="42"/>
  <c r="D5" i="40"/>
  <c r="W7" i="42"/>
  <c r="Q4" i="40"/>
  <c r="L3" i="41"/>
  <c r="R7" i="40"/>
  <c r="S4" i="40"/>
  <c r="O3" i="41"/>
  <c r="Q6" i="42"/>
  <c r="P9" i="40"/>
  <c r="K2" i="42"/>
  <c r="F5" i="42"/>
  <c r="S2" i="42"/>
  <c r="S8" i="42"/>
  <c r="U5" i="41"/>
  <c r="U3" i="42"/>
  <c r="U9" i="42"/>
  <c r="J7" i="42"/>
  <c r="L3" i="42"/>
  <c r="L9" i="42"/>
  <c r="G9" i="37"/>
  <c r="V4" i="36"/>
  <c r="U5" i="37"/>
  <c r="G2" i="36"/>
  <c r="N2" i="6"/>
  <c r="W4" i="36"/>
  <c r="Q5" i="36"/>
  <c r="E5" i="6"/>
  <c r="S4" i="6"/>
  <c r="L4" i="37"/>
  <c r="I2" i="37"/>
  <c r="I6" i="36"/>
  <c r="I7" i="37"/>
  <c r="I8" i="36"/>
  <c r="I9" i="36"/>
  <c r="I7" i="36"/>
  <c r="I5" i="36"/>
  <c r="I8" i="6"/>
  <c r="L7" i="6"/>
  <c r="W8" i="6"/>
  <c r="W6" i="36"/>
  <c r="W4" i="37"/>
  <c r="Q8" i="42"/>
  <c r="P8" i="6"/>
  <c r="P6" i="36"/>
  <c r="P4" i="37"/>
  <c r="K3" i="40"/>
  <c r="F7" i="36"/>
  <c r="F5" i="37"/>
  <c r="J5" i="40"/>
  <c r="K4" i="41"/>
  <c r="P8" i="42"/>
  <c r="L4" i="40"/>
  <c r="E3" i="41"/>
  <c r="W5" i="42"/>
  <c r="F7" i="41"/>
  <c r="X5" i="41"/>
  <c r="O5" i="40"/>
  <c r="Q4" i="41"/>
  <c r="E9" i="42"/>
  <c r="P5" i="40"/>
  <c r="R4" i="41"/>
  <c r="K9" i="42"/>
  <c r="E5" i="40"/>
  <c r="D4" i="41"/>
  <c r="F2" i="40"/>
  <c r="I8" i="40"/>
  <c r="E8" i="41"/>
  <c r="G5" i="40"/>
  <c r="F4" i="41"/>
  <c r="E8" i="42"/>
  <c r="G2" i="41"/>
  <c r="W3" i="42"/>
  <c r="O2" i="42"/>
  <c r="O8" i="42"/>
  <c r="R5" i="42"/>
  <c r="G3" i="42"/>
  <c r="G9" i="42"/>
  <c r="I6" i="41"/>
  <c r="I4" i="42"/>
  <c r="V9" i="41"/>
  <c r="V7" i="42"/>
  <c r="X3" i="42"/>
  <c r="X9" i="42"/>
  <c r="X7" i="37"/>
  <c r="S3" i="6"/>
  <c r="L9" i="6"/>
  <c r="K5" i="40"/>
  <c r="W2" i="6"/>
  <c r="E7" i="37"/>
  <c r="S7" i="37"/>
  <c r="Q6" i="37"/>
  <c r="U9" i="6"/>
  <c r="U2" i="6"/>
  <c r="U4" i="6"/>
  <c r="U7" i="37"/>
  <c r="I4" i="36"/>
  <c r="E5" i="37"/>
  <c r="Q5" i="37"/>
  <c r="E2" i="36"/>
  <c r="L2" i="6"/>
  <c r="U8" i="37"/>
  <c r="Q4" i="36"/>
  <c r="E4" i="6"/>
  <c r="L3" i="37"/>
  <c r="L8" i="6"/>
  <c r="J2" i="37"/>
  <c r="L8" i="40"/>
  <c r="G7" i="37"/>
  <c r="L3" i="36"/>
  <c r="I3" i="6"/>
  <c r="E4" i="37"/>
  <c r="X8" i="6"/>
  <c r="U6" i="6"/>
  <c r="X5" i="36"/>
  <c r="K3" i="6"/>
  <c r="K9" i="6"/>
  <c r="K7" i="36"/>
  <c r="K5" i="37"/>
  <c r="J8" i="41"/>
  <c r="U2" i="40"/>
  <c r="O4" i="6"/>
  <c r="O2" i="36"/>
  <c r="O8" i="36"/>
  <c r="O6" i="37"/>
  <c r="D9" i="6"/>
  <c r="D7" i="36"/>
  <c r="D5" i="37"/>
  <c r="Q7" i="37"/>
  <c r="K6" i="40"/>
  <c r="R7" i="36"/>
  <c r="R5" i="37"/>
  <c r="V5" i="40"/>
  <c r="X4" i="40"/>
  <c r="V3" i="41"/>
  <c r="K7" i="42"/>
  <c r="W7" i="41"/>
  <c r="P6" i="41"/>
  <c r="J5" i="41"/>
  <c r="D6" i="40"/>
  <c r="K5" i="41"/>
  <c r="Q5" i="40"/>
  <c r="S4" i="41"/>
  <c r="R2" i="40"/>
  <c r="W8" i="40"/>
  <c r="W8" i="41"/>
  <c r="S5" i="40"/>
  <c r="W4" i="41"/>
  <c r="X2" i="41"/>
  <c r="K5" i="42"/>
  <c r="F6" i="42"/>
  <c r="S3" i="42"/>
  <c r="S9" i="42"/>
  <c r="U6" i="41"/>
  <c r="U4" i="42"/>
  <c r="J2" i="42"/>
  <c r="J8" i="42"/>
  <c r="L4" i="42"/>
  <c r="V6" i="37"/>
  <c r="F3" i="36"/>
  <c r="E3" i="6"/>
  <c r="U3" i="37"/>
  <c r="R8" i="6"/>
  <c r="S7" i="41"/>
  <c r="S3" i="36"/>
  <c r="Q8" i="6"/>
  <c r="Q6" i="6"/>
  <c r="Q3" i="6"/>
  <c r="Q7" i="6"/>
  <c r="I9" i="37"/>
  <c r="W3" i="6"/>
  <c r="W9" i="6"/>
  <c r="W7" i="36"/>
  <c r="W5" i="37"/>
  <c r="U5" i="40"/>
  <c r="W2" i="40"/>
  <c r="P9" i="6"/>
  <c r="P7" i="36"/>
  <c r="P5" i="37"/>
  <c r="E8" i="37"/>
  <c r="S9" i="40"/>
  <c r="F8" i="36"/>
  <c r="F6" i="37"/>
  <c r="K4" i="40"/>
  <c r="J6" i="40"/>
  <c r="R5" i="41"/>
  <c r="L5" i="40"/>
  <c r="W8" i="42"/>
  <c r="Q8" i="40"/>
  <c r="P8" i="41"/>
  <c r="G7" i="41"/>
  <c r="O6" i="40"/>
  <c r="P6" i="40"/>
  <c r="E6" i="40"/>
  <c r="L5" i="41"/>
  <c r="F3" i="40"/>
  <c r="D2" i="42"/>
  <c r="G6" i="40"/>
  <c r="O5" i="41"/>
  <c r="P3" i="41"/>
  <c r="W6" i="42"/>
  <c r="O3" i="42"/>
  <c r="O9" i="42"/>
  <c r="R6" i="42"/>
  <c r="G4" i="42"/>
  <c r="I7" i="41"/>
  <c r="I5" i="42"/>
  <c r="V2" i="42"/>
  <c r="V8" i="42"/>
  <c r="X4" i="42"/>
  <c r="V5" i="37"/>
  <c r="I2" i="36"/>
  <c r="P2" i="6"/>
  <c r="U2" i="37"/>
  <c r="X7" i="6"/>
  <c r="Q3" i="37"/>
  <c r="K8" i="36"/>
  <c r="O5" i="6"/>
  <c r="O3" i="36"/>
  <c r="O9" i="36"/>
  <c r="O7" i="37"/>
  <c r="W5" i="40"/>
  <c r="Q8" i="37"/>
  <c r="S5" i="41"/>
  <c r="K7" i="40"/>
  <c r="V6" i="40"/>
  <c r="K6" i="41"/>
  <c r="X5" i="40"/>
  <c r="E5" i="41"/>
  <c r="G9" i="40"/>
  <c r="D8" i="40"/>
  <c r="X7" i="41"/>
  <c r="Q6" i="41"/>
  <c r="D7" i="40"/>
  <c r="R6" i="41"/>
  <c r="Q6" i="40"/>
  <c r="D6" i="41"/>
  <c r="R3" i="40"/>
  <c r="E2" i="41"/>
  <c r="P3" i="42"/>
  <c r="S6" i="40"/>
  <c r="F6" i="41"/>
  <c r="G4" i="41"/>
  <c r="K8" i="42"/>
  <c r="F9" i="41"/>
  <c r="F7" i="42"/>
  <c r="S4" i="42"/>
  <c r="U9" i="40"/>
  <c r="U7" i="41"/>
  <c r="U5" i="42"/>
  <c r="J3" i="42"/>
  <c r="J9" i="42"/>
  <c r="L5" i="42"/>
  <c r="U9" i="36"/>
  <c r="S9" i="6"/>
  <c r="E4" i="36"/>
  <c r="K2" i="36"/>
  <c r="K6" i="37"/>
  <c r="V3" i="36"/>
  <c r="V7" i="6"/>
  <c r="V6" i="6"/>
  <c r="W8" i="36"/>
  <c r="W6" i="37"/>
  <c r="E9" i="40"/>
  <c r="E9" i="37"/>
  <c r="Q2" i="42"/>
  <c r="F9" i="36"/>
  <c r="F7" i="37"/>
  <c r="U3" i="40"/>
  <c r="W3" i="40"/>
  <c r="D3" i="41"/>
  <c r="J7" i="40"/>
  <c r="L6" i="40"/>
  <c r="V5" i="41"/>
  <c r="W9" i="40"/>
  <c r="R8" i="40"/>
  <c r="Q8" i="41"/>
  <c r="O7" i="40"/>
  <c r="P7" i="40"/>
  <c r="K7" i="41"/>
  <c r="E7" i="40"/>
  <c r="S6" i="41"/>
  <c r="F4" i="40"/>
  <c r="V2" i="41"/>
  <c r="D5" i="42"/>
  <c r="G7" i="40"/>
  <c r="W6" i="41"/>
  <c r="X4" i="41"/>
  <c r="W9" i="42"/>
  <c r="O4" i="42"/>
  <c r="R9" i="41"/>
  <c r="R7" i="42"/>
  <c r="G5" i="42"/>
  <c r="I2" i="41"/>
  <c r="I8" i="41"/>
  <c r="I6" i="42"/>
  <c r="V3" i="42"/>
  <c r="V9" i="42"/>
  <c r="X5" i="42"/>
  <c r="V3" i="37"/>
  <c r="S8" i="6"/>
  <c r="U8" i="36"/>
  <c r="R6" i="6"/>
  <c r="Q5" i="6"/>
  <c r="K4" i="6"/>
  <c r="E9" i="36"/>
  <c r="U4" i="40"/>
  <c r="W4" i="6"/>
  <c r="W2" i="36"/>
  <c r="Q9" i="36"/>
  <c r="G9" i="6"/>
  <c r="L7" i="36"/>
  <c r="V5" i="6"/>
  <c r="J6" i="6"/>
  <c r="J3" i="6"/>
  <c r="J4" i="36"/>
  <c r="J9" i="6"/>
  <c r="J6" i="36"/>
  <c r="G5" i="6"/>
  <c r="I4" i="37"/>
  <c r="G3" i="37"/>
  <c r="G8" i="6"/>
  <c r="E8" i="36"/>
  <c r="J9" i="37"/>
  <c r="L4" i="6"/>
  <c r="X5" i="37"/>
  <c r="J2" i="36"/>
  <c r="Q2" i="6"/>
  <c r="K5" i="6"/>
  <c r="K3" i="36"/>
  <c r="K9" i="36"/>
  <c r="K7" i="37"/>
  <c r="W4" i="40"/>
  <c r="E9" i="41"/>
  <c r="O6" i="6"/>
  <c r="O4" i="36"/>
  <c r="O2" i="37"/>
  <c r="O8" i="37"/>
  <c r="D5" i="41"/>
  <c r="D3" i="36"/>
  <c r="D9" i="36"/>
  <c r="D7" i="37"/>
  <c r="I3" i="40"/>
  <c r="Q9" i="37"/>
  <c r="R9" i="36"/>
  <c r="R7" i="37"/>
  <c r="U6" i="40"/>
  <c r="W6" i="40"/>
  <c r="D7" i="41"/>
  <c r="W7" i="40"/>
  <c r="R7" i="41"/>
  <c r="X6" i="40"/>
  <c r="O2" i="41"/>
  <c r="I9" i="40"/>
  <c r="P9" i="41"/>
  <c r="E8" i="40"/>
  <c r="D2" i="40"/>
  <c r="F8" i="40"/>
  <c r="Q7" i="40"/>
  <c r="L7" i="41"/>
  <c r="R4" i="40"/>
  <c r="P6" i="42"/>
  <c r="S7" i="40"/>
  <c r="O7" i="41"/>
  <c r="P5" i="41"/>
  <c r="F2" i="42"/>
  <c r="S5" i="42"/>
  <c r="U2" i="41"/>
  <c r="U8" i="41"/>
  <c r="U6" i="42"/>
  <c r="J4" i="42"/>
  <c r="L8" i="41"/>
  <c r="L6" i="42"/>
  <c r="V2" i="37"/>
  <c r="U7" i="36"/>
  <c r="D6" i="6"/>
  <c r="S7" i="6"/>
  <c r="K2" i="6"/>
  <c r="Q2" i="37"/>
  <c r="Q8" i="36"/>
  <c r="L6" i="36"/>
  <c r="U9" i="37"/>
  <c r="Q4" i="6"/>
  <c r="I3" i="37"/>
  <c r="G2" i="37"/>
  <c r="E7" i="36"/>
  <c r="F5" i="6"/>
  <c r="F2" i="36"/>
  <c r="G8" i="37"/>
  <c r="F4" i="36"/>
  <c r="U3" i="6"/>
  <c r="X4" i="37"/>
  <c r="D2" i="6"/>
  <c r="W5" i="6"/>
  <c r="W3" i="36"/>
  <c r="W9" i="36"/>
  <c r="W7" i="37"/>
  <c r="X7" i="40"/>
  <c r="J9" i="41"/>
  <c r="P3" i="36"/>
  <c r="P9" i="36"/>
  <c r="P7" i="37"/>
  <c r="I6" i="40"/>
  <c r="F2" i="37"/>
  <c r="F8" i="37"/>
  <c r="J2" i="41"/>
  <c r="L2" i="41"/>
  <c r="I4" i="40"/>
  <c r="Q5" i="42"/>
  <c r="J2" i="40"/>
  <c r="K8" i="41"/>
  <c r="L7" i="40"/>
  <c r="E7" i="41"/>
  <c r="F3" i="41"/>
  <c r="X9" i="40"/>
  <c r="D3" i="42"/>
  <c r="O2" i="40"/>
  <c r="S8" i="40"/>
  <c r="R8" i="41"/>
  <c r="P2" i="40"/>
  <c r="U8" i="40"/>
  <c r="S8" i="41"/>
  <c r="E2" i="40"/>
  <c r="G8" i="40"/>
  <c r="D8" i="41"/>
  <c r="F5" i="40"/>
  <c r="G2" i="40"/>
  <c r="J8" i="40"/>
  <c r="F8" i="41"/>
  <c r="G6" i="41"/>
  <c r="R2" i="42"/>
  <c r="R8" i="42"/>
  <c r="G6" i="42"/>
  <c r="I3" i="41"/>
  <c r="I9" i="41"/>
  <c r="I7" i="42"/>
  <c r="V4" i="42"/>
  <c r="X8" i="41"/>
  <c r="X6" i="42"/>
  <c r="V9" i="36"/>
  <c r="I7" i="6"/>
  <c r="U6" i="36"/>
  <c r="B9" i="6"/>
  <c r="B3" i="36"/>
  <c r="B6" i="6"/>
  <c r="B3" i="6"/>
  <c r="W3" i="41"/>
  <c r="Q9" i="41"/>
  <c r="Q2" i="40"/>
  <c r="V8" i="40"/>
  <c r="V8" i="41"/>
  <c r="V4" i="41"/>
  <c r="S2" i="40"/>
  <c r="X8" i="40"/>
  <c r="X6" i="41"/>
  <c r="F3" i="42"/>
  <c r="F9" i="42"/>
  <c r="S6" i="42"/>
  <c r="U3" i="41"/>
  <c r="U9" i="41"/>
  <c r="U7" i="42"/>
  <c r="J5" i="42"/>
  <c r="L9" i="41"/>
  <c r="L7" i="42"/>
  <c r="V8" i="36"/>
  <c r="S6" i="6"/>
  <c r="U5" i="36"/>
  <c r="V4" i="6"/>
  <c r="I2" i="40"/>
  <c r="S7" i="46"/>
  <c r="T2" i="18"/>
  <c r="T4" i="19"/>
  <c r="G6" i="47"/>
  <c r="S5" i="47"/>
  <c r="R3" i="19"/>
  <c r="E7" i="19"/>
  <c r="B8" i="19"/>
  <c r="C6" i="47"/>
  <c r="C6" i="46"/>
  <c r="N6" i="19"/>
  <c r="M8" i="18"/>
  <c r="L6" i="19"/>
  <c r="K6" i="19"/>
  <c r="N3" i="18"/>
  <c r="V5" i="46"/>
  <c r="Y9" i="19"/>
  <c r="L5" i="18"/>
  <c r="U4" i="18"/>
  <c r="I5" i="47"/>
  <c r="D6" i="18"/>
  <c r="Q8" i="46"/>
  <c r="P2" i="19"/>
  <c r="O6" i="47"/>
  <c r="S7" i="47"/>
  <c r="T2" i="19" l="1"/>
  <c r="T5" i="18"/>
  <c r="W8" i="46"/>
  <c r="C5" i="19"/>
  <c r="H4" i="47"/>
  <c r="T6" i="18"/>
  <c r="Q4" i="47"/>
  <c r="C9" i="19"/>
  <c r="C8" i="19"/>
  <c r="C4" i="19"/>
  <c r="C6" i="19"/>
  <c r="C3" i="19"/>
  <c r="K8" i="19"/>
  <c r="O5" i="18"/>
  <c r="T6" i="19"/>
  <c r="C6" i="18"/>
  <c r="H9" i="19"/>
  <c r="O2" i="18"/>
  <c r="G3" i="19"/>
  <c r="G3" i="18"/>
  <c r="B9" i="19"/>
  <c r="G8" i="18"/>
  <c r="P5" i="19"/>
  <c r="C3" i="18"/>
  <c r="K7" i="46"/>
  <c r="G5" i="19"/>
  <c r="G6" i="18"/>
  <c r="K5" i="19"/>
  <c r="K7" i="18"/>
  <c r="V2" i="18"/>
  <c r="S9" i="18"/>
  <c r="C7" i="18"/>
  <c r="L4" i="19"/>
  <c r="U5" i="19"/>
  <c r="U3" i="19"/>
  <c r="G9" i="18"/>
  <c r="G7" i="19"/>
  <c r="L8" i="18"/>
  <c r="C8" i="18"/>
  <c r="G8" i="47"/>
  <c r="U5" i="18"/>
  <c r="G2" i="19"/>
  <c r="K2" i="19"/>
  <c r="U8" i="19"/>
  <c r="K9" i="18"/>
  <c r="G3" i="46"/>
  <c r="O8" i="18"/>
  <c r="S5" i="19"/>
  <c r="R2" i="19"/>
  <c r="N5" i="18"/>
  <c r="V5" i="18"/>
  <c r="S8" i="18"/>
  <c r="G6" i="19"/>
  <c r="S9" i="19"/>
  <c r="S3" i="19"/>
  <c r="R3" i="47"/>
  <c r="O9" i="18"/>
  <c r="H2" i="18"/>
  <c r="G2" i="18"/>
  <c r="V5" i="19"/>
  <c r="S8" i="19"/>
  <c r="U6" i="19"/>
  <c r="G9" i="19"/>
  <c r="G3" i="47"/>
  <c r="U8" i="18"/>
  <c r="R9" i="19"/>
  <c r="S4" i="18"/>
  <c r="S3" i="47"/>
  <c r="P8" i="47"/>
  <c r="K9" i="19"/>
  <c r="G7" i="46"/>
  <c r="U3" i="18"/>
  <c r="E5" i="18"/>
  <c r="N2" i="18"/>
  <c r="S2" i="18"/>
  <c r="C5" i="18"/>
  <c r="C2" i="18"/>
  <c r="U2" i="18"/>
  <c r="K5" i="18"/>
  <c r="K8" i="18"/>
  <c r="G8" i="19"/>
  <c r="S6" i="19"/>
  <c r="P3" i="19"/>
  <c r="G4" i="18"/>
  <c r="R4" i="47"/>
  <c r="R5" i="19"/>
  <c r="Y4" i="46"/>
  <c r="O2" i="19"/>
  <c r="H2" i="19"/>
  <c r="V8" i="19"/>
  <c r="V6" i="18"/>
  <c r="C4" i="46"/>
  <c r="H3" i="46"/>
  <c r="U2" i="19"/>
  <c r="E2" i="18"/>
  <c r="R8" i="19"/>
  <c r="O6" i="19"/>
  <c r="G4" i="19"/>
  <c r="G4" i="47"/>
  <c r="T7" i="46"/>
  <c r="S6" i="18"/>
  <c r="S2" i="19"/>
  <c r="S5" i="18"/>
  <c r="K6" i="18"/>
  <c r="G5" i="18"/>
  <c r="K2" i="18"/>
  <c r="V8" i="18"/>
  <c r="M9" i="19"/>
  <c r="V3" i="18"/>
  <c r="D5" i="19"/>
  <c r="J9" i="19"/>
  <c r="K9" i="47"/>
  <c r="I8" i="46"/>
  <c r="P4" i="47"/>
  <c r="V3" i="46"/>
  <c r="L3" i="19"/>
  <c r="P8" i="19"/>
  <c r="P7" i="19"/>
  <c r="V9" i="18"/>
  <c r="S9" i="46"/>
  <c r="F3" i="46"/>
  <c r="U7" i="19"/>
  <c r="P9" i="19"/>
  <c r="V3" i="19"/>
  <c r="O7" i="18"/>
  <c r="O4" i="19"/>
  <c r="E3" i="46"/>
  <c r="Y8" i="19"/>
  <c r="U7" i="46"/>
  <c r="O8" i="19"/>
  <c r="S3" i="18"/>
  <c r="C8" i="46"/>
  <c r="P5" i="46"/>
  <c r="I2" i="18"/>
  <c r="O6" i="18"/>
  <c r="I6" i="18"/>
  <c r="Y2" i="19"/>
  <c r="O5" i="19"/>
  <c r="E4" i="18"/>
  <c r="E6" i="19"/>
  <c r="M3" i="19"/>
  <c r="I3" i="18"/>
  <c r="M7" i="19"/>
  <c r="T8" i="47"/>
  <c r="Y4" i="19"/>
  <c r="I4" i="19"/>
  <c r="T9" i="46"/>
  <c r="B3" i="18"/>
  <c r="T3" i="19"/>
  <c r="I8" i="47"/>
  <c r="I9" i="18"/>
  <c r="V2" i="19"/>
  <c r="T8" i="18"/>
  <c r="C3" i="46"/>
  <c r="P9" i="47"/>
  <c r="I2" i="19"/>
  <c r="V9" i="19"/>
  <c r="Y3" i="19"/>
  <c r="C9" i="46"/>
  <c r="J5" i="19"/>
  <c r="F9" i="18"/>
  <c r="I5" i="18"/>
  <c r="P6" i="19"/>
  <c r="I9" i="19"/>
  <c r="T3" i="18"/>
  <c r="C4" i="18"/>
  <c r="G9" i="46"/>
  <c r="X4" i="18"/>
  <c r="T4" i="46"/>
  <c r="C9" i="18"/>
  <c r="O3" i="19"/>
  <c r="S2" i="47"/>
  <c r="F6" i="18"/>
  <c r="O4" i="18"/>
  <c r="Y3" i="47"/>
  <c r="M2" i="47"/>
  <c r="H8" i="19"/>
  <c r="H6" i="19"/>
  <c r="D2" i="19"/>
  <c r="Y3" i="18"/>
  <c r="H9" i="18"/>
  <c r="H7" i="18"/>
  <c r="Q5" i="19"/>
  <c r="P3" i="18"/>
  <c r="F3" i="18"/>
  <c r="F4" i="18"/>
  <c r="F2" i="18"/>
  <c r="H8" i="47"/>
  <c r="P4" i="19"/>
  <c r="K4" i="19"/>
  <c r="G7" i="18"/>
  <c r="V8" i="46"/>
  <c r="J4" i="19"/>
  <c r="F5" i="19"/>
  <c r="Y8" i="18"/>
  <c r="Y9" i="18"/>
  <c r="O9" i="19"/>
  <c r="V4" i="19"/>
  <c r="S7" i="19"/>
  <c r="C2" i="46"/>
  <c r="R4" i="19"/>
  <c r="S4" i="47"/>
  <c r="J2" i="19"/>
  <c r="D9" i="19"/>
  <c r="H3" i="19"/>
  <c r="Y4" i="18"/>
  <c r="F7" i="18"/>
  <c r="H3" i="47"/>
  <c r="H7" i="47"/>
  <c r="C5" i="46"/>
  <c r="Y5" i="18"/>
  <c r="F5" i="18"/>
  <c r="F8" i="18"/>
  <c r="Y2" i="18"/>
  <c r="H5" i="19"/>
  <c r="V6" i="19"/>
  <c r="Y6" i="18"/>
  <c r="S4" i="19"/>
  <c r="T7" i="18"/>
  <c r="T3" i="46"/>
  <c r="C7" i="46"/>
  <c r="B4" i="47"/>
  <c r="X8" i="19"/>
  <c r="N3" i="19"/>
  <c r="H7" i="19"/>
  <c r="R7" i="19"/>
  <c r="S3" i="46"/>
  <c r="S9" i="47"/>
  <c r="G4" i="46"/>
  <c r="R9" i="46"/>
  <c r="M2" i="46"/>
  <c r="N2" i="46"/>
  <c r="J5" i="18"/>
  <c r="E8" i="47"/>
  <c r="F6" i="47"/>
  <c r="T4" i="18"/>
  <c r="P3" i="47"/>
  <c r="H2" i="47"/>
  <c r="S6" i="47"/>
  <c r="H4" i="19"/>
  <c r="I7" i="19"/>
  <c r="S7" i="18"/>
  <c r="Y8" i="47"/>
  <c r="E3" i="47"/>
  <c r="P7" i="47"/>
  <c r="K2" i="47"/>
  <c r="E5" i="46"/>
  <c r="K7" i="47"/>
  <c r="O8" i="46"/>
  <c r="W3" i="19"/>
  <c r="P5" i="18"/>
  <c r="X6" i="18"/>
  <c r="T9" i="18"/>
  <c r="V7" i="19"/>
  <c r="S8" i="46"/>
  <c r="E2" i="47"/>
  <c r="D7" i="46"/>
  <c r="J3" i="47"/>
  <c r="L6" i="47"/>
  <c r="R6" i="19"/>
  <c r="K3" i="19"/>
  <c r="O7" i="19"/>
  <c r="T8" i="46"/>
  <c r="V3" i="47"/>
  <c r="F4" i="46"/>
  <c r="I6" i="46"/>
  <c r="M2" i="19"/>
  <c r="Y6" i="19"/>
  <c r="E3" i="18"/>
  <c r="B4" i="19"/>
  <c r="F7" i="19"/>
  <c r="E7" i="18"/>
  <c r="F3" i="47"/>
  <c r="E4" i="47"/>
  <c r="F9" i="46"/>
  <c r="F2" i="47"/>
  <c r="U2" i="46"/>
  <c r="Y6" i="47"/>
  <c r="B5" i="19"/>
  <c r="E5" i="19"/>
  <c r="I8" i="19"/>
  <c r="B2" i="19"/>
  <c r="I5" i="19"/>
  <c r="M8" i="19"/>
  <c r="E8" i="19"/>
  <c r="E9" i="19"/>
  <c r="F4" i="19"/>
  <c r="N4" i="18"/>
  <c r="I7" i="18"/>
  <c r="F8" i="47"/>
  <c r="I3" i="46"/>
  <c r="F5" i="47"/>
  <c r="J4" i="18"/>
  <c r="F4" i="47"/>
  <c r="J3" i="18"/>
  <c r="E6" i="46"/>
  <c r="M4" i="19"/>
  <c r="E8" i="46"/>
  <c r="F7" i="47"/>
  <c r="Y4" i="47"/>
  <c r="I9" i="46"/>
  <c r="I2" i="46"/>
  <c r="B3" i="46"/>
  <c r="T9" i="47"/>
  <c r="J8" i="18"/>
  <c r="F2" i="19"/>
  <c r="Y5" i="19"/>
  <c r="K3" i="18"/>
  <c r="I4" i="18"/>
  <c r="K8" i="46"/>
  <c r="I4" i="46"/>
  <c r="E8" i="18"/>
  <c r="E6" i="18"/>
  <c r="E9" i="18"/>
  <c r="J2" i="18"/>
  <c r="N8" i="18"/>
  <c r="I6" i="19"/>
  <c r="I3" i="19"/>
  <c r="K4" i="18"/>
  <c r="E4" i="19"/>
  <c r="N7" i="18"/>
  <c r="K7" i="19"/>
  <c r="B8" i="47"/>
  <c r="F8" i="46"/>
  <c r="I4" i="47"/>
  <c r="E9" i="47"/>
  <c r="I2" i="47"/>
  <c r="P6" i="47"/>
  <c r="I5" i="46"/>
  <c r="F6" i="19"/>
  <c r="F8" i="19"/>
  <c r="E2" i="19"/>
  <c r="M5" i="19"/>
  <c r="I8" i="18"/>
  <c r="M6" i="19"/>
  <c r="F9" i="19"/>
  <c r="R9" i="18"/>
  <c r="F3" i="19"/>
  <c r="E3" i="19"/>
  <c r="N4" i="19"/>
  <c r="S8" i="47"/>
  <c r="J8" i="47"/>
  <c r="K3" i="47"/>
  <c r="E4" i="46"/>
  <c r="K4" i="47"/>
  <c r="G9" i="47"/>
  <c r="K2" i="46"/>
  <c r="E5" i="47"/>
  <c r="N8" i="46"/>
  <c r="M3" i="47"/>
  <c r="E7" i="47"/>
  <c r="K9" i="46"/>
  <c r="I3" i="47"/>
  <c r="M8" i="47"/>
  <c r="K4" i="46"/>
  <c r="I7" i="46"/>
  <c r="M5" i="47"/>
  <c r="N6" i="18"/>
  <c r="N9" i="18"/>
  <c r="D3" i="47"/>
  <c r="T5" i="46"/>
  <c r="N2" i="19"/>
  <c r="R5" i="18"/>
  <c r="N8" i="19"/>
  <c r="Q9" i="19"/>
  <c r="N9" i="19"/>
  <c r="N7" i="19"/>
  <c r="M8" i="46"/>
  <c r="M6" i="18"/>
  <c r="R8" i="46"/>
  <c r="R2" i="46"/>
  <c r="R6" i="47"/>
  <c r="S5" i="46"/>
  <c r="N4" i="46"/>
  <c r="M7" i="46"/>
  <c r="N5" i="46"/>
  <c r="K3" i="46"/>
  <c r="N7" i="46"/>
  <c r="Y9" i="46"/>
  <c r="M2" i="18"/>
  <c r="N5" i="19"/>
  <c r="R8" i="18"/>
  <c r="L3" i="18"/>
  <c r="J3" i="19"/>
  <c r="B7" i="19"/>
  <c r="M3" i="46"/>
  <c r="I7" i="47"/>
  <c r="Q6" i="47"/>
  <c r="D5" i="47"/>
  <c r="J6" i="46"/>
  <c r="Q9" i="47"/>
  <c r="B3" i="19"/>
  <c r="R2" i="18"/>
  <c r="M5" i="18"/>
  <c r="B6" i="19"/>
  <c r="X3" i="19"/>
  <c r="R4" i="18"/>
  <c r="R7" i="18"/>
  <c r="N3" i="46"/>
  <c r="E9" i="46"/>
  <c r="M6" i="46"/>
  <c r="N3" i="47"/>
  <c r="N4" i="47"/>
  <c r="J8" i="19"/>
  <c r="D6" i="19"/>
  <c r="L9" i="19"/>
  <c r="R7" i="46"/>
  <c r="W6" i="19"/>
  <c r="J6" i="18"/>
  <c r="W9" i="19"/>
  <c r="D4" i="19"/>
  <c r="D7" i="18"/>
  <c r="J7" i="19"/>
  <c r="L8" i="47"/>
  <c r="L3" i="47"/>
  <c r="M4" i="46"/>
  <c r="C7" i="47"/>
  <c r="W9" i="46"/>
  <c r="B2" i="46"/>
  <c r="R6" i="46"/>
  <c r="J7" i="46"/>
  <c r="D8" i="46"/>
  <c r="D4" i="47"/>
  <c r="J9" i="47"/>
  <c r="L9" i="47"/>
  <c r="D5" i="46"/>
  <c r="W5" i="19"/>
  <c r="L5" i="19"/>
  <c r="L8" i="19"/>
  <c r="R3" i="18"/>
  <c r="D4" i="18"/>
  <c r="Q8" i="47"/>
  <c r="U3" i="47"/>
  <c r="M9" i="46"/>
  <c r="E2" i="46"/>
  <c r="C2" i="47"/>
  <c r="P5" i="47"/>
  <c r="D3" i="18"/>
  <c r="L7" i="19"/>
  <c r="C8" i="47"/>
  <c r="D7" i="47"/>
  <c r="R5" i="46"/>
  <c r="N6" i="47"/>
  <c r="H6" i="47"/>
  <c r="B7" i="18"/>
  <c r="D5" i="18"/>
  <c r="R6" i="18"/>
  <c r="J9" i="18"/>
  <c r="D8" i="47"/>
  <c r="M7" i="47"/>
  <c r="T2" i="46"/>
  <c r="G2" i="47"/>
  <c r="J6" i="19"/>
  <c r="J7" i="18"/>
  <c r="C3" i="47"/>
  <c r="L7" i="47"/>
  <c r="C2" i="19"/>
  <c r="D8" i="19"/>
  <c r="C7" i="19"/>
  <c r="J8" i="46"/>
  <c r="C9" i="47"/>
  <c r="K8" i="47"/>
  <c r="G8" i="46"/>
  <c r="Q8" i="18"/>
  <c r="L2" i="19"/>
  <c r="D2" i="18"/>
  <c r="D8" i="18"/>
  <c r="M9" i="18"/>
  <c r="M3" i="18"/>
  <c r="M4" i="18"/>
  <c r="Y7" i="18"/>
  <c r="M7" i="18"/>
  <c r="C4" i="47"/>
  <c r="E7" i="46"/>
  <c r="Y2" i="46"/>
  <c r="M5" i="46"/>
  <c r="U6" i="18"/>
  <c r="V4" i="18"/>
  <c r="D7" i="19"/>
  <c r="Y8" i="46"/>
  <c r="U4" i="47"/>
  <c r="W7" i="47"/>
  <c r="Q5" i="46"/>
  <c r="J6" i="47"/>
  <c r="F6" i="46"/>
  <c r="B9" i="47"/>
  <c r="D2" i="46"/>
  <c r="J5" i="46"/>
  <c r="U8" i="46"/>
  <c r="Y3" i="46"/>
  <c r="R3" i="46"/>
  <c r="J4" i="46"/>
  <c r="L4" i="47"/>
  <c r="B7" i="47"/>
  <c r="N9" i="46"/>
  <c r="I9" i="47"/>
  <c r="J2" i="46"/>
  <c r="P2" i="47"/>
  <c r="H5" i="47"/>
  <c r="S6" i="46"/>
  <c r="D9" i="18"/>
  <c r="U9" i="19"/>
  <c r="D3" i="19"/>
  <c r="U4" i="19"/>
  <c r="U7" i="18"/>
  <c r="B3" i="47"/>
  <c r="D4" i="46"/>
  <c r="R7" i="47"/>
  <c r="F9" i="47"/>
  <c r="R9" i="47"/>
  <c r="L2" i="47"/>
  <c r="R2" i="47"/>
  <c r="N5" i="47"/>
  <c r="U9" i="18"/>
  <c r="Y7" i="19"/>
  <c r="J3" i="46"/>
  <c r="X4" i="46"/>
  <c r="J9" i="46"/>
  <c r="D9" i="46"/>
  <c r="N6" i="46"/>
  <c r="K5" i="47"/>
  <c r="U2" i="47"/>
  <c r="U8" i="47"/>
  <c r="O3" i="47"/>
  <c r="D6" i="46"/>
  <c r="Q3" i="18"/>
  <c r="O3" i="18"/>
  <c r="V7" i="18"/>
  <c r="R8" i="47"/>
  <c r="D3" i="46"/>
  <c r="S4" i="46"/>
  <c r="R4" i="46"/>
  <c r="H9" i="47"/>
  <c r="S2" i="46"/>
  <c r="C5" i="47"/>
  <c r="E6" i="47"/>
  <c r="L6" i="18"/>
  <c r="L2" i="18"/>
  <c r="Q2" i="19"/>
  <c r="X8" i="18"/>
  <c r="P6" i="18"/>
  <c r="P9" i="18"/>
  <c r="X2" i="18"/>
  <c r="P2" i="18"/>
  <c r="Q3" i="19"/>
  <c r="X7" i="19"/>
  <c r="L3" i="46"/>
  <c r="L4" i="46"/>
  <c r="X4" i="47"/>
  <c r="O7" i="47"/>
  <c r="U9" i="46"/>
  <c r="V9" i="47"/>
  <c r="H2" i="46"/>
  <c r="L8" i="46"/>
  <c r="P4" i="46"/>
  <c r="H7" i="46"/>
  <c r="P7" i="46"/>
  <c r="X2" i="47"/>
  <c r="Q2" i="47"/>
  <c r="L6" i="46"/>
  <c r="X5" i="46"/>
  <c r="H6" i="18"/>
  <c r="Q6" i="19"/>
  <c r="X3" i="18"/>
  <c r="L7" i="18"/>
  <c r="X8" i="46"/>
  <c r="Q3" i="47"/>
  <c r="U4" i="46"/>
  <c r="O9" i="46"/>
  <c r="L2" i="46"/>
  <c r="Y5" i="47"/>
  <c r="R5" i="47"/>
  <c r="H4" i="46"/>
  <c r="X9" i="18"/>
  <c r="H3" i="18"/>
  <c r="H8" i="18"/>
  <c r="X6" i="19"/>
  <c r="P7" i="18"/>
  <c r="H8" i="46"/>
  <c r="U3" i="46"/>
  <c r="U9" i="47"/>
  <c r="I6" i="47"/>
  <c r="L5" i="46"/>
  <c r="L4" i="18"/>
  <c r="P8" i="46"/>
  <c r="X5" i="18"/>
  <c r="X7" i="18"/>
  <c r="L7" i="46"/>
  <c r="Q7" i="47"/>
  <c r="P9" i="46"/>
  <c r="D9" i="47"/>
  <c r="J5" i="47"/>
  <c r="Y5" i="46"/>
  <c r="P4" i="18"/>
  <c r="Q4" i="19"/>
  <c r="X3" i="46"/>
  <c r="X5" i="19"/>
  <c r="Q8" i="19"/>
  <c r="L9" i="18"/>
  <c r="X9" i="19"/>
  <c r="Q7" i="19"/>
  <c r="O8" i="47"/>
  <c r="V4" i="46"/>
  <c r="X7" i="46"/>
  <c r="F7" i="46"/>
  <c r="X7" i="47"/>
  <c r="L9" i="46"/>
  <c r="X9" i="47"/>
  <c r="L5" i="47"/>
  <c r="X2" i="19"/>
  <c r="H4" i="18"/>
  <c r="X8" i="47"/>
  <c r="H9" i="46"/>
  <c r="X9" i="46"/>
  <c r="O9" i="47"/>
  <c r="X2" i="46"/>
  <c r="H6" i="46"/>
  <c r="X4" i="19"/>
  <c r="X3" i="47"/>
  <c r="H5" i="46"/>
  <c r="Q5" i="47"/>
  <c r="H5" i="18"/>
  <c r="P8" i="18"/>
  <c r="P3" i="46"/>
  <c r="O4" i="46"/>
  <c r="F2" i="46"/>
  <c r="P2" i="46"/>
  <c r="T6" i="46"/>
  <c r="X6" i="47"/>
  <c r="W4" i="47"/>
  <c r="Q7" i="46"/>
  <c r="T5" i="47"/>
  <c r="B5" i="46"/>
  <c r="B6" i="46"/>
  <c r="Q2" i="18"/>
  <c r="K6" i="46"/>
  <c r="M6" i="47"/>
  <c r="W8" i="19"/>
  <c r="T7" i="19"/>
  <c r="W7" i="18"/>
  <c r="T3" i="47"/>
  <c r="T2" i="47"/>
  <c r="B2" i="47"/>
  <c r="G5" i="47"/>
  <c r="W6" i="46"/>
  <c r="T6" i="47"/>
  <c r="K6" i="47"/>
  <c r="W2" i="19"/>
  <c r="W2" i="18"/>
  <c r="B8" i="18"/>
  <c r="T8" i="19"/>
  <c r="Q6" i="18"/>
  <c r="Q9" i="18"/>
  <c r="Q4" i="18"/>
  <c r="W3" i="46"/>
  <c r="T7" i="47"/>
  <c r="B7" i="46"/>
  <c r="B6" i="47"/>
  <c r="W6" i="47"/>
  <c r="Q5" i="18"/>
  <c r="T5" i="19"/>
  <c r="W5" i="18"/>
  <c r="T9" i="19"/>
  <c r="Q7" i="18"/>
  <c r="W3" i="47"/>
  <c r="G2" i="46"/>
  <c r="W2" i="46"/>
  <c r="K5" i="46"/>
  <c r="W5" i="47"/>
  <c r="Q3" i="46"/>
  <c r="B4" i="46"/>
  <c r="W5" i="46"/>
  <c r="W3" i="18"/>
  <c r="B4" i="18"/>
  <c r="B5" i="18"/>
  <c r="W6" i="18"/>
  <c r="W4" i="46"/>
  <c r="Q9" i="46"/>
  <c r="W9" i="47"/>
  <c r="W2" i="47"/>
  <c r="G5" i="46"/>
  <c r="B5" i="47"/>
  <c r="X6" i="46"/>
  <c r="P6" i="46"/>
  <c r="W8" i="18"/>
  <c r="W9" i="18"/>
  <c r="W4" i="18"/>
  <c r="Q4" i="46"/>
  <c r="M4" i="47"/>
  <c r="G7" i="47"/>
  <c r="M9" i="47"/>
  <c r="Q2" i="46"/>
  <c r="D2" i="47"/>
  <c r="G6" i="46"/>
  <c r="W4" i="19"/>
  <c r="W7" i="19"/>
  <c r="W8" i="47"/>
  <c r="T4" i="47"/>
  <c r="B9" i="46"/>
  <c r="F5" i="46"/>
  <c r="Q6" i="46"/>
  <c r="B2" i="18"/>
  <c r="B6" i="18"/>
  <c r="B9" i="18"/>
  <c r="B8" i="46"/>
  <c r="W7" i="46"/>
  <c r="U5" i="46"/>
  <c r="V7" i="47"/>
  <c r="J7" i="47"/>
  <c r="V2" i="46"/>
  <c r="Y2" i="47"/>
  <c r="O5" i="46"/>
  <c r="O6" i="46"/>
  <c r="J2" i="47"/>
  <c r="O5" i="47"/>
  <c r="J4" i="47"/>
  <c r="Y7" i="46"/>
  <c r="U7" i="47"/>
  <c r="V9" i="46"/>
  <c r="V2" i="47"/>
  <c r="U5" i="47"/>
  <c r="V6" i="47"/>
  <c r="U6" i="47"/>
  <c r="Y9" i="47"/>
  <c r="U6" i="46"/>
  <c r="V7" i="46"/>
  <c r="N9" i="47"/>
  <c r="N2" i="47"/>
  <c r="Y6" i="46"/>
  <c r="V6" i="46"/>
  <c r="D6" i="47"/>
  <c r="O3" i="46"/>
  <c r="O4" i="47"/>
  <c r="V4" i="47"/>
  <c r="Y7" i="47"/>
  <c r="N7" i="47"/>
  <c r="O2" i="46"/>
  <c r="V5" i="47"/>
  <c r="X5" i="47"/>
  <c r="N8" i="47"/>
  <c r="V8" i="47"/>
  <c r="O7" i="46"/>
  <c r="O2" i="47"/>
</calcChain>
</file>

<file path=xl/sharedStrings.xml><?xml version="1.0" encoding="utf-8"?>
<sst xmlns="http://schemas.openxmlformats.org/spreadsheetml/2006/main" count="49" uniqueCount="18">
  <si>
    <t>numScenarios</t>
  </si>
  <si>
    <t>Year</t>
  </si>
  <si>
    <t>Load Scale Factor</t>
  </si>
  <si>
    <t>Load Growth (cumul.)</t>
  </si>
  <si>
    <t>Flex. Load Growth</t>
  </si>
  <si>
    <t>RES Installed, [MW]</t>
  </si>
  <si>
    <t>ESS Installed, [MWh]</t>
  </si>
  <si>
    <t>GenID</t>
  </si>
  <si>
    <t>NodeID</t>
  </si>
  <si>
    <t>Pinst, [MW]</t>
  </si>
  <si>
    <t>ESSID</t>
  </si>
  <si>
    <t>P, [MW]</t>
  </si>
  <si>
    <t>LoadID</t>
  </si>
  <si>
    <t>Ratio, [%]</t>
  </si>
  <si>
    <t>Time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</si>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</sst>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0" fontId="0" fillId="2" borderId="0" xfId="0" applyFill="1"/>
    <xf numFmtId="10" fontId="0" fillId="2" borderId="0" xfId="0" applyNumberFormat="1" applyFill="1"/>
    <xf numFmtId="2" fontId="0" fillId="0" borderId="0" xfId="0" applyNumberFormat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9\ieee18_3\ieee18_3_base.xlsx" TargetMode="External"/><Relationship Id="rId1" Type="http://schemas.openxmlformats.org/officeDocument/2006/relationships/externalLinkPath" Target="ieee18_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FL Profiles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RES, Winter"/>
      <sheetName val="Profiles, RES, Summer"/>
    </sheetNames>
    <sheetDataSet>
      <sheetData sheetId="0">
        <row r="2">
          <cell r="B2">
            <v>0.01</v>
          </cell>
        </row>
        <row r="3">
          <cell r="B3">
            <v>7.0000000000000007E-2</v>
          </cell>
        </row>
      </sheetData>
      <sheetData sheetId="1">
        <row r="2">
          <cell r="A2">
            <v>1</v>
          </cell>
          <cell r="B2">
            <v>6</v>
          </cell>
          <cell r="C2">
            <v>1.8</v>
          </cell>
          <cell r="D2">
            <v>0.2</v>
          </cell>
        </row>
        <row r="3">
          <cell r="A3">
            <v>2</v>
          </cell>
          <cell r="B3">
            <v>5</v>
          </cell>
          <cell r="C3">
            <v>1.5</v>
          </cell>
          <cell r="D3">
            <v>0.16666666666666666</v>
          </cell>
        </row>
        <row r="4">
          <cell r="A4">
            <v>3</v>
          </cell>
          <cell r="B4">
            <v>4</v>
          </cell>
          <cell r="C4">
            <v>1.2</v>
          </cell>
          <cell r="D4">
            <v>0.13333333333333333</v>
          </cell>
        </row>
        <row r="5">
          <cell r="A5">
            <v>4</v>
          </cell>
          <cell r="B5">
            <v>3</v>
          </cell>
          <cell r="C5">
            <v>0.9</v>
          </cell>
          <cell r="D5">
            <v>0.1</v>
          </cell>
        </row>
        <row r="6">
          <cell r="A6">
            <v>5</v>
          </cell>
          <cell r="B6">
            <v>3</v>
          </cell>
          <cell r="C6">
            <v>0.9</v>
          </cell>
          <cell r="D6">
            <v>0.1</v>
          </cell>
        </row>
        <row r="7">
          <cell r="A7">
            <v>6</v>
          </cell>
          <cell r="B7">
            <v>3</v>
          </cell>
          <cell r="C7">
            <v>0.9</v>
          </cell>
          <cell r="D7">
            <v>0.1</v>
          </cell>
        </row>
        <row r="8">
          <cell r="A8">
            <v>7</v>
          </cell>
          <cell r="B8">
            <v>3</v>
          </cell>
          <cell r="C8">
            <v>0.9</v>
          </cell>
          <cell r="D8">
            <v>0.1</v>
          </cell>
        </row>
        <row r="9">
          <cell r="A9">
            <v>8</v>
          </cell>
          <cell r="B9">
            <v>3</v>
          </cell>
          <cell r="C9">
            <v>0.9</v>
          </cell>
          <cell r="D9">
            <v>0.1</v>
          </cell>
        </row>
      </sheetData>
      <sheetData sheetId="2">
        <row r="2">
          <cell r="B2">
            <v>0.98328000000000004</v>
          </cell>
          <cell r="C2">
            <v>1.0160800000000001</v>
          </cell>
          <cell r="D2">
            <v>0.90983999999999998</v>
          </cell>
          <cell r="E2">
            <v>0.86240000000000006</v>
          </cell>
          <cell r="F2">
            <v>0.70655999999999997</v>
          </cell>
          <cell r="G2">
            <v>0.59967999999999999</v>
          </cell>
          <cell r="H2">
            <v>0.73336000000000001</v>
          </cell>
          <cell r="I2">
            <v>0.12736</v>
          </cell>
          <cell r="J2">
            <v>0.11200000000000002</v>
          </cell>
          <cell r="K2">
            <v>0.16328000000000001</v>
          </cell>
          <cell r="L2">
            <v>9.6159999999999995E-2</v>
          </cell>
          <cell r="M2">
            <v>0.12016</v>
          </cell>
          <cell r="N2">
            <v>0.19144</v>
          </cell>
          <cell r="O2">
            <v>0.35272000000000003</v>
          </cell>
          <cell r="P2">
            <v>0.37631999999999999</v>
          </cell>
          <cell r="Q2">
            <v>0.37008000000000002</v>
          </cell>
          <cell r="R2">
            <v>0.20760000000000001</v>
          </cell>
          <cell r="S2">
            <v>0.42287999999999998</v>
          </cell>
          <cell r="T2">
            <v>0.24815999999999999</v>
          </cell>
          <cell r="U2">
            <v>0.17448</v>
          </cell>
          <cell r="V2">
            <v>0.26495999999999997</v>
          </cell>
          <cell r="W2">
            <v>0.16375999999999999</v>
          </cell>
          <cell r="X2">
            <v>0.74743999999999999</v>
          </cell>
          <cell r="Y2">
            <v>0.90104000000000006</v>
          </cell>
        </row>
        <row r="3">
          <cell r="B3">
            <v>-2.2199999999999998</v>
          </cell>
          <cell r="C3">
            <v>-2.37392</v>
          </cell>
          <cell r="D3">
            <v>-2.6699200000000003</v>
          </cell>
          <cell r="E3">
            <v>-2.88008</v>
          </cell>
          <cell r="F3">
            <v>-3.0783999999999998</v>
          </cell>
          <cell r="G3">
            <v>-3.3595999999999995</v>
          </cell>
          <cell r="H3">
            <v>-3.2056800000000001</v>
          </cell>
          <cell r="I3">
            <v>-3.5959519999999996</v>
          </cell>
          <cell r="J3">
            <v>-3.2614719999999999</v>
          </cell>
          <cell r="K3">
            <v>-4.7905679999999995</v>
          </cell>
          <cell r="L3">
            <v>-4.7414719999999999</v>
          </cell>
          <cell r="M3">
            <v>-4.3344320000000005</v>
          </cell>
          <cell r="N3">
            <v>-4.1549120000000004</v>
          </cell>
          <cell r="O3">
            <v>-4.0114960000000002</v>
          </cell>
          <cell r="P3">
            <v>-3.7811360000000001</v>
          </cell>
          <cell r="Q3">
            <v>-3.4408479999999999</v>
          </cell>
          <cell r="R3">
            <v>-3.2173920000000003</v>
          </cell>
          <cell r="S3">
            <v>-2.879248</v>
          </cell>
          <cell r="T3">
            <v>-1.8275440000000001</v>
          </cell>
          <cell r="U3">
            <v>-2.045296</v>
          </cell>
          <cell r="V3">
            <v>-2.1619679999999999</v>
          </cell>
          <cell r="W3">
            <v>-2.3210799999999998</v>
          </cell>
          <cell r="X3">
            <v>-1.8440799999999999</v>
          </cell>
          <cell r="Y3">
            <v>-1.9595199999999999</v>
          </cell>
        </row>
        <row r="4">
          <cell r="B4">
            <v>2.1387119999999999</v>
          </cell>
          <cell r="C4">
            <v>2.2880639999999999</v>
          </cell>
          <cell r="D4">
            <v>2.565448</v>
          </cell>
          <cell r="E4">
            <v>2.7604880000000001</v>
          </cell>
          <cell r="F4">
            <v>2.9382799999999998</v>
          </cell>
          <cell r="G4">
            <v>3.2084000000000001</v>
          </cell>
          <cell r="H4">
            <v>3.0588000000000002</v>
          </cell>
          <cell r="I4">
            <v>3.4518320000000005</v>
          </cell>
          <cell r="J4">
            <v>3.161832</v>
          </cell>
          <cell r="K4">
            <v>3.607888</v>
          </cell>
          <cell r="L4">
            <v>3.6362960000000002</v>
          </cell>
          <cell r="M4">
            <v>3.4039279999999996</v>
          </cell>
          <cell r="N4">
            <v>3.2892000000000001</v>
          </cell>
          <cell r="O4">
            <v>3.2046559999999999</v>
          </cell>
          <cell r="P4">
            <v>3.0032640000000002</v>
          </cell>
          <cell r="Q4">
            <v>2.7342960000000001</v>
          </cell>
          <cell r="R4">
            <v>2.5472079999999999</v>
          </cell>
          <cell r="S4">
            <v>2.2765759999999999</v>
          </cell>
          <cell r="T4">
            <v>1.7818719999999999</v>
          </cell>
          <cell r="U4">
            <v>1.9944320000000002</v>
          </cell>
          <cell r="V4">
            <v>2.1193119999999999</v>
          </cell>
          <cell r="W4">
            <v>2.2829120000000001</v>
          </cell>
          <cell r="X4">
            <v>1.7764</v>
          </cell>
          <cell r="Y4">
            <v>1.8889600000000002</v>
          </cell>
        </row>
      </sheetData>
      <sheetData sheetId="3">
        <row r="2">
          <cell r="B2">
            <v>4.6006372868994241</v>
          </cell>
          <cell r="C2">
            <v>4.428706488266597</v>
          </cell>
          <cell r="D2">
            <v>4.270959799360428</v>
          </cell>
          <cell r="E2">
            <v>4.3998663669713327</v>
          </cell>
          <cell r="F2">
            <v>4.2757119616784234</v>
          </cell>
          <cell r="G2">
            <v>4.2814066807969802</v>
          </cell>
          <cell r="H2">
            <v>4.3209240379734553</v>
          </cell>
          <cell r="I2">
            <v>5.6085444313243524</v>
          </cell>
          <cell r="J2">
            <v>5.7206750247414515</v>
          </cell>
          <cell r="K2">
            <v>5.6660968828728837</v>
          </cell>
          <cell r="L2">
            <v>5.6488943585933589</v>
          </cell>
          <cell r="M2">
            <v>5.767606002190881</v>
          </cell>
          <cell r="N2">
            <v>5.7055198248842256</v>
          </cell>
          <cell r="O2">
            <v>5.6045204778644573</v>
          </cell>
          <cell r="P2">
            <v>4.8754111960224682</v>
          </cell>
          <cell r="Q2">
            <v>5.2451783311860511</v>
          </cell>
          <cell r="R2">
            <v>5.7025567371541719</v>
          </cell>
          <cell r="S2">
            <v>5.6156954521699607</v>
          </cell>
          <cell r="T2">
            <v>5.3263271217150274</v>
          </cell>
          <cell r="U2">
            <v>5.0793539261494782</v>
          </cell>
          <cell r="V2">
            <v>5.0434700159744121</v>
          </cell>
          <cell r="W2">
            <v>4.8193270220803512</v>
          </cell>
          <cell r="X2">
            <v>4.3525737063662842</v>
          </cell>
          <cell r="Y2">
            <v>4.2582746173721038</v>
          </cell>
        </row>
        <row r="3">
          <cell r="B3">
            <v>2.7732815543599743</v>
          </cell>
          <cell r="C3">
            <v>2.6943533169689586</v>
          </cell>
          <cell r="D3">
            <v>2.5799077896922729</v>
          </cell>
          <cell r="E3">
            <v>2.5585456225120247</v>
          </cell>
          <cell r="F3">
            <v>2.5842544179095635</v>
          </cell>
          <cell r="G3">
            <v>2.7592403953326903</v>
          </cell>
          <cell r="H3">
            <v>3.3264080238171116</v>
          </cell>
          <cell r="I3">
            <v>3.8834522392122928</v>
          </cell>
          <cell r="J3">
            <v>4.221842570925042</v>
          </cell>
          <cell r="K3">
            <v>4.3493571686736141</v>
          </cell>
          <cell r="L3">
            <v>4.3399488339117038</v>
          </cell>
          <cell r="M3">
            <v>4.2365985509091084</v>
          </cell>
          <cell r="N3">
            <v>4.0829173985083953</v>
          </cell>
          <cell r="O3">
            <v>3.882880258909005</v>
          </cell>
          <cell r="P3">
            <v>3.616354578455252</v>
          </cell>
          <cell r="Q3">
            <v>3.7285986610225237</v>
          </cell>
          <cell r="R3">
            <v>4.1474899185897831</v>
          </cell>
          <cell r="S3">
            <v>4.9587055134495053</v>
          </cell>
          <cell r="T3">
            <v>4.7228931986765135</v>
          </cell>
          <cell r="U3">
            <v>4.3625690283248844</v>
          </cell>
          <cell r="V3">
            <v>4.2292204579688573</v>
          </cell>
          <cell r="W3">
            <v>3.9443356098753366</v>
          </cell>
          <cell r="X3">
            <v>3.6098630755747401</v>
          </cell>
          <cell r="Y3">
            <v>3.1930881245400018</v>
          </cell>
        </row>
        <row r="4">
          <cell r="B4">
            <v>1.8710665766466361</v>
          </cell>
          <cell r="C4">
            <v>1.7592445267295351</v>
          </cell>
          <cell r="D4">
            <v>1.7023786050785255</v>
          </cell>
          <cell r="E4">
            <v>1.7379889210497017</v>
          </cell>
          <cell r="F4">
            <v>1.754338748772734</v>
          </cell>
          <cell r="G4">
            <v>2.0058398540181286</v>
          </cell>
          <cell r="H4">
            <v>3.2394357087723629</v>
          </cell>
          <cell r="I4">
            <v>3.7980952597446125</v>
          </cell>
          <cell r="J4">
            <v>3.9681239757096494</v>
          </cell>
          <cell r="K4">
            <v>3.8427143934992145</v>
          </cell>
          <cell r="L4">
            <v>3.7014761364148057</v>
          </cell>
          <cell r="M4">
            <v>3.9376025231477496</v>
          </cell>
          <cell r="N4">
            <v>3.6503510766713227</v>
          </cell>
          <cell r="O4">
            <v>3.4757664649131099</v>
          </cell>
          <cell r="P4">
            <v>3.0061471537922144</v>
          </cell>
          <cell r="Q4">
            <v>2.9937307458028259</v>
          </cell>
          <cell r="R4">
            <v>3.1194701279686954</v>
          </cell>
          <cell r="S4">
            <v>3.3690956968620362</v>
          </cell>
          <cell r="T4">
            <v>3.0787700219398486</v>
          </cell>
          <cell r="U4">
            <v>3.1993920462582879</v>
          </cell>
          <cell r="V4">
            <v>3.1064342700059409</v>
          </cell>
          <cell r="W4">
            <v>2.9213314315805543</v>
          </cell>
          <cell r="X4">
            <v>2.4268261525080828</v>
          </cell>
          <cell r="Y4">
            <v>2.1404403838583064</v>
          </cell>
        </row>
        <row r="5">
          <cell r="B5">
            <v>0.57556997504912089</v>
          </cell>
          <cell r="C5">
            <v>0.37394862189067379</v>
          </cell>
          <cell r="D5">
            <v>0.37412526648773703</v>
          </cell>
          <cell r="E5">
            <v>0.33329140048158468</v>
          </cell>
          <cell r="F5">
            <v>0.3510222778300362</v>
          </cell>
          <cell r="G5">
            <v>0.71625665992351295</v>
          </cell>
          <cell r="H5">
            <v>1.4362585394111302</v>
          </cell>
          <cell r="I5">
            <v>1.7878480229969385</v>
          </cell>
          <cell r="J5">
            <v>1.9707554904645515</v>
          </cell>
          <cell r="K5">
            <v>1.8455802532132881</v>
          </cell>
          <cell r="L5">
            <v>1.8296404276878486</v>
          </cell>
          <cell r="M5">
            <v>1.7005305239684607</v>
          </cell>
          <cell r="N5">
            <v>1.6565946408271923</v>
          </cell>
          <cell r="O5">
            <v>1.5602229144951167</v>
          </cell>
          <cell r="P5">
            <v>1.4892996320925689</v>
          </cell>
          <cell r="Q5">
            <v>1.5232227946437327</v>
          </cell>
          <cell r="R5">
            <v>1.9224812596017302</v>
          </cell>
          <cell r="S5">
            <v>2.8996431697422471</v>
          </cell>
          <cell r="T5">
            <v>2.6067442734645407</v>
          </cell>
          <cell r="U5">
            <v>2.2060229860427611</v>
          </cell>
          <cell r="V5">
            <v>2.132854987088737</v>
          </cell>
          <cell r="W5">
            <v>1.8986718287505315</v>
          </cell>
          <cell r="X5">
            <v>1.4209490686094699</v>
          </cell>
          <cell r="Y5">
            <v>1.1046190905095865</v>
          </cell>
        </row>
        <row r="6">
          <cell r="B6">
            <v>1.6594074825475369</v>
          </cell>
          <cell r="C6">
            <v>1.509337780760287</v>
          </cell>
          <cell r="D6">
            <v>1.3831522081887599</v>
          </cell>
          <cell r="E6">
            <v>1.4012621701322394</v>
          </cell>
          <cell r="F6">
            <v>1.432508009195073</v>
          </cell>
          <cell r="G6">
            <v>1.61390148955793</v>
          </cell>
          <cell r="H6">
            <v>2.0862264963518391</v>
          </cell>
          <cell r="I6">
            <v>2.3105961907694246</v>
          </cell>
          <cell r="J6">
            <v>2.3890132657497345</v>
          </cell>
          <cell r="K6">
            <v>2.4841886247817002</v>
          </cell>
          <cell r="L6">
            <v>2.5540969929290198</v>
          </cell>
          <cell r="M6">
            <v>2.5967977879315369</v>
          </cell>
          <cell r="N6">
            <v>2.5464052957414327</v>
          </cell>
          <cell r="O6">
            <v>2.4231662380096806</v>
          </cell>
          <cell r="P6">
            <v>2.4155687431994477</v>
          </cell>
          <cell r="Q6">
            <v>2.3959978472077301</v>
          </cell>
          <cell r="R6">
            <v>2.5609244065560248</v>
          </cell>
          <cell r="S6">
            <v>2.9358977933879231</v>
          </cell>
          <cell r="T6">
            <v>2.897659706467695</v>
          </cell>
          <cell r="U6">
            <v>2.8343351677183199</v>
          </cell>
          <cell r="V6">
            <v>2.8087147651220725</v>
          </cell>
          <cell r="W6">
            <v>2.6224181506678228</v>
          </cell>
          <cell r="X6">
            <v>2.3333018070558156</v>
          </cell>
          <cell r="Y6">
            <v>2.1143218438616191</v>
          </cell>
        </row>
        <row r="7">
          <cell r="B7">
            <v>1.9677091797787329</v>
          </cell>
          <cell r="C7">
            <v>1.8502083112947652</v>
          </cell>
          <cell r="D7">
            <v>1.803176570363596</v>
          </cell>
          <cell r="E7">
            <v>1.8251342680376583</v>
          </cell>
          <cell r="F7">
            <v>1.8451154612294971</v>
          </cell>
          <cell r="G7">
            <v>1.9995337564762632</v>
          </cell>
          <cell r="H7">
            <v>2.2586534533814202</v>
          </cell>
          <cell r="I7">
            <v>2.7388987319283586</v>
          </cell>
          <cell r="J7">
            <v>2.8719072914037946</v>
          </cell>
          <cell r="K7">
            <v>2.9696380031430096</v>
          </cell>
          <cell r="L7">
            <v>2.9216802985203509</v>
          </cell>
          <cell r="M7">
            <v>2.9664702940482783</v>
          </cell>
          <cell r="N7">
            <v>2.9515808109177497</v>
          </cell>
          <cell r="O7">
            <v>2.9077429629817555</v>
          </cell>
          <cell r="P7">
            <v>2.7097521873871195</v>
          </cell>
          <cell r="Q7">
            <v>2.7161519072284324</v>
          </cell>
          <cell r="R7">
            <v>2.6349954868509951</v>
          </cell>
          <cell r="S7">
            <v>2.7615278647910428</v>
          </cell>
          <cell r="T7">
            <v>2.6755108837263641</v>
          </cell>
          <cell r="U7">
            <v>2.6334734639469044</v>
          </cell>
          <cell r="V7">
            <v>2.5752367055362178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1.5950456909876776</v>
          </cell>
          <cell r="C8">
            <v>1.4806488905512585</v>
          </cell>
          <cell r="D8">
            <v>1.420110428724094</v>
          </cell>
          <cell r="E8">
            <v>1.4330400144052731</v>
          </cell>
          <cell r="F8">
            <v>1.4388014069031843</v>
          </cell>
          <cell r="G8">
            <v>1.6050532290115678</v>
          </cell>
          <cell r="H8">
            <v>2.0611703506667758</v>
          </cell>
          <cell r="I8">
            <v>2.4700429916154554</v>
          </cell>
          <cell r="J8">
            <v>2.6002020140543451</v>
          </cell>
          <cell r="K8">
            <v>2.6040175698171697</v>
          </cell>
          <cell r="L8">
            <v>2.5849902168486709</v>
          </cell>
          <cell r="M8">
            <v>2.6071271049916658</v>
          </cell>
          <cell r="N8">
            <v>2.5324757344228361</v>
          </cell>
          <cell r="O8">
            <v>2.4383242264081693</v>
          </cell>
          <cell r="P8">
            <v>2.2461248788512806</v>
          </cell>
          <cell r="Q8">
            <v>2.2900698284397589</v>
          </cell>
          <cell r="R8">
            <v>2.4662960114527044</v>
          </cell>
          <cell r="S8">
            <v>2.8178269391204038</v>
          </cell>
          <cell r="T8">
            <v>2.6643153100294845</v>
          </cell>
          <cell r="U8">
            <v>2.5384323387452286</v>
          </cell>
          <cell r="V8">
            <v>2.4843165738366673</v>
          </cell>
          <cell r="W8">
            <v>2.3292029557428346</v>
          </cell>
          <cell r="X8">
            <v>2.0247741060521047</v>
          </cell>
          <cell r="Y8">
            <v>1.8238135553773001</v>
          </cell>
        </row>
        <row r="9">
          <cell r="B9">
            <v>1.1722233897300058</v>
          </cell>
          <cell r="C9">
            <v>1.1105027865551746</v>
          </cell>
          <cell r="D9">
            <v>1.0858822532718082</v>
          </cell>
          <cell r="E9">
            <v>1.0741921448926728</v>
          </cell>
          <cell r="F9">
            <v>1.1380740725910508</v>
          </cell>
          <cell r="G9">
            <v>1.3882455764238615</v>
          </cell>
          <cell r="H9">
            <v>2.2799767570400551</v>
          </cell>
          <cell r="I9">
            <v>2.7425109209193157</v>
          </cell>
          <cell r="J9">
            <v>2.8489626831442925</v>
          </cell>
          <cell r="K9">
            <v>2.8333827919191412</v>
          </cell>
          <cell r="L9">
            <v>2.9377498529175341</v>
          </cell>
          <cell r="M9">
            <v>2.9177504501828646</v>
          </cell>
          <cell r="N9">
            <v>2.742999533004352</v>
          </cell>
          <cell r="O9">
            <v>2.6763736783489032</v>
          </cell>
          <cell r="P9">
            <v>2.3665114336672355</v>
          </cell>
          <cell r="Q9">
            <v>2.1342554543459182</v>
          </cell>
          <cell r="R9">
            <v>2.1913394914591393</v>
          </cell>
          <cell r="S9">
            <v>2.3864522351999971</v>
          </cell>
          <cell r="T9">
            <v>2.3451422509324629</v>
          </cell>
          <cell r="U9">
            <v>2.2697017442364742</v>
          </cell>
          <cell r="V9">
            <v>2.2226572905639403</v>
          </cell>
          <cell r="W9">
            <v>2.0502975510038723</v>
          </cell>
          <cell r="X9">
            <v>1.6188522233218743</v>
          </cell>
          <cell r="Y9">
            <v>1.402867542069079</v>
          </cell>
        </row>
      </sheetData>
      <sheetData sheetId="4">
        <row r="2">
          <cell r="B2">
            <v>4.6006372868994241</v>
          </cell>
          <cell r="C2">
            <v>4.4729935531492622</v>
          </cell>
          <cell r="D2">
            <v>4.2282502013668246</v>
          </cell>
          <cell r="E2">
            <v>4.3118690396319055</v>
          </cell>
          <cell r="F2">
            <v>4.2757119616784234</v>
          </cell>
          <cell r="G2">
            <v>4.3670348144129196</v>
          </cell>
          <cell r="H2">
            <v>4.2345055572139856</v>
          </cell>
          <cell r="I2">
            <v>5.7207153199508403</v>
          </cell>
          <cell r="J2">
            <v>5.7778817749888667</v>
          </cell>
          <cell r="K2">
            <v>5.7794188205303412</v>
          </cell>
          <cell r="L2">
            <v>5.5924054150074252</v>
          </cell>
          <cell r="M2">
            <v>5.7099299421689711</v>
          </cell>
          <cell r="N2">
            <v>5.6484646266353842</v>
          </cell>
          <cell r="O2">
            <v>5.4924300683071685</v>
          </cell>
          <cell r="P2">
            <v>4.924165307982693</v>
          </cell>
          <cell r="Q2">
            <v>5.3500818978097726</v>
          </cell>
          <cell r="R2">
            <v>5.816607871897256</v>
          </cell>
          <cell r="S2">
            <v>5.7280093612133607</v>
          </cell>
          <cell r="T2">
            <v>5.3795903929321778</v>
          </cell>
          <cell r="U2">
            <v>5.1301474654109729</v>
          </cell>
          <cell r="V2">
            <v>4.9426006156549231</v>
          </cell>
          <cell r="W2">
            <v>4.7711337518595478</v>
          </cell>
          <cell r="X2">
            <v>4.4396251804936107</v>
          </cell>
          <cell r="Y2">
            <v>4.3008573635458252</v>
          </cell>
        </row>
        <row r="3">
          <cell r="B3">
            <v>2.7732815543599743</v>
          </cell>
          <cell r="C3">
            <v>2.6404662506295793</v>
          </cell>
          <cell r="D3">
            <v>2.5283096338984272</v>
          </cell>
          <cell r="E3">
            <v>2.5585456225120247</v>
          </cell>
          <cell r="F3">
            <v>2.5842544179095635</v>
          </cell>
          <cell r="G3">
            <v>2.7868327992860173</v>
          </cell>
          <cell r="H3">
            <v>3.2598798633407693</v>
          </cell>
          <cell r="I3">
            <v>3.8834522392122928</v>
          </cell>
          <cell r="J3">
            <v>4.221842570925042</v>
          </cell>
          <cell r="K3">
            <v>4.3928507403603509</v>
          </cell>
          <cell r="L3">
            <v>4.2531498572334696</v>
          </cell>
          <cell r="M3">
            <v>4.3213305219272904</v>
          </cell>
          <cell r="N3">
            <v>4.1645757464785635</v>
          </cell>
          <cell r="O3">
            <v>3.9605378640871844</v>
          </cell>
          <cell r="P3">
            <v>3.6886816700243568</v>
          </cell>
          <cell r="Q3">
            <v>3.765884647632749</v>
          </cell>
          <cell r="R3">
            <v>4.1474899185897831</v>
          </cell>
          <cell r="S3">
            <v>4.8595314031805152</v>
          </cell>
          <cell r="T3">
            <v>4.7701221306632791</v>
          </cell>
          <cell r="U3">
            <v>4.4061947186081323</v>
          </cell>
          <cell r="V3">
            <v>4.3138048671282343</v>
          </cell>
          <cell r="W3">
            <v>3.9443356098753366</v>
          </cell>
          <cell r="X3">
            <v>3.5376658140632449</v>
          </cell>
          <cell r="Y3">
            <v>3.225019005785402</v>
          </cell>
        </row>
        <row r="4">
          <cell r="B4">
            <v>1.9084879081795689</v>
          </cell>
          <cell r="C4">
            <v>1.7944294172641257</v>
          </cell>
          <cell r="D4">
            <v>1.6853548190277403</v>
          </cell>
          <cell r="E4">
            <v>1.7727486994706956</v>
          </cell>
          <cell r="F4">
            <v>1.7192519737972793</v>
          </cell>
          <cell r="G4">
            <v>1.9657230569377659</v>
          </cell>
          <cell r="H4">
            <v>3.2718300658600867</v>
          </cell>
          <cell r="I4">
            <v>3.798095259744612</v>
          </cell>
          <cell r="J4">
            <v>3.8887614961954564</v>
          </cell>
          <cell r="K4">
            <v>3.8042872495642222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3.4757664649131099</v>
          </cell>
          <cell r="P4">
            <v>3.0061471537922144</v>
          </cell>
          <cell r="Q4">
            <v>3.0236680532608542</v>
          </cell>
          <cell r="R4">
            <v>3.0570807254093215</v>
          </cell>
          <cell r="S4">
            <v>3.402786653830657</v>
          </cell>
          <cell r="T4">
            <v>3.0171946215010519</v>
          </cell>
          <cell r="U4">
            <v>3.1993920462582879</v>
          </cell>
          <cell r="V4">
            <v>3.0753699273058817</v>
          </cell>
          <cell r="W4">
            <v>2.8629048029489432</v>
          </cell>
          <cell r="X4">
            <v>2.378289629457921</v>
          </cell>
          <cell r="Y4">
            <v>2.1832491915354724</v>
          </cell>
        </row>
        <row r="5">
          <cell r="B5">
            <v>0.5698142752986296</v>
          </cell>
          <cell r="C5">
            <v>0.37394862189067385</v>
          </cell>
          <cell r="D5">
            <v>0.37038401382285963</v>
          </cell>
          <cell r="E5">
            <v>0.33329140048158468</v>
          </cell>
          <cell r="F5">
            <v>0.3580427233866369</v>
          </cell>
          <cell r="G5">
            <v>0.72341922652274804</v>
          </cell>
          <cell r="H5">
            <v>1.4075333686229077</v>
          </cell>
          <cell r="I5">
            <v>1.7520910625369996</v>
          </cell>
          <cell r="J5">
            <v>1.9904630453691969</v>
          </cell>
          <cell r="K5">
            <v>1.8824918582775538</v>
          </cell>
          <cell r="L5">
            <v>1.8662332362416056</v>
          </cell>
          <cell r="M5">
            <v>1.6665199134890913</v>
          </cell>
          <cell r="N5">
            <v>1.6897265336437359</v>
          </cell>
          <cell r="O5">
            <v>1.5602229144951167</v>
          </cell>
          <cell r="P5">
            <v>1.5190856247344202</v>
          </cell>
          <cell r="Q5">
            <v>1.5079905666972953</v>
          </cell>
          <cell r="R5">
            <v>1.8840316344096957</v>
          </cell>
          <cell r="S5">
            <v>2.8416503063474021</v>
          </cell>
          <cell r="T5">
            <v>2.5546093879952494</v>
          </cell>
          <cell r="U5">
            <v>2.2060229860427611</v>
          </cell>
          <cell r="V5">
            <v>2.175512086830512</v>
          </cell>
          <cell r="W5">
            <v>1.8986718287505315</v>
          </cell>
          <cell r="X5">
            <v>1.4351585592955645</v>
          </cell>
          <cell r="Y5">
            <v>1.126711472319778</v>
          </cell>
        </row>
        <row r="6">
          <cell r="B6">
            <v>1.6925956321984876</v>
          </cell>
          <cell r="C6">
            <v>1.479151025145081</v>
          </cell>
          <cell r="D6">
            <v>1.3554891640249846</v>
          </cell>
          <cell r="E6">
            <v>1.4292874135348841</v>
          </cell>
          <cell r="F6">
            <v>1.418182929103122</v>
          </cell>
          <cell r="G6">
            <v>1.5816234597667715</v>
          </cell>
          <cell r="H6">
            <v>2.1279510262788754</v>
          </cell>
          <cell r="I6">
            <v>2.2874902288617305</v>
          </cell>
          <cell r="J6">
            <v>2.4367935310647288</v>
          </cell>
          <cell r="K6">
            <v>2.4345048522860662</v>
          </cell>
          <cell r="L6">
            <v>2.5796379628583099</v>
          </cell>
          <cell r="M6">
            <v>2.5448618321729062</v>
          </cell>
          <cell r="N6">
            <v>2.5209412427840183</v>
          </cell>
          <cell r="O6">
            <v>2.4473979003897774</v>
          </cell>
          <cell r="P6">
            <v>2.4155687431994477</v>
          </cell>
          <cell r="Q6">
            <v>2.3959978472077301</v>
          </cell>
          <cell r="R6">
            <v>2.5353151624904648</v>
          </cell>
          <cell r="S6">
            <v>2.9065388154540441</v>
          </cell>
          <cell r="T6">
            <v>2.8686831094030185</v>
          </cell>
          <cell r="U6">
            <v>2.8343351677183199</v>
          </cell>
          <cell r="V6">
            <v>2.8087147651220725</v>
          </cell>
          <cell r="W6">
            <v>2.5961939691611442</v>
          </cell>
          <cell r="X6">
            <v>2.379967843196932</v>
          </cell>
          <cell r="Y6">
            <v>2.1354650623002351</v>
          </cell>
        </row>
        <row r="7">
          <cell r="B7">
            <v>1.9283549961831583</v>
          </cell>
          <cell r="C7">
            <v>1.8317062281818175</v>
          </cell>
          <cell r="D7">
            <v>1.7671130389563239</v>
          </cell>
          <cell r="E7">
            <v>1.7886315826769053</v>
          </cell>
          <cell r="F7">
            <v>1.8635666158417921</v>
          </cell>
          <cell r="G7">
            <v>1.9995337564762632</v>
          </cell>
          <cell r="H7">
            <v>2.2360669188476057</v>
          </cell>
          <cell r="I7">
            <v>2.7662877192476425</v>
          </cell>
          <cell r="J7">
            <v>2.9293454372318708</v>
          </cell>
          <cell r="K7">
            <v>2.9399416231115794</v>
          </cell>
          <cell r="L7">
            <v>2.9216802985203509</v>
          </cell>
          <cell r="M7">
            <v>2.9961349969887614</v>
          </cell>
          <cell r="N7">
            <v>2.8925491946993942</v>
          </cell>
          <cell r="O7">
            <v>2.9077429629817555</v>
          </cell>
          <cell r="P7">
            <v>2.6826546655132479</v>
          </cell>
          <cell r="Q7">
            <v>2.6889903881561481</v>
          </cell>
          <cell r="R7">
            <v>2.5822955771139751</v>
          </cell>
          <cell r="S7">
            <v>2.7062973074952219</v>
          </cell>
          <cell r="T7">
            <v>2.6220006660518367</v>
          </cell>
          <cell r="U7">
            <v>2.6334734639469044</v>
          </cell>
          <cell r="V7">
            <v>2.6009890725915801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1.6109961478975543</v>
          </cell>
          <cell r="C8">
            <v>1.4954553794567711</v>
          </cell>
          <cell r="D8">
            <v>1.391708220149612</v>
          </cell>
          <cell r="E8">
            <v>1.4187096142612203</v>
          </cell>
          <cell r="F8">
            <v>1.453189420972216</v>
          </cell>
          <cell r="G8">
            <v>1.6371542935917993</v>
          </cell>
          <cell r="H8">
            <v>2.0611703506667758</v>
          </cell>
          <cell r="I8">
            <v>2.4206421317831466</v>
          </cell>
          <cell r="J8">
            <v>2.6262040341948887</v>
          </cell>
          <cell r="K8">
            <v>2.5779773941189981</v>
          </cell>
          <cell r="L8">
            <v>2.5591403146801843</v>
          </cell>
          <cell r="M8">
            <v>2.5549845628918324</v>
          </cell>
          <cell r="N8">
            <v>2.507150977078608</v>
          </cell>
          <cell r="O8">
            <v>2.4870907109363327</v>
          </cell>
          <cell r="P8">
            <v>2.2685861276397934</v>
          </cell>
          <cell r="Q8">
            <v>2.335871225008554</v>
          </cell>
          <cell r="R8">
            <v>2.4662960114527044</v>
          </cell>
          <cell r="S8">
            <v>2.8460052085116079</v>
          </cell>
          <cell r="T8">
            <v>2.6110290038288952</v>
          </cell>
          <cell r="U8">
            <v>2.5892009855201334</v>
          </cell>
          <cell r="V8">
            <v>2.4594734080983005</v>
          </cell>
          <cell r="W8">
            <v>2.3059109261854065</v>
          </cell>
          <cell r="X8">
            <v>2.0045263649915839</v>
          </cell>
          <cell r="Y8">
            <v>1.8238135553773001</v>
          </cell>
        </row>
        <row r="9">
          <cell r="B9">
            <v>1.1605011558327059</v>
          </cell>
          <cell r="C9">
            <v>1.1216078144207264</v>
          </cell>
          <cell r="D9">
            <v>1.064164608206372</v>
          </cell>
          <cell r="E9">
            <v>1.0741921448926728</v>
          </cell>
          <cell r="F9">
            <v>1.1608355540428716</v>
          </cell>
          <cell r="G9">
            <v>1.4160104879523385</v>
          </cell>
          <cell r="H9">
            <v>2.2571769894696549</v>
          </cell>
          <cell r="I9">
            <v>2.7973611393377018</v>
          </cell>
          <cell r="J9">
            <v>2.8489626831442925</v>
          </cell>
          <cell r="K9">
            <v>2.7767151360807585</v>
          </cell>
          <cell r="L9">
            <v>2.9671273514467091</v>
          </cell>
          <cell r="M9">
            <v>2.9761054591865217</v>
          </cell>
          <cell r="N9">
            <v>2.742999533004352</v>
          </cell>
          <cell r="O9">
            <v>2.7031374151323924</v>
          </cell>
          <cell r="P9">
            <v>2.3901765480039079</v>
          </cell>
          <cell r="Q9">
            <v>2.1129128998024589</v>
          </cell>
          <cell r="R9">
            <v>2.1694260965445475</v>
          </cell>
          <cell r="S9">
            <v>2.3387231904959971</v>
          </cell>
          <cell r="T9">
            <v>2.3451422509324629</v>
          </cell>
          <cell r="U9">
            <v>2.2923987616788386</v>
          </cell>
          <cell r="V9">
            <v>2.1782041447526614</v>
          </cell>
          <cell r="W9">
            <v>2.0297945754938338</v>
          </cell>
          <cell r="X9">
            <v>1.635040745555093</v>
          </cell>
          <cell r="Y9">
            <v>1.4168962174897697</v>
          </cell>
        </row>
      </sheetData>
      <sheetData sheetId="5">
        <row r="2">
          <cell r="B2">
            <v>4.508624541161435</v>
          </cell>
          <cell r="C2">
            <v>4.3844194233839309</v>
          </cell>
          <cell r="D2">
            <v>4.3563789953476366</v>
          </cell>
          <cell r="E2">
            <v>4.487863694310759</v>
          </cell>
          <cell r="F2">
            <v>4.1901977224448554</v>
          </cell>
          <cell r="G2">
            <v>4.1957785471810407</v>
          </cell>
          <cell r="H2">
            <v>4.3209240379734553</v>
          </cell>
          <cell r="I2">
            <v>5.6085444313243524</v>
          </cell>
          <cell r="J2">
            <v>5.835088525236281</v>
          </cell>
          <cell r="K2">
            <v>5.722757851701612</v>
          </cell>
          <cell r="L2">
            <v>5.7618722457652254</v>
          </cell>
          <cell r="M2">
            <v>5.8252820622127892</v>
          </cell>
          <cell r="N2">
            <v>5.5914094283865419</v>
          </cell>
          <cell r="O2">
            <v>5.7166108874217461</v>
          </cell>
          <cell r="P2">
            <v>4.9729194199429179</v>
          </cell>
          <cell r="Q2">
            <v>5.3500818978097726</v>
          </cell>
          <cell r="R2">
            <v>5.7025567371541719</v>
          </cell>
          <cell r="S2">
            <v>5.6156954521699607</v>
          </cell>
          <cell r="T2">
            <v>5.2730638504978771</v>
          </cell>
          <cell r="U2">
            <v>4.9777668476264889</v>
          </cell>
          <cell r="V2">
            <v>4.9930353158146676</v>
          </cell>
          <cell r="W2">
            <v>4.9157135625219581</v>
          </cell>
          <cell r="X2">
            <v>4.2655222322389585</v>
          </cell>
          <cell r="Y2">
            <v>4.2156918711983824</v>
          </cell>
        </row>
        <row r="3">
          <cell r="B3">
            <v>2.7455487388163746</v>
          </cell>
          <cell r="C3">
            <v>2.748240383308338</v>
          </cell>
          <cell r="D3">
            <v>2.5283096338984272</v>
          </cell>
          <cell r="E3">
            <v>2.5585456225120247</v>
          </cell>
          <cell r="F3">
            <v>2.558411873730468</v>
          </cell>
          <cell r="G3">
            <v>2.7868327992860173</v>
          </cell>
          <cell r="H3">
            <v>3.392936184293454</v>
          </cell>
          <cell r="I3">
            <v>3.8834522392122928</v>
          </cell>
          <cell r="J3">
            <v>4.1374057195065408</v>
          </cell>
          <cell r="K3">
            <v>4.4363443120470869</v>
          </cell>
          <cell r="L3">
            <v>4.2965493455725863</v>
          </cell>
          <cell r="M3">
            <v>4.3213305219272904</v>
          </cell>
          <cell r="N3">
            <v>4.0012590505382271</v>
          </cell>
          <cell r="O3">
            <v>3.882880258909005</v>
          </cell>
          <cell r="P3">
            <v>3.5440274868861472</v>
          </cell>
          <cell r="Q3">
            <v>3.6540266878020731</v>
          </cell>
          <cell r="R3">
            <v>4.0645401202179876</v>
          </cell>
          <cell r="S3">
            <v>5.0082925685840003</v>
          </cell>
          <cell r="T3">
            <v>4.7228931986765135</v>
          </cell>
          <cell r="U3">
            <v>4.449820408891382</v>
          </cell>
          <cell r="V3">
            <v>4.1869282533891683</v>
          </cell>
          <cell r="W3">
            <v>3.9048922537765836</v>
          </cell>
          <cell r="X3">
            <v>3.6459617063304877</v>
          </cell>
          <cell r="Y3">
            <v>3.225019005785402</v>
          </cell>
        </row>
        <row r="4">
          <cell r="B4">
            <v>1.8710665766466361</v>
          </cell>
          <cell r="C4">
            <v>1.7240596361949443</v>
          </cell>
          <cell r="D4">
            <v>1.6853548190277403</v>
          </cell>
          <cell r="E4">
            <v>1.7553688102601988</v>
          </cell>
          <cell r="F4">
            <v>1.7718821362604613</v>
          </cell>
          <cell r="G4">
            <v>1.9657230569377659</v>
          </cell>
          <cell r="H4">
            <v>3.174646994596916</v>
          </cell>
          <cell r="I4">
            <v>3.798095259744612</v>
          </cell>
          <cell r="J4">
            <v>3.9284427359525527</v>
          </cell>
          <cell r="K4">
            <v>3.7658601056292302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3.5105241295622407</v>
          </cell>
          <cell r="P4">
            <v>3.0362086253301368</v>
          </cell>
          <cell r="Q4">
            <v>3.0536053607188824</v>
          </cell>
          <cell r="R4">
            <v>3.0570807254093215</v>
          </cell>
          <cell r="S4">
            <v>3.3017137829247956</v>
          </cell>
          <cell r="T4">
            <v>3.1403454223786458</v>
          </cell>
          <cell r="U4">
            <v>3.2633798871834534</v>
          </cell>
          <cell r="V4">
            <v>3.1064342700059409</v>
          </cell>
          <cell r="W4">
            <v>2.9505447458963596</v>
          </cell>
          <cell r="X4">
            <v>2.378289629457921</v>
          </cell>
          <cell r="Y4">
            <v>2.1404403838583064</v>
          </cell>
        </row>
        <row r="5">
          <cell r="B5">
            <v>0.5698142752986296</v>
          </cell>
          <cell r="C5">
            <v>0.38142759432848727</v>
          </cell>
          <cell r="D5">
            <v>0.37038401382285963</v>
          </cell>
          <cell r="E5">
            <v>0.32662557247195295</v>
          </cell>
          <cell r="F5">
            <v>0.3580427233866369</v>
          </cell>
          <cell r="G5">
            <v>0.70193152672504278</v>
          </cell>
          <cell r="H5">
            <v>1.464983710199353</v>
          </cell>
          <cell r="I5">
            <v>1.8236049834568773</v>
          </cell>
          <cell r="J5">
            <v>1.9904630453691969</v>
          </cell>
          <cell r="K5">
            <v>1.8455802532132881</v>
          </cell>
          <cell r="L5">
            <v>1.8296404276878486</v>
          </cell>
          <cell r="M5">
            <v>1.6665199134890913</v>
          </cell>
          <cell r="N5">
            <v>1.6897265336437359</v>
          </cell>
          <cell r="O5">
            <v>1.5290184562052143</v>
          </cell>
          <cell r="P5">
            <v>1.5190856247344202</v>
          </cell>
          <cell r="Q5">
            <v>1.5232227946437327</v>
          </cell>
          <cell r="R5">
            <v>1.9032564470057127</v>
          </cell>
          <cell r="S5">
            <v>2.9286396014396696</v>
          </cell>
          <cell r="T5">
            <v>2.632811716199186</v>
          </cell>
          <cell r="U5">
            <v>2.161902526321906</v>
          </cell>
          <cell r="V5">
            <v>2.132854987088737</v>
          </cell>
          <cell r="W5">
            <v>1.8796851104630261</v>
          </cell>
          <cell r="X5">
            <v>1.4493680499816592</v>
          </cell>
          <cell r="Y5">
            <v>1.126711472319778</v>
          </cell>
        </row>
        <row r="6">
          <cell r="B6">
            <v>1.6428134077220617</v>
          </cell>
          <cell r="C6">
            <v>1.494244402952684</v>
          </cell>
          <cell r="D6">
            <v>1.3831522081887599</v>
          </cell>
          <cell r="E6">
            <v>1.3732369267295945</v>
          </cell>
          <cell r="F6">
            <v>1.418182929103122</v>
          </cell>
          <cell r="G6">
            <v>1.6300405044535096</v>
          </cell>
          <cell r="H6">
            <v>2.0862264963518395</v>
          </cell>
          <cell r="I6">
            <v>2.2874902288617305</v>
          </cell>
          <cell r="J6">
            <v>2.3412330004347393</v>
          </cell>
          <cell r="K6">
            <v>2.4841886247817002</v>
          </cell>
          <cell r="L6">
            <v>2.5540969929290198</v>
          </cell>
          <cell r="M6">
            <v>2.5708298100522216</v>
          </cell>
          <cell r="N6">
            <v>2.5209412427840183</v>
          </cell>
          <cell r="O6">
            <v>2.3989345756295832</v>
          </cell>
          <cell r="P6">
            <v>2.4155687431994477</v>
          </cell>
          <cell r="Q6">
            <v>2.4199578256798073</v>
          </cell>
          <cell r="R6">
            <v>2.5865336506215852</v>
          </cell>
          <cell r="S6">
            <v>2.9065388154540441</v>
          </cell>
          <cell r="T6">
            <v>2.8397065123383411</v>
          </cell>
          <cell r="U6">
            <v>2.8059918160411366</v>
          </cell>
          <cell r="V6">
            <v>2.8368019127732933</v>
          </cell>
          <cell r="W6">
            <v>2.648642332174501</v>
          </cell>
          <cell r="X6">
            <v>2.379967843196932</v>
          </cell>
          <cell r="Y6">
            <v>2.0720354069843867</v>
          </cell>
        </row>
        <row r="7">
          <cell r="B7">
            <v>2.0070633633743076</v>
          </cell>
          <cell r="C7">
            <v>1.8132041450688701</v>
          </cell>
          <cell r="D7">
            <v>1.7671130389563239</v>
          </cell>
          <cell r="E7">
            <v>1.8433856107180349</v>
          </cell>
          <cell r="F7">
            <v>1.8266643066172019</v>
          </cell>
          <cell r="G7">
            <v>1.9995337564762632</v>
          </cell>
          <cell r="H7">
            <v>2.2812399879152347</v>
          </cell>
          <cell r="I7">
            <v>2.7936767065669255</v>
          </cell>
          <cell r="J7">
            <v>2.8719072914037946</v>
          </cell>
          <cell r="K7">
            <v>3.0290307632058702</v>
          </cell>
          <cell r="L7">
            <v>2.9508971015055545</v>
          </cell>
          <cell r="M7">
            <v>2.9664702940482783</v>
          </cell>
          <cell r="N7">
            <v>2.981096619026927</v>
          </cell>
          <cell r="O7">
            <v>2.878665533351938</v>
          </cell>
          <cell r="P7">
            <v>2.7368497092609907</v>
          </cell>
          <cell r="Q7">
            <v>2.6889903881561481</v>
          </cell>
          <cell r="R7">
            <v>2.687695396588015</v>
          </cell>
          <cell r="S7">
            <v>2.7339125861431328</v>
          </cell>
          <cell r="T7">
            <v>2.7022659925636274</v>
          </cell>
          <cell r="U7">
            <v>2.6334734639469044</v>
          </cell>
          <cell r="V7">
            <v>2.5494843384808554</v>
          </cell>
          <cell r="W7">
            <v>2.4619956613439826</v>
          </cell>
          <cell r="X7">
            <v>2.276710836693058</v>
          </cell>
          <cell r="Y7">
            <v>2.0736199265888122</v>
          </cell>
        </row>
        <row r="8">
          <cell r="B8">
            <v>1.6269466048074313</v>
          </cell>
          <cell r="C8">
            <v>1.4954553794567711</v>
          </cell>
          <cell r="D8">
            <v>1.4343115330113347</v>
          </cell>
          <cell r="E8">
            <v>1.4473704145493258</v>
          </cell>
          <cell r="F8">
            <v>1.453189420972216</v>
          </cell>
          <cell r="G8">
            <v>1.6211037613016837</v>
          </cell>
          <cell r="H8">
            <v>2.081782054173444</v>
          </cell>
          <cell r="I8">
            <v>2.4453425616993005</v>
          </cell>
          <cell r="J8">
            <v>2.6262040341948887</v>
          </cell>
          <cell r="K8">
            <v>2.5519372184208269</v>
          </cell>
          <cell r="L8">
            <v>2.6108401190171575</v>
          </cell>
          <cell r="M8">
            <v>2.5810558339417486</v>
          </cell>
          <cell r="N8">
            <v>2.5324757344228361</v>
          </cell>
          <cell r="O8">
            <v>2.4627074686722508</v>
          </cell>
          <cell r="P8">
            <v>2.2910473764283061</v>
          </cell>
          <cell r="Q8">
            <v>2.2900698284397589</v>
          </cell>
          <cell r="R8">
            <v>2.4909589715672316</v>
          </cell>
          <cell r="S8">
            <v>2.8178269391204038</v>
          </cell>
          <cell r="T8">
            <v>2.6909584631297792</v>
          </cell>
          <cell r="U8">
            <v>2.4876636919703241</v>
          </cell>
          <cell r="V8">
            <v>2.4346302423599337</v>
          </cell>
          <cell r="W8">
            <v>2.3524949853002632</v>
          </cell>
          <cell r="X8">
            <v>2.0247741060521047</v>
          </cell>
          <cell r="Y8">
            <v>1.7873372842697539</v>
          </cell>
        </row>
        <row r="9">
          <cell r="B9">
            <v>1.1487789219354059</v>
          </cell>
          <cell r="C9">
            <v>1.1216078144207264</v>
          </cell>
          <cell r="D9">
            <v>1.0858822532718082</v>
          </cell>
          <cell r="E9">
            <v>1.0849340663415996</v>
          </cell>
          <cell r="F9">
            <v>1.1266933318651404</v>
          </cell>
          <cell r="G9">
            <v>1.374363120659623</v>
          </cell>
          <cell r="H9">
            <v>2.3027765246104561</v>
          </cell>
          <cell r="I9">
            <v>2.6876607025009291</v>
          </cell>
          <cell r="J9">
            <v>2.7919834294814065</v>
          </cell>
          <cell r="K9">
            <v>2.7767151360807585</v>
          </cell>
          <cell r="L9">
            <v>2.9965048499758846</v>
          </cell>
          <cell r="M9">
            <v>2.8593954411792071</v>
          </cell>
          <cell r="N9">
            <v>2.7704295283343958</v>
          </cell>
          <cell r="O9">
            <v>2.7299011519158811</v>
          </cell>
          <cell r="P9">
            <v>2.3191812049938907</v>
          </cell>
          <cell r="Q9">
            <v>2.1769405634328365</v>
          </cell>
          <cell r="R9">
            <v>2.235166281288322</v>
          </cell>
          <cell r="S9">
            <v>2.434181279903997</v>
          </cell>
          <cell r="T9">
            <v>2.3920450959511119</v>
          </cell>
          <cell r="U9">
            <v>2.2697017442364742</v>
          </cell>
          <cell r="V9">
            <v>2.2004307176583007</v>
          </cell>
          <cell r="W9">
            <v>2.0708005265139109</v>
          </cell>
          <cell r="X9">
            <v>1.5864751788554368</v>
          </cell>
          <cell r="Y9">
            <v>1.4168962174897697</v>
          </cell>
        </row>
      </sheetData>
      <sheetData sheetId="6">
        <row r="2">
          <cell r="B2">
            <v>0.86202403154099871</v>
          </cell>
          <cell r="C2">
            <v>0.60903454289035963</v>
          </cell>
          <cell r="D2">
            <v>0.52796736899953545</v>
          </cell>
          <cell r="E2">
            <v>0.67676256729472994</v>
          </cell>
          <cell r="F2">
            <v>0.58271255688581736</v>
          </cell>
          <cell r="G2">
            <v>0.47908916717647732</v>
          </cell>
          <cell r="H2">
            <v>0.39639769018997323</v>
          </cell>
          <cell r="I2">
            <v>1.3852253492512019</v>
          </cell>
          <cell r="J2">
            <v>1.4486561336296977</v>
          </cell>
          <cell r="K2">
            <v>1.2425195185624467</v>
          </cell>
          <cell r="L2">
            <v>1.4476254461959499</v>
          </cell>
          <cell r="M2">
            <v>1.3451318593280206</v>
          </cell>
          <cell r="N2">
            <v>1.3510582223400669</v>
          </cell>
          <cell r="O2">
            <v>1.206443509914902</v>
          </cell>
          <cell r="P2">
            <v>0.71590894873630551</v>
          </cell>
          <cell r="Q2">
            <v>1.1208935302142755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0.90949159498836207</v>
          </cell>
          <cell r="V2">
            <v>0.84711195694048846</v>
          </cell>
          <cell r="W2">
            <v>0.52547035807228537</v>
          </cell>
          <cell r="X2">
            <v>0.41917095490690487</v>
          </cell>
          <cell r="Y2">
            <v>0.43445262281234803</v>
          </cell>
        </row>
        <row r="3">
          <cell r="B3">
            <v>-1.3605949412106804</v>
          </cell>
          <cell r="C3">
            <v>-1.3602949681271843</v>
          </cell>
          <cell r="D3">
            <v>-1.3978295731301946</v>
          </cell>
          <cell r="E3">
            <v>-1.4618642327229014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-0.16196073757706064</v>
          </cell>
          <cell r="J3">
            <v>-0.17404735575078126</v>
          </cell>
          <cell r="K3">
            <v>-0.11534235306453583</v>
          </cell>
          <cell r="L3">
            <v>-0.10160480194750093</v>
          </cell>
          <cell r="M3">
            <v>-0.45345566289727512</v>
          </cell>
          <cell r="N3">
            <v>-0.66245001799838499</v>
          </cell>
          <cell r="O3">
            <v>-0.85875686289770747</v>
          </cell>
          <cell r="P3">
            <v>-0.8523006854520081</v>
          </cell>
          <cell r="Q3">
            <v>-0.86671412186798369</v>
          </cell>
          <cell r="R3">
            <v>-0.68144277324304958</v>
          </cell>
          <cell r="S3">
            <v>0.22397084910218862</v>
          </cell>
          <cell r="T3">
            <v>-3.1565275764444921E-2</v>
          </cell>
          <cell r="U3">
            <v>-0.37260602562148482</v>
          </cell>
          <cell r="V3">
            <v>-0.69067653929431194</v>
          </cell>
          <cell r="W3">
            <v>-0.90852753212414439</v>
          </cell>
          <cell r="X3">
            <v>-0.99643315788961651</v>
          </cell>
          <cell r="Y3">
            <v>-1.1408683058709326</v>
          </cell>
        </row>
        <row r="4">
          <cell r="B4">
            <v>-1.0409722952558269</v>
          </cell>
          <cell r="C4">
            <v>-1.1232121277260474</v>
          </cell>
          <cell r="D4">
            <v>-1.1438143072927922</v>
          </cell>
          <cell r="E4">
            <v>-1.1285176611628542</v>
          </cell>
          <cell r="F4">
            <v>-1.1294562794197014</v>
          </cell>
          <cell r="G4">
            <v>-0.94314434997266783</v>
          </cell>
          <cell r="H4">
            <v>-3.5119886186998649E-2</v>
          </cell>
          <cell r="I4">
            <v>0.48625356676863757</v>
          </cell>
          <cell r="J4">
            <v>0.619739259437322</v>
          </cell>
          <cell r="K4">
            <v>0.43172498889568178</v>
          </cell>
          <cell r="L4">
            <v>0.25490036546978867</v>
          </cell>
          <cell r="M4">
            <v>0.50560570636754165</v>
          </cell>
          <cell r="N4">
            <v>0.31880965561396957</v>
          </cell>
          <cell r="O4">
            <v>9.6724678783760273E-2</v>
          </cell>
          <cell r="P4">
            <v>-0.38266547552870228</v>
          </cell>
          <cell r="Q4">
            <v>-0.38282831317991073</v>
          </cell>
          <cell r="R4">
            <v>-0.3153581291891594</v>
          </cell>
          <cell r="S4">
            <v>-0.15909180738235873</v>
          </cell>
          <cell r="T4">
            <v>-0.38774815213744157</v>
          </cell>
          <cell r="U4">
            <v>-0.22092808600848204</v>
          </cell>
          <cell r="V4">
            <v>-0.30332247363759746</v>
          </cell>
          <cell r="W4">
            <v>-0.50309541777854305</v>
          </cell>
          <cell r="X4">
            <v>-0.79482136205008247</v>
          </cell>
          <cell r="Y4">
            <v>-0.89722463313374456</v>
          </cell>
        </row>
        <row r="5">
          <cell r="B5">
            <v>-0.85350010435000256</v>
          </cell>
          <cell r="C5">
            <v>-0.86196510723365305</v>
          </cell>
          <cell r="D5">
            <v>-0.87076014917628186</v>
          </cell>
          <cell r="E5">
            <v>-0.87838357028022174</v>
          </cell>
          <cell r="F5">
            <v>-0.8822943489820495</v>
          </cell>
          <cell r="G5">
            <v>-0.8066374686867489</v>
          </cell>
          <cell r="H5">
            <v>-0.69984387431164319</v>
          </cell>
          <cell r="I5">
            <v>-0.63895558848055167</v>
          </cell>
          <cell r="J5">
            <v>-0.65766772200314527</v>
          </cell>
          <cell r="K5">
            <v>-0.72857170719640119</v>
          </cell>
          <cell r="L5">
            <v>-0.77710090348225391</v>
          </cell>
          <cell r="M5">
            <v>-0.8228248271690709</v>
          </cell>
          <cell r="N5">
            <v>-0.82379825230576531</v>
          </cell>
          <cell r="O5">
            <v>-0.83894627882347039</v>
          </cell>
          <cell r="P5">
            <v>-0.8463221112308984</v>
          </cell>
          <cell r="Q5">
            <v>-0.8210756379771702</v>
          </cell>
          <cell r="R5">
            <v>-0.69509154353124381</v>
          </cell>
          <cell r="S5">
            <v>-0.41427962790940814</v>
          </cell>
          <cell r="T5">
            <v>-0.53435658158104327</v>
          </cell>
          <cell r="U5">
            <v>-0.64817972278144698</v>
          </cell>
          <cell r="V5">
            <v>-0.69778142720442182</v>
          </cell>
          <cell r="W5">
            <v>-0.73822481505100612</v>
          </cell>
          <cell r="X5">
            <v>-0.78036788029041648</v>
          </cell>
          <cell r="Y5">
            <v>-0.78414657802614673</v>
          </cell>
        </row>
        <row r="6">
          <cell r="B6">
            <v>-0.80311644203288435</v>
          </cell>
          <cell r="C6">
            <v>-0.843472177660189</v>
          </cell>
          <cell r="D6">
            <v>-0.87931300872702867</v>
          </cell>
          <cell r="E6">
            <v>-0.88244890825760536</v>
          </cell>
          <cell r="F6">
            <v>-0.88049523912946903</v>
          </cell>
          <cell r="G6">
            <v>-0.74218794270666233</v>
          </cell>
          <cell r="H6">
            <v>-0.56562568179911044</v>
          </cell>
          <cell r="I6">
            <v>-0.45774093114631104</v>
          </cell>
          <cell r="J6">
            <v>-0.44963063456061292</v>
          </cell>
          <cell r="K6">
            <v>-0.37663485554497039</v>
          </cell>
          <cell r="L6">
            <v>-0.37272743399197389</v>
          </cell>
          <cell r="M6">
            <v>-0.36487941102429061</v>
          </cell>
          <cell r="N6">
            <v>-0.4391393288875507</v>
          </cell>
          <cell r="O6">
            <v>-0.47256691503487352</v>
          </cell>
          <cell r="P6">
            <v>-0.45985919460089147</v>
          </cell>
          <cell r="Q6">
            <v>-0.57004218516306415</v>
          </cell>
          <cell r="R6">
            <v>-0.50502576028313484</v>
          </cell>
          <cell r="S6">
            <v>-0.25318597320190139</v>
          </cell>
          <cell r="T6">
            <v>-0.29981400767070282</v>
          </cell>
          <cell r="U6">
            <v>-0.37277674565252805</v>
          </cell>
          <cell r="V6">
            <v>-0.4025263094244998</v>
          </cell>
          <cell r="W6">
            <v>-0.52252748483382616</v>
          </cell>
          <cell r="X6">
            <v>-0.57787368761383884</v>
          </cell>
          <cell r="Y6">
            <v>-0.6045365802190642</v>
          </cell>
        </row>
        <row r="7">
          <cell r="B7">
            <v>0.25988579715878823</v>
          </cell>
          <cell r="C7">
            <v>0.20329267600031009</v>
          </cell>
          <cell r="D7">
            <v>0.15414090714825154</v>
          </cell>
          <cell r="E7">
            <v>0.22963488305446789</v>
          </cell>
          <cell r="F7">
            <v>0.18856769770968035</v>
          </cell>
          <cell r="G7">
            <v>0.27166966059092246</v>
          </cell>
          <cell r="H7">
            <v>0.36232766668919852</v>
          </cell>
          <cell r="I7">
            <v>0.70573957739668547</v>
          </cell>
          <cell r="J7">
            <v>0.81277737621231805</v>
          </cell>
          <cell r="K7">
            <v>0.83746646952406112</v>
          </cell>
          <cell r="L7">
            <v>0.79489191098391543</v>
          </cell>
          <cell r="M7">
            <v>0.84792124006773362</v>
          </cell>
          <cell r="N7">
            <v>0.84162082017687545</v>
          </cell>
          <cell r="O7">
            <v>0.83186229359361397</v>
          </cell>
          <cell r="P7">
            <v>0.69964335300224245</v>
          </cell>
          <cell r="Q7">
            <v>0.66551555893988734</v>
          </cell>
          <cell r="R7">
            <v>0.57842037309666439</v>
          </cell>
          <cell r="S7">
            <v>0.63277244584751191</v>
          </cell>
          <cell r="T7">
            <v>0.53637965126361375</v>
          </cell>
          <cell r="U7">
            <v>0.55972779548769047</v>
          </cell>
          <cell r="V7">
            <v>0.47323852297241187</v>
          </cell>
          <cell r="W7">
            <v>0.49815761359113475</v>
          </cell>
          <cell r="X7">
            <v>0.30925873595639686</v>
          </cell>
          <cell r="Y7">
            <v>0.31759335245154457</v>
          </cell>
        </row>
        <row r="8">
          <cell r="B8">
            <v>-0.77379035126499274</v>
          </cell>
          <cell r="C8">
            <v>-0.76532953345113197</v>
          </cell>
          <cell r="D8">
            <v>-0.78937541901535058</v>
          </cell>
          <cell r="E8">
            <v>-0.80365909275455683</v>
          </cell>
          <cell r="F8">
            <v>-0.85125753186598729</v>
          </cell>
          <cell r="G8">
            <v>-0.76218082828664202</v>
          </cell>
          <cell r="H8">
            <v>-0.64751113557150575</v>
          </cell>
          <cell r="I8">
            <v>-0.33634222935598995</v>
          </cell>
          <cell r="J8">
            <v>-0.1666492886628847</v>
          </cell>
          <cell r="K8">
            <v>-0.15468740240325693</v>
          </cell>
          <cell r="L8">
            <v>-0.11757225889353577</v>
          </cell>
          <cell r="M8">
            <v>-3.9511807210603538E-2</v>
          </cell>
          <cell r="N8">
            <v>-0.16042277260809037</v>
          </cell>
          <cell r="O8">
            <v>-0.16740468745445486</v>
          </cell>
          <cell r="P8">
            <v>-0.30511763487262639</v>
          </cell>
          <cell r="Q8">
            <v>-0.43602469293028284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-0.47391288072272603</v>
          </cell>
          <cell r="V8">
            <v>-0.53961305624070888</v>
          </cell>
          <cell r="W8">
            <v>-0.63613030128157977</v>
          </cell>
          <cell r="X8">
            <v>-0.71771344884854926</v>
          </cell>
          <cell r="Y8">
            <v>-0.71389659638081793</v>
          </cell>
        </row>
        <row r="9">
          <cell r="B9">
            <v>-0.8808386927951305</v>
          </cell>
          <cell r="C9">
            <v>-0.89946109032518995</v>
          </cell>
          <cell r="D9">
            <v>-0.89589829041066693</v>
          </cell>
          <cell r="E9">
            <v>-0.89461087649571525</v>
          </cell>
          <cell r="F9">
            <v>-0.87616810660519795</v>
          </cell>
          <cell r="G9">
            <v>-0.84076456508536812</v>
          </cell>
          <cell r="H9">
            <v>-0.64271554722163193</v>
          </cell>
          <cell r="I9">
            <v>-0.51130811606618465</v>
          </cell>
          <cell r="J9">
            <v>-0.47214713677321135</v>
          </cell>
          <cell r="K9">
            <v>-0.53922676234360856</v>
          </cell>
          <cell r="L9">
            <v>-0.50918240415845795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-0.64721882699463484</v>
          </cell>
          <cell r="Q9">
            <v>-0.71777263599900631</v>
          </cell>
          <cell r="R9">
            <v>-0.71587116766720915</v>
          </cell>
          <cell r="S9">
            <v>-0.70594347298356785</v>
          </cell>
          <cell r="T9">
            <v>-0.74410464058061632</v>
          </cell>
          <cell r="U9">
            <v>-0.76938860544510934</v>
          </cell>
          <cell r="V9">
            <v>-0.78256202588785628</v>
          </cell>
          <cell r="W9">
            <v>-0.80551072441356686</v>
          </cell>
          <cell r="X9">
            <v>-0.84067474457655111</v>
          </cell>
          <cell r="Y9">
            <v>-0.85678226150637793</v>
          </cell>
        </row>
      </sheetData>
      <sheetData sheetId="7">
        <row r="2">
          <cell r="B2">
            <v>0.87064427185640869</v>
          </cell>
          <cell r="C2">
            <v>0.59685385203255237</v>
          </cell>
          <cell r="D2">
            <v>0.53324704268953083</v>
          </cell>
          <cell r="E2">
            <v>0.67676256729472994</v>
          </cell>
          <cell r="F2">
            <v>0.58853968245467547</v>
          </cell>
          <cell r="G2">
            <v>0.47908916717647732</v>
          </cell>
          <cell r="H2">
            <v>0.39639769018997323</v>
          </cell>
          <cell r="I2">
            <v>1.3990776027437142</v>
          </cell>
          <cell r="J2">
            <v>1.4486561336296977</v>
          </cell>
          <cell r="K2">
            <v>1.2176691281911978</v>
          </cell>
          <cell r="L2">
            <v>1.4476254461959499</v>
          </cell>
          <cell r="M2">
            <v>1.372034496514581</v>
          </cell>
          <cell r="N2">
            <v>1.3645688045634676</v>
          </cell>
          <cell r="O2">
            <v>1.218507945014051</v>
          </cell>
          <cell r="P2">
            <v>0.70159076976157941</v>
          </cell>
          <cell r="Q2">
            <v>1.109684594912133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0.91858651093824562</v>
          </cell>
          <cell r="V2">
            <v>0.8301697178016787</v>
          </cell>
          <cell r="W2">
            <v>0.52547035807228537</v>
          </cell>
          <cell r="X2">
            <v>0.42755437400504293</v>
          </cell>
          <cell r="Y2">
            <v>0.44314167526859499</v>
          </cell>
        </row>
        <row r="3">
          <cell r="B3">
            <v>-1.387806840034894</v>
          </cell>
          <cell r="C3">
            <v>-1.3330890687646404</v>
          </cell>
          <cell r="D3">
            <v>-1.3978295731301944</v>
          </cell>
          <cell r="E3">
            <v>-1.4326269480684435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-0.15872152282551943</v>
          </cell>
          <cell r="J3">
            <v>-0.17230688219327342</v>
          </cell>
          <cell r="K3">
            <v>-0.11764920012582655</v>
          </cell>
          <cell r="L3">
            <v>-9.9572705908550926E-2</v>
          </cell>
          <cell r="M3">
            <v>-0.45799021952624785</v>
          </cell>
          <cell r="N3">
            <v>-0.66907451817836883</v>
          </cell>
          <cell r="O3">
            <v>-0.84158172563975331</v>
          </cell>
          <cell r="P3">
            <v>-0.8523006854520081</v>
          </cell>
          <cell r="Q3">
            <v>-0.88404840430534337</v>
          </cell>
          <cell r="R3">
            <v>-0.66781391777818866</v>
          </cell>
          <cell r="S3">
            <v>0.22621055759321052</v>
          </cell>
          <cell r="T3">
            <v>-3.1249623006800471E-2</v>
          </cell>
          <cell r="U3">
            <v>-0.37260602562148482</v>
          </cell>
          <cell r="V3">
            <v>-0.69758330468725505</v>
          </cell>
          <cell r="W3">
            <v>-0.8994422568029028</v>
          </cell>
          <cell r="X3">
            <v>-0.97650449473182421</v>
          </cell>
          <cell r="Y3">
            <v>-1.152276988929642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-1.1398028377744829</v>
          </cell>
          <cell r="F4">
            <v>-1.1407508422138983</v>
          </cell>
          <cell r="G4">
            <v>-0.9620072369721212</v>
          </cell>
          <cell r="H4">
            <v>-3.5471085048868631E-2</v>
          </cell>
          <cell r="I4">
            <v>0.49597863810401027</v>
          </cell>
          <cell r="J4">
            <v>0.62593665203169524</v>
          </cell>
          <cell r="K4">
            <v>0.4230904891177682</v>
          </cell>
          <cell r="L4">
            <v>0.25999837277918447</v>
          </cell>
          <cell r="M4">
            <v>0.50054964930386614</v>
          </cell>
          <cell r="N4">
            <v>0.32518584872624895</v>
          </cell>
          <cell r="O4">
            <v>9.8659172359435471E-2</v>
          </cell>
          <cell r="P4">
            <v>-0.38649213028398927</v>
          </cell>
          <cell r="Q4">
            <v>-0.39048487944350885</v>
          </cell>
          <cell r="R4">
            <v>-0.32166529177294256</v>
          </cell>
          <cell r="S4">
            <v>-0.15590997123471156</v>
          </cell>
          <cell r="T4">
            <v>-0.38774815213744157</v>
          </cell>
          <cell r="U4">
            <v>-0.21650952428831238</v>
          </cell>
          <cell r="V4">
            <v>-0.30332247363759746</v>
          </cell>
          <cell r="W4">
            <v>-0.49303350942297214</v>
          </cell>
          <cell r="X4">
            <v>-0.79482136205008247</v>
          </cell>
          <cell r="Y4">
            <v>-0.87928014047106962</v>
          </cell>
        </row>
        <row r="5">
          <cell r="B5">
            <v>-0.84496510330650265</v>
          </cell>
          <cell r="C5">
            <v>-0.8447258050889801</v>
          </cell>
          <cell r="D5">
            <v>-0.862052547684519</v>
          </cell>
          <cell r="E5">
            <v>-0.86081589887461729</v>
          </cell>
          <cell r="F5">
            <v>-0.8822943489820495</v>
          </cell>
          <cell r="G5">
            <v>-0.82277021806048378</v>
          </cell>
          <cell r="H5">
            <v>-0.69984387431164319</v>
          </cell>
          <cell r="I5">
            <v>-0.64534514436535717</v>
          </cell>
          <cell r="J5">
            <v>-0.67082107644320821</v>
          </cell>
          <cell r="K5">
            <v>-0.74314314134032922</v>
          </cell>
          <cell r="L5">
            <v>-0.76932989444743138</v>
          </cell>
          <cell r="M5">
            <v>-0.83928132371245223</v>
          </cell>
          <cell r="N5">
            <v>-0.83203623482882294</v>
          </cell>
          <cell r="O5">
            <v>-0.83055681603523568</v>
          </cell>
          <cell r="P5">
            <v>-0.82939566900628037</v>
          </cell>
          <cell r="Q5">
            <v>-0.8210756379771702</v>
          </cell>
          <cell r="R5">
            <v>-0.68118971266061878</v>
          </cell>
          <cell r="S5">
            <v>-0.40599403535121997</v>
          </cell>
          <cell r="T5">
            <v>-0.52901301576523274</v>
          </cell>
          <cell r="U5">
            <v>-0.65466152000926148</v>
          </cell>
          <cell r="V5">
            <v>-0.69778142720442182</v>
          </cell>
          <cell r="W5">
            <v>-0.72346031874998606</v>
          </cell>
          <cell r="X5">
            <v>-0.79597523789622482</v>
          </cell>
          <cell r="Y5">
            <v>-0.78414657802614685</v>
          </cell>
        </row>
        <row r="6">
          <cell r="B6">
            <v>-0.80311644203288435</v>
          </cell>
          <cell r="C6">
            <v>-0.83503745588358713</v>
          </cell>
          <cell r="D6">
            <v>-0.87931300872702856</v>
          </cell>
          <cell r="E6">
            <v>-0.88244890825760536</v>
          </cell>
          <cell r="F6">
            <v>-0.89810514391205842</v>
          </cell>
          <cell r="G6">
            <v>-0.74218794270666233</v>
          </cell>
          <cell r="H6">
            <v>-0.57693819543509284</v>
          </cell>
          <cell r="I6">
            <v>-0.45316352183484787</v>
          </cell>
          <cell r="J6">
            <v>-0.4451343282150067</v>
          </cell>
          <cell r="K6">
            <v>-0.36910215843407096</v>
          </cell>
          <cell r="L6">
            <v>-0.37645470833189365</v>
          </cell>
          <cell r="M6">
            <v>-0.35758182280380479</v>
          </cell>
          <cell r="N6">
            <v>-0.43035654230979969</v>
          </cell>
          <cell r="O6">
            <v>-0.47729258418522225</v>
          </cell>
          <cell r="P6">
            <v>-0.45985919460089147</v>
          </cell>
          <cell r="Q6">
            <v>-0.55864134145980282</v>
          </cell>
          <cell r="R6">
            <v>-0.4949252450774721</v>
          </cell>
          <cell r="S6">
            <v>-0.25824969266593945</v>
          </cell>
          <cell r="T6">
            <v>-0.29981400767070282</v>
          </cell>
          <cell r="U6">
            <v>-0.37650451310905331</v>
          </cell>
          <cell r="V6">
            <v>-0.39850104633025485</v>
          </cell>
          <cell r="W6">
            <v>-0.53297803453050263</v>
          </cell>
          <cell r="X6">
            <v>-0.57209495073770045</v>
          </cell>
          <cell r="Y6">
            <v>-0.6045365802190642</v>
          </cell>
        </row>
        <row r="7">
          <cell r="B7">
            <v>0.26248465513037611</v>
          </cell>
          <cell r="C7">
            <v>0.20329267600031009</v>
          </cell>
          <cell r="D7">
            <v>0.15568231621973402</v>
          </cell>
          <cell r="E7">
            <v>0.22733853422392322</v>
          </cell>
          <cell r="F7">
            <v>0.19045337468677712</v>
          </cell>
          <cell r="G7">
            <v>0.27438635719683174</v>
          </cell>
          <cell r="H7">
            <v>0.35508111335541459</v>
          </cell>
          <cell r="I7">
            <v>0.69868218162271856</v>
          </cell>
          <cell r="J7">
            <v>0.82903292373656434</v>
          </cell>
          <cell r="K7">
            <v>0.85421579891454236</v>
          </cell>
          <cell r="L7">
            <v>0.78694299187407635</v>
          </cell>
          <cell r="M7">
            <v>0.86487966486908829</v>
          </cell>
          <cell r="N7">
            <v>0.83320461197510676</v>
          </cell>
          <cell r="O7">
            <v>0.81522504772174176</v>
          </cell>
          <cell r="P7">
            <v>0.70663978653226489</v>
          </cell>
          <cell r="Q7">
            <v>0.67882587011868512</v>
          </cell>
          <cell r="R7">
            <v>0.5784203730966645</v>
          </cell>
          <cell r="S7">
            <v>0.63277244584751191</v>
          </cell>
          <cell r="T7">
            <v>0.5256520582383416</v>
          </cell>
          <cell r="U7">
            <v>0.57092235139744429</v>
          </cell>
          <cell r="V7">
            <v>0.47323852297241187</v>
          </cell>
          <cell r="W7">
            <v>0.5081207658629574</v>
          </cell>
          <cell r="X7">
            <v>0.30925873595639686</v>
          </cell>
          <cell r="Y7">
            <v>0.31441741892702912</v>
          </cell>
        </row>
        <row r="8">
          <cell r="B8">
            <v>-0.76605244775234282</v>
          </cell>
          <cell r="C8">
            <v>-0.76532953345113197</v>
          </cell>
          <cell r="D8">
            <v>-0.79726917320550406</v>
          </cell>
          <cell r="E8">
            <v>-0.81973227460964793</v>
          </cell>
          <cell r="F8">
            <v>-0.8342323812286675</v>
          </cell>
          <cell r="G8">
            <v>-0.75455902000377562</v>
          </cell>
          <cell r="H8">
            <v>-0.63456091286007565</v>
          </cell>
          <cell r="I8">
            <v>-0.33970565164954986</v>
          </cell>
          <cell r="J8">
            <v>-0.16331630288962701</v>
          </cell>
          <cell r="K8">
            <v>-0.15778115045132207</v>
          </cell>
          <cell r="L8">
            <v>-0.1163965363046004</v>
          </cell>
          <cell r="M8">
            <v>-3.8721571066391465E-2</v>
          </cell>
          <cell r="N8">
            <v>-0.16202700033417128</v>
          </cell>
          <cell r="O8">
            <v>-0.16907873432899942</v>
          </cell>
          <cell r="P8">
            <v>-0.30511763487262639</v>
          </cell>
          <cell r="Q8">
            <v>-0.42730419907167716</v>
          </cell>
          <cell r="R8">
            <v>-0.385656891579301</v>
          </cell>
          <cell r="S8">
            <v>-0.43894451421286179</v>
          </cell>
          <cell r="T8">
            <v>-0.5034865123036093</v>
          </cell>
          <cell r="U8">
            <v>-0.46917375191549876</v>
          </cell>
          <cell r="V8">
            <v>-0.53421692567830181</v>
          </cell>
          <cell r="W8">
            <v>-0.63613030128157977</v>
          </cell>
          <cell r="X8">
            <v>-0.70335917987157837</v>
          </cell>
          <cell r="Y8">
            <v>-0.72103556234462607</v>
          </cell>
        </row>
        <row r="9">
          <cell r="B9">
            <v>-0.8808386927951305</v>
          </cell>
          <cell r="C9">
            <v>-0.90845570122844177</v>
          </cell>
          <cell r="D9">
            <v>-0.87798032460245357</v>
          </cell>
          <cell r="E9">
            <v>-0.89461087649571525</v>
          </cell>
          <cell r="F9">
            <v>-0.86740642553914593</v>
          </cell>
          <cell r="G9">
            <v>-0.8323569194345144</v>
          </cell>
          <cell r="H9">
            <v>-0.62986123627719937</v>
          </cell>
          <cell r="I9">
            <v>-0.51642119722684643</v>
          </cell>
          <cell r="J9">
            <v>-0.48159007950867555</v>
          </cell>
          <cell r="K9">
            <v>-0.52844222709673638</v>
          </cell>
          <cell r="L9">
            <v>-0.50409058011687335</v>
          </cell>
          <cell r="M9">
            <v>-0.46415327202560125</v>
          </cell>
          <cell r="N9">
            <v>-0.50185229236874396</v>
          </cell>
          <cell r="O9">
            <v>-0.52735809288641067</v>
          </cell>
          <cell r="P9">
            <v>-0.63427445045474207</v>
          </cell>
          <cell r="Q9">
            <v>-0.72495036235899646</v>
          </cell>
          <cell r="R9">
            <v>-0.70155374431386497</v>
          </cell>
          <cell r="S9">
            <v>-0.70594347298356785</v>
          </cell>
          <cell r="T9">
            <v>-0.75154568698642255</v>
          </cell>
          <cell r="U9">
            <v>-0.77708249149956032</v>
          </cell>
          <cell r="V9">
            <v>-0.76691078537009916</v>
          </cell>
          <cell r="W9">
            <v>-0.82162093890183818</v>
          </cell>
          <cell r="X9">
            <v>-0.82386124968502006</v>
          </cell>
          <cell r="Y9">
            <v>-0.86535008412144165</v>
          </cell>
        </row>
      </sheetData>
      <sheetData sheetId="8">
        <row r="2">
          <cell r="B2">
            <v>0.87064427185640869</v>
          </cell>
          <cell r="C2">
            <v>0.62121523374816667</v>
          </cell>
          <cell r="D2">
            <v>0.51740802161954469</v>
          </cell>
          <cell r="E2">
            <v>0.66322731594883533</v>
          </cell>
          <cell r="F2">
            <v>0.59436680802353381</v>
          </cell>
          <cell r="G2">
            <v>0.46950738383294771</v>
          </cell>
          <cell r="H2">
            <v>0.40432564399377269</v>
          </cell>
          <cell r="I2">
            <v>1.357520842266178</v>
          </cell>
          <cell r="J2">
            <v>1.4631426949659947</v>
          </cell>
          <cell r="K2">
            <v>1.2549447137480712</v>
          </cell>
          <cell r="L2">
            <v>1.4621017006579096</v>
          </cell>
          <cell r="M2">
            <v>1.3585831779213009</v>
          </cell>
          <cell r="N2">
            <v>1.3240370578932656</v>
          </cell>
          <cell r="O2">
            <v>1.194379074815753</v>
          </cell>
          <cell r="P2">
            <v>0.72306803822366861</v>
          </cell>
          <cell r="Q2">
            <v>1.1208935302142755</v>
          </cell>
          <cell r="R2">
            <v>1.3577823254273833</v>
          </cell>
          <cell r="S2">
            <v>1.2668959767929677</v>
          </cell>
          <cell r="T2">
            <v>0.86790191619703105</v>
          </cell>
          <cell r="U2">
            <v>0.92768142688812938</v>
          </cell>
          <cell r="V2">
            <v>0.84711195694048846</v>
          </cell>
          <cell r="W2">
            <v>0.52021565449156248</v>
          </cell>
          <cell r="X2">
            <v>0.41078753580876676</v>
          </cell>
          <cell r="Y2">
            <v>0.43879714904047151</v>
          </cell>
        </row>
        <row r="3">
          <cell r="B3">
            <v>-1.3742008906227872</v>
          </cell>
          <cell r="C3">
            <v>-1.3602949681271841</v>
          </cell>
          <cell r="D3">
            <v>-1.3978295731301944</v>
          </cell>
          <cell r="E3">
            <v>-1.4764828750501304</v>
          </cell>
          <cell r="F3">
            <v>-1.4767822779145221</v>
          </cell>
          <cell r="G3">
            <v>-1.3420532914343901</v>
          </cell>
          <cell r="H3">
            <v>-0.85939280583471955</v>
          </cell>
          <cell r="I3">
            <v>-0.16034113020129004</v>
          </cell>
          <cell r="J3">
            <v>-0.17404735575078126</v>
          </cell>
          <cell r="K3">
            <v>-0.11303550600324512</v>
          </cell>
          <cell r="L3">
            <v>-9.9572705908550926E-2</v>
          </cell>
          <cell r="M3">
            <v>-0.45345566289727512</v>
          </cell>
          <cell r="N3">
            <v>-0.65582551781840115</v>
          </cell>
          <cell r="O3">
            <v>-0.86734443152668461</v>
          </cell>
          <cell r="P3">
            <v>-0.86934669916104812</v>
          </cell>
          <cell r="Q3">
            <v>-0.88404840430534337</v>
          </cell>
          <cell r="R3">
            <v>-0.66781391777818866</v>
          </cell>
          <cell r="S3">
            <v>0.21949143212014482</v>
          </cell>
          <cell r="T3">
            <v>-3.1249623006800471E-2</v>
          </cell>
          <cell r="U3">
            <v>-0.38005814613391453</v>
          </cell>
          <cell r="V3">
            <v>-0.68376977390136873</v>
          </cell>
          <cell r="W3">
            <v>-0.91761280744538576</v>
          </cell>
          <cell r="X3">
            <v>-1.016361821047409</v>
          </cell>
          <cell r="Y3">
            <v>-1.1408683058709326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-1.1285176611628542</v>
          </cell>
          <cell r="F4">
            <v>-1.1068671538313073</v>
          </cell>
          <cell r="G4">
            <v>-0.94314434997266783</v>
          </cell>
          <cell r="H4">
            <v>-3.5471085048868631E-2</v>
          </cell>
          <cell r="I4">
            <v>0.48139103110095122</v>
          </cell>
          <cell r="J4">
            <v>0.619739259437322</v>
          </cell>
          <cell r="K4">
            <v>0.44035948867359542</v>
          </cell>
          <cell r="L4">
            <v>0.24980235816039292</v>
          </cell>
          <cell r="M4">
            <v>0.50054964930386614</v>
          </cell>
          <cell r="N4">
            <v>0.31562155905782985</v>
          </cell>
          <cell r="O4">
            <v>9.6724678783760273E-2</v>
          </cell>
          <cell r="P4">
            <v>-0.38649213028398927</v>
          </cell>
          <cell r="Q4">
            <v>-0.37900003004811161</v>
          </cell>
          <cell r="R4">
            <v>-0.31220454789726781</v>
          </cell>
          <cell r="S4">
            <v>-0.16227364353000592</v>
          </cell>
          <cell r="T4">
            <v>-0.39550311518019032</v>
          </cell>
          <cell r="U4">
            <v>-0.21650952428831238</v>
          </cell>
          <cell r="V4">
            <v>-0.29725602416484548</v>
          </cell>
          <cell r="W4">
            <v>-0.49806446360075762</v>
          </cell>
          <cell r="X4">
            <v>-0.79482136205008247</v>
          </cell>
          <cell r="Y4">
            <v>-0.89722463313374456</v>
          </cell>
        </row>
        <row r="5">
          <cell r="B5">
            <v>-0.83643010226300263</v>
          </cell>
          <cell r="C5">
            <v>-0.86196510723365316</v>
          </cell>
          <cell r="D5">
            <v>-0.85334494619275614</v>
          </cell>
          <cell r="E5">
            <v>-0.86959973457741957</v>
          </cell>
          <cell r="F5">
            <v>-0.87347140549222912</v>
          </cell>
          <cell r="G5">
            <v>-0.81470384337361634</v>
          </cell>
          <cell r="H5">
            <v>-0.70684231305475964</v>
          </cell>
          <cell r="I5">
            <v>-0.64534514436535717</v>
          </cell>
          <cell r="J5">
            <v>-0.65766772200314527</v>
          </cell>
          <cell r="K5">
            <v>-0.71400027305247316</v>
          </cell>
          <cell r="L5">
            <v>-0.79264292155189908</v>
          </cell>
          <cell r="M5">
            <v>-0.80636833062568936</v>
          </cell>
          <cell r="N5">
            <v>-0.82379825230576531</v>
          </cell>
          <cell r="O5">
            <v>-0.84733574161170522</v>
          </cell>
          <cell r="P5">
            <v>-0.85478533234320742</v>
          </cell>
          <cell r="Q5">
            <v>-0.81286488159739856</v>
          </cell>
          <cell r="R5">
            <v>-0.70204245896655615</v>
          </cell>
          <cell r="S5">
            <v>-0.41427962790940814</v>
          </cell>
          <cell r="T5">
            <v>-0.52901301576523274</v>
          </cell>
          <cell r="U5">
            <v>-0.64169792555363248</v>
          </cell>
          <cell r="V5">
            <v>-0.69778142720442182</v>
          </cell>
          <cell r="W5">
            <v>-0.73822481505100612</v>
          </cell>
          <cell r="X5">
            <v>-0.77256420148751237</v>
          </cell>
          <cell r="Y5">
            <v>-0.79982950958666976</v>
          </cell>
        </row>
        <row r="6">
          <cell r="B6">
            <v>-0.80311644203288435</v>
          </cell>
          <cell r="C6">
            <v>-0.84347217766018912</v>
          </cell>
          <cell r="D6">
            <v>-0.88810613881429901</v>
          </cell>
          <cell r="E6">
            <v>-0.87362441917502931</v>
          </cell>
          <cell r="F6">
            <v>-0.87169028673817439</v>
          </cell>
          <cell r="G6">
            <v>-0.74218794270666233</v>
          </cell>
          <cell r="H6">
            <v>-0.55996942498111946</v>
          </cell>
          <cell r="I6">
            <v>-0.45774093114631104</v>
          </cell>
          <cell r="J6">
            <v>-0.45862324725182518</v>
          </cell>
          <cell r="K6">
            <v>-0.37663485554497039</v>
          </cell>
          <cell r="L6">
            <v>-0.38018198267181336</v>
          </cell>
          <cell r="M6">
            <v>-0.35758182280380479</v>
          </cell>
          <cell r="N6">
            <v>-0.4479221154653017</v>
          </cell>
          <cell r="O6">
            <v>-0.46311557673417603</v>
          </cell>
          <cell r="P6">
            <v>-0.4644577865469004</v>
          </cell>
          <cell r="Q6">
            <v>-0.55864134145980282</v>
          </cell>
          <cell r="R6">
            <v>-0.51512627548879752</v>
          </cell>
          <cell r="S6">
            <v>-0.24812225373786337</v>
          </cell>
          <cell r="T6">
            <v>-0.29381772751728874</v>
          </cell>
          <cell r="U6">
            <v>-0.38023228056557867</v>
          </cell>
          <cell r="V6">
            <v>-0.39447578323600979</v>
          </cell>
          <cell r="W6">
            <v>-0.5277527596821644</v>
          </cell>
          <cell r="X6">
            <v>-0.57209495073770045</v>
          </cell>
          <cell r="Y6">
            <v>-0.61058194602125493</v>
          </cell>
        </row>
        <row r="7">
          <cell r="B7">
            <v>0.26248465513037611</v>
          </cell>
          <cell r="C7">
            <v>0.2053256027603132</v>
          </cell>
          <cell r="D7">
            <v>0.15414090714825154</v>
          </cell>
          <cell r="E7">
            <v>0.22963488305446789</v>
          </cell>
          <cell r="F7">
            <v>0.19045337468677712</v>
          </cell>
          <cell r="G7">
            <v>0.27710305380274086</v>
          </cell>
          <cell r="H7">
            <v>0.36232766668919852</v>
          </cell>
          <cell r="I7">
            <v>0.71279697317065227</v>
          </cell>
          <cell r="J7">
            <v>0.81277737621231805</v>
          </cell>
          <cell r="K7">
            <v>0.85421579891454236</v>
          </cell>
          <cell r="L7">
            <v>0.80284083009375473</v>
          </cell>
          <cell r="M7">
            <v>0.83096281526637894</v>
          </cell>
          <cell r="N7">
            <v>0.84162082017687545</v>
          </cell>
          <cell r="O7">
            <v>0.82354367065767786</v>
          </cell>
          <cell r="P7">
            <v>0.69264691947222001</v>
          </cell>
          <cell r="Q7">
            <v>0.67882587011868512</v>
          </cell>
          <cell r="R7">
            <v>0.5899887805585976</v>
          </cell>
          <cell r="S7">
            <v>0.64542789476446227</v>
          </cell>
          <cell r="T7">
            <v>0.53101585475097768</v>
          </cell>
          <cell r="U7">
            <v>0.56532507344256733</v>
          </cell>
          <cell r="V7">
            <v>0.46850613774268779</v>
          </cell>
          <cell r="W7">
            <v>0.50313918972704608</v>
          </cell>
          <cell r="X7">
            <v>0.30925873595639686</v>
          </cell>
          <cell r="Y7">
            <v>0.31441741892702912</v>
          </cell>
        </row>
        <row r="8">
          <cell r="B8">
            <v>-0.77379035126499274</v>
          </cell>
          <cell r="C8">
            <v>-0.75767623811662055</v>
          </cell>
          <cell r="D8">
            <v>-0.77358791063504362</v>
          </cell>
          <cell r="E8">
            <v>-0.78758591089946561</v>
          </cell>
          <cell r="F8">
            <v>-0.86828268250330698</v>
          </cell>
          <cell r="G8">
            <v>-0.75455902000377562</v>
          </cell>
          <cell r="H8">
            <v>-0.65398624692722074</v>
          </cell>
          <cell r="I8">
            <v>-0.33970565164954986</v>
          </cell>
          <cell r="J8">
            <v>-0.16998227443614239</v>
          </cell>
          <cell r="K8">
            <v>-0.15623427642728951</v>
          </cell>
          <cell r="L8">
            <v>-0.11874798148247113</v>
          </cell>
          <cell r="M8">
            <v>-3.9906925282709574E-2</v>
          </cell>
          <cell r="N8">
            <v>-0.1604227726080904</v>
          </cell>
          <cell r="O8">
            <v>-0.16740468745445486</v>
          </cell>
          <cell r="P8">
            <v>-0.3112199875700789</v>
          </cell>
          <cell r="Q8">
            <v>-0.44038493985958566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-0.47865200952995329</v>
          </cell>
          <cell r="V8">
            <v>-0.52882079511589464</v>
          </cell>
          <cell r="W8">
            <v>-0.64885290730721124</v>
          </cell>
          <cell r="X8">
            <v>-0.73206771782552016</v>
          </cell>
          <cell r="Y8">
            <v>-0.72817452830843432</v>
          </cell>
        </row>
        <row r="9">
          <cell r="B9">
            <v>-0.87203030586717911</v>
          </cell>
          <cell r="C9">
            <v>-0.89946109032518995</v>
          </cell>
          <cell r="D9">
            <v>-0.89589829041066682</v>
          </cell>
          <cell r="E9">
            <v>-0.91250309402562968</v>
          </cell>
          <cell r="F9">
            <v>-0.87616810660519795</v>
          </cell>
          <cell r="G9">
            <v>-0.84917221073622184</v>
          </cell>
          <cell r="H9">
            <v>-0.64914270269384833</v>
          </cell>
          <cell r="I9">
            <v>-0.50108195374486086</v>
          </cell>
          <cell r="J9">
            <v>-0.47214713677321135</v>
          </cell>
          <cell r="K9">
            <v>-0.53383449472017253</v>
          </cell>
          <cell r="L9">
            <v>-0.51427422820004254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-0.63427445045474207</v>
          </cell>
          <cell r="Q9">
            <v>-0.71777263599900631</v>
          </cell>
          <cell r="R9">
            <v>-0.73018859102055333</v>
          </cell>
          <cell r="S9">
            <v>-0.69888403825373213</v>
          </cell>
          <cell r="T9">
            <v>-0.75154568698642255</v>
          </cell>
          <cell r="U9">
            <v>-0.76169471939065825</v>
          </cell>
          <cell r="V9">
            <v>-0.76691078537009916</v>
          </cell>
          <cell r="W9">
            <v>-0.78940050992529542</v>
          </cell>
          <cell r="X9">
            <v>-0.85748823946808217</v>
          </cell>
          <cell r="Y9">
            <v>-0.87391790673650549</v>
          </cell>
        </row>
      </sheetData>
      <sheetData sheetId="9">
        <row r="2">
          <cell r="B2">
            <v>4.6500000000000004</v>
          </cell>
          <cell r="C2">
            <v>4.6046511627906987</v>
          </cell>
          <cell r="D2">
            <v>4.4354651162790697</v>
          </cell>
          <cell r="E2">
            <v>4.3552325581395355</v>
          </cell>
          <cell r="F2">
            <v>4.3238372093023258</v>
          </cell>
          <cell r="G2">
            <v>4.3883720930232561</v>
          </cell>
          <cell r="H2">
            <v>4.3500000000000005</v>
          </cell>
          <cell r="I2">
            <v>5.3197674418604652</v>
          </cell>
          <cell r="J2">
            <v>5.7226744186046519</v>
          </cell>
          <cell r="K2">
            <v>5.6476744186046508</v>
          </cell>
          <cell r="L2">
            <v>5.5552325581395356</v>
          </cell>
          <cell r="M2">
            <v>5.6232558139534889</v>
          </cell>
          <cell r="N2">
            <v>5.8308139534883736</v>
          </cell>
          <cell r="O2">
            <v>5.720930232558139</v>
          </cell>
          <cell r="P2">
            <v>5.2761627906976747</v>
          </cell>
          <cell r="Q2">
            <v>5.438372093023256</v>
          </cell>
          <cell r="R2">
            <v>5.5011627906976743</v>
          </cell>
          <cell r="S2">
            <v>5.3197674418604652</v>
          </cell>
          <cell r="T2">
            <v>5.0511627906976742</v>
          </cell>
          <cell r="U2">
            <v>4.9866279069767447</v>
          </cell>
          <cell r="V2">
            <v>4.9709302325581399</v>
          </cell>
          <cell r="W2">
            <v>4.9151162790697676</v>
          </cell>
          <cell r="X2">
            <v>4.5418604651162795</v>
          </cell>
          <cell r="Y2">
            <v>4.39186046511628</v>
          </cell>
        </row>
        <row r="3">
          <cell r="B3">
            <v>3.4263392857142856</v>
          </cell>
          <cell r="C3">
            <v>3.2310267857142847</v>
          </cell>
          <cell r="D3">
            <v>3.1026785714285712</v>
          </cell>
          <cell r="E3">
            <v>2.8292410714285716</v>
          </cell>
          <cell r="F3">
            <v>2.7232142857142856</v>
          </cell>
          <cell r="G3">
            <v>2.862723214285714</v>
          </cell>
          <cell r="H3">
            <v>3.046875</v>
          </cell>
          <cell r="I3">
            <v>4.0904017857142847</v>
          </cell>
          <cell r="J3">
            <v>4.4642857142857135</v>
          </cell>
          <cell r="K3">
            <v>4.7600446428571432</v>
          </cell>
          <cell r="L3">
            <v>4.3415178571428568</v>
          </cell>
          <cell r="M3">
            <v>4.5591517857142856</v>
          </cell>
          <cell r="N3">
            <v>4.5647321428571423</v>
          </cell>
          <cell r="O3">
            <v>4.453125</v>
          </cell>
          <cell r="P3">
            <v>3.828125</v>
          </cell>
          <cell r="Q3">
            <v>3.9899553571428568</v>
          </cell>
          <cell r="R3">
            <v>4.2243303571428568</v>
          </cell>
          <cell r="S3">
            <v>4.2075892857142847</v>
          </cell>
          <cell r="T3">
            <v>4.3861607142857135</v>
          </cell>
          <cell r="U3">
            <v>4.6205357142857135</v>
          </cell>
          <cell r="V3">
            <v>4.8325892857142856</v>
          </cell>
          <cell r="W3">
            <v>4.4363839285714288</v>
          </cell>
          <cell r="X3">
            <v>3.8113839285714279</v>
          </cell>
          <cell r="Y3">
            <v>3.5212053571428568</v>
          </cell>
        </row>
        <row r="4">
          <cell r="B4">
            <v>2.242765273311897</v>
          </cell>
          <cell r="C4">
            <v>2.107717041800643</v>
          </cell>
          <cell r="D4">
            <v>1.9421221864951772</v>
          </cell>
          <cell r="E4">
            <v>2.0209003215434085</v>
          </cell>
          <cell r="F4">
            <v>1.9839228295819937</v>
          </cell>
          <cell r="G4">
            <v>2.0241157556270095</v>
          </cell>
          <cell r="H4">
            <v>2.8697749196141484</v>
          </cell>
          <cell r="I4">
            <v>3.6736334405144699</v>
          </cell>
          <cell r="J4">
            <v>3.85048231511254</v>
          </cell>
          <cell r="K4">
            <v>3.6109324758842445</v>
          </cell>
          <cell r="L4">
            <v>3.5337620578778135</v>
          </cell>
          <cell r="M4">
            <v>3.79903536977492</v>
          </cell>
          <cell r="N4">
            <v>3.9726688102893895</v>
          </cell>
          <cell r="O4">
            <v>3.6881028938906755</v>
          </cell>
          <cell r="P4">
            <v>3.3633440514469459</v>
          </cell>
          <cell r="Q4">
            <v>3.189710610932476</v>
          </cell>
          <cell r="R4">
            <v>3.260450160771704</v>
          </cell>
          <cell r="S4">
            <v>3.14951768488746</v>
          </cell>
          <cell r="T4">
            <v>3.077170418006431</v>
          </cell>
          <cell r="U4">
            <v>3.3536977491961415</v>
          </cell>
          <cell r="V4">
            <v>3.5128617363344055</v>
          </cell>
          <cell r="W4">
            <v>3.2781350482315115</v>
          </cell>
          <cell r="X4">
            <v>2.872990353697749</v>
          </cell>
          <cell r="Y4">
            <v>2.393890675241158</v>
          </cell>
        </row>
        <row r="5">
          <cell r="B5">
            <v>0.96621621621621623</v>
          </cell>
          <cell r="C5">
            <v>0.75675675675675669</v>
          </cell>
          <cell r="D5">
            <v>0.59459459459459441</v>
          </cell>
          <cell r="E5">
            <v>0.58783783783783772</v>
          </cell>
          <cell r="F5">
            <v>0.54054054054054057</v>
          </cell>
          <cell r="G5">
            <v>0.51351351351351349</v>
          </cell>
          <cell r="H5">
            <v>1.1554054054054053</v>
          </cell>
          <cell r="I5">
            <v>2.0878378378378377</v>
          </cell>
          <cell r="J5">
            <v>2.5337837837837833</v>
          </cell>
          <cell r="K5">
            <v>2.5945945945945943</v>
          </cell>
          <cell r="L5">
            <v>2.5472972972972969</v>
          </cell>
          <cell r="M5">
            <v>2.2837837837837833</v>
          </cell>
          <cell r="N5">
            <v>2.5878378378378373</v>
          </cell>
          <cell r="O5">
            <v>2.439189189189189</v>
          </cell>
          <cell r="P5">
            <v>2.2229729729729728</v>
          </cell>
          <cell r="Q5">
            <v>2.0540540540540539</v>
          </cell>
          <cell r="R5">
            <v>1.8648648648648649</v>
          </cell>
          <cell r="S5">
            <v>1.6554054054054053</v>
          </cell>
          <cell r="T5">
            <v>2.1081081081081079</v>
          </cell>
          <cell r="U5">
            <v>2.4729729729729728</v>
          </cell>
          <cell r="V5">
            <v>2.8378378378378377</v>
          </cell>
          <cell r="W5">
            <v>2.7027027027027026</v>
          </cell>
          <cell r="X5">
            <v>2.0202702702702702</v>
          </cell>
          <cell r="Y5">
            <v>1.4459459459459458</v>
          </cell>
        </row>
        <row r="6">
          <cell r="B6">
            <v>1.9427710843373489</v>
          </cell>
          <cell r="C6">
            <v>1.7454819277108431</v>
          </cell>
          <cell r="D6">
            <v>1.6159638554216866</v>
          </cell>
          <cell r="E6">
            <v>1.5768072289156625</v>
          </cell>
          <cell r="F6">
            <v>1.6506024096385541</v>
          </cell>
          <cell r="G6">
            <v>1.6566265060240963</v>
          </cell>
          <cell r="H6">
            <v>1.8343373493975905</v>
          </cell>
          <cell r="I6">
            <v>2.1355421686746987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2.754518072289156</v>
          </cell>
          <cell r="N6">
            <v>2.8268072289156625</v>
          </cell>
          <cell r="O6">
            <v>2.6927710843373491</v>
          </cell>
          <cell r="P6">
            <v>2.5948795180722892</v>
          </cell>
          <cell r="Q6">
            <v>2.5617469879518069</v>
          </cell>
          <cell r="R6">
            <v>2.5707831325301203</v>
          </cell>
          <cell r="S6">
            <v>2.5436746987951806</v>
          </cell>
          <cell r="T6">
            <v>2.5873493975903608</v>
          </cell>
          <cell r="U6">
            <v>2.6295180722891569</v>
          </cell>
          <cell r="V6">
            <v>2.8885542168674694</v>
          </cell>
          <cell r="W6">
            <v>2.7560240963855422</v>
          </cell>
          <cell r="X6">
            <v>2.6084337349397586</v>
          </cell>
          <cell r="Y6">
            <v>2.2921686746987948</v>
          </cell>
        </row>
        <row r="7">
          <cell r="B7">
            <v>2.034993270524899</v>
          </cell>
          <cell r="C7">
            <v>1.9532301480484524</v>
          </cell>
          <cell r="D7">
            <v>1.8159488559892327</v>
          </cell>
          <cell r="E7">
            <v>1.8936742934051143</v>
          </cell>
          <cell r="F7">
            <v>1.9451547779273222</v>
          </cell>
          <cell r="G7">
            <v>1.9491924629878867</v>
          </cell>
          <cell r="H7">
            <v>2.1228129205921933</v>
          </cell>
          <cell r="I7">
            <v>2.6689098250336469</v>
          </cell>
          <cell r="J7">
            <v>2.7870121130551819</v>
          </cell>
          <cell r="K7">
            <v>2.7718707940780623</v>
          </cell>
          <cell r="L7">
            <v>2.7779273216689098</v>
          </cell>
          <cell r="M7">
            <v>2.9313593539703908</v>
          </cell>
          <cell r="N7">
            <v>2.8940107671601614</v>
          </cell>
          <cell r="O7">
            <v>2.7678331090174968</v>
          </cell>
          <cell r="P7">
            <v>2.6022880215343203</v>
          </cell>
          <cell r="Q7">
            <v>2.5114401076716018</v>
          </cell>
          <cell r="R7">
            <v>2.6376177658142668</v>
          </cell>
          <cell r="S7">
            <v>2.55585464333782</v>
          </cell>
          <cell r="T7">
            <v>2.4084791386271869</v>
          </cell>
          <cell r="U7">
            <v>2.4357335127860029</v>
          </cell>
          <cell r="V7">
            <v>2.5386944818304178</v>
          </cell>
          <cell r="W7">
            <v>2.3206594885598926</v>
          </cell>
          <cell r="X7">
            <v>2.1298788694481834</v>
          </cell>
          <cell r="Y7">
            <v>2.1167563930013458</v>
          </cell>
        </row>
        <row r="8">
          <cell r="B8">
            <v>1.63953488372093</v>
          </cell>
          <cell r="C8">
            <v>1.4714587737843552</v>
          </cell>
          <cell r="D8">
            <v>1.4413319238900633</v>
          </cell>
          <cell r="E8">
            <v>1.4746300211416492</v>
          </cell>
          <cell r="F8">
            <v>1.4318181818181817</v>
          </cell>
          <cell r="G8">
            <v>1.5618393234672303</v>
          </cell>
          <cell r="H8">
            <v>2.0153276955602539</v>
          </cell>
          <cell r="I8">
            <v>2.2991543340380547</v>
          </cell>
          <cell r="J8">
            <v>2.6511627906976742</v>
          </cell>
          <cell r="K8">
            <v>2.7938689217758981</v>
          </cell>
          <cell r="L8">
            <v>2.7827695560253698</v>
          </cell>
          <cell r="M8">
            <v>2.9001057082452428</v>
          </cell>
          <cell r="N8">
            <v>2.8208245243128958</v>
          </cell>
          <cell r="O8">
            <v>2.8810782241014801</v>
          </cell>
          <cell r="P8">
            <v>2.8335095137420714</v>
          </cell>
          <cell r="Q8">
            <v>2.6384778012684986</v>
          </cell>
          <cell r="R8">
            <v>2.6797040169133188</v>
          </cell>
          <cell r="S8">
            <v>2.5782241014799152</v>
          </cell>
          <cell r="T8">
            <v>2.5655391120507396</v>
          </cell>
          <cell r="U8">
            <v>2.5861522198731497</v>
          </cell>
          <cell r="V8">
            <v>2.6131078224101478</v>
          </cell>
          <cell r="W8">
            <v>2.2056025369978856</v>
          </cell>
          <cell r="X8">
            <v>2.0977801268498943</v>
          </cell>
          <cell r="Y8">
            <v>1.7996828752642708</v>
          </cell>
        </row>
        <row r="9">
          <cell r="B9">
            <v>1.2247536945812809</v>
          </cell>
          <cell r="C9">
            <v>1.1434729064039411</v>
          </cell>
          <cell r="D9">
            <v>1.1065270935960592</v>
          </cell>
          <cell r="E9">
            <v>1.0972906403940887</v>
          </cell>
          <cell r="F9">
            <v>1.1416256157635469</v>
          </cell>
          <cell r="G9">
            <v>1.2395320197044337</v>
          </cell>
          <cell r="H9">
            <v>2.0634236453201971</v>
          </cell>
          <cell r="I9">
            <v>2.5197044334975374</v>
          </cell>
          <cell r="J9">
            <v>2.7099753694581281</v>
          </cell>
          <cell r="K9">
            <v>2.6711822660098523</v>
          </cell>
          <cell r="L9">
            <v>2.791256157635468</v>
          </cell>
          <cell r="M9">
            <v>2.9612068965517242</v>
          </cell>
          <cell r="N9">
            <v>2.9371921182266014</v>
          </cell>
          <cell r="O9">
            <v>2.7302955665024635</v>
          </cell>
          <cell r="P9">
            <v>2.3756157635467985</v>
          </cell>
          <cell r="Q9">
            <v>2.2684729064039408</v>
          </cell>
          <cell r="R9">
            <v>2.1576354679802954</v>
          </cell>
          <cell r="S9">
            <v>2.1003694581280792</v>
          </cell>
          <cell r="T9">
            <v>2.0745073891625618</v>
          </cell>
          <cell r="U9">
            <v>2.1410098522167491</v>
          </cell>
          <cell r="V9">
            <v>2.0615763546798034</v>
          </cell>
          <cell r="W9">
            <v>1.8140394088669956</v>
          </cell>
          <cell r="X9">
            <v>1.4833743842364535</v>
          </cell>
          <cell r="Y9">
            <v>1.3282019704433501</v>
          </cell>
        </row>
      </sheetData>
      <sheetData sheetId="10">
        <row r="2">
          <cell r="B2">
            <v>4.6965000000000012</v>
          </cell>
          <cell r="C2">
            <v>4.6046511627906987</v>
          </cell>
          <cell r="D2">
            <v>4.3467558139534885</v>
          </cell>
          <cell r="E2">
            <v>4.3552325581395355</v>
          </cell>
          <cell r="F2">
            <v>4.2373604651162786</v>
          </cell>
          <cell r="G2">
            <v>4.3883720930232561</v>
          </cell>
          <cell r="H2">
            <v>4.4370000000000003</v>
          </cell>
          <cell r="I2">
            <v>5.3197674418604652</v>
          </cell>
          <cell r="J2">
            <v>5.779901162790698</v>
          </cell>
          <cell r="K2">
            <v>5.6476744186046508</v>
          </cell>
          <cell r="L2">
            <v>5.4996802325581395</v>
          </cell>
          <cell r="M2">
            <v>5.5107906976744196</v>
          </cell>
          <cell r="N2">
            <v>5.7141976744186058</v>
          </cell>
          <cell r="O2">
            <v>5.8353488372093025</v>
          </cell>
          <cell r="P2">
            <v>5.3816860465116285</v>
          </cell>
          <cell r="Q2">
            <v>5.4927558139534884</v>
          </cell>
          <cell r="R2">
            <v>5.5561744186046509</v>
          </cell>
          <cell r="S2">
            <v>5.2133720930232563</v>
          </cell>
          <cell r="T2">
            <v>5.1521860465116287</v>
          </cell>
          <cell r="U2">
            <v>4.9367616279069768</v>
          </cell>
          <cell r="V2">
            <v>5.0206395348837214</v>
          </cell>
          <cell r="W2">
            <v>4.9151162790697676</v>
          </cell>
          <cell r="X2">
            <v>4.6326976744186048</v>
          </cell>
          <cell r="Y2">
            <v>4.4796976744186052</v>
          </cell>
        </row>
        <row r="3">
          <cell r="B3">
            <v>3.4263392857142856</v>
          </cell>
          <cell r="C3">
            <v>3.2310267857142847</v>
          </cell>
          <cell r="D3">
            <v>3.0716517857142858</v>
          </cell>
          <cell r="E3">
            <v>2.8575334821428573</v>
          </cell>
          <cell r="F3">
            <v>2.7232142857142856</v>
          </cell>
          <cell r="G3">
            <v>2.9199776785714282</v>
          </cell>
          <cell r="H3">
            <v>3.0164062500000002</v>
          </cell>
          <cell r="I3">
            <v>4.0494977678571429</v>
          </cell>
          <cell r="J3">
            <v>4.5089285714285712</v>
          </cell>
          <cell r="K3">
            <v>4.7124441964285708</v>
          </cell>
          <cell r="L3">
            <v>4.3849330357142851</v>
          </cell>
          <cell r="M3">
            <v>4.5591517857142856</v>
          </cell>
          <cell r="N3">
            <v>4.6560267857142854</v>
          </cell>
          <cell r="O3">
            <v>4.453125</v>
          </cell>
          <cell r="P3">
            <v>3.7515625000000004</v>
          </cell>
          <cell r="Q3">
            <v>3.9899553571428568</v>
          </cell>
          <cell r="R3">
            <v>4.2665736607142861</v>
          </cell>
          <cell r="S3">
            <v>4.2496651785714281</v>
          </cell>
          <cell r="T3">
            <v>4.4738839285714276</v>
          </cell>
          <cell r="U3">
            <v>4.5281249999999993</v>
          </cell>
          <cell r="V3">
            <v>4.7842633928571416</v>
          </cell>
          <cell r="W3">
            <v>4.5251116071428568</v>
          </cell>
          <cell r="X3">
            <v>3.7732700892857141</v>
          </cell>
          <cell r="Y3">
            <v>3.4507812500000004</v>
          </cell>
        </row>
        <row r="4">
          <cell r="B4">
            <v>2.1979099678456593</v>
          </cell>
          <cell r="C4">
            <v>2.1498713826366558</v>
          </cell>
          <cell r="D4">
            <v>1.9227009646302256</v>
          </cell>
          <cell r="E4">
            <v>2.0006913183279744</v>
          </cell>
          <cell r="F4">
            <v>2.0236012861736334</v>
          </cell>
          <cell r="G4">
            <v>1.9836334405144695</v>
          </cell>
          <cell r="H4">
            <v>2.8123794212218653</v>
          </cell>
          <cell r="I4">
            <v>3.7471061093247595</v>
          </cell>
          <cell r="J4">
            <v>3.8119774919614144</v>
          </cell>
          <cell r="K4">
            <v>3.6470418006430867</v>
          </cell>
          <cell r="L4">
            <v>3.5337620578778139</v>
          </cell>
          <cell r="M4">
            <v>3.7230546623794214</v>
          </cell>
          <cell r="N4">
            <v>3.9726688102893895</v>
          </cell>
          <cell r="O4">
            <v>3.6143408360128619</v>
          </cell>
          <cell r="P4">
            <v>3.3633440514469459</v>
          </cell>
          <cell r="Q4">
            <v>3.2216077170418007</v>
          </cell>
          <cell r="R4">
            <v>3.2278456591639872</v>
          </cell>
          <cell r="S4">
            <v>3.0865273311897106</v>
          </cell>
          <cell r="T4">
            <v>3.0463987138263668</v>
          </cell>
          <cell r="U4">
            <v>3.4207717041800647</v>
          </cell>
          <cell r="V4">
            <v>3.4777331189710616</v>
          </cell>
          <cell r="W4">
            <v>3.3436977491961413</v>
          </cell>
          <cell r="X4">
            <v>2.872990353697749</v>
          </cell>
          <cell r="Y4">
            <v>2.4178295819935696</v>
          </cell>
        </row>
        <row r="5">
          <cell r="B5">
            <v>0.96621621621621623</v>
          </cell>
          <cell r="C5">
            <v>0.76432432432432418</v>
          </cell>
          <cell r="D5">
            <v>0.58270270270270252</v>
          </cell>
          <cell r="E5">
            <v>0.58783783783783783</v>
          </cell>
          <cell r="F5">
            <v>0.54054054054054057</v>
          </cell>
          <cell r="G5">
            <v>0.5083783783783784</v>
          </cell>
          <cell r="H5">
            <v>1.1669594594594594</v>
          </cell>
          <cell r="I5">
            <v>2.0878378378378377</v>
          </cell>
          <cell r="J5">
            <v>2.5337837837837833</v>
          </cell>
          <cell r="K5">
            <v>2.5427027027027025</v>
          </cell>
          <cell r="L5">
            <v>2.5218243243243239</v>
          </cell>
          <cell r="M5">
            <v>2.3066216216216211</v>
          </cell>
          <cell r="N5">
            <v>2.6137162162162157</v>
          </cell>
          <cell r="O5">
            <v>2.463581081081081</v>
          </cell>
          <cell r="P5">
            <v>2.2007432432432434</v>
          </cell>
          <cell r="Q5">
            <v>2.0745945945945947</v>
          </cell>
          <cell r="R5">
            <v>1.8835135135135137</v>
          </cell>
          <cell r="S5">
            <v>1.6388513513513512</v>
          </cell>
          <cell r="T5">
            <v>2.1081081081081079</v>
          </cell>
          <cell r="U5">
            <v>2.4482432432432431</v>
          </cell>
          <cell r="V5">
            <v>2.8094594594594593</v>
          </cell>
          <cell r="W5">
            <v>2.7297297297297294</v>
          </cell>
          <cell r="X5">
            <v>2.0202702702702706</v>
          </cell>
          <cell r="Y5">
            <v>1.4604054054054052</v>
          </cell>
        </row>
        <row r="6">
          <cell r="B6">
            <v>1.9233433734939753</v>
          </cell>
          <cell r="C6">
            <v>1.7105722891566262</v>
          </cell>
          <cell r="D6">
            <v>1.6482831325301204</v>
          </cell>
          <cell r="E6">
            <v>1.5610391566265061</v>
          </cell>
          <cell r="F6">
            <v>1.6671084337349398</v>
          </cell>
          <cell r="G6">
            <v>1.6234939759036142</v>
          </cell>
          <cell r="H6">
            <v>1.8710240963855425</v>
          </cell>
          <cell r="I6">
            <v>2.1141867469879516</v>
          </cell>
          <cell r="J6">
            <v>2.3599397590361444</v>
          </cell>
          <cell r="K6">
            <v>2.4550301204819278</v>
          </cell>
          <cell r="L6">
            <v>2.6299548192771081</v>
          </cell>
          <cell r="M6">
            <v>2.6994277108433731</v>
          </cell>
          <cell r="N6">
            <v>2.7985391566265063</v>
          </cell>
          <cell r="O6">
            <v>2.6927710843373491</v>
          </cell>
          <cell r="P6">
            <v>2.5429819277108434</v>
          </cell>
          <cell r="Q6">
            <v>2.5873644578313248</v>
          </cell>
          <cell r="R6">
            <v>2.5964909638554214</v>
          </cell>
          <cell r="S6">
            <v>2.5691114457831326</v>
          </cell>
          <cell r="T6">
            <v>2.5873493975903608</v>
          </cell>
          <cell r="U6">
            <v>2.6295180722891569</v>
          </cell>
          <cell r="V6">
            <v>2.9463253012048187</v>
          </cell>
          <cell r="W6">
            <v>2.8111445783132529</v>
          </cell>
          <cell r="X6">
            <v>2.6345180722891559</v>
          </cell>
          <cell r="Y6">
            <v>2.246325301204819</v>
          </cell>
        </row>
        <row r="7">
          <cell r="B7">
            <v>2.01464333781965</v>
          </cell>
          <cell r="C7">
            <v>1.9532301480484524</v>
          </cell>
          <cell r="D7">
            <v>1.8159488559892327</v>
          </cell>
          <cell r="E7">
            <v>1.855800807537012</v>
          </cell>
          <cell r="F7">
            <v>1.9840578734858685</v>
          </cell>
          <cell r="G7">
            <v>1.9686843876177653</v>
          </cell>
          <cell r="H7">
            <v>2.1440410497981155</v>
          </cell>
          <cell r="I7">
            <v>2.6955989232839839</v>
          </cell>
          <cell r="J7">
            <v>2.8148822341857338</v>
          </cell>
          <cell r="K7">
            <v>2.7164333781965011</v>
          </cell>
          <cell r="L7">
            <v>2.8334858681022879</v>
          </cell>
          <cell r="M7">
            <v>2.9899865410497988</v>
          </cell>
          <cell r="N7">
            <v>2.8361305518169582</v>
          </cell>
          <cell r="O7">
            <v>2.7955114401076715</v>
          </cell>
          <cell r="P7">
            <v>2.5762651413189772</v>
          </cell>
          <cell r="Q7">
            <v>2.4863257065948856</v>
          </cell>
          <cell r="R7">
            <v>2.6376177658142668</v>
          </cell>
          <cell r="S7">
            <v>2.5814131897711983</v>
          </cell>
          <cell r="T7">
            <v>2.4325639300134587</v>
          </cell>
          <cell r="U7">
            <v>2.4113761776581435</v>
          </cell>
          <cell r="V7">
            <v>2.5640814266487215</v>
          </cell>
          <cell r="W7">
            <v>2.3438660834454916</v>
          </cell>
          <cell r="X7">
            <v>2.1511776581426649</v>
          </cell>
          <cell r="Y7">
            <v>2.1167563930013458</v>
          </cell>
        </row>
        <row r="8">
          <cell r="B8">
            <v>1.63953488372093</v>
          </cell>
          <cell r="C8">
            <v>1.4861733615221988</v>
          </cell>
          <cell r="D8">
            <v>1.4413319238900633</v>
          </cell>
          <cell r="E8">
            <v>1.5041226215644818</v>
          </cell>
          <cell r="F8">
            <v>1.4461363636363633</v>
          </cell>
          <cell r="G8">
            <v>1.5930761099365749</v>
          </cell>
          <cell r="H8">
            <v>2.055634249471459</v>
          </cell>
          <cell r="I8">
            <v>2.3221458773784351</v>
          </cell>
          <cell r="J8">
            <v>2.6246511627906974</v>
          </cell>
          <cell r="K8">
            <v>2.8497463002114163</v>
          </cell>
          <cell r="L8">
            <v>2.7827695560253698</v>
          </cell>
          <cell r="M8">
            <v>2.9291067653276954</v>
          </cell>
          <cell r="N8">
            <v>2.7926162790697666</v>
          </cell>
          <cell r="O8">
            <v>2.8810782241014801</v>
          </cell>
          <cell r="P8">
            <v>2.8335095137420714</v>
          </cell>
          <cell r="Q8">
            <v>2.6648625792811838</v>
          </cell>
          <cell r="R8">
            <v>2.6529069767441853</v>
          </cell>
          <cell r="S8">
            <v>2.6297885835095141</v>
          </cell>
          <cell r="T8">
            <v>2.5142283298097245</v>
          </cell>
          <cell r="U8">
            <v>2.5861522198731497</v>
          </cell>
          <cell r="V8">
            <v>2.6653699788583509</v>
          </cell>
          <cell r="W8">
            <v>2.1614904862579278</v>
          </cell>
          <cell r="X8">
            <v>2.0768023255813954</v>
          </cell>
          <cell r="Y8">
            <v>1.7636892177589856</v>
          </cell>
        </row>
        <row r="9">
          <cell r="B9">
            <v>1.2125061576354681</v>
          </cell>
          <cell r="C9">
            <v>1.1549076354679804</v>
          </cell>
          <cell r="D9">
            <v>1.1065270935960592</v>
          </cell>
          <cell r="E9">
            <v>1.0972906403940887</v>
          </cell>
          <cell r="F9">
            <v>1.1302093596059115</v>
          </cell>
          <cell r="G9">
            <v>1.2643226600985225</v>
          </cell>
          <cell r="H9">
            <v>2.0427894088669953</v>
          </cell>
          <cell r="I9">
            <v>2.4693103448275866</v>
          </cell>
          <cell r="J9">
            <v>2.7370751231527093</v>
          </cell>
          <cell r="K9">
            <v>2.72460591133005</v>
          </cell>
          <cell r="L9">
            <v>2.791256157635468</v>
          </cell>
          <cell r="M9">
            <v>2.9908189655172412</v>
          </cell>
          <cell r="N9">
            <v>2.937192118226601</v>
          </cell>
          <cell r="O9">
            <v>2.7302955665024635</v>
          </cell>
          <cell r="P9">
            <v>2.3281034482758622</v>
          </cell>
          <cell r="Q9">
            <v>2.2457881773399015</v>
          </cell>
          <cell r="R9">
            <v>2.1792118226600983</v>
          </cell>
          <cell r="S9">
            <v>2.0793657635467979</v>
          </cell>
          <cell r="T9">
            <v>2.0330172413793104</v>
          </cell>
          <cell r="U9">
            <v>2.183830049261084</v>
          </cell>
          <cell r="V9">
            <v>2.0203448275862073</v>
          </cell>
          <cell r="W9">
            <v>1.7958990147783256</v>
          </cell>
          <cell r="X9">
            <v>1.4982081280788182</v>
          </cell>
          <cell r="Y9">
            <v>1.354766009852217</v>
          </cell>
        </row>
      </sheetData>
      <sheetData sheetId="11">
        <row r="2">
          <cell r="B2">
            <v>4.6965000000000012</v>
          </cell>
          <cell r="C2">
            <v>4.6967441860465122</v>
          </cell>
          <cell r="D2">
            <v>4.3467558139534885</v>
          </cell>
          <cell r="E2">
            <v>4.4423372093023259</v>
          </cell>
          <cell r="F2">
            <v>4.2373604651162786</v>
          </cell>
          <cell r="G2">
            <v>4.3444883720930241</v>
          </cell>
          <cell r="H2">
            <v>4.3500000000000005</v>
          </cell>
          <cell r="I2">
            <v>5.4261627906976742</v>
          </cell>
          <cell r="J2">
            <v>5.6082209302325587</v>
          </cell>
          <cell r="K2">
            <v>5.5911976744186038</v>
          </cell>
          <cell r="L2">
            <v>5.6107848837209309</v>
          </cell>
          <cell r="M2">
            <v>5.6232558139534889</v>
          </cell>
          <cell r="N2">
            <v>5.7725058139534902</v>
          </cell>
          <cell r="O2">
            <v>5.6065116279069755</v>
          </cell>
          <cell r="P2">
            <v>5.2234011627906982</v>
          </cell>
          <cell r="Q2">
            <v>5.5471395348837209</v>
          </cell>
          <cell r="R2">
            <v>5.5561744186046509</v>
          </cell>
          <cell r="S2">
            <v>5.2133720930232563</v>
          </cell>
          <cell r="T2">
            <v>5.0511627906976742</v>
          </cell>
          <cell r="U2">
            <v>4.9367616279069768</v>
          </cell>
          <cell r="V2">
            <v>4.9212209302325576</v>
          </cell>
          <cell r="W2">
            <v>5.0134186046511626</v>
          </cell>
          <cell r="X2">
            <v>4.6326976744186057</v>
          </cell>
          <cell r="Y2">
            <v>4.3479418604651165</v>
          </cell>
        </row>
        <row r="3">
          <cell r="B3">
            <v>3.4606026785714281</v>
          </cell>
          <cell r="C3">
            <v>3.2633370535714281</v>
          </cell>
          <cell r="D3">
            <v>3.1026785714285712</v>
          </cell>
          <cell r="E3">
            <v>2.885825892857143</v>
          </cell>
          <cell r="F3">
            <v>2.6959821428571424</v>
          </cell>
          <cell r="G3">
            <v>2.8340959821428569</v>
          </cell>
          <cell r="H3">
            <v>3.0773437499999998</v>
          </cell>
          <cell r="I3">
            <v>4.0085937499999993</v>
          </cell>
          <cell r="J3">
            <v>4.3749999999999991</v>
          </cell>
          <cell r="K3">
            <v>4.8076450892857139</v>
          </cell>
          <cell r="L3">
            <v>4.2546874999999993</v>
          </cell>
          <cell r="M3">
            <v>4.5591517857142856</v>
          </cell>
          <cell r="N3">
            <v>4.5190848214285708</v>
          </cell>
          <cell r="O3">
            <v>4.453125</v>
          </cell>
          <cell r="P3">
            <v>3.7898437499999997</v>
          </cell>
          <cell r="Q3">
            <v>4.0298549107142856</v>
          </cell>
          <cell r="R3">
            <v>4.3088169642857146</v>
          </cell>
          <cell r="S3">
            <v>4.2496651785714281</v>
          </cell>
          <cell r="T3">
            <v>4.2984374999999995</v>
          </cell>
          <cell r="U3">
            <v>4.6205357142857135</v>
          </cell>
          <cell r="V3">
            <v>4.7359374999999995</v>
          </cell>
          <cell r="W3">
            <v>4.4363839285714288</v>
          </cell>
          <cell r="X3">
            <v>3.8113839285714279</v>
          </cell>
          <cell r="Y3">
            <v>3.5564174107142854</v>
          </cell>
        </row>
        <row r="4">
          <cell r="B4">
            <v>2.2651929260450161</v>
          </cell>
          <cell r="C4">
            <v>2.0655627009646302</v>
          </cell>
          <cell r="D4">
            <v>1.9809646302250807</v>
          </cell>
          <cell r="E4">
            <v>2.0411093247588425</v>
          </cell>
          <cell r="F4">
            <v>1.9640836012861738</v>
          </cell>
          <cell r="G4">
            <v>1.9836334405144693</v>
          </cell>
          <cell r="H4">
            <v>2.9271704180064315</v>
          </cell>
          <cell r="I4">
            <v>3.7103697749196147</v>
          </cell>
          <cell r="J4">
            <v>3.8119774919614144</v>
          </cell>
          <cell r="K4">
            <v>3.6831511254019293</v>
          </cell>
          <cell r="L4">
            <v>3.4630868167202573</v>
          </cell>
          <cell r="M4">
            <v>3.8750160771704185</v>
          </cell>
          <cell r="N4">
            <v>4.0521221864951773</v>
          </cell>
          <cell r="O4">
            <v>3.6143408360128619</v>
          </cell>
          <cell r="P4">
            <v>3.3297106109324766</v>
          </cell>
          <cell r="Q4">
            <v>3.2535048231511254</v>
          </cell>
          <cell r="R4">
            <v>3.325659163987138</v>
          </cell>
          <cell r="S4">
            <v>3.0865273311897106</v>
          </cell>
          <cell r="T4">
            <v>3.1387138263665597</v>
          </cell>
          <cell r="U4">
            <v>3.3201607717041801</v>
          </cell>
          <cell r="V4">
            <v>3.5831189710610936</v>
          </cell>
          <cell r="W4">
            <v>3.2125723472668812</v>
          </cell>
          <cell r="X4">
            <v>2.9017202572347265</v>
          </cell>
          <cell r="Y4">
            <v>2.3460128617363347</v>
          </cell>
        </row>
        <row r="5">
          <cell r="B5">
            <v>0.96621621621621623</v>
          </cell>
          <cell r="C5">
            <v>0.76432432432432429</v>
          </cell>
          <cell r="D5">
            <v>0.58270270270270252</v>
          </cell>
          <cell r="E5">
            <v>0.59959459459459452</v>
          </cell>
          <cell r="F5">
            <v>0.53513513513513511</v>
          </cell>
          <cell r="G5">
            <v>0.51351351351351349</v>
          </cell>
          <cell r="H5">
            <v>1.1554054054054053</v>
          </cell>
          <cell r="I5">
            <v>2.0669594594594591</v>
          </cell>
          <cell r="J5">
            <v>2.5591216216216215</v>
          </cell>
          <cell r="K5">
            <v>2.5945945945945943</v>
          </cell>
          <cell r="L5">
            <v>2.5472972972972969</v>
          </cell>
          <cell r="M5">
            <v>2.3294594594594593</v>
          </cell>
          <cell r="N5">
            <v>2.5619594594594588</v>
          </cell>
          <cell r="O5">
            <v>2.439189189189189</v>
          </cell>
          <cell r="P5">
            <v>2.2452027027027026</v>
          </cell>
          <cell r="Q5">
            <v>2.0335135135135136</v>
          </cell>
          <cell r="R5">
            <v>1.8462162162162161</v>
          </cell>
          <cell r="S5">
            <v>1.6388513513513512</v>
          </cell>
          <cell r="T5">
            <v>2.0659459459459457</v>
          </cell>
          <cell r="U5">
            <v>2.4729729729729728</v>
          </cell>
          <cell r="V5">
            <v>2.8662162162162161</v>
          </cell>
          <cell r="W5">
            <v>2.7567567567567566</v>
          </cell>
          <cell r="X5">
            <v>2.0202702702702702</v>
          </cell>
          <cell r="Y5">
            <v>1.4314864864864862</v>
          </cell>
        </row>
        <row r="6">
          <cell r="B6">
            <v>1.9621987951807225</v>
          </cell>
          <cell r="C6">
            <v>1.7629367469879516</v>
          </cell>
          <cell r="D6">
            <v>1.6321234939759035</v>
          </cell>
          <cell r="E6">
            <v>1.5452710843373494</v>
          </cell>
          <cell r="F6">
            <v>1.6340963855421684</v>
          </cell>
          <cell r="G6">
            <v>1.6400602409638556</v>
          </cell>
          <cell r="H6">
            <v>1.8159939759036146</v>
          </cell>
          <cell r="I6">
            <v>2.1782530120481929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2.6994277108433731</v>
          </cell>
          <cell r="N6">
            <v>2.8833433734939762</v>
          </cell>
          <cell r="O6">
            <v>2.746626506024096</v>
          </cell>
          <cell r="P6">
            <v>2.646777108433735</v>
          </cell>
          <cell r="Q6">
            <v>2.6129819277108428</v>
          </cell>
          <cell r="R6">
            <v>2.5450753012048191</v>
          </cell>
          <cell r="S6">
            <v>2.5945481927710845</v>
          </cell>
          <cell r="T6">
            <v>2.5356024096385537</v>
          </cell>
          <cell r="U6">
            <v>2.6558132530120484</v>
          </cell>
          <cell r="V6">
            <v>2.8596686746987947</v>
          </cell>
          <cell r="W6">
            <v>2.8111445783132529</v>
          </cell>
          <cell r="X6">
            <v>2.6606024096385541</v>
          </cell>
          <cell r="Y6">
            <v>2.2692469879518065</v>
          </cell>
        </row>
        <row r="7">
          <cell r="B7">
            <v>2.01464333781965</v>
          </cell>
          <cell r="C7">
            <v>1.9532301480484524</v>
          </cell>
          <cell r="D7">
            <v>1.8522678331090172</v>
          </cell>
          <cell r="E7">
            <v>1.8747375504710631</v>
          </cell>
          <cell r="F7">
            <v>1.9062516823687754</v>
          </cell>
          <cell r="G7">
            <v>1.9686843876177655</v>
          </cell>
          <cell r="H7">
            <v>2.1228129205921933</v>
          </cell>
          <cell r="I7">
            <v>2.6955989232839834</v>
          </cell>
          <cell r="J7">
            <v>2.7870121130551819</v>
          </cell>
          <cell r="K7">
            <v>2.7164333781965011</v>
          </cell>
          <cell r="L7">
            <v>2.7223687752355317</v>
          </cell>
          <cell r="M7">
            <v>2.9313593539703908</v>
          </cell>
          <cell r="N7">
            <v>2.8940107671601614</v>
          </cell>
          <cell r="O7">
            <v>2.7401547779273216</v>
          </cell>
          <cell r="P7">
            <v>2.5502422611036337</v>
          </cell>
          <cell r="Q7">
            <v>2.4863257065948856</v>
          </cell>
          <cell r="R7">
            <v>2.6903701211305524</v>
          </cell>
          <cell r="S7">
            <v>2.5047375504710634</v>
          </cell>
          <cell r="T7">
            <v>2.4325639300134592</v>
          </cell>
          <cell r="U7">
            <v>2.4357335127860029</v>
          </cell>
          <cell r="V7">
            <v>2.5386944818304178</v>
          </cell>
          <cell r="W7">
            <v>2.3670726783310903</v>
          </cell>
          <cell r="X7">
            <v>2.1724764468371474</v>
          </cell>
          <cell r="Y7">
            <v>2.1590915208613728</v>
          </cell>
        </row>
        <row r="8">
          <cell r="B8">
            <v>1.63953488372093</v>
          </cell>
          <cell r="C8">
            <v>1.4861733615221988</v>
          </cell>
          <cell r="D8">
            <v>1.4701585623678646</v>
          </cell>
          <cell r="E8">
            <v>1.4746300211416492</v>
          </cell>
          <cell r="F8">
            <v>1.4031818181818179</v>
          </cell>
          <cell r="G8">
            <v>1.5930761099365749</v>
          </cell>
          <cell r="H8">
            <v>2.0153276955602539</v>
          </cell>
          <cell r="I8">
            <v>2.3451374207188156</v>
          </cell>
          <cell r="J8">
            <v>2.5981395348837206</v>
          </cell>
          <cell r="K8">
            <v>2.7379915433403799</v>
          </cell>
          <cell r="L8">
            <v>2.7549418604651157</v>
          </cell>
          <cell r="M8">
            <v>2.9581078224101476</v>
          </cell>
          <cell r="N8">
            <v>2.8208245243128958</v>
          </cell>
          <cell r="O8">
            <v>2.852267441860465</v>
          </cell>
          <cell r="P8">
            <v>2.8901797040169126</v>
          </cell>
          <cell r="Q8">
            <v>2.5857082452431288</v>
          </cell>
          <cell r="R8">
            <v>2.733298097251585</v>
          </cell>
          <cell r="S8">
            <v>2.6040063424947144</v>
          </cell>
          <cell r="T8">
            <v>2.5911945031712471</v>
          </cell>
          <cell r="U8">
            <v>2.5861522198731497</v>
          </cell>
          <cell r="V8">
            <v>2.6392389006342496</v>
          </cell>
          <cell r="W8">
            <v>2.1614904862579278</v>
          </cell>
          <cell r="X8">
            <v>2.1187579281183933</v>
          </cell>
          <cell r="Y8">
            <v>1.7636892177589854</v>
          </cell>
        </row>
        <row r="9">
          <cell r="B9">
            <v>1.2492487684729066</v>
          </cell>
          <cell r="C9">
            <v>1.1320381773399015</v>
          </cell>
          <cell r="D9">
            <v>1.1286576354679805</v>
          </cell>
          <cell r="E9">
            <v>1.1082635467980297</v>
          </cell>
          <cell r="F9">
            <v>1.1530418719211823</v>
          </cell>
          <cell r="G9">
            <v>1.2643226600985225</v>
          </cell>
          <cell r="H9">
            <v>2.0840578817733988</v>
          </cell>
          <cell r="I9">
            <v>2.5197044334975374</v>
          </cell>
          <cell r="J9">
            <v>2.7641748768472905</v>
          </cell>
          <cell r="K9">
            <v>2.6444704433497539</v>
          </cell>
          <cell r="L9">
            <v>2.8191687192118229</v>
          </cell>
          <cell r="M9">
            <v>2.9019827586206897</v>
          </cell>
          <cell r="N9">
            <v>2.9959359605911331</v>
          </cell>
          <cell r="O9">
            <v>2.6756896551724139</v>
          </cell>
          <cell r="P9">
            <v>2.3518596059113306</v>
          </cell>
          <cell r="Q9">
            <v>2.2457881773399015</v>
          </cell>
          <cell r="R9">
            <v>2.2007881773399016</v>
          </cell>
          <cell r="S9">
            <v>2.0583620689655175</v>
          </cell>
          <cell r="T9">
            <v>2.1159975369458133</v>
          </cell>
          <cell r="U9">
            <v>2.1624199507389168</v>
          </cell>
          <cell r="V9">
            <v>2.0409605911330053</v>
          </cell>
          <cell r="W9">
            <v>1.8140394088669956</v>
          </cell>
          <cell r="X9">
            <v>1.468540640394089</v>
          </cell>
          <cell r="Y9">
            <v>1.3149199507389167</v>
          </cell>
        </row>
      </sheetData>
      <sheetData sheetId="12">
        <row r="2">
          <cell r="B2">
            <v>0.66442953020134232</v>
          </cell>
          <cell r="C2">
            <v>0.7338926174496645</v>
          </cell>
          <cell r="D2">
            <v>0.69161073825503361</v>
          </cell>
          <cell r="E2">
            <v>0.69161073825503361</v>
          </cell>
          <cell r="F2">
            <v>0.676510067114094</v>
          </cell>
          <cell r="G2">
            <v>0.71577181208053686</v>
          </cell>
          <cell r="H2">
            <v>0.73691275167785242</v>
          </cell>
          <cell r="I2">
            <v>1.3802013422818793</v>
          </cell>
          <cell r="J2">
            <v>1.6067114093959733</v>
          </cell>
          <cell r="K2">
            <v>1.5463087248322145</v>
          </cell>
          <cell r="L2">
            <v>1.5100671140939599</v>
          </cell>
          <cell r="M2">
            <v>1.507046979865772</v>
          </cell>
          <cell r="N2">
            <v>1.6036912751677852</v>
          </cell>
          <cell r="O2">
            <v>1.5553691275167787</v>
          </cell>
          <cell r="P2">
            <v>1.0902684563758389</v>
          </cell>
          <cell r="Q2">
            <v>1.4255033557046979</v>
          </cell>
          <cell r="R2">
            <v>1.4436241610738256</v>
          </cell>
          <cell r="S2">
            <v>1.353020134228188</v>
          </cell>
          <cell r="T2">
            <v>1.0721476510067114</v>
          </cell>
          <cell r="U2">
            <v>0.97248322147651023</v>
          </cell>
          <cell r="V2">
            <v>1.0208053691275167</v>
          </cell>
          <cell r="W2">
            <v>1.0238255033557047</v>
          </cell>
          <cell r="X2">
            <v>0.7067114093959731</v>
          </cell>
          <cell r="Y2">
            <v>0.70067114093959737</v>
          </cell>
        </row>
        <row r="3">
          <cell r="B3">
            <v>2.7777777777777776E-2</v>
          </cell>
          <cell r="C3">
            <v>-0.16666666666666669</v>
          </cell>
          <cell r="D3">
            <v>-0.18055555555555555</v>
          </cell>
          <cell r="E3">
            <v>-0.2638888888888889</v>
          </cell>
          <cell r="F3">
            <v>-0.31944444444444442</v>
          </cell>
          <cell r="G3">
            <v>-0.25</v>
          </cell>
          <cell r="H3">
            <v>-0.31944444444444442</v>
          </cell>
          <cell r="I3">
            <v>0.80555555555555558</v>
          </cell>
          <cell r="J3">
            <v>1.0277777777777777</v>
          </cell>
          <cell r="K3">
            <v>1.3194444444444442</v>
          </cell>
          <cell r="L3">
            <v>0.75</v>
          </cell>
          <cell r="M3">
            <v>0.68055555555555547</v>
          </cell>
          <cell r="N3">
            <v>0.47222222222222221</v>
          </cell>
          <cell r="O3">
            <v>0.63888888888888884</v>
          </cell>
          <cell r="P3">
            <v>0.27777777777777779</v>
          </cell>
          <cell r="Q3">
            <v>0.23611111111111108</v>
          </cell>
          <cell r="R3">
            <v>0.27777777777777779</v>
          </cell>
          <cell r="S3">
            <v>0.5</v>
          </cell>
          <cell r="T3">
            <v>0.95833333333333348</v>
          </cell>
          <cell r="U3">
            <v>0.9722222222222221</v>
          </cell>
          <cell r="V3">
            <v>0.77777777777777757</v>
          </cell>
          <cell r="W3">
            <v>0.59722222222222221</v>
          </cell>
          <cell r="X3">
            <v>0.27777777777777773</v>
          </cell>
          <cell r="Y3">
            <v>5.5555555555555552E-2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-0.63970588235294112</v>
          </cell>
          <cell r="F4">
            <v>-0.65294117647058814</v>
          </cell>
          <cell r="G4">
            <v>-0.62205882352941178</v>
          </cell>
          <cell r="H4">
            <v>-3.5294117647058823E-2</v>
          </cell>
          <cell r="I4">
            <v>0.74558823529411755</v>
          </cell>
          <cell r="J4">
            <v>0.9794117647058822</v>
          </cell>
          <cell r="K4">
            <v>0.9882352941176471</v>
          </cell>
          <cell r="L4">
            <v>0.82499999999999996</v>
          </cell>
          <cell r="M4">
            <v>1.0323529411764705</v>
          </cell>
          <cell r="N4">
            <v>0.93529411764705883</v>
          </cell>
          <cell r="O4">
            <v>0.81617647058823517</v>
          </cell>
          <cell r="P4">
            <v>0.58676470588235285</v>
          </cell>
          <cell r="Q4">
            <v>0.36617647058823533</v>
          </cell>
          <cell r="R4">
            <v>0.45441176470588229</v>
          </cell>
          <cell r="S4">
            <v>0.40588235294117642</v>
          </cell>
          <cell r="T4">
            <v>7.4999999999999983E-2</v>
          </cell>
          <cell r="U4">
            <v>0.32647058823529407</v>
          </cell>
          <cell r="V4">
            <v>0.45882352941176463</v>
          </cell>
          <cell r="W4">
            <v>0.3</v>
          </cell>
          <cell r="X4">
            <v>-0.27794117647058819</v>
          </cell>
          <cell r="Y4">
            <v>-0.56911764705882351</v>
          </cell>
        </row>
        <row r="5">
          <cell r="B5">
            <v>-0.793220338983051</v>
          </cell>
          <cell r="C5">
            <v>-0.80084745762711873</v>
          </cell>
          <cell r="D5">
            <v>-0.82372881355932215</v>
          </cell>
          <cell r="E5">
            <v>-0.82372881355932215</v>
          </cell>
          <cell r="F5">
            <v>-0.84279661016949159</v>
          </cell>
          <cell r="G5">
            <v>-0.86567796610169501</v>
          </cell>
          <cell r="H5">
            <v>-0.78559322033898316</v>
          </cell>
          <cell r="I5">
            <v>-0.53008474576271192</v>
          </cell>
          <cell r="J5">
            <v>-0.3966101694915255</v>
          </cell>
          <cell r="K5">
            <v>-0.41949152542372886</v>
          </cell>
          <cell r="L5">
            <v>-0.53008474576271192</v>
          </cell>
          <cell r="M5">
            <v>-0.57584745762711886</v>
          </cell>
          <cell r="N5">
            <v>-0.53389830508474578</v>
          </cell>
          <cell r="O5">
            <v>-0.57966101694915262</v>
          </cell>
          <cell r="P5">
            <v>-0.54533898305084749</v>
          </cell>
          <cell r="Q5">
            <v>-0.64449152542372878</v>
          </cell>
          <cell r="R5">
            <v>-0.72457627118644075</v>
          </cell>
          <cell r="S5">
            <v>-0.64449152542372878</v>
          </cell>
          <cell r="T5">
            <v>-0.45381355932203388</v>
          </cell>
          <cell r="U5">
            <v>-0.40805084745762721</v>
          </cell>
          <cell r="V5">
            <v>-0.40805084745762721</v>
          </cell>
          <cell r="W5">
            <v>-0.53771186440677976</v>
          </cell>
          <cell r="X5">
            <v>-0.6673728813559322</v>
          </cell>
          <cell r="Y5">
            <v>-0.6940677966101696</v>
          </cell>
        </row>
        <row r="6">
          <cell r="B6">
            <v>-0.49390243902439029</v>
          </cell>
          <cell r="C6">
            <v>-0.64756097560975634</v>
          </cell>
          <cell r="D6">
            <v>-0.76280487804878061</v>
          </cell>
          <cell r="E6">
            <v>-0.75731707317073182</v>
          </cell>
          <cell r="F6">
            <v>-0.75731707317073171</v>
          </cell>
          <cell r="G6">
            <v>-0.82865853658536581</v>
          </cell>
          <cell r="H6">
            <v>-0.74634146341463425</v>
          </cell>
          <cell r="I6">
            <v>-0.29634146341463419</v>
          </cell>
          <cell r="J6">
            <v>9.8780487804878053E-2</v>
          </cell>
          <cell r="K6">
            <v>0.32926829268292696</v>
          </cell>
          <cell r="L6">
            <v>0.54329268292682931</v>
          </cell>
          <cell r="M6">
            <v>0.57621951219512202</v>
          </cell>
          <cell r="N6">
            <v>0.50487804878048792</v>
          </cell>
          <cell r="O6">
            <v>0.41707317073170735</v>
          </cell>
          <cell r="P6">
            <v>0.27439024390243905</v>
          </cell>
          <cell r="Q6">
            <v>0.17560975609756099</v>
          </cell>
          <cell r="R6">
            <v>0.14817073170731709</v>
          </cell>
          <cell r="S6">
            <v>0.13719512195121952</v>
          </cell>
          <cell r="T6">
            <v>0.13719512195121952</v>
          </cell>
          <cell r="U6">
            <v>3.2926829268292684E-2</v>
          </cell>
          <cell r="V6">
            <v>0.2908536585365854</v>
          </cell>
          <cell r="W6">
            <v>0.13719512195121952</v>
          </cell>
          <cell r="X6">
            <v>7.682926829268294E-2</v>
          </cell>
          <cell r="Y6">
            <v>-0.12073170731707321</v>
          </cell>
        </row>
        <row r="7">
          <cell r="B7">
            <v>0.36</v>
          </cell>
          <cell r="C7">
            <v>0.39937499999999998</v>
          </cell>
          <cell r="D7">
            <v>0.30375000000000002</v>
          </cell>
          <cell r="E7">
            <v>0.35718749999999999</v>
          </cell>
          <cell r="F7">
            <v>0.36562500000000003</v>
          </cell>
          <cell r="G7">
            <v>0.37546875000000002</v>
          </cell>
          <cell r="H7">
            <v>0.36281250000000004</v>
          </cell>
          <cell r="I7">
            <v>0.67218749999999994</v>
          </cell>
          <cell r="J7">
            <v>0.77062500000000012</v>
          </cell>
          <cell r="K7">
            <v>0.76921875000000006</v>
          </cell>
          <cell r="L7">
            <v>0.67218749999999983</v>
          </cell>
          <cell r="M7">
            <v>0.80296875000000012</v>
          </cell>
          <cell r="N7">
            <v>0.83671875000000007</v>
          </cell>
          <cell r="O7">
            <v>0.77062500000000012</v>
          </cell>
          <cell r="P7">
            <v>0.67078125</v>
          </cell>
          <cell r="Q7">
            <v>0.59062500000000007</v>
          </cell>
          <cell r="R7">
            <v>0.72</v>
          </cell>
          <cell r="S7">
            <v>0.6974999999999999</v>
          </cell>
          <cell r="T7">
            <v>0.54703124999999997</v>
          </cell>
          <cell r="U7">
            <v>0.50765624999999992</v>
          </cell>
          <cell r="V7">
            <v>0.59765625</v>
          </cell>
          <cell r="W7">
            <v>0.47109375000000003</v>
          </cell>
          <cell r="X7">
            <v>0.35859374999999999</v>
          </cell>
          <cell r="Y7">
            <v>0.40078124999999998</v>
          </cell>
        </row>
        <row r="8">
          <cell r="B8">
            <v>-0.69456521739130428</v>
          </cell>
          <cell r="C8">
            <v>-0.71413043478260874</v>
          </cell>
          <cell r="D8">
            <v>-0.75815217391304335</v>
          </cell>
          <cell r="E8">
            <v>-0.77771739130434803</v>
          </cell>
          <cell r="F8">
            <v>-0.72880434782608705</v>
          </cell>
          <cell r="G8">
            <v>-0.78750000000000009</v>
          </cell>
          <cell r="H8">
            <v>-0.67500000000000004</v>
          </cell>
          <cell r="I8">
            <v>-0.30815217391304345</v>
          </cell>
          <cell r="J8">
            <v>-5.3804347826086951E-2</v>
          </cell>
          <cell r="K8">
            <v>-4.4021739130434778E-2</v>
          </cell>
          <cell r="L8">
            <v>9.2934782608695643E-2</v>
          </cell>
          <cell r="M8">
            <v>2.9347826086956522E-2</v>
          </cell>
          <cell r="N8">
            <v>9.7826086956521747E-3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-0.26413043478260873</v>
          </cell>
          <cell r="T8">
            <v>-0.22989130434782612</v>
          </cell>
          <cell r="U8">
            <v>-0.27880434782608698</v>
          </cell>
          <cell r="V8">
            <v>-0.19565217391304349</v>
          </cell>
          <cell r="W8">
            <v>-0.36684782608695649</v>
          </cell>
          <cell r="X8">
            <v>-0.46467391304347822</v>
          </cell>
          <cell r="Y8">
            <v>-0.49891304347826088</v>
          </cell>
        </row>
        <row r="9">
          <cell r="B9">
            <v>-0.86951612903225795</v>
          </cell>
          <cell r="C9">
            <v>-0.87532258064516122</v>
          </cell>
          <cell r="D9">
            <v>-0.88403225806451613</v>
          </cell>
          <cell r="E9">
            <v>-0.88838709677419359</v>
          </cell>
          <cell r="F9">
            <v>-0.87677419354838726</v>
          </cell>
          <cell r="G9">
            <v>-0.85645161290322591</v>
          </cell>
          <cell r="H9">
            <v>-0.72725806451612895</v>
          </cell>
          <cell r="I9">
            <v>-0.60096774193548397</v>
          </cell>
          <cell r="J9">
            <v>-0.5879032258064516</v>
          </cell>
          <cell r="K9">
            <v>-0.57919354838709669</v>
          </cell>
          <cell r="L9">
            <v>-0.56903225806451607</v>
          </cell>
          <cell r="M9">
            <v>-0.56467741935483873</v>
          </cell>
          <cell r="N9">
            <v>-0.57774193548387098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-0.71274193548387099</v>
          </cell>
          <cell r="S9">
            <v>-0.71564516129032252</v>
          </cell>
          <cell r="T9">
            <v>-0.72870967741935488</v>
          </cell>
          <cell r="U9">
            <v>-0.75338709677419358</v>
          </cell>
          <cell r="V9">
            <v>-0.80129032258064514</v>
          </cell>
          <cell r="W9">
            <v>-0.83322580645161293</v>
          </cell>
          <cell r="X9">
            <v>-0.84629032258064518</v>
          </cell>
          <cell r="Y9">
            <v>-0.86225806451612885</v>
          </cell>
        </row>
      </sheetData>
      <sheetData sheetId="13">
        <row r="2">
          <cell r="B2">
            <v>0.65114093959731545</v>
          </cell>
          <cell r="C2">
            <v>0.74123154362416122</v>
          </cell>
          <cell r="D2">
            <v>0.70544295302013427</v>
          </cell>
          <cell r="E2">
            <v>0.69852684563758394</v>
          </cell>
          <cell r="F2">
            <v>0.683275167785235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1.577234899328859</v>
          </cell>
          <cell r="L2">
            <v>1.4798657718120805</v>
          </cell>
          <cell r="M2">
            <v>1.5221174496644299</v>
          </cell>
          <cell r="N2">
            <v>1.6036912751677852</v>
          </cell>
          <cell r="O2">
            <v>1.5709228187919464</v>
          </cell>
          <cell r="P2">
            <v>1.0902684563758389</v>
          </cell>
          <cell r="Q2">
            <v>1.396993288590604</v>
          </cell>
          <cell r="R2">
            <v>1.472496644295302</v>
          </cell>
          <cell r="S2">
            <v>1.3259597315436242</v>
          </cell>
          <cell r="T2">
            <v>1.0935906040268457</v>
          </cell>
          <cell r="U2">
            <v>0.99193288590604045</v>
          </cell>
          <cell r="V2">
            <v>1.0412214765100671</v>
          </cell>
          <cell r="W2">
            <v>1.0238255033557047</v>
          </cell>
          <cell r="X2">
            <v>0.72084563758389253</v>
          </cell>
          <cell r="Y2">
            <v>0.70767785234899339</v>
          </cell>
        </row>
        <row r="3">
          <cell r="B3">
            <v>2.7222222222222217E-2</v>
          </cell>
          <cell r="C3">
            <v>-0.16333333333333333</v>
          </cell>
          <cell r="D3">
            <v>-0.18416666666666665</v>
          </cell>
          <cell r="E3">
            <v>-0.26916666666666667</v>
          </cell>
          <cell r="F3">
            <v>-0.31944444444444442</v>
          </cell>
          <cell r="G3">
            <v>-0.25</v>
          </cell>
          <cell r="H3">
            <v>-0.31305555555555553</v>
          </cell>
          <cell r="I3">
            <v>0.80555555555555558</v>
          </cell>
          <cell r="J3">
            <v>1.0277777777777775</v>
          </cell>
          <cell r="K3">
            <v>1.2930555555555554</v>
          </cell>
          <cell r="L3">
            <v>0.75</v>
          </cell>
          <cell r="M3">
            <v>0.66694444444444434</v>
          </cell>
          <cell r="N3">
            <v>0.46750000000000003</v>
          </cell>
          <cell r="O3">
            <v>0.62611111111111106</v>
          </cell>
          <cell r="P3">
            <v>0.28333333333333333</v>
          </cell>
          <cell r="Q3">
            <v>0.23374999999999996</v>
          </cell>
          <cell r="R3">
            <v>0.27222222222222225</v>
          </cell>
          <cell r="S3">
            <v>0.495</v>
          </cell>
          <cell r="T3">
            <v>0.97750000000000004</v>
          </cell>
          <cell r="U3">
            <v>0.98194444444444418</v>
          </cell>
          <cell r="V3">
            <v>0.76222222222222202</v>
          </cell>
          <cell r="W3">
            <v>0.59722222222222221</v>
          </cell>
          <cell r="X3">
            <v>0.2805555555555555</v>
          </cell>
          <cell r="Y3">
            <v>5.6111111111111105E-2</v>
          </cell>
        </row>
        <row r="4">
          <cell r="B4">
            <v>-0.17099999999999999</v>
          </cell>
          <cell r="C4">
            <v>-0.40499999999999986</v>
          </cell>
          <cell r="D4">
            <v>-0.70649999999999979</v>
          </cell>
          <cell r="E4">
            <v>-0.6461029411764706</v>
          </cell>
          <cell r="F4">
            <v>-0.66599999999999993</v>
          </cell>
          <cell r="G4">
            <v>-0.62827941176470581</v>
          </cell>
          <cell r="H4">
            <v>-3.4588235294117649E-2</v>
          </cell>
          <cell r="I4">
            <v>0.7381323529411763</v>
          </cell>
          <cell r="J4">
            <v>0.99899999999999989</v>
          </cell>
          <cell r="K4">
            <v>0.99811764705882366</v>
          </cell>
          <cell r="L4">
            <v>0.81674999999999998</v>
          </cell>
          <cell r="M4">
            <v>1.0220294117647057</v>
          </cell>
          <cell r="N4">
            <v>0.9165882352941177</v>
          </cell>
          <cell r="O4">
            <v>0.79985294117647043</v>
          </cell>
          <cell r="P4">
            <v>0.58089705882352927</v>
          </cell>
          <cell r="Q4">
            <v>0.36983823529411769</v>
          </cell>
          <cell r="R4">
            <v>0.45441176470588229</v>
          </cell>
          <cell r="S4">
            <v>0.40588235294117642</v>
          </cell>
          <cell r="T4">
            <v>7.6499999999999985E-2</v>
          </cell>
          <cell r="U4">
            <v>0.32320588235294112</v>
          </cell>
          <cell r="V4">
            <v>0.45882352941176463</v>
          </cell>
          <cell r="W4">
            <v>0.30299999999999999</v>
          </cell>
          <cell r="X4">
            <v>-0.28072058823529411</v>
          </cell>
          <cell r="Y4">
            <v>-0.58050000000000002</v>
          </cell>
        </row>
        <row r="5">
          <cell r="B5">
            <v>-0.80908474576271194</v>
          </cell>
          <cell r="C5">
            <v>-0.80885593220338992</v>
          </cell>
          <cell r="D5">
            <v>-0.81549152542372894</v>
          </cell>
          <cell r="E5">
            <v>-0.84020338983050868</v>
          </cell>
          <cell r="F5">
            <v>-0.82594067796610171</v>
          </cell>
          <cell r="G5">
            <v>-0.85702118644067804</v>
          </cell>
          <cell r="H5">
            <v>-0.79344915254237292</v>
          </cell>
          <cell r="I5">
            <v>-0.51948305084745772</v>
          </cell>
          <cell r="J5">
            <v>-0.38867796610169492</v>
          </cell>
          <cell r="K5">
            <v>-0.42788135593220344</v>
          </cell>
          <cell r="L5">
            <v>-0.54068644067796623</v>
          </cell>
          <cell r="M5">
            <v>-0.57008898305084754</v>
          </cell>
          <cell r="N5">
            <v>-0.52322033898305087</v>
          </cell>
          <cell r="O5">
            <v>-0.57386440677966111</v>
          </cell>
          <cell r="P5">
            <v>-0.54533898305084749</v>
          </cell>
          <cell r="Q5">
            <v>-0.65738135593220337</v>
          </cell>
          <cell r="R5">
            <v>-0.71008474576271197</v>
          </cell>
          <cell r="S5">
            <v>-0.65738135593220337</v>
          </cell>
          <cell r="T5">
            <v>-0.46288983050847449</v>
          </cell>
          <cell r="U5">
            <v>-0.4039703389830509</v>
          </cell>
          <cell r="V5">
            <v>-0.41213135593220346</v>
          </cell>
          <cell r="W5">
            <v>-0.54846610169491528</v>
          </cell>
          <cell r="X5">
            <v>-0.66069915254237288</v>
          </cell>
          <cell r="Y5">
            <v>-0.70794915254237301</v>
          </cell>
        </row>
        <row r="6">
          <cell r="B6">
            <v>-0.50378048780487816</v>
          </cell>
          <cell r="C6">
            <v>-0.64108536585365872</v>
          </cell>
          <cell r="D6">
            <v>-0.74754878048780482</v>
          </cell>
          <cell r="E6">
            <v>-0.77246341463414647</v>
          </cell>
          <cell r="F6">
            <v>-0.75731707317073171</v>
          </cell>
          <cell r="G6">
            <v>-0.82865853658536581</v>
          </cell>
          <cell r="H6">
            <v>-0.7538048780487806</v>
          </cell>
          <cell r="I6">
            <v>-0.29634146341463419</v>
          </cell>
          <cell r="J6">
            <v>0.10075609756097562</v>
          </cell>
          <cell r="K6">
            <v>0.32597560975609768</v>
          </cell>
          <cell r="L6">
            <v>0.55415853658536585</v>
          </cell>
          <cell r="M6">
            <v>0.58198170731707322</v>
          </cell>
          <cell r="N6">
            <v>0.50487804878048792</v>
          </cell>
          <cell r="O6">
            <v>0.42541463414634151</v>
          </cell>
          <cell r="P6">
            <v>0.27164634146341465</v>
          </cell>
          <cell r="Q6">
            <v>0.17560975609756099</v>
          </cell>
          <cell r="R6">
            <v>0.14817073170731709</v>
          </cell>
          <cell r="S6">
            <v>0.13445121951219513</v>
          </cell>
          <cell r="T6">
            <v>0.13719512195121952</v>
          </cell>
          <cell r="U6">
            <v>3.2597560975609757E-2</v>
          </cell>
          <cell r="V6">
            <v>0.2908536585365854</v>
          </cell>
          <cell r="W6">
            <v>0.13993902439024392</v>
          </cell>
          <cell r="X6">
            <v>7.5292682926829294E-2</v>
          </cell>
          <cell r="Y6">
            <v>-0.12073170731707321</v>
          </cell>
        </row>
        <row r="7">
          <cell r="B7">
            <v>0.36000000000000004</v>
          </cell>
          <cell r="C7">
            <v>0.40736249999999996</v>
          </cell>
          <cell r="D7">
            <v>0.30071249999999999</v>
          </cell>
          <cell r="E7">
            <v>0.35361562500000004</v>
          </cell>
          <cell r="F7">
            <v>0.37293749999999998</v>
          </cell>
          <cell r="G7">
            <v>0.37546875000000002</v>
          </cell>
          <cell r="H7">
            <v>0.37006875</v>
          </cell>
          <cell r="I7">
            <v>0.66546562499999995</v>
          </cell>
          <cell r="J7">
            <v>0.77833125000000003</v>
          </cell>
          <cell r="K7">
            <v>0.76152656249999995</v>
          </cell>
          <cell r="L7">
            <v>0.67890937499999993</v>
          </cell>
          <cell r="M7">
            <v>0.81902812500000011</v>
          </cell>
          <cell r="N7">
            <v>0.85345312500000003</v>
          </cell>
          <cell r="O7">
            <v>0.7629187500000002</v>
          </cell>
          <cell r="P7">
            <v>0.67078125000000011</v>
          </cell>
          <cell r="Q7">
            <v>0.59653125000000007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0.51273281249999991</v>
          </cell>
          <cell r="V7">
            <v>0.59167968750000011</v>
          </cell>
          <cell r="W7">
            <v>0.46638281250000002</v>
          </cell>
          <cell r="X7">
            <v>0.35142187499999999</v>
          </cell>
          <cell r="Y7">
            <v>0.40879687499999995</v>
          </cell>
        </row>
        <row r="8">
          <cell r="B8">
            <v>-0.70845652173913032</v>
          </cell>
          <cell r="C8">
            <v>-0.71413043478260874</v>
          </cell>
          <cell r="D8">
            <v>-0.74298913043478243</v>
          </cell>
          <cell r="E8">
            <v>-0.76994021739130458</v>
          </cell>
          <cell r="F8">
            <v>-0.71422826086956526</v>
          </cell>
          <cell r="G8">
            <v>-0.77962500000000023</v>
          </cell>
          <cell r="H8">
            <v>-0.68174999999999997</v>
          </cell>
          <cell r="I8">
            <v>-0.30198913043478259</v>
          </cell>
          <cell r="J8">
            <v>-5.2728260869565211E-2</v>
          </cell>
          <cell r="K8">
            <v>-4.4902173913043478E-2</v>
          </cell>
          <cell r="L8">
            <v>9.2934782608695643E-2</v>
          </cell>
          <cell r="M8">
            <v>2.9934782608695653E-2</v>
          </cell>
          <cell r="N8">
            <v>9.6847826086956506E-3</v>
          </cell>
          <cell r="O8">
            <v>0</v>
          </cell>
          <cell r="P8">
            <v>-7.6695652173913054E-2</v>
          </cell>
          <cell r="Q8">
            <v>-0.13832608695652174</v>
          </cell>
          <cell r="R8">
            <v>-0.19853804347826087</v>
          </cell>
          <cell r="S8">
            <v>-0.26148913043478267</v>
          </cell>
          <cell r="T8">
            <v>-0.2252934782608696</v>
          </cell>
          <cell r="U8">
            <v>-0.28438043478260877</v>
          </cell>
          <cell r="V8">
            <v>-0.1976086956521739</v>
          </cell>
          <cell r="W8">
            <v>-0.37418478260869564</v>
          </cell>
          <cell r="X8">
            <v>-0.4553804347826087</v>
          </cell>
          <cell r="Y8">
            <v>-0.50390217391304348</v>
          </cell>
        </row>
        <row r="9">
          <cell r="B9">
            <v>-0.85212580645161273</v>
          </cell>
          <cell r="C9">
            <v>-0.87532258064516111</v>
          </cell>
          <cell r="D9">
            <v>-0.87519193548387098</v>
          </cell>
          <cell r="E9">
            <v>-0.89727096774193538</v>
          </cell>
          <cell r="F9">
            <v>-0.88554193548387106</v>
          </cell>
          <cell r="G9">
            <v>-0.86501612903225822</v>
          </cell>
          <cell r="H9">
            <v>-0.74180322580645164</v>
          </cell>
          <cell r="I9">
            <v>-0.60697741935483873</v>
          </cell>
          <cell r="J9">
            <v>-0.58790322580645149</v>
          </cell>
          <cell r="K9">
            <v>-0.59077741935483852</v>
          </cell>
          <cell r="L9">
            <v>-0.58041290322580641</v>
          </cell>
          <cell r="M9">
            <v>-0.55903064516129031</v>
          </cell>
          <cell r="N9">
            <v>-0.57196451612903232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-0.69848709677419352</v>
          </cell>
          <cell r="S9">
            <v>-0.72995806451612899</v>
          </cell>
          <cell r="T9">
            <v>-0.7141354838709677</v>
          </cell>
          <cell r="U9">
            <v>-0.75338709677419358</v>
          </cell>
          <cell r="V9">
            <v>-0.78526451612903225</v>
          </cell>
          <cell r="W9">
            <v>-0.82489354838709683</v>
          </cell>
          <cell r="X9">
            <v>-0.85475322580645163</v>
          </cell>
          <cell r="Y9">
            <v>-0.87088064516129016</v>
          </cell>
        </row>
      </sheetData>
      <sheetData sheetId="14">
        <row r="2">
          <cell r="B2">
            <v>0.65114093959731545</v>
          </cell>
          <cell r="C2">
            <v>0.7338926174496645</v>
          </cell>
          <cell r="D2">
            <v>0.68469463087248328</v>
          </cell>
          <cell r="E2">
            <v>0.67777852348993295</v>
          </cell>
          <cell r="F2">
            <v>0.669744966442953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1.5463087248322145</v>
          </cell>
          <cell r="L2">
            <v>1.4949664429530203</v>
          </cell>
          <cell r="M2">
            <v>1.5371879194630875</v>
          </cell>
          <cell r="N2">
            <v>1.6357651006711407</v>
          </cell>
          <cell r="O2">
            <v>1.5242617449664431</v>
          </cell>
          <cell r="P2">
            <v>1.0902684563758389</v>
          </cell>
          <cell r="Q2">
            <v>1.4112483221476511</v>
          </cell>
          <cell r="R2">
            <v>1.472496644295302</v>
          </cell>
          <cell r="S2">
            <v>1.339489932885906</v>
          </cell>
          <cell r="T2">
            <v>1.0507046979865773</v>
          </cell>
          <cell r="U2">
            <v>0.98220805369127528</v>
          </cell>
          <cell r="V2">
            <v>1.0412214765100671</v>
          </cell>
          <cell r="W2">
            <v>1.0033489932885906</v>
          </cell>
          <cell r="X2">
            <v>0.69257718120805367</v>
          </cell>
          <cell r="Y2">
            <v>0.68665771812080545</v>
          </cell>
        </row>
        <row r="3">
          <cell r="B3">
            <v>2.75E-2</v>
          </cell>
          <cell r="C3">
            <v>-0.16666666666666669</v>
          </cell>
          <cell r="D3">
            <v>-0.18236111111111111</v>
          </cell>
          <cell r="E3">
            <v>-0.26125000000000004</v>
          </cell>
          <cell r="F3">
            <v>-0.32263888888888881</v>
          </cell>
          <cell r="G3">
            <v>-0.24500000000000005</v>
          </cell>
          <cell r="H3">
            <v>-0.31944444444444442</v>
          </cell>
          <cell r="I3">
            <v>0.81361111111111117</v>
          </cell>
          <cell r="J3">
            <v>1.0483333333333333</v>
          </cell>
          <cell r="K3">
            <v>1.3194444444444442</v>
          </cell>
          <cell r="L3">
            <v>0.75750000000000006</v>
          </cell>
          <cell r="M3">
            <v>0.66694444444444434</v>
          </cell>
          <cell r="N3">
            <v>0.46277777777777779</v>
          </cell>
          <cell r="O3">
            <v>0.64527777777777762</v>
          </cell>
          <cell r="P3">
            <v>0.27222222222222225</v>
          </cell>
          <cell r="Q3">
            <v>0.23374999999999996</v>
          </cell>
          <cell r="R3">
            <v>0.27499999999999997</v>
          </cell>
          <cell r="S3">
            <v>0.49999999999999989</v>
          </cell>
          <cell r="T3">
            <v>0.93916666666666671</v>
          </cell>
          <cell r="U3">
            <v>0.98194444444444418</v>
          </cell>
          <cell r="V3">
            <v>0.7699999999999998</v>
          </cell>
          <cell r="W3">
            <v>0.59722222222222221</v>
          </cell>
          <cell r="X3">
            <v>0.2722222222222222</v>
          </cell>
          <cell r="Y3">
            <v>5.5E-2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-0.6461029411764706</v>
          </cell>
          <cell r="F4">
            <v>-0.64641176470588224</v>
          </cell>
          <cell r="G4">
            <v>-0.62827941176470581</v>
          </cell>
          <cell r="H4">
            <v>-3.4588235294117649E-2</v>
          </cell>
          <cell r="I4">
            <v>0.76049999999999984</v>
          </cell>
          <cell r="J4">
            <v>0.99899999999999989</v>
          </cell>
          <cell r="K4">
            <v>0.9882352941176471</v>
          </cell>
          <cell r="L4">
            <v>0.81674999999999998</v>
          </cell>
          <cell r="M4">
            <v>1.0426764705882352</v>
          </cell>
          <cell r="N4">
            <v>0.9446470588235294</v>
          </cell>
          <cell r="O4">
            <v>0.81617647058823517</v>
          </cell>
          <cell r="P4">
            <v>0.59263235294117633</v>
          </cell>
          <cell r="Q4">
            <v>0.36617647058823533</v>
          </cell>
          <cell r="R4">
            <v>0.45895588235294116</v>
          </cell>
          <cell r="S4">
            <v>0.40994117647058814</v>
          </cell>
          <cell r="T4">
            <v>7.6499999999999985E-2</v>
          </cell>
          <cell r="U4">
            <v>0.31994117647058823</v>
          </cell>
          <cell r="V4">
            <v>0.45423529411764707</v>
          </cell>
          <cell r="W4">
            <v>0.29699999999999999</v>
          </cell>
          <cell r="X4">
            <v>-0.28349999999999992</v>
          </cell>
          <cell r="Y4">
            <v>-0.57480882352941176</v>
          </cell>
        </row>
        <row r="5">
          <cell r="B5">
            <v>-0.80908474576271194</v>
          </cell>
          <cell r="C5">
            <v>-0.79283898305084755</v>
          </cell>
          <cell r="D5">
            <v>-0.80725423728813572</v>
          </cell>
          <cell r="E5">
            <v>-0.84020338983050868</v>
          </cell>
          <cell r="F5">
            <v>-0.85965254237288147</v>
          </cell>
          <cell r="G5">
            <v>-0.84836440677966118</v>
          </cell>
          <cell r="H5">
            <v>-0.7777372881355934</v>
          </cell>
          <cell r="I5">
            <v>-0.54068644067796623</v>
          </cell>
          <cell r="J5">
            <v>-0.39264406779661021</v>
          </cell>
          <cell r="K5">
            <v>-0.42368644067796613</v>
          </cell>
          <cell r="L5">
            <v>-0.53008474576271192</v>
          </cell>
          <cell r="M5">
            <v>-0.57584745762711886</v>
          </cell>
          <cell r="N5">
            <v>-0.5445762711864407</v>
          </cell>
          <cell r="O5">
            <v>-0.57966101694915262</v>
          </cell>
          <cell r="P5">
            <v>-0.55079237288135596</v>
          </cell>
          <cell r="Q5">
            <v>-0.6316016949152542</v>
          </cell>
          <cell r="R5">
            <v>-0.73906779661016964</v>
          </cell>
          <cell r="S5">
            <v>-0.64449152542372878</v>
          </cell>
          <cell r="T5">
            <v>-0.44473728813559321</v>
          </cell>
          <cell r="U5">
            <v>-0.41213135593220346</v>
          </cell>
          <cell r="V5">
            <v>-0.4039703389830509</v>
          </cell>
          <cell r="W5">
            <v>-0.53233474576271189</v>
          </cell>
          <cell r="X5">
            <v>-0.67404661016949163</v>
          </cell>
          <cell r="Y5">
            <v>-0.68712711864406784</v>
          </cell>
        </row>
        <row r="6">
          <cell r="B6">
            <v>-0.48896341463414639</v>
          </cell>
          <cell r="C6">
            <v>-0.64108536585365872</v>
          </cell>
          <cell r="D6">
            <v>-0.76280487804878061</v>
          </cell>
          <cell r="E6">
            <v>-0.77246341463414647</v>
          </cell>
          <cell r="F6">
            <v>-0.77246341463414636</v>
          </cell>
          <cell r="G6">
            <v>-0.8369451219512194</v>
          </cell>
          <cell r="H6">
            <v>-0.73887804878048791</v>
          </cell>
          <cell r="I6">
            <v>-0.29930487804878053</v>
          </cell>
          <cell r="J6">
            <v>9.9768292682926835E-2</v>
          </cell>
          <cell r="K6">
            <v>0.32926829268292696</v>
          </cell>
          <cell r="L6">
            <v>0.55415853658536585</v>
          </cell>
          <cell r="M6">
            <v>0.58774390243902441</v>
          </cell>
          <cell r="N6">
            <v>0.5099268292682928</v>
          </cell>
          <cell r="O6">
            <v>0.41707317073170735</v>
          </cell>
          <cell r="P6">
            <v>0.27164634146341465</v>
          </cell>
          <cell r="Q6">
            <v>0.1773658536585366</v>
          </cell>
          <cell r="R6">
            <v>0.15113414634146344</v>
          </cell>
          <cell r="S6">
            <v>0.13445121951219513</v>
          </cell>
          <cell r="T6">
            <v>0.13856707317073172</v>
          </cell>
          <cell r="U6">
            <v>3.3256097560975612E-2</v>
          </cell>
          <cell r="V6">
            <v>0.2908536585365854</v>
          </cell>
          <cell r="W6">
            <v>0.13719512195121952</v>
          </cell>
          <cell r="X6">
            <v>7.5292682926829294E-2</v>
          </cell>
          <cell r="Y6">
            <v>-0.12193902439024394</v>
          </cell>
        </row>
        <row r="7">
          <cell r="B7">
            <v>0.36000000000000004</v>
          </cell>
          <cell r="C7">
            <v>0.39937499999999998</v>
          </cell>
          <cell r="D7">
            <v>0.30071249999999999</v>
          </cell>
          <cell r="E7">
            <v>0.36075937499999994</v>
          </cell>
          <cell r="F7">
            <v>0.36928125000000001</v>
          </cell>
          <cell r="G7">
            <v>0.37546875000000002</v>
          </cell>
          <cell r="H7">
            <v>0.35555625000000002</v>
          </cell>
          <cell r="I7">
            <v>0.68563124999999991</v>
          </cell>
          <cell r="J7">
            <v>0.770625</v>
          </cell>
          <cell r="K7">
            <v>0.76152656249999995</v>
          </cell>
          <cell r="L7">
            <v>0.67890937499999993</v>
          </cell>
          <cell r="M7">
            <v>0.79493906250000002</v>
          </cell>
          <cell r="N7">
            <v>0.82835156250000008</v>
          </cell>
          <cell r="O7">
            <v>0.77833125000000003</v>
          </cell>
          <cell r="P7">
            <v>0.67748906249999996</v>
          </cell>
          <cell r="Q7">
            <v>0.59062500000000007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0.49750312499999993</v>
          </cell>
          <cell r="V7">
            <v>0.60960937500000001</v>
          </cell>
          <cell r="W7">
            <v>0.47580468750000005</v>
          </cell>
          <cell r="X7">
            <v>0.35142187499999999</v>
          </cell>
          <cell r="Y7">
            <v>0.39677343749999994</v>
          </cell>
        </row>
        <row r="8">
          <cell r="B8">
            <v>-0.70151086956521724</v>
          </cell>
          <cell r="C8">
            <v>-0.71413043478260874</v>
          </cell>
          <cell r="D8">
            <v>-0.77331521739130427</v>
          </cell>
          <cell r="E8">
            <v>-0.79327173913043503</v>
          </cell>
          <cell r="F8">
            <v>-0.74338043478260873</v>
          </cell>
          <cell r="G8">
            <v>-0.79537500000000017</v>
          </cell>
          <cell r="H8">
            <v>-0.66149999999999998</v>
          </cell>
          <cell r="I8">
            <v>-0.30507065217391305</v>
          </cell>
          <cell r="J8">
            <v>-5.2728260869565211E-2</v>
          </cell>
          <cell r="K8">
            <v>-4.3141304347826079E-2</v>
          </cell>
          <cell r="L8">
            <v>9.3864130434782603E-2</v>
          </cell>
          <cell r="M8">
            <v>2.9641304347826088E-2</v>
          </cell>
          <cell r="N8">
            <v>9.8804347826086953E-3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-0.26677173913043484</v>
          </cell>
          <cell r="T8">
            <v>-0.23219021739130435</v>
          </cell>
          <cell r="U8">
            <v>-0.27322826086956525</v>
          </cell>
          <cell r="V8">
            <v>-0.19565217391304349</v>
          </cell>
          <cell r="W8">
            <v>-0.36684782608695649</v>
          </cell>
          <cell r="X8">
            <v>-0.46002717391304343</v>
          </cell>
          <cell r="Y8">
            <v>-0.50889130434782615</v>
          </cell>
        </row>
        <row r="9">
          <cell r="B9">
            <v>-0.86951612903225795</v>
          </cell>
          <cell r="C9">
            <v>-0.87532258064516111</v>
          </cell>
          <cell r="D9">
            <v>-0.86635161290322582</v>
          </cell>
          <cell r="E9">
            <v>-0.87950322580645157</v>
          </cell>
          <cell r="F9">
            <v>-0.88554193548387106</v>
          </cell>
          <cell r="G9">
            <v>-0.85645161290322591</v>
          </cell>
          <cell r="H9">
            <v>-0.71998548387096761</v>
          </cell>
          <cell r="I9">
            <v>-0.59495806451612909</v>
          </cell>
          <cell r="J9">
            <v>-0.58790322580645149</v>
          </cell>
          <cell r="K9">
            <v>-0.57919354838709669</v>
          </cell>
          <cell r="L9">
            <v>-0.57472258064516135</v>
          </cell>
          <cell r="M9">
            <v>-0.56467741935483873</v>
          </cell>
          <cell r="N9">
            <v>-0.57774193548387109</v>
          </cell>
          <cell r="O9">
            <v>-0.60551129032258066</v>
          </cell>
          <cell r="P9">
            <v>-0.67369354838709672</v>
          </cell>
          <cell r="Q9">
            <v>-0.68951612903225812</v>
          </cell>
          <cell r="R9">
            <v>-0.72699677419354836</v>
          </cell>
          <cell r="S9">
            <v>-0.70848870967741917</v>
          </cell>
          <cell r="T9">
            <v>-0.72142258064516129</v>
          </cell>
          <cell r="U9">
            <v>-0.76092096774193552</v>
          </cell>
          <cell r="V9">
            <v>-0.80129032258064514</v>
          </cell>
          <cell r="W9">
            <v>-0.81656129032258051</v>
          </cell>
          <cell r="X9">
            <v>-0.82936451612903228</v>
          </cell>
          <cell r="Y9">
            <v>-0.87950322580645146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28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workbookViewId="0">
      <selection activeCell="H7" sqref="H7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1</v>
      </c>
      <c r="B3" s="2">
        <v>2025</v>
      </c>
    </row>
    <row r="4" spans="1:5" x14ac:dyDescent="0.25">
      <c r="A4" t="s">
        <v>2</v>
      </c>
      <c r="B4" s="3">
        <v>1</v>
      </c>
    </row>
    <row r="5" spans="1:5" x14ac:dyDescent="0.25">
      <c r="A5" t="s">
        <v>3</v>
      </c>
      <c r="B5" s="3">
        <f>((1+[1]Main!$B$2)^($B$3-2020))*$B$4</f>
        <v>1.0510100500999999</v>
      </c>
    </row>
    <row r="6" spans="1:5" x14ac:dyDescent="0.25">
      <c r="A6" t="s">
        <v>4</v>
      </c>
      <c r="B6" s="3">
        <f>((1+[1]Main!$B$3)^($B$3-2020))*$B$4</f>
        <v>1.4025517307000002</v>
      </c>
    </row>
    <row r="7" spans="1:5" x14ac:dyDescent="0.25">
      <c r="A7" t="s">
        <v>5</v>
      </c>
      <c r="B7" s="4">
        <f>SUM('RES installed'!$C$2:$C$7)</f>
        <v>20</v>
      </c>
    </row>
    <row r="8" spans="1:5" x14ac:dyDescent="0.25">
      <c r="A8" t="s">
        <v>6</v>
      </c>
      <c r="B8" s="4">
        <f>SUM('ES installed'!$C$2:$C$7)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B905E-8343-44A6-A222-12303D29130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S2'!B2*Main!$B$5)</f>
        <v>0.915055879783082</v>
      </c>
      <c r="C2" s="4">
        <f>('[1]Qc, Winter, S2'!C2*Main!$B$5)</f>
        <v>0.62729939692711079</v>
      </c>
      <c r="D2" s="4">
        <f>('[1]Qc, Winter, S2'!D2*Main!$B$5)</f>
        <v>0.56044800105280057</v>
      </c>
      <c r="E2" s="4">
        <f>('[1]Qc, Winter, S2'!E2*Main!$B$5)</f>
        <v>0.71128425975823872</v>
      </c>
      <c r="F2" s="4">
        <f>('[1]Qc, Winter, S2'!F2*Main!$B$5)</f>
        <v>0.61856112114252648</v>
      </c>
      <c r="G2" s="4">
        <f>('[1]Qc, Winter, S2'!G2*Main!$B$5)</f>
        <v>0.5035275295965167</v>
      </c>
      <c r="H2" s="4">
        <f>('[1]Qc, Winter, S2'!H2*Main!$B$5)</f>
        <v>0.41661795622608799</v>
      </c>
      <c r="I2" s="4">
        <f>('[1]Qc, Winter, S2'!I2*Main!$B$5)</f>
        <v>1.4704446213534588</v>
      </c>
      <c r="J2" s="4">
        <f>('[1]Qc, Winter, S2'!J2*Main!$B$5)</f>
        <v>1.5225521555838208</v>
      </c>
      <c r="K2" s="4">
        <f>('[1]Qc, Winter, S2'!K2*Main!$B$5)</f>
        <v>1.2797824914254541</v>
      </c>
      <c r="L2" s="4">
        <f>('[1]Qc, Winter, S2'!L2*Main!$B$5)</f>
        <v>1.52146889273244</v>
      </c>
      <c r="M2" s="4">
        <f>('[1]Qc, Winter, S2'!M2*Main!$B$5)</f>
        <v>1.4420220449207179</v>
      </c>
      <c r="N2" s="4">
        <f>('[1]Qc, Winter, S2'!N2*Main!$B$5)</f>
        <v>1.434175527649147</v>
      </c>
      <c r="O2" s="4">
        <f>('[1]Qc, Winter, S2'!O2*Main!$B$5)</f>
        <v>1.2806640963364657</v>
      </c>
      <c r="P2" s="4">
        <f>('[1]Qc, Winter, S2'!P2*Main!$B$5)</f>
        <v>0.73737895007681509</v>
      </c>
      <c r="Q2" s="4">
        <f>('[1]Qc, Winter, S2'!Q2*Main!$B$5)</f>
        <v>1.166289661693799</v>
      </c>
      <c r="R2" s="4">
        <f>('[1]Qc, Winter, S2'!R2*Main!$B$5)</f>
        <v>1.4129137325468597</v>
      </c>
      <c r="S2" s="4">
        <f>('[1]Qc, Winter, S2'!S2*Main!$B$5)</f>
        <v>1.3183370337036291</v>
      </c>
      <c r="T2" s="4">
        <f>('[1]Qc, Winter, S2'!T2*Main!$B$5)</f>
        <v>0.92138751153952292</v>
      </c>
      <c r="U2" s="4">
        <f>('[1]Qc, Winter, S2'!U2*Main!$B$5)</f>
        <v>0.9654436548823897</v>
      </c>
      <c r="V2" s="4">
        <f>('[1]Qc, Winter, S2'!V2*Main!$B$5)</f>
        <v>0.87251671669824515</v>
      </c>
      <c r="W2" s="4">
        <f>('[1]Qc, Winter, S2'!W2*Main!$B$5)</f>
        <v>0.55227462736361754</v>
      </c>
      <c r="X2" s="4">
        <f>('[1]Qc, Winter, S2'!X2*Main!$B$5)</f>
        <v>0.44936394404351426</v>
      </c>
      <c r="Y2" s="4">
        <f>('[1]Qc, Winter, S2'!Y2*Main!$B$5)</f>
        <v>0.46574635432544392</v>
      </c>
    </row>
    <row r="3" spans="1:25" x14ac:dyDescent="0.25">
      <c r="A3">
        <v>2</v>
      </c>
      <c r="B3" s="4">
        <f>('[1]Qc, Winter, S2'!B3*Main!$B$5)</f>
        <v>-1.4585989364741965</v>
      </c>
      <c r="C3" s="4">
        <f>('[1]Qc, Winter, S2'!C3*Main!$B$5)</f>
        <v>-1.4010900089500868</v>
      </c>
      <c r="D3" s="4">
        <f>('[1]Qc, Winter, S2'!D3*Main!$B$5)</f>
        <v>-1.4691329296868272</v>
      </c>
      <c r="E3" s="4">
        <f>('[1]Qc, Winter, S2'!E3*Main!$B$5)</f>
        <v>-1.5057053204640247</v>
      </c>
      <c r="F3" s="4">
        <f>('[1]Qc, Winter, S2'!F3*Main!$B$5)</f>
        <v>-1.5216794273507195</v>
      </c>
      <c r="G3" s="4">
        <f>('[1]Qc, Winter, S2'!G3*Main!$B$5)</f>
        <v>-1.3965460367003248</v>
      </c>
      <c r="H3" s="4">
        <f>('[1]Qc, Winter, S2'!H3*Main!$B$5)</f>
        <v>-0.88552007442738045</v>
      </c>
      <c r="I3" s="4">
        <f>('[1]Qc, Winter, S2'!I3*Main!$B$5)</f>
        <v>-0.16681791565679746</v>
      </c>
      <c r="J3" s="4">
        <f>('[1]Qc, Winter, S2'!J3*Main!$B$5)</f>
        <v>-0.18109626488652708</v>
      </c>
      <c r="K3" s="4">
        <f>('[1]Qc, Winter, S2'!K3*Main!$B$5)</f>
        <v>-0.12365049171846988</v>
      </c>
      <c r="L3" s="4">
        <f>('[1]Qc, Winter, S2'!L3*Main!$B$5)</f>
        <v>-0.10465191462553866</v>
      </c>
      <c r="M3" s="4">
        <f>('[1]Qc, Winter, S2'!M3*Main!$B$5)</f>
        <v>-0.48135232356959173</v>
      </c>
      <c r="N3" s="4">
        <f>('[1]Qc, Winter, S2'!N3*Main!$B$5)</f>
        <v>-0.70320404287128069</v>
      </c>
      <c r="O3" s="4">
        <f>('[1]Qc, Winter, S2'!O3*Main!$B$5)</f>
        <v>-0.88451085162788157</v>
      </c>
      <c r="P3" s="4">
        <f>('[1]Qc, Winter, S2'!P3*Main!$B$5)</f>
        <v>-0.89577658611717936</v>
      </c>
      <c r="Q3" s="4">
        <f>('[1]Qc, Winter, S2'!Q3*Main!$B$5)</f>
        <v>-0.92914375769978397</v>
      </c>
      <c r="R3" s="4">
        <f>('[1]Qc, Winter, S2'!R3*Main!$B$5)</f>
        <v>-0.70187913918153133</v>
      </c>
      <c r="S3" s="4">
        <f>('[1]Qc, Winter, S2'!S3*Main!$B$5)</f>
        <v>0.2377495694691891</v>
      </c>
      <c r="T3" s="4">
        <f>('[1]Qc, Winter, S2'!T3*Main!$B$5)</f>
        <v>-3.2843667841983476E-2</v>
      </c>
      <c r="U3" s="4">
        <f>('[1]Qc, Winter, S2'!U3*Main!$B$5)</f>
        <v>-0.39161267765599861</v>
      </c>
      <c r="V3" s="4">
        <f>('[1]Qc, Winter, S2'!V3*Main!$B$5)</f>
        <v>-0.73316706400827547</v>
      </c>
      <c r="W3" s="4">
        <f>('[1]Qc, Winter, S2'!W3*Main!$B$5)</f>
        <v>-0.94532285138447592</v>
      </c>
      <c r="X3" s="4">
        <f>('[1]Qc, Winter, S2'!X3*Main!$B$5)</f>
        <v>-1.0263160379309697</v>
      </c>
      <c r="Y3" s="4">
        <f>('[1]Qc, Winter, S2'!Y3*Main!$B$5)</f>
        <v>-1.21105469586402</v>
      </c>
    </row>
    <row r="4" spans="1:25" x14ac:dyDescent="0.25">
      <c r="A4">
        <v>3</v>
      </c>
      <c r="B4" s="4">
        <f>('[1]Qc, Winter, S2'!B4*Main!$B$5)</f>
        <v>-1.1050130676314338</v>
      </c>
      <c r="C4" s="4">
        <f>('[1]Qc, Winter, S2'!C4*Main!$B$5)</f>
        <v>-1.1805072346342806</v>
      </c>
      <c r="D4" s="4">
        <f>('[1]Qc, Winter, S2'!D4*Main!$B$5)</f>
        <v>-1.2141819357370234</v>
      </c>
      <c r="E4" s="4">
        <f>('[1]Qc, Winter, S2'!E4*Main!$B$5)</f>
        <v>-1.1979442376334812</v>
      </c>
      <c r="F4" s="4">
        <f>('[1]Qc, Winter, S2'!F4*Main!$B$5)</f>
        <v>-1.1989405998268463</v>
      </c>
      <c r="G4" s="4">
        <f>('[1]Qc, Winter, S2'!G4*Main!$B$5)</f>
        <v>-1.0110792743266317</v>
      </c>
      <c r="H4" s="4">
        <f>('[1]Qc, Winter, S2'!H4*Main!$B$5)</f>
        <v>-3.728046687431278E-2</v>
      </c>
      <c r="I4" s="4">
        <f>('[1]Qc, Winter, S2'!I4*Main!$B$5)</f>
        <v>0.52127853328222562</v>
      </c>
      <c r="J4" s="4">
        <f>('[1]Qc, Winter, S2'!J4*Main!$B$5)</f>
        <v>0.65786571201125821</v>
      </c>
      <c r="K4" s="4">
        <f>('[1]Qc, Winter, S2'!K4*Main!$B$5)</f>
        <v>0.44467235616449902</v>
      </c>
      <c r="L4" s="4">
        <f>('[1]Qc, Winter, S2'!L4*Main!$B$5)</f>
        <v>0.27326090280056914</v>
      </c>
      <c r="M4" s="4">
        <f>('[1]Qc, Winter, S2'!M4*Main!$B$5)</f>
        <v>0.52608271199239376</v>
      </c>
      <c r="N4" s="4">
        <f>('[1]Qc, Winter, S2'!N4*Main!$B$5)</f>
        <v>0.3417735951615859</v>
      </c>
      <c r="O4" s="4">
        <f>('[1]Qc, Winter, S2'!O4*Main!$B$5)</f>
        <v>0.1036917816843148</v>
      </c>
      <c r="P4" s="4">
        <f>('[1]Qc, Winter, S2'!P4*Main!$B$5)</f>
        <v>-0.40620711321303127</v>
      </c>
      <c r="Q4" s="4">
        <f>('[1]Qc, Winter, S2'!Q4*Main!$B$5)</f>
        <v>-0.41040353270721469</v>
      </c>
      <c r="R4" s="4">
        <f>('[1]Qc, Winter, S2'!R4*Main!$B$5)</f>
        <v>-0.33807345442171144</v>
      </c>
      <c r="S4" s="4">
        <f>('[1]Qc, Winter, S2'!S4*Main!$B$5)</f>
        <v>-0.16386294667848375</v>
      </c>
      <c r="T4" s="4">
        <f>('[1]Qc, Winter, S2'!T4*Main!$B$5)</f>
        <v>-0.40752720480415489</v>
      </c>
      <c r="U4" s="4">
        <f>('[1]Qc, Winter, S2'!U4*Main!$B$5)</f>
        <v>-0.22755368596938635</v>
      </c>
      <c r="V4" s="4">
        <f>('[1]Qc, Winter, S2'!V4*Main!$B$5)</f>
        <v>-0.31879496821430719</v>
      </c>
      <c r="W4" s="4">
        <f>('[1]Qc, Winter, S2'!W4*Main!$B$5)</f>
        <v>-0.51818317343961673</v>
      </c>
      <c r="X4" s="4">
        <f>('[1]Qc, Winter, S2'!X4*Main!$B$5)</f>
        <v>-0.83536523954880737</v>
      </c>
      <c r="Y4" s="4">
        <f>('[1]Qc, Winter, S2'!Y4*Main!$B$5)</f>
        <v>-0.92413226448843389</v>
      </c>
    </row>
    <row r="5" spans="1:25" x14ac:dyDescent="0.25">
      <c r="A5">
        <v>4</v>
      </c>
      <c r="B5" s="4">
        <f>('[1]Qc, Winter, S2'!B5*Main!$B$5)</f>
        <v>-0.88806681555891898</v>
      </c>
      <c r="C5" s="4">
        <f>('[1]Qc, Winter, S2'!C5*Main!$B$5)</f>
        <v>-0.88781531072733177</v>
      </c>
      <c r="D5" s="4">
        <f>('[1]Qc, Winter, S2'!D5*Main!$B$5)</f>
        <v>-0.90602589133073885</v>
      </c>
      <c r="E5" s="4">
        <f>('[1]Qc, Winter, S2'!E5*Main!$B$5)</f>
        <v>-0.904726161003088</v>
      </c>
      <c r="F5" s="4">
        <f>('[1]Qc, Winter, S2'!F5*Main!$B$5)</f>
        <v>-0.92730022792657063</v>
      </c>
      <c r="G5" s="4">
        <f>('[1]Qc, Winter, S2'!G5*Main!$B$5)</f>
        <v>-0.8647397681045369</v>
      </c>
      <c r="H5" s="4">
        <f>('[1]Qc, Winter, S2'!H5*Main!$B$5)</f>
        <v>-0.73554294540245813</v>
      </c>
      <c r="I5" s="4">
        <f>('[1]Qc, Winter, S2'!I5*Main!$B$5)</f>
        <v>-0.6782642325112257</v>
      </c>
      <c r="J5" s="4">
        <f>('[1]Qc, Winter, S2'!J5*Main!$B$5)</f>
        <v>-0.70503969316071213</v>
      </c>
      <c r="K5" s="4">
        <f>('[1]Qc, Winter, S2'!K5*Main!$B$5)</f>
        <v>-0.78105091021157069</v>
      </c>
      <c r="L5" s="4">
        <f>('[1]Qc, Winter, S2'!L5*Main!$B$5)</f>
        <v>-0.80857345090662247</v>
      </c>
      <c r="M5" s="4">
        <f>('[1]Qc, Winter, S2'!M5*Main!$B$5)</f>
        <v>-0.88209310608301872</v>
      </c>
      <c r="N5" s="4">
        <f>('[1]Qc, Winter, S2'!N5*Main!$B$5)</f>
        <v>-0.87447844485245652</v>
      </c>
      <c r="O5" s="4">
        <f>('[1]Qc, Winter, S2'!O5*Main!$B$5)</f>
        <v>-0.87292356083208944</v>
      </c>
      <c r="P5" s="4">
        <f>('[1]Qc, Winter, S2'!P5*Main!$B$5)</f>
        <v>-0.87170318363501365</v>
      </c>
      <c r="Q5" s="4">
        <f>('[1]Qc, Winter, S2'!Q5*Main!$B$5)</f>
        <v>-0.8629587474062751</v>
      </c>
      <c r="R5" s="4">
        <f>('[1]Qc, Winter, S2'!R5*Main!$B$5)</f>
        <v>-0.71593723403104148</v>
      </c>
      <c r="S5" s="4">
        <f>('[1]Qc, Winter, S2'!S5*Main!$B$5)</f>
        <v>-0.42670381143478686</v>
      </c>
      <c r="T5" s="4">
        <f>('[1]Qc, Winter, S2'!T5*Main!$B$5)</f>
        <v>-0.5559979962029693</v>
      </c>
      <c r="U5" s="4">
        <f>('[1]Qc, Winter, S2'!U5*Main!$B$5)</f>
        <v>-0.68805583694347605</v>
      </c>
      <c r="V5" s="4">
        <f>('[1]Qc, Winter, S2'!V5*Main!$B$5)</f>
        <v>-0.73337529276496882</v>
      </c>
      <c r="W5" s="4">
        <f>('[1]Qc, Winter, S2'!W5*Main!$B$5)</f>
        <v>-0.76036406585478478</v>
      </c>
      <c r="X5" s="4">
        <f>('[1]Qc, Winter, S2'!X5*Main!$B$5)</f>
        <v>-0.83657797465967065</v>
      </c>
      <c r="Y5" s="4">
        <f>('[1]Qc, Winter, S2'!Y5*Main!$B$5)</f>
        <v>-0.82414593425700411</v>
      </c>
    </row>
    <row r="6" spans="1:25" x14ac:dyDescent="0.25">
      <c r="A6">
        <v>5</v>
      </c>
      <c r="B6" s="4">
        <f>('[1]Qc, Winter, S2'!B6*Main!$B$5)</f>
        <v>-0.84408345197711543</v>
      </c>
      <c r="C6" s="4">
        <f>('[1]Qc, Winter, S2'!C6*Main!$B$5)</f>
        <v>-0.87763275834358534</v>
      </c>
      <c r="D6" s="4">
        <f>('[1]Qc, Winter, S2'!D6*Main!$B$5)</f>
        <v>-0.924166809355776</v>
      </c>
      <c r="E6" s="4">
        <f>('[1]Qc, Winter, S2'!E6*Main!$B$5)</f>
        <v>-0.927462671278516</v>
      </c>
      <c r="F6" s="4">
        <f>('[1]Qc, Winter, S2'!F6*Main!$B$5)</f>
        <v>-0.94391753229808018</v>
      </c>
      <c r="G6" s="4">
        <f>('[1]Qc, Winter, S2'!G6*Main!$B$5)</f>
        <v>-0.78004698684774509</v>
      </c>
      <c r="H6" s="4">
        <f>('[1]Qc, Winter, S2'!H6*Main!$B$5)</f>
        <v>-0.6063678416888405</v>
      </c>
      <c r="I6" s="4">
        <f>('[1]Qc, Winter, S2'!I6*Main!$B$5)</f>
        <v>-0.4762794157871359</v>
      </c>
      <c r="J6" s="4">
        <f>('[1]Qc, Winter, S2'!J6*Main!$B$5)</f>
        <v>-0.46784065259848401</v>
      </c>
      <c r="K6" s="4">
        <f>('[1]Qc, Winter, S2'!K6*Main!$B$5)</f>
        <v>-0.38793007802781104</v>
      </c>
      <c r="L6" s="4">
        <f>('[1]Qc, Winter, S2'!L6*Main!$B$5)</f>
        <v>-0.39565768186428441</v>
      </c>
      <c r="M6" s="4">
        <f>('[1]Qc, Winter, S2'!M6*Main!$B$5)</f>
        <v>-0.37582208949987617</v>
      </c>
      <c r="N6" s="4">
        <f>('[1]Qc, Winter, S2'!N6*Main!$B$5)</f>
        <v>-0.45230905109388531</v>
      </c>
      <c r="O6" s="4">
        <f>('[1]Qc, Winter, S2'!O6*Main!$B$5)</f>
        <v>-0.50163930281686886</v>
      </c>
      <c r="P6" s="4">
        <f>('[1]Qc, Winter, S2'!P6*Main!$B$5)</f>
        <v>-0.48331663515642859</v>
      </c>
      <c r="Q6" s="4">
        <f>('[1]Qc, Winter, S2'!Q6*Main!$B$5)</f>
        <v>-0.58713766427559855</v>
      </c>
      <c r="R6" s="4">
        <f>('[1]Qc, Winter, S2'!R6*Main!$B$5)</f>
        <v>-0.52017140662462868</v>
      </c>
      <c r="S6" s="4">
        <f>('[1]Qc, Winter, S2'!S6*Main!$B$5)</f>
        <v>-0.27142302242713862</v>
      </c>
      <c r="T6" s="4">
        <f>('[1]Qc, Winter, S2'!T6*Main!$B$5)</f>
        <v>-0.31510753522266716</v>
      </c>
      <c r="U6" s="4">
        <f>('[1]Qc, Winter, S2'!U6*Main!$B$5)</f>
        <v>-0.3957100271856222</v>
      </c>
      <c r="V6" s="4">
        <f>('[1]Qc, Winter, S2'!V6*Main!$B$5)</f>
        <v>-0.41882860466846356</v>
      </c>
      <c r="W6" s="4">
        <f>('[1]Qc, Winter, S2'!W6*Main!$B$5)</f>
        <v>-0.56016527077410305</v>
      </c>
      <c r="X6" s="4">
        <f>('[1]Qc, Winter, S2'!X6*Main!$B$5)</f>
        <v>-0.60127754283678758</v>
      </c>
      <c r="Y6" s="4">
        <f>('[1]Qc, Winter, S2'!Y6*Main!$B$5)</f>
        <v>-0.63537402146332134</v>
      </c>
    </row>
    <row r="7" spans="1:25" x14ac:dyDescent="0.25">
      <c r="A7">
        <v>6</v>
      </c>
      <c r="B7" s="4">
        <f>('[1]Qc, Winter, S2'!B7*Main!$B$5)</f>
        <v>0.2758740105390578</v>
      </c>
      <c r="C7" s="4">
        <f>('[1]Qc, Winter, S2'!C7*Main!$B$5)</f>
        <v>0.21366264558804896</v>
      </c>
      <c r="D7" s="4">
        <f>('[1]Qc, Winter, S2'!D7*Main!$B$5)</f>
        <v>0.16362367896978669</v>
      </c>
      <c r="E7" s="4">
        <f>('[1]Qc, Winter, S2'!E7*Main!$B$5)</f>
        <v>0.23893508424434609</v>
      </c>
      <c r="F7" s="4">
        <f>('[1]Qc, Winter, S2'!F7*Main!$B$5)</f>
        <v>0.20016841087126366</v>
      </c>
      <c r="G7" s="4">
        <f>('[1]Qc, Winter, S2'!G7*Main!$B$5)</f>
        <v>0.2883828190241986</v>
      </c>
      <c r="H7" s="4">
        <f>('[1]Qc, Winter, S2'!H7*Main!$B$5)</f>
        <v>0.37319381873723806</v>
      </c>
      <c r="I7" s="4">
        <f>('[1]Qc, Winter, S2'!I7*Main!$B$5)</f>
        <v>0.73432199471127069</v>
      </c>
      <c r="J7" s="4">
        <f>('[1]Qc, Winter, S2'!J7*Main!$B$5)</f>
        <v>0.8713219347109159</v>
      </c>
      <c r="K7" s="4">
        <f>('[1]Qc, Winter, S2'!K7*Main!$B$5)</f>
        <v>0.89778938961338461</v>
      </c>
      <c r="L7" s="4">
        <f>('[1]Qc, Winter, S2'!L7*Main!$B$5)</f>
        <v>0.82708499331541685</v>
      </c>
      <c r="M7" s="4">
        <f>('[1]Qc, Winter, S2'!M7*Main!$B$5)</f>
        <v>0.90899721990453164</v>
      </c>
      <c r="N7" s="4">
        <f>('[1]Qc, Winter, S2'!N7*Main!$B$5)</f>
        <v>0.87570642097550799</v>
      </c>
      <c r="O7" s="4">
        <f>('[1]Qc, Winter, S2'!O7*Main!$B$5)</f>
        <v>0.85680971824880259</v>
      </c>
      <c r="P7" s="4">
        <f>('[1]Qc, Winter, S2'!P7*Main!$B$5)</f>
        <v>0.74268551744592892</v>
      </c>
      <c r="Q7" s="4">
        <f>('[1]Qc, Winter, S2'!Q7*Main!$B$5)</f>
        <v>0.71345281176261532</v>
      </c>
      <c r="R7" s="4">
        <f>('[1]Qc, Winter, S2'!R7*Main!$B$5)</f>
        <v>0.60792562530718597</v>
      </c>
      <c r="S7" s="4">
        <f>('[1]Qc, Winter, S2'!S7*Main!$B$5)</f>
        <v>0.66505020001209303</v>
      </c>
      <c r="T7" s="4">
        <f>('[1]Qc, Winter, S2'!T7*Main!$B$5)</f>
        <v>0.5524655960642475</v>
      </c>
      <c r="U7" s="4">
        <f>('[1]Qc, Winter, S2'!U7*Main!$B$5)</f>
        <v>0.60004512914543773</v>
      </c>
      <c r="V7" s="4">
        <f>('[1]Qc, Winter, S2'!V7*Main!$B$5)</f>
        <v>0.49737844373848455</v>
      </c>
      <c r="W7" s="4">
        <f>('[1]Qc, Winter, S2'!W7*Main!$B$5)</f>
        <v>0.53404003158647717</v>
      </c>
      <c r="X7" s="4">
        <f>('[1]Qc, Winter, S2'!X7*Main!$B$5)</f>
        <v>0.32503403957139532</v>
      </c>
      <c r="Y7" s="4">
        <f>('[1]Qc, Winter, S2'!Y7*Main!$B$5)</f>
        <v>0.33045586721880954</v>
      </c>
    </row>
    <row r="8" spans="1:25" x14ac:dyDescent="0.25">
      <c r="A8">
        <v>7</v>
      </c>
      <c r="B8" s="4">
        <f>('[1]Qc, Winter, S2'!B8*Main!$B$5)</f>
        <v>-0.8051288214914174</v>
      </c>
      <c r="C8" s="4">
        <f>('[1]Qc, Winter, S2'!C8*Main!$B$5)</f>
        <v>-0.80436903129548376</v>
      </c>
      <c r="D8" s="4">
        <f>('[1]Qc, Winter, S2'!D8*Main!$B$5)</f>
        <v>-0.83793791367390236</v>
      </c>
      <c r="E8" s="4">
        <f>('[1]Qc, Winter, S2'!E8*Main!$B$5)</f>
        <v>-0.86154685900607297</v>
      </c>
      <c r="F8" s="4">
        <f>('[1]Qc, Winter, S2'!F8*Main!$B$5)</f>
        <v>-0.8767866167901841</v>
      </c>
      <c r="G8" s="4">
        <f>('[1]Qc, Winter, S2'!G8*Main!$B$5)</f>
        <v>-0.793049113417575</v>
      </c>
      <c r="H8" s="4">
        <f>('[1]Qc, Winter, S2'!H8*Main!$B$5)</f>
        <v>-0.66692989681656978</v>
      </c>
      <c r="I8" s="4">
        <f>('[1]Qc, Winter, S2'!I8*Main!$B$5)</f>
        <v>-0.35703405395944654</v>
      </c>
      <c r="J8" s="4">
        <f>('[1]Qc, Winter, S2'!J8*Main!$B$5)</f>
        <v>-0.17164707568217363</v>
      </c>
      <c r="K8" s="4">
        <f>('[1]Qc, Winter, S2'!K8*Main!$B$5)</f>
        <v>-0.16582957484067964</v>
      </c>
      <c r="L8" s="4">
        <f>('[1]Qc, Winter, S2'!L8*Main!$B$5)</f>
        <v>-0.12233392945296452</v>
      </c>
      <c r="M8" s="4">
        <f>('[1]Qc, Winter, S2'!M8*Main!$B$5)</f>
        <v>-4.06967603464388E-2</v>
      </c>
      <c r="N8" s="4">
        <f>('[1]Qc, Winter, S2'!N8*Main!$B$5)</f>
        <v>-0.17029200573877007</v>
      </c>
      <c r="O8" s="4">
        <f>('[1]Qc, Winter, S2'!O8*Main!$B$5)</f>
        <v>-0.17770344903796625</v>
      </c>
      <c r="P8" s="4">
        <f>('[1]Qc, Winter, S2'!P8*Main!$B$5)</f>
        <v>-0.32068170071387253</v>
      </c>
      <c r="Q8" s="4">
        <f>('[1]Qc, Winter, S2'!Q8*Main!$B$5)</f>
        <v>-0.44910100767426375</v>
      </c>
      <c r="R8" s="4">
        <f>('[1]Qc, Winter, S2'!R8*Main!$B$5)</f>
        <v>-0.40532926894017141</v>
      </c>
      <c r="S8" s="4">
        <f>('[1]Qc, Winter, S2'!S8*Main!$B$5)</f>
        <v>-0.46133509587398003</v>
      </c>
      <c r="T8" s="4">
        <f>('[1]Qc, Winter, S2'!T8*Main!$B$5)</f>
        <v>-0.52916938452089068</v>
      </c>
      <c r="U8" s="4">
        <f>('[1]Qc, Winter, S2'!U8*Main!$B$5)</f>
        <v>-0.49310632850631331</v>
      </c>
      <c r="V8" s="4">
        <f>('[1]Qc, Winter, S2'!V8*Main!$B$5)</f>
        <v>-0.56146735782141988</v>
      </c>
      <c r="W8" s="4">
        <f>('[1]Qc, Winter, S2'!W8*Main!$B$5)</f>
        <v>-0.66857933982008122</v>
      </c>
      <c r="X8" s="4">
        <f>('[1]Qc, Winter, S2'!X8*Main!$B$5)</f>
        <v>-0.73923756687512243</v>
      </c>
      <c r="Y8" s="4">
        <f>('[1]Qc, Winter, S2'!Y8*Main!$B$5)</f>
        <v>-0.75781562250370704</v>
      </c>
    </row>
    <row r="9" spans="1:25" x14ac:dyDescent="0.25">
      <c r="A9">
        <v>8</v>
      </c>
      <c r="B9" s="4">
        <f>('[1]Qc, Winter, S2'!B9*Main!$B$5)</f>
        <v>-0.92577031864462855</v>
      </c>
      <c r="C9" s="4">
        <f>('[1]Qc, Winter, S2'!C9*Main!$B$5)</f>
        <v>-0.95479607206173511</v>
      </c>
      <c r="D9" s="4">
        <f>('[1]Qc, Winter, S2'!D9*Main!$B$5)</f>
        <v>-0.92276614494723896</v>
      </c>
      <c r="E9" s="4">
        <f>('[1]Qc, Winter, S2'!E9*Main!$B$5)</f>
        <v>-0.94024502212576655</v>
      </c>
      <c r="F9" s="4">
        <f>('[1]Qc, Winter, S2'!F9*Main!$B$5)</f>
        <v>-0.91165287076295964</v>
      </c>
      <c r="G9" s="4">
        <f>('[1]Qc, Winter, S2'!G9*Main!$B$5)</f>
        <v>-0.87481548759595062</v>
      </c>
      <c r="H9" s="4">
        <f>('[1]Qc, Winter, S2'!H9*Main!$B$5)</f>
        <v>-0.66199048949574724</v>
      </c>
      <c r="I9" s="4">
        <f>('[1]Qc, Winter, S2'!I9*Main!$B$5)</f>
        <v>-0.54276386837008983</v>
      </c>
      <c r="J9" s="4">
        <f>('[1]Qc, Winter, S2'!J9*Main!$B$5)</f>
        <v>-0.50615601359207607</v>
      </c>
      <c r="K9" s="4">
        <f>('[1]Qc, Winter, S2'!K9*Main!$B$5)</f>
        <v>-0.55539809157589648</v>
      </c>
      <c r="L9" s="4">
        <f>('[1]Qc, Winter, S2'!L9*Main!$B$5)</f>
        <v>-0.5298042658635731</v>
      </c>
      <c r="M9" s="4">
        <f>('[1]Qc, Winter, S2'!M9*Main!$B$5)</f>
        <v>-0.48782975368570608</v>
      </c>
      <c r="N9" s="4">
        <f>('[1]Qc, Winter, S2'!N9*Main!$B$5)</f>
        <v>-0.52745180294527338</v>
      </c>
      <c r="O9" s="4">
        <f>('[1]Qc, Winter, S2'!O9*Main!$B$5)</f>
        <v>-0.55425865562518684</v>
      </c>
      <c r="P9" s="4">
        <f>('[1]Qc, Winter, S2'!P9*Main!$B$5)</f>
        <v>-0.66662882194958839</v>
      </c>
      <c r="Q9" s="4">
        <f>('[1]Qc, Winter, S2'!Q9*Main!$B$5)</f>
        <v>-0.76193011666294197</v>
      </c>
      <c r="R9" s="4">
        <f>('[1]Qc, Winter, S2'!R9*Main!$B$5)</f>
        <v>-0.73734003595915776</v>
      </c>
      <c r="S9" s="4">
        <f>('[1]Qc, Winter, S2'!S9*Main!$B$5)</f>
        <v>-0.74195368490822755</v>
      </c>
      <c r="T9" s="4">
        <f>('[1]Qc, Winter, S2'!T9*Main!$B$5)</f>
        <v>-0.78988207013203882</v>
      </c>
      <c r="U9" s="4">
        <f>('[1]Qc, Winter, S2'!U9*Main!$B$5)</f>
        <v>-0.81672150832278567</v>
      </c>
      <c r="V9" s="4">
        <f>('[1]Qc, Winter, S2'!V9*Main!$B$5)</f>
        <v>-0.80603094295405819</v>
      </c>
      <c r="W9" s="4">
        <f>('[1]Qc, Winter, S2'!W9*Main!$B$5)</f>
        <v>-0.86353186415842997</v>
      </c>
      <c r="X9" s="4">
        <f>('[1]Qc, Winter, S2'!X9*Main!$B$5)</f>
        <v>-0.8658864533069015</v>
      </c>
      <c r="Y9" s="4">
        <f>('[1]Qc, Winter, S2'!Y9*Main!$B$5)</f>
        <v>-0.90949163526651555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69073-91AE-4519-94F5-9B4E79C7321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S3'!B2*Main!$B$5)</f>
        <v>0.915055879783082</v>
      </c>
      <c r="C2" s="4">
        <f>('[1]Qc, Winter, S3'!C2*Main!$B$5)</f>
        <v>0.65290345394454385</v>
      </c>
      <c r="D2" s="4">
        <f>('[1]Qc, Winter, S3'!D2*Main!$B$5)</f>
        <v>0.54380103072449948</v>
      </c>
      <c r="E2" s="4">
        <f>('[1]Qc, Winter, S3'!E2*Main!$B$5)</f>
        <v>0.69705857456307385</v>
      </c>
      <c r="F2" s="4">
        <f>('[1]Qc, Winter, S3'!F2*Main!$B$5)</f>
        <v>0.62468548867859131</v>
      </c>
      <c r="G2" s="4">
        <f>('[1]Qc, Winter, S3'!G2*Main!$B$5)</f>
        <v>0.49345697900458629</v>
      </c>
      <c r="H2" s="4">
        <f>('[1]Qc, Winter, S3'!H2*Main!$B$5)</f>
        <v>0.42495031535060979</v>
      </c>
      <c r="I2" s="4">
        <f>('[1]Qc, Winter, S3'!I2*Main!$B$5)</f>
        <v>1.4267680484419698</v>
      </c>
      <c r="J2" s="4">
        <f>('[1]Qc, Winter, S3'!J2*Main!$B$5)</f>
        <v>1.537777677139659</v>
      </c>
      <c r="K2" s="4">
        <f>('[1]Qc, Winter, S3'!K2*Main!$B$5)</f>
        <v>1.3189595064690902</v>
      </c>
      <c r="L2" s="4">
        <f>('[1]Qc, Winter, S3'!L2*Main!$B$5)</f>
        <v>1.5366835816597646</v>
      </c>
      <c r="M2" s="4">
        <f>('[1]Qc, Winter, S3'!M2*Main!$B$5)</f>
        <v>1.4278845738920836</v>
      </c>
      <c r="N2" s="4">
        <f>('[1]Qc, Winter, S3'!N2*Main!$B$5)</f>
        <v>1.3915762545506576</v>
      </c>
      <c r="O2" s="4">
        <f>('[1]Qc, Winter, S3'!O2*Main!$B$5)</f>
        <v>1.2553044112604961</v>
      </c>
      <c r="P2" s="4">
        <f>('[1]Qc, Winter, S3'!P2*Main!$B$5)</f>
        <v>0.75995177507916656</v>
      </c>
      <c r="Q2" s="4">
        <f>('[1]Qc, Winter, S3'!Q2*Main!$B$5)</f>
        <v>1.1780703653472715</v>
      </c>
      <c r="R2" s="4">
        <f>('[1]Qc, Winter, S3'!R2*Main!$B$5)</f>
        <v>1.4270428698723285</v>
      </c>
      <c r="S2" s="4">
        <f>('[1]Qc, Winter, S3'!S2*Main!$B$5)</f>
        <v>1.3315204040406654</v>
      </c>
      <c r="T2" s="4">
        <f>('[1]Qc, Winter, S3'!T2*Main!$B$5)</f>
        <v>0.91217363642412752</v>
      </c>
      <c r="U2" s="4">
        <f>('[1]Qc, Winter, S3'!U2*Main!$B$5)</f>
        <v>0.97500250295053226</v>
      </c>
      <c r="V2" s="4">
        <f>('[1]Qc, Winter, S3'!V2*Main!$B$5)</f>
        <v>0.89032318030433177</v>
      </c>
      <c r="W2" s="4">
        <f>('[1]Qc, Winter, S3'!W2*Main!$B$5)</f>
        <v>0.5467518810899813</v>
      </c>
      <c r="X2" s="4">
        <f>('[1]Qc, Winter, S3'!X2*Main!$B$5)</f>
        <v>0.43174182859082744</v>
      </c>
      <c r="Y2" s="4">
        <f>('[1]Qc, Winter, S3'!Y2*Main!$B$5)</f>
        <v>0.46118021359676309</v>
      </c>
    </row>
    <row r="3" spans="1:25" x14ac:dyDescent="0.25">
      <c r="A3">
        <v>2</v>
      </c>
      <c r="B3" s="4">
        <f>('[1]Qc, Winter, S3'!B3*Main!$B$5)</f>
        <v>-1.44429894690092</v>
      </c>
      <c r="C3" s="4">
        <f>('[1]Qc, Winter, S3'!C3*Main!$B$5)</f>
        <v>-1.4296836826021295</v>
      </c>
      <c r="D3" s="4">
        <f>('[1]Qc, Winter, S3'!D3*Main!$B$5)</f>
        <v>-1.4691329296868272</v>
      </c>
      <c r="E3" s="4">
        <f>('[1]Qc, Winter, S3'!E3*Main!$B$5)</f>
        <v>-1.5517983404782296</v>
      </c>
      <c r="F3" s="4">
        <f>('[1]Qc, Winter, S3'!F3*Main!$B$5)</f>
        <v>-1.5521130158977339</v>
      </c>
      <c r="G3" s="4">
        <f>('[1]Qc, Winter, S3'!G3*Main!$B$5)</f>
        <v>-1.4105114970673283</v>
      </c>
      <c r="H3" s="4">
        <f>('[1]Qc, Winter, S3'!H3*Main!$B$5)</f>
        <v>-0.90323047591592809</v>
      </c>
      <c r="I3" s="4">
        <f>('[1]Qc, Winter, S3'!I3*Main!$B$5)</f>
        <v>-0.16852013928594844</v>
      </c>
      <c r="J3" s="4">
        <f>('[1]Qc, Winter, S3'!J3*Main!$B$5)</f>
        <v>-0.18292552008740112</v>
      </c>
      <c r="K3" s="4">
        <f>('[1]Qc, Winter, S3'!K3*Main!$B$5)</f>
        <v>-0.1188014528275495</v>
      </c>
      <c r="L3" s="4">
        <f>('[1]Qc, Winter, S3'!L3*Main!$B$5)</f>
        <v>-0.10465191462553866</v>
      </c>
      <c r="M3" s="4">
        <f>('[1]Qc, Winter, S3'!M3*Main!$B$5)</f>
        <v>-0.47658645897979379</v>
      </c>
      <c r="N3" s="4">
        <f>('[1]Qc, Winter, S3'!N3*Main!$B$5)</f>
        <v>-0.68927921033917616</v>
      </c>
      <c r="O3" s="4">
        <f>('[1]Qc, Winter, S3'!O3*Main!$B$5)</f>
        <v>-0.91158771443281672</v>
      </c>
      <c r="P3" s="4">
        <f>('[1]Qc, Winter, S3'!P3*Main!$B$5)</f>
        <v>-0.91369211783952275</v>
      </c>
      <c r="Q3" s="4">
        <f>('[1]Qc, Winter, S3'!Q3*Main!$B$5)</f>
        <v>-0.92914375769978397</v>
      </c>
      <c r="R3" s="4">
        <f>('[1]Qc, Winter, S3'!R3*Main!$B$5)</f>
        <v>-0.70187913918153133</v>
      </c>
      <c r="S3" s="4">
        <f>('[1]Qc, Winter, S3'!S3*Main!$B$5)</f>
        <v>0.23068770106911415</v>
      </c>
      <c r="T3" s="4">
        <f>('[1]Qc, Winter, S3'!T3*Main!$B$5)</f>
        <v>-3.2843667841983476E-2</v>
      </c>
      <c r="U3" s="4">
        <f>('[1]Qc, Winter, S3'!U3*Main!$B$5)</f>
        <v>-0.39944493120911861</v>
      </c>
      <c r="V3" s="4">
        <f>('[1]Qc, Winter, S3'!V3*Main!$B$5)</f>
        <v>-0.71864890432494322</v>
      </c>
      <c r="W3" s="4">
        <f>('[1]Qc, Winter, S3'!W3*Main!$B$5)</f>
        <v>-0.96442028272557645</v>
      </c>
      <c r="X3" s="4">
        <f>('[1]Qc, Winter, S3'!X3*Main!$B$5)</f>
        <v>-1.0682064884587645</v>
      </c>
      <c r="Y3" s="4">
        <f>('[1]Qc, Winter, S3'!Y3*Main!$B$5)</f>
        <v>-1.1990640553109109</v>
      </c>
    </row>
    <row r="4" spans="1:25" x14ac:dyDescent="0.25">
      <c r="A4">
        <v>3</v>
      </c>
      <c r="B4" s="4">
        <f>('[1]Qc, Winter, S3'!B4*Main!$B$5)</f>
        <v>-1.1050130676314338</v>
      </c>
      <c r="C4" s="4">
        <f>('[1]Qc, Winter, S3'!C4*Main!$B$5)</f>
        <v>-1.1805072346342806</v>
      </c>
      <c r="D4" s="4">
        <f>('[1]Qc, Winter, S3'!D4*Main!$B$5)</f>
        <v>-1.2141819357370234</v>
      </c>
      <c r="E4" s="4">
        <f>('[1]Qc, Winter, S3'!E4*Main!$B$5)</f>
        <v>-1.1860834035975061</v>
      </c>
      <c r="F4" s="4">
        <f>('[1]Qc, Winter, S3'!F4*Main!$B$5)</f>
        <v>-1.1633285028022866</v>
      </c>
      <c r="G4" s="4">
        <f>('[1]Qc, Winter, S3'!G4*Main!$B$5)</f>
        <v>-0.99125419051630548</v>
      </c>
      <c r="H4" s="4">
        <f>('[1]Qc, Winter, S3'!H4*Main!$B$5)</f>
        <v>-3.728046687431278E-2</v>
      </c>
      <c r="I4" s="4">
        <f>('[1]Qc, Winter, S3'!I4*Main!$B$5)</f>
        <v>0.50594681171510136</v>
      </c>
      <c r="J4" s="4">
        <f>('[1]Qc, Winter, S3'!J4*Main!$B$5)</f>
        <v>0.65135219011015666</v>
      </c>
      <c r="K4" s="4">
        <f>('[1]Qc, Winter, S3'!K4*Main!$B$5)</f>
        <v>0.4628222482528459</v>
      </c>
      <c r="L4" s="4">
        <f>('[1]Qc, Winter, S3'!L4*Main!$B$5)</f>
        <v>0.26254478896525268</v>
      </c>
      <c r="M4" s="4">
        <f>('[1]Qc, Winter, S3'!M4*Main!$B$5)</f>
        <v>0.52608271199239376</v>
      </c>
      <c r="N4" s="4">
        <f>('[1]Qc, Winter, S3'!N4*Main!$B$5)</f>
        <v>0.33172143059800985</v>
      </c>
      <c r="O4" s="4">
        <f>('[1]Qc, Winter, S3'!O4*Main!$B$5)</f>
        <v>0.10165860949442629</v>
      </c>
      <c r="P4" s="4">
        <f>('[1]Qc, Winter, S3'!P4*Main!$B$5)</f>
        <v>-0.40620711321303127</v>
      </c>
      <c r="Q4" s="4">
        <f>('[1]Qc, Winter, S3'!Q4*Main!$B$5)</f>
        <v>-0.39833284056876728</v>
      </c>
      <c r="R4" s="4">
        <f>('[1]Qc, Winter, S3'!R4*Main!$B$5)</f>
        <v>-0.32813011752695526</v>
      </c>
      <c r="S4" s="4">
        <f>('[1]Qc, Winter, S3'!S4*Main!$B$5)</f>
        <v>-0.17055123021638105</v>
      </c>
      <c r="T4" s="4">
        <f>('[1]Qc, Winter, S3'!T4*Main!$B$5)</f>
        <v>-0.4156777489002379</v>
      </c>
      <c r="U4" s="4">
        <f>('[1]Qc, Winter, S3'!U4*Main!$B$5)</f>
        <v>-0.22755368596938635</v>
      </c>
      <c r="V4" s="4">
        <f>('[1]Qc, Winter, S3'!V4*Main!$B$5)</f>
        <v>-0.31241906885002102</v>
      </c>
      <c r="W4" s="4">
        <f>('[1]Qc, Winter, S3'!W4*Main!$B$5)</f>
        <v>-0.5234707568420619</v>
      </c>
      <c r="X4" s="4">
        <f>('[1]Qc, Winter, S3'!X4*Main!$B$5)</f>
        <v>-0.83536523954880737</v>
      </c>
      <c r="Y4" s="4">
        <f>('[1]Qc, Winter, S3'!Y4*Main!$B$5)</f>
        <v>-0.94299210662085098</v>
      </c>
    </row>
    <row r="5" spans="1:25" x14ac:dyDescent="0.25">
      <c r="A5">
        <v>4</v>
      </c>
      <c r="B5" s="4">
        <f>('[1]Qc, Winter, S3'!B5*Main!$B$5)</f>
        <v>-0.8790964436845865</v>
      </c>
      <c r="C5" s="4">
        <f>('[1]Qc, Winter, S3'!C5*Main!$B$5)</f>
        <v>-0.90593399053809365</v>
      </c>
      <c r="D5" s="4">
        <f>('[1]Qc, Winter, S3'!D5*Main!$B$5)</f>
        <v>-0.89687411465063038</v>
      </c>
      <c r="E5" s="4">
        <f>('[1]Qc, Winter, S3'!E5*Main!$B$5)</f>
        <v>-0.91395806060516038</v>
      </c>
      <c r="F5" s="4">
        <f>('[1]Qc, Winter, S3'!F5*Main!$B$5)</f>
        <v>-0.9180272256473051</v>
      </c>
      <c r="G5" s="4">
        <f>('[1]Qc, Winter, S3'!G5*Main!$B$5)</f>
        <v>-0.856261927240767</v>
      </c>
      <c r="H5" s="4">
        <f>('[1]Qc, Winter, S3'!H5*Main!$B$5)</f>
        <v>-0.7428983748564828</v>
      </c>
      <c r="I5" s="4">
        <f>('[1]Qc, Winter, S3'!I5*Main!$B$5)</f>
        <v>-0.6782642325112257</v>
      </c>
      <c r="J5" s="4">
        <f>('[1]Qc, Winter, S3'!J5*Main!$B$5)</f>
        <v>-0.69121538545167849</v>
      </c>
      <c r="K5" s="4">
        <f>('[1]Qc, Winter, S3'!K5*Main!$B$5)</f>
        <v>-0.75042146275229349</v>
      </c>
      <c r="L5" s="4">
        <f>('[1]Qc, Winter, S3'!L5*Main!$B$5)</f>
        <v>-0.83307567669167182</v>
      </c>
      <c r="M5" s="4">
        <f>('[1]Qc, Winter, S3'!M5*Main!$B$5)</f>
        <v>-0.84750121956995905</v>
      </c>
      <c r="N5" s="4">
        <f>('[1]Qc, Winter, S3'!N5*Main!$B$5)</f>
        <v>-0.86582024242817479</v>
      </c>
      <c r="O5" s="4">
        <f>('[1]Qc, Winter, S3'!O5*Main!$B$5)</f>
        <v>-0.89055838024283884</v>
      </c>
      <c r="P5" s="4">
        <f>('[1]Qc, Winter, S3'!P5*Main!$B$5)</f>
        <v>-0.89838797497077949</v>
      </c>
      <c r="Q5" s="4">
        <f>('[1]Qc, Winter, S3'!Q5*Main!$B$5)</f>
        <v>-0.85432915993221237</v>
      </c>
      <c r="R5" s="4">
        <f>('[1]Qc, Winter, S3'!R5*Main!$B$5)</f>
        <v>-0.73785367997076734</v>
      </c>
      <c r="S5" s="4">
        <f>('[1]Qc, Winter, S3'!S5*Main!$B$5)</f>
        <v>-0.4354120524844764</v>
      </c>
      <c r="T5" s="4">
        <f>('[1]Qc, Winter, S3'!T5*Main!$B$5)</f>
        <v>-0.5559979962029693</v>
      </c>
      <c r="U5" s="4">
        <f>('[1]Qc, Winter, S3'!U5*Main!$B$5)</f>
        <v>-0.67443096888518927</v>
      </c>
      <c r="V5" s="4">
        <f>('[1]Qc, Winter, S3'!V5*Main!$B$5)</f>
        <v>-0.73337529276496882</v>
      </c>
      <c r="W5" s="4">
        <f>('[1]Qc, Winter, S3'!W5*Main!$B$5)</f>
        <v>-0.77588169985182109</v>
      </c>
      <c r="X5" s="4">
        <f>('[1]Qc, Winter, S3'!X5*Main!$B$5)</f>
        <v>-0.81197274011085685</v>
      </c>
      <c r="Y5" s="4">
        <f>('[1]Qc, Winter, S3'!Y5*Main!$B$5)</f>
        <v>-0.84062885294214418</v>
      </c>
    </row>
    <row r="6" spans="1:25" x14ac:dyDescent="0.25">
      <c r="A6">
        <v>5</v>
      </c>
      <c r="B6" s="4">
        <f>('[1]Qc, Winter, S3'!B6*Main!$B$5)</f>
        <v>-0.84408345197711543</v>
      </c>
      <c r="C6" s="4">
        <f>('[1]Qc, Winter, S3'!C6*Main!$B$5)</f>
        <v>-0.88649773570059143</v>
      </c>
      <c r="D6" s="4">
        <f>('[1]Qc, Winter, S3'!D6*Main!$B$5)</f>
        <v>-0.93340847744933386</v>
      </c>
      <c r="E6" s="4">
        <f>('[1]Qc, Winter, S3'!E6*Main!$B$5)</f>
        <v>-0.91818804456573089</v>
      </c>
      <c r="F6" s="4">
        <f>('[1]Qc, Winter, S3'!F6*Main!$B$5)</f>
        <v>-0.91615525193637193</v>
      </c>
      <c r="G6" s="4">
        <f>('[1]Qc, Winter, S3'!G6*Main!$B$5)</f>
        <v>-0.78004698684774509</v>
      </c>
      <c r="H6" s="4">
        <f>('[1]Qc, Winter, S3'!H6*Main!$B$5)</f>
        <v>-0.58853349340387451</v>
      </c>
      <c r="I6" s="4">
        <f>('[1]Qc, Winter, S3'!I6*Main!$B$5)</f>
        <v>-0.48109031897690496</v>
      </c>
      <c r="J6" s="4">
        <f>('[1]Qc, Winter, S3'!J6*Main!$B$5)</f>
        <v>-0.48201764207116543</v>
      </c>
      <c r="K6" s="4">
        <f>('[1]Qc, Winter, S3'!K6*Main!$B$5)</f>
        <v>-0.39584701839572556</v>
      </c>
      <c r="L6" s="4">
        <f>('[1]Qc, Winter, S3'!L6*Main!$B$5)</f>
        <v>-0.39957508465501984</v>
      </c>
      <c r="M6" s="4">
        <f>('[1]Qc, Winter, S3'!M6*Main!$B$5)</f>
        <v>-0.37582208949987617</v>
      </c>
      <c r="N6" s="4">
        <f>('[1]Qc, Winter, S3'!N6*Main!$B$5)</f>
        <v>-0.47077064501608468</v>
      </c>
      <c r="O6" s="4">
        <f>('[1]Qc, Winter, S3'!O6*Main!$B$5)</f>
        <v>-0.48673912550547671</v>
      </c>
      <c r="P6" s="4">
        <f>('[1]Qc, Winter, S3'!P6*Main!$B$5)</f>
        <v>-0.48814980150799286</v>
      </c>
      <c r="Q6" s="4">
        <f>('[1]Qc, Winter, S3'!Q6*Main!$B$5)</f>
        <v>-0.58713766427559855</v>
      </c>
      <c r="R6" s="4">
        <f>('[1]Qc, Winter, S3'!R6*Main!$B$5)</f>
        <v>-0.54140289260930741</v>
      </c>
      <c r="S6" s="4">
        <f>('[1]Qc, Winter, S3'!S6*Main!$B$5)</f>
        <v>-0.26077898233195668</v>
      </c>
      <c r="T6" s="4">
        <f>('[1]Qc, Winter, S3'!T6*Main!$B$5)</f>
        <v>-0.30880538451821377</v>
      </c>
      <c r="U6" s="4">
        <f>('[1]Qc, Winter, S3'!U6*Main!$B$5)</f>
        <v>-0.39962794824686609</v>
      </c>
      <c r="V6" s="4">
        <f>('[1]Qc, Winter, S3'!V6*Main!$B$5)</f>
        <v>-0.41459801270211538</v>
      </c>
      <c r="W6" s="4">
        <f>('[1]Qc, Winter, S3'!W6*Main!$B$5)</f>
        <v>-0.55467345439396487</v>
      </c>
      <c r="X6" s="4">
        <f>('[1]Qc, Winter, S3'!X6*Main!$B$5)</f>
        <v>-0.60127754283678758</v>
      </c>
      <c r="Y6" s="4">
        <f>('[1]Qc, Winter, S3'!Y6*Main!$B$5)</f>
        <v>-0.64172776167795464</v>
      </c>
    </row>
    <row r="7" spans="1:25" x14ac:dyDescent="0.25">
      <c r="A7">
        <v>6</v>
      </c>
      <c r="B7" s="4">
        <f>('[1]Qc, Winter, S3'!B7*Main!$B$5)</f>
        <v>0.2758740105390578</v>
      </c>
      <c r="C7" s="4">
        <f>('[1]Qc, Winter, S3'!C7*Main!$B$5)</f>
        <v>0.21579927204392946</v>
      </c>
      <c r="D7" s="4">
        <f>('[1]Qc, Winter, S3'!D7*Main!$B$5)</f>
        <v>0.1620036425443433</v>
      </c>
      <c r="E7" s="4">
        <f>('[1]Qc, Winter, S3'!E7*Main!$B$5)</f>
        <v>0.24134856994378392</v>
      </c>
      <c r="F7" s="4">
        <f>('[1]Qc, Winter, S3'!F7*Main!$B$5)</f>
        <v>0.20016841087126366</v>
      </c>
      <c r="G7" s="4">
        <f>('[1]Qc, Winter, S3'!G7*Main!$B$5)</f>
        <v>0.29123809446008164</v>
      </c>
      <c r="H7" s="4">
        <f>('[1]Qc, Winter, S3'!H7*Main!$B$5)</f>
        <v>0.38081001911963064</v>
      </c>
      <c r="I7" s="4">
        <f>('[1]Qc, Winter, S3'!I7*Main!$B$5)</f>
        <v>0.7491567824832156</v>
      </c>
      <c r="J7" s="4">
        <f>('[1]Qc, Winter, S3'!J7*Main!$B$5)</f>
        <v>0.85423719089305483</v>
      </c>
      <c r="K7" s="4">
        <f>('[1]Qc, Winter, S3'!K7*Main!$B$5)</f>
        <v>0.89778938961338461</v>
      </c>
      <c r="L7" s="4">
        <f>('[1]Qc, Winter, S3'!L7*Main!$B$5)</f>
        <v>0.8437937810591627</v>
      </c>
      <c r="M7" s="4">
        <f>('[1]Qc, Winter, S3'!M7*Main!$B$5)</f>
        <v>0.87335027010435395</v>
      </c>
      <c r="N7" s="4">
        <f>('[1]Qc, Winter, S3'!N7*Main!$B$5)</f>
        <v>0.88455194037930085</v>
      </c>
      <c r="O7" s="4">
        <f>('[1]Qc, Winter, S3'!O7*Main!$B$5)</f>
        <v>0.86555267455746387</v>
      </c>
      <c r="P7" s="4">
        <f>('[1]Qc, Winter, S3'!P7*Main!$B$5)</f>
        <v>0.72797887353610857</v>
      </c>
      <c r="Q7" s="4">
        <f>('[1]Qc, Winter, S3'!Q7*Main!$B$5)</f>
        <v>0.71345281176261532</v>
      </c>
      <c r="R7" s="4">
        <f>('[1]Qc, Winter, S3'!R7*Main!$B$5)</f>
        <v>0.62008413781332949</v>
      </c>
      <c r="S7" s="4">
        <f>('[1]Qc, Winter, S3'!S7*Main!$B$5)</f>
        <v>0.67835120401233495</v>
      </c>
      <c r="T7" s="4">
        <f>('[1]Qc, Winter, S3'!T7*Main!$B$5)</f>
        <v>0.55810300010571934</v>
      </c>
      <c r="U7" s="4">
        <f>('[1]Qc, Winter, S3'!U7*Main!$B$5)</f>
        <v>0.59416233376165883</v>
      </c>
      <c r="V7" s="4">
        <f>('[1]Qc, Winter, S3'!V7*Main!$B$5)</f>
        <v>0.49240465930109978</v>
      </c>
      <c r="W7" s="4">
        <f>('[1]Qc, Winter, S3'!W7*Main!$B$5)</f>
        <v>0.52880434500229612</v>
      </c>
      <c r="X7" s="4">
        <f>('[1]Qc, Winter, S3'!X7*Main!$B$5)</f>
        <v>0.32503403957139532</v>
      </c>
      <c r="Y7" s="4">
        <f>('[1]Qc, Winter, S3'!Y7*Main!$B$5)</f>
        <v>0.33045586721880954</v>
      </c>
    </row>
    <row r="8" spans="1:25" x14ac:dyDescent="0.25">
      <c r="A8">
        <v>7</v>
      </c>
      <c r="B8" s="4">
        <f>('[1]Qc, Winter, S3'!B8*Main!$B$5)</f>
        <v>-0.8132614358499165</v>
      </c>
      <c r="C8" s="4">
        <f>('[1]Qc, Winter, S3'!C8*Main!$B$5)</f>
        <v>-0.79632534098252883</v>
      </c>
      <c r="D8" s="4">
        <f>('[1]Qc, Winter, S3'!D8*Main!$B$5)</f>
        <v>-0.81304866871329151</v>
      </c>
      <c r="E8" s="4">
        <f>('[1]Qc, Winter, S3'!E8*Main!$B$5)</f>
        <v>-0.82776070767250143</v>
      </c>
      <c r="F8" s="4">
        <f>('[1]Qc, Winter, S3'!F8*Main!$B$5)</f>
        <v>-0.91257382563876299</v>
      </c>
      <c r="G8" s="4">
        <f>('[1]Qc, Winter, S3'!G8*Main!$B$5)</f>
        <v>-0.793049113417575</v>
      </c>
      <c r="H8" s="4">
        <f>('[1]Qc, Winter, S3'!H8*Main!$B$5)</f>
        <v>-0.6873461181476892</v>
      </c>
      <c r="I8" s="4">
        <f>('[1]Qc, Winter, S3'!I8*Main!$B$5)</f>
        <v>-0.35703405395944654</v>
      </c>
      <c r="J8" s="4">
        <f>('[1]Qc, Winter, S3'!J8*Main!$B$5)</f>
        <v>-0.17865307877124195</v>
      </c>
      <c r="K8" s="4">
        <f>('[1]Qc, Winter, S3'!K8*Main!$B$5)</f>
        <v>-0.16420379469518279</v>
      </c>
      <c r="L8" s="4">
        <f>('[1]Qc, Winter, S3'!L8*Main!$B$5)</f>
        <v>-0.12480532196716584</v>
      </c>
      <c r="M8" s="4">
        <f>('[1]Qc, Winter, S3'!M8*Main!$B$5)</f>
        <v>-4.1942579540717541E-2</v>
      </c>
      <c r="N8" s="4">
        <f>('[1]Qc, Winter, S3'!N8*Main!$B$5)</f>
        <v>-0.16860594627601</v>
      </c>
      <c r="O8" s="4">
        <f>('[1]Qc, Winter, S3'!O8*Main!$B$5)</f>
        <v>-0.17594400894848142</v>
      </c>
      <c r="P8" s="4">
        <f>('[1]Qc, Winter, S3'!P8*Main!$B$5)</f>
        <v>-0.32709533472815</v>
      </c>
      <c r="Q8" s="4">
        <f>('[1]Qc, Winter, S3'!Q8*Main!$B$5)</f>
        <v>-0.46284899770510857</v>
      </c>
      <c r="R8" s="4">
        <f>('[1]Qc, Winter, S3'!R8*Main!$B$5)</f>
        <v>-0.41360129483690961</v>
      </c>
      <c r="S8" s="4">
        <f>('[1]Qc, Winter, S3'!S8*Main!$B$5)</f>
        <v>-0.46133509587398003</v>
      </c>
      <c r="T8" s="4">
        <f>('[1]Qc, Winter, S3'!T8*Main!$B$5)</f>
        <v>-0.51879351423616737</v>
      </c>
      <c r="U8" s="4">
        <f>('[1]Qc, Winter, S3'!U8*Main!$B$5)</f>
        <v>-0.50306807251654184</v>
      </c>
      <c r="V8" s="4">
        <f>('[1]Qc, Winter, S3'!V8*Main!$B$5)</f>
        <v>-0.55579597036867823</v>
      </c>
      <c r="W8" s="4">
        <f>('[1]Qc, Winter, S3'!W8*Main!$B$5)</f>
        <v>-0.68195092661648271</v>
      </c>
      <c r="X8" s="4">
        <f>('[1]Qc, Winter, S3'!X8*Main!$B$5)</f>
        <v>-0.76941052878839256</v>
      </c>
      <c r="Y8" s="4">
        <f>('[1]Qc, Winter, S3'!Y8*Main!$B$5)</f>
        <v>-0.76531874747899142</v>
      </c>
    </row>
    <row r="9" spans="1:25" x14ac:dyDescent="0.25">
      <c r="A9">
        <v>8</v>
      </c>
      <c r="B9" s="4">
        <f>('[1]Qc, Winter, S3'!B9*Main!$B$5)</f>
        <v>-0.91651261545818219</v>
      </c>
      <c r="C9" s="4">
        <f>('[1]Qc, Winter, S3'!C9*Main!$B$5)</f>
        <v>-0.94534264560567849</v>
      </c>
      <c r="D9" s="4">
        <f>('[1]Qc, Winter, S3'!D9*Main!$B$5)</f>
        <v>-0.94159810708901925</v>
      </c>
      <c r="E9" s="4">
        <f>('[1]Qc, Winter, S3'!E9*Main!$B$5)</f>
        <v>-0.95904992256828203</v>
      </c>
      <c r="F9" s="4">
        <f>('[1]Qc, Winter, S3'!F9*Main!$B$5)</f>
        <v>-0.92086148561915115</v>
      </c>
      <c r="G9" s="4">
        <f>('[1]Qc, Winter, S3'!G9*Main!$B$5)</f>
        <v>-0.89248852774940424</v>
      </c>
      <c r="H9" s="4">
        <f>('[1]Qc, Winter, S3'!H9*Main!$B$5)</f>
        <v>-0.68225550448031091</v>
      </c>
      <c r="I9" s="4">
        <f>('[1]Qc, Winter, S3'!I9*Main!$B$5)</f>
        <v>-0.52664216930959207</v>
      </c>
      <c r="J9" s="4">
        <f>('[1]Qc, Winter, S3'!J9*Main!$B$5)</f>
        <v>-0.49623138587458437</v>
      </c>
      <c r="K9" s="4">
        <f>('[1]Qc, Winter, S3'!K9*Main!$B$5)</f>
        <v>-0.56106541904095664</v>
      </c>
      <c r="L9" s="4">
        <f>('[1]Qc, Winter, S3'!L9*Main!$B$5)</f>
        <v>-0.54050738234566553</v>
      </c>
      <c r="M9" s="4">
        <f>('[1]Qc, Winter, S3'!M9*Main!$B$5)</f>
        <v>-0.48782975368570608</v>
      </c>
      <c r="N9" s="4">
        <f>('[1]Qc, Winter, S3'!N9*Main!$B$5)</f>
        <v>-0.51710961073066031</v>
      </c>
      <c r="O9" s="4">
        <f>('[1]Qc, Winter, S3'!O9*Main!$B$5)</f>
        <v>-0.55985722790422932</v>
      </c>
      <c r="P9" s="4">
        <f>('[1]Qc, Winter, S3'!P9*Main!$B$5)</f>
        <v>-0.66662882194958839</v>
      </c>
      <c r="Q9" s="4">
        <f>('[1]Qc, Winter, S3'!Q9*Main!$B$5)</f>
        <v>-0.75438625412172466</v>
      </c>
      <c r="R9" s="4">
        <f>('[1]Qc, Winter, S3'!R9*Main!$B$5)</f>
        <v>-0.76743554763096011</v>
      </c>
      <c r="S9" s="4">
        <f>('[1]Qc, Winter, S3'!S9*Main!$B$5)</f>
        <v>-0.7345341480591453</v>
      </c>
      <c r="T9" s="4">
        <f>('[1]Qc, Winter, S3'!T9*Main!$B$5)</f>
        <v>-0.78988207013203882</v>
      </c>
      <c r="U9" s="4">
        <f>('[1]Qc, Winter, S3'!U9*Main!$B$5)</f>
        <v>-0.80054880518768112</v>
      </c>
      <c r="V9" s="4">
        <f>('[1]Qc, Winter, S3'!V9*Main!$B$5)</f>
        <v>-0.80603094295405819</v>
      </c>
      <c r="W9" s="4">
        <f>('[1]Qc, Winter, S3'!W9*Main!$B$5)</f>
        <v>-0.82966786948555027</v>
      </c>
      <c r="X9" s="4">
        <f>('[1]Qc, Winter, S3'!X9*Main!$B$5)</f>
        <v>-0.90122875752350973</v>
      </c>
      <c r="Y9" s="4">
        <f>('[1]Qc, Winter, S3'!Y9*Main!$B$5)</f>
        <v>-0.91849650294242169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421A4-1A51-420B-8412-8BBB54A0339C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0.32411063026123244</v>
      </c>
      <c r="C2" s="4">
        <f>('FL Characterization'!C$4-'FL Characterization'!C$2)*VLOOKUP($A2,'FL Ratio'!$A$2:$B$9,2,FALSE)</f>
        <v>0.35680467212454176</v>
      </c>
      <c r="D2" s="4">
        <f>('FL Characterization'!D$4-'FL Characterization'!D$2)*VLOOKUP($A2,'FL Ratio'!$A$2:$B$9,2,FALSE)</f>
        <v>0.46441517315215325</v>
      </c>
      <c r="E2" s="4">
        <f>('FL Characterization'!E$4-'FL Characterization'!E$2)*VLOOKUP($A2,'FL Ratio'!$A$2:$B$9,2,FALSE)</f>
        <v>0.53243332188418035</v>
      </c>
      <c r="F2" s="4">
        <f>('FL Characterization'!F$4-'FL Characterization'!F$2)*VLOOKUP($A2,'FL Ratio'!$A$2:$B$9,2,FALSE)</f>
        <v>0.62602054968756082</v>
      </c>
      <c r="G2" s="4">
        <f>('FL Characterization'!G$4-'FL Characterization'!G$2)*VLOOKUP($A2,'FL Ratio'!$A$2:$B$9,2,FALSE)</f>
        <v>0.73177295018234101</v>
      </c>
      <c r="H2" s="4">
        <f>('FL Characterization'!H$4-'FL Characterization'!H$2)*VLOOKUP($A2,'FL Ratio'!$A$2:$B$9,2,FALSE)</f>
        <v>0.65230997932780177</v>
      </c>
      <c r="I2" s="4">
        <f>('FL Characterization'!I$4-'FL Characterization'!I$2)*VLOOKUP($A2,'FL Ratio'!$A$2:$B$9,2,FALSE)</f>
        <v>0.93254879145273828</v>
      </c>
      <c r="J2" s="4">
        <f>('FL Characterization'!J$4-'FL Characterization'!J$2)*VLOOKUP($A2,'FL Ratio'!$A$2:$B$9,2,FALSE)</f>
        <v>0.8555094299888486</v>
      </c>
      <c r="K2" s="4">
        <f>('FL Characterization'!K$4-'FL Characterization'!K$2)*VLOOKUP($A2,'FL Ratio'!$A$2:$B$9,2,FALSE)</f>
        <v>0.96624818239661325</v>
      </c>
      <c r="L2" s="4">
        <f>('FL Characterization'!L$4-'FL Characterization'!L$2)*VLOOKUP($A2,'FL Ratio'!$A$2:$B$9,2,FALSE)</f>
        <v>0.99304477474267516</v>
      </c>
      <c r="M2" s="4">
        <f>('FL Characterization'!M$4-'FL Characterization'!M$2)*VLOOKUP($A2,'FL Ratio'!$A$2:$B$9,2,FALSE)</f>
        <v>0.92113089832345563</v>
      </c>
      <c r="N2" s="4">
        <f>('FL Characterization'!N$4-'FL Characterization'!N$2)*VLOOKUP($A2,'FL Ratio'!$A$2:$B$9,2,FALSE)</f>
        <v>0.86895372985864661</v>
      </c>
      <c r="O2" s="4">
        <f>('FL Characterization'!O$4-'FL Characterization'!O$2)*VLOOKUP($A2,'FL Ratio'!$A$2:$B$9,2,FALSE)</f>
        <v>0.79999755452912713</v>
      </c>
      <c r="P2" s="4">
        <f>('FL Characterization'!P$4-'FL Characterization'!P$2)*VLOOKUP($A2,'FL Ratio'!$A$2:$B$9,2,FALSE)</f>
        <v>0.73688497073039638</v>
      </c>
      <c r="Q2" s="4">
        <f>('FL Characterization'!Q$4-'FL Characterization'!Q$2)*VLOOKUP($A2,'FL Ratio'!$A$2:$B$9,2,FALSE)</f>
        <v>0.66318704850972632</v>
      </c>
      <c r="R2" s="4">
        <f>('FL Characterization'!R$4-'FL Characterization'!R$2)*VLOOKUP($A2,'FL Ratio'!$A$2:$B$9,2,FALSE)</f>
        <v>0.65628424991191325</v>
      </c>
      <c r="S2" s="4">
        <f>('FL Characterization'!S$4-'FL Characterization'!S$2)*VLOOKUP($A2,'FL Ratio'!$A$2:$B$9,2,FALSE)</f>
        <v>0.51998090659833351</v>
      </c>
      <c r="T2" s="4">
        <f>('FL Characterization'!T$4-'FL Characterization'!T$2)*VLOOKUP($A2,'FL Ratio'!$A$2:$B$9,2,FALSE)</f>
        <v>0.43022208399907175</v>
      </c>
      <c r="U2" s="4">
        <f>('FL Characterization'!U$4-'FL Characterization'!U$2)*VLOOKUP($A2,'FL Ratio'!$A$2:$B$9,2,FALSE)</f>
        <v>0.51051536547818543</v>
      </c>
      <c r="V2" s="4">
        <f>('FL Characterization'!V$4-'FL Characterization'!V$2)*VLOOKUP($A2,'FL Ratio'!$A$2:$B$9,2,FALSE)</f>
        <v>0.52016492138540138</v>
      </c>
      <c r="W2" s="4">
        <f>('FL Characterization'!W$4-'FL Characterization'!W$2)*VLOOKUP($A2,'FL Ratio'!$A$2:$B$9,2,FALSE)</f>
        <v>0.59444406104327341</v>
      </c>
      <c r="X2" s="4">
        <f>('FL Characterization'!X$4-'FL Characterization'!X$2)*VLOOKUP($A2,'FL Ratio'!$A$2:$B$9,2,FALSE)</f>
        <v>0.28863392576421448</v>
      </c>
      <c r="Y2" s="4">
        <f>('FL Characterization'!Y$4-'FL Characterization'!Y$2)*VLOOKUP($A2,'FL Ratio'!$A$2:$B$9,2,FALSE)</f>
        <v>0.27712178115862884</v>
      </c>
    </row>
    <row r="3" spans="1:25" x14ac:dyDescent="0.25">
      <c r="A3">
        <v>2</v>
      </c>
      <c r="B3" s="4">
        <f>('FL Characterization'!B$4-'FL Characterization'!B$2)*VLOOKUP($A3,'FL Ratio'!$A$2:$B$9,2,FALSE)</f>
        <v>0.27009219188436034</v>
      </c>
      <c r="C3" s="4">
        <f>('FL Characterization'!C$4-'FL Characterization'!C$2)*VLOOKUP($A3,'FL Ratio'!$A$2:$B$9,2,FALSE)</f>
        <v>0.29733722677045143</v>
      </c>
      <c r="D3" s="4">
        <f>('FL Characterization'!D$4-'FL Characterization'!D$2)*VLOOKUP($A3,'FL Ratio'!$A$2:$B$9,2,FALSE)</f>
        <v>0.38701264429346099</v>
      </c>
      <c r="E3" s="4">
        <f>('FL Characterization'!E$4-'FL Characterization'!E$2)*VLOOKUP($A3,'FL Ratio'!$A$2:$B$9,2,FALSE)</f>
        <v>0.44369443490348359</v>
      </c>
      <c r="F3" s="4">
        <f>('FL Characterization'!F$4-'FL Characterization'!F$2)*VLOOKUP($A3,'FL Ratio'!$A$2:$B$9,2,FALSE)</f>
        <v>0.52168379140630061</v>
      </c>
      <c r="G3" s="4">
        <f>('FL Characterization'!G$4-'FL Characterization'!G$2)*VLOOKUP($A3,'FL Ratio'!$A$2:$B$9,2,FALSE)</f>
        <v>0.60981079181861741</v>
      </c>
      <c r="H3" s="4">
        <f>('FL Characterization'!H$4-'FL Characterization'!H$2)*VLOOKUP($A3,'FL Ratio'!$A$2:$B$9,2,FALSE)</f>
        <v>0.54359164943983473</v>
      </c>
      <c r="I3" s="4">
        <f>('FL Characterization'!I$4-'FL Characterization'!I$2)*VLOOKUP($A3,'FL Ratio'!$A$2:$B$9,2,FALSE)</f>
        <v>0.77712399287728184</v>
      </c>
      <c r="J3" s="4">
        <f>('FL Characterization'!J$4-'FL Characterization'!J$2)*VLOOKUP($A3,'FL Ratio'!$A$2:$B$9,2,FALSE)</f>
        <v>0.71292452499070713</v>
      </c>
      <c r="K3" s="4">
        <f>('FL Characterization'!K$4-'FL Characterization'!K$2)*VLOOKUP($A3,'FL Ratio'!$A$2:$B$9,2,FALSE)</f>
        <v>0.80520681866384436</v>
      </c>
      <c r="L3" s="4">
        <f>('FL Characterization'!L$4-'FL Characterization'!L$2)*VLOOKUP($A3,'FL Ratio'!$A$2:$B$9,2,FALSE)</f>
        <v>0.82753731228556249</v>
      </c>
      <c r="M3" s="4">
        <f>('FL Characterization'!M$4-'FL Characterization'!M$2)*VLOOKUP($A3,'FL Ratio'!$A$2:$B$9,2,FALSE)</f>
        <v>0.76760908193621291</v>
      </c>
      <c r="N3" s="4">
        <f>('FL Characterization'!N$4-'FL Characterization'!N$2)*VLOOKUP($A3,'FL Ratio'!$A$2:$B$9,2,FALSE)</f>
        <v>0.72412810821553875</v>
      </c>
      <c r="O3" s="4">
        <f>('FL Characterization'!O$4-'FL Characterization'!O$2)*VLOOKUP($A3,'FL Ratio'!$A$2:$B$9,2,FALSE)</f>
        <v>0.66666462877427257</v>
      </c>
      <c r="P3" s="4">
        <f>('FL Characterization'!P$4-'FL Characterization'!P$2)*VLOOKUP($A3,'FL Ratio'!$A$2:$B$9,2,FALSE)</f>
        <v>0.61407080894199695</v>
      </c>
      <c r="Q3" s="4">
        <f>('FL Characterization'!Q$4-'FL Characterization'!Q$2)*VLOOKUP($A3,'FL Ratio'!$A$2:$B$9,2,FALSE)</f>
        <v>0.55265587375810521</v>
      </c>
      <c r="R3" s="4">
        <f>('FL Characterization'!R$4-'FL Characterization'!R$2)*VLOOKUP($A3,'FL Ratio'!$A$2:$B$9,2,FALSE)</f>
        <v>0.54690354159326093</v>
      </c>
      <c r="S3" s="4">
        <f>('FL Characterization'!S$4-'FL Characterization'!S$2)*VLOOKUP($A3,'FL Ratio'!$A$2:$B$9,2,FALSE)</f>
        <v>0.43331742216527791</v>
      </c>
      <c r="T3" s="4">
        <f>('FL Characterization'!T$4-'FL Characterization'!T$2)*VLOOKUP($A3,'FL Ratio'!$A$2:$B$9,2,FALSE)</f>
        <v>0.35851840333255974</v>
      </c>
      <c r="U3" s="4">
        <f>('FL Characterization'!U$4-'FL Characterization'!U$2)*VLOOKUP($A3,'FL Ratio'!$A$2:$B$9,2,FALSE)</f>
        <v>0.42542947123182118</v>
      </c>
      <c r="V3" s="4">
        <f>('FL Characterization'!V$4-'FL Characterization'!V$2)*VLOOKUP($A3,'FL Ratio'!$A$2:$B$9,2,FALSE)</f>
        <v>0.43347076782116778</v>
      </c>
      <c r="W3" s="4">
        <f>('FL Characterization'!W$4-'FL Characterization'!W$2)*VLOOKUP($A3,'FL Ratio'!$A$2:$B$9,2,FALSE)</f>
        <v>0.49537005086939445</v>
      </c>
      <c r="X3" s="4">
        <f>('FL Characterization'!X$4-'FL Characterization'!X$2)*VLOOKUP($A3,'FL Ratio'!$A$2:$B$9,2,FALSE)</f>
        <v>0.24052827147017869</v>
      </c>
      <c r="Y3" s="4">
        <f>('FL Characterization'!Y$4-'FL Characterization'!Y$2)*VLOOKUP($A3,'FL Ratio'!$A$2:$B$9,2,FALSE)</f>
        <v>0.2309348176321907</v>
      </c>
    </row>
    <row r="4" spans="1:25" x14ac:dyDescent="0.25">
      <c r="A4">
        <v>3</v>
      </c>
      <c r="B4" s="4">
        <f>('FL Characterization'!B$4-'FL Characterization'!B$2)*VLOOKUP($A4,'FL Ratio'!$A$2:$B$9,2,FALSE)</f>
        <v>0.21607375350748828</v>
      </c>
      <c r="C4" s="4">
        <f>('FL Characterization'!C$4-'FL Characterization'!C$2)*VLOOKUP($A4,'FL Ratio'!$A$2:$B$9,2,FALSE)</f>
        <v>0.23786978141636117</v>
      </c>
      <c r="D4" s="4">
        <f>('FL Characterization'!D$4-'FL Characterization'!D$2)*VLOOKUP($A4,'FL Ratio'!$A$2:$B$9,2,FALSE)</f>
        <v>0.3096101154347688</v>
      </c>
      <c r="E4" s="4">
        <f>('FL Characterization'!E$4-'FL Characterization'!E$2)*VLOOKUP($A4,'FL Ratio'!$A$2:$B$9,2,FALSE)</f>
        <v>0.35495554792278688</v>
      </c>
      <c r="F4" s="4">
        <f>('FL Characterization'!F$4-'FL Characterization'!F$2)*VLOOKUP($A4,'FL Ratio'!$A$2:$B$9,2,FALSE)</f>
        <v>0.41734703312504057</v>
      </c>
      <c r="G4" s="4">
        <f>('FL Characterization'!G$4-'FL Characterization'!G$2)*VLOOKUP($A4,'FL Ratio'!$A$2:$B$9,2,FALSE)</f>
        <v>0.48784863345489393</v>
      </c>
      <c r="H4" s="4">
        <f>('FL Characterization'!H$4-'FL Characterization'!H$2)*VLOOKUP($A4,'FL Ratio'!$A$2:$B$9,2,FALSE)</f>
        <v>0.43487331955186787</v>
      </c>
      <c r="I4" s="4">
        <f>('FL Characterization'!I$4-'FL Characterization'!I$2)*VLOOKUP($A4,'FL Ratio'!$A$2:$B$9,2,FALSE)</f>
        <v>0.62169919430182552</v>
      </c>
      <c r="J4" s="4">
        <f>('FL Characterization'!J$4-'FL Characterization'!J$2)*VLOOKUP($A4,'FL Ratio'!$A$2:$B$9,2,FALSE)</f>
        <v>0.57033961999256577</v>
      </c>
      <c r="K4" s="4">
        <f>('FL Characterization'!K$4-'FL Characterization'!K$2)*VLOOKUP($A4,'FL Ratio'!$A$2:$B$9,2,FALSE)</f>
        <v>0.64416545493107547</v>
      </c>
      <c r="L4" s="4">
        <f>('FL Characterization'!L$4-'FL Characterization'!L$2)*VLOOKUP($A4,'FL Ratio'!$A$2:$B$9,2,FALSE)</f>
        <v>0.66202984982845003</v>
      </c>
      <c r="M4" s="4">
        <f>('FL Characterization'!M$4-'FL Characterization'!M$2)*VLOOKUP($A4,'FL Ratio'!$A$2:$B$9,2,FALSE)</f>
        <v>0.61408726554897042</v>
      </c>
      <c r="N4" s="4">
        <f>('FL Characterization'!N$4-'FL Characterization'!N$2)*VLOOKUP($A4,'FL Ratio'!$A$2:$B$9,2,FALSE)</f>
        <v>0.579302486572431</v>
      </c>
      <c r="O4" s="4">
        <f>('FL Characterization'!O$4-'FL Characterization'!O$2)*VLOOKUP($A4,'FL Ratio'!$A$2:$B$9,2,FALSE)</f>
        <v>0.53333170301941801</v>
      </c>
      <c r="P4" s="4">
        <f>('FL Characterization'!P$4-'FL Characterization'!P$2)*VLOOKUP($A4,'FL Ratio'!$A$2:$B$9,2,FALSE)</f>
        <v>0.49125664715359757</v>
      </c>
      <c r="Q4" s="4">
        <f>('FL Characterization'!Q$4-'FL Characterization'!Q$2)*VLOOKUP($A4,'FL Ratio'!$A$2:$B$9,2,FALSE)</f>
        <v>0.44212469900648421</v>
      </c>
      <c r="R4" s="4">
        <f>('FL Characterization'!R$4-'FL Characterization'!R$2)*VLOOKUP($A4,'FL Ratio'!$A$2:$B$9,2,FALSE)</f>
        <v>0.43752283327460878</v>
      </c>
      <c r="S4" s="4">
        <f>('FL Characterization'!S$4-'FL Characterization'!S$2)*VLOOKUP($A4,'FL Ratio'!$A$2:$B$9,2,FALSE)</f>
        <v>0.34665393773222236</v>
      </c>
      <c r="T4" s="4">
        <f>('FL Characterization'!T$4-'FL Characterization'!T$2)*VLOOKUP($A4,'FL Ratio'!$A$2:$B$9,2,FALSE)</f>
        <v>0.28681472266604779</v>
      </c>
      <c r="U4" s="4">
        <f>('FL Characterization'!U$4-'FL Characterization'!U$2)*VLOOKUP($A4,'FL Ratio'!$A$2:$B$9,2,FALSE)</f>
        <v>0.34034357698545692</v>
      </c>
      <c r="V4" s="4">
        <f>('FL Characterization'!V$4-'FL Characterization'!V$2)*VLOOKUP($A4,'FL Ratio'!$A$2:$B$9,2,FALSE)</f>
        <v>0.34677661425693423</v>
      </c>
      <c r="W4" s="4">
        <f>('FL Characterization'!W$4-'FL Characterization'!W$2)*VLOOKUP($A4,'FL Ratio'!$A$2:$B$9,2,FALSE)</f>
        <v>0.39629604069551561</v>
      </c>
      <c r="X4" s="4">
        <f>('FL Characterization'!X$4-'FL Characterization'!X$2)*VLOOKUP($A4,'FL Ratio'!$A$2:$B$9,2,FALSE)</f>
        <v>0.19242261717614295</v>
      </c>
      <c r="Y4" s="4">
        <f>('FL Characterization'!Y$4-'FL Characterization'!Y$2)*VLOOKUP($A4,'FL Ratio'!$A$2:$B$9,2,FALSE)</f>
        <v>0.18474785410575256</v>
      </c>
    </row>
    <row r="5" spans="1:25" x14ac:dyDescent="0.25">
      <c r="A5">
        <v>4</v>
      </c>
      <c r="B5" s="4">
        <f>('FL Characterization'!B$4-'FL Characterization'!B$2)*VLOOKUP($A5,'FL Ratio'!$A$2:$B$9,2,FALSE)</f>
        <v>0.16205531513061622</v>
      </c>
      <c r="C5" s="4">
        <f>('FL Characterization'!C$4-'FL Characterization'!C$2)*VLOOKUP($A5,'FL Ratio'!$A$2:$B$9,2,FALSE)</f>
        <v>0.17840233606227088</v>
      </c>
      <c r="D5" s="4">
        <f>('FL Characterization'!D$4-'FL Characterization'!D$2)*VLOOKUP($A5,'FL Ratio'!$A$2:$B$9,2,FALSE)</f>
        <v>0.23220758657607662</v>
      </c>
      <c r="E5" s="4">
        <f>('FL Characterization'!E$4-'FL Characterization'!E$2)*VLOOKUP($A5,'FL Ratio'!$A$2:$B$9,2,FALSE)</f>
        <v>0.26621666094209018</v>
      </c>
      <c r="F5" s="4">
        <f>('FL Characterization'!F$4-'FL Characterization'!F$2)*VLOOKUP($A5,'FL Ratio'!$A$2:$B$9,2,FALSE)</f>
        <v>0.31301027484378041</v>
      </c>
      <c r="G5" s="4">
        <f>('FL Characterization'!G$4-'FL Characterization'!G$2)*VLOOKUP($A5,'FL Ratio'!$A$2:$B$9,2,FALSE)</f>
        <v>0.3658864750911705</v>
      </c>
      <c r="H5" s="4">
        <f>('FL Characterization'!H$4-'FL Characterization'!H$2)*VLOOKUP($A5,'FL Ratio'!$A$2:$B$9,2,FALSE)</f>
        <v>0.32615498966390088</v>
      </c>
      <c r="I5" s="4">
        <f>('FL Characterization'!I$4-'FL Characterization'!I$2)*VLOOKUP($A5,'FL Ratio'!$A$2:$B$9,2,FALSE)</f>
        <v>0.46627439572636914</v>
      </c>
      <c r="J5" s="4">
        <f>('FL Characterization'!J$4-'FL Characterization'!J$2)*VLOOKUP($A5,'FL Ratio'!$A$2:$B$9,2,FALSE)</f>
        <v>0.4277547149944243</v>
      </c>
      <c r="K5" s="4">
        <f>('FL Characterization'!K$4-'FL Characterization'!K$2)*VLOOKUP($A5,'FL Ratio'!$A$2:$B$9,2,FALSE)</f>
        <v>0.48312409119830663</v>
      </c>
      <c r="L5" s="4">
        <f>('FL Characterization'!L$4-'FL Characterization'!L$2)*VLOOKUP($A5,'FL Ratio'!$A$2:$B$9,2,FALSE)</f>
        <v>0.49652238737133758</v>
      </c>
      <c r="M5" s="4">
        <f>('FL Characterization'!M$4-'FL Characterization'!M$2)*VLOOKUP($A5,'FL Ratio'!$A$2:$B$9,2,FALSE)</f>
        <v>0.46056544916172781</v>
      </c>
      <c r="N5" s="4">
        <f>('FL Characterization'!N$4-'FL Characterization'!N$2)*VLOOKUP($A5,'FL Ratio'!$A$2:$B$9,2,FALSE)</f>
        <v>0.4344768649293233</v>
      </c>
      <c r="O5" s="4">
        <f>('FL Characterization'!O$4-'FL Characterization'!O$2)*VLOOKUP($A5,'FL Ratio'!$A$2:$B$9,2,FALSE)</f>
        <v>0.39999877726456357</v>
      </c>
      <c r="P5" s="4">
        <f>('FL Characterization'!P$4-'FL Characterization'!P$2)*VLOOKUP($A5,'FL Ratio'!$A$2:$B$9,2,FALSE)</f>
        <v>0.36844248536519819</v>
      </c>
      <c r="Q5" s="4">
        <f>('FL Characterization'!Q$4-'FL Characterization'!Q$2)*VLOOKUP($A5,'FL Ratio'!$A$2:$B$9,2,FALSE)</f>
        <v>0.33159352425486316</v>
      </c>
      <c r="R5" s="4">
        <f>('FL Characterization'!R$4-'FL Characterization'!R$2)*VLOOKUP($A5,'FL Ratio'!$A$2:$B$9,2,FALSE)</f>
        <v>0.32814212495595663</v>
      </c>
      <c r="S5" s="4">
        <f>('FL Characterization'!S$4-'FL Characterization'!S$2)*VLOOKUP($A5,'FL Ratio'!$A$2:$B$9,2,FALSE)</f>
        <v>0.25999045329916676</v>
      </c>
      <c r="T5" s="4">
        <f>('FL Characterization'!T$4-'FL Characterization'!T$2)*VLOOKUP($A5,'FL Ratio'!$A$2:$B$9,2,FALSE)</f>
        <v>0.21511104199953587</v>
      </c>
      <c r="U5" s="4">
        <f>('FL Characterization'!U$4-'FL Characterization'!U$2)*VLOOKUP($A5,'FL Ratio'!$A$2:$B$9,2,FALSE)</f>
        <v>0.25525768273909272</v>
      </c>
      <c r="V5" s="4">
        <f>('FL Characterization'!V$4-'FL Characterization'!V$2)*VLOOKUP($A5,'FL Ratio'!$A$2:$B$9,2,FALSE)</f>
        <v>0.26008246069270069</v>
      </c>
      <c r="W5" s="4">
        <f>('FL Characterization'!W$4-'FL Characterization'!W$2)*VLOOKUP($A5,'FL Ratio'!$A$2:$B$9,2,FALSE)</f>
        <v>0.2972220305216367</v>
      </c>
      <c r="X5" s="4">
        <f>('FL Characterization'!X$4-'FL Characterization'!X$2)*VLOOKUP($A5,'FL Ratio'!$A$2:$B$9,2,FALSE)</f>
        <v>0.14431696288210724</v>
      </c>
      <c r="Y5" s="4">
        <f>('FL Characterization'!Y$4-'FL Characterization'!Y$2)*VLOOKUP($A5,'FL Ratio'!$A$2:$B$9,2,FALSE)</f>
        <v>0.13856089057931442</v>
      </c>
    </row>
    <row r="6" spans="1:25" x14ac:dyDescent="0.25">
      <c r="A6">
        <v>5</v>
      </c>
      <c r="B6" s="4">
        <f>('FL Characterization'!B$4-'FL Characterization'!B$2)*VLOOKUP($A6,'FL Ratio'!$A$2:$B$9,2,FALSE)</f>
        <v>0.16205531513061622</v>
      </c>
      <c r="C6" s="4">
        <f>('FL Characterization'!C$4-'FL Characterization'!C$2)*VLOOKUP($A6,'FL Ratio'!$A$2:$B$9,2,FALSE)</f>
        <v>0.17840233606227088</v>
      </c>
      <c r="D6" s="4">
        <f>('FL Characterization'!D$4-'FL Characterization'!D$2)*VLOOKUP($A6,'FL Ratio'!$A$2:$B$9,2,FALSE)</f>
        <v>0.23220758657607662</v>
      </c>
      <c r="E6" s="4">
        <f>('FL Characterization'!E$4-'FL Characterization'!E$2)*VLOOKUP($A6,'FL Ratio'!$A$2:$B$9,2,FALSE)</f>
        <v>0.26621666094209018</v>
      </c>
      <c r="F6" s="4">
        <f>('FL Characterization'!F$4-'FL Characterization'!F$2)*VLOOKUP($A6,'FL Ratio'!$A$2:$B$9,2,FALSE)</f>
        <v>0.31301027484378041</v>
      </c>
      <c r="G6" s="4">
        <f>('FL Characterization'!G$4-'FL Characterization'!G$2)*VLOOKUP($A6,'FL Ratio'!$A$2:$B$9,2,FALSE)</f>
        <v>0.3658864750911705</v>
      </c>
      <c r="H6" s="4">
        <f>('FL Characterization'!H$4-'FL Characterization'!H$2)*VLOOKUP($A6,'FL Ratio'!$A$2:$B$9,2,FALSE)</f>
        <v>0.32615498966390088</v>
      </c>
      <c r="I6" s="4">
        <f>('FL Characterization'!I$4-'FL Characterization'!I$2)*VLOOKUP($A6,'FL Ratio'!$A$2:$B$9,2,FALSE)</f>
        <v>0.46627439572636914</v>
      </c>
      <c r="J6" s="4">
        <f>('FL Characterization'!J$4-'FL Characterization'!J$2)*VLOOKUP($A6,'FL Ratio'!$A$2:$B$9,2,FALSE)</f>
        <v>0.4277547149944243</v>
      </c>
      <c r="K6" s="4">
        <f>('FL Characterization'!K$4-'FL Characterization'!K$2)*VLOOKUP($A6,'FL Ratio'!$A$2:$B$9,2,FALSE)</f>
        <v>0.48312409119830663</v>
      </c>
      <c r="L6" s="4">
        <f>('FL Characterization'!L$4-'FL Characterization'!L$2)*VLOOKUP($A6,'FL Ratio'!$A$2:$B$9,2,FALSE)</f>
        <v>0.49652238737133758</v>
      </c>
      <c r="M6" s="4">
        <f>('FL Characterization'!M$4-'FL Characterization'!M$2)*VLOOKUP($A6,'FL Ratio'!$A$2:$B$9,2,FALSE)</f>
        <v>0.46056544916172781</v>
      </c>
      <c r="N6" s="4">
        <f>('FL Characterization'!N$4-'FL Characterization'!N$2)*VLOOKUP($A6,'FL Ratio'!$A$2:$B$9,2,FALSE)</f>
        <v>0.4344768649293233</v>
      </c>
      <c r="O6" s="4">
        <f>('FL Characterization'!O$4-'FL Characterization'!O$2)*VLOOKUP($A6,'FL Ratio'!$A$2:$B$9,2,FALSE)</f>
        <v>0.39999877726456357</v>
      </c>
      <c r="P6" s="4">
        <f>('FL Characterization'!P$4-'FL Characterization'!P$2)*VLOOKUP($A6,'FL Ratio'!$A$2:$B$9,2,FALSE)</f>
        <v>0.36844248536519819</v>
      </c>
      <c r="Q6" s="4">
        <f>('FL Characterization'!Q$4-'FL Characterization'!Q$2)*VLOOKUP($A6,'FL Ratio'!$A$2:$B$9,2,FALSE)</f>
        <v>0.33159352425486316</v>
      </c>
      <c r="R6" s="4">
        <f>('FL Characterization'!R$4-'FL Characterization'!R$2)*VLOOKUP($A6,'FL Ratio'!$A$2:$B$9,2,FALSE)</f>
        <v>0.32814212495595663</v>
      </c>
      <c r="S6" s="4">
        <f>('FL Characterization'!S$4-'FL Characterization'!S$2)*VLOOKUP($A6,'FL Ratio'!$A$2:$B$9,2,FALSE)</f>
        <v>0.25999045329916676</v>
      </c>
      <c r="T6" s="4">
        <f>('FL Characterization'!T$4-'FL Characterization'!T$2)*VLOOKUP($A6,'FL Ratio'!$A$2:$B$9,2,FALSE)</f>
        <v>0.21511104199953587</v>
      </c>
      <c r="U6" s="4">
        <f>('FL Characterization'!U$4-'FL Characterization'!U$2)*VLOOKUP($A6,'FL Ratio'!$A$2:$B$9,2,FALSE)</f>
        <v>0.25525768273909272</v>
      </c>
      <c r="V6" s="4">
        <f>('FL Characterization'!V$4-'FL Characterization'!V$2)*VLOOKUP($A6,'FL Ratio'!$A$2:$B$9,2,FALSE)</f>
        <v>0.26008246069270069</v>
      </c>
      <c r="W6" s="4">
        <f>('FL Characterization'!W$4-'FL Characterization'!W$2)*VLOOKUP($A6,'FL Ratio'!$A$2:$B$9,2,FALSE)</f>
        <v>0.2972220305216367</v>
      </c>
      <c r="X6" s="4">
        <f>('FL Characterization'!X$4-'FL Characterization'!X$2)*VLOOKUP($A6,'FL Ratio'!$A$2:$B$9,2,FALSE)</f>
        <v>0.14431696288210724</v>
      </c>
      <c r="Y6" s="4">
        <f>('FL Characterization'!Y$4-'FL Characterization'!Y$2)*VLOOKUP($A6,'FL Ratio'!$A$2:$B$9,2,FALSE)</f>
        <v>0.13856089057931442</v>
      </c>
    </row>
    <row r="7" spans="1:25" x14ac:dyDescent="0.25">
      <c r="A7">
        <v>6</v>
      </c>
      <c r="B7" s="4">
        <f>('FL Characterization'!B$4-'FL Characterization'!B$2)*VLOOKUP($A7,'FL Ratio'!$A$2:$B$9,2,FALSE)</f>
        <v>0.16205531513061622</v>
      </c>
      <c r="C7" s="4">
        <f>('FL Characterization'!C$4-'FL Characterization'!C$2)*VLOOKUP($A7,'FL Ratio'!$A$2:$B$9,2,FALSE)</f>
        <v>0.17840233606227088</v>
      </c>
      <c r="D7" s="4">
        <f>('FL Characterization'!D$4-'FL Characterization'!D$2)*VLOOKUP($A7,'FL Ratio'!$A$2:$B$9,2,FALSE)</f>
        <v>0.23220758657607662</v>
      </c>
      <c r="E7" s="4">
        <f>('FL Characterization'!E$4-'FL Characterization'!E$2)*VLOOKUP($A7,'FL Ratio'!$A$2:$B$9,2,FALSE)</f>
        <v>0.26621666094209018</v>
      </c>
      <c r="F7" s="4">
        <f>('FL Characterization'!F$4-'FL Characterization'!F$2)*VLOOKUP($A7,'FL Ratio'!$A$2:$B$9,2,FALSE)</f>
        <v>0.31301027484378041</v>
      </c>
      <c r="G7" s="4">
        <f>('FL Characterization'!G$4-'FL Characterization'!G$2)*VLOOKUP($A7,'FL Ratio'!$A$2:$B$9,2,FALSE)</f>
        <v>0.3658864750911705</v>
      </c>
      <c r="H7" s="4">
        <f>('FL Characterization'!H$4-'FL Characterization'!H$2)*VLOOKUP($A7,'FL Ratio'!$A$2:$B$9,2,FALSE)</f>
        <v>0.32615498966390088</v>
      </c>
      <c r="I7" s="4">
        <f>('FL Characterization'!I$4-'FL Characterization'!I$2)*VLOOKUP($A7,'FL Ratio'!$A$2:$B$9,2,FALSE)</f>
        <v>0.46627439572636914</v>
      </c>
      <c r="J7" s="4">
        <f>('FL Characterization'!J$4-'FL Characterization'!J$2)*VLOOKUP($A7,'FL Ratio'!$A$2:$B$9,2,FALSE)</f>
        <v>0.4277547149944243</v>
      </c>
      <c r="K7" s="4">
        <f>('FL Characterization'!K$4-'FL Characterization'!K$2)*VLOOKUP($A7,'FL Ratio'!$A$2:$B$9,2,FALSE)</f>
        <v>0.48312409119830663</v>
      </c>
      <c r="L7" s="4">
        <f>('FL Characterization'!L$4-'FL Characterization'!L$2)*VLOOKUP($A7,'FL Ratio'!$A$2:$B$9,2,FALSE)</f>
        <v>0.49652238737133758</v>
      </c>
      <c r="M7" s="4">
        <f>('FL Characterization'!M$4-'FL Characterization'!M$2)*VLOOKUP($A7,'FL Ratio'!$A$2:$B$9,2,FALSE)</f>
        <v>0.46056544916172781</v>
      </c>
      <c r="N7" s="4">
        <f>('FL Characterization'!N$4-'FL Characterization'!N$2)*VLOOKUP($A7,'FL Ratio'!$A$2:$B$9,2,FALSE)</f>
        <v>0.4344768649293233</v>
      </c>
      <c r="O7" s="4">
        <f>('FL Characterization'!O$4-'FL Characterization'!O$2)*VLOOKUP($A7,'FL Ratio'!$A$2:$B$9,2,FALSE)</f>
        <v>0.39999877726456357</v>
      </c>
      <c r="P7" s="4">
        <f>('FL Characterization'!P$4-'FL Characterization'!P$2)*VLOOKUP($A7,'FL Ratio'!$A$2:$B$9,2,FALSE)</f>
        <v>0.36844248536519819</v>
      </c>
      <c r="Q7" s="4">
        <f>('FL Characterization'!Q$4-'FL Characterization'!Q$2)*VLOOKUP($A7,'FL Ratio'!$A$2:$B$9,2,FALSE)</f>
        <v>0.33159352425486316</v>
      </c>
      <c r="R7" s="4">
        <f>('FL Characterization'!R$4-'FL Characterization'!R$2)*VLOOKUP($A7,'FL Ratio'!$A$2:$B$9,2,FALSE)</f>
        <v>0.32814212495595663</v>
      </c>
      <c r="S7" s="4">
        <f>('FL Characterization'!S$4-'FL Characterization'!S$2)*VLOOKUP($A7,'FL Ratio'!$A$2:$B$9,2,FALSE)</f>
        <v>0.25999045329916676</v>
      </c>
      <c r="T7" s="4">
        <f>('FL Characterization'!T$4-'FL Characterization'!T$2)*VLOOKUP($A7,'FL Ratio'!$A$2:$B$9,2,FALSE)</f>
        <v>0.21511104199953587</v>
      </c>
      <c r="U7" s="4">
        <f>('FL Characterization'!U$4-'FL Characterization'!U$2)*VLOOKUP($A7,'FL Ratio'!$A$2:$B$9,2,FALSE)</f>
        <v>0.25525768273909272</v>
      </c>
      <c r="V7" s="4">
        <f>('FL Characterization'!V$4-'FL Characterization'!V$2)*VLOOKUP($A7,'FL Ratio'!$A$2:$B$9,2,FALSE)</f>
        <v>0.26008246069270069</v>
      </c>
      <c r="W7" s="4">
        <f>('FL Characterization'!W$4-'FL Characterization'!W$2)*VLOOKUP($A7,'FL Ratio'!$A$2:$B$9,2,FALSE)</f>
        <v>0.2972220305216367</v>
      </c>
      <c r="X7" s="4">
        <f>('FL Characterization'!X$4-'FL Characterization'!X$2)*VLOOKUP($A7,'FL Ratio'!$A$2:$B$9,2,FALSE)</f>
        <v>0.14431696288210724</v>
      </c>
      <c r="Y7" s="4">
        <f>('FL Characterization'!Y$4-'FL Characterization'!Y$2)*VLOOKUP($A7,'FL Ratio'!$A$2:$B$9,2,FALSE)</f>
        <v>0.13856089057931442</v>
      </c>
    </row>
    <row r="8" spans="1:25" x14ac:dyDescent="0.25">
      <c r="A8">
        <v>7</v>
      </c>
      <c r="B8" s="4">
        <f>('FL Characterization'!B$4-'FL Characterization'!B$2)*VLOOKUP($A8,'FL Ratio'!$A$2:$B$9,2,FALSE)</f>
        <v>0.16205531513061622</v>
      </c>
      <c r="C8" s="4">
        <f>('FL Characterization'!C$4-'FL Characterization'!C$2)*VLOOKUP($A8,'FL Ratio'!$A$2:$B$9,2,FALSE)</f>
        <v>0.17840233606227088</v>
      </c>
      <c r="D8" s="4">
        <f>('FL Characterization'!D$4-'FL Characterization'!D$2)*VLOOKUP($A8,'FL Ratio'!$A$2:$B$9,2,FALSE)</f>
        <v>0.23220758657607662</v>
      </c>
      <c r="E8" s="4">
        <f>('FL Characterization'!E$4-'FL Characterization'!E$2)*VLOOKUP($A8,'FL Ratio'!$A$2:$B$9,2,FALSE)</f>
        <v>0.26621666094209018</v>
      </c>
      <c r="F8" s="4">
        <f>('FL Characterization'!F$4-'FL Characterization'!F$2)*VLOOKUP($A8,'FL Ratio'!$A$2:$B$9,2,FALSE)</f>
        <v>0.31301027484378041</v>
      </c>
      <c r="G8" s="4">
        <f>('FL Characterization'!G$4-'FL Characterization'!G$2)*VLOOKUP($A8,'FL Ratio'!$A$2:$B$9,2,FALSE)</f>
        <v>0.3658864750911705</v>
      </c>
      <c r="H8" s="4">
        <f>('FL Characterization'!H$4-'FL Characterization'!H$2)*VLOOKUP($A8,'FL Ratio'!$A$2:$B$9,2,FALSE)</f>
        <v>0.32615498966390088</v>
      </c>
      <c r="I8" s="4">
        <f>('FL Characterization'!I$4-'FL Characterization'!I$2)*VLOOKUP($A8,'FL Ratio'!$A$2:$B$9,2,FALSE)</f>
        <v>0.46627439572636914</v>
      </c>
      <c r="J8" s="4">
        <f>('FL Characterization'!J$4-'FL Characterization'!J$2)*VLOOKUP($A8,'FL Ratio'!$A$2:$B$9,2,FALSE)</f>
        <v>0.4277547149944243</v>
      </c>
      <c r="K8" s="4">
        <f>('FL Characterization'!K$4-'FL Characterization'!K$2)*VLOOKUP($A8,'FL Ratio'!$A$2:$B$9,2,FALSE)</f>
        <v>0.48312409119830663</v>
      </c>
      <c r="L8" s="4">
        <f>('FL Characterization'!L$4-'FL Characterization'!L$2)*VLOOKUP($A8,'FL Ratio'!$A$2:$B$9,2,FALSE)</f>
        <v>0.49652238737133758</v>
      </c>
      <c r="M8" s="4">
        <f>('FL Characterization'!M$4-'FL Characterization'!M$2)*VLOOKUP($A8,'FL Ratio'!$A$2:$B$9,2,FALSE)</f>
        <v>0.46056544916172781</v>
      </c>
      <c r="N8" s="4">
        <f>('FL Characterization'!N$4-'FL Characterization'!N$2)*VLOOKUP($A8,'FL Ratio'!$A$2:$B$9,2,FALSE)</f>
        <v>0.4344768649293233</v>
      </c>
      <c r="O8" s="4">
        <f>('FL Characterization'!O$4-'FL Characterization'!O$2)*VLOOKUP($A8,'FL Ratio'!$A$2:$B$9,2,FALSE)</f>
        <v>0.39999877726456357</v>
      </c>
      <c r="P8" s="4">
        <f>('FL Characterization'!P$4-'FL Characterization'!P$2)*VLOOKUP($A8,'FL Ratio'!$A$2:$B$9,2,FALSE)</f>
        <v>0.36844248536519819</v>
      </c>
      <c r="Q8" s="4">
        <f>('FL Characterization'!Q$4-'FL Characterization'!Q$2)*VLOOKUP($A8,'FL Ratio'!$A$2:$B$9,2,FALSE)</f>
        <v>0.33159352425486316</v>
      </c>
      <c r="R8" s="4">
        <f>('FL Characterization'!R$4-'FL Characterization'!R$2)*VLOOKUP($A8,'FL Ratio'!$A$2:$B$9,2,FALSE)</f>
        <v>0.32814212495595663</v>
      </c>
      <c r="S8" s="4">
        <f>('FL Characterization'!S$4-'FL Characterization'!S$2)*VLOOKUP($A8,'FL Ratio'!$A$2:$B$9,2,FALSE)</f>
        <v>0.25999045329916676</v>
      </c>
      <c r="T8" s="4">
        <f>('FL Characterization'!T$4-'FL Characterization'!T$2)*VLOOKUP($A8,'FL Ratio'!$A$2:$B$9,2,FALSE)</f>
        <v>0.21511104199953587</v>
      </c>
      <c r="U8" s="4">
        <f>('FL Characterization'!U$4-'FL Characterization'!U$2)*VLOOKUP($A8,'FL Ratio'!$A$2:$B$9,2,FALSE)</f>
        <v>0.25525768273909272</v>
      </c>
      <c r="V8" s="4">
        <f>('FL Characterization'!V$4-'FL Characterization'!V$2)*VLOOKUP($A8,'FL Ratio'!$A$2:$B$9,2,FALSE)</f>
        <v>0.26008246069270069</v>
      </c>
      <c r="W8" s="4">
        <f>('FL Characterization'!W$4-'FL Characterization'!W$2)*VLOOKUP($A8,'FL Ratio'!$A$2:$B$9,2,FALSE)</f>
        <v>0.2972220305216367</v>
      </c>
      <c r="X8" s="4">
        <f>('FL Characterization'!X$4-'FL Characterization'!X$2)*VLOOKUP($A8,'FL Ratio'!$A$2:$B$9,2,FALSE)</f>
        <v>0.14431696288210724</v>
      </c>
      <c r="Y8" s="4">
        <f>('FL Characterization'!Y$4-'FL Characterization'!Y$2)*VLOOKUP($A8,'FL Ratio'!$A$2:$B$9,2,FALSE)</f>
        <v>0.13856089057931442</v>
      </c>
    </row>
    <row r="9" spans="1:25" x14ac:dyDescent="0.25">
      <c r="A9">
        <v>8</v>
      </c>
      <c r="B9" s="4">
        <f>('FL Characterization'!B$4-'FL Characterization'!B$2)*VLOOKUP($A9,'FL Ratio'!$A$2:$B$9,2,FALSE)</f>
        <v>0.16205531513061622</v>
      </c>
      <c r="C9" s="4">
        <f>('FL Characterization'!C$4-'FL Characterization'!C$2)*VLOOKUP($A9,'FL Ratio'!$A$2:$B$9,2,FALSE)</f>
        <v>0.17840233606227088</v>
      </c>
      <c r="D9" s="4">
        <f>('FL Characterization'!D$4-'FL Characterization'!D$2)*VLOOKUP($A9,'FL Ratio'!$A$2:$B$9,2,FALSE)</f>
        <v>0.23220758657607662</v>
      </c>
      <c r="E9" s="4">
        <f>('FL Characterization'!E$4-'FL Characterization'!E$2)*VLOOKUP($A9,'FL Ratio'!$A$2:$B$9,2,FALSE)</f>
        <v>0.26621666094209018</v>
      </c>
      <c r="F9" s="4">
        <f>('FL Characterization'!F$4-'FL Characterization'!F$2)*VLOOKUP($A9,'FL Ratio'!$A$2:$B$9,2,FALSE)</f>
        <v>0.31301027484378041</v>
      </c>
      <c r="G9" s="4">
        <f>('FL Characterization'!G$4-'FL Characterization'!G$2)*VLOOKUP($A9,'FL Ratio'!$A$2:$B$9,2,FALSE)</f>
        <v>0.3658864750911705</v>
      </c>
      <c r="H9" s="4">
        <f>('FL Characterization'!H$4-'FL Characterization'!H$2)*VLOOKUP($A9,'FL Ratio'!$A$2:$B$9,2,FALSE)</f>
        <v>0.32615498966390088</v>
      </c>
      <c r="I9" s="4">
        <f>('FL Characterization'!I$4-'FL Characterization'!I$2)*VLOOKUP($A9,'FL Ratio'!$A$2:$B$9,2,FALSE)</f>
        <v>0.46627439572636914</v>
      </c>
      <c r="J9" s="4">
        <f>('FL Characterization'!J$4-'FL Characterization'!J$2)*VLOOKUP($A9,'FL Ratio'!$A$2:$B$9,2,FALSE)</f>
        <v>0.4277547149944243</v>
      </c>
      <c r="K9" s="4">
        <f>('FL Characterization'!K$4-'FL Characterization'!K$2)*VLOOKUP($A9,'FL Ratio'!$A$2:$B$9,2,FALSE)</f>
        <v>0.48312409119830663</v>
      </c>
      <c r="L9" s="4">
        <f>('FL Characterization'!L$4-'FL Characterization'!L$2)*VLOOKUP($A9,'FL Ratio'!$A$2:$B$9,2,FALSE)</f>
        <v>0.49652238737133758</v>
      </c>
      <c r="M9" s="4">
        <f>('FL Characterization'!M$4-'FL Characterization'!M$2)*VLOOKUP($A9,'FL Ratio'!$A$2:$B$9,2,FALSE)</f>
        <v>0.46056544916172781</v>
      </c>
      <c r="N9" s="4">
        <f>('FL Characterization'!N$4-'FL Characterization'!N$2)*VLOOKUP($A9,'FL Ratio'!$A$2:$B$9,2,FALSE)</f>
        <v>0.4344768649293233</v>
      </c>
      <c r="O9" s="4">
        <f>('FL Characterization'!O$4-'FL Characterization'!O$2)*VLOOKUP($A9,'FL Ratio'!$A$2:$B$9,2,FALSE)</f>
        <v>0.39999877726456357</v>
      </c>
      <c r="P9" s="4">
        <f>('FL Characterization'!P$4-'FL Characterization'!P$2)*VLOOKUP($A9,'FL Ratio'!$A$2:$B$9,2,FALSE)</f>
        <v>0.36844248536519819</v>
      </c>
      <c r="Q9" s="4">
        <f>('FL Characterization'!Q$4-'FL Characterization'!Q$2)*VLOOKUP($A9,'FL Ratio'!$A$2:$B$9,2,FALSE)</f>
        <v>0.33159352425486316</v>
      </c>
      <c r="R9" s="4">
        <f>('FL Characterization'!R$4-'FL Characterization'!R$2)*VLOOKUP($A9,'FL Ratio'!$A$2:$B$9,2,FALSE)</f>
        <v>0.32814212495595663</v>
      </c>
      <c r="S9" s="4">
        <f>('FL Characterization'!S$4-'FL Characterization'!S$2)*VLOOKUP($A9,'FL Ratio'!$A$2:$B$9,2,FALSE)</f>
        <v>0.25999045329916676</v>
      </c>
      <c r="T9" s="4">
        <f>('FL Characterization'!T$4-'FL Characterization'!T$2)*VLOOKUP($A9,'FL Ratio'!$A$2:$B$9,2,FALSE)</f>
        <v>0.21511104199953587</v>
      </c>
      <c r="U9" s="4">
        <f>('FL Characterization'!U$4-'FL Characterization'!U$2)*VLOOKUP($A9,'FL Ratio'!$A$2:$B$9,2,FALSE)</f>
        <v>0.25525768273909272</v>
      </c>
      <c r="V9" s="4">
        <f>('FL Characterization'!V$4-'FL Characterization'!V$2)*VLOOKUP($A9,'FL Ratio'!$A$2:$B$9,2,FALSE)</f>
        <v>0.26008246069270069</v>
      </c>
      <c r="W9" s="4">
        <f>('FL Characterization'!W$4-'FL Characterization'!W$2)*VLOOKUP($A9,'FL Ratio'!$A$2:$B$9,2,FALSE)</f>
        <v>0.2972220305216367</v>
      </c>
      <c r="X9" s="4">
        <f>('FL Characterization'!X$4-'FL Characterization'!X$2)*VLOOKUP($A9,'FL Ratio'!$A$2:$B$9,2,FALSE)</f>
        <v>0.14431696288210724</v>
      </c>
      <c r="Y9" s="4">
        <f>('FL Characterization'!Y$4-'FL Characterization'!Y$2)*VLOOKUP($A9,'FL Ratio'!$A$2:$B$9,2,FALSE)</f>
        <v>0.13856089057931442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220EB-F5E8-4605-AC22-85FDC4BBE72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0.89855318158333919</v>
      </c>
      <c r="C2" s="4">
        <f>('FL Characterization'!C$2-'FL Characterization'!C$3)*VLOOKUP($A2,'FL Ratio'!$A$2:$B$9,2,FALSE)</f>
        <v>0.95093007341460012</v>
      </c>
      <c r="D2" s="4">
        <f>('FL Characterization'!D$2-'FL Characterization'!D$3)*VLOOKUP($A2,'FL Ratio'!$A$2:$B$9,2,FALSE)</f>
        <v>1.0041597166981266</v>
      </c>
      <c r="E2" s="4">
        <f>('FL Characterization'!E$2-'FL Characterization'!E$3)*VLOOKUP($A2,'FL Ratio'!$A$2:$B$9,2,FALSE)</f>
        <v>1.0498043602220275</v>
      </c>
      <c r="F2" s="4">
        <f>('FL Characterization'!F$2-'FL Characterization'!F$3)*VLOOKUP($A2,'FL Ratio'!$A$2:$B$9,2,FALSE)</f>
        <v>1.0617204397260545</v>
      </c>
      <c r="G2" s="4">
        <f>('FL Characterization'!G$2-'FL Characterization'!G$3)*VLOOKUP($A2,'FL Ratio'!$A$2:$B$9,2,FALSE)</f>
        <v>1.1106190032651793</v>
      </c>
      <c r="H2" s="4">
        <f>('FL Characterization'!H$2-'FL Characterization'!H$3)*VLOOKUP($A2,'FL Ratio'!$A$2:$B$9,2,FALSE)</f>
        <v>1.1049414738593057</v>
      </c>
      <c r="I2" s="4">
        <f>('FL Characterization'!I$2-'FL Characterization'!I$3)*VLOOKUP($A2,'FL Ratio'!$A$2:$B$9,2,FALSE)</f>
        <v>1.0444275379072159</v>
      </c>
      <c r="J2" s="4">
        <f>('FL Characterization'!J$2-'FL Characterization'!J$3)*VLOOKUP($A2,'FL Ratio'!$A$2:$B$9,2,FALSE)</f>
        <v>0.94629379841359818</v>
      </c>
      <c r="K2" s="4">
        <f>('FL Characterization'!K$2-'FL Characterization'!K$3)*VLOOKUP($A2,'FL Ratio'!$A$2:$B$9,2,FALSE)</f>
        <v>1.3896056172049469</v>
      </c>
      <c r="L2" s="4">
        <f>('FL Characterization'!L$2-'FL Characterization'!L$3)*VLOOKUP($A2,'FL Ratio'!$A$2:$B$9,2,FALSE)</f>
        <v>1.3570058268179408</v>
      </c>
      <c r="M2" s="4">
        <f>('FL Characterization'!M$2-'FL Characterization'!M$3)*VLOOKUP($A2,'FL Ratio'!$A$2:$B$9,2,FALSE)</f>
        <v>1.2495591438324753</v>
      </c>
      <c r="N2" s="4">
        <f>('FL Characterization'!N$2-'FL Characterization'!N$3)*VLOOKUP($A2,'FL Ratio'!$A$2:$B$9,2,FALSE)</f>
        <v>1.2191967039662817</v>
      </c>
      <c r="O2" s="4">
        <f>('FL Characterization'!O$2-'FL Characterization'!O$3)*VLOOKUP($A2,'FL Ratio'!$A$2:$B$9,2,FALSE)</f>
        <v>1.2242077407897265</v>
      </c>
      <c r="P2" s="4">
        <f>('FL Characterization'!P$2-'FL Characterization'!P$3)*VLOOKUP($A2,'FL Ratio'!$A$2:$B$9,2,FALSE)</f>
        <v>1.1662094216218202</v>
      </c>
      <c r="Q2" s="4">
        <f>('FL Characterization'!Q$2-'FL Characterization'!Q$3)*VLOOKUP($A2,'FL Ratio'!$A$2:$B$9,2,FALSE)</f>
        <v>1.0690047323946181</v>
      </c>
      <c r="R2" s="4">
        <f>('FL Characterization'!R$2-'FL Characterization'!R$3)*VLOOKUP($A2,'FL Ratio'!$A$2:$B$9,2,FALSE)</f>
        <v>0.96074569144673105</v>
      </c>
      <c r="S2" s="4">
        <f>('FL Characterization'!S$2-'FL Characterization'!S$3)*VLOOKUP($A2,'FL Ratio'!$A$2:$B$9,2,FALSE)</f>
        <v>0.92628106827858603</v>
      </c>
      <c r="T2" s="4">
        <f>('FL Characterization'!T$2-'FL Characterization'!T$3)*VLOOKUP($A2,'FL Ratio'!$A$2:$B$9,2,FALSE)</f>
        <v>0.5822564475241826</v>
      </c>
      <c r="U2" s="4">
        <f>('FL Characterization'!U$2-'FL Characterization'!U$3)*VLOOKUP($A2,'FL Ratio'!$A$2:$B$9,2,FALSE)</f>
        <v>0.62267013411326477</v>
      </c>
      <c r="V2" s="4">
        <f>('FL Characterization'!V$2-'FL Characterization'!V$3)*VLOOKUP($A2,'FL Ratio'!$A$2:$B$9,2,FALSE)</f>
        <v>0.68077841333685796</v>
      </c>
      <c r="W2" s="4">
        <f>('FL Characterization'!W$2-'FL Characterization'!W$3)*VLOOKUP($A2,'FL Ratio'!$A$2:$B$9,2,FALSE)</f>
        <v>0.69702332850251769</v>
      </c>
      <c r="X2" s="4">
        <f>('FL Characterization'!X$2-'FL Characterization'!X$3)*VLOOKUP($A2,'FL Ratio'!$A$2:$B$9,2,FALSE)</f>
        <v>0.72694817222873287</v>
      </c>
      <c r="Y2" s="4">
        <f>('FL Characterization'!Y$2-'FL Characterization'!Y$3)*VLOOKUP($A2,'FL Ratio'!$A$2:$B$9,2,FALSE)</f>
        <v>0.80241667575423858</v>
      </c>
    </row>
    <row r="3" spans="1:25" x14ac:dyDescent="0.25">
      <c r="A3">
        <v>2</v>
      </c>
      <c r="B3" s="4">
        <f>('FL Characterization'!B$2-'FL Characterization'!B$3)*VLOOKUP($A3,'FL Ratio'!$A$2:$B$9,2,FALSE)</f>
        <v>0.74879431798611595</v>
      </c>
      <c r="C3" s="4">
        <f>('FL Characterization'!C$2-'FL Characterization'!C$3)*VLOOKUP($A3,'FL Ratio'!$A$2:$B$9,2,FALSE)</f>
        <v>0.79244172784550004</v>
      </c>
      <c r="D3" s="4">
        <f>('FL Characterization'!D$2-'FL Characterization'!D$3)*VLOOKUP($A3,'FL Ratio'!$A$2:$B$9,2,FALSE)</f>
        <v>0.83679976391510547</v>
      </c>
      <c r="E3" s="4">
        <f>('FL Characterization'!E$2-'FL Characterization'!E$3)*VLOOKUP($A3,'FL Ratio'!$A$2:$B$9,2,FALSE)</f>
        <v>0.87483696685168955</v>
      </c>
      <c r="F3" s="4">
        <f>('FL Characterization'!F$2-'FL Characterization'!F$3)*VLOOKUP($A3,'FL Ratio'!$A$2:$B$9,2,FALSE)</f>
        <v>0.88476703310504523</v>
      </c>
      <c r="G3" s="4">
        <f>('FL Characterization'!G$2-'FL Characterization'!G$3)*VLOOKUP($A3,'FL Ratio'!$A$2:$B$9,2,FALSE)</f>
        <v>0.92551583605431598</v>
      </c>
      <c r="H3" s="4">
        <f>('FL Characterization'!H$2-'FL Characterization'!H$3)*VLOOKUP($A3,'FL Ratio'!$A$2:$B$9,2,FALSE)</f>
        <v>0.92078456154942145</v>
      </c>
      <c r="I3" s="4">
        <f>('FL Characterization'!I$2-'FL Characterization'!I$3)*VLOOKUP($A3,'FL Ratio'!$A$2:$B$9,2,FALSE)</f>
        <v>0.87035628158934641</v>
      </c>
      <c r="J3" s="4">
        <f>('FL Characterization'!J$2-'FL Characterization'!J$3)*VLOOKUP($A3,'FL Ratio'!$A$2:$B$9,2,FALSE)</f>
        <v>0.78857816534466507</v>
      </c>
      <c r="K3" s="4">
        <f>('FL Characterization'!K$2-'FL Characterization'!K$3)*VLOOKUP($A3,'FL Ratio'!$A$2:$B$9,2,FALSE)</f>
        <v>1.1580046810041222</v>
      </c>
      <c r="L3" s="4">
        <f>('FL Characterization'!L$2-'FL Characterization'!L$3)*VLOOKUP($A3,'FL Ratio'!$A$2:$B$9,2,FALSE)</f>
        <v>1.1308381890149506</v>
      </c>
      <c r="M3" s="4">
        <f>('FL Characterization'!M$2-'FL Characterization'!M$3)*VLOOKUP($A3,'FL Ratio'!$A$2:$B$9,2,FALSE)</f>
        <v>1.0412992865270625</v>
      </c>
      <c r="N3" s="4">
        <f>('FL Characterization'!N$2-'FL Characterization'!N$3)*VLOOKUP($A3,'FL Ratio'!$A$2:$B$9,2,FALSE)</f>
        <v>1.0159972533052346</v>
      </c>
      <c r="O3" s="4">
        <f>('FL Characterization'!O$2-'FL Characterization'!O$3)*VLOOKUP($A3,'FL Ratio'!$A$2:$B$9,2,FALSE)</f>
        <v>1.0201731173247719</v>
      </c>
      <c r="P3" s="4">
        <f>('FL Characterization'!P$2-'FL Characterization'!P$3)*VLOOKUP($A3,'FL Ratio'!$A$2:$B$9,2,FALSE)</f>
        <v>0.97184118468485003</v>
      </c>
      <c r="Q3" s="4">
        <f>('FL Characterization'!Q$2-'FL Characterization'!Q$3)*VLOOKUP($A3,'FL Ratio'!$A$2:$B$9,2,FALSE)</f>
        <v>0.89083727699551496</v>
      </c>
      <c r="R3" s="4">
        <f>('FL Characterization'!R$2-'FL Characterization'!R$3)*VLOOKUP($A3,'FL Ratio'!$A$2:$B$9,2,FALSE)</f>
        <v>0.80062140953894245</v>
      </c>
      <c r="S3" s="4">
        <f>('FL Characterization'!S$2-'FL Characterization'!S$3)*VLOOKUP($A3,'FL Ratio'!$A$2:$B$9,2,FALSE)</f>
        <v>0.77190089023215491</v>
      </c>
      <c r="T3" s="4">
        <f>('FL Characterization'!T$2-'FL Characterization'!T$3)*VLOOKUP($A3,'FL Ratio'!$A$2:$B$9,2,FALSE)</f>
        <v>0.48521370627015215</v>
      </c>
      <c r="U3" s="4">
        <f>('FL Characterization'!U$2-'FL Characterization'!U$3)*VLOOKUP($A3,'FL Ratio'!$A$2:$B$9,2,FALSE)</f>
        <v>0.5188917784277205</v>
      </c>
      <c r="V3" s="4">
        <f>('FL Characterization'!V$2-'FL Characterization'!V$3)*VLOOKUP($A3,'FL Ratio'!$A$2:$B$9,2,FALSE)</f>
        <v>0.56731534444738152</v>
      </c>
      <c r="W3" s="4">
        <f>('FL Characterization'!W$2-'FL Characterization'!W$3)*VLOOKUP($A3,'FL Ratio'!$A$2:$B$9,2,FALSE)</f>
        <v>0.58085277375209798</v>
      </c>
      <c r="X3" s="4">
        <f>('FL Characterization'!X$2-'FL Characterization'!X$3)*VLOOKUP($A3,'FL Ratio'!$A$2:$B$9,2,FALSE)</f>
        <v>0.605790143523944</v>
      </c>
      <c r="Y3" s="4">
        <f>('FL Characterization'!Y$2-'FL Characterization'!Y$3)*VLOOKUP($A3,'FL Ratio'!$A$2:$B$9,2,FALSE)</f>
        <v>0.66868056312853208</v>
      </c>
    </row>
    <row r="4" spans="1:25" x14ac:dyDescent="0.25">
      <c r="A4">
        <v>3</v>
      </c>
      <c r="B4" s="4">
        <f>('FL Characterization'!B$2-'FL Characterization'!B$3)*VLOOKUP($A4,'FL Ratio'!$A$2:$B$9,2,FALSE)</f>
        <v>0.59903545438889283</v>
      </c>
      <c r="C4" s="4">
        <f>('FL Characterization'!C$2-'FL Characterization'!C$3)*VLOOKUP($A4,'FL Ratio'!$A$2:$B$9,2,FALSE)</f>
        <v>0.63395338227640008</v>
      </c>
      <c r="D4" s="4">
        <f>('FL Characterization'!D$2-'FL Characterization'!D$3)*VLOOKUP($A4,'FL Ratio'!$A$2:$B$9,2,FALSE)</f>
        <v>0.66943981113208439</v>
      </c>
      <c r="E4" s="4">
        <f>('FL Characterization'!E$2-'FL Characterization'!E$3)*VLOOKUP($A4,'FL Ratio'!$A$2:$B$9,2,FALSE)</f>
        <v>0.69986957348135159</v>
      </c>
      <c r="F4" s="4">
        <f>('FL Characterization'!F$2-'FL Characterization'!F$3)*VLOOKUP($A4,'FL Ratio'!$A$2:$B$9,2,FALSE)</f>
        <v>0.70781362648403623</v>
      </c>
      <c r="G4" s="4">
        <f>('FL Characterization'!G$2-'FL Characterization'!G$3)*VLOOKUP($A4,'FL Ratio'!$A$2:$B$9,2,FALSE)</f>
        <v>0.7404126688434528</v>
      </c>
      <c r="H4" s="4">
        <f>('FL Characterization'!H$2-'FL Characterization'!H$3)*VLOOKUP($A4,'FL Ratio'!$A$2:$B$9,2,FALSE)</f>
        <v>0.73662764923953716</v>
      </c>
      <c r="I4" s="4">
        <f>('FL Characterization'!I$2-'FL Characterization'!I$3)*VLOOKUP($A4,'FL Ratio'!$A$2:$B$9,2,FALSE)</f>
        <v>0.69628502527147718</v>
      </c>
      <c r="J4" s="4">
        <f>('FL Characterization'!J$2-'FL Characterization'!J$3)*VLOOKUP($A4,'FL Ratio'!$A$2:$B$9,2,FALSE)</f>
        <v>0.63086253227573208</v>
      </c>
      <c r="K4" s="4">
        <f>('FL Characterization'!K$2-'FL Characterization'!K$3)*VLOOKUP($A4,'FL Ratio'!$A$2:$B$9,2,FALSE)</f>
        <v>0.92640374480329779</v>
      </c>
      <c r="L4" s="4">
        <f>('FL Characterization'!L$2-'FL Characterization'!L$3)*VLOOKUP($A4,'FL Ratio'!$A$2:$B$9,2,FALSE)</f>
        <v>0.90467055121196049</v>
      </c>
      <c r="M4" s="4">
        <f>('FL Characterization'!M$2-'FL Characterization'!M$3)*VLOOKUP($A4,'FL Ratio'!$A$2:$B$9,2,FALSE)</f>
        <v>0.83303942922165009</v>
      </c>
      <c r="N4" s="4">
        <f>('FL Characterization'!N$2-'FL Characterization'!N$3)*VLOOKUP($A4,'FL Ratio'!$A$2:$B$9,2,FALSE)</f>
        <v>0.81279780264418766</v>
      </c>
      <c r="O4" s="4">
        <f>('FL Characterization'!O$2-'FL Characterization'!O$3)*VLOOKUP($A4,'FL Ratio'!$A$2:$B$9,2,FALSE)</f>
        <v>0.81613849385981763</v>
      </c>
      <c r="P4" s="4">
        <f>('FL Characterization'!P$2-'FL Characterization'!P$3)*VLOOKUP($A4,'FL Ratio'!$A$2:$B$9,2,FALSE)</f>
        <v>0.77747294774788001</v>
      </c>
      <c r="Q4" s="4">
        <f>('FL Characterization'!Q$2-'FL Characterization'!Q$3)*VLOOKUP($A4,'FL Ratio'!$A$2:$B$9,2,FALSE)</f>
        <v>0.71266982159641201</v>
      </c>
      <c r="R4" s="4">
        <f>('FL Characterization'!R$2-'FL Characterization'!R$3)*VLOOKUP($A4,'FL Ratio'!$A$2:$B$9,2,FALSE)</f>
        <v>0.64049712763115396</v>
      </c>
      <c r="S4" s="4">
        <f>('FL Characterization'!S$2-'FL Characterization'!S$3)*VLOOKUP($A4,'FL Ratio'!$A$2:$B$9,2,FALSE)</f>
        <v>0.61752071218572402</v>
      </c>
      <c r="T4" s="4">
        <f>('FL Characterization'!T$2-'FL Characterization'!T$3)*VLOOKUP($A4,'FL Ratio'!$A$2:$B$9,2,FALSE)</f>
        <v>0.38817096501612175</v>
      </c>
      <c r="U4" s="4">
        <f>('FL Characterization'!U$2-'FL Characterization'!U$3)*VLOOKUP($A4,'FL Ratio'!$A$2:$B$9,2,FALSE)</f>
        <v>0.41511342274217644</v>
      </c>
      <c r="V4" s="4">
        <f>('FL Characterization'!V$2-'FL Characterization'!V$3)*VLOOKUP($A4,'FL Ratio'!$A$2:$B$9,2,FALSE)</f>
        <v>0.45385227555790525</v>
      </c>
      <c r="W4" s="4">
        <f>('FL Characterization'!W$2-'FL Characterization'!W$3)*VLOOKUP($A4,'FL Ratio'!$A$2:$B$9,2,FALSE)</f>
        <v>0.46468221900167839</v>
      </c>
      <c r="X4" s="4">
        <f>('FL Characterization'!X$2-'FL Characterization'!X$3)*VLOOKUP($A4,'FL Ratio'!$A$2:$B$9,2,FALSE)</f>
        <v>0.48463211481915525</v>
      </c>
      <c r="Y4" s="4">
        <f>('FL Characterization'!Y$2-'FL Characterization'!Y$3)*VLOOKUP($A4,'FL Ratio'!$A$2:$B$9,2,FALSE)</f>
        <v>0.53494445050282569</v>
      </c>
    </row>
    <row r="5" spans="1:25" x14ac:dyDescent="0.25">
      <c r="A5">
        <v>4</v>
      </c>
      <c r="B5" s="4">
        <f>('FL Characterization'!B$2-'FL Characterization'!B$3)*VLOOKUP($A5,'FL Ratio'!$A$2:$B$9,2,FALSE)</f>
        <v>0.44927659079166959</v>
      </c>
      <c r="C5" s="4">
        <f>('FL Characterization'!C$2-'FL Characterization'!C$3)*VLOOKUP($A5,'FL Ratio'!$A$2:$B$9,2,FALSE)</f>
        <v>0.47546503670730006</v>
      </c>
      <c r="D5" s="4">
        <f>('FL Characterization'!D$2-'FL Characterization'!D$3)*VLOOKUP($A5,'FL Ratio'!$A$2:$B$9,2,FALSE)</f>
        <v>0.50207985834906332</v>
      </c>
      <c r="E5" s="4">
        <f>('FL Characterization'!E$2-'FL Characterization'!E$3)*VLOOKUP($A5,'FL Ratio'!$A$2:$B$9,2,FALSE)</f>
        <v>0.52490218011101375</v>
      </c>
      <c r="F5" s="4">
        <f>('FL Characterization'!F$2-'FL Characterization'!F$3)*VLOOKUP($A5,'FL Ratio'!$A$2:$B$9,2,FALSE)</f>
        <v>0.53086021986302723</v>
      </c>
      <c r="G5" s="4">
        <f>('FL Characterization'!G$2-'FL Characterization'!G$3)*VLOOKUP($A5,'FL Ratio'!$A$2:$B$9,2,FALSE)</f>
        <v>0.55530950163258963</v>
      </c>
      <c r="H5" s="4">
        <f>('FL Characterization'!H$2-'FL Characterization'!H$3)*VLOOKUP($A5,'FL Ratio'!$A$2:$B$9,2,FALSE)</f>
        <v>0.55247073692965287</v>
      </c>
      <c r="I5" s="4">
        <f>('FL Characterization'!I$2-'FL Characterization'!I$3)*VLOOKUP($A5,'FL Ratio'!$A$2:$B$9,2,FALSE)</f>
        <v>0.52221376895360794</v>
      </c>
      <c r="J5" s="4">
        <f>('FL Characterization'!J$2-'FL Characterization'!J$3)*VLOOKUP($A5,'FL Ratio'!$A$2:$B$9,2,FALSE)</f>
        <v>0.47314689920679909</v>
      </c>
      <c r="K5" s="4">
        <f>('FL Characterization'!K$2-'FL Characterization'!K$3)*VLOOKUP($A5,'FL Ratio'!$A$2:$B$9,2,FALSE)</f>
        <v>0.69480280860247345</v>
      </c>
      <c r="L5" s="4">
        <f>('FL Characterization'!L$2-'FL Characterization'!L$3)*VLOOKUP($A5,'FL Ratio'!$A$2:$B$9,2,FALSE)</f>
        <v>0.6785029134089704</v>
      </c>
      <c r="M5" s="4">
        <f>('FL Characterization'!M$2-'FL Characterization'!M$3)*VLOOKUP($A5,'FL Ratio'!$A$2:$B$9,2,FALSE)</f>
        <v>0.62477957191623767</v>
      </c>
      <c r="N5" s="4">
        <f>('FL Characterization'!N$2-'FL Characterization'!N$3)*VLOOKUP($A5,'FL Ratio'!$A$2:$B$9,2,FALSE)</f>
        <v>0.60959835198314083</v>
      </c>
      <c r="O5" s="4">
        <f>('FL Characterization'!O$2-'FL Characterization'!O$3)*VLOOKUP($A5,'FL Ratio'!$A$2:$B$9,2,FALSE)</f>
        <v>0.61210387039486325</v>
      </c>
      <c r="P5" s="4">
        <f>('FL Characterization'!P$2-'FL Characterization'!P$3)*VLOOKUP($A5,'FL Ratio'!$A$2:$B$9,2,FALSE)</f>
        <v>0.58310471081091009</v>
      </c>
      <c r="Q5" s="4">
        <f>('FL Characterization'!Q$2-'FL Characterization'!Q$3)*VLOOKUP($A5,'FL Ratio'!$A$2:$B$9,2,FALSE)</f>
        <v>0.53450236619730906</v>
      </c>
      <c r="R5" s="4">
        <f>('FL Characterization'!R$2-'FL Characterization'!R$3)*VLOOKUP($A5,'FL Ratio'!$A$2:$B$9,2,FALSE)</f>
        <v>0.48037284572336553</v>
      </c>
      <c r="S5" s="4">
        <f>('FL Characterization'!S$2-'FL Characterization'!S$3)*VLOOKUP($A5,'FL Ratio'!$A$2:$B$9,2,FALSE)</f>
        <v>0.46314053413929301</v>
      </c>
      <c r="T5" s="4">
        <f>('FL Characterization'!T$2-'FL Characterization'!T$3)*VLOOKUP($A5,'FL Ratio'!$A$2:$B$9,2,FALSE)</f>
        <v>0.2911282237620913</v>
      </c>
      <c r="U5" s="4">
        <f>('FL Characterization'!U$2-'FL Characterization'!U$3)*VLOOKUP($A5,'FL Ratio'!$A$2:$B$9,2,FALSE)</f>
        <v>0.31133506705663239</v>
      </c>
      <c r="V5" s="4">
        <f>('FL Characterization'!V$2-'FL Characterization'!V$3)*VLOOKUP($A5,'FL Ratio'!$A$2:$B$9,2,FALSE)</f>
        <v>0.34038920666842898</v>
      </c>
      <c r="W5" s="4">
        <f>('FL Characterization'!W$2-'FL Characterization'!W$3)*VLOOKUP($A5,'FL Ratio'!$A$2:$B$9,2,FALSE)</f>
        <v>0.34851166425125885</v>
      </c>
      <c r="X5" s="4">
        <f>('FL Characterization'!X$2-'FL Characterization'!X$3)*VLOOKUP($A5,'FL Ratio'!$A$2:$B$9,2,FALSE)</f>
        <v>0.36347408611436643</v>
      </c>
      <c r="Y5" s="4">
        <f>('FL Characterization'!Y$2-'FL Characterization'!Y$3)*VLOOKUP($A5,'FL Ratio'!$A$2:$B$9,2,FALSE)</f>
        <v>0.40120833787711929</v>
      </c>
    </row>
    <row r="6" spans="1:25" x14ac:dyDescent="0.25">
      <c r="A6">
        <v>5</v>
      </c>
      <c r="B6" s="4">
        <f>('FL Characterization'!B$2-'FL Characterization'!B$3)*VLOOKUP($A6,'FL Ratio'!$A$2:$B$9,2,FALSE)</f>
        <v>0.44927659079166959</v>
      </c>
      <c r="C6" s="4">
        <f>('FL Characterization'!C$2-'FL Characterization'!C$3)*VLOOKUP($A6,'FL Ratio'!$A$2:$B$9,2,FALSE)</f>
        <v>0.47546503670730006</v>
      </c>
      <c r="D6" s="4">
        <f>('FL Characterization'!D$2-'FL Characterization'!D$3)*VLOOKUP($A6,'FL Ratio'!$A$2:$B$9,2,FALSE)</f>
        <v>0.50207985834906332</v>
      </c>
      <c r="E6" s="4">
        <f>('FL Characterization'!E$2-'FL Characterization'!E$3)*VLOOKUP($A6,'FL Ratio'!$A$2:$B$9,2,FALSE)</f>
        <v>0.52490218011101375</v>
      </c>
      <c r="F6" s="4">
        <f>('FL Characterization'!F$2-'FL Characterization'!F$3)*VLOOKUP($A6,'FL Ratio'!$A$2:$B$9,2,FALSE)</f>
        <v>0.53086021986302723</v>
      </c>
      <c r="G6" s="4">
        <f>('FL Characterization'!G$2-'FL Characterization'!G$3)*VLOOKUP($A6,'FL Ratio'!$A$2:$B$9,2,FALSE)</f>
        <v>0.55530950163258963</v>
      </c>
      <c r="H6" s="4">
        <f>('FL Characterization'!H$2-'FL Characterization'!H$3)*VLOOKUP($A6,'FL Ratio'!$A$2:$B$9,2,FALSE)</f>
        <v>0.55247073692965287</v>
      </c>
      <c r="I6" s="4">
        <f>('FL Characterization'!I$2-'FL Characterization'!I$3)*VLOOKUP($A6,'FL Ratio'!$A$2:$B$9,2,FALSE)</f>
        <v>0.52221376895360794</v>
      </c>
      <c r="J6" s="4">
        <f>('FL Characterization'!J$2-'FL Characterization'!J$3)*VLOOKUP($A6,'FL Ratio'!$A$2:$B$9,2,FALSE)</f>
        <v>0.47314689920679909</v>
      </c>
      <c r="K6" s="4">
        <f>('FL Characterization'!K$2-'FL Characterization'!K$3)*VLOOKUP($A6,'FL Ratio'!$A$2:$B$9,2,FALSE)</f>
        <v>0.69480280860247345</v>
      </c>
      <c r="L6" s="4">
        <f>('FL Characterization'!L$2-'FL Characterization'!L$3)*VLOOKUP($A6,'FL Ratio'!$A$2:$B$9,2,FALSE)</f>
        <v>0.6785029134089704</v>
      </c>
      <c r="M6" s="4">
        <f>('FL Characterization'!M$2-'FL Characterization'!M$3)*VLOOKUP($A6,'FL Ratio'!$A$2:$B$9,2,FALSE)</f>
        <v>0.62477957191623767</v>
      </c>
      <c r="N6" s="4">
        <f>('FL Characterization'!N$2-'FL Characterization'!N$3)*VLOOKUP($A6,'FL Ratio'!$A$2:$B$9,2,FALSE)</f>
        <v>0.60959835198314083</v>
      </c>
      <c r="O6" s="4">
        <f>('FL Characterization'!O$2-'FL Characterization'!O$3)*VLOOKUP($A6,'FL Ratio'!$A$2:$B$9,2,FALSE)</f>
        <v>0.61210387039486325</v>
      </c>
      <c r="P6" s="4">
        <f>('FL Characterization'!P$2-'FL Characterization'!P$3)*VLOOKUP($A6,'FL Ratio'!$A$2:$B$9,2,FALSE)</f>
        <v>0.58310471081091009</v>
      </c>
      <c r="Q6" s="4">
        <f>('FL Characterization'!Q$2-'FL Characterization'!Q$3)*VLOOKUP($A6,'FL Ratio'!$A$2:$B$9,2,FALSE)</f>
        <v>0.53450236619730906</v>
      </c>
      <c r="R6" s="4">
        <f>('FL Characterization'!R$2-'FL Characterization'!R$3)*VLOOKUP($A6,'FL Ratio'!$A$2:$B$9,2,FALSE)</f>
        <v>0.48037284572336553</v>
      </c>
      <c r="S6" s="4">
        <f>('FL Characterization'!S$2-'FL Characterization'!S$3)*VLOOKUP($A6,'FL Ratio'!$A$2:$B$9,2,FALSE)</f>
        <v>0.46314053413929301</v>
      </c>
      <c r="T6" s="4">
        <f>('FL Characterization'!T$2-'FL Characterization'!T$3)*VLOOKUP($A6,'FL Ratio'!$A$2:$B$9,2,FALSE)</f>
        <v>0.2911282237620913</v>
      </c>
      <c r="U6" s="4">
        <f>('FL Characterization'!U$2-'FL Characterization'!U$3)*VLOOKUP($A6,'FL Ratio'!$A$2:$B$9,2,FALSE)</f>
        <v>0.31133506705663239</v>
      </c>
      <c r="V6" s="4">
        <f>('FL Characterization'!V$2-'FL Characterization'!V$3)*VLOOKUP($A6,'FL Ratio'!$A$2:$B$9,2,FALSE)</f>
        <v>0.34038920666842898</v>
      </c>
      <c r="W6" s="4">
        <f>('FL Characterization'!W$2-'FL Characterization'!W$3)*VLOOKUP($A6,'FL Ratio'!$A$2:$B$9,2,FALSE)</f>
        <v>0.34851166425125885</v>
      </c>
      <c r="X6" s="4">
        <f>('FL Characterization'!X$2-'FL Characterization'!X$3)*VLOOKUP($A6,'FL Ratio'!$A$2:$B$9,2,FALSE)</f>
        <v>0.36347408611436643</v>
      </c>
      <c r="Y6" s="4">
        <f>('FL Characterization'!Y$2-'FL Characterization'!Y$3)*VLOOKUP($A6,'FL Ratio'!$A$2:$B$9,2,FALSE)</f>
        <v>0.40120833787711929</v>
      </c>
    </row>
    <row r="7" spans="1:25" x14ac:dyDescent="0.25">
      <c r="A7">
        <v>6</v>
      </c>
      <c r="B7" s="4">
        <f>('FL Characterization'!B$2-'FL Characterization'!B$3)*VLOOKUP($A7,'FL Ratio'!$A$2:$B$9,2,FALSE)</f>
        <v>0.44927659079166959</v>
      </c>
      <c r="C7" s="4">
        <f>('FL Characterization'!C$2-'FL Characterization'!C$3)*VLOOKUP($A7,'FL Ratio'!$A$2:$B$9,2,FALSE)</f>
        <v>0.47546503670730006</v>
      </c>
      <c r="D7" s="4">
        <f>('FL Characterization'!D$2-'FL Characterization'!D$3)*VLOOKUP($A7,'FL Ratio'!$A$2:$B$9,2,FALSE)</f>
        <v>0.50207985834906332</v>
      </c>
      <c r="E7" s="4">
        <f>('FL Characterization'!E$2-'FL Characterization'!E$3)*VLOOKUP($A7,'FL Ratio'!$A$2:$B$9,2,FALSE)</f>
        <v>0.52490218011101375</v>
      </c>
      <c r="F7" s="4">
        <f>('FL Characterization'!F$2-'FL Characterization'!F$3)*VLOOKUP($A7,'FL Ratio'!$A$2:$B$9,2,FALSE)</f>
        <v>0.53086021986302723</v>
      </c>
      <c r="G7" s="4">
        <f>('FL Characterization'!G$2-'FL Characterization'!G$3)*VLOOKUP($A7,'FL Ratio'!$A$2:$B$9,2,FALSE)</f>
        <v>0.55530950163258963</v>
      </c>
      <c r="H7" s="4">
        <f>('FL Characterization'!H$2-'FL Characterization'!H$3)*VLOOKUP($A7,'FL Ratio'!$A$2:$B$9,2,FALSE)</f>
        <v>0.55247073692965287</v>
      </c>
      <c r="I7" s="4">
        <f>('FL Characterization'!I$2-'FL Characterization'!I$3)*VLOOKUP($A7,'FL Ratio'!$A$2:$B$9,2,FALSE)</f>
        <v>0.52221376895360794</v>
      </c>
      <c r="J7" s="4">
        <f>('FL Characterization'!J$2-'FL Characterization'!J$3)*VLOOKUP($A7,'FL Ratio'!$A$2:$B$9,2,FALSE)</f>
        <v>0.47314689920679909</v>
      </c>
      <c r="K7" s="4">
        <f>('FL Characterization'!K$2-'FL Characterization'!K$3)*VLOOKUP($A7,'FL Ratio'!$A$2:$B$9,2,FALSE)</f>
        <v>0.69480280860247345</v>
      </c>
      <c r="L7" s="4">
        <f>('FL Characterization'!L$2-'FL Characterization'!L$3)*VLOOKUP($A7,'FL Ratio'!$A$2:$B$9,2,FALSE)</f>
        <v>0.6785029134089704</v>
      </c>
      <c r="M7" s="4">
        <f>('FL Characterization'!M$2-'FL Characterization'!M$3)*VLOOKUP($A7,'FL Ratio'!$A$2:$B$9,2,FALSE)</f>
        <v>0.62477957191623767</v>
      </c>
      <c r="N7" s="4">
        <f>('FL Characterization'!N$2-'FL Characterization'!N$3)*VLOOKUP($A7,'FL Ratio'!$A$2:$B$9,2,FALSE)</f>
        <v>0.60959835198314083</v>
      </c>
      <c r="O7" s="4">
        <f>('FL Characterization'!O$2-'FL Characterization'!O$3)*VLOOKUP($A7,'FL Ratio'!$A$2:$B$9,2,FALSE)</f>
        <v>0.61210387039486325</v>
      </c>
      <c r="P7" s="4">
        <f>('FL Characterization'!P$2-'FL Characterization'!P$3)*VLOOKUP($A7,'FL Ratio'!$A$2:$B$9,2,FALSE)</f>
        <v>0.58310471081091009</v>
      </c>
      <c r="Q7" s="4">
        <f>('FL Characterization'!Q$2-'FL Characterization'!Q$3)*VLOOKUP($A7,'FL Ratio'!$A$2:$B$9,2,FALSE)</f>
        <v>0.53450236619730906</v>
      </c>
      <c r="R7" s="4">
        <f>('FL Characterization'!R$2-'FL Characterization'!R$3)*VLOOKUP($A7,'FL Ratio'!$A$2:$B$9,2,FALSE)</f>
        <v>0.48037284572336553</v>
      </c>
      <c r="S7" s="4">
        <f>('FL Characterization'!S$2-'FL Characterization'!S$3)*VLOOKUP($A7,'FL Ratio'!$A$2:$B$9,2,FALSE)</f>
        <v>0.46314053413929301</v>
      </c>
      <c r="T7" s="4">
        <f>('FL Characterization'!T$2-'FL Characterization'!T$3)*VLOOKUP($A7,'FL Ratio'!$A$2:$B$9,2,FALSE)</f>
        <v>0.2911282237620913</v>
      </c>
      <c r="U7" s="4">
        <f>('FL Characterization'!U$2-'FL Characterization'!U$3)*VLOOKUP($A7,'FL Ratio'!$A$2:$B$9,2,FALSE)</f>
        <v>0.31133506705663239</v>
      </c>
      <c r="V7" s="4">
        <f>('FL Characterization'!V$2-'FL Characterization'!V$3)*VLOOKUP($A7,'FL Ratio'!$A$2:$B$9,2,FALSE)</f>
        <v>0.34038920666842898</v>
      </c>
      <c r="W7" s="4">
        <f>('FL Characterization'!W$2-'FL Characterization'!W$3)*VLOOKUP($A7,'FL Ratio'!$A$2:$B$9,2,FALSE)</f>
        <v>0.34851166425125885</v>
      </c>
      <c r="X7" s="4">
        <f>('FL Characterization'!X$2-'FL Characterization'!X$3)*VLOOKUP($A7,'FL Ratio'!$A$2:$B$9,2,FALSE)</f>
        <v>0.36347408611436643</v>
      </c>
      <c r="Y7" s="4">
        <f>('FL Characterization'!Y$2-'FL Characterization'!Y$3)*VLOOKUP($A7,'FL Ratio'!$A$2:$B$9,2,FALSE)</f>
        <v>0.40120833787711929</v>
      </c>
    </row>
    <row r="8" spans="1:25" x14ac:dyDescent="0.25">
      <c r="A8">
        <v>7</v>
      </c>
      <c r="B8" s="4">
        <f>('FL Characterization'!B$2-'FL Characterization'!B$3)*VLOOKUP($A8,'FL Ratio'!$A$2:$B$9,2,FALSE)</f>
        <v>0.44927659079166959</v>
      </c>
      <c r="C8" s="4">
        <f>('FL Characterization'!C$2-'FL Characterization'!C$3)*VLOOKUP($A8,'FL Ratio'!$A$2:$B$9,2,FALSE)</f>
        <v>0.47546503670730006</v>
      </c>
      <c r="D8" s="4">
        <f>('FL Characterization'!D$2-'FL Characterization'!D$3)*VLOOKUP($A8,'FL Ratio'!$A$2:$B$9,2,FALSE)</f>
        <v>0.50207985834906332</v>
      </c>
      <c r="E8" s="4">
        <f>('FL Characterization'!E$2-'FL Characterization'!E$3)*VLOOKUP($A8,'FL Ratio'!$A$2:$B$9,2,FALSE)</f>
        <v>0.52490218011101375</v>
      </c>
      <c r="F8" s="4">
        <f>('FL Characterization'!F$2-'FL Characterization'!F$3)*VLOOKUP($A8,'FL Ratio'!$A$2:$B$9,2,FALSE)</f>
        <v>0.53086021986302723</v>
      </c>
      <c r="G8" s="4">
        <f>('FL Characterization'!G$2-'FL Characterization'!G$3)*VLOOKUP($A8,'FL Ratio'!$A$2:$B$9,2,FALSE)</f>
        <v>0.55530950163258963</v>
      </c>
      <c r="H8" s="4">
        <f>('FL Characterization'!H$2-'FL Characterization'!H$3)*VLOOKUP($A8,'FL Ratio'!$A$2:$B$9,2,FALSE)</f>
        <v>0.55247073692965287</v>
      </c>
      <c r="I8" s="4">
        <f>('FL Characterization'!I$2-'FL Characterization'!I$3)*VLOOKUP($A8,'FL Ratio'!$A$2:$B$9,2,FALSE)</f>
        <v>0.52221376895360794</v>
      </c>
      <c r="J8" s="4">
        <f>('FL Characterization'!J$2-'FL Characterization'!J$3)*VLOOKUP($A8,'FL Ratio'!$A$2:$B$9,2,FALSE)</f>
        <v>0.47314689920679909</v>
      </c>
      <c r="K8" s="4">
        <f>('FL Characterization'!K$2-'FL Characterization'!K$3)*VLOOKUP($A8,'FL Ratio'!$A$2:$B$9,2,FALSE)</f>
        <v>0.69480280860247345</v>
      </c>
      <c r="L8" s="4">
        <f>('FL Characterization'!L$2-'FL Characterization'!L$3)*VLOOKUP($A8,'FL Ratio'!$A$2:$B$9,2,FALSE)</f>
        <v>0.6785029134089704</v>
      </c>
      <c r="M8" s="4">
        <f>('FL Characterization'!M$2-'FL Characterization'!M$3)*VLOOKUP($A8,'FL Ratio'!$A$2:$B$9,2,FALSE)</f>
        <v>0.62477957191623767</v>
      </c>
      <c r="N8" s="4">
        <f>('FL Characterization'!N$2-'FL Characterization'!N$3)*VLOOKUP($A8,'FL Ratio'!$A$2:$B$9,2,FALSE)</f>
        <v>0.60959835198314083</v>
      </c>
      <c r="O8" s="4">
        <f>('FL Characterization'!O$2-'FL Characterization'!O$3)*VLOOKUP($A8,'FL Ratio'!$A$2:$B$9,2,FALSE)</f>
        <v>0.61210387039486325</v>
      </c>
      <c r="P8" s="4">
        <f>('FL Characterization'!P$2-'FL Characterization'!P$3)*VLOOKUP($A8,'FL Ratio'!$A$2:$B$9,2,FALSE)</f>
        <v>0.58310471081091009</v>
      </c>
      <c r="Q8" s="4">
        <f>('FL Characterization'!Q$2-'FL Characterization'!Q$3)*VLOOKUP($A8,'FL Ratio'!$A$2:$B$9,2,FALSE)</f>
        <v>0.53450236619730906</v>
      </c>
      <c r="R8" s="4">
        <f>('FL Characterization'!R$2-'FL Characterization'!R$3)*VLOOKUP($A8,'FL Ratio'!$A$2:$B$9,2,FALSE)</f>
        <v>0.48037284572336553</v>
      </c>
      <c r="S8" s="4">
        <f>('FL Characterization'!S$2-'FL Characterization'!S$3)*VLOOKUP($A8,'FL Ratio'!$A$2:$B$9,2,FALSE)</f>
        <v>0.46314053413929301</v>
      </c>
      <c r="T8" s="4">
        <f>('FL Characterization'!T$2-'FL Characterization'!T$3)*VLOOKUP($A8,'FL Ratio'!$A$2:$B$9,2,FALSE)</f>
        <v>0.2911282237620913</v>
      </c>
      <c r="U8" s="4">
        <f>('FL Characterization'!U$2-'FL Characterization'!U$3)*VLOOKUP($A8,'FL Ratio'!$A$2:$B$9,2,FALSE)</f>
        <v>0.31133506705663239</v>
      </c>
      <c r="V8" s="4">
        <f>('FL Characterization'!V$2-'FL Characterization'!V$3)*VLOOKUP($A8,'FL Ratio'!$A$2:$B$9,2,FALSE)</f>
        <v>0.34038920666842898</v>
      </c>
      <c r="W8" s="4">
        <f>('FL Characterization'!W$2-'FL Characterization'!W$3)*VLOOKUP($A8,'FL Ratio'!$A$2:$B$9,2,FALSE)</f>
        <v>0.34851166425125885</v>
      </c>
      <c r="X8" s="4">
        <f>('FL Characterization'!X$2-'FL Characterization'!X$3)*VLOOKUP($A8,'FL Ratio'!$A$2:$B$9,2,FALSE)</f>
        <v>0.36347408611436643</v>
      </c>
      <c r="Y8" s="4">
        <f>('FL Characterization'!Y$2-'FL Characterization'!Y$3)*VLOOKUP($A8,'FL Ratio'!$A$2:$B$9,2,FALSE)</f>
        <v>0.40120833787711929</v>
      </c>
    </row>
    <row r="9" spans="1:25" x14ac:dyDescent="0.25">
      <c r="A9">
        <v>8</v>
      </c>
      <c r="B9" s="4">
        <f>('FL Characterization'!B$2-'FL Characterization'!B$3)*VLOOKUP($A9,'FL Ratio'!$A$2:$B$9,2,FALSE)</f>
        <v>0.44927659079166959</v>
      </c>
      <c r="C9" s="4">
        <f>('FL Characterization'!C$2-'FL Characterization'!C$3)*VLOOKUP($A9,'FL Ratio'!$A$2:$B$9,2,FALSE)</f>
        <v>0.47546503670730006</v>
      </c>
      <c r="D9" s="4">
        <f>('FL Characterization'!D$2-'FL Characterization'!D$3)*VLOOKUP($A9,'FL Ratio'!$A$2:$B$9,2,FALSE)</f>
        <v>0.50207985834906332</v>
      </c>
      <c r="E9" s="4">
        <f>('FL Characterization'!E$2-'FL Characterization'!E$3)*VLOOKUP($A9,'FL Ratio'!$A$2:$B$9,2,FALSE)</f>
        <v>0.52490218011101375</v>
      </c>
      <c r="F9" s="4">
        <f>('FL Characterization'!F$2-'FL Characterization'!F$3)*VLOOKUP($A9,'FL Ratio'!$A$2:$B$9,2,FALSE)</f>
        <v>0.53086021986302723</v>
      </c>
      <c r="G9" s="4">
        <f>('FL Characterization'!G$2-'FL Characterization'!G$3)*VLOOKUP($A9,'FL Ratio'!$A$2:$B$9,2,FALSE)</f>
        <v>0.55530950163258963</v>
      </c>
      <c r="H9" s="4">
        <f>('FL Characterization'!H$2-'FL Characterization'!H$3)*VLOOKUP($A9,'FL Ratio'!$A$2:$B$9,2,FALSE)</f>
        <v>0.55247073692965287</v>
      </c>
      <c r="I9" s="4">
        <f>('FL Characterization'!I$2-'FL Characterization'!I$3)*VLOOKUP($A9,'FL Ratio'!$A$2:$B$9,2,FALSE)</f>
        <v>0.52221376895360794</v>
      </c>
      <c r="J9" s="4">
        <f>('FL Characterization'!J$2-'FL Characterization'!J$3)*VLOOKUP($A9,'FL Ratio'!$A$2:$B$9,2,FALSE)</f>
        <v>0.47314689920679909</v>
      </c>
      <c r="K9" s="4">
        <f>('FL Characterization'!K$2-'FL Characterization'!K$3)*VLOOKUP($A9,'FL Ratio'!$A$2:$B$9,2,FALSE)</f>
        <v>0.69480280860247345</v>
      </c>
      <c r="L9" s="4">
        <f>('FL Characterization'!L$2-'FL Characterization'!L$3)*VLOOKUP($A9,'FL Ratio'!$A$2:$B$9,2,FALSE)</f>
        <v>0.6785029134089704</v>
      </c>
      <c r="M9" s="4">
        <f>('FL Characterization'!M$2-'FL Characterization'!M$3)*VLOOKUP($A9,'FL Ratio'!$A$2:$B$9,2,FALSE)</f>
        <v>0.62477957191623767</v>
      </c>
      <c r="N9" s="4">
        <f>('FL Characterization'!N$2-'FL Characterization'!N$3)*VLOOKUP($A9,'FL Ratio'!$A$2:$B$9,2,FALSE)</f>
        <v>0.60959835198314083</v>
      </c>
      <c r="O9" s="4">
        <f>('FL Characterization'!O$2-'FL Characterization'!O$3)*VLOOKUP($A9,'FL Ratio'!$A$2:$B$9,2,FALSE)</f>
        <v>0.61210387039486325</v>
      </c>
      <c r="P9" s="4">
        <f>('FL Characterization'!P$2-'FL Characterization'!P$3)*VLOOKUP($A9,'FL Ratio'!$A$2:$B$9,2,FALSE)</f>
        <v>0.58310471081091009</v>
      </c>
      <c r="Q9" s="4">
        <f>('FL Characterization'!Q$2-'FL Characterization'!Q$3)*VLOOKUP($A9,'FL Ratio'!$A$2:$B$9,2,FALSE)</f>
        <v>0.53450236619730906</v>
      </c>
      <c r="R9" s="4">
        <f>('FL Characterization'!R$2-'FL Characterization'!R$3)*VLOOKUP($A9,'FL Ratio'!$A$2:$B$9,2,FALSE)</f>
        <v>0.48037284572336553</v>
      </c>
      <c r="S9" s="4">
        <f>('FL Characterization'!S$2-'FL Characterization'!S$3)*VLOOKUP($A9,'FL Ratio'!$A$2:$B$9,2,FALSE)</f>
        <v>0.46314053413929301</v>
      </c>
      <c r="T9" s="4">
        <f>('FL Characterization'!T$2-'FL Characterization'!T$3)*VLOOKUP($A9,'FL Ratio'!$A$2:$B$9,2,FALSE)</f>
        <v>0.2911282237620913</v>
      </c>
      <c r="U9" s="4">
        <f>('FL Characterization'!U$2-'FL Characterization'!U$3)*VLOOKUP($A9,'FL Ratio'!$A$2:$B$9,2,FALSE)</f>
        <v>0.31133506705663239</v>
      </c>
      <c r="V9" s="4">
        <f>('FL Characterization'!V$2-'FL Characterization'!V$3)*VLOOKUP($A9,'FL Ratio'!$A$2:$B$9,2,FALSE)</f>
        <v>0.34038920666842898</v>
      </c>
      <c r="W9" s="4">
        <f>('FL Characterization'!W$2-'FL Characterization'!W$3)*VLOOKUP($A9,'FL Ratio'!$A$2:$B$9,2,FALSE)</f>
        <v>0.34851166425125885</v>
      </c>
      <c r="X9" s="4">
        <f>('FL Characterization'!X$2-'FL Characterization'!X$3)*VLOOKUP($A9,'FL Ratio'!$A$2:$B$9,2,FALSE)</f>
        <v>0.36347408611436643</v>
      </c>
      <c r="Y9" s="4">
        <f>('FL Characterization'!Y$2-'FL Characterization'!Y$3)*VLOOKUP($A9,'FL Ratio'!$A$2:$B$9,2,FALSE)</f>
        <v>0.40120833787711929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C716A-7F12-486C-8241-7FB09312A13F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3.5975409836065571E-5</v>
      </c>
      <c r="D3" s="7">
        <f ca="1">VLOOKUP($A3,'RES installed'!$A$2:$C$6,3,FALSE)*(AVERAGE('[1]Profiles, RES, Winter'!D$2:D$4)*(RANDBETWEEN(95,105)/100))</f>
        <v>2.1743927341440371E-5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3.2896921209171766E-2</v>
      </c>
      <c r="J3" s="7">
        <f ca="1">VLOOKUP($A3,'RES installed'!$A$2:$C$6,3,FALSE)*(AVERAGE('[1]Profiles, RES, Winter'!J$2:J$4)*(RANDBETWEEN(95,105)/100))</f>
        <v>0.67208634835891445</v>
      </c>
      <c r="K3" s="7">
        <f ca="1">VLOOKUP($A3,'RES installed'!$A$2:$C$6,3,FALSE)*(AVERAGE('[1]Profiles, RES, Winter'!K$2:K$4)*(RANDBETWEEN(95,105)/100))</f>
        <v>1.7449199042732777</v>
      </c>
      <c r="L3" s="7">
        <f ca="1">VLOOKUP($A3,'RES installed'!$A$2:$C$6,3,FALSE)*(AVERAGE('[1]Profiles, RES, Winter'!L$2:L$4)*(RANDBETWEEN(95,105)/100))</f>
        <v>2.2240954590060995</v>
      </c>
      <c r="M3" s="7">
        <f ca="1">VLOOKUP($A3,'RES installed'!$A$2:$C$6,3,FALSE)*(AVERAGE('[1]Profiles, RES, Winter'!M$2:M$4)*(RANDBETWEEN(95,105)/100))</f>
        <v>2.6305835955821872</v>
      </c>
      <c r="N3" s="7">
        <f ca="1">VLOOKUP($A3,'RES installed'!$A$2:$C$6,3,FALSE)*(AVERAGE('[1]Profiles, RES, Winter'!N$2:N$4)*(RANDBETWEEN(95,105)/100))</f>
        <v>2.7315557758847357</v>
      </c>
      <c r="O3" s="7">
        <f ca="1">VLOOKUP($A3,'RES installed'!$A$2:$C$6,3,FALSE)*(AVERAGE('[1]Profiles, RES, Winter'!O$2:O$4)*(RANDBETWEEN(95,105)/100))</f>
        <v>2.3781970090627289</v>
      </c>
      <c r="P3" s="7">
        <f ca="1">VLOOKUP($A3,'RES installed'!$A$2:$C$6,3,FALSE)*(AVERAGE('[1]Profiles, RES, Winter'!P$2:P$4)*(RANDBETWEEN(95,105)/100))</f>
        <v>1.8452558888398061</v>
      </c>
      <c r="Q3" s="7">
        <f ca="1">VLOOKUP($A3,'RES installed'!$A$2:$C$6,3,FALSE)*(AVERAGE('[1]Profiles, RES, Winter'!Q$2:Q$4)*(RANDBETWEEN(95,105)/100))</f>
        <v>0.98100096950739102</v>
      </c>
      <c r="R3" s="7">
        <f ca="1">VLOOKUP($A3,'RES installed'!$A$2:$C$6,3,FALSE)*(AVERAGE('[1]Profiles, RES, Winter'!R$2:R$4)*(RANDBETWEEN(95,105)/100))</f>
        <v>0.22522941878949265</v>
      </c>
      <c r="S3" s="7">
        <f ca="1">VLOOKUP($A3,'RES installed'!$A$2:$C$6,3,FALSE)*(AVERAGE('[1]Profiles, RES, Winter'!S$2:S$4)*(RANDBETWEEN(95,105)/100))</f>
        <v>1.3924022848438712E-3</v>
      </c>
      <c r="T3" s="7">
        <f ca="1">VLOOKUP($A3,'RES installed'!$A$2:$C$6,3,FALSE)*(AVERAGE('[1]Profiles, RES, Winter'!T$2:T$4)*(RANDBETWEEN(95,105)/100))</f>
        <v>2.3778541182959933E-4</v>
      </c>
      <c r="U3" s="7">
        <f ca="1">VLOOKUP($A3,'RES installed'!$A$2:$C$6,3,FALSE)*(AVERAGE('[1]Profiles, RES, Winter'!U$2:U$4)*(RANDBETWEEN(95,105)/100))</f>
        <v>6.2703666453323571E-5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3.7430912819693094</v>
      </c>
      <c r="C4" s="9">
        <f ca="1">VLOOKUP($A4,'RES installed'!$A$2:$C$6,3,FALSE)*(AVERAGE('[1]Profiles, RES, Winter'!C$5:C$7)*(RANDBETWEEN(95,105)/100))</f>
        <v>3.1691484267002878</v>
      </c>
      <c r="D4" s="9">
        <f ca="1">VLOOKUP($A4,'RES installed'!$A$2:$C$6,3,FALSE)*(AVERAGE('[1]Profiles, RES, Winter'!D$5:D$7)*(RANDBETWEEN(95,105)/100))</f>
        <v>3.3397399288599621</v>
      </c>
      <c r="E4" s="9">
        <f ca="1">VLOOKUP($A4,'RES installed'!$A$2:$C$6,3,FALSE)*(AVERAGE('[1]Profiles, RES, Winter'!E$5:E$7)*(RANDBETWEEN(95,105)/100))</f>
        <v>3.4458340141357096</v>
      </c>
      <c r="F4" s="9">
        <f ca="1">VLOOKUP($A4,'RES installed'!$A$2:$C$6,3,FALSE)*(AVERAGE('[1]Profiles, RES, Winter'!F$5:F$7)*(RANDBETWEEN(95,105)/100))</f>
        <v>2.699888512780436</v>
      </c>
      <c r="G4" s="9">
        <f ca="1">VLOOKUP($A4,'RES installed'!$A$2:$C$6,3,FALSE)*(AVERAGE('[1]Profiles, RES, Winter'!G$5:G$7)*(RANDBETWEEN(95,105)/100))</f>
        <v>2.6337870154306069</v>
      </c>
      <c r="H4" s="9">
        <f ca="1">VLOOKUP($A4,'RES installed'!$A$2:$C$6,3,FALSE)*(AVERAGE('[1]Profiles, RES, Winter'!H$5:H$7)*(RANDBETWEEN(95,105)/100))</f>
        <v>2.1823268280587298</v>
      </c>
      <c r="I4" s="9">
        <f ca="1">VLOOKUP($A4,'RES installed'!$A$2:$C$6,3,FALSE)*(AVERAGE('[1]Profiles, RES, Winter'!I$5:I$7)*(RANDBETWEEN(95,105)/100))</f>
        <v>1.9791854611823594</v>
      </c>
      <c r="J4" s="9">
        <f ca="1">VLOOKUP($A4,'RES installed'!$A$2:$C$6,3,FALSE)*(AVERAGE('[1]Profiles, RES, Winter'!J$5:J$7)*(RANDBETWEEN(95,105)/100))</f>
        <v>1.8795872227872299</v>
      </c>
      <c r="K4" s="9">
        <f ca="1">VLOOKUP($A4,'RES installed'!$A$2:$C$6,3,FALSE)*(AVERAGE('[1]Profiles, RES, Winter'!K$5:K$7)*(RANDBETWEEN(95,105)/100))</f>
        <v>1.8049221288628079</v>
      </c>
      <c r="L4" s="9">
        <f ca="1">VLOOKUP($A4,'RES installed'!$A$2:$C$6,3,FALSE)*(AVERAGE('[1]Profiles, RES, Winter'!L$5:L$7)*(RANDBETWEEN(95,105)/100))</f>
        <v>1.79206214527844</v>
      </c>
      <c r="M4" s="9">
        <f ca="1">VLOOKUP($A4,'RES installed'!$A$2:$C$6,3,FALSE)*(AVERAGE('[1]Profiles, RES, Winter'!M$5:M$7)*(RANDBETWEEN(95,105)/100))</f>
        <v>1.8204144645644784</v>
      </c>
      <c r="N4" s="9">
        <f ca="1">VLOOKUP($A4,'RES installed'!$A$2:$C$6,3,FALSE)*(AVERAGE('[1]Profiles, RES, Winter'!N$5:N$7)*(RANDBETWEEN(95,105)/100))</f>
        <v>1.6720440503769081</v>
      </c>
      <c r="O4" s="9">
        <f ca="1">VLOOKUP($A4,'RES installed'!$A$2:$C$6,3,FALSE)*(AVERAGE('[1]Profiles, RES, Winter'!O$5:O$7)*(RANDBETWEEN(95,105)/100))</f>
        <v>1.5195616012341095</v>
      </c>
      <c r="P4" s="9">
        <f ca="1">VLOOKUP($A4,'RES installed'!$A$2:$C$6,3,FALSE)*(AVERAGE('[1]Profiles, RES, Winter'!P$5:P$7)*(RANDBETWEEN(95,105)/100))</f>
        <v>2.1154064652570637</v>
      </c>
      <c r="Q4" s="9">
        <f ca="1">VLOOKUP($A4,'RES installed'!$A$2:$C$6,3,FALSE)*(AVERAGE('[1]Profiles, RES, Winter'!Q$5:Q$7)*(RANDBETWEEN(95,105)/100))</f>
        <v>2.2425735042164998</v>
      </c>
      <c r="R4" s="9">
        <f ca="1">VLOOKUP($A4,'RES installed'!$A$2:$C$6,3,FALSE)*(AVERAGE('[1]Profiles, RES, Winter'!R$5:R$7)*(RANDBETWEEN(95,105)/100))</f>
        <v>2.437415423253638</v>
      </c>
      <c r="S4" s="9">
        <f ca="1">VLOOKUP($A4,'RES installed'!$A$2:$C$6,3,FALSE)*(AVERAGE('[1]Profiles, RES, Winter'!S$5:S$7)*(RANDBETWEEN(95,105)/100))</f>
        <v>2.6720881965846064</v>
      </c>
      <c r="T4" s="9">
        <f ca="1">VLOOKUP($A4,'RES installed'!$A$2:$C$6,3,FALSE)*(AVERAGE('[1]Profiles, RES, Winter'!T$5:T$7)*(RANDBETWEEN(95,105)/100))</f>
        <v>2.4666917140207536</v>
      </c>
      <c r="U4" s="9">
        <f ca="1">VLOOKUP($A4,'RES installed'!$A$2:$C$6,3,FALSE)*(AVERAGE('[1]Profiles, RES, Winter'!U$5:U$7)*(RANDBETWEEN(95,105)/100))</f>
        <v>2.5743750565926895</v>
      </c>
      <c r="V4" s="9">
        <f ca="1">VLOOKUP($A4,'RES installed'!$A$2:$C$6,3,FALSE)*(AVERAGE('[1]Profiles, RES, Winter'!V$5:V$7)*(RANDBETWEEN(95,105)/100))</f>
        <v>2.787851854742601</v>
      </c>
      <c r="W4" s="9">
        <f ca="1">VLOOKUP($A4,'RES installed'!$A$2:$C$6,3,FALSE)*(AVERAGE('[1]Profiles, RES, Winter'!W$5:W$7)*(RANDBETWEEN(95,105)/100))</f>
        <v>2.642751761507208</v>
      </c>
      <c r="X4" s="9">
        <f ca="1">VLOOKUP($A4,'RES installed'!$A$2:$C$6,3,FALSE)*(AVERAGE('[1]Profiles, RES, Winter'!X$5:X$7)*(RANDBETWEEN(95,105)/100))</f>
        <v>2.5310571056062319</v>
      </c>
      <c r="Y4" s="9">
        <f ca="1">VLOOKUP($A4,'RES installed'!$A$2:$C$6,3,FALSE)*(AVERAGE('[1]Profiles, RES, Winter'!Y$5:Y$7)*(RANDBETWEEN(95,105)/100))</f>
        <v>2.8900707388239257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3.4521857923497262E-5</v>
      </c>
      <c r="D5" s="7">
        <f ca="1">VLOOKUP($A5,'RES installed'!$A$2:$C$6,3,FALSE)*(AVERAGE('[1]Profiles, RES, Winter'!D$2:D$4)*(RANDBETWEEN(95,105)/100))</f>
        <v>2.1953003565877297E-5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3.2896921209171766E-2</v>
      </c>
      <c r="J5" s="7">
        <f ca="1">VLOOKUP($A5,'RES installed'!$A$2:$C$6,3,FALSE)*(AVERAGE('[1]Profiles, RES, Winter'!J$2:J$4)*(RANDBETWEEN(95,105)/100))</f>
        <v>0.69980124932216869</v>
      </c>
      <c r="K5" s="7">
        <f ca="1">VLOOKUP($A5,'RES installed'!$A$2:$C$6,3,FALSE)*(AVERAGE('[1]Profiles, RES, Winter'!K$2:K$4)*(RANDBETWEEN(95,105)/100))</f>
        <v>1.7110379643844762</v>
      </c>
      <c r="L5" s="7">
        <f ca="1">VLOOKUP($A5,'RES installed'!$A$2:$C$6,3,FALSE)*(AVERAGE('[1]Profiles, RES, Winter'!L$2:L$4)*(RANDBETWEEN(95,105)/100))</f>
        <v>2.3148748654961442</v>
      </c>
      <c r="M5" s="7">
        <f ca="1">VLOOKUP($A5,'RES installed'!$A$2:$C$6,3,FALSE)*(AVERAGE('[1]Profiles, RES, Winter'!M$2:M$4)*(RANDBETWEEN(95,105)/100))</f>
        <v>2.6052895225477433</v>
      </c>
      <c r="N5" s="7">
        <f ca="1">VLOOKUP($A5,'RES installed'!$A$2:$C$6,3,FALSE)*(AVERAGE('[1]Profiles, RES, Winter'!N$2:N$4)*(RANDBETWEEN(95,105)/100))</f>
        <v>2.6254759399280472</v>
      </c>
      <c r="O5" s="7">
        <f ca="1">VLOOKUP($A5,'RES installed'!$A$2:$C$6,3,FALSE)*(AVERAGE('[1]Profiles, RES, Winter'!O$2:O$4)*(RANDBETWEEN(95,105)/100))</f>
        <v>2.2165719696118638</v>
      </c>
      <c r="P5" s="7">
        <f ca="1">VLOOKUP($A5,'RES installed'!$A$2:$C$6,3,FALSE)*(AVERAGE('[1]Profiles, RES, Winter'!P$2:P$4)*(RANDBETWEEN(95,105)/100))</f>
        <v>1.8817956094108914</v>
      </c>
      <c r="Q5" s="7">
        <f ca="1">VLOOKUP($A5,'RES installed'!$A$2:$C$6,3,FALSE)*(AVERAGE('[1]Profiles, RES, Winter'!Q$2:Q$4)*(RANDBETWEEN(95,105)/100))</f>
        <v>1.0206373723157705</v>
      </c>
      <c r="R5" s="7">
        <f ca="1">VLOOKUP($A5,'RES installed'!$A$2:$C$6,3,FALSE)*(AVERAGE('[1]Profiles, RES, Winter'!R$2:R$4)*(RANDBETWEEN(95,105)/100))</f>
        <v>0.22960280556210416</v>
      </c>
      <c r="S5" s="7">
        <f ca="1">VLOOKUP($A5,'RES installed'!$A$2:$C$6,3,FALSE)*(AVERAGE('[1]Profiles, RES, Winter'!S$2:S$4)*(RANDBETWEEN(95,105)/100))</f>
        <v>1.4486609630193811E-3</v>
      </c>
      <c r="T5" s="7">
        <f ca="1">VLOOKUP($A5,'RES installed'!$A$2:$C$6,3,FALSE)*(AVERAGE('[1]Profiles, RES, Winter'!T$2:T$4)*(RANDBETWEEN(95,105)/100))</f>
        <v>2.3778541182959933E-4</v>
      </c>
      <c r="U5" s="7">
        <f ca="1">VLOOKUP($A5,'RES installed'!$A$2:$C$6,3,FALSE)*(AVERAGE('[1]Profiles, RES, Winter'!U$2:U$4)*(RANDBETWEEN(95,105)/100))</f>
        <v>6.6582243759714732E-5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3.4885245901639338E-5</v>
      </c>
      <c r="D6" s="7">
        <f ca="1">VLOOKUP($A6,'RES installed'!$A$2:$C$6,3,FALSE)*(AVERAGE('[1]Profiles, RES, Winter'!D$2:D$4)*(RANDBETWEEN(95,105)/100))</f>
        <v>2.0907622443692663E-5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3.3914351762032752E-2</v>
      </c>
      <c r="J6" s="7">
        <f ca="1">VLOOKUP($A6,'RES installed'!$A$2:$C$6,3,FALSE)*(AVERAGE('[1]Profiles, RES, Winter'!J$2:J$4)*(RANDBETWEEN(95,105)/100))</f>
        <v>0.70672997456298225</v>
      </c>
      <c r="K6" s="7">
        <f ca="1">VLOOKUP($A6,'RES installed'!$A$2:$C$6,3,FALSE)*(AVERAGE('[1]Profiles, RES, Winter'!K$2:K$4)*(RANDBETWEEN(95,105)/100))</f>
        <v>1.7618608742176785</v>
      </c>
      <c r="L6" s="7">
        <f ca="1">VLOOKUP($A6,'RES installed'!$A$2:$C$6,3,FALSE)*(AVERAGE('[1]Profiles, RES, Winter'!L$2:L$4)*(RANDBETWEEN(95,105)/100))</f>
        <v>2.292180013873633</v>
      </c>
      <c r="M6" s="7">
        <f ca="1">VLOOKUP($A6,'RES installed'!$A$2:$C$6,3,FALSE)*(AVERAGE('[1]Profiles, RES, Winter'!M$2:M$4)*(RANDBETWEEN(95,105)/100))</f>
        <v>2.6558776686166317</v>
      </c>
      <c r="N6" s="7">
        <f ca="1">VLOOKUP($A6,'RES installed'!$A$2:$C$6,3,FALSE)*(AVERAGE('[1]Profiles, RES, Winter'!N$2:N$4)*(RANDBETWEEN(95,105)/100))</f>
        <v>2.6519958989172192</v>
      </c>
      <c r="O6" s="7">
        <f ca="1">VLOOKUP($A6,'RES installed'!$A$2:$C$6,3,FALSE)*(AVERAGE('[1]Profiles, RES, Winter'!O$2:O$4)*(RANDBETWEEN(95,105)/100))</f>
        <v>2.3089291350123582</v>
      </c>
      <c r="P6" s="7">
        <f ca="1">VLOOKUP($A6,'RES installed'!$A$2:$C$6,3,FALSE)*(AVERAGE('[1]Profiles, RES, Winter'!P$2:P$4)*(RANDBETWEEN(95,105)/100))</f>
        <v>1.7904463079831781</v>
      </c>
      <c r="Q6" s="7">
        <f ca="1">VLOOKUP($A6,'RES installed'!$A$2:$C$6,3,FALSE)*(AVERAGE('[1]Profiles, RES, Winter'!Q$2:Q$4)*(RANDBETWEEN(95,105)/100))</f>
        <v>0.97109186880529608</v>
      </c>
      <c r="R6" s="7">
        <f ca="1">VLOOKUP($A6,'RES installed'!$A$2:$C$6,3,FALSE)*(AVERAGE('[1]Profiles, RES, Winter'!R$2:R$4)*(RANDBETWEEN(95,105)/100))</f>
        <v>0.20992256508535237</v>
      </c>
      <c r="S6" s="7">
        <f ca="1">VLOOKUP($A6,'RES installed'!$A$2:$C$6,3,FALSE)*(AVERAGE('[1]Profiles, RES, Winter'!S$2:S$4)*(RANDBETWEEN(95,105)/100))</f>
        <v>1.3502082762122387E-3</v>
      </c>
      <c r="T6" s="7">
        <f ca="1">VLOOKUP($A6,'RES installed'!$A$2:$C$6,3,FALSE)*(AVERAGE('[1]Profiles, RES, Winter'!T$2:T$4)*(RANDBETWEEN(95,105)/100))</f>
        <v>2.4023680782784263E-4</v>
      </c>
      <c r="U6" s="7">
        <f ca="1">VLOOKUP($A6,'RES installed'!$A$2:$C$6,3,FALSE)*(AVERAGE('[1]Profiles, RES, Winter'!U$2:U$4)*(RANDBETWEEN(95,105)/100))</f>
        <v>6.528938465758434E-5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1.9077868852459015E-5</v>
      </c>
      <c r="D7" s="7">
        <f ca="1">VLOOKUP($A7,'RES installed'!$A$2:$C$6,3,FALSE)*(AVERAGE('[1]Profiles, RES, Winter'!D$2:D$4)*(RANDBETWEEN(95,105)/100))</f>
        <v>1.0244734997409405E-5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1.6787604122206212E-2</v>
      </c>
      <c r="J7" s="7">
        <f ca="1">VLOOKUP($A7,'RES installed'!$A$2:$C$6,3,FALSE)*(AVERAGE('[1]Profiles, RES, Winter'!J$2:J$4)*(RANDBETWEEN(95,105)/100))</f>
        <v>0.34990062466108435</v>
      </c>
      <c r="K7" s="7">
        <f ca="1">VLOOKUP($A7,'RES installed'!$A$2:$C$6,3,FALSE)*(AVERAGE('[1]Profiles, RES, Winter'!K$2:K$4)*(RANDBETWEEN(95,105)/100))</f>
        <v>0.83857801224783735</v>
      </c>
      <c r="L7" s="7">
        <f ca="1">VLOOKUP($A7,'RES installed'!$A$2:$C$6,3,FALSE)*(AVERAGE('[1]Profiles, RES, Winter'!L$2:L$4)*(RANDBETWEEN(95,105)/100))</f>
        <v>1.1801322843705835</v>
      </c>
      <c r="M7" s="7">
        <f ca="1">VLOOKUP($A7,'RES installed'!$A$2:$C$6,3,FALSE)*(AVERAGE('[1]Profiles, RES, Winter'!M$2:M$4)*(RANDBETWEEN(95,105)/100))</f>
        <v>1.2267625421705393</v>
      </c>
      <c r="N7" s="7">
        <f ca="1">VLOOKUP($A7,'RES installed'!$A$2:$C$6,3,FALSE)*(AVERAGE('[1]Profiles, RES, Winter'!N$2:N$4)*(RANDBETWEEN(95,105)/100))</f>
        <v>1.2862180109748513</v>
      </c>
      <c r="O7" s="7">
        <f ca="1">VLOOKUP($A7,'RES installed'!$A$2:$C$6,3,FALSE)*(AVERAGE('[1]Profiles, RES, Winter'!O$2:O$4)*(RANDBETWEEN(95,105)/100))</f>
        <v>1.1198306304809937</v>
      </c>
      <c r="P7" s="7">
        <f ca="1">VLOOKUP($A7,'RES installed'!$A$2:$C$6,3,FALSE)*(AVERAGE('[1]Profiles, RES, Winter'!P$2:P$4)*(RANDBETWEEN(95,105)/100))</f>
        <v>0.90435808413436036</v>
      </c>
      <c r="Q7" s="7">
        <f ca="1">VLOOKUP($A7,'RES installed'!$A$2:$C$6,3,FALSE)*(AVERAGE('[1]Profiles, RES, Winter'!Q$2:Q$4)*(RANDBETWEEN(95,105)/100))</f>
        <v>0.48059138405160062</v>
      </c>
      <c r="R7" s="7">
        <f ca="1">VLOOKUP($A7,'RES installed'!$A$2:$C$6,3,FALSE)*(AVERAGE('[1]Profiles, RES, Winter'!R$2:R$4)*(RANDBETWEEN(95,105)/100))</f>
        <v>0.11042801600844057</v>
      </c>
      <c r="S7" s="7">
        <f ca="1">VLOOKUP($A7,'RES installed'!$A$2:$C$6,3,FALSE)*(AVERAGE('[1]Profiles, RES, Winter'!S$2:S$4)*(RANDBETWEEN(95,105)/100))</f>
        <v>7.3839515105356807E-4</v>
      </c>
      <c r="T7" s="7">
        <f ca="1">VLOOKUP($A7,'RES installed'!$A$2:$C$6,3,FALSE)*(AVERAGE('[1]Profiles, RES, Winter'!T$2:T$4)*(RANDBETWEEN(95,105)/100))</f>
        <v>1.1889270591479966E-4</v>
      </c>
      <c r="U7" s="7">
        <f ca="1">VLOOKUP($A7,'RES installed'!$A$2:$C$6,3,FALSE)*(AVERAGE('[1]Profiles, RES, Winter'!U$2:U$4)*(RANDBETWEEN(95,105)/100))</f>
        <v>3.2967907104324765E-5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5AA9C-D40E-48EB-AB22-07A01AB31B02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3.7428961748633879E-5</v>
      </c>
      <c r="D3" s="7">
        <f ca="1">VLOOKUP($A3,'RES installed'!$A$2:$C$6,3,FALSE)*(AVERAGE('[1]Profiles, RES, Winter'!D$2:D$4)*(RANDBETWEEN(95,105)/100))</f>
        <v>2.048946999481881E-5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3.3236064726792094E-2</v>
      </c>
      <c r="J3" s="7">
        <f ca="1">VLOOKUP($A3,'RES installed'!$A$2:$C$6,3,FALSE)*(AVERAGE('[1]Profiles, RES, Winter'!J$2:J$4)*(RANDBETWEEN(95,105)/100))</f>
        <v>0.70672997456298225</v>
      </c>
      <c r="K3" s="7">
        <f ca="1">VLOOKUP($A3,'RES installed'!$A$2:$C$6,3,FALSE)*(AVERAGE('[1]Profiles, RES, Winter'!K$2:K$4)*(RANDBETWEEN(95,105)/100))</f>
        <v>1.7449199042732777</v>
      </c>
      <c r="L3" s="7">
        <f ca="1">VLOOKUP($A3,'RES installed'!$A$2:$C$6,3,FALSE)*(AVERAGE('[1]Profiles, RES, Winter'!L$2:L$4)*(RANDBETWEEN(95,105)/100))</f>
        <v>2.2240954590060995</v>
      </c>
      <c r="M3" s="7">
        <f ca="1">VLOOKUP($A3,'RES installed'!$A$2:$C$6,3,FALSE)*(AVERAGE('[1]Profiles, RES, Winter'!M$2:M$4)*(RANDBETWEEN(95,105)/100))</f>
        <v>2.6305835955821872</v>
      </c>
      <c r="N3" s="7">
        <f ca="1">VLOOKUP($A3,'RES installed'!$A$2:$C$6,3,FALSE)*(AVERAGE('[1]Profiles, RES, Winter'!N$2:N$4)*(RANDBETWEEN(95,105)/100))</f>
        <v>2.7580757348739082</v>
      </c>
      <c r="O3" s="7">
        <f ca="1">VLOOKUP($A3,'RES installed'!$A$2:$C$6,3,FALSE)*(AVERAGE('[1]Profiles, RES, Winter'!O$2:O$4)*(RANDBETWEEN(95,105)/100))</f>
        <v>2.4012863004128526</v>
      </c>
      <c r="P3" s="7">
        <f ca="1">VLOOKUP($A3,'RES installed'!$A$2:$C$6,3,FALSE)*(AVERAGE('[1]Profiles, RES, Winter'!P$2:P$4)*(RANDBETWEEN(95,105)/100))</f>
        <v>1.8817956094108914</v>
      </c>
      <c r="Q3" s="7">
        <f ca="1">VLOOKUP($A3,'RES installed'!$A$2:$C$6,3,FALSE)*(AVERAGE('[1]Profiles, RES, Winter'!Q$2:Q$4)*(RANDBETWEEN(95,105)/100))</f>
        <v>0.97109186880529608</v>
      </c>
      <c r="R3" s="7">
        <f ca="1">VLOOKUP($A3,'RES installed'!$A$2:$C$6,3,FALSE)*(AVERAGE('[1]Profiles, RES, Winter'!R$2:R$4)*(RANDBETWEEN(95,105)/100))</f>
        <v>0.21648264524426963</v>
      </c>
      <c r="S3" s="7">
        <f ca="1">VLOOKUP($A3,'RES installed'!$A$2:$C$6,3,FALSE)*(AVERAGE('[1]Profiles, RES, Winter'!S$2:S$4)*(RANDBETWEEN(95,105)/100))</f>
        <v>1.4345962934755037E-3</v>
      </c>
      <c r="T3" s="7">
        <f ca="1">VLOOKUP($A3,'RES installed'!$A$2:$C$6,3,FALSE)*(AVERAGE('[1]Profiles, RES, Winter'!T$2:T$4)*(RANDBETWEEN(95,105)/100))</f>
        <v>2.4268820382608591E-4</v>
      </c>
      <c r="U3" s="7">
        <f ca="1">VLOOKUP($A3,'RES installed'!$A$2:$C$6,3,FALSE)*(AVERAGE('[1]Profiles, RES, Winter'!U$2:U$4)*(RANDBETWEEN(95,105)/100))</f>
        <v>6.2703666453323571E-5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3.7797882553219502</v>
      </c>
      <c r="C4" s="9">
        <f ca="1">VLOOKUP($A4,'RES installed'!$A$2:$C$6,3,FALSE)*(AVERAGE('[1]Profiles, RES, Winter'!C$5:C$7)*(RANDBETWEEN(95,105)/100))</f>
        <v>3.3025862551929315</v>
      </c>
      <c r="D4" s="9">
        <f ca="1">VLOOKUP($A4,'RES installed'!$A$2:$C$6,3,FALSE)*(AVERAGE('[1]Profiles, RES, Winter'!D$5:D$7)*(RANDBETWEEN(95,105)/100))</f>
        <v>3.2742548322156493</v>
      </c>
      <c r="E4" s="9">
        <f ca="1">VLOOKUP($A4,'RES installed'!$A$2:$C$6,3,FALSE)*(AVERAGE('[1]Profiles, RES, Winter'!E$5:E$7)*(RANDBETWEEN(95,105)/100))</f>
        <v>3.1832942797253692</v>
      </c>
      <c r="F4" s="9">
        <f ca="1">VLOOKUP($A4,'RES installed'!$A$2:$C$6,3,FALSE)*(AVERAGE('[1]Profiles, RES, Winter'!F$5:F$7)*(RANDBETWEEN(95,105)/100))</f>
        <v>2.9840873035994293</v>
      </c>
      <c r="G4" s="9">
        <f ca="1">VLOOKUP($A4,'RES installed'!$A$2:$C$6,3,FALSE)*(AVERAGE('[1]Profiles, RES, Winter'!G$5:G$7)*(RANDBETWEEN(95,105)/100))</f>
        <v>2.4331175285406554</v>
      </c>
      <c r="H4" s="9">
        <f ca="1">VLOOKUP($A4,'RES installed'!$A$2:$C$6,3,FALSE)*(AVERAGE('[1]Profiles, RES, Winter'!H$5:H$7)*(RANDBETWEEN(95,105)/100))</f>
        <v>2.2705016493944363</v>
      </c>
      <c r="I4" s="9">
        <f ca="1">VLOOKUP($A4,'RES installed'!$A$2:$C$6,3,FALSE)*(AVERAGE('[1]Profiles, RES, Winter'!I$5:I$7)*(RANDBETWEEN(95,105)/100))</f>
        <v>1.8802261881232414</v>
      </c>
      <c r="J4" s="9">
        <f ca="1">VLOOKUP($A4,'RES installed'!$A$2:$C$6,3,FALSE)*(AVERAGE('[1]Profiles, RES, Winter'!J$5:J$7)*(RANDBETWEEN(95,105)/100))</f>
        <v>1.8989644106510162</v>
      </c>
      <c r="K4" s="9">
        <f ca="1">VLOOKUP($A4,'RES installed'!$A$2:$C$6,3,FALSE)*(AVERAGE('[1]Profiles, RES, Winter'!K$5:K$7)*(RANDBETWEEN(95,105)/100))</f>
        <v>1.6810549239408505</v>
      </c>
      <c r="L4" s="9">
        <f ca="1">VLOOKUP($A4,'RES installed'!$A$2:$C$6,3,FALSE)*(AVERAGE('[1]Profiles, RES, Winter'!L$5:L$7)*(RANDBETWEEN(95,105)/100))</f>
        <v>1.7398661604645049</v>
      </c>
      <c r="M4" s="9">
        <f ca="1">VLOOKUP($A4,'RES installed'!$A$2:$C$6,3,FALSE)*(AVERAGE('[1]Profiles, RES, Winter'!M$5:M$7)*(RANDBETWEEN(95,105)/100))</f>
        <v>1.6470416584154806</v>
      </c>
      <c r="N4" s="9">
        <f ca="1">VLOOKUP($A4,'RES installed'!$A$2:$C$6,3,FALSE)*(AVERAGE('[1]Profiles, RES, Winter'!N$5:N$7)*(RANDBETWEEN(95,105)/100))</f>
        <v>1.5746434260831075</v>
      </c>
      <c r="O4" s="9">
        <f ca="1">VLOOKUP($A4,'RES installed'!$A$2:$C$6,3,FALSE)*(AVERAGE('[1]Profiles, RES, Winter'!O$5:O$7)*(RANDBETWEEN(95,105)/100))</f>
        <v>1.6155339128910007</v>
      </c>
      <c r="P4" s="9">
        <f ca="1">VLOOKUP($A4,'RES installed'!$A$2:$C$6,3,FALSE)*(AVERAGE('[1]Profiles, RES, Winter'!P$5:P$7)*(RANDBETWEEN(95,105)/100))</f>
        <v>1.9743793675732593</v>
      </c>
      <c r="Q4" s="9">
        <f ca="1">VLOOKUP($A4,'RES installed'!$A$2:$C$6,3,FALSE)*(AVERAGE('[1]Profiles, RES, Winter'!Q$5:Q$7)*(RANDBETWEEN(95,105)/100))</f>
        <v>2.1304448290056746</v>
      </c>
      <c r="R4" s="9">
        <f ca="1">VLOOKUP($A4,'RES installed'!$A$2:$C$6,3,FALSE)*(AVERAGE('[1]Profiles, RES, Winter'!R$5:R$7)*(RANDBETWEEN(95,105)/100))</f>
        <v>2.3905420497295298</v>
      </c>
      <c r="S4" s="9">
        <f ca="1">VLOOKUP($A4,'RES installed'!$A$2:$C$6,3,FALSE)*(AVERAGE('[1]Profiles, RES, Winter'!S$5:S$7)*(RANDBETWEEN(95,105)/100))</f>
        <v>2.4645473657819181</v>
      </c>
      <c r="T4" s="9">
        <f ca="1">VLOOKUP($A4,'RES installed'!$A$2:$C$6,3,FALSE)*(AVERAGE('[1]Profiles, RES, Winter'!T$5:T$7)*(RANDBETWEEN(95,105)/100))</f>
        <v>2.442024796880546</v>
      </c>
      <c r="U4" s="9">
        <f ca="1">VLOOKUP($A4,'RES installed'!$A$2:$C$6,3,FALSE)*(AVERAGE('[1]Profiles, RES, Winter'!U$5:U$7)*(RANDBETWEEN(95,105)/100))</f>
        <v>2.6500919700218857</v>
      </c>
      <c r="V4" s="9">
        <f ca="1">VLOOKUP($A4,'RES installed'!$A$2:$C$6,3,FALSE)*(AVERAGE('[1]Profiles, RES, Winter'!V$5:V$7)*(RANDBETWEEN(95,105)/100))</f>
        <v>2.6285460344715954</v>
      </c>
      <c r="W4" s="9">
        <f ca="1">VLOOKUP($A4,'RES installed'!$A$2:$C$6,3,FALSE)*(AVERAGE('[1]Profiles, RES, Winter'!W$5:W$7)*(RANDBETWEEN(95,105)/100))</f>
        <v>2.8062209426313651</v>
      </c>
      <c r="X4" s="9">
        <f ca="1">VLOOKUP($A4,'RES installed'!$A$2:$C$6,3,FALSE)*(AVERAGE('[1]Profiles, RES, Winter'!X$5:X$7)*(RANDBETWEEN(95,105)/100))</f>
        <v>2.6365178183398252</v>
      </c>
      <c r="Y4" s="9">
        <f ca="1">VLOOKUP($A4,'RES installed'!$A$2:$C$6,3,FALSE)*(AVERAGE('[1]Profiles, RES, Winter'!Y$5:Y$7)*(RANDBETWEEN(95,105)/100))</f>
        <v>3.1284270884176513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3.5975409836065571E-5</v>
      </c>
      <c r="D5" s="7">
        <f ca="1">VLOOKUP($A5,'RES installed'!$A$2:$C$6,3,FALSE)*(AVERAGE('[1]Profiles, RES, Winter'!D$2:D$4)*(RANDBETWEEN(95,105)/100))</f>
        <v>2.1743927341440371E-5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3.3236064726792094E-2</v>
      </c>
      <c r="J5" s="7">
        <f ca="1">VLOOKUP($A5,'RES installed'!$A$2:$C$6,3,FALSE)*(AVERAGE('[1]Profiles, RES, Winter'!J$2:J$4)*(RANDBETWEEN(95,105)/100))</f>
        <v>0.72751615028542294</v>
      </c>
      <c r="K5" s="7">
        <f ca="1">VLOOKUP($A5,'RES installed'!$A$2:$C$6,3,FALSE)*(AVERAGE('[1]Profiles, RES, Winter'!K$2:K$4)*(RANDBETWEEN(95,105)/100))</f>
        <v>1.6602150545512739</v>
      </c>
      <c r="L5" s="7">
        <f ca="1">VLOOKUP($A5,'RES installed'!$A$2:$C$6,3,FALSE)*(AVERAGE('[1]Profiles, RES, Winter'!L$2:L$4)*(RANDBETWEEN(95,105)/100))</f>
        <v>2.1560109041385656</v>
      </c>
      <c r="M5" s="7">
        <f ca="1">VLOOKUP($A5,'RES installed'!$A$2:$C$6,3,FALSE)*(AVERAGE('[1]Profiles, RES, Winter'!M$2:M$4)*(RANDBETWEEN(95,105)/100))</f>
        <v>2.5294073034444109</v>
      </c>
      <c r="N5" s="7">
        <f ca="1">VLOOKUP($A5,'RES installed'!$A$2:$C$6,3,FALSE)*(AVERAGE('[1]Profiles, RES, Winter'!N$2:N$4)*(RANDBETWEEN(95,105)/100))</f>
        <v>2.5459160629605302</v>
      </c>
      <c r="O5" s="7">
        <f ca="1">VLOOKUP($A5,'RES installed'!$A$2:$C$6,3,FALSE)*(AVERAGE('[1]Profiles, RES, Winter'!O$2:O$4)*(RANDBETWEEN(95,105)/100))</f>
        <v>2.2396612609619875</v>
      </c>
      <c r="P5" s="7">
        <f ca="1">VLOOKUP($A5,'RES installed'!$A$2:$C$6,3,FALSE)*(AVERAGE('[1]Profiles, RES, Winter'!P$2:P$4)*(RANDBETWEEN(95,105)/100))</f>
        <v>1.8635257491253487</v>
      </c>
      <c r="Q5" s="7">
        <f ca="1">VLOOKUP($A5,'RES installed'!$A$2:$C$6,3,FALSE)*(AVERAGE('[1]Profiles, RES, Winter'!Q$2:Q$4)*(RANDBETWEEN(95,105)/100))</f>
        <v>0.95127366740110642</v>
      </c>
      <c r="R5" s="7">
        <f ca="1">VLOOKUP($A5,'RES installed'!$A$2:$C$6,3,FALSE)*(AVERAGE('[1]Profiles, RES, Winter'!R$2:R$4)*(RANDBETWEEN(95,105)/100))</f>
        <v>0.22085603201688114</v>
      </c>
      <c r="S5" s="7">
        <f ca="1">VLOOKUP($A5,'RES installed'!$A$2:$C$6,3,FALSE)*(AVERAGE('[1]Profiles, RES, Winter'!S$2:S$4)*(RANDBETWEEN(95,105)/100))</f>
        <v>1.4064669543877486E-3</v>
      </c>
      <c r="T5" s="7">
        <f ca="1">VLOOKUP($A5,'RES installed'!$A$2:$C$6,3,FALSE)*(AVERAGE('[1]Profiles, RES, Winter'!T$2:T$4)*(RANDBETWEEN(95,105)/100))</f>
        <v>2.4268820382608591E-4</v>
      </c>
      <c r="U5" s="7">
        <f ca="1">VLOOKUP($A5,'RES installed'!$A$2:$C$6,3,FALSE)*(AVERAGE('[1]Profiles, RES, Winter'!U$2:U$4)*(RANDBETWEEN(95,105)/100))</f>
        <v>6.3996525555453962E-5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3.7792349726775954E-5</v>
      </c>
      <c r="D6" s="7">
        <f ca="1">VLOOKUP($A6,'RES installed'!$A$2:$C$6,3,FALSE)*(AVERAGE('[1]Profiles, RES, Winter'!D$2:D$4)*(RANDBETWEEN(95,105)/100))</f>
        <v>2.0907622443692663E-5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3.3575208244412423E-2</v>
      </c>
      <c r="J6" s="7">
        <f ca="1">VLOOKUP($A6,'RES installed'!$A$2:$C$6,3,FALSE)*(AVERAGE('[1]Profiles, RES, Winter'!J$2:J$4)*(RANDBETWEEN(95,105)/100))</f>
        <v>0.67901507359972801</v>
      </c>
      <c r="K6" s="7">
        <f ca="1">VLOOKUP($A6,'RES installed'!$A$2:$C$6,3,FALSE)*(AVERAGE('[1]Profiles, RES, Winter'!K$2:K$4)*(RANDBETWEEN(95,105)/100))</f>
        <v>1.7110379643844762</v>
      </c>
      <c r="L6" s="7">
        <f ca="1">VLOOKUP($A6,'RES installed'!$A$2:$C$6,3,FALSE)*(AVERAGE('[1]Profiles, RES, Winter'!L$2:L$4)*(RANDBETWEEN(95,105)/100))</f>
        <v>2.360264568741167</v>
      </c>
      <c r="M6" s="7">
        <f ca="1">VLOOKUP($A6,'RES installed'!$A$2:$C$6,3,FALSE)*(AVERAGE('[1]Profiles, RES, Winter'!M$2:M$4)*(RANDBETWEEN(95,105)/100))</f>
        <v>2.5799954495132993</v>
      </c>
      <c r="N6" s="7">
        <f ca="1">VLOOKUP($A6,'RES installed'!$A$2:$C$6,3,FALSE)*(AVERAGE('[1]Profiles, RES, Winter'!N$2:N$4)*(RANDBETWEEN(95,105)/100))</f>
        <v>2.6785158579063912</v>
      </c>
      <c r="O6" s="7">
        <f ca="1">VLOOKUP($A6,'RES installed'!$A$2:$C$6,3,FALSE)*(AVERAGE('[1]Profiles, RES, Winter'!O$2:O$4)*(RANDBETWEEN(95,105)/100))</f>
        <v>2.3781970090627289</v>
      </c>
      <c r="P6" s="7">
        <f ca="1">VLOOKUP($A6,'RES installed'!$A$2:$C$6,3,FALSE)*(AVERAGE('[1]Profiles, RES, Winter'!P$2:P$4)*(RANDBETWEEN(95,105)/100))</f>
        <v>1.8269860285542634</v>
      </c>
      <c r="Q6" s="7">
        <f ca="1">VLOOKUP($A6,'RES installed'!$A$2:$C$6,3,FALSE)*(AVERAGE('[1]Profiles, RES, Winter'!Q$2:Q$4)*(RANDBETWEEN(95,105)/100))</f>
        <v>0.94136456669901147</v>
      </c>
      <c r="R6" s="7">
        <f ca="1">VLOOKUP($A6,'RES installed'!$A$2:$C$6,3,FALSE)*(AVERAGE('[1]Profiles, RES, Winter'!R$2:R$4)*(RANDBETWEEN(95,105)/100))</f>
        <v>0.21866933863057539</v>
      </c>
      <c r="S6" s="7">
        <f ca="1">VLOOKUP($A6,'RES installed'!$A$2:$C$6,3,FALSE)*(AVERAGE('[1]Profiles, RES, Winter'!S$2:S$4)*(RANDBETWEEN(95,105)/100))</f>
        <v>1.3783376152999936E-3</v>
      </c>
      <c r="T6" s="7">
        <f ca="1">VLOOKUP($A6,'RES installed'!$A$2:$C$6,3,FALSE)*(AVERAGE('[1]Profiles, RES, Winter'!T$2:T$4)*(RANDBETWEEN(95,105)/100))</f>
        <v>2.4023680782784263E-4</v>
      </c>
      <c r="U6" s="7">
        <f ca="1">VLOOKUP($A6,'RES installed'!$A$2:$C$6,3,FALSE)*(AVERAGE('[1]Profiles, RES, Winter'!U$2:U$4)*(RANDBETWEEN(95,105)/100))</f>
        <v>6.3996525555453962E-5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1.8532786885245898E-5</v>
      </c>
      <c r="D7" s="7">
        <f ca="1">VLOOKUP($A7,'RES installed'!$A$2:$C$6,3,FALSE)*(AVERAGE('[1]Profiles, RES, Winter'!D$2:D$4)*(RANDBETWEEN(95,105)/100))</f>
        <v>1.0767425558501721E-5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1.712674763982654E-2</v>
      </c>
      <c r="J7" s="7">
        <f ca="1">VLOOKUP($A7,'RES installed'!$A$2:$C$6,3,FALSE)*(AVERAGE('[1]Profiles, RES, Winter'!J$2:J$4)*(RANDBETWEEN(95,105)/100))</f>
        <v>0.35336498728149113</v>
      </c>
      <c r="K7" s="7">
        <f ca="1">VLOOKUP($A7,'RES installed'!$A$2:$C$6,3,FALSE)*(AVERAGE('[1]Profiles, RES, Winter'!K$2:K$4)*(RANDBETWEEN(95,105)/100))</f>
        <v>0.87245995213663885</v>
      </c>
      <c r="L7" s="7">
        <f ca="1">VLOOKUP($A7,'RES installed'!$A$2:$C$6,3,FALSE)*(AVERAGE('[1]Profiles, RES, Winter'!L$2:L$4)*(RANDBETWEEN(95,105)/100))</f>
        <v>1.1007003036917942</v>
      </c>
      <c r="M7" s="7">
        <f ca="1">VLOOKUP($A7,'RES installed'!$A$2:$C$6,3,FALSE)*(AVERAGE('[1]Profiles, RES, Winter'!M$2:M$4)*(RANDBETWEEN(95,105)/100))</f>
        <v>1.2647036517222054</v>
      </c>
      <c r="N7" s="7">
        <f ca="1">VLOOKUP($A7,'RES installed'!$A$2:$C$6,3,FALSE)*(AVERAGE('[1]Profiles, RES, Winter'!N$2:N$4)*(RANDBETWEEN(95,105)/100))</f>
        <v>1.3259979494586096</v>
      </c>
      <c r="O7" s="7">
        <f ca="1">VLOOKUP($A7,'RES installed'!$A$2:$C$6,3,FALSE)*(AVERAGE('[1]Profiles, RES, Winter'!O$2:O$4)*(RANDBETWEEN(95,105)/100))</f>
        <v>1.1198306304809937</v>
      </c>
      <c r="P7" s="7">
        <f ca="1">VLOOKUP($A7,'RES installed'!$A$2:$C$6,3,FALSE)*(AVERAGE('[1]Profiles, RES, Winter'!P$2:P$4)*(RANDBETWEEN(95,105)/100))</f>
        <v>0.87695329370604636</v>
      </c>
      <c r="Q7" s="7">
        <f ca="1">VLOOKUP($A7,'RES installed'!$A$2:$C$6,3,FALSE)*(AVERAGE('[1]Profiles, RES, Winter'!Q$2:Q$4)*(RANDBETWEEN(95,105)/100))</f>
        <v>0.51527323650893264</v>
      </c>
      <c r="R7" s="7">
        <f ca="1">VLOOKUP($A7,'RES installed'!$A$2:$C$6,3,FALSE)*(AVERAGE('[1]Profiles, RES, Winter'!R$2:R$4)*(RANDBETWEEN(95,105)/100))</f>
        <v>0.11261470939474633</v>
      </c>
      <c r="S7" s="7">
        <f ca="1">VLOOKUP($A7,'RES installed'!$A$2:$C$6,3,FALSE)*(AVERAGE('[1]Profiles, RES, Winter'!S$2:S$4)*(RANDBETWEEN(95,105)/100))</f>
        <v>6.7510413810611936E-4</v>
      </c>
      <c r="T7" s="7">
        <f ca="1">VLOOKUP($A7,'RES installed'!$A$2:$C$6,3,FALSE)*(AVERAGE('[1]Profiles, RES, Winter'!T$2:T$4)*(RANDBETWEEN(95,105)/100))</f>
        <v>1.2502119591040791E-4</v>
      </c>
      <c r="U7" s="7">
        <f ca="1">VLOOKUP($A7,'RES installed'!$A$2:$C$6,3,FALSE)*(AVERAGE('[1]Profiles, RES, Winter'!U$2:U$4)*(RANDBETWEEN(95,105)/100))</f>
        <v>3.1675048002194387E-5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9D0BE-7B19-4108-9A07-EE0E47EE2D01}">
  <dimension ref="A1:Y7"/>
  <sheetViews>
    <sheetView workbookViewId="0">
      <selection activeCell="B4" sqref="B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3.7792349726775954E-5</v>
      </c>
      <c r="D3" s="7">
        <f ca="1">VLOOKUP($A3,'RES installed'!$A$2:$C$6,3,FALSE)*(AVERAGE('[1]Profiles, RES, Winter'!D$2:D$4)*(RANDBETWEEN(95,105)/100))</f>
        <v>2.0698546219255736E-5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3.3236064726792094E-2</v>
      </c>
      <c r="J3" s="7">
        <f ca="1">VLOOKUP($A3,'RES installed'!$A$2:$C$6,3,FALSE)*(AVERAGE('[1]Profiles, RES, Winter'!J$2:J$4)*(RANDBETWEEN(95,105)/100))</f>
        <v>0.71365869980379582</v>
      </c>
      <c r="K3" s="7">
        <f ca="1">VLOOKUP($A3,'RES installed'!$A$2:$C$6,3,FALSE)*(AVERAGE('[1]Profiles, RES, Winter'!K$2:K$4)*(RANDBETWEEN(95,105)/100))</f>
        <v>1.6093921447180717</v>
      </c>
      <c r="L3" s="7">
        <f ca="1">VLOOKUP($A3,'RES installed'!$A$2:$C$6,3,FALSE)*(AVERAGE('[1]Profiles, RES, Winter'!L$2:L$4)*(RANDBETWEEN(95,105)/100))</f>
        <v>2.1787057557610767</v>
      </c>
      <c r="M3" s="7">
        <f ca="1">VLOOKUP($A3,'RES installed'!$A$2:$C$6,3,FALSE)*(AVERAGE('[1]Profiles, RES, Winter'!M$2:M$4)*(RANDBETWEEN(95,105)/100))</f>
        <v>2.4535250843410785</v>
      </c>
      <c r="N3" s="7">
        <f ca="1">VLOOKUP($A3,'RES installed'!$A$2:$C$6,3,FALSE)*(AVERAGE('[1]Profiles, RES, Winter'!N$2:N$4)*(RANDBETWEEN(95,105)/100))</f>
        <v>2.6519958989172192</v>
      </c>
      <c r="O3" s="7">
        <f ca="1">VLOOKUP($A3,'RES installed'!$A$2:$C$6,3,FALSE)*(AVERAGE('[1]Profiles, RES, Winter'!O$2:O$4)*(RANDBETWEEN(95,105)/100))</f>
        <v>2.19348267826174</v>
      </c>
      <c r="P3" s="7">
        <f ca="1">VLOOKUP($A3,'RES installed'!$A$2:$C$6,3,FALSE)*(AVERAGE('[1]Profiles, RES, Winter'!P$2:P$4)*(RANDBETWEEN(95,105)/100))</f>
        <v>1.73563672712655</v>
      </c>
      <c r="Q3" s="7">
        <f ca="1">VLOOKUP($A3,'RES installed'!$A$2:$C$6,3,FALSE)*(AVERAGE('[1]Profiles, RES, Winter'!Q$2:Q$4)*(RANDBETWEEN(95,105)/100))</f>
        <v>0.99091007020948585</v>
      </c>
      <c r="R3" s="7">
        <f ca="1">VLOOKUP($A3,'RES installed'!$A$2:$C$6,3,FALSE)*(AVERAGE('[1]Profiles, RES, Winter'!R$2:R$4)*(RANDBETWEEN(95,105)/100))</f>
        <v>0.21210925847165812</v>
      </c>
      <c r="S3" s="7">
        <f ca="1">VLOOKUP($A3,'RES installed'!$A$2:$C$6,3,FALSE)*(AVERAGE('[1]Profiles, RES, Winter'!S$2:S$4)*(RANDBETWEEN(95,105)/100))</f>
        <v>1.3642729457561161E-3</v>
      </c>
      <c r="T3" s="7">
        <f ca="1">VLOOKUP($A3,'RES installed'!$A$2:$C$6,3,FALSE)*(AVERAGE('[1]Profiles, RES, Winter'!T$2:T$4)*(RANDBETWEEN(95,105)/100))</f>
        <v>2.3533401583135605E-4</v>
      </c>
      <c r="U3" s="7">
        <f ca="1">VLOOKUP($A3,'RES installed'!$A$2:$C$6,3,FALSE)*(AVERAGE('[1]Profiles, RES, Winter'!U$2:U$4)*(RANDBETWEEN(95,105)/100))</f>
        <v>6.7228673310779921E-5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3.6330003619113884</v>
      </c>
      <c r="C4" s="9">
        <f ca="1">VLOOKUP($A4,'RES installed'!$A$2:$C$6,3,FALSE)*(AVERAGE('[1]Profiles, RES, Winter'!C$5:C$7)*(RANDBETWEEN(95,105)/100))</f>
        <v>3.3359457123160929</v>
      </c>
      <c r="D4" s="9">
        <f ca="1">VLOOKUP($A4,'RES installed'!$A$2:$C$6,3,FALSE)*(AVERAGE('[1]Profiles, RES, Winter'!D$5:D$7)*(RANDBETWEEN(95,105)/100))</f>
        <v>3.2742548322156493</v>
      </c>
      <c r="E4" s="9">
        <f ca="1">VLOOKUP($A4,'RES installed'!$A$2:$C$6,3,FALSE)*(AVERAGE('[1]Profiles, RES, Winter'!E$5:E$7)*(RANDBETWEEN(95,105)/100))</f>
        <v>3.1504768129240768</v>
      </c>
      <c r="F4" s="9">
        <f ca="1">VLOOKUP($A4,'RES installed'!$A$2:$C$6,3,FALSE)*(AVERAGE('[1]Profiles, RES, Winter'!F$5:F$7)*(RANDBETWEEN(95,105)/100))</f>
        <v>2.8135680291080329</v>
      </c>
      <c r="G4" s="9">
        <f ca="1">VLOOKUP($A4,'RES installed'!$A$2:$C$6,3,FALSE)*(AVERAGE('[1]Profiles, RES, Winter'!G$5:G$7)*(RANDBETWEEN(95,105)/100))</f>
        <v>2.3829501568181675</v>
      </c>
      <c r="H4" s="9">
        <f ca="1">VLOOKUP($A4,'RES installed'!$A$2:$C$6,3,FALSE)*(AVERAGE('[1]Profiles, RES, Winter'!H$5:H$7)*(RANDBETWEEN(95,105)/100))</f>
        <v>2.248457944060509</v>
      </c>
      <c r="I4" s="9">
        <f ca="1">VLOOKUP($A4,'RES installed'!$A$2:$C$6,3,FALSE)*(AVERAGE('[1]Profiles, RES, Winter'!I$5:I$7)*(RANDBETWEEN(95,105)/100))</f>
        <v>2.0187691704060065</v>
      </c>
      <c r="J4" s="9">
        <f ca="1">VLOOKUP($A4,'RES installed'!$A$2:$C$6,3,FALSE)*(AVERAGE('[1]Profiles, RES, Winter'!J$5:J$7)*(RANDBETWEEN(95,105)/100))</f>
        <v>1.8795872227872299</v>
      </c>
      <c r="K4" s="9">
        <f ca="1">VLOOKUP($A4,'RES installed'!$A$2:$C$6,3,FALSE)*(AVERAGE('[1]Profiles, RES, Winter'!K$5:K$7)*(RANDBETWEEN(95,105)/100))</f>
        <v>1.8049221288628079</v>
      </c>
      <c r="L4" s="9">
        <f ca="1">VLOOKUP($A4,'RES installed'!$A$2:$C$6,3,FALSE)*(AVERAGE('[1]Profiles, RES, Winter'!L$5:L$7)*(RANDBETWEEN(95,105)/100))</f>
        <v>1.75726482206915</v>
      </c>
      <c r="M4" s="9">
        <f ca="1">VLOOKUP($A4,'RES installed'!$A$2:$C$6,3,FALSE)*(AVERAGE('[1]Profiles, RES, Winter'!M$5:M$7)*(RANDBETWEEN(95,105)/100))</f>
        <v>1.7684026227197791</v>
      </c>
      <c r="N4" s="9">
        <f ca="1">VLOOKUP($A4,'RES installed'!$A$2:$C$6,3,FALSE)*(AVERAGE('[1]Profiles, RES, Winter'!N$5:N$7)*(RANDBETWEEN(95,105)/100))</f>
        <v>1.6071103008477077</v>
      </c>
      <c r="O4" s="9">
        <f ca="1">VLOOKUP($A4,'RES installed'!$A$2:$C$6,3,FALSE)*(AVERAGE('[1]Profiles, RES, Winter'!O$5:O$7)*(RANDBETWEEN(95,105)/100))</f>
        <v>1.5995385276148522</v>
      </c>
      <c r="P4" s="9">
        <f ca="1">VLOOKUP($A4,'RES installed'!$A$2:$C$6,3,FALSE)*(AVERAGE('[1]Profiles, RES, Winter'!P$5:P$7)*(RANDBETWEEN(95,105)/100))</f>
        <v>2.0952597370165202</v>
      </c>
      <c r="Q4" s="9">
        <f ca="1">VLOOKUP($A4,'RES installed'!$A$2:$C$6,3,FALSE)*(AVERAGE('[1]Profiles, RES, Winter'!Q$5:Q$7)*(RANDBETWEEN(95,105)/100))</f>
        <v>2.2201477691743348</v>
      </c>
      <c r="R4" s="9">
        <f ca="1">VLOOKUP($A4,'RES installed'!$A$2:$C$6,3,FALSE)*(AVERAGE('[1]Profiles, RES, Winter'!R$5:R$7)*(RANDBETWEEN(95,105)/100))</f>
        <v>2.3202319894433669</v>
      </c>
      <c r="S4" s="9">
        <f ca="1">VLOOKUP($A4,'RES installed'!$A$2:$C$6,3,FALSE)*(AVERAGE('[1]Profiles, RES, Winter'!S$5:S$7)*(RANDBETWEEN(95,105)/100))</f>
        <v>2.6461455927342707</v>
      </c>
      <c r="T4" s="9">
        <f ca="1">VLOOKUP($A4,'RES installed'!$A$2:$C$6,3,FALSE)*(AVERAGE('[1]Profiles, RES, Winter'!T$5:T$7)*(RANDBETWEEN(95,105)/100))</f>
        <v>2.442024796880546</v>
      </c>
      <c r="U4" s="9">
        <f ca="1">VLOOKUP($A4,'RES installed'!$A$2:$C$6,3,FALSE)*(AVERAGE('[1]Profiles, RES, Winter'!U$5:U$7)*(RANDBETWEEN(95,105)/100))</f>
        <v>2.4481802008773612</v>
      </c>
      <c r="V4" s="9">
        <f ca="1">VLOOKUP($A4,'RES installed'!$A$2:$C$6,3,FALSE)*(AVERAGE('[1]Profiles, RES, Winter'!V$5:V$7)*(RANDBETWEEN(95,105)/100))</f>
        <v>2.655097004516763</v>
      </c>
      <c r="W4" s="9">
        <f ca="1">VLOOKUP($A4,'RES installed'!$A$2:$C$6,3,FALSE)*(AVERAGE('[1]Profiles, RES, Winter'!W$5:W$7)*(RANDBETWEEN(95,105)/100))</f>
        <v>2.6972414885485936</v>
      </c>
      <c r="X4" s="9">
        <f ca="1">VLOOKUP($A4,'RES installed'!$A$2:$C$6,3,FALSE)*(AVERAGE('[1]Profiles, RES, Winter'!X$5:X$7)*(RANDBETWEEN(95,105)/100))</f>
        <v>2.7683437092568166</v>
      </c>
      <c r="Y4" s="9">
        <f ca="1">VLOOKUP($A4,'RES installed'!$A$2:$C$6,3,FALSE)*(AVERAGE('[1]Profiles, RES, Winter'!Y$5:Y$7)*(RANDBETWEEN(95,105)/100))</f>
        <v>2.8304816514254942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3.4885245901639338E-5</v>
      </c>
      <c r="D5" s="7">
        <f ca="1">VLOOKUP($A5,'RES installed'!$A$2:$C$6,3,FALSE)*(AVERAGE('[1]Profiles, RES, Winter'!D$2:D$4)*(RANDBETWEEN(95,105)/100))</f>
        <v>2.0280393770381884E-5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3.3236064726792094E-2</v>
      </c>
      <c r="J5" s="7">
        <f ca="1">VLOOKUP($A5,'RES installed'!$A$2:$C$6,3,FALSE)*(AVERAGE('[1]Profiles, RES, Winter'!J$2:J$4)*(RANDBETWEEN(95,105)/100))</f>
        <v>0.72058742504460938</v>
      </c>
      <c r="K5" s="7">
        <f ca="1">VLOOKUP($A5,'RES installed'!$A$2:$C$6,3,FALSE)*(AVERAGE('[1]Profiles, RES, Winter'!K$2:K$4)*(RANDBETWEEN(95,105)/100))</f>
        <v>1.6940969944400754</v>
      </c>
      <c r="L5" s="7">
        <f ca="1">VLOOKUP($A5,'RES installed'!$A$2:$C$6,3,FALSE)*(AVERAGE('[1]Profiles, RES, Winter'!L$2:L$4)*(RANDBETWEEN(95,105)/100))</f>
        <v>2.2694851622511218</v>
      </c>
      <c r="M5" s="7">
        <f ca="1">VLOOKUP($A5,'RES installed'!$A$2:$C$6,3,FALSE)*(AVERAGE('[1]Profiles, RES, Winter'!M$2:M$4)*(RANDBETWEEN(95,105)/100))</f>
        <v>2.4029369382721901</v>
      </c>
      <c r="N5" s="7">
        <f ca="1">VLOOKUP($A5,'RES installed'!$A$2:$C$6,3,FALSE)*(AVERAGE('[1]Profiles, RES, Winter'!N$2:N$4)*(RANDBETWEEN(95,105)/100))</f>
        <v>2.7050358168955637</v>
      </c>
      <c r="O5" s="7">
        <f ca="1">VLOOKUP($A5,'RES installed'!$A$2:$C$6,3,FALSE)*(AVERAGE('[1]Profiles, RES, Winter'!O$2:O$4)*(RANDBETWEEN(95,105)/100))</f>
        <v>2.2858398436622345</v>
      </c>
      <c r="P5" s="7">
        <f ca="1">VLOOKUP($A5,'RES installed'!$A$2:$C$6,3,FALSE)*(AVERAGE('[1]Profiles, RES, Winter'!P$2:P$4)*(RANDBETWEEN(95,105)/100))</f>
        <v>1.73563672712655</v>
      </c>
      <c r="Q5" s="7">
        <f ca="1">VLOOKUP($A5,'RES installed'!$A$2:$C$6,3,FALSE)*(AVERAGE('[1]Profiles, RES, Winter'!Q$2:Q$4)*(RANDBETWEEN(95,105)/100))</f>
        <v>1.0107282716136756</v>
      </c>
      <c r="R5" s="7">
        <f ca="1">VLOOKUP($A5,'RES installed'!$A$2:$C$6,3,FALSE)*(AVERAGE('[1]Profiles, RES, Winter'!R$2:R$4)*(RANDBETWEEN(95,105)/100))</f>
        <v>0.21429595185796388</v>
      </c>
      <c r="S5" s="7">
        <f ca="1">VLOOKUP($A5,'RES installed'!$A$2:$C$6,3,FALSE)*(AVERAGE('[1]Profiles, RES, Winter'!S$2:S$4)*(RANDBETWEEN(95,105)/100))</f>
        <v>1.4064669543877486E-3</v>
      </c>
      <c r="T5" s="7">
        <f ca="1">VLOOKUP($A5,'RES installed'!$A$2:$C$6,3,FALSE)*(AVERAGE('[1]Profiles, RES, Winter'!T$2:T$4)*(RANDBETWEEN(95,105)/100))</f>
        <v>2.3288261983311274E-4</v>
      </c>
      <c r="U5" s="7">
        <f ca="1">VLOOKUP($A5,'RES installed'!$A$2:$C$6,3,FALSE)*(AVERAGE('[1]Profiles, RES, Winter'!U$2:U$4)*(RANDBETWEEN(95,105)/100))</f>
        <v>6.7228673310779921E-5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3.5612021857923495E-5</v>
      </c>
      <c r="D6" s="7">
        <f ca="1">VLOOKUP($A6,'RES installed'!$A$2:$C$6,3,FALSE)*(AVERAGE('[1]Profiles, RES, Winter'!D$2:D$4)*(RANDBETWEEN(95,105)/100))</f>
        <v>2.1534851117003441E-5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3.3236064726792094E-2</v>
      </c>
      <c r="J6" s="7">
        <f ca="1">VLOOKUP($A6,'RES installed'!$A$2:$C$6,3,FALSE)*(AVERAGE('[1]Profiles, RES, Winter'!J$2:J$4)*(RANDBETWEEN(95,105)/100))</f>
        <v>0.67901507359972801</v>
      </c>
      <c r="K6" s="7">
        <f ca="1">VLOOKUP($A6,'RES installed'!$A$2:$C$6,3,FALSE)*(AVERAGE('[1]Profiles, RES, Winter'!K$2:K$4)*(RANDBETWEEN(95,105)/100))</f>
        <v>1.6432740846068732</v>
      </c>
      <c r="L6" s="7">
        <f ca="1">VLOOKUP($A6,'RES installed'!$A$2:$C$6,3,FALSE)*(AVERAGE('[1]Profiles, RES, Winter'!L$2:L$4)*(RANDBETWEEN(95,105)/100))</f>
        <v>2.1560109041385656</v>
      </c>
      <c r="M6" s="7">
        <f ca="1">VLOOKUP($A6,'RES installed'!$A$2:$C$6,3,FALSE)*(AVERAGE('[1]Profiles, RES, Winter'!M$2:M$4)*(RANDBETWEEN(95,105)/100))</f>
        <v>2.4788191573755225</v>
      </c>
      <c r="N6" s="7">
        <f ca="1">VLOOKUP($A6,'RES installed'!$A$2:$C$6,3,FALSE)*(AVERAGE('[1]Profiles, RES, Winter'!N$2:N$4)*(RANDBETWEEN(95,105)/100))</f>
        <v>2.7315557758847357</v>
      </c>
      <c r="O6" s="7">
        <f ca="1">VLOOKUP($A6,'RES installed'!$A$2:$C$6,3,FALSE)*(AVERAGE('[1]Profiles, RES, Winter'!O$2:O$4)*(RANDBETWEEN(95,105)/100))</f>
        <v>2.19348267826174</v>
      </c>
      <c r="P6" s="7">
        <f ca="1">VLOOKUP($A6,'RES installed'!$A$2:$C$6,3,FALSE)*(AVERAGE('[1]Profiles, RES, Winter'!P$2:P$4)*(RANDBETWEEN(95,105)/100))</f>
        <v>1.8269860285542634</v>
      </c>
      <c r="Q6" s="7">
        <f ca="1">VLOOKUP($A6,'RES installed'!$A$2:$C$6,3,FALSE)*(AVERAGE('[1]Profiles, RES, Winter'!Q$2:Q$4)*(RANDBETWEEN(95,105)/100))</f>
        <v>1.0008191709115808</v>
      </c>
      <c r="R6" s="7">
        <f ca="1">VLOOKUP($A6,'RES installed'!$A$2:$C$6,3,FALSE)*(AVERAGE('[1]Profiles, RES, Winter'!R$2:R$4)*(RANDBETWEEN(95,105)/100))</f>
        <v>0.20773587169904661</v>
      </c>
      <c r="S6" s="7">
        <f ca="1">VLOOKUP($A6,'RES installed'!$A$2:$C$6,3,FALSE)*(AVERAGE('[1]Profiles, RES, Winter'!S$2:S$4)*(RANDBETWEEN(95,105)/100))</f>
        <v>1.3642729457561161E-3</v>
      </c>
      <c r="T6" s="7">
        <f ca="1">VLOOKUP($A6,'RES installed'!$A$2:$C$6,3,FALSE)*(AVERAGE('[1]Profiles, RES, Winter'!T$2:T$4)*(RANDBETWEEN(95,105)/100))</f>
        <v>2.3288261983311274E-4</v>
      </c>
      <c r="U6" s="7">
        <f ca="1">VLOOKUP($A6,'RES installed'!$A$2:$C$6,3,FALSE)*(AVERAGE('[1]Profiles, RES, Winter'!U$2:U$4)*(RANDBETWEEN(95,105)/100))</f>
        <v>6.5935814208649529E-5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1.7260928961748631E-5</v>
      </c>
      <c r="D7" s="7">
        <f ca="1">VLOOKUP($A7,'RES installed'!$A$2:$C$6,3,FALSE)*(AVERAGE('[1]Profiles, RES, Winter'!D$2:D$4)*(RANDBETWEEN(95,105)/100))</f>
        <v>1.0349273109627868E-5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1.7635462916257033E-2</v>
      </c>
      <c r="J7" s="7">
        <f ca="1">VLOOKUP($A7,'RES installed'!$A$2:$C$6,3,FALSE)*(AVERAGE('[1]Profiles, RES, Winter'!J$2:J$4)*(RANDBETWEEN(95,105)/100))</f>
        <v>0.36375807514271147</v>
      </c>
      <c r="K7" s="7">
        <f ca="1">VLOOKUP($A7,'RES installed'!$A$2:$C$6,3,FALSE)*(AVERAGE('[1]Profiles, RES, Winter'!K$2:K$4)*(RANDBETWEEN(95,105)/100))</f>
        <v>0.8555189821922381</v>
      </c>
      <c r="L7" s="7">
        <f ca="1">VLOOKUP($A7,'RES installed'!$A$2:$C$6,3,FALSE)*(AVERAGE('[1]Profiles, RES, Winter'!L$2:L$4)*(RANDBETWEEN(95,105)/100))</f>
        <v>1.1801322843705835</v>
      </c>
      <c r="M7" s="7">
        <f ca="1">VLOOKUP($A7,'RES installed'!$A$2:$C$6,3,FALSE)*(AVERAGE('[1]Profiles, RES, Winter'!M$2:M$4)*(RANDBETWEEN(95,105)/100))</f>
        <v>1.2520566152049835</v>
      </c>
      <c r="N7" s="7">
        <f ca="1">VLOOKUP($A7,'RES installed'!$A$2:$C$6,3,FALSE)*(AVERAGE('[1]Profiles, RES, Winter'!N$2:N$4)*(RANDBETWEEN(95,105)/100))</f>
        <v>1.3922978469315401</v>
      </c>
      <c r="O7" s="7">
        <f ca="1">VLOOKUP($A7,'RES installed'!$A$2:$C$6,3,FALSE)*(AVERAGE('[1]Profiles, RES, Winter'!O$2:O$4)*(RANDBETWEEN(95,105)/100))</f>
        <v>1.1775538588563026</v>
      </c>
      <c r="P7" s="7">
        <f ca="1">VLOOKUP($A7,'RES installed'!$A$2:$C$6,3,FALSE)*(AVERAGE('[1]Profiles, RES, Winter'!P$2:P$4)*(RANDBETWEEN(95,105)/100))</f>
        <v>0.92262794441990303</v>
      </c>
      <c r="Q7" s="7">
        <f ca="1">VLOOKUP($A7,'RES installed'!$A$2:$C$6,3,FALSE)*(AVERAGE('[1]Profiles, RES, Winter'!Q$2:Q$4)*(RANDBETWEEN(95,105)/100))</f>
        <v>0.49545503510474292</v>
      </c>
      <c r="R7" s="7">
        <f ca="1">VLOOKUP($A7,'RES installed'!$A$2:$C$6,3,FALSE)*(AVERAGE('[1]Profiles, RES, Winter'!R$2:R$4)*(RANDBETWEEN(95,105)/100))</f>
        <v>0.1137080560878992</v>
      </c>
      <c r="S7" s="7">
        <f ca="1">VLOOKUP($A7,'RES installed'!$A$2:$C$6,3,FALSE)*(AVERAGE('[1]Profiles, RES, Winter'!S$2:S$4)*(RANDBETWEEN(95,105)/100))</f>
        <v>6.6807180333418054E-4</v>
      </c>
      <c r="T7" s="7">
        <f ca="1">VLOOKUP($A7,'RES installed'!$A$2:$C$6,3,FALSE)*(AVERAGE('[1]Profiles, RES, Winter'!T$2:T$4)*(RANDBETWEEN(95,105)/100))</f>
        <v>1.2011840391392132E-4</v>
      </c>
      <c r="U7" s="7">
        <f ca="1">VLOOKUP($A7,'RES installed'!$A$2:$C$6,3,FALSE)*(AVERAGE('[1]Profiles, RES, Winter'!U$2:U$4)*(RANDBETWEEN(95,105)/100))</f>
        <v>3.264469232879217E-5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FEE8D-B4EC-4F10-B5F4-ECE5DBE5E2EB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1DA9D-F930-4C77-AF42-CA959B912E84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6BEC0-5402-4DE4-B1E7-71137B324A6F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073B7-556E-4714-A27A-3E87EB1A31BB}">
  <dimension ref="A1:C6"/>
  <sheetViews>
    <sheetView tabSelected="1" workbookViewId="0">
      <selection activeCell="C7" sqref="C7"/>
    </sheetView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>
        <v>2</v>
      </c>
      <c r="B2">
        <v>8</v>
      </c>
      <c r="C2" s="5">
        <v>4</v>
      </c>
    </row>
    <row r="3" spans="1:3" x14ac:dyDescent="0.25">
      <c r="A3">
        <v>3</v>
      </c>
      <c r="B3">
        <v>9</v>
      </c>
      <c r="C3" s="5">
        <v>6</v>
      </c>
    </row>
    <row r="4" spans="1:3" x14ac:dyDescent="0.25">
      <c r="A4">
        <v>4</v>
      </c>
      <c r="B4">
        <v>22</v>
      </c>
      <c r="C4" s="5">
        <v>4</v>
      </c>
    </row>
    <row r="5" spans="1:3" x14ac:dyDescent="0.25">
      <c r="A5">
        <v>5</v>
      </c>
      <c r="B5">
        <v>24</v>
      </c>
      <c r="C5" s="5">
        <v>4</v>
      </c>
    </row>
    <row r="6" spans="1:3" x14ac:dyDescent="0.25">
      <c r="A6">
        <v>6</v>
      </c>
      <c r="B6">
        <v>26</v>
      </c>
      <c r="C6" s="5">
        <v>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F03E3-EEE6-4E30-8C8E-0A0BBA95C8D4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527B0-DA92-4625-BC9E-0C9924683FD5}">
  <dimension ref="A1:Y16"/>
  <sheetViews>
    <sheetView workbookViewId="0">
      <selection activeCell="B2" sqref="B2:Y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S1'!B2*Main!$B$5)+(VLOOKUP($A2,'FL Ratio'!$A$2:$B$9,2,FALSE)*'FL Characterization'!B$2)</f>
        <v>5.1630169461175397</v>
      </c>
      <c r="C2" s="4">
        <f>('[1]Pc, Summer, S1'!C2*Main!$B$5)+(VLOOKUP($A2,'FL Ratio'!$A$2:$B$9,2,FALSE)*'FL Characterization'!C$2)</f>
        <v>5.1245556018036069</v>
      </c>
      <c r="D2" s="4">
        <f>('[1]Pc, Summer, S1'!D2*Main!$B$5)+(VLOOKUP($A2,'FL Ratio'!$A$2:$B$9,2,FALSE)*'FL Characterization'!D$2)</f>
        <v>4.9169379474092851</v>
      </c>
      <c r="E2" s="4">
        <f>('[1]Pc, Summer, S1'!E2*Main!$B$5)+(VLOOKUP($A2,'FL Ratio'!$A$2:$B$9,2,FALSE)*'FL Characterization'!E$2)</f>
        <v>4.8193053116385194</v>
      </c>
      <c r="F2" s="4">
        <f>('[1]Pc, Summer, S1'!F2*Main!$B$5)+(VLOOKUP($A2,'FL Ratio'!$A$2:$B$9,2,FALSE)*'FL Characterization'!F$2)</f>
        <v>4.7425937521417598</v>
      </c>
      <c r="G2" s="4">
        <f>('[1]Pc, Summer, S1'!G2*Main!$B$5)+(VLOOKUP($A2,'FL Ratio'!$A$2:$B$9,2,FALSE)*'FL Characterization'!G$2)</f>
        <v>4.7804396177190496</v>
      </c>
      <c r="H2" s="4">
        <f>('[1]Pc, Summer, S1'!H2*Main!$B$5)+(VLOOKUP($A2,'FL Ratio'!$A$2:$B$9,2,FALSE)*'FL Characterization'!H$2)</f>
        <v>4.7776087853802309</v>
      </c>
      <c r="I2" s="4">
        <f>('[1]Pc, Summer, S1'!I2*Main!$B$5)+(VLOOKUP($A2,'FL Ratio'!$A$2:$B$9,2,FALSE)*'FL Characterization'!I$2)</f>
        <v>5.6268548432745069</v>
      </c>
      <c r="J2" s="4">
        <f>('[1]Pc, Summer, S1'!J2*Main!$B$5)+(VLOOKUP($A2,'FL Ratio'!$A$2:$B$9,2,FALSE)*'FL Characterization'!J$2)</f>
        <v>6.0460054861713433</v>
      </c>
      <c r="K2" s="4">
        <f>('[1]Pc, Summer, S1'!K2*Main!$B$5)+(VLOOKUP($A2,'FL Ratio'!$A$2:$B$9,2,FALSE)*'FL Characterization'!K$2)</f>
        <v>5.9815643029639016</v>
      </c>
      <c r="L2" s="4">
        <f>('[1]Pc, Summer, S1'!L2*Main!$B$5)+(VLOOKUP($A2,'FL Ratio'!$A$2:$B$9,2,FALSE)*'FL Characterization'!L$2)</f>
        <v>5.8655791241322062</v>
      </c>
      <c r="M2" s="4">
        <f>('[1]Pc, Summer, S1'!M2*Main!$B$5)+(VLOOKUP($A2,'FL Ratio'!$A$2:$B$9,2,FALSE)*'FL Characterization'!M$2)</f>
        <v>5.9438044979405547</v>
      </c>
      <c r="N2" s="4">
        <f>('[1]Pc, Summer, S1'!N2*Main!$B$5)+(VLOOKUP($A2,'FL Ratio'!$A$2:$B$9,2,FALSE)*'FL Characterization'!N$2)</f>
        <v>6.1819449660446351</v>
      </c>
      <c r="O2" s="4">
        <f>('[1]Pc, Summer, S1'!O2*Main!$B$5)+(VLOOKUP($A2,'FL Ratio'!$A$2:$B$9,2,FALSE)*'FL Characterization'!O$2)</f>
        <v>6.1116967796300345</v>
      </c>
      <c r="P2" s="4">
        <f>('[1]Pc, Summer, S1'!P2*Main!$B$5)+(VLOOKUP($A2,'FL Ratio'!$A$2:$B$9,2,FALSE)*'FL Characterization'!P$2)</f>
        <v>5.6508617724463228</v>
      </c>
      <c r="Q2" s="4">
        <f>('[1]Pc, Summer, S1'!Q2*Main!$B$5)+(VLOOKUP($A2,'FL Ratio'!$A$2:$B$9,2,FALSE)*'FL Characterization'!Q$2)</f>
        <v>5.8195949948503047</v>
      </c>
      <c r="R2" s="4">
        <f>('[1]Pc, Summer, S1'!R2*Main!$B$5)+(VLOOKUP($A2,'FL Ratio'!$A$2:$B$9,2,FALSE)*'FL Characterization'!R$2)</f>
        <v>5.8400113281180817</v>
      </c>
      <c r="S2" s="4">
        <f>('[1]Pc, Summer, S1'!S2*Main!$B$5)+(VLOOKUP($A2,'FL Ratio'!$A$2:$B$9,2,FALSE)*'FL Characterization'!S$2)</f>
        <v>5.709751260765799</v>
      </c>
      <c r="T2" s="4">
        <f>('[1]Pc, Summer, S1'!T2*Main!$B$5)+(VLOOKUP($A2,'FL Ratio'!$A$2:$B$9,2,FALSE)*'FL Characterization'!T$2)</f>
        <v>5.3784343052125205</v>
      </c>
      <c r="U2" s="4">
        <f>('[1]Pc, Summer, S1'!U2*Main!$B$5)+(VLOOKUP($A2,'FL Ratio'!$A$2:$B$9,2,FALSE)*'FL Characterization'!U$2)</f>
        <v>5.2899394915361935</v>
      </c>
      <c r="V2" s="4">
        <f>('[1]Pc, Summer, S1'!V2*Main!$B$5)+(VLOOKUP($A2,'FL Ratio'!$A$2:$B$9,2,FALSE)*'FL Characterization'!V$2)</f>
        <v>5.2988216540777886</v>
      </c>
      <c r="W2" s="4">
        <f>('[1]Pc, Summer, S1'!W2*Main!$B$5)+(VLOOKUP($A2,'FL Ratio'!$A$2:$B$9,2,FALSE)*'FL Characterization'!W$2)</f>
        <v>5.2117729809963285</v>
      </c>
      <c r="X2" s="4">
        <f>('[1]Pc, Summer, S1'!X2*Main!$B$5)+(VLOOKUP($A2,'FL Ratio'!$A$2:$B$9,2,FALSE)*'FL Characterization'!X$2)</f>
        <v>4.9832056481079512</v>
      </c>
      <c r="Y2" s="4">
        <f>('[1]Pc, Summer, S1'!Y2*Main!$B$5)+(VLOOKUP($A2,'FL Ratio'!$A$2:$B$9,2,FALSE)*'FL Characterization'!Y$2)</f>
        <v>4.8686405297600555</v>
      </c>
    </row>
    <row r="3" spans="1:25" x14ac:dyDescent="0.25">
      <c r="A3">
        <v>2</v>
      </c>
      <c r="B3" s="4">
        <f>('[1]Pc, Summer, S1'!B3*Main!$B$5)+(VLOOKUP($A3,'FL Ratio'!$A$2:$B$9,2,FALSE)*'FL Characterization'!B$2)</f>
        <v>3.8309672019652852</v>
      </c>
      <c r="C3" s="4">
        <f>('[1]Pc, Summer, S1'!C3*Main!$B$5)+(VLOOKUP($A3,'FL Ratio'!$A$2:$B$9,2,FALSE)*'FL Characterization'!C$2)</f>
        <v>3.6333590843496215</v>
      </c>
      <c r="D3" s="4">
        <f>('[1]Pc, Summer, S1'!D3*Main!$B$5)+(VLOOKUP($A3,'FL Ratio'!$A$2:$B$9,2,FALSE)*'FL Characterization'!D$2)</f>
        <v>3.4736293052446867</v>
      </c>
      <c r="E3" s="4">
        <f>('[1]Pc, Summer, S1'!E3*Main!$B$5)+(VLOOKUP($A3,'FL Ratio'!$A$2:$B$9,2,FALSE)*'FL Characterization'!E$2)</f>
        <v>3.1751542356530673</v>
      </c>
      <c r="F3" s="4">
        <f>('[1]Pc, Summer, S1'!F3*Main!$B$5)+(VLOOKUP($A3,'FL Ratio'!$A$2:$B$9,2,FALSE)*'FL Characterization'!F$2)</f>
        <v>3.0272900746688389</v>
      </c>
      <c r="G3" s="4">
        <f>('[1]Pc, Summer, S1'!G3*Main!$B$5)+(VLOOKUP($A3,'FL Ratio'!$A$2:$B$9,2,FALSE)*'FL Characterization'!G$2)</f>
        <v>3.1489312391798903</v>
      </c>
      <c r="H3" s="4">
        <f>('[1]Pc, Summer, S1'!H3*Main!$B$5)+(VLOOKUP($A3,'FL Ratio'!$A$2:$B$9,2,FALSE)*'FL Characterization'!H$2)</f>
        <v>3.3737254692694627</v>
      </c>
      <c r="I3" s="4">
        <f>('[1]Pc, Summer, S1'!I3*Main!$B$5)+(VLOOKUP($A3,'FL Ratio'!$A$2:$B$9,2,FALSE)*'FL Characterization'!I$2)</f>
        <v>4.3288248838030254</v>
      </c>
      <c r="J3" s="4">
        <f>('[1]Pc, Summer, S1'!J3*Main!$B$5)+(VLOOKUP($A3,'FL Ratio'!$A$2:$B$9,2,FALSE)*'FL Characterization'!J$2)</f>
        <v>4.7181901178718757</v>
      </c>
      <c r="K3" s="4">
        <f>('[1]Pc, Summer, S1'!K3*Main!$B$5)+(VLOOKUP($A3,'FL Ratio'!$A$2:$B$9,2,FALSE)*'FL Characterization'!K$2)</f>
        <v>5.0410228663323053</v>
      </c>
      <c r="L3" s="4">
        <f>('[1]Pc, Summer, S1'!L3*Main!$B$5)+(VLOOKUP($A3,'FL Ratio'!$A$2:$B$9,2,FALSE)*'FL Characterization'!L$2)</f>
        <v>4.5854571296164437</v>
      </c>
      <c r="M3" s="4">
        <f>('[1]Pc, Summer, S1'!M3*Main!$B$5)+(VLOOKUP($A3,'FL Ratio'!$A$2:$B$9,2,FALSE)*'FL Characterization'!M$2)</f>
        <v>4.8198027827105605</v>
      </c>
      <c r="N3" s="4">
        <f>('[1]Pc, Summer, S1'!N3*Main!$B$5)+(VLOOKUP($A3,'FL Ratio'!$A$2:$B$9,2,FALSE)*'FL Characterization'!N$2)</f>
        <v>4.8423301087115664</v>
      </c>
      <c r="O3" s="4">
        <f>('[1]Pc, Summer, S1'!O3*Main!$B$5)+(VLOOKUP($A3,'FL Ratio'!$A$2:$B$9,2,FALSE)*'FL Characterization'!O$2)</f>
        <v>4.7627304704269795</v>
      </c>
      <c r="P3" s="4">
        <f>('[1]Pc, Summer, S1'!P3*Main!$B$5)+(VLOOKUP($A3,'FL Ratio'!$A$2:$B$9,2,FALSE)*'FL Characterization'!P$2)</f>
        <v>4.1113658925885659</v>
      </c>
      <c r="Q3" s="4">
        <f>('[1]Pc, Summer, S1'!Q3*Main!$B$5)+(VLOOKUP($A3,'FL Ratio'!$A$2:$B$9,2,FALSE)*'FL Characterization'!Q$2)</f>
        <v>4.2799925705570532</v>
      </c>
      <c r="R3" s="4">
        <f>('[1]Pc, Summer, S1'!R3*Main!$B$5)+(VLOOKUP($A3,'FL Ratio'!$A$2:$B$9,2,FALSE)*'FL Characterization'!R$2)</f>
        <v>4.4883419501818844</v>
      </c>
      <c r="S3" s="4">
        <f>('[1]Pc, Summer, S1'!S3*Main!$B$5)+(VLOOKUP($A3,'FL Ratio'!$A$2:$B$9,2,FALSE)*'FL Characterization'!S$2)</f>
        <v>4.5210704719585291</v>
      </c>
      <c r="T3" s="4">
        <f>('[1]Pc, Summer, S1'!T3*Main!$B$5)+(VLOOKUP($A3,'FL Ratio'!$A$2:$B$9,2,FALSE)*'FL Characterization'!T$2)</f>
        <v>4.6679085316498314</v>
      </c>
      <c r="U3" s="4">
        <f>('[1]Pc, Summer, S1'!U3*Main!$B$5)+(VLOOKUP($A3,'FL Ratio'!$A$2:$B$9,2,FALSE)*'FL Characterization'!U$2)</f>
        <v>4.8970156768890227</v>
      </c>
      <c r="V3" s="4">
        <f>('[1]Pc, Summer, S1'!V3*Main!$B$5)+(VLOOKUP($A3,'FL Ratio'!$A$2:$B$9,2,FALSE)*'FL Characterization'!V$2)</f>
        <v>5.141036591719006</v>
      </c>
      <c r="W3" s="4">
        <f>('[1]Pc, Summer, S1'!W3*Main!$B$5)+(VLOOKUP($A3,'FL Ratio'!$A$2:$B$9,2,FALSE)*'FL Characterization'!W$2)</f>
        <v>4.7009644069339309</v>
      </c>
      <c r="X3" s="4">
        <f>('[1]Pc, Summer, S1'!X3*Main!$B$5)+(VLOOKUP($A3,'FL Ratio'!$A$2:$B$9,2,FALSE)*'FL Characterization'!X$2)</f>
        <v>4.1805233579839252</v>
      </c>
      <c r="Y3" s="4">
        <f>('[1]Pc, Summer, S1'!Y3*Main!$B$5)+(VLOOKUP($A3,'FL Ratio'!$A$2:$B$9,2,FALSE)*'FL Characterization'!Y$2)</f>
        <v>3.9114480873947568</v>
      </c>
    </row>
    <row r="4" spans="1:25" x14ac:dyDescent="0.25">
      <c r="A4">
        <v>3</v>
      </c>
      <c r="B4" s="4">
        <f>('[1]Pc, Summer, S1'!B4*Main!$B$5)+(VLOOKUP($A4,'FL Ratio'!$A$2:$B$9,2,FALSE)*'FL Characterization'!B$2)</f>
        <v>2.5410489843677699</v>
      </c>
      <c r="C4" s="4">
        <f>('[1]Pc, Summer, S1'!C4*Main!$B$5)+(VLOOKUP($A4,'FL Ratio'!$A$2:$B$9,2,FALSE)*'FL Characterization'!C$2)</f>
        <v>2.4052457620368051</v>
      </c>
      <c r="D4" s="4">
        <f>('[1]Pc, Summer, S1'!D4*Main!$B$5)+(VLOOKUP($A4,'FL Ratio'!$A$2:$B$9,2,FALSE)*'FL Characterization'!D$2)</f>
        <v>2.211336292083296</v>
      </c>
      <c r="E4" s="4">
        <f>('[1]Pc, Summer, S1'!E4*Main!$B$5)+(VLOOKUP($A4,'FL Ratio'!$A$2:$B$9,2,FALSE)*'FL Characterization'!E$2)</f>
        <v>2.2852612965332013</v>
      </c>
      <c r="F4" s="4">
        <f>('[1]Pc, Summer, S1'!F4*Main!$B$5)+(VLOOKUP($A4,'FL Ratio'!$A$2:$B$9,2,FALSE)*'FL Characterization'!F$2)</f>
        <v>2.2172544259592906</v>
      </c>
      <c r="G4" s="4">
        <f>('[1]Pc, Summer, S1'!G4*Main!$B$5)+(VLOOKUP($A4,'FL Ratio'!$A$2:$B$9,2,FALSE)*'FL Characterization'!G$2)</f>
        <v>2.2395102979785659</v>
      </c>
      <c r="H4" s="4">
        <f>('[1]Pc, Summer, S1'!H4*Main!$B$5)+(VLOOKUP($A4,'FL Ratio'!$A$2:$B$9,2,FALSE)*'FL Characterization'!H$2)</f>
        <v>3.1533056603362093</v>
      </c>
      <c r="I4" s="4">
        <f>('[1]Pc, Summer, S1'!I4*Main!$B$5)+(VLOOKUP($A4,'FL Ratio'!$A$2:$B$9,2,FALSE)*'FL Characterization'!I$2)</f>
        <v>3.8848428648204081</v>
      </c>
      <c r="J4" s="4">
        <f>('[1]Pc, Summer, S1'!J4*Main!$B$5)+(VLOOKUP($A4,'FL Ratio'!$A$2:$B$9,2,FALSE)*'FL Characterization'!J$2)</f>
        <v>4.0678403834273817</v>
      </c>
      <c r="K4" s="4">
        <f>('[1]Pc, Summer, S1'!K4*Main!$B$5)+(VLOOKUP($A4,'FL Ratio'!$A$2:$B$9,2,FALSE)*'FL Characterization'!K$2)</f>
        <v>3.8256608085986428</v>
      </c>
      <c r="L4" s="4">
        <f>('[1]Pc, Summer, S1'!L4*Main!$B$5)+(VLOOKUP($A4,'FL Ratio'!$A$2:$B$9,2,FALSE)*'FL Characterization'!L$2)</f>
        <v>3.7320020207481881</v>
      </c>
      <c r="M4" s="4">
        <f>('[1]Pc, Summer, S1'!M4*Main!$B$5)+(VLOOKUP($A4,'FL Ratio'!$A$2:$B$9,2,FALSE)*'FL Characterization'!M$2)</f>
        <v>4.0152951031135986</v>
      </c>
      <c r="N4" s="4">
        <f>('[1]Pc, Summer, S1'!N4*Main!$B$5)+(VLOOKUP($A4,'FL Ratio'!$A$2:$B$9,2,FALSE)*'FL Characterization'!N$2)</f>
        <v>4.2111154457763194</v>
      </c>
      <c r="O4" s="4">
        <f>('[1]Pc, Summer, S1'!O4*Main!$B$5)+(VLOOKUP($A4,'FL Ratio'!$A$2:$B$9,2,FALSE)*'FL Characterization'!O$2)</f>
        <v>3.9421942801423273</v>
      </c>
      <c r="P4" s="4">
        <f>('[1]Pc, Summer, S1'!P4*Main!$B$5)+(VLOOKUP($A4,'FL Ratio'!$A$2:$B$9,2,FALSE)*'FL Characterization'!P$2)</f>
        <v>3.6052828356543944</v>
      </c>
      <c r="Q4" s="4">
        <f>('[1]Pc, Summer, S1'!Q4*Main!$B$5)+(VLOOKUP($A4,'FL Ratio'!$A$2:$B$9,2,FALSE)*'FL Characterization'!Q$2)</f>
        <v>3.4216254216003041</v>
      </c>
      <c r="R4" s="4">
        <f>('[1]Pc, Summer, S1'!R4*Main!$B$5)+(VLOOKUP($A4,'FL Ratio'!$A$2:$B$9,2,FALSE)*'FL Characterization'!R$2)</f>
        <v>3.4655885187269972</v>
      </c>
      <c r="S4" s="4">
        <f>('[1]Pc, Summer, S1'!S4*Main!$B$5)+(VLOOKUP($A4,'FL Ratio'!$A$2:$B$9,2,FALSE)*'FL Characterization'!S$2)</f>
        <v>3.3892562165681941</v>
      </c>
      <c r="T4" s="4">
        <f>('[1]Pc, Summer, S1'!T4*Main!$B$5)+(VLOOKUP($A4,'FL Ratio'!$A$2:$B$9,2,FALSE)*'FL Characterization'!T$2)</f>
        <v>3.2805446668605782</v>
      </c>
      <c r="U4" s="4">
        <f>('[1]Pc, Summer, S1'!U4*Main!$B$5)+(VLOOKUP($A4,'FL Ratio'!$A$2:$B$9,2,FALSE)*'FL Characterization'!U$2)</f>
        <v>3.5573990028658984</v>
      </c>
      <c r="V4" s="4">
        <f>('[1]Pc, Summer, S1'!V4*Main!$B$5)+(VLOOKUP($A4,'FL Ratio'!$A$2:$B$9,2,FALSE)*'FL Characterization'!V$2)</f>
        <v>3.7416023370413658</v>
      </c>
      <c r="W4" s="4">
        <f>('[1]Pc, Summer, S1'!W4*Main!$B$5)+(VLOOKUP($A4,'FL Ratio'!$A$2:$B$9,2,FALSE)*'FL Characterization'!W$2)</f>
        <v>3.4759771307989578</v>
      </c>
      <c r="X4" s="4">
        <f>('[1]Pc, Summer, S1'!X4*Main!$B$5)+(VLOOKUP($A4,'FL Ratio'!$A$2:$B$9,2,FALSE)*'FL Characterization'!X$2)</f>
        <v>3.1593181709892755</v>
      </c>
      <c r="Y4" s="4">
        <f>('[1]Pc, Summer, S1'!Y4*Main!$B$5)+(VLOOKUP($A4,'FL Ratio'!$A$2:$B$9,2,FALSE)*'FL Characterization'!Y$2)</f>
        <v>2.6845038533764556</v>
      </c>
    </row>
    <row r="5" spans="1:25" x14ac:dyDescent="0.25">
      <c r="A5">
        <v>4</v>
      </c>
      <c r="B5" s="4">
        <f>('[1]Pc, Summer, S1'!B5*Main!$B$5)+(VLOOKUP($A5,'FL Ratio'!$A$2:$B$9,2,FALSE)*'FL Characterization'!B$2)</f>
        <v>1.1534130603891073</v>
      </c>
      <c r="C5" s="4">
        <f>('[1]Pc, Summer, S1'!C5*Main!$B$5)+(VLOOKUP($A5,'FL Ratio'!$A$2:$B$9,2,FALSE)*'FL Characterization'!C$2)</f>
        <v>0.93786943308539794</v>
      </c>
      <c r="D5" s="4">
        <f>('[1]Pc, Summer, S1'!D5*Main!$B$5)+(VLOOKUP($A5,'FL Ratio'!$A$2:$B$9,2,FALSE)*'FL Characterization'!D$2)</f>
        <v>0.75253466132006253</v>
      </c>
      <c r="E5" s="4">
        <f>('[1]Pc, Summer, S1'!E5*Main!$B$5)+(VLOOKUP($A5,'FL Ratio'!$A$2:$B$9,2,FALSE)*'FL Characterization'!E$2)</f>
        <v>0.73877953665218943</v>
      </c>
      <c r="F5" s="4">
        <f>('[1]Pc, Summer, S1'!F5*Main!$B$5)+(VLOOKUP($A5,'FL Ratio'!$A$2:$B$9,2,FALSE)*'FL Characterization'!F$2)</f>
        <v>0.66721223567893384</v>
      </c>
      <c r="G5" s="4">
        <f>('[1]Pc, Summer, S1'!G5*Main!$B$5)+(VLOOKUP($A5,'FL Ratio'!$A$2:$B$9,2,FALSE)*'FL Characterization'!G$2)</f>
        <v>0.6238160857514824</v>
      </c>
      <c r="H5" s="4">
        <f>('[1]Pc, Summer, S1'!H5*Main!$B$5)+(VLOOKUP($A5,'FL Ratio'!$A$2:$B$9,2,FALSE)*'FL Characterization'!H$2)</f>
        <v>1.317200226743561</v>
      </c>
      <c r="I5" s="4">
        <f>('[1]Pc, Summer, S1'!I5*Main!$B$5)+(VLOOKUP($A5,'FL Ratio'!$A$2:$B$9,2,FALSE)*'FL Characterization'!I$2)</f>
        <v>2.2122014493888167</v>
      </c>
      <c r="J5" s="4">
        <f>('[1]Pc, Summer, S1'!J5*Main!$B$5)+(VLOOKUP($A5,'FL Ratio'!$A$2:$B$9,2,FALSE)*'FL Characterization'!J$2)</f>
        <v>2.6787408009210014</v>
      </c>
      <c r="K5" s="4">
        <f>('[1]Pc, Summer, S1'!K5*Main!$B$5)+(VLOOKUP($A5,'FL Ratio'!$A$2:$B$9,2,FALSE)*'FL Characterization'!K$2)</f>
        <v>2.7498458595129232</v>
      </c>
      <c r="L5" s="4">
        <f>('[1]Pc, Summer, S1'!L5*Main!$B$5)+(VLOOKUP($A5,'FL Ratio'!$A$2:$B$9,2,FALSE)*'FL Characterization'!L$2)</f>
        <v>2.6907219974944376</v>
      </c>
      <c r="M5" s="4">
        <f>('[1]Pc, Summer, S1'!M5*Main!$B$5)+(VLOOKUP($A5,'FL Ratio'!$A$2:$B$9,2,FALSE)*'FL Characterization'!M$2)</f>
        <v>2.4171327706082528</v>
      </c>
      <c r="N5" s="4">
        <f>('[1]Pc, Summer, S1'!N5*Main!$B$5)+(VLOOKUP($A5,'FL Ratio'!$A$2:$B$9,2,FALSE)*'FL Characterization'!N$2)</f>
        <v>2.7466940259291417</v>
      </c>
      <c r="O5" s="4">
        <f>('[1]Pc, Summer, S1'!O5*Main!$B$5)+(VLOOKUP($A5,'FL Ratio'!$A$2:$B$9,2,FALSE)*'FL Characterization'!O$2)</f>
        <v>2.6130831565783579</v>
      </c>
      <c r="P5" s="4">
        <f>('[1]Pc, Summer, S1'!P5*Main!$B$5)+(VLOOKUP($A5,'FL Ratio'!$A$2:$B$9,2,FALSE)*'FL Characterization'!P$2)</f>
        <v>2.3891477624249724</v>
      </c>
      <c r="Q5" s="4">
        <f>('[1]Pc, Summer, S1'!Q5*Main!$B$5)+(VLOOKUP($A5,'FL Ratio'!$A$2:$B$9,2,FALSE)*'FL Characterization'!Q$2)</f>
        <v>2.2107370887092048</v>
      </c>
      <c r="R5" s="4">
        <f>('[1]Pc, Summer, S1'!R5*Main!$B$5)+(VLOOKUP($A5,'FL Ratio'!$A$2:$B$9,2,FALSE)*'FL Characterization'!R$2)</f>
        <v>1.9891086889806833</v>
      </c>
      <c r="S5" s="4">
        <f>('[1]Pc, Summer, S1'!S5*Main!$B$5)+(VLOOKUP($A5,'FL Ratio'!$A$2:$B$9,2,FALSE)*'FL Characterization'!S$2)</f>
        <v>1.7991588256587874</v>
      </c>
      <c r="T5" s="4">
        <f>('[1]Pc, Summer, S1'!T5*Main!$B$5)+(VLOOKUP($A5,'FL Ratio'!$A$2:$B$9,2,FALSE)*'FL Characterization'!T$2)</f>
        <v>2.2504485320679697</v>
      </c>
      <c r="U5" s="4">
        <f>('[1]Pc, Summer, S1'!U5*Main!$B$5)+(VLOOKUP($A5,'FL Ratio'!$A$2:$B$9,2,FALSE)*'FL Characterization'!U$2)</f>
        <v>2.6235911708175235</v>
      </c>
      <c r="V5" s="4">
        <f>('[1]Pc, Summer, S1'!V5*Main!$B$5)+(VLOOKUP($A5,'FL Ratio'!$A$2:$B$9,2,FALSE)*'FL Characterization'!V$2)</f>
        <v>3.0197580987782482</v>
      </c>
      <c r="W5" s="4">
        <f>('[1]Pc, Summer, S1'!W5*Main!$B$5)+(VLOOKUP($A5,'FL Ratio'!$A$2:$B$9,2,FALSE)*'FL Characterization'!W$2)</f>
        <v>2.8635358901149162</v>
      </c>
      <c r="X5" s="4">
        <f>('[1]Pc, Summer, S1'!X5*Main!$B$5)+(VLOOKUP($A5,'FL Ratio'!$A$2:$B$9,2,FALSE)*'FL Characterization'!X$2)</f>
        <v>2.2281566845317378</v>
      </c>
      <c r="Y5" s="4">
        <f>('[1]Pc, Summer, S1'!Y5*Main!$B$5)+(VLOOKUP($A5,'FL Ratio'!$A$2:$B$9,2,FALSE)*'FL Characterization'!Y$2)</f>
        <v>1.6460792422335333</v>
      </c>
    </row>
    <row r="6" spans="1:25" x14ac:dyDescent="0.25">
      <c r="A6">
        <v>5</v>
      </c>
      <c r="B6" s="4">
        <f>('[1]Pc, Summer, S1'!B6*Main!$B$5)+(VLOOKUP($A6,'FL Ratio'!$A$2:$B$9,2,FALSE)*'FL Characterization'!B$2)</f>
        <v>2.1797820412584978</v>
      </c>
      <c r="C6" s="4">
        <f>('[1]Pc, Summer, S1'!C6*Main!$B$5)+(VLOOKUP($A6,'FL Ratio'!$A$2:$B$9,2,FALSE)*'FL Characterization'!C$2)</f>
        <v>1.9770295245449834</v>
      </c>
      <c r="D6" s="4">
        <f>('[1]Pc, Summer, S1'!D6*Main!$B$5)+(VLOOKUP($A6,'FL Ratio'!$A$2:$B$9,2,FALSE)*'FL Characterization'!D$2)</f>
        <v>1.8260040193125446</v>
      </c>
      <c r="E6" s="4">
        <f>('[1]Pc, Summer, S1'!E6*Main!$B$5)+(VLOOKUP($A6,'FL Ratio'!$A$2:$B$9,2,FALSE)*'FL Characterization'!E$2)</f>
        <v>1.7781963059162604</v>
      </c>
      <c r="F6" s="4">
        <f>('[1]Pc, Summer, S1'!F6*Main!$B$5)+(VLOOKUP($A6,'FL Ratio'!$A$2:$B$9,2,FALSE)*'FL Characterization'!F$2)</f>
        <v>1.8338984163337364</v>
      </c>
      <c r="G6" s="4">
        <f>('[1]Pc, Summer, S1'!G6*Main!$B$5)+(VLOOKUP($A6,'FL Ratio'!$A$2:$B$9,2,FALSE)*'FL Characterization'!G$2)</f>
        <v>1.8252393292799909</v>
      </c>
      <c r="H6" s="4">
        <f>('[1]Pc, Summer, S1'!H6*Main!$B$5)+(VLOOKUP($A6,'FL Ratio'!$A$2:$B$9,2,FALSE)*'FL Characterization'!H$2)</f>
        <v>2.030764523213278</v>
      </c>
      <c r="I6" s="4">
        <f>('[1]Pc, Summer, S1'!I6*Main!$B$5)+(VLOOKUP($A6,'FL Ratio'!$A$2:$B$9,2,FALSE)*'FL Characterization'!I$2)</f>
        <v>2.2623391805316531</v>
      </c>
      <c r="J6" s="4">
        <f>('[1]Pc, Summer, S1'!J6*Main!$B$5)+(VLOOKUP($A6,'FL Ratio'!$A$2:$B$9,2,FALSE)*'FL Characterization'!J$2)</f>
        <v>2.4960289837613998</v>
      </c>
      <c r="K6" s="4">
        <f>('[1]Pc, Summer, S1'!K6*Main!$B$5)+(VLOOKUP($A6,'FL Ratio'!$A$2:$B$9,2,FALSE)*'FL Characterization'!K$2)</f>
        <v>2.5776150527031465</v>
      </c>
      <c r="L6" s="4">
        <f>('[1]Pc, Summer, S1'!L6*Main!$B$5)+(VLOOKUP($A6,'FL Ratio'!$A$2:$B$9,2,FALSE)*'FL Characterization'!L$2)</f>
        <v>2.7502284685009952</v>
      </c>
      <c r="M6" s="4">
        <f>('[1]Pc, Summer, S1'!M6*Main!$B$5)+(VLOOKUP($A6,'FL Ratio'!$A$2:$B$9,2,FALSE)*'FL Characterization'!M$2)</f>
        <v>2.9118792387540724</v>
      </c>
      <c r="N6" s="4">
        <f>('[1]Pc, Summer, S1'!N6*Main!$B$5)+(VLOOKUP($A6,'FL Ratio'!$A$2:$B$9,2,FALSE)*'FL Characterization'!N$2)</f>
        <v>2.9978532576182131</v>
      </c>
      <c r="O6" s="4">
        <f>('[1]Pc, Summer, S1'!O6*Main!$B$5)+(VLOOKUP($A6,'FL Ratio'!$A$2:$B$9,2,FALSE)*'FL Characterization'!O$2)</f>
        <v>2.8796002769024787</v>
      </c>
      <c r="P6" s="4">
        <f>('[1]Pc, Summer, S1'!P6*Main!$B$5)+(VLOOKUP($A6,'FL Ratio'!$A$2:$B$9,2,FALSE)*'FL Characterization'!P$2)</f>
        <v>2.7800252790223228</v>
      </c>
      <c r="Q6" s="4">
        <f>('[1]Pc, Summer, S1'!Q6*Main!$B$5)+(VLOOKUP($A6,'FL Ratio'!$A$2:$B$9,2,FALSE)*'FL Characterization'!Q$2)</f>
        <v>2.7443274646004983</v>
      </c>
      <c r="R6" s="4">
        <f>('[1]Pc, Summer, S1'!R6*Main!$B$5)+(VLOOKUP($A6,'FL Ratio'!$A$2:$B$9,2,FALSE)*'FL Characterization'!R$2)</f>
        <v>2.7310358828460486</v>
      </c>
      <c r="S6" s="4">
        <f>('[1]Pc, Summer, S1'!S6*Main!$B$5)+(VLOOKUP($A6,'FL Ratio'!$A$2:$B$9,2,FALSE)*'FL Characterization'!S$2)</f>
        <v>2.7327387802066663</v>
      </c>
      <c r="T6" s="4">
        <f>('[1]Pc, Summer, S1'!T6*Main!$B$5)+(VLOOKUP($A6,'FL Ratio'!$A$2:$B$9,2,FALSE)*'FL Characterization'!T$2)</f>
        <v>2.754135943736701</v>
      </c>
      <c r="U6" s="4">
        <f>('[1]Pc, Summer, S1'!U6*Main!$B$5)+(VLOOKUP($A6,'FL Ratio'!$A$2:$B$9,2,FALSE)*'FL Characterization'!U$2)</f>
        <v>2.7881216434927358</v>
      </c>
      <c r="V6" s="4">
        <f>('[1]Pc, Summer, S1'!V6*Main!$B$5)+(VLOOKUP($A6,'FL Ratio'!$A$2:$B$9,2,FALSE)*'FL Characterization'!V$2)</f>
        <v>3.073061522843072</v>
      </c>
      <c r="W6" s="4">
        <f>('[1]Pc, Summer, S1'!W6*Main!$B$5)+(VLOOKUP($A6,'FL Ratio'!$A$2:$B$9,2,FALSE)*'FL Characterization'!W$2)</f>
        <v>2.9195772107609193</v>
      </c>
      <c r="X6" s="4">
        <f>('[1]Pc, Summer, S1'!X6*Main!$B$5)+(VLOOKUP($A6,'FL Ratio'!$A$2:$B$9,2,FALSE)*'FL Characterization'!X$2)</f>
        <v>2.8463223970010065</v>
      </c>
      <c r="Y6" s="4">
        <f>('[1]Pc, Summer, S1'!Y6*Main!$B$5)+(VLOOKUP($A6,'FL Ratio'!$A$2:$B$9,2,FALSE)*'FL Characterization'!Y$2)</f>
        <v>2.5354678347758233</v>
      </c>
    </row>
    <row r="7" spans="1:25" x14ac:dyDescent="0.25">
      <c r="A7">
        <v>6</v>
      </c>
      <c r="B7" s="4">
        <f>('[1]Pc, Summer, S1'!B7*Main!$B$5)+(VLOOKUP($A7,'FL Ratio'!$A$2:$B$9,2,FALSE)*'FL Characterization'!B$2)</f>
        <v>2.2767084857838067</v>
      </c>
      <c r="C7" s="4">
        <f>('[1]Pc, Summer, S1'!C7*Main!$B$5)+(VLOOKUP($A7,'FL Ratio'!$A$2:$B$9,2,FALSE)*'FL Characterization'!C$2)</f>
        <v>2.1953749920101999</v>
      </c>
      <c r="D7" s="4">
        <f>('[1]Pc, Summer, S1'!D7*Main!$B$5)+(VLOOKUP($A7,'FL Ratio'!$A$2:$B$9,2,FALSE)*'FL Characterization'!D$2)</f>
        <v>2.0361902647782899</v>
      </c>
      <c r="E7" s="4">
        <f>('[1]Pc, Summer, S1'!E7*Main!$B$5)+(VLOOKUP($A7,'FL Ratio'!$A$2:$B$9,2,FALSE)*'FL Characterization'!E$2)</f>
        <v>2.1112267752403593</v>
      </c>
      <c r="F7" s="4">
        <f>('[1]Pc, Summer, S1'!F7*Main!$B$5)+(VLOOKUP($A7,'FL Ratio'!$A$2:$B$9,2,FALSE)*'FL Characterization'!F$2)</f>
        <v>2.1434759156859884</v>
      </c>
      <c r="G7" s="4">
        <f>('[1]Pc, Summer, S1'!G7*Main!$B$5)+(VLOOKUP($A7,'FL Ratio'!$A$2:$B$9,2,FALSE)*'FL Characterization'!G$2)</f>
        <v>2.1327290903660585</v>
      </c>
      <c r="H7" s="4">
        <f>('[1]Pc, Summer, S1'!H7*Main!$B$5)+(VLOOKUP($A7,'FL Ratio'!$A$2:$B$9,2,FALSE)*'FL Characterization'!H$2)</f>
        <v>2.3339552477471432</v>
      </c>
      <c r="I7" s="4">
        <f>('[1]Pc, Summer, S1'!I7*Main!$B$5)+(VLOOKUP($A7,'FL Ratio'!$A$2:$B$9,2,FALSE)*'FL Characterization'!I$2)</f>
        <v>2.8229139477631908</v>
      </c>
      <c r="J7" s="4">
        <f>('[1]Pc, Summer, S1'!J7*Main!$B$5)+(VLOOKUP($A7,'FL Ratio'!$A$2:$B$9,2,FALSE)*'FL Characterization'!J$2)</f>
        <v>2.9448863199552733</v>
      </c>
      <c r="K7" s="4">
        <f>('[1]Pc, Summer, S1'!K7*Main!$B$5)+(VLOOKUP($A7,'FL Ratio'!$A$2:$B$9,2,FALSE)*'FL Characterization'!K$2)</f>
        <v>2.9361649268135803</v>
      </c>
      <c r="L7" s="4">
        <f>('[1]Pc, Summer, S1'!L7*Main!$B$5)+(VLOOKUP($A7,'FL Ratio'!$A$2:$B$9,2,FALSE)*'FL Characterization'!L$2)</f>
        <v>2.9331164709638107</v>
      </c>
      <c r="M7" s="4">
        <f>('[1]Pc, Summer, S1'!M7*Main!$B$5)+(VLOOKUP($A7,'FL Ratio'!$A$2:$B$9,2,FALSE)*'FL Characterization'!M$2)</f>
        <v>3.0977412030736149</v>
      </c>
      <c r="N7" s="4">
        <f>('[1]Pc, Summer, S1'!N7*Main!$B$5)+(VLOOKUP($A7,'FL Ratio'!$A$2:$B$9,2,FALSE)*'FL Characterization'!N$2)</f>
        <v>3.068484851715461</v>
      </c>
      <c r="O7" s="4">
        <f>('[1]Pc, Summer, S1'!O7*Main!$B$5)+(VLOOKUP($A7,'FL Ratio'!$A$2:$B$9,2,FALSE)*'FL Characterization'!O$2)</f>
        <v>2.9584912192221684</v>
      </c>
      <c r="P7" s="4">
        <f>('[1]Pc, Summer, S1'!P7*Main!$B$5)+(VLOOKUP($A7,'FL Ratio'!$A$2:$B$9,2,FALSE)*'FL Characterization'!P$2)</f>
        <v>2.7878116906171178</v>
      </c>
      <c r="Q7" s="4">
        <f>('[1]Pc, Summer, S1'!Q7*Main!$B$5)+(VLOOKUP($A7,'FL Ratio'!$A$2:$B$9,2,FALSE)*'FL Characterization'!Q$2)</f>
        <v>2.6914544278368249</v>
      </c>
      <c r="R7" s="4">
        <f>('[1]Pc, Summer, S1'!R7*Main!$B$5)+(VLOOKUP($A7,'FL Ratio'!$A$2:$B$9,2,FALSE)*'FL Characterization'!R$2)</f>
        <v>2.8012797541224344</v>
      </c>
      <c r="S7" s="4">
        <f>('[1]Pc, Summer, S1'!S7*Main!$B$5)+(VLOOKUP($A7,'FL Ratio'!$A$2:$B$9,2,FALSE)*'FL Characterization'!S$2)</f>
        <v>2.7455400243306411</v>
      </c>
      <c r="T7" s="4">
        <f>('[1]Pc, Summer, S1'!T7*Main!$B$5)+(VLOOKUP($A7,'FL Ratio'!$A$2:$B$9,2,FALSE)*'FL Characterization'!T$2)</f>
        <v>2.5661415039024158</v>
      </c>
      <c r="U7" s="4">
        <f>('[1]Pc, Summer, S1'!U7*Main!$B$5)+(VLOOKUP($A7,'FL Ratio'!$A$2:$B$9,2,FALSE)*'FL Characterization'!U$2)</f>
        <v>2.5844521239007197</v>
      </c>
      <c r="V7" s="4">
        <f>('[1]Pc, Summer, S1'!V7*Main!$B$5)+(VLOOKUP($A7,'FL Ratio'!$A$2:$B$9,2,FALSE)*'FL Characterization'!V$2)</f>
        <v>2.7053554251938077</v>
      </c>
      <c r="W7" s="4">
        <f>('[1]Pc, Summer, S1'!W7*Main!$B$5)+(VLOOKUP($A7,'FL Ratio'!$A$2:$B$9,2,FALSE)*'FL Characterization'!W$2)</f>
        <v>2.4620046324783162</v>
      </c>
      <c r="X7" s="4">
        <f>('[1]Pc, Summer, S1'!X7*Main!$B$5)+(VLOOKUP($A7,'FL Ratio'!$A$2:$B$9,2,FALSE)*'FL Characterization'!X$2)</f>
        <v>2.3433564238451075</v>
      </c>
      <c r="Y7" s="4">
        <f>('[1]Pc, Summer, S1'!Y7*Main!$B$5)+(VLOOKUP($A7,'FL Ratio'!$A$2:$B$9,2,FALSE)*'FL Characterization'!Y$2)</f>
        <v>2.3511077638008322</v>
      </c>
    </row>
    <row r="8" spans="1:25" x14ac:dyDescent="0.25">
      <c r="A8">
        <v>7</v>
      </c>
      <c r="B8" s="4">
        <f>('[1]Pc, Summer, S1'!B8*Main!$B$5)+(VLOOKUP($A8,'FL Ratio'!$A$2:$B$9,2,FALSE)*'FL Characterization'!B$2)</f>
        <v>1.8610777468565018</v>
      </c>
      <c r="C8" s="4">
        <f>('[1]Pc, Summer, S1'!C8*Main!$B$5)+(VLOOKUP($A8,'FL Ratio'!$A$2:$B$9,2,FALSE)*'FL Characterization'!C$2)</f>
        <v>1.6890284358081453</v>
      </c>
      <c r="D8" s="4">
        <f>('[1]Pc, Summer, S1'!D8*Main!$B$5)+(VLOOKUP($A8,'FL Ratio'!$A$2:$B$9,2,FALSE)*'FL Characterization'!D$2)</f>
        <v>1.6424641042044335</v>
      </c>
      <c r="E8" s="4">
        <f>('[1]Pc, Summer, S1'!E8*Main!$B$5)+(VLOOKUP($A8,'FL Ratio'!$A$2:$B$9,2,FALSE)*'FL Characterization'!E$2)</f>
        <v>1.6708070336546168</v>
      </c>
      <c r="F8" s="4">
        <f>('[1]Pc, Summer, S1'!F8*Main!$B$5)+(VLOOKUP($A8,'FL Ratio'!$A$2:$B$9,2,FALSE)*'FL Characterization'!F$2)</f>
        <v>1.6039539940911571</v>
      </c>
      <c r="G8" s="4">
        <f>('[1]Pc, Summer, S1'!G8*Main!$B$5)+(VLOOKUP($A8,'FL Ratio'!$A$2:$B$9,2,FALSE)*'FL Characterization'!G$2)</f>
        <v>1.7256170477920614</v>
      </c>
      <c r="H8" s="4">
        <f>('[1]Pc, Summer, S1'!H8*Main!$B$5)+(VLOOKUP($A8,'FL Ratio'!$A$2:$B$9,2,FALSE)*'FL Characterization'!H$2)</f>
        <v>2.2209871960013152</v>
      </c>
      <c r="I8" s="4">
        <f>('[1]Pc, Summer, S1'!I8*Main!$B$5)+(VLOOKUP($A8,'FL Ratio'!$A$2:$B$9,2,FALSE)*'FL Characterization'!I$2)</f>
        <v>2.4342972106471632</v>
      </c>
      <c r="J8" s="4">
        <f>('[1]Pc, Summer, S1'!J8*Main!$B$5)+(VLOOKUP($A8,'FL Ratio'!$A$2:$B$9,2,FALSE)*'FL Characterization'!J$2)</f>
        <v>2.8021073168582582</v>
      </c>
      <c r="K8" s="4">
        <f>('[1]Pc, Summer, S1'!K8*Main!$B$5)+(VLOOKUP($A8,'FL Ratio'!$A$2:$B$9,2,FALSE)*'FL Characterization'!K$2)</f>
        <v>2.9592851801073889</v>
      </c>
      <c r="L8" s="4">
        <f>('[1]Pc, Summer, S1'!L8*Main!$B$5)+(VLOOKUP($A8,'FL Ratio'!$A$2:$B$9,2,FALSE)*'FL Characterization'!L$2)</f>
        <v>2.9382057079373896</v>
      </c>
      <c r="M8" s="4">
        <f>('[1]Pc, Summer, S1'!M8*Main!$B$5)+(VLOOKUP($A8,'FL Ratio'!$A$2:$B$9,2,FALSE)*'FL Characterization'!M$2)</f>
        <v>3.0648933073142195</v>
      </c>
      <c r="N8" s="4">
        <f>('[1]Pc, Summer, S1'!N8*Main!$B$5)+(VLOOKUP($A8,'FL Ratio'!$A$2:$B$9,2,FALSE)*'FL Characterization'!N$2)</f>
        <v>2.9915653749539257</v>
      </c>
      <c r="O8" s="4">
        <f>('[1]Pc, Summer, S1'!O8*Main!$B$5)+(VLOOKUP($A8,'FL Ratio'!$A$2:$B$9,2,FALSE)*'FL Characterization'!O$2)</f>
        <v>3.0775129733001658</v>
      </c>
      <c r="P8" s="4">
        <f>('[1]Pc, Summer, S1'!P8*Main!$B$5)+(VLOOKUP($A8,'FL Ratio'!$A$2:$B$9,2,FALSE)*'FL Characterization'!P$2)</f>
        <v>3.0308278027265834</v>
      </c>
      <c r="Q8" s="4">
        <f>('[1]Pc, Summer, S1'!Q8*Main!$B$5)+(VLOOKUP($A8,'FL Ratio'!$A$2:$B$9,2,FALSE)*'FL Characterization'!Q$2)</f>
        <v>2.8249723205486883</v>
      </c>
      <c r="R8" s="4">
        <f>('[1]Pc, Summer, S1'!R8*Main!$B$5)+(VLOOKUP($A8,'FL Ratio'!$A$2:$B$9,2,FALSE)*'FL Characterization'!R$2)</f>
        <v>2.8455128269985703</v>
      </c>
      <c r="S8" s="4">
        <f>('[1]Pc, Summer, S1'!S8*Main!$B$5)+(VLOOKUP($A8,'FL Ratio'!$A$2:$B$9,2,FALSE)*'FL Characterization'!S$2)</f>
        <v>2.7690505496532745</v>
      </c>
      <c r="T8" s="4">
        <f>('[1]Pc, Summer, S1'!T8*Main!$B$5)+(VLOOKUP($A8,'FL Ratio'!$A$2:$B$9,2,FALSE)*'FL Characterization'!T$2)</f>
        <v>2.7312131144390084</v>
      </c>
      <c r="U8" s="4">
        <f>('[1]Pc, Summer, S1'!U8*Main!$B$5)+(VLOOKUP($A8,'FL Ratio'!$A$2:$B$9,2,FALSE)*'FL Characterization'!U$2)</f>
        <v>2.7425436967723589</v>
      </c>
      <c r="V8" s="4">
        <f>('[1]Pc, Summer, S1'!V8*Main!$B$5)+(VLOOKUP($A8,'FL Ratio'!$A$2:$B$9,2,FALSE)*'FL Characterization'!V$2)</f>
        <v>2.7835645940046181</v>
      </c>
      <c r="W8" s="4">
        <f>('[1]Pc, Summer, S1'!W8*Main!$B$5)+(VLOOKUP($A8,'FL Ratio'!$A$2:$B$9,2,FALSE)*'FL Characterization'!W$2)</f>
        <v>2.341078620052778</v>
      </c>
      <c r="X8" s="4">
        <f>('[1]Pc, Summer, S1'!X8*Main!$B$5)+(VLOOKUP($A8,'FL Ratio'!$A$2:$B$9,2,FALSE)*'FL Characterization'!X$2)</f>
        <v>2.3096203227787324</v>
      </c>
      <c r="Y8" s="4">
        <f>('[1]Pc, Summer, S1'!Y8*Main!$B$5)+(VLOOKUP($A8,'FL Ratio'!$A$2:$B$9,2,FALSE)*'FL Characterization'!Y$2)</f>
        <v>2.0178603100386061</v>
      </c>
    </row>
    <row r="9" spans="1:25" x14ac:dyDescent="0.25">
      <c r="A9">
        <v>8</v>
      </c>
      <c r="B9" s="4">
        <f>('[1]Pc, Summer, S1'!B9*Main!$B$5)+(VLOOKUP($A9,'FL Ratio'!$A$2:$B$9,2,FALSE)*'FL Characterization'!B$2)</f>
        <v>1.4251385484783017</v>
      </c>
      <c r="C9" s="4">
        <f>('[1]Pc, Summer, S1'!C9*Main!$B$5)+(VLOOKUP($A9,'FL Ratio'!$A$2:$B$9,2,FALSE)*'FL Characterization'!C$2)</f>
        <v>1.3443119929005642</v>
      </c>
      <c r="D9" s="4">
        <f>('[1]Pc, Summer, S1'!D9*Main!$B$5)+(VLOOKUP($A9,'FL Ratio'!$A$2:$B$9,2,FALSE)*'FL Characterization'!D$2)</f>
        <v>1.2905808627434101</v>
      </c>
      <c r="E9" s="4">
        <f>('[1]Pc, Summer, S1'!E9*Main!$B$5)+(VLOOKUP($A9,'FL Ratio'!$A$2:$B$9,2,FALSE)*'FL Characterization'!E$2)</f>
        <v>1.2742195521904203</v>
      </c>
      <c r="F9" s="4">
        <f>('[1]Pc, Summer, S1'!F9*Main!$B$5)+(VLOOKUP($A9,'FL Ratio'!$A$2:$B$9,2,FALSE)*'FL Characterization'!F$2)</f>
        <v>1.2989586907034281</v>
      </c>
      <c r="G9" s="4">
        <f>('[1]Pc, Summer, S1'!G9*Main!$B$5)+(VLOOKUP($A9,'FL Ratio'!$A$2:$B$9,2,FALSE)*'FL Characterization'!G$2)</f>
        <v>1.3868688323167286</v>
      </c>
      <c r="H9" s="4">
        <f>('[1]Pc, Summer, S1'!H9*Main!$B$5)+(VLOOKUP($A9,'FL Ratio'!$A$2:$B$9,2,FALSE)*'FL Characterization'!H$2)</f>
        <v>2.2715365225681201</v>
      </c>
      <c r="I9" s="4">
        <f>('[1]Pc, Summer, S1'!I9*Main!$B$5)+(VLOOKUP($A9,'FL Ratio'!$A$2:$B$9,2,FALSE)*'FL Characterization'!I$2)</f>
        <v>2.666097581729634</v>
      </c>
      <c r="J9" s="4">
        <f>('[1]Pc, Summer, S1'!J9*Main!$B$5)+(VLOOKUP($A9,'FL Ratio'!$A$2:$B$9,2,FALSE)*'FL Characterization'!J$2)</f>
        <v>2.863919928207793</v>
      </c>
      <c r="K9" s="4">
        <f>('[1]Pc, Summer, S1'!K9*Main!$B$5)+(VLOOKUP($A9,'FL Ratio'!$A$2:$B$9,2,FALSE)*'FL Characterization'!K$2)</f>
        <v>2.8303402718841162</v>
      </c>
      <c r="L9" s="4">
        <f>('[1]Pc, Summer, S1'!L9*Main!$B$5)+(VLOOKUP($A9,'FL Ratio'!$A$2:$B$9,2,FALSE)*'FL Characterization'!L$2)</f>
        <v>2.9471252115207975</v>
      </c>
      <c r="M9" s="4">
        <f>('[1]Pc, Summer, S1'!M9*Main!$B$5)+(VLOOKUP($A9,'FL Ratio'!$A$2:$B$9,2,FALSE)*'FL Characterization'!M$2)</f>
        <v>3.129111270297384</v>
      </c>
      <c r="N9" s="4">
        <f>('[1]Pc, Summer, S1'!N9*Main!$B$5)+(VLOOKUP($A9,'FL Ratio'!$A$2:$B$9,2,FALSE)*'FL Characterization'!N$2)</f>
        <v>3.113868885663186</v>
      </c>
      <c r="O9" s="4">
        <f>('[1]Pc, Summer, S1'!O9*Main!$B$5)+(VLOOKUP($A9,'FL Ratio'!$A$2:$B$9,2,FALSE)*'FL Characterization'!O$2)</f>
        <v>2.9190388847828124</v>
      </c>
      <c r="P9" s="4">
        <f>('[1]Pc, Summer, S1'!P9*Main!$B$5)+(VLOOKUP($A9,'FL Ratio'!$A$2:$B$9,2,FALSE)*'FL Characterization'!P$2)</f>
        <v>2.5495768693933725</v>
      </c>
      <c r="Q9" s="4">
        <f>('[1]Pc, Summer, S1'!Q9*Main!$B$5)+(VLOOKUP($A9,'FL Ratio'!$A$2:$B$9,2,FALSE)*'FL Characterization'!Q$2)</f>
        <v>2.4360934574598438</v>
      </c>
      <c r="R9" s="4">
        <f>('[1]Pc, Summer, S1'!R9*Main!$B$5)+(VLOOKUP($A9,'FL Ratio'!$A$2:$B$9,2,FALSE)*'FL Characterization'!R$2)</f>
        <v>2.2968135352288388</v>
      </c>
      <c r="S9" s="4">
        <f>('[1]Pc, Summer, S1'!S9*Main!$B$5)+(VLOOKUP($A9,'FL Ratio'!$A$2:$B$9,2,FALSE)*'FL Characterization'!S$2)</f>
        <v>2.2668205170035436</v>
      </c>
      <c r="T9" s="4">
        <f>('[1]Pc, Summer, S1'!T9*Main!$B$5)+(VLOOKUP($A9,'FL Ratio'!$A$2:$B$9,2,FALSE)*'FL Characterization'!T$2)</f>
        <v>2.2151338387656154</v>
      </c>
      <c r="U9" s="4">
        <f>('[1]Pc, Summer, S1'!U9*Main!$B$5)+(VLOOKUP($A9,'FL Ratio'!$A$2:$B$9,2,FALSE)*'FL Characterization'!U$2)</f>
        <v>2.2746945946401724</v>
      </c>
      <c r="V9" s="4">
        <f>('[1]Pc, Summer, S1'!V9*Main!$B$5)+(VLOOKUP($A9,'FL Ratio'!$A$2:$B$9,2,FALSE)*'FL Characterization'!V$2)</f>
        <v>2.2038994784736223</v>
      </c>
      <c r="W9" s="4">
        <f>('[1]Pc, Summer, S1'!W9*Main!$B$5)+(VLOOKUP($A9,'FL Ratio'!$A$2:$B$9,2,FALSE)*'FL Characterization'!W$2)</f>
        <v>1.9295418371386184</v>
      </c>
      <c r="X9" s="4">
        <f>('[1]Pc, Summer, S1'!X9*Main!$B$5)+(VLOOKUP($A9,'FL Ratio'!$A$2:$B$9,2,FALSE)*'FL Characterization'!X$2)</f>
        <v>1.6638737124528524</v>
      </c>
      <c r="Y9" s="4">
        <f>('[1]Pc, Summer, S1'!Y9*Main!$B$5)+(VLOOKUP($A9,'FL Ratio'!$A$2:$B$9,2,FALSE)*'FL Characterization'!Y$2)</f>
        <v>1.5223291406415769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8EFF8-A9DA-46EF-A53A-C8D9BCE42AD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S2'!B2*Main!$B$5)+(VLOOKUP($A2,'FL Ratio'!$A$2:$B$9,2,FALSE)*'FL Characterization'!B$2)</f>
        <v>5.2118889134471909</v>
      </c>
      <c r="C2" s="4">
        <f>('[1]Pc, Summer, S2'!C2*Main!$B$5)+(VLOOKUP($A2,'FL Ratio'!$A$2:$B$9,2,FALSE)*'FL Characterization'!C$2)</f>
        <v>5.1245556018036069</v>
      </c>
      <c r="D2" s="4">
        <f>('[1]Pc, Summer, S2'!D2*Main!$B$5)+(VLOOKUP($A2,'FL Ratio'!$A$2:$B$9,2,FALSE)*'FL Characterization'!D$2)</f>
        <v>4.8237035791277396</v>
      </c>
      <c r="E2" s="4">
        <f>('[1]Pc, Summer, S2'!E2*Main!$B$5)+(VLOOKUP($A2,'FL Ratio'!$A$2:$B$9,2,FALSE)*'FL Characterization'!E$2)</f>
        <v>4.8193053116385194</v>
      </c>
      <c r="F2" s="4">
        <f>('[1]Pc, Summer, S2'!F2*Main!$B$5)+(VLOOKUP($A2,'FL Ratio'!$A$2:$B$9,2,FALSE)*'FL Characterization'!F$2)</f>
        <v>4.6517058249022973</v>
      </c>
      <c r="G2" s="4">
        <f>('[1]Pc, Summer, S2'!G2*Main!$B$5)+(VLOOKUP($A2,'FL Ratio'!$A$2:$B$9,2,FALSE)*'FL Characterization'!G$2)</f>
        <v>4.7804396177190496</v>
      </c>
      <c r="H2" s="4">
        <f>('[1]Pc, Summer, S2'!H2*Main!$B$5)+(VLOOKUP($A2,'FL Ratio'!$A$2:$B$9,2,FALSE)*'FL Characterization'!H$2)</f>
        <v>4.8690466597389301</v>
      </c>
      <c r="I2" s="4">
        <f>('[1]Pc, Summer, S2'!I2*Main!$B$5)+(VLOOKUP($A2,'FL Ratio'!$A$2:$B$9,2,FALSE)*'FL Characterization'!I$2)</f>
        <v>5.6268548432745069</v>
      </c>
      <c r="J2" s="4">
        <f>('[1]Pc, Summer, S2'!J2*Main!$B$5)+(VLOOKUP($A2,'FL Ratio'!$A$2:$B$9,2,FALSE)*'FL Characterization'!J$2)</f>
        <v>6.1061513694453797</v>
      </c>
      <c r="K2" s="4">
        <f>('[1]Pc, Summer, S2'!K2*Main!$B$5)+(VLOOKUP($A2,'FL Ratio'!$A$2:$B$9,2,FALSE)*'FL Characterization'!K$2)</f>
        <v>5.9815643029639016</v>
      </c>
      <c r="L2" s="4">
        <f>('[1]Pc, Summer, S2'!L2*Main!$B$5)+(VLOOKUP($A2,'FL Ratio'!$A$2:$B$9,2,FALSE)*'FL Characterization'!L$2)</f>
        <v>5.8071930716397322</v>
      </c>
      <c r="M2" s="4">
        <f>('[1]Pc, Summer, S2'!M2*Main!$B$5)+(VLOOKUP($A2,'FL Ratio'!$A$2:$B$9,2,FALSE)*'FL Characterization'!M$2)</f>
        <v>5.8256025304455878</v>
      </c>
      <c r="N2" s="4">
        <f>('[1]Pc, Summer, S2'!N2*Main!$B$5)+(VLOOKUP($A2,'FL Ratio'!$A$2:$B$9,2,FALSE)*'FL Characterization'!N$2)</f>
        <v>6.0593800847370431</v>
      </c>
      <c r="O2" s="4">
        <f>('[1]Pc, Summer, S2'!O2*Main!$B$5)+(VLOOKUP($A2,'FL Ratio'!$A$2:$B$9,2,FALSE)*'FL Characterization'!O$2)</f>
        <v>6.2319518830368263</v>
      </c>
      <c r="P2" s="4">
        <f>('[1]Pc, Summer, S2'!P2*Main!$B$5)+(VLOOKUP($A2,'FL Ratio'!$A$2:$B$9,2,FALSE)*'FL Characterization'!P$2)</f>
        <v>5.7617677748260618</v>
      </c>
      <c r="Q2" s="4">
        <f>('[1]Pc, Summer, S2'!Q2*Main!$B$5)+(VLOOKUP($A2,'FL Ratio'!$A$2:$B$9,2,FALSE)*'FL Characterization'!Q$2)</f>
        <v>5.8767528321098128</v>
      </c>
      <c r="R2" s="4">
        <f>('[1]Pc, Summer, S2'!R2*Main!$B$5)+(VLOOKUP($A2,'FL Ratio'!$A$2:$B$9,2,FALSE)*'FL Characterization'!R$2)</f>
        <v>5.8978291019206761</v>
      </c>
      <c r="S2" s="4">
        <f>('[1]Pc, Summer, S2'!S2*Main!$B$5)+(VLOOKUP($A2,'FL Ratio'!$A$2:$B$9,2,FALSE)*'FL Characterization'!S$2)</f>
        <v>5.5979286798539967</v>
      </c>
      <c r="T2" s="4">
        <f>('[1]Pc, Summer, S2'!T2*Main!$B$5)+(VLOOKUP($A2,'FL Ratio'!$A$2:$B$9,2,FALSE)*'FL Characterization'!T$2)</f>
        <v>5.4846107623668097</v>
      </c>
      <c r="U2" s="4">
        <f>('[1]Pc, Summer, S2'!U2*Main!$B$5)+(VLOOKUP($A2,'FL Ratio'!$A$2:$B$9,2,FALSE)*'FL Characterization'!U$2)</f>
        <v>5.2375295310727763</v>
      </c>
      <c r="V2" s="4">
        <f>('[1]Pc, Summer, S2'!V2*Main!$B$5)+(VLOOKUP($A2,'FL Ratio'!$A$2:$B$9,2,FALSE)*'FL Characterization'!V$2)</f>
        <v>5.3510666304054348</v>
      </c>
      <c r="W2" s="4">
        <f>('[1]Pc, Summer, S2'!W2*Main!$B$5)+(VLOOKUP($A2,'FL Ratio'!$A$2:$B$9,2,FALSE)*'FL Characterization'!W$2)</f>
        <v>5.2117729809963285</v>
      </c>
      <c r="X2" s="4">
        <f>('[1]Pc, Summer, S2'!X2*Main!$B$5)+(VLOOKUP($A2,'FL Ratio'!$A$2:$B$9,2,FALSE)*'FL Characterization'!X$2)</f>
        <v>5.0786764680077328</v>
      </c>
      <c r="Y2" s="4">
        <f>('[1]Pc, Summer, S2'!Y2*Main!$B$5)+(VLOOKUP($A2,'FL Ratio'!$A$2:$B$9,2,FALSE)*'FL Characterization'!Y$2)</f>
        <v>4.9609583195095368</v>
      </c>
    </row>
    <row r="3" spans="1:25" x14ac:dyDescent="0.25">
      <c r="A3">
        <v>2</v>
      </c>
      <c r="B3" s="4">
        <f>('[1]Pc, Summer, S2'!B3*Main!$B$5)+(VLOOKUP($A3,'FL Ratio'!$A$2:$B$9,2,FALSE)*'FL Characterization'!B$2)</f>
        <v>3.8309672019652852</v>
      </c>
      <c r="C3" s="4">
        <f>('[1]Pc, Summer, S2'!C3*Main!$B$5)+(VLOOKUP($A3,'FL Ratio'!$A$2:$B$9,2,FALSE)*'FL Characterization'!C$2)</f>
        <v>3.6333590843496215</v>
      </c>
      <c r="D3" s="4">
        <f>('[1]Pc, Summer, S2'!D3*Main!$B$5)+(VLOOKUP($A3,'FL Ratio'!$A$2:$B$9,2,FALSE)*'FL Characterization'!D$2)</f>
        <v>3.4410198416366735</v>
      </c>
      <c r="E3" s="4">
        <f>('[1]Pc, Summer, S2'!E3*Main!$B$5)+(VLOOKUP($A3,'FL Ratio'!$A$2:$B$9,2,FALSE)*'FL Characterization'!E$2)</f>
        <v>3.2048898436553386</v>
      </c>
      <c r="F3" s="4">
        <f>('[1]Pc, Summer, S2'!F3*Main!$B$5)+(VLOOKUP($A3,'FL Ratio'!$A$2:$B$9,2,FALSE)*'FL Characterization'!F$2)</f>
        <v>3.0272900746688389</v>
      </c>
      <c r="G3" s="4">
        <f>('[1]Pc, Summer, S2'!G3*Main!$B$5)+(VLOOKUP($A3,'FL Ratio'!$A$2:$B$9,2,FALSE)*'FL Characterization'!G$2)</f>
        <v>3.2091062565572677</v>
      </c>
      <c r="H3" s="4">
        <f>('[1]Pc, Summer, S2'!H3*Main!$B$5)+(VLOOKUP($A3,'FL Ratio'!$A$2:$B$9,2,FALSE)*'FL Characterization'!H$2)</f>
        <v>3.3417025068054786</v>
      </c>
      <c r="I3" s="4">
        <f>('[1]Pc, Summer, S2'!I3*Main!$B$5)+(VLOOKUP($A3,'FL Ratio'!$A$2:$B$9,2,FALSE)*'FL Characterization'!I$2)</f>
        <v>4.2858343499456995</v>
      </c>
      <c r="J3" s="4">
        <f>('[1]Pc, Summer, S2'!J3*Main!$B$5)+(VLOOKUP($A3,'FL Ratio'!$A$2:$B$9,2,FALSE)*'FL Characterization'!J$2)</f>
        <v>4.765110209394197</v>
      </c>
      <c r="K3" s="4">
        <f>('[1]Pc, Summer, S2'!K3*Main!$B$5)+(VLOOKUP($A3,'FL Ratio'!$A$2:$B$9,2,FALSE)*'FL Characterization'!K$2)</f>
        <v>4.9909943187466288</v>
      </c>
      <c r="L3" s="4">
        <f>('[1]Pc, Summer, S2'!L3*Main!$B$5)+(VLOOKUP($A3,'FL Ratio'!$A$2:$B$9,2,FALSE)*'FL Characterization'!L$2)</f>
        <v>4.631086918621901</v>
      </c>
      <c r="M3" s="4">
        <f>('[1]Pc, Summer, S2'!M3*Main!$B$5)+(VLOOKUP($A3,'FL Ratio'!$A$2:$B$9,2,FALSE)*'FL Characterization'!M$2)</f>
        <v>4.8198027827105605</v>
      </c>
      <c r="N3" s="4">
        <f>('[1]Pc, Summer, S2'!N3*Main!$B$5)+(VLOOKUP($A3,'FL Ratio'!$A$2:$B$9,2,FALSE)*'FL Characterization'!N$2)</f>
        <v>4.9382816958747142</v>
      </c>
      <c r="O3" s="4">
        <f>('[1]Pc, Summer, S2'!O3*Main!$B$5)+(VLOOKUP($A3,'FL Ratio'!$A$2:$B$9,2,FALSE)*'FL Characterization'!O$2)</f>
        <v>4.7627304704269795</v>
      </c>
      <c r="P3" s="4">
        <f>('[1]Pc, Summer, S2'!P3*Main!$B$5)+(VLOOKUP($A3,'FL Ratio'!$A$2:$B$9,2,FALSE)*'FL Characterization'!P$2)</f>
        <v>4.0308979356277854</v>
      </c>
      <c r="Q3" s="4">
        <f>('[1]Pc, Summer, S2'!Q3*Main!$B$5)+(VLOOKUP($A3,'FL Ratio'!$A$2:$B$9,2,FALSE)*'FL Characterization'!Q$2)</f>
        <v>4.2799925705570532</v>
      </c>
      <c r="R3" s="4">
        <f>('[1]Pc, Summer, S2'!R3*Main!$B$5)+(VLOOKUP($A3,'FL Ratio'!$A$2:$B$9,2,FALSE)*'FL Characterization'!R$2)</f>
        <v>4.5327400867848819</v>
      </c>
      <c r="S3" s="4">
        <f>('[1]Pc, Summer, S2'!S3*Main!$B$5)+(VLOOKUP($A3,'FL Ratio'!$A$2:$B$9,2,FALSE)*'FL Characterization'!S$2)</f>
        <v>4.5652926582183175</v>
      </c>
      <c r="T3" s="4">
        <f>('[1]Pc, Summer, S2'!T3*Main!$B$5)+(VLOOKUP($A3,'FL Ratio'!$A$2:$B$9,2,FALSE)*'FL Characterization'!T$2)</f>
        <v>4.7601065114911929</v>
      </c>
      <c r="U3" s="4">
        <f>('[1]Pc, Summer, S2'!U3*Main!$B$5)+(VLOOKUP($A3,'FL Ratio'!$A$2:$B$9,2,FALSE)*'FL Characterization'!U$2)</f>
        <v>4.7998910874378176</v>
      </c>
      <c r="V3" s="4">
        <f>('[1]Pc, Summer, S2'!V3*Main!$B$5)+(VLOOKUP($A3,'FL Ratio'!$A$2:$B$9,2,FALSE)*'FL Characterization'!V$2)</f>
        <v>5.0902455926460926</v>
      </c>
      <c r="W3" s="4">
        <f>('[1]Pc, Summer, S2'!W3*Main!$B$5)+(VLOOKUP($A3,'FL Ratio'!$A$2:$B$9,2,FALSE)*'FL Characterization'!W$2)</f>
        <v>4.794218088834544</v>
      </c>
      <c r="X3" s="4">
        <f>('[1]Pc, Summer, S2'!X3*Main!$B$5)+(VLOOKUP($A3,'FL Ratio'!$A$2:$B$9,2,FALSE)*'FL Characterization'!X$2)</f>
        <v>4.1404653298467444</v>
      </c>
      <c r="Y3" s="4">
        <f>('[1]Pc, Summer, S2'!Y3*Main!$B$5)+(VLOOKUP($A3,'FL Ratio'!$A$2:$B$9,2,FALSE)*'FL Characterization'!Y$2)</f>
        <v>3.8374316430182955</v>
      </c>
    </row>
    <row r="4" spans="1:25" x14ac:dyDescent="0.25">
      <c r="A4">
        <v>3</v>
      </c>
      <c r="B4" s="4">
        <f>('[1]Pc, Summer, S2'!B4*Main!$B$5)+(VLOOKUP($A4,'FL Ratio'!$A$2:$B$9,2,FALSE)*'FL Characterization'!B$2)</f>
        <v>2.4939056075224486</v>
      </c>
      <c r="C4" s="4">
        <f>('[1]Pc, Summer, S2'!C4*Main!$B$5)+(VLOOKUP($A4,'FL Ratio'!$A$2:$B$9,2,FALSE)*'FL Characterization'!C$2)</f>
        <v>2.4495503979107953</v>
      </c>
      <c r="D4" s="4">
        <f>('[1]Pc, Summer, S2'!D4*Main!$B$5)+(VLOOKUP($A4,'FL Ratio'!$A$2:$B$9,2,FALSE)*'FL Characterization'!D$2)</f>
        <v>2.19092439271801</v>
      </c>
      <c r="E4" s="4">
        <f>('[1]Pc, Summer, S2'!E4*Main!$B$5)+(VLOOKUP($A4,'FL Ratio'!$A$2:$B$9,2,FALSE)*'FL Characterization'!E$2)</f>
        <v>2.264021431051277</v>
      </c>
      <c r="F4" s="4">
        <f>('[1]Pc, Summer, S2'!F4*Main!$B$5)+(VLOOKUP($A4,'FL Ratio'!$A$2:$B$9,2,FALSE)*'FL Characterization'!F$2)</f>
        <v>2.2589568826095605</v>
      </c>
      <c r="G4" s="4">
        <f>('[1]Pc, Summer, S2'!G4*Main!$B$5)+(VLOOKUP($A4,'FL Ratio'!$A$2:$B$9,2,FALSE)*'FL Characterization'!G$2)</f>
        <v>2.1969629779439712</v>
      </c>
      <c r="H4" s="4">
        <f>('[1]Pc, Summer, S2'!H4*Main!$B$5)+(VLOOKUP($A4,'FL Ratio'!$A$2:$B$9,2,FALSE)*'FL Characterization'!H$2)</f>
        <v>3.0929824146954217</v>
      </c>
      <c r="I4" s="4">
        <f>('[1]Pc, Summer, S2'!I4*Main!$B$5)+(VLOOKUP($A4,'FL Ratio'!$A$2:$B$9,2,FALSE)*'FL Characterization'!I$2)</f>
        <v>3.9620633781476915</v>
      </c>
      <c r="J4" s="4">
        <f>('[1]Pc, Summer, S2'!J4*Main!$B$5)+(VLOOKUP($A4,'FL Ratio'!$A$2:$B$9,2,FALSE)*'FL Characterization'!J$2)</f>
        <v>4.0273714273182257</v>
      </c>
      <c r="K4" s="4">
        <f>('[1]Pc, Summer, S2'!K4*Main!$B$5)+(VLOOKUP($A4,'FL Ratio'!$A$2:$B$9,2,FALSE)*'FL Characterization'!K$2)</f>
        <v>3.8636120718225109</v>
      </c>
      <c r="L4" s="4">
        <f>('[1]Pc, Summer, S2'!L4*Main!$B$5)+(VLOOKUP($A4,'FL Ratio'!$A$2:$B$9,2,FALSE)*'FL Characterization'!L$2)</f>
        <v>3.7320020207481885</v>
      </c>
      <c r="M4" s="4">
        <f>('[1]Pc, Summer, S2'!M4*Main!$B$5)+(VLOOKUP($A4,'FL Ratio'!$A$2:$B$9,2,FALSE)*'FL Characterization'!M$2)</f>
        <v>3.9354386160272221</v>
      </c>
      <c r="N4" s="4">
        <f>('[1]Pc, Summer, S2'!N4*Main!$B$5)+(VLOOKUP($A4,'FL Ratio'!$A$2:$B$9,2,FALSE)*'FL Characterization'!N$2)</f>
        <v>4.2111154457763194</v>
      </c>
      <c r="O4" s="4">
        <f>('[1]Pc, Summer, S2'!O4*Main!$B$5)+(VLOOKUP($A4,'FL Ratio'!$A$2:$B$9,2,FALSE)*'FL Characterization'!O$2)</f>
        <v>3.8646696159966876</v>
      </c>
      <c r="P4" s="4">
        <f>('[1]Pc, Summer, S2'!P4*Main!$B$5)+(VLOOKUP($A4,'FL Ratio'!$A$2:$B$9,2,FALSE)*'FL Characterization'!P$2)</f>
        <v>3.6052828356543944</v>
      </c>
      <c r="Q4" s="4">
        <f>('[1]Pc, Summer, S2'!Q4*Main!$B$5)+(VLOOKUP($A4,'FL Ratio'!$A$2:$B$9,2,FALSE)*'FL Characterization'!Q$2)</f>
        <v>3.4551496006903104</v>
      </c>
      <c r="R4" s="4">
        <f>('[1]Pc, Summer, S2'!R4*Main!$B$5)+(VLOOKUP($A4,'FL Ratio'!$A$2:$B$9,2,FALSE)*'FL Characterization'!R$2)</f>
        <v>3.4313208598587854</v>
      </c>
      <c r="S4" s="4">
        <f>('[1]Pc, Summer, S2'!S4*Main!$B$5)+(VLOOKUP($A4,'FL Ratio'!$A$2:$B$9,2,FALSE)*'FL Characterization'!S$2)</f>
        <v>3.3230527217725054</v>
      </c>
      <c r="T4" s="4">
        <f>('[1]Pc, Summer, S2'!T4*Main!$B$5)+(VLOOKUP($A4,'FL Ratio'!$A$2:$B$9,2,FALSE)*'FL Characterization'!T$2)</f>
        <v>3.2482032965086267</v>
      </c>
      <c r="U4" s="4">
        <f>('[1]Pc, Summer, S2'!U4*Main!$B$5)+(VLOOKUP($A4,'FL Ratio'!$A$2:$B$9,2,FALSE)*'FL Characterization'!U$2)</f>
        <v>3.6278944036539569</v>
      </c>
      <c r="V4" s="4">
        <f>('[1]Pc, Summer, S2'!V4*Main!$B$5)+(VLOOKUP($A4,'FL Ratio'!$A$2:$B$9,2,FALSE)*'FL Characterization'!V$2)</f>
        <v>3.7046818071463741</v>
      </c>
      <c r="W4" s="4">
        <f>('[1]Pc, Summer, S2'!W4*Main!$B$5)+(VLOOKUP($A4,'FL Ratio'!$A$2:$B$9,2,FALSE)*'FL Characterization'!W$2)</f>
        <v>3.5448841884244846</v>
      </c>
      <c r="X4" s="4">
        <f>('[1]Pc, Summer, S2'!X4*Main!$B$5)+(VLOOKUP($A4,'FL Ratio'!$A$2:$B$9,2,FALSE)*'FL Characterization'!X$2)</f>
        <v>3.1593181709892755</v>
      </c>
      <c r="Y4" s="4">
        <f>('[1]Pc, Summer, S2'!Y4*Main!$B$5)+(VLOOKUP($A4,'FL Ratio'!$A$2:$B$9,2,FALSE)*'FL Characterization'!Y$2)</f>
        <v>2.709663884961647</v>
      </c>
    </row>
    <row r="5" spans="1:25" x14ac:dyDescent="0.25">
      <c r="A5">
        <v>4</v>
      </c>
      <c r="B5" s="4">
        <f>('[1]Pc, Summer, S2'!B5*Main!$B$5)+(VLOOKUP($A5,'FL Ratio'!$A$2:$B$9,2,FALSE)*'FL Characterization'!B$2)</f>
        <v>1.1534130603891073</v>
      </c>
      <c r="C5" s="4">
        <f>('[1]Pc, Summer, S2'!C5*Main!$B$5)+(VLOOKUP($A5,'FL Ratio'!$A$2:$B$9,2,FALSE)*'FL Characterization'!C$2)</f>
        <v>0.9458230226537222</v>
      </c>
      <c r="D5" s="4">
        <f>('[1]Pc, Summer, S2'!D5*Main!$B$5)+(VLOOKUP($A5,'FL Ratio'!$A$2:$B$9,2,FALSE)*'FL Characterization'!D$2)</f>
        <v>0.74003616342698164</v>
      </c>
      <c r="E5" s="4">
        <f>('[1]Pc, Summer, S2'!E5*Main!$B$5)+(VLOOKUP($A5,'FL Ratio'!$A$2:$B$9,2,FALSE)*'FL Characterization'!E$2)</f>
        <v>0.73877953665218954</v>
      </c>
      <c r="F5" s="4">
        <f>('[1]Pc, Summer, S2'!F5*Main!$B$5)+(VLOOKUP($A5,'FL Ratio'!$A$2:$B$9,2,FALSE)*'FL Characterization'!F$2)</f>
        <v>0.66721223567893384</v>
      </c>
      <c r="G5" s="4">
        <f>('[1]Pc, Summer, S2'!G5*Main!$B$5)+(VLOOKUP($A5,'FL Ratio'!$A$2:$B$9,2,FALSE)*'FL Characterization'!G$2)</f>
        <v>0.61841900711583386</v>
      </c>
      <c r="H5" s="4">
        <f>('[1]Pc, Summer, S2'!H5*Main!$B$5)+(VLOOKUP($A5,'FL Ratio'!$A$2:$B$9,2,FALSE)*'FL Characterization'!H$2)</f>
        <v>1.3293436536737704</v>
      </c>
      <c r="I5" s="4">
        <f>('[1]Pc, Summer, S2'!I5*Main!$B$5)+(VLOOKUP($A5,'FL Ratio'!$A$2:$B$9,2,FALSE)*'FL Characterization'!I$2)</f>
        <v>2.2122014493888167</v>
      </c>
      <c r="J5" s="4">
        <f>('[1]Pc, Summer, S2'!J5*Main!$B$5)+(VLOOKUP($A5,'FL Ratio'!$A$2:$B$9,2,FALSE)*'FL Characterization'!J$2)</f>
        <v>2.6787408009210014</v>
      </c>
      <c r="K5" s="4">
        <f>('[1]Pc, Summer, S2'!K5*Main!$B$5)+(VLOOKUP($A5,'FL Ratio'!$A$2:$B$9,2,FALSE)*'FL Characterization'!K$2)</f>
        <v>2.6953069596158423</v>
      </c>
      <c r="L5" s="4">
        <f>('[1]Pc, Summer, S2'!L5*Main!$B$5)+(VLOOKUP($A5,'FL Ratio'!$A$2:$B$9,2,FALSE)*'FL Characterization'!L$2)</f>
        <v>2.6639496468939172</v>
      </c>
      <c r="M5" s="4">
        <f>('[1]Pc, Summer, S2'!M5*Main!$B$5)+(VLOOKUP($A5,'FL Ratio'!$A$2:$B$9,2,FALSE)*'FL Characterization'!M$2)</f>
        <v>2.4411355676983741</v>
      </c>
      <c r="N5" s="4">
        <f>('[1]Pc, Summer, S2'!N5*Main!$B$5)+(VLOOKUP($A5,'FL Ratio'!$A$2:$B$9,2,FALSE)*'FL Characterization'!N$2)</f>
        <v>2.7738924616851079</v>
      </c>
      <c r="O5" s="4">
        <f>('[1]Pc, Summer, S2'!O5*Main!$B$5)+(VLOOKUP($A5,'FL Ratio'!$A$2:$B$9,2,FALSE)*'FL Characterization'!O$2)</f>
        <v>2.6387192800976891</v>
      </c>
      <c r="P5" s="4">
        <f>('[1]Pc, Summer, S2'!P5*Main!$B$5)+(VLOOKUP($A5,'FL Ratio'!$A$2:$B$9,2,FALSE)*'FL Characterization'!P$2)</f>
        <v>2.3657840930680201</v>
      </c>
      <c r="Q5" s="4">
        <f>('[1]Pc, Summer, S2'!Q5*Main!$B$5)+(VLOOKUP($A5,'FL Ratio'!$A$2:$B$9,2,FALSE)*'FL Characterization'!Q$2)</f>
        <v>2.2323254032517998</v>
      </c>
      <c r="R5" s="4">
        <f>('[1]Pc, Summer, S2'!R5*Main!$B$5)+(VLOOKUP($A5,'FL Ratio'!$A$2:$B$9,2,FALSE)*'FL Characterization'!R$2)</f>
        <v>2.0087086061311972</v>
      </c>
      <c r="S5" s="4">
        <f>('[1]Pc, Summer, S2'!S5*Main!$B$5)+(VLOOKUP($A5,'FL Ratio'!$A$2:$B$9,2,FALSE)*'FL Characterization'!S$2)</f>
        <v>1.7817603484780777</v>
      </c>
      <c r="T5" s="4">
        <f>('[1]Pc, Summer, S2'!T5*Main!$B$5)+(VLOOKUP($A5,'FL Ratio'!$A$2:$B$9,2,FALSE)*'FL Characterization'!T$2)</f>
        <v>2.2504485320679697</v>
      </c>
      <c r="U5" s="4">
        <f>('[1]Pc, Summer, S2'!U5*Main!$B$5)+(VLOOKUP($A5,'FL Ratio'!$A$2:$B$9,2,FALSE)*'FL Characterization'!U$2)</f>
        <v>2.5975999763353208</v>
      </c>
      <c r="V5" s="4">
        <f>('[1]Pc, Summer, S2'!V5*Main!$B$5)+(VLOOKUP($A5,'FL Ratio'!$A$2:$B$9,2,FALSE)*'FL Characterization'!V$2)</f>
        <v>2.989932137897032</v>
      </c>
      <c r="W5" s="4">
        <f>('[1]Pc, Summer, S2'!W5*Main!$B$5)+(VLOOKUP($A5,'FL Ratio'!$A$2:$B$9,2,FALSE)*'FL Characterization'!W$2)</f>
        <v>2.8919415671446456</v>
      </c>
      <c r="X5" s="4">
        <f>('[1]Pc, Summer, S2'!X5*Main!$B$5)+(VLOOKUP($A5,'FL Ratio'!$A$2:$B$9,2,FALSE)*'FL Characterization'!X$2)</f>
        <v>2.2281566845317382</v>
      </c>
      <c r="Y5" s="4">
        <f>('[1]Pc, Summer, S2'!Y5*Main!$B$5)+(VLOOKUP($A5,'FL Ratio'!$A$2:$B$9,2,FALSE)*'FL Characterization'!Y$2)</f>
        <v>1.6612762794444385</v>
      </c>
    </row>
    <row r="6" spans="1:25" x14ac:dyDescent="0.25">
      <c r="A6">
        <v>5</v>
      </c>
      <c r="B6" s="4">
        <f>('[1]Pc, Summer, S2'!B6*Main!$B$5)+(VLOOKUP($A6,'FL Ratio'!$A$2:$B$9,2,FALSE)*'FL Characterization'!B$2)</f>
        <v>2.1593633219116755</v>
      </c>
      <c r="C6" s="4">
        <f>('[1]Pc, Summer, S2'!C6*Main!$B$5)+(VLOOKUP($A6,'FL Ratio'!$A$2:$B$9,2,FALSE)*'FL Characterization'!C$2)</f>
        <v>1.9403391435791428</v>
      </c>
      <c r="D6" s="4">
        <f>('[1]Pc, Summer, S2'!D6*Main!$B$5)+(VLOOKUP($A6,'FL Ratio'!$A$2:$B$9,2,FALSE)*'FL Characterization'!D$2)</f>
        <v>1.8599719043654754</v>
      </c>
      <c r="E6" s="4">
        <f>('[1]Pc, Summer, S2'!E6*Main!$B$5)+(VLOOKUP($A6,'FL Ratio'!$A$2:$B$9,2,FALSE)*'FL Characterization'!E$2)</f>
        <v>1.7616239034696537</v>
      </c>
      <c r="F6" s="4">
        <f>('[1]Pc, Summer, S2'!F6*Main!$B$5)+(VLOOKUP($A6,'FL Ratio'!$A$2:$B$9,2,FALSE)*'FL Characterization'!F$2)</f>
        <v>1.8512464135462308</v>
      </c>
      <c r="G6" s="4">
        <f>('[1]Pc, Summer, S2'!G6*Main!$B$5)+(VLOOKUP($A6,'FL Ratio'!$A$2:$B$9,2,FALSE)*'FL Characterization'!G$2)</f>
        <v>1.7904167071381232</v>
      </c>
      <c r="H6" s="4">
        <f>('[1]Pc, Summer, S2'!H6*Main!$B$5)+(VLOOKUP($A6,'FL Ratio'!$A$2:$B$9,2,FALSE)*'FL Characterization'!H$2)</f>
        <v>2.0693226630030912</v>
      </c>
      <c r="I6" s="4">
        <f>('[1]Pc, Summer, S2'!I6*Main!$B$5)+(VLOOKUP($A6,'FL Ratio'!$A$2:$B$9,2,FALSE)*'FL Characterization'!I$2)</f>
        <v>2.2398944177147584</v>
      </c>
      <c r="J6" s="4">
        <f>('[1]Pc, Summer, S2'!J6*Main!$B$5)+(VLOOKUP($A6,'FL Ratio'!$A$2:$B$9,2,FALSE)*'FL Characterization'!J$2)</f>
        <v>2.4960289837613998</v>
      </c>
      <c r="K6" s="4">
        <f>('[1]Pc, Summer, S2'!K6*Main!$B$5)+(VLOOKUP($A6,'FL Ratio'!$A$2:$B$9,2,FALSE)*'FL Characterization'!K$2)</f>
        <v>2.6031621945835894</v>
      </c>
      <c r="L6" s="4">
        <f>('[1]Pc, Summer, S2'!L6*Main!$B$5)+(VLOOKUP($A6,'FL Ratio'!$A$2:$B$9,2,FALSE)*'FL Characterization'!L$2)</f>
        <v>2.7775958838115806</v>
      </c>
      <c r="M6" s="4">
        <f>('[1]Pc, Summer, S2'!M6*Main!$B$5)+(VLOOKUP($A6,'FL Ratio'!$A$2:$B$9,2,FALSE)*'FL Characterization'!M$2)</f>
        <v>2.8539787152109128</v>
      </c>
      <c r="N6" s="4">
        <f>('[1]Pc, Summer, S2'!N6*Main!$B$5)+(VLOOKUP($A6,'FL Ratio'!$A$2:$B$9,2,FALSE)*'FL Characterization'!N$2)</f>
        <v>2.9681432295453565</v>
      </c>
      <c r="O6" s="4">
        <f>('[1]Pc, Summer, S2'!O6*Main!$B$5)+(VLOOKUP($A6,'FL Ratio'!$A$2:$B$9,2,FALSE)*'FL Characterization'!O$2)</f>
        <v>2.8796002769024787</v>
      </c>
      <c r="P6" s="4">
        <f>('[1]Pc, Summer, S2'!P6*Main!$B$5)+(VLOOKUP($A6,'FL Ratio'!$A$2:$B$9,2,FALSE)*'FL Characterization'!P$2)</f>
        <v>2.7254803899764704</v>
      </c>
      <c r="Q6" s="4">
        <f>('[1]Pc, Summer, S2'!Q6*Main!$B$5)+(VLOOKUP($A6,'FL Ratio'!$A$2:$B$9,2,FALSE)*'FL Characterization'!Q$2)</f>
        <v>2.7712516829020055</v>
      </c>
      <c r="R6" s="4">
        <f>('[1]Pc, Summer, S2'!R6*Main!$B$5)+(VLOOKUP($A6,'FL Ratio'!$A$2:$B$9,2,FALSE)*'FL Characterization'!R$2)</f>
        <v>2.7580550719352157</v>
      </c>
      <c r="S6" s="4">
        <f>('[1]Pc, Summer, S2'!S6*Main!$B$5)+(VLOOKUP($A6,'FL Ratio'!$A$2:$B$9,2,FALSE)*'FL Characterization'!S$2)</f>
        <v>2.7594730569328547</v>
      </c>
      <c r="T6" s="4">
        <f>('[1]Pc, Summer, S2'!T6*Main!$B$5)+(VLOOKUP($A6,'FL Ratio'!$A$2:$B$9,2,FALSE)*'FL Characterization'!T$2)</f>
        <v>2.754135943736701</v>
      </c>
      <c r="U6" s="4">
        <f>('[1]Pc, Summer, S2'!U6*Main!$B$5)+(VLOOKUP($A6,'FL Ratio'!$A$2:$B$9,2,FALSE)*'FL Characterization'!U$2)</f>
        <v>2.7881216434927358</v>
      </c>
      <c r="V6" s="4">
        <f>('[1]Pc, Summer, S2'!V6*Main!$B$5)+(VLOOKUP($A6,'FL Ratio'!$A$2:$B$9,2,FALSE)*'FL Characterization'!V$2)</f>
        <v>3.1337795130868011</v>
      </c>
      <c r="W6" s="4">
        <f>('[1]Pc, Summer, S2'!W6*Main!$B$5)+(VLOOKUP($A6,'FL Ratio'!$A$2:$B$9,2,FALSE)*'FL Characterization'!W$2)</f>
        <v>2.9775093912332986</v>
      </c>
      <c r="X6" s="4">
        <f>('[1]Pc, Summer, S2'!X6*Main!$B$5)+(VLOOKUP($A6,'FL Ratio'!$A$2:$B$9,2,FALSE)*'FL Characterization'!X$2)</f>
        <v>2.8737372977054219</v>
      </c>
      <c r="Y6" s="4">
        <f>('[1]Pc, Summer, S2'!Y6*Main!$B$5)+(VLOOKUP($A6,'FL Ratio'!$A$2:$B$9,2,FALSE)*'FL Characterization'!Y$2)</f>
        <v>2.4872859885031668</v>
      </c>
    </row>
    <row r="7" spans="1:25" x14ac:dyDescent="0.25">
      <c r="A7">
        <v>6</v>
      </c>
      <c r="B7" s="4">
        <f>('[1]Pc, Summer, S2'!B7*Main!$B$5)+(VLOOKUP($A7,'FL Ratio'!$A$2:$B$9,2,FALSE)*'FL Characterization'!B$2)</f>
        <v>2.2553205019917311</v>
      </c>
      <c r="C7" s="4">
        <f>('[1]Pc, Summer, S2'!C7*Main!$B$5)+(VLOOKUP($A7,'FL Ratio'!$A$2:$B$9,2,FALSE)*'FL Characterization'!C$2)</f>
        <v>2.1953749920101999</v>
      </c>
      <c r="D7" s="4">
        <f>('[1]Pc, Summer, S2'!D7*Main!$B$5)+(VLOOKUP($A7,'FL Ratio'!$A$2:$B$9,2,FALSE)*'FL Characterization'!D$2)</f>
        <v>2.0361902647782899</v>
      </c>
      <c r="E7" s="4">
        <f>('[1]Pc, Summer, S2'!E7*Main!$B$5)+(VLOOKUP($A7,'FL Ratio'!$A$2:$B$9,2,FALSE)*'FL Characterization'!E$2)</f>
        <v>2.0714213609606631</v>
      </c>
      <c r="F7" s="4">
        <f>('[1]Pc, Summer, S2'!F7*Main!$B$5)+(VLOOKUP($A7,'FL Ratio'!$A$2:$B$9,2,FALSE)*'FL Characterization'!F$2)</f>
        <v>2.1843634600980208</v>
      </c>
      <c r="G7" s="4">
        <f>('[1]Pc, Summer, S2'!G7*Main!$B$5)+(VLOOKUP($A7,'FL Ratio'!$A$2:$B$9,2,FALSE)*'FL Characterization'!G$2)</f>
        <v>2.153215299047853</v>
      </c>
      <c r="H7" s="4">
        <f>('[1]Pc, Summer, S2'!H7*Main!$B$5)+(VLOOKUP($A7,'FL Ratio'!$A$2:$B$9,2,FALSE)*'FL Characterization'!H$2)</f>
        <v>2.3562662248873889</v>
      </c>
      <c r="I7" s="4">
        <f>('[1]Pc, Summer, S2'!I7*Main!$B$5)+(VLOOKUP($A7,'FL Ratio'!$A$2:$B$9,2,FALSE)*'FL Characterization'!I$2)</f>
        <v>2.8509644582524012</v>
      </c>
      <c r="J7" s="4">
        <f>('[1]Pc, Summer, S2'!J7*Main!$B$5)+(VLOOKUP($A7,'FL Ratio'!$A$2:$B$9,2,FALSE)*'FL Characterization'!J$2)</f>
        <v>2.9741780973609879</v>
      </c>
      <c r="K7" s="4">
        <f>('[1]Pc, Summer, S2'!K7*Main!$B$5)+(VLOOKUP($A7,'FL Ratio'!$A$2:$B$9,2,FALSE)*'FL Characterization'!K$2)</f>
        <v>2.8778996455704866</v>
      </c>
      <c r="L7" s="4">
        <f>('[1]Pc, Summer, S2'!L7*Main!$B$5)+(VLOOKUP($A7,'FL Ratio'!$A$2:$B$9,2,FALSE)*'FL Characterization'!L$2)</f>
        <v>2.9915090616342384</v>
      </c>
      <c r="M7" s="4">
        <f>('[1]Pc, Summer, S2'!M7*Main!$B$5)+(VLOOKUP($A7,'FL Ratio'!$A$2:$B$9,2,FALSE)*'FL Characterization'!M$2)</f>
        <v>3.1593589659031656</v>
      </c>
      <c r="N7" s="4">
        <f>('[1]Pc, Summer, S2'!N7*Main!$B$5)+(VLOOKUP($A7,'FL Ratio'!$A$2:$B$9,2,FALSE)*'FL Characterization'!N$2)</f>
        <v>3.0076521636878022</v>
      </c>
      <c r="O7" s="4">
        <f>('[1]Pc, Summer, S2'!O7*Main!$B$5)+(VLOOKUP($A7,'FL Ratio'!$A$2:$B$9,2,FALSE)*'FL Characterization'!O$2)</f>
        <v>2.9875814233679372</v>
      </c>
      <c r="P7" s="4">
        <f>('[1]Pc, Summer, S2'!P7*Main!$B$5)+(VLOOKUP($A7,'FL Ratio'!$A$2:$B$9,2,FALSE)*'FL Characterization'!P$2)</f>
        <v>2.760461381978244</v>
      </c>
      <c r="Q7" s="4">
        <f>('[1]Pc, Summer, S2'!Q7*Main!$B$5)+(VLOOKUP($A7,'FL Ratio'!$A$2:$B$9,2,FALSE)*'FL Characterization'!Q$2)</f>
        <v>2.6650589399029543</v>
      </c>
      <c r="R7" s="4">
        <f>('[1]Pc, Summer, S2'!R7*Main!$B$5)+(VLOOKUP($A7,'FL Ratio'!$A$2:$B$9,2,FALSE)*'FL Characterization'!R$2)</f>
        <v>2.8012797541224344</v>
      </c>
      <c r="S7" s="4">
        <f>('[1]Pc, Summer, S2'!S7*Main!$B$5)+(VLOOKUP($A7,'FL Ratio'!$A$2:$B$9,2,FALSE)*'FL Characterization'!S$2)</f>
        <v>2.7724023134980693</v>
      </c>
      <c r="T7" s="4">
        <f>('[1]Pc, Summer, S2'!T7*Main!$B$5)+(VLOOKUP($A7,'FL Ratio'!$A$2:$B$9,2,FALSE)*'FL Characterization'!T$2)</f>
        <v>2.5914548617039492</v>
      </c>
      <c r="U7" s="4">
        <f>('[1]Pc, Summer, S2'!U7*Main!$B$5)+(VLOOKUP($A7,'FL Ratio'!$A$2:$B$9,2,FALSE)*'FL Characterization'!U$2)</f>
        <v>2.5588523198876856</v>
      </c>
      <c r="V7" s="4">
        <f>('[1]Pc, Summer, S2'!V7*Main!$B$5)+(VLOOKUP($A7,'FL Ratio'!$A$2:$B$9,2,FALSE)*'FL Characterization'!V$2)</f>
        <v>2.7320373593391793</v>
      </c>
      <c r="W7" s="4">
        <f>('[1]Pc, Summer, S2'!W7*Main!$B$5)+(VLOOKUP($A7,'FL Ratio'!$A$2:$B$9,2,FALSE)*'FL Characterization'!W$2)</f>
        <v>2.4863949969316801</v>
      </c>
      <c r="X7" s="4">
        <f>('[1]Pc, Summer, S2'!X7*Main!$B$5)+(VLOOKUP($A7,'FL Ratio'!$A$2:$B$9,2,FALSE)*'FL Characterization'!X$2)</f>
        <v>2.3657416648179637</v>
      </c>
      <c r="Y7" s="4">
        <f>('[1]Pc, Summer, S2'!Y7*Main!$B$5)+(VLOOKUP($A7,'FL Ratio'!$A$2:$B$9,2,FALSE)*'FL Characterization'!Y$2)</f>
        <v>2.3511077638008322</v>
      </c>
    </row>
    <row r="8" spans="1:25" x14ac:dyDescent="0.25">
      <c r="A8">
        <v>7</v>
      </c>
      <c r="B8" s="4">
        <f>('[1]Pc, Summer, S2'!B8*Main!$B$5)+(VLOOKUP($A8,'FL Ratio'!$A$2:$B$9,2,FALSE)*'FL Characterization'!B$2)</f>
        <v>1.8610777468565018</v>
      </c>
      <c r="C8" s="4">
        <f>('[1]Pc, Summer, S2'!C8*Main!$B$5)+(VLOOKUP($A8,'FL Ratio'!$A$2:$B$9,2,FALSE)*'FL Characterization'!C$2)</f>
        <v>1.7044936154036971</v>
      </c>
      <c r="D8" s="4">
        <f>('[1]Pc, Summer, S2'!D8*Main!$B$5)+(VLOOKUP($A8,'FL Ratio'!$A$2:$B$9,2,FALSE)*'FL Characterization'!D$2)</f>
        <v>1.6424641042044335</v>
      </c>
      <c r="E8" s="4">
        <f>('[1]Pc, Summer, S2'!E8*Main!$B$5)+(VLOOKUP($A8,'FL Ratio'!$A$2:$B$9,2,FALSE)*'FL Characterization'!E$2)</f>
        <v>1.7018040531025973</v>
      </c>
      <c r="F8" s="4">
        <f>('[1]Pc, Summer, S2'!F8*Main!$B$5)+(VLOOKUP($A8,'FL Ratio'!$A$2:$B$9,2,FALSE)*'FL Characterization'!F$2)</f>
        <v>1.6190025470812253</v>
      </c>
      <c r="G8" s="4">
        <f>('[1]Pc, Summer, S2'!G8*Main!$B$5)+(VLOOKUP($A8,'FL Ratio'!$A$2:$B$9,2,FALSE)*'FL Characterization'!G$2)</f>
        <v>1.7584472243041702</v>
      </c>
      <c r="H8" s="4">
        <f>('[1]Pc, Summer, S2'!H8*Main!$B$5)+(VLOOKUP($A8,'FL Ratio'!$A$2:$B$9,2,FALSE)*'FL Characterization'!H$2)</f>
        <v>2.263349789246889</v>
      </c>
      <c r="I8" s="4">
        <f>('[1]Pc, Summer, S2'!I8*Main!$B$5)+(VLOOKUP($A8,'FL Ratio'!$A$2:$B$9,2,FALSE)*'FL Characterization'!I$2)</f>
        <v>2.4584615537652126</v>
      </c>
      <c r="J8" s="4">
        <f>('[1]Pc, Summer, S2'!J8*Main!$B$5)+(VLOOKUP($A8,'FL Ratio'!$A$2:$B$9,2,FALSE)*'FL Characterization'!J$2)</f>
        <v>2.774243329483514</v>
      </c>
      <c r="K8" s="4">
        <f>('[1]Pc, Summer, S2'!K8*Main!$B$5)+(VLOOKUP($A8,'FL Ratio'!$A$2:$B$9,2,FALSE)*'FL Characterization'!K$2)</f>
        <v>3.0180128664163597</v>
      </c>
      <c r="L8" s="4">
        <f>('[1]Pc, Summer, S2'!L8*Main!$B$5)+(VLOOKUP($A8,'FL Ratio'!$A$2:$B$9,2,FALSE)*'FL Characterization'!L$2)</f>
        <v>2.9382057079373896</v>
      </c>
      <c r="M8" s="4">
        <f>('[1]Pc, Summer, S2'!M8*Main!$B$5)+(VLOOKUP($A8,'FL Ratio'!$A$2:$B$9,2,FALSE)*'FL Characterization'!M$2)</f>
        <v>3.0953737097714011</v>
      </c>
      <c r="N8" s="4">
        <f>('[1]Pc, Summer, S2'!N8*Main!$B$5)+(VLOOKUP($A8,'FL Ratio'!$A$2:$B$9,2,FALSE)*'FL Characterization'!N$2)</f>
        <v>2.9619182257077115</v>
      </c>
      <c r="O8" s="4">
        <f>('[1]Pc, Summer, S2'!O8*Main!$B$5)+(VLOOKUP($A8,'FL Ratio'!$A$2:$B$9,2,FALSE)*'FL Characterization'!O$2)</f>
        <v>3.0775129733001658</v>
      </c>
      <c r="P8" s="4">
        <f>('[1]Pc, Summer, S2'!P8*Main!$B$5)+(VLOOKUP($A8,'FL Ratio'!$A$2:$B$9,2,FALSE)*'FL Characterization'!P$2)</f>
        <v>3.0308278027265834</v>
      </c>
      <c r="Q8" s="4">
        <f>('[1]Pc, Summer, S2'!Q8*Main!$B$5)+(VLOOKUP($A8,'FL Ratio'!$A$2:$B$9,2,FALSE)*'FL Characterization'!Q$2)</f>
        <v>2.8527029874096779</v>
      </c>
      <c r="R8" s="4">
        <f>('[1]Pc, Summer, S2'!R8*Main!$B$5)+(VLOOKUP($A8,'FL Ratio'!$A$2:$B$9,2,FALSE)*'FL Characterization'!R$2)</f>
        <v>2.8173488684678776</v>
      </c>
      <c r="S8" s="4">
        <f>('[1]Pc, Summer, S2'!S8*Main!$B$5)+(VLOOKUP($A8,'FL Ratio'!$A$2:$B$9,2,FALSE)*'FL Characterization'!S$2)</f>
        <v>2.8232453384945835</v>
      </c>
      <c r="T8" s="4">
        <f>('[1]Pc, Summer, S2'!T8*Main!$B$5)+(VLOOKUP($A8,'FL Ratio'!$A$2:$B$9,2,FALSE)*'FL Characterization'!T$2)</f>
        <v>2.677284966625209</v>
      </c>
      <c r="U8" s="4">
        <f>('[1]Pc, Summer, S2'!U8*Main!$B$5)+(VLOOKUP($A8,'FL Ratio'!$A$2:$B$9,2,FALSE)*'FL Characterization'!U$2)</f>
        <v>2.7425436967723589</v>
      </c>
      <c r="V8" s="4">
        <f>('[1]Pc, Summer, S2'!V8*Main!$B$5)+(VLOOKUP($A8,'FL Ratio'!$A$2:$B$9,2,FALSE)*'FL Characterization'!V$2)</f>
        <v>2.838492645671578</v>
      </c>
      <c r="W8" s="4">
        <f>('[1]Pc, Summer, S2'!W8*Main!$B$5)+(VLOOKUP($A8,'FL Ratio'!$A$2:$B$9,2,FALSE)*'FL Characterization'!W$2)</f>
        <v>2.2947164113945613</v>
      </c>
      <c r="X8" s="4">
        <f>('[1]Pc, Summer, S2'!X8*Main!$B$5)+(VLOOKUP($A8,'FL Ratio'!$A$2:$B$9,2,FALSE)*'FL Characterization'!X$2)</f>
        <v>2.2875724428165398</v>
      </c>
      <c r="Y8" s="4">
        <f>('[1]Pc, Summer, S2'!Y8*Main!$B$5)+(VLOOKUP($A8,'FL Ratio'!$A$2:$B$9,2,FALSE)*'FL Characterization'!Y$2)</f>
        <v>1.980030614260694</v>
      </c>
    </row>
    <row r="9" spans="1:25" x14ac:dyDescent="0.25">
      <c r="A9">
        <v>8</v>
      </c>
      <c r="B9" s="4">
        <f>('[1]Pc, Summer, S2'!B9*Main!$B$5)+(VLOOKUP($A9,'FL Ratio'!$A$2:$B$9,2,FALSE)*'FL Characterization'!B$2)</f>
        <v>1.4122662640592814</v>
      </c>
      <c r="C9" s="4">
        <f>('[1]Pc, Summer, S2'!C9*Main!$B$5)+(VLOOKUP($A9,'FL Ratio'!$A$2:$B$9,2,FALSE)*'FL Characterization'!C$2)</f>
        <v>1.3563300080670402</v>
      </c>
      <c r="D9" s="4">
        <f>('[1]Pc, Summer, S2'!D9*Main!$B$5)+(VLOOKUP($A9,'FL Ratio'!$A$2:$B$9,2,FALSE)*'FL Characterization'!D$2)</f>
        <v>1.2905808627434101</v>
      </c>
      <c r="E9" s="4">
        <f>('[1]Pc, Summer, S2'!E9*Main!$B$5)+(VLOOKUP($A9,'FL Ratio'!$A$2:$B$9,2,FALSE)*'FL Characterization'!E$2)</f>
        <v>1.2742195521904203</v>
      </c>
      <c r="F9" s="4">
        <f>('[1]Pc, Summer, S2'!F9*Main!$B$5)+(VLOOKUP($A9,'FL Ratio'!$A$2:$B$9,2,FALSE)*'FL Characterization'!F$2)</f>
        <v>1.2869600907472369</v>
      </c>
      <c r="G9" s="4">
        <f>('[1]Pc, Summer, S2'!G9*Main!$B$5)+(VLOOKUP($A9,'FL Ratio'!$A$2:$B$9,2,FALSE)*'FL Characterization'!G$2)</f>
        <v>1.412924044519331</v>
      </c>
      <c r="H9" s="4">
        <f>('[1]Pc, Summer, S2'!H9*Main!$B$5)+(VLOOKUP($A9,'FL Ratio'!$A$2:$B$9,2,FALSE)*'FL Characterization'!H$2)</f>
        <v>2.2498497326796651</v>
      </c>
      <c r="I9" s="4">
        <f>('[1]Pc, Summer, S2'!I9*Main!$B$5)+(VLOOKUP($A9,'FL Ratio'!$A$2:$B$9,2,FALSE)*'FL Characterization'!I$2)</f>
        <v>2.6131328880718852</v>
      </c>
      <c r="J9" s="4">
        <f>('[1]Pc, Summer, S2'!J9*Main!$B$5)+(VLOOKUP($A9,'FL Ratio'!$A$2:$B$9,2,FALSE)*'FL Characterization'!J$2)</f>
        <v>2.8924020416960325</v>
      </c>
      <c r="K9" s="4">
        <f>('[1]Pc, Summer, S2'!K9*Main!$B$5)+(VLOOKUP($A9,'FL Ratio'!$A$2:$B$9,2,FALSE)*'FL Characterization'!K$2)</f>
        <v>2.8864890600286217</v>
      </c>
      <c r="L9" s="4">
        <f>('[1]Pc, Summer, S2'!L9*Main!$B$5)+(VLOOKUP($A9,'FL Ratio'!$A$2:$B$9,2,FALSE)*'FL Characterization'!L$2)</f>
        <v>2.9471252115207975</v>
      </c>
      <c r="M9" s="4">
        <f>('[1]Pc, Summer, S2'!M9*Main!$B$5)+(VLOOKUP($A9,'FL Ratio'!$A$2:$B$9,2,FALSE)*'FL Characterization'!M$2)</f>
        <v>3.1602338523843967</v>
      </c>
      <c r="N9" s="4">
        <f>('[1]Pc, Summer, S2'!N9*Main!$B$5)+(VLOOKUP($A9,'FL Ratio'!$A$2:$B$9,2,FALSE)*'FL Characterization'!N$2)</f>
        <v>3.1138688856631855</v>
      </c>
      <c r="O9" s="4">
        <f>('[1]Pc, Summer, S2'!O9*Main!$B$5)+(VLOOKUP($A9,'FL Ratio'!$A$2:$B$9,2,FALSE)*'FL Characterization'!O$2)</f>
        <v>2.9190388847828124</v>
      </c>
      <c r="P9" s="4">
        <f>('[1]Pc, Summer, S2'!P9*Main!$B$5)+(VLOOKUP($A9,'FL Ratio'!$A$2:$B$9,2,FALSE)*'FL Characterization'!P$2)</f>
        <v>2.4996409485400988</v>
      </c>
      <c r="Q9" s="4">
        <f>('[1]Pc, Summer, S2'!Q9*Main!$B$5)+(VLOOKUP($A9,'FL Ratio'!$A$2:$B$9,2,FALSE)*'FL Characterization'!Q$2)</f>
        <v>2.4122515792297432</v>
      </c>
      <c r="R9" s="4">
        <f>('[1]Pc, Summer, S2'!R9*Main!$B$5)+(VLOOKUP($A9,'FL Ratio'!$A$2:$B$9,2,FALSE)*'FL Characterization'!R$2)</f>
        <v>2.3194905008418338</v>
      </c>
      <c r="S9" s="4">
        <f>('[1]Pc, Summer, S2'!S9*Main!$B$5)+(VLOOKUP($A9,'FL Ratio'!$A$2:$B$9,2,FALSE)*'FL Characterization'!S$2)</f>
        <v>2.2447454229093862</v>
      </c>
      <c r="T9" s="4">
        <f>('[1]Pc, Summer, S2'!T9*Main!$B$5)+(VLOOKUP($A9,'FL Ratio'!$A$2:$B$9,2,FALSE)*'FL Characterization'!T$2)</f>
        <v>2.1715272764652842</v>
      </c>
      <c r="U9" s="4">
        <f>('[1]Pc, Summer, S2'!U9*Main!$B$5)+(VLOOKUP($A9,'FL Ratio'!$A$2:$B$9,2,FALSE)*'FL Characterization'!U$2)</f>
        <v>2.319699052081031</v>
      </c>
      <c r="V9" s="4">
        <f>('[1]Pc, Summer, S2'!V9*Main!$B$5)+(VLOOKUP($A9,'FL Ratio'!$A$2:$B$9,2,FALSE)*'FL Characterization'!V$2)</f>
        <v>2.1605647291172825</v>
      </c>
      <c r="W9" s="4">
        <f>('[1]Pc, Summer, S2'!W9*Main!$B$5)+(VLOOKUP($A9,'FL Ratio'!$A$2:$B$9,2,FALSE)*'FL Characterization'!W$2)</f>
        <v>1.9104761006386517</v>
      </c>
      <c r="X9" s="4">
        <f>('[1]Pc, Summer, S2'!X9*Main!$B$5)+(VLOOKUP($A9,'FL Ratio'!$A$2:$B$9,2,FALSE)*'FL Characterization'!X$2)</f>
        <v>1.6794641263117867</v>
      </c>
      <c r="Y9" s="4">
        <f>('[1]Pc, Summer, S2'!Y9*Main!$B$5)+(VLOOKUP($A9,'FL Ratio'!$A$2:$B$9,2,FALSE)*'FL Characterization'!Y$2)</f>
        <v>1.5502482130315485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2AED5-0530-4410-AAB9-2F9F9DFAA028}">
  <dimension ref="A1:Y16"/>
  <sheetViews>
    <sheetView workbookViewId="0">
      <selection activeCell="E3" sqref="E3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S3'!B2*Main!$B$5)+(VLOOKUP($A2,'FL Ratio'!$A$2:$B$9,2,FALSE)*'FL Characterization'!B$2)</f>
        <v>5.2118889134471909</v>
      </c>
      <c r="C2" s="4">
        <f>('[1]Pc, Summer, S3'!C2*Main!$B$5)+(VLOOKUP($A2,'FL Ratio'!$A$2:$B$9,2,FALSE)*'FL Characterization'!C$2)</f>
        <v>5.2213462947895595</v>
      </c>
      <c r="D2" s="4">
        <f>('[1]Pc, Summer, S3'!D2*Main!$B$5)+(VLOOKUP($A2,'FL Ratio'!$A$2:$B$9,2,FALSE)*'FL Characterization'!D$2)</f>
        <v>4.8237035791277396</v>
      </c>
      <c r="E2" s="4">
        <f>('[1]Pc, Summer, S3'!E2*Main!$B$5)+(VLOOKUP($A2,'FL Ratio'!$A$2:$B$9,2,FALSE)*'FL Characterization'!E$2)</f>
        <v>4.9108531754210674</v>
      </c>
      <c r="F2" s="4">
        <f>('[1]Pc, Summer, S3'!F2*Main!$B$5)+(VLOOKUP($A2,'FL Ratio'!$A$2:$B$9,2,FALSE)*'FL Characterization'!F$2)</f>
        <v>4.6517058249022973</v>
      </c>
      <c r="G2" s="4">
        <f>('[1]Pc, Summer, S3'!G2*Main!$B$5)+(VLOOKUP($A2,'FL Ratio'!$A$2:$B$9,2,FALSE)*'FL Characterization'!G$2)</f>
        <v>4.7343173859855918</v>
      </c>
      <c r="H2" s="4">
        <f>('[1]Pc, Summer, S3'!H2*Main!$B$5)+(VLOOKUP($A2,'FL Ratio'!$A$2:$B$9,2,FALSE)*'FL Characterization'!H$2)</f>
        <v>4.7776087853802309</v>
      </c>
      <c r="I2" s="4">
        <f>('[1]Pc, Summer, S3'!I2*Main!$B$5)+(VLOOKUP($A2,'FL Ratio'!$A$2:$B$9,2,FALSE)*'FL Characterization'!I$2)</f>
        <v>5.7386774241863083</v>
      </c>
      <c r="J2" s="4">
        <f>('[1]Pc, Summer, S3'!J2*Main!$B$5)+(VLOOKUP($A2,'FL Ratio'!$A$2:$B$9,2,FALSE)*'FL Characterization'!J$2)</f>
        <v>5.9257137196232703</v>
      </c>
      <c r="K2" s="4">
        <f>('[1]Pc, Summer, S3'!K2*Main!$B$5)+(VLOOKUP($A2,'FL Ratio'!$A$2:$B$9,2,FALSE)*'FL Characterization'!K$2)</f>
        <v>5.9222066772274395</v>
      </c>
      <c r="L2" s="4">
        <f>('[1]Pc, Summer, S3'!L2*Main!$B$5)+(VLOOKUP($A2,'FL Ratio'!$A$2:$B$9,2,FALSE)*'FL Characterization'!L$2)</f>
        <v>5.9239651766246801</v>
      </c>
      <c r="M2" s="4">
        <f>('[1]Pc, Summer, S3'!M2*Main!$B$5)+(VLOOKUP($A2,'FL Ratio'!$A$2:$B$9,2,FALSE)*'FL Characterization'!M$2)</f>
        <v>5.9438044979405547</v>
      </c>
      <c r="N2" s="4">
        <f>('[1]Pc, Summer, S3'!N2*Main!$B$5)+(VLOOKUP($A2,'FL Ratio'!$A$2:$B$9,2,FALSE)*'FL Characterization'!N$2)</f>
        <v>6.1206625253908395</v>
      </c>
      <c r="O2" s="4">
        <f>('[1]Pc, Summer, S3'!O2*Main!$B$5)+(VLOOKUP($A2,'FL Ratio'!$A$2:$B$9,2,FALSE)*'FL Characterization'!O$2)</f>
        <v>5.9914416762232428</v>
      </c>
      <c r="P2" s="4">
        <f>('[1]Pc, Summer, S3'!P2*Main!$B$5)+(VLOOKUP($A2,'FL Ratio'!$A$2:$B$9,2,FALSE)*'FL Characterization'!P$2)</f>
        <v>5.5954087712564542</v>
      </c>
      <c r="Q2" s="4">
        <f>('[1]Pc, Summer, S3'!Q2*Main!$B$5)+(VLOOKUP($A2,'FL Ratio'!$A$2:$B$9,2,FALSE)*'FL Characterization'!Q$2)</f>
        <v>5.9339106693693209</v>
      </c>
      <c r="R2" s="4">
        <f>('[1]Pc, Summer, S3'!R2*Main!$B$5)+(VLOOKUP($A2,'FL Ratio'!$A$2:$B$9,2,FALSE)*'FL Characterization'!R$2)</f>
        <v>5.8978291019206761</v>
      </c>
      <c r="S2" s="4">
        <f>('[1]Pc, Summer, S3'!S2*Main!$B$5)+(VLOOKUP($A2,'FL Ratio'!$A$2:$B$9,2,FALSE)*'FL Characterization'!S$2)</f>
        <v>5.5979286798539967</v>
      </c>
      <c r="T2" s="4">
        <f>('[1]Pc, Summer, S3'!T2*Main!$B$5)+(VLOOKUP($A2,'FL Ratio'!$A$2:$B$9,2,FALSE)*'FL Characterization'!T$2)</f>
        <v>5.3784343052125205</v>
      </c>
      <c r="U2" s="4">
        <f>('[1]Pc, Summer, S3'!U2*Main!$B$5)+(VLOOKUP($A2,'FL Ratio'!$A$2:$B$9,2,FALSE)*'FL Characterization'!U$2)</f>
        <v>5.2375295310727763</v>
      </c>
      <c r="V2" s="4">
        <f>('[1]Pc, Summer, S3'!V2*Main!$B$5)+(VLOOKUP($A2,'FL Ratio'!$A$2:$B$9,2,FALSE)*'FL Characterization'!V$2)</f>
        <v>5.2465766777501424</v>
      </c>
      <c r="W2" s="4">
        <f>('[1]Pc, Summer, S3'!W2*Main!$B$5)+(VLOOKUP($A2,'FL Ratio'!$A$2:$B$9,2,FALSE)*'FL Characterization'!W$2)</f>
        <v>5.3150897131305772</v>
      </c>
      <c r="X2" s="4">
        <f>('[1]Pc, Summer, S3'!X2*Main!$B$5)+(VLOOKUP($A2,'FL Ratio'!$A$2:$B$9,2,FALSE)*'FL Characterization'!X$2)</f>
        <v>5.0786764680077336</v>
      </c>
      <c r="Y2" s="4">
        <f>('[1]Pc, Summer, S3'!Y2*Main!$B$5)+(VLOOKUP($A2,'FL Ratio'!$A$2:$B$9,2,FALSE)*'FL Characterization'!Y$2)</f>
        <v>4.8224816348853148</v>
      </c>
    </row>
    <row r="3" spans="1:25" x14ac:dyDescent="0.25">
      <c r="A3">
        <v>2</v>
      </c>
      <c r="B3" s="4">
        <f>('[1]Pc, Summer, S3'!B3*Main!$B$5)+(VLOOKUP($A3,'FL Ratio'!$A$2:$B$9,2,FALSE)*'FL Characterization'!B$2)</f>
        <v>3.8669783722086666</v>
      </c>
      <c r="C3" s="4">
        <f>('[1]Pc, Summer, S3'!C3*Main!$B$5)+(VLOOKUP($A3,'FL Ratio'!$A$2:$B$9,2,FALSE)*'FL Characterization'!C$2)</f>
        <v>3.667317500588902</v>
      </c>
      <c r="D3" s="4">
        <f>('[1]Pc, Summer, S3'!D3*Main!$B$5)+(VLOOKUP($A3,'FL Ratio'!$A$2:$B$9,2,FALSE)*'FL Characterization'!D$2)</f>
        <v>3.4736293052446867</v>
      </c>
      <c r="E3" s="4">
        <f>('[1]Pc, Summer, S3'!E3*Main!$B$5)+(VLOOKUP($A3,'FL Ratio'!$A$2:$B$9,2,FALSE)*'FL Characterization'!E$2)</f>
        <v>3.2346254516576098</v>
      </c>
      <c r="F3" s="4">
        <f>('[1]Pc, Summer, S3'!F3*Main!$B$5)+(VLOOKUP($A3,'FL Ratio'!$A$2:$B$9,2,FALSE)*'FL Characterization'!F$2)</f>
        <v>2.9986688188402226</v>
      </c>
      <c r="G3" s="4">
        <f>('[1]Pc, Summer, S3'!G3*Main!$B$5)+(VLOOKUP($A3,'FL Ratio'!$A$2:$B$9,2,FALSE)*'FL Characterization'!G$2)</f>
        <v>3.1188437304912018</v>
      </c>
      <c r="H3" s="4">
        <f>('[1]Pc, Summer, S3'!H3*Main!$B$5)+(VLOOKUP($A3,'FL Ratio'!$A$2:$B$9,2,FALSE)*'FL Characterization'!H$2)</f>
        <v>3.4057484317334468</v>
      </c>
      <c r="I3" s="4">
        <f>('[1]Pc, Summer, S3'!I3*Main!$B$5)+(VLOOKUP($A3,'FL Ratio'!$A$2:$B$9,2,FALSE)*'FL Characterization'!I$2)</f>
        <v>4.2428438160883717</v>
      </c>
      <c r="J3" s="4">
        <f>('[1]Pc, Summer, S3'!J3*Main!$B$5)+(VLOOKUP($A3,'FL Ratio'!$A$2:$B$9,2,FALSE)*'FL Characterization'!J$2)</f>
        <v>4.6243499348272321</v>
      </c>
      <c r="K3" s="4">
        <f>('[1]Pc, Summer, S3'!K3*Main!$B$5)+(VLOOKUP($A3,'FL Ratio'!$A$2:$B$9,2,FALSE)*'FL Characterization'!K$2)</f>
        <v>5.0910514139179792</v>
      </c>
      <c r="L3" s="4">
        <f>('[1]Pc, Summer, S3'!L3*Main!$B$5)+(VLOOKUP($A3,'FL Ratio'!$A$2:$B$9,2,FALSE)*'FL Characterization'!L$2)</f>
        <v>4.4941975516055281</v>
      </c>
      <c r="M3" s="4">
        <f>('[1]Pc, Summer, S3'!M3*Main!$B$5)+(VLOOKUP($A3,'FL Ratio'!$A$2:$B$9,2,FALSE)*'FL Characterization'!M$2)</f>
        <v>4.8198027827105605</v>
      </c>
      <c r="N3" s="4">
        <f>('[1]Pc, Summer, S3'!N3*Main!$B$5)+(VLOOKUP($A3,'FL Ratio'!$A$2:$B$9,2,FALSE)*'FL Characterization'!N$2)</f>
        <v>4.7943543151299925</v>
      </c>
      <c r="O3" s="4">
        <f>('[1]Pc, Summer, S3'!O3*Main!$B$5)+(VLOOKUP($A3,'FL Ratio'!$A$2:$B$9,2,FALSE)*'FL Characterization'!O$2)</f>
        <v>4.7627304704269795</v>
      </c>
      <c r="P3" s="4">
        <f>('[1]Pc, Summer, S3'!P3*Main!$B$5)+(VLOOKUP($A3,'FL Ratio'!$A$2:$B$9,2,FALSE)*'FL Characterization'!P$2)</f>
        <v>4.0711319141081752</v>
      </c>
      <c r="Q3" s="4">
        <f>('[1]Pc, Summer, S3'!Q3*Main!$B$5)+(VLOOKUP($A3,'FL Ratio'!$A$2:$B$9,2,FALSE)*'FL Characterization'!Q$2)</f>
        <v>4.3219274023551284</v>
      </c>
      <c r="R3" s="4">
        <f>('[1]Pc, Summer, S3'!R3*Main!$B$5)+(VLOOKUP($A3,'FL Ratio'!$A$2:$B$9,2,FALSE)*'FL Characterization'!R$2)</f>
        <v>4.5771382233878786</v>
      </c>
      <c r="S3" s="4">
        <f>('[1]Pc, Summer, S3'!S3*Main!$B$5)+(VLOOKUP($A3,'FL Ratio'!$A$2:$B$9,2,FALSE)*'FL Characterization'!S$2)</f>
        <v>4.5652926582183175</v>
      </c>
      <c r="T3" s="4">
        <f>('[1]Pc, Summer, S3'!T3*Main!$B$5)+(VLOOKUP($A3,'FL Ratio'!$A$2:$B$9,2,FALSE)*'FL Characterization'!T$2)</f>
        <v>4.57571055180847</v>
      </c>
      <c r="U3" s="4">
        <f>('[1]Pc, Summer, S3'!U3*Main!$B$5)+(VLOOKUP($A3,'FL Ratio'!$A$2:$B$9,2,FALSE)*'FL Characterization'!U$2)</f>
        <v>4.8970156768890227</v>
      </c>
      <c r="V3" s="4">
        <f>('[1]Pc, Summer, S3'!V3*Main!$B$5)+(VLOOKUP($A3,'FL Ratio'!$A$2:$B$9,2,FALSE)*'FL Characterization'!V$2)</f>
        <v>5.03945459357318</v>
      </c>
      <c r="W3" s="4">
        <f>('[1]Pc, Summer, S3'!W3*Main!$B$5)+(VLOOKUP($A3,'FL Ratio'!$A$2:$B$9,2,FALSE)*'FL Characterization'!W$2)</f>
        <v>4.7009644069339309</v>
      </c>
      <c r="X3" s="4">
        <f>('[1]Pc, Summer, S3'!X3*Main!$B$5)+(VLOOKUP($A3,'FL Ratio'!$A$2:$B$9,2,FALSE)*'FL Characterization'!X$2)</f>
        <v>4.1805233579839252</v>
      </c>
      <c r="Y3" s="4">
        <f>('[1]Pc, Summer, S3'!Y3*Main!$B$5)+(VLOOKUP($A3,'FL Ratio'!$A$2:$B$9,2,FALSE)*'FL Characterization'!Y$2)</f>
        <v>3.9484563095829879</v>
      </c>
    </row>
    <row r="4" spans="1:25" x14ac:dyDescent="0.25">
      <c r="A4">
        <v>3</v>
      </c>
      <c r="B4" s="4">
        <f>('[1]Pc, Summer, S3'!B4*Main!$B$5)+(VLOOKUP($A4,'FL Ratio'!$A$2:$B$9,2,FALSE)*'FL Characterization'!B$2)</f>
        <v>2.5646206727904306</v>
      </c>
      <c r="C4" s="4">
        <f>('[1]Pc, Summer, S3'!C4*Main!$B$5)+(VLOOKUP($A4,'FL Ratio'!$A$2:$B$9,2,FALSE)*'FL Characterization'!C$2)</f>
        <v>2.3609411261628148</v>
      </c>
      <c r="D4" s="4">
        <f>('[1]Pc, Summer, S3'!D4*Main!$B$5)+(VLOOKUP($A4,'FL Ratio'!$A$2:$B$9,2,FALSE)*'FL Characterization'!D$2)</f>
        <v>2.2521600908138684</v>
      </c>
      <c r="E4" s="4">
        <f>('[1]Pc, Summer, S3'!E4*Main!$B$5)+(VLOOKUP($A4,'FL Ratio'!$A$2:$B$9,2,FALSE)*'FL Characterization'!E$2)</f>
        <v>2.3065011620151257</v>
      </c>
      <c r="F4" s="4">
        <f>('[1]Pc, Summer, S3'!F4*Main!$B$5)+(VLOOKUP($A4,'FL Ratio'!$A$2:$B$9,2,FALSE)*'FL Characterization'!F$2)</f>
        <v>2.1964031976341554</v>
      </c>
      <c r="G4" s="4">
        <f>('[1]Pc, Summer, S3'!G4*Main!$B$5)+(VLOOKUP($A4,'FL Ratio'!$A$2:$B$9,2,FALSE)*'FL Characterization'!G$2)</f>
        <v>2.1969629779439712</v>
      </c>
      <c r="H4" s="4">
        <f>('[1]Pc, Summer, S3'!H4*Main!$B$5)+(VLOOKUP($A4,'FL Ratio'!$A$2:$B$9,2,FALSE)*'FL Characterization'!H$2)</f>
        <v>3.2136289059769974</v>
      </c>
      <c r="I4" s="4">
        <f>('[1]Pc, Summer, S3'!I4*Main!$B$5)+(VLOOKUP($A4,'FL Ratio'!$A$2:$B$9,2,FALSE)*'FL Characterization'!I$2)</f>
        <v>3.9234531214840498</v>
      </c>
      <c r="J4" s="4">
        <f>('[1]Pc, Summer, S3'!J4*Main!$B$5)+(VLOOKUP($A4,'FL Ratio'!$A$2:$B$9,2,FALSE)*'FL Characterization'!J$2)</f>
        <v>4.0273714273182257</v>
      </c>
      <c r="K4" s="4">
        <f>('[1]Pc, Summer, S3'!K4*Main!$B$5)+(VLOOKUP($A4,'FL Ratio'!$A$2:$B$9,2,FALSE)*'FL Characterization'!K$2)</f>
        <v>3.901563335046379</v>
      </c>
      <c r="L4" s="4">
        <f>('[1]Pc, Summer, S3'!L4*Main!$B$5)+(VLOOKUP($A4,'FL Ratio'!$A$2:$B$9,2,FALSE)*'FL Characterization'!L$2)</f>
        <v>3.6577216319983554</v>
      </c>
      <c r="M4" s="4">
        <f>('[1]Pc, Summer, S3'!M4*Main!$B$5)+(VLOOKUP($A4,'FL Ratio'!$A$2:$B$9,2,FALSE)*'FL Characterization'!M$2)</f>
        <v>4.0951515901999747</v>
      </c>
      <c r="N4" s="4">
        <f>('[1]Pc, Summer, S3'!N4*Main!$B$5)+(VLOOKUP($A4,'FL Ratio'!$A$2:$B$9,2,FALSE)*'FL Characterization'!N$2)</f>
        <v>4.2946217426829785</v>
      </c>
      <c r="O4" s="4">
        <f>('[1]Pc, Summer, S3'!O4*Main!$B$5)+(VLOOKUP($A4,'FL Ratio'!$A$2:$B$9,2,FALSE)*'FL Characterization'!O$2)</f>
        <v>3.8646696159966876</v>
      </c>
      <c r="P4" s="4">
        <f>('[1]Pc, Summer, S3'!P4*Main!$B$5)+(VLOOKUP($A4,'FL Ratio'!$A$2:$B$9,2,FALSE)*'FL Characterization'!P$2)</f>
        <v>3.5699337516542466</v>
      </c>
      <c r="Q4" s="4">
        <f>('[1]Pc, Summer, S3'!Q4*Main!$B$5)+(VLOOKUP($A4,'FL Ratio'!$A$2:$B$9,2,FALSE)*'FL Characterization'!Q$2)</f>
        <v>3.4886737797803167</v>
      </c>
      <c r="R4" s="4">
        <f>('[1]Pc, Summer, S3'!R4*Main!$B$5)+(VLOOKUP($A4,'FL Ratio'!$A$2:$B$9,2,FALSE)*'FL Characterization'!R$2)</f>
        <v>3.5341238364634218</v>
      </c>
      <c r="S4" s="4">
        <f>('[1]Pc, Summer, S3'!S4*Main!$B$5)+(VLOOKUP($A4,'FL Ratio'!$A$2:$B$9,2,FALSE)*'FL Characterization'!S$2)</f>
        <v>3.3230527217725054</v>
      </c>
      <c r="T4" s="4">
        <f>('[1]Pc, Summer, S3'!T4*Main!$B$5)+(VLOOKUP($A4,'FL Ratio'!$A$2:$B$9,2,FALSE)*'FL Characterization'!T$2)</f>
        <v>3.3452274075644821</v>
      </c>
      <c r="U4" s="4">
        <f>('[1]Pc, Summer, S3'!U4*Main!$B$5)+(VLOOKUP($A4,'FL Ratio'!$A$2:$B$9,2,FALSE)*'FL Characterization'!U$2)</f>
        <v>3.5221513024718694</v>
      </c>
      <c r="V4" s="4">
        <f>('[1]Pc, Summer, S3'!V4*Main!$B$5)+(VLOOKUP($A4,'FL Ratio'!$A$2:$B$9,2,FALSE)*'FL Characterization'!V$2)</f>
        <v>3.8154433968313497</v>
      </c>
      <c r="W4" s="4">
        <f>('[1]Pc, Summer, S3'!W4*Main!$B$5)+(VLOOKUP($A4,'FL Ratio'!$A$2:$B$9,2,FALSE)*'FL Characterization'!W$2)</f>
        <v>3.40707007317343</v>
      </c>
      <c r="X4" s="4">
        <f>('[1]Pc, Summer, S3'!X4*Main!$B$5)+(VLOOKUP($A4,'FL Ratio'!$A$2:$B$9,2,FALSE)*'FL Characterization'!X$2)</f>
        <v>3.1895135883450423</v>
      </c>
      <c r="Y4" s="4">
        <f>('[1]Pc, Summer, S3'!Y4*Main!$B$5)+(VLOOKUP($A4,'FL Ratio'!$A$2:$B$9,2,FALSE)*'FL Characterization'!Y$2)</f>
        <v>2.6341837902060727</v>
      </c>
    </row>
    <row r="5" spans="1:25" x14ac:dyDescent="0.25">
      <c r="A5">
        <v>4</v>
      </c>
      <c r="B5" s="4">
        <f>('[1]Pc, Summer, S3'!B5*Main!$B$5)+(VLOOKUP($A5,'FL Ratio'!$A$2:$B$9,2,FALSE)*'FL Characterization'!B$2)</f>
        <v>1.1534130603891073</v>
      </c>
      <c r="C5" s="4">
        <f>('[1]Pc, Summer, S3'!C5*Main!$B$5)+(VLOOKUP($A5,'FL Ratio'!$A$2:$B$9,2,FALSE)*'FL Characterization'!C$2)</f>
        <v>0.94582302265372231</v>
      </c>
      <c r="D5" s="4">
        <f>('[1]Pc, Summer, S3'!D5*Main!$B$5)+(VLOOKUP($A5,'FL Ratio'!$A$2:$B$9,2,FALSE)*'FL Characterization'!D$2)</f>
        <v>0.74003616342698164</v>
      </c>
      <c r="E5" s="4">
        <f>('[1]Pc, Summer, S3'!E5*Main!$B$5)+(VLOOKUP($A5,'FL Ratio'!$A$2:$B$9,2,FALSE)*'FL Characterization'!E$2)</f>
        <v>0.75113600616012199</v>
      </c>
      <c r="F5" s="4">
        <f>('[1]Pc, Summer, S3'!F5*Main!$B$5)+(VLOOKUP($A5,'FL Ratio'!$A$2:$B$9,2,FALSE)*'FL Characterization'!F$2)</f>
        <v>0.66153110027298778</v>
      </c>
      <c r="G5" s="4">
        <f>('[1]Pc, Summer, S3'!G5*Main!$B$5)+(VLOOKUP($A5,'FL Ratio'!$A$2:$B$9,2,FALSE)*'FL Characterization'!G$2)</f>
        <v>0.6238160857514824</v>
      </c>
      <c r="H5" s="4">
        <f>('[1]Pc, Summer, S3'!H5*Main!$B$5)+(VLOOKUP($A5,'FL Ratio'!$A$2:$B$9,2,FALSE)*'FL Characterization'!H$2)</f>
        <v>1.317200226743561</v>
      </c>
      <c r="I5" s="4">
        <f>('[1]Pc, Summer, S3'!I5*Main!$B$5)+(VLOOKUP($A5,'FL Ratio'!$A$2:$B$9,2,FALSE)*'FL Characterization'!I$2)</f>
        <v>2.1902580638833502</v>
      </c>
      <c r="J5" s="4">
        <f>('[1]Pc, Summer, S3'!J5*Main!$B$5)+(VLOOKUP($A5,'FL Ratio'!$A$2:$B$9,2,FALSE)*'FL Characterization'!J$2)</f>
        <v>2.7053711231363735</v>
      </c>
      <c r="K5" s="4">
        <f>('[1]Pc, Summer, S3'!K5*Main!$B$5)+(VLOOKUP($A5,'FL Ratio'!$A$2:$B$9,2,FALSE)*'FL Characterization'!K$2)</f>
        <v>2.7498458595129232</v>
      </c>
      <c r="L5" s="4">
        <f>('[1]Pc, Summer, S3'!L5*Main!$B$5)+(VLOOKUP($A5,'FL Ratio'!$A$2:$B$9,2,FALSE)*'FL Characterization'!L$2)</f>
        <v>2.6907219974944376</v>
      </c>
      <c r="M5" s="4">
        <f>('[1]Pc, Summer, S3'!M5*Main!$B$5)+(VLOOKUP($A5,'FL Ratio'!$A$2:$B$9,2,FALSE)*'FL Characterization'!M$2)</f>
        <v>2.4651383647884964</v>
      </c>
      <c r="N5" s="4">
        <f>('[1]Pc, Summer, S3'!N5*Main!$B$5)+(VLOOKUP($A5,'FL Ratio'!$A$2:$B$9,2,FALSE)*'FL Characterization'!N$2)</f>
        <v>2.719495590173175</v>
      </c>
      <c r="O5" s="4">
        <f>('[1]Pc, Summer, S3'!O5*Main!$B$5)+(VLOOKUP($A5,'FL Ratio'!$A$2:$B$9,2,FALSE)*'FL Characterization'!O$2)</f>
        <v>2.6130831565783579</v>
      </c>
      <c r="P5" s="4">
        <f>('[1]Pc, Summer, S3'!P5*Main!$B$5)+(VLOOKUP($A5,'FL Ratio'!$A$2:$B$9,2,FALSE)*'FL Characterization'!P$2)</f>
        <v>2.4125114317819252</v>
      </c>
      <c r="Q5" s="4">
        <f>('[1]Pc, Summer, S3'!Q5*Main!$B$5)+(VLOOKUP($A5,'FL Ratio'!$A$2:$B$9,2,FALSE)*'FL Characterization'!Q$2)</f>
        <v>2.1891487741666107</v>
      </c>
      <c r="R5" s="4">
        <f>('[1]Pc, Summer, S3'!R5*Main!$B$5)+(VLOOKUP($A5,'FL Ratio'!$A$2:$B$9,2,FALSE)*'FL Characterization'!R$2)</f>
        <v>1.9695087718301696</v>
      </c>
      <c r="S5" s="4">
        <f>('[1]Pc, Summer, S3'!S5*Main!$B$5)+(VLOOKUP($A5,'FL Ratio'!$A$2:$B$9,2,FALSE)*'FL Characterization'!S$2)</f>
        <v>1.7817603484780777</v>
      </c>
      <c r="T5" s="4">
        <f>('[1]Pc, Summer, S3'!T5*Main!$B$5)+(VLOOKUP($A5,'FL Ratio'!$A$2:$B$9,2,FALSE)*'FL Characterization'!T$2)</f>
        <v>2.2061356759015913</v>
      </c>
      <c r="U5" s="4">
        <f>('[1]Pc, Summer, S3'!U5*Main!$B$5)+(VLOOKUP($A5,'FL Ratio'!$A$2:$B$9,2,FALSE)*'FL Characterization'!U$2)</f>
        <v>2.6235911708175235</v>
      </c>
      <c r="V5" s="4">
        <f>('[1]Pc, Summer, S3'!V5*Main!$B$5)+(VLOOKUP($A5,'FL Ratio'!$A$2:$B$9,2,FALSE)*'FL Characterization'!V$2)</f>
        <v>3.0495840596594648</v>
      </c>
      <c r="W5" s="4">
        <f>('[1]Pc, Summer, S3'!W5*Main!$B$5)+(VLOOKUP($A5,'FL Ratio'!$A$2:$B$9,2,FALSE)*'FL Characterization'!W$2)</f>
        <v>2.9203472441743754</v>
      </c>
      <c r="X5" s="4">
        <f>('[1]Pc, Summer, S3'!X5*Main!$B$5)+(VLOOKUP($A5,'FL Ratio'!$A$2:$B$9,2,FALSE)*'FL Characterization'!X$2)</f>
        <v>2.2281566845317378</v>
      </c>
      <c r="Y5" s="4">
        <f>('[1]Pc, Summer, S3'!Y5*Main!$B$5)+(VLOOKUP($A5,'FL Ratio'!$A$2:$B$9,2,FALSE)*'FL Characterization'!Y$2)</f>
        <v>1.6308822050226277</v>
      </c>
    </row>
    <row r="6" spans="1:25" x14ac:dyDescent="0.25">
      <c r="A6">
        <v>5</v>
      </c>
      <c r="B6" s="4">
        <f>('[1]Pc, Summer, S3'!B6*Main!$B$5)+(VLOOKUP($A6,'FL Ratio'!$A$2:$B$9,2,FALSE)*'FL Characterization'!B$2)</f>
        <v>2.2002007606053202</v>
      </c>
      <c r="C6" s="4">
        <f>('[1]Pc, Summer, S3'!C6*Main!$B$5)+(VLOOKUP($A6,'FL Ratio'!$A$2:$B$9,2,FALSE)*'FL Characterization'!C$2)</f>
        <v>1.9953747150279035</v>
      </c>
      <c r="D6" s="4">
        <f>('[1]Pc, Summer, S3'!D6*Main!$B$5)+(VLOOKUP($A6,'FL Ratio'!$A$2:$B$9,2,FALSE)*'FL Characterization'!D$2)</f>
        <v>1.8429879618390099</v>
      </c>
      <c r="E6" s="4">
        <f>('[1]Pc, Summer, S3'!E6*Main!$B$5)+(VLOOKUP($A6,'FL Ratio'!$A$2:$B$9,2,FALSE)*'FL Characterization'!E$2)</f>
        <v>1.7450515010230467</v>
      </c>
      <c r="F6" s="4">
        <f>('[1]Pc, Summer, S3'!F6*Main!$B$5)+(VLOOKUP($A6,'FL Ratio'!$A$2:$B$9,2,FALSE)*'FL Characterization'!F$2)</f>
        <v>1.8165504191212425</v>
      </c>
      <c r="G6" s="4">
        <f>('[1]Pc, Summer, S3'!G6*Main!$B$5)+(VLOOKUP($A6,'FL Ratio'!$A$2:$B$9,2,FALSE)*'FL Characterization'!G$2)</f>
        <v>1.8078280182090574</v>
      </c>
      <c r="H6" s="4">
        <f>('[1]Pc, Summer, S3'!H6*Main!$B$5)+(VLOOKUP($A6,'FL Ratio'!$A$2:$B$9,2,FALSE)*'FL Characterization'!H$2)</f>
        <v>2.0114854533183713</v>
      </c>
      <c r="I6" s="4">
        <f>('[1]Pc, Summer, S3'!I6*Main!$B$5)+(VLOOKUP($A6,'FL Ratio'!$A$2:$B$9,2,FALSE)*'FL Characterization'!I$2)</f>
        <v>2.3072287061654424</v>
      </c>
      <c r="J6" s="4">
        <f>('[1]Pc, Summer, S3'!J6*Main!$B$5)+(VLOOKUP($A6,'FL Ratio'!$A$2:$B$9,2,FALSE)*'FL Characterization'!J$2)</f>
        <v>2.4960289837613998</v>
      </c>
      <c r="K6" s="4">
        <f>('[1]Pc, Summer, S3'!K6*Main!$B$5)+(VLOOKUP($A6,'FL Ratio'!$A$2:$B$9,2,FALSE)*'FL Characterization'!K$2)</f>
        <v>2.5776150527031465</v>
      </c>
      <c r="L6" s="4">
        <f>('[1]Pc, Summer, S3'!L6*Main!$B$5)+(VLOOKUP($A6,'FL Ratio'!$A$2:$B$9,2,FALSE)*'FL Characterization'!L$2)</f>
        <v>2.7502284685009952</v>
      </c>
      <c r="M6" s="4">
        <f>('[1]Pc, Summer, S3'!M6*Main!$B$5)+(VLOOKUP($A6,'FL Ratio'!$A$2:$B$9,2,FALSE)*'FL Characterization'!M$2)</f>
        <v>2.8539787152109128</v>
      </c>
      <c r="N6" s="4">
        <f>('[1]Pc, Summer, S3'!N6*Main!$B$5)+(VLOOKUP($A6,'FL Ratio'!$A$2:$B$9,2,FALSE)*'FL Characterization'!N$2)</f>
        <v>3.0572733137639272</v>
      </c>
      <c r="O6" s="4">
        <f>('[1]Pc, Summer, S3'!O6*Main!$B$5)+(VLOOKUP($A6,'FL Ratio'!$A$2:$B$9,2,FALSE)*'FL Characterization'!O$2)</f>
        <v>2.9362028663476232</v>
      </c>
      <c r="P6" s="4">
        <f>('[1]Pc, Summer, S3'!P6*Main!$B$5)+(VLOOKUP($A6,'FL Ratio'!$A$2:$B$9,2,FALSE)*'FL Characterization'!P$2)</f>
        <v>2.8345701680681752</v>
      </c>
      <c r="Q6" s="4">
        <f>('[1]Pc, Summer, S3'!Q6*Main!$B$5)+(VLOOKUP($A6,'FL Ratio'!$A$2:$B$9,2,FALSE)*'FL Characterization'!Q$2)</f>
        <v>2.7981759012035132</v>
      </c>
      <c r="R6" s="4">
        <f>('[1]Pc, Summer, S3'!R6*Main!$B$5)+(VLOOKUP($A6,'FL Ratio'!$A$2:$B$9,2,FALSE)*'FL Characterization'!R$2)</f>
        <v>2.7040166937568815</v>
      </c>
      <c r="S6" s="4">
        <f>('[1]Pc, Summer, S3'!S6*Main!$B$5)+(VLOOKUP($A6,'FL Ratio'!$A$2:$B$9,2,FALSE)*'FL Characterization'!S$2)</f>
        <v>2.7862073336590432</v>
      </c>
      <c r="T6" s="4">
        <f>('[1]Pc, Summer, S3'!T6*Main!$B$5)+(VLOOKUP($A6,'FL Ratio'!$A$2:$B$9,2,FALSE)*'FL Characterization'!T$2)</f>
        <v>2.6997493393369481</v>
      </c>
      <c r="U6" s="4">
        <f>('[1]Pc, Summer, S3'!U6*Main!$B$5)+(VLOOKUP($A6,'FL Ratio'!$A$2:$B$9,2,FALSE)*'FL Characterization'!U$2)</f>
        <v>2.8157581427016907</v>
      </c>
      <c r="V6" s="4">
        <f>('[1]Pc, Summer, S3'!V6*Main!$B$5)+(VLOOKUP($A6,'FL Ratio'!$A$2:$B$9,2,FALSE)*'FL Characterization'!V$2)</f>
        <v>3.0427025277212079</v>
      </c>
      <c r="W6" s="4">
        <f>('[1]Pc, Summer, S3'!W6*Main!$B$5)+(VLOOKUP($A6,'FL Ratio'!$A$2:$B$9,2,FALSE)*'FL Characterization'!W$2)</f>
        <v>2.9775093912332986</v>
      </c>
      <c r="X6" s="4">
        <f>('[1]Pc, Summer, S3'!X6*Main!$B$5)+(VLOOKUP($A6,'FL Ratio'!$A$2:$B$9,2,FALSE)*'FL Characterization'!X$2)</f>
        <v>2.9011521984098381</v>
      </c>
      <c r="Y6" s="4">
        <f>('[1]Pc, Summer, S3'!Y6*Main!$B$5)+(VLOOKUP($A6,'FL Ratio'!$A$2:$B$9,2,FALSE)*'FL Characterization'!Y$2)</f>
        <v>2.5113769116394948</v>
      </c>
    </row>
    <row r="7" spans="1:25" x14ac:dyDescent="0.25">
      <c r="A7">
        <v>6</v>
      </c>
      <c r="B7" s="4">
        <f>('[1]Pc, Summer, S3'!B7*Main!$B$5)+(VLOOKUP($A7,'FL Ratio'!$A$2:$B$9,2,FALSE)*'FL Characterization'!B$2)</f>
        <v>2.2553205019917311</v>
      </c>
      <c r="C7" s="4">
        <f>('[1]Pc, Summer, S3'!C7*Main!$B$5)+(VLOOKUP($A7,'FL Ratio'!$A$2:$B$9,2,FALSE)*'FL Characterization'!C$2)</f>
        <v>2.1953749920101999</v>
      </c>
      <c r="D7" s="4">
        <f>('[1]Pc, Summer, S3'!D7*Main!$B$5)+(VLOOKUP($A7,'FL Ratio'!$A$2:$B$9,2,FALSE)*'FL Characterization'!D$2)</f>
        <v>2.0743618747405352</v>
      </c>
      <c r="E7" s="4">
        <f>('[1]Pc, Summer, S3'!E7*Main!$B$5)+(VLOOKUP($A7,'FL Ratio'!$A$2:$B$9,2,FALSE)*'FL Characterization'!E$2)</f>
        <v>2.0913240681005112</v>
      </c>
      <c r="F7" s="4">
        <f>('[1]Pc, Summer, S3'!F7*Main!$B$5)+(VLOOKUP($A7,'FL Ratio'!$A$2:$B$9,2,FALSE)*'FL Characterization'!F$2)</f>
        <v>2.102588371273955</v>
      </c>
      <c r="G7" s="4">
        <f>('[1]Pc, Summer, S3'!G7*Main!$B$5)+(VLOOKUP($A7,'FL Ratio'!$A$2:$B$9,2,FALSE)*'FL Characterization'!G$2)</f>
        <v>2.153215299047853</v>
      </c>
      <c r="H7" s="4">
        <f>('[1]Pc, Summer, S3'!H7*Main!$B$5)+(VLOOKUP($A7,'FL Ratio'!$A$2:$B$9,2,FALSE)*'FL Characterization'!H$2)</f>
        <v>2.3339552477471432</v>
      </c>
      <c r="I7" s="4">
        <f>('[1]Pc, Summer, S3'!I7*Main!$B$5)+(VLOOKUP($A7,'FL Ratio'!$A$2:$B$9,2,FALSE)*'FL Characterization'!I$2)</f>
        <v>2.8509644582524007</v>
      </c>
      <c r="J7" s="4">
        <f>('[1]Pc, Summer, S3'!J7*Main!$B$5)+(VLOOKUP($A7,'FL Ratio'!$A$2:$B$9,2,FALSE)*'FL Characterization'!J$2)</f>
        <v>2.9448863199552733</v>
      </c>
      <c r="K7" s="4">
        <f>('[1]Pc, Summer, S3'!K7*Main!$B$5)+(VLOOKUP($A7,'FL Ratio'!$A$2:$B$9,2,FALSE)*'FL Characterization'!K$2)</f>
        <v>2.8778996455704866</v>
      </c>
      <c r="L7" s="4">
        <f>('[1]Pc, Summer, S3'!L7*Main!$B$5)+(VLOOKUP($A7,'FL Ratio'!$A$2:$B$9,2,FALSE)*'FL Characterization'!L$2)</f>
        <v>2.8747238802933825</v>
      </c>
      <c r="M7" s="4">
        <f>('[1]Pc, Summer, S3'!M7*Main!$B$5)+(VLOOKUP($A7,'FL Ratio'!$A$2:$B$9,2,FALSE)*'FL Characterization'!M$2)</f>
        <v>3.0977412030736149</v>
      </c>
      <c r="N7" s="4">
        <f>('[1]Pc, Summer, S3'!N7*Main!$B$5)+(VLOOKUP($A7,'FL Ratio'!$A$2:$B$9,2,FALSE)*'FL Characterization'!N$2)</f>
        <v>3.068484851715461</v>
      </c>
      <c r="O7" s="4">
        <f>('[1]Pc, Summer, S3'!O7*Main!$B$5)+(VLOOKUP($A7,'FL Ratio'!$A$2:$B$9,2,FALSE)*'FL Characterization'!O$2)</f>
        <v>2.9294010150763987</v>
      </c>
      <c r="P7" s="4">
        <f>('[1]Pc, Summer, S3'!P7*Main!$B$5)+(VLOOKUP($A7,'FL Ratio'!$A$2:$B$9,2,FALSE)*'FL Characterization'!P$2)</f>
        <v>2.7331110733393693</v>
      </c>
      <c r="Q7" s="4">
        <f>('[1]Pc, Summer, S3'!Q7*Main!$B$5)+(VLOOKUP($A7,'FL Ratio'!$A$2:$B$9,2,FALSE)*'FL Characterization'!Q$2)</f>
        <v>2.6650589399029543</v>
      </c>
      <c r="R7" s="4">
        <f>('[1]Pc, Summer, S3'!R7*Main!$B$5)+(VLOOKUP($A7,'FL Ratio'!$A$2:$B$9,2,FALSE)*'FL Characterization'!R$2)</f>
        <v>2.8567230097262968</v>
      </c>
      <c r="S7" s="4">
        <f>('[1]Pc, Summer, S3'!S7*Main!$B$5)+(VLOOKUP($A7,'FL Ratio'!$A$2:$B$9,2,FALSE)*'FL Characterization'!S$2)</f>
        <v>2.6918154459957848</v>
      </c>
      <c r="T7" s="4">
        <f>('[1]Pc, Summer, S3'!T7*Main!$B$5)+(VLOOKUP($A7,'FL Ratio'!$A$2:$B$9,2,FALSE)*'FL Characterization'!T$2)</f>
        <v>2.5914548617039497</v>
      </c>
      <c r="U7" s="4">
        <f>('[1]Pc, Summer, S3'!U7*Main!$B$5)+(VLOOKUP($A7,'FL Ratio'!$A$2:$B$9,2,FALSE)*'FL Characterization'!U$2)</f>
        <v>2.5844521239007197</v>
      </c>
      <c r="V7" s="4">
        <f>('[1]Pc, Summer, S3'!V7*Main!$B$5)+(VLOOKUP($A7,'FL Ratio'!$A$2:$B$9,2,FALSE)*'FL Characterization'!V$2)</f>
        <v>2.7053554251938077</v>
      </c>
      <c r="W7" s="4">
        <f>('[1]Pc, Summer, S3'!W7*Main!$B$5)+(VLOOKUP($A7,'FL Ratio'!$A$2:$B$9,2,FALSE)*'FL Characterization'!W$2)</f>
        <v>2.5107853613850435</v>
      </c>
      <c r="X7" s="4">
        <f>('[1]Pc, Summer, S3'!X7*Main!$B$5)+(VLOOKUP($A7,'FL Ratio'!$A$2:$B$9,2,FALSE)*'FL Characterization'!X$2)</f>
        <v>2.3881269057908208</v>
      </c>
      <c r="Y7" s="4">
        <f>('[1]Pc, Summer, S3'!Y7*Main!$B$5)+(VLOOKUP($A7,'FL Ratio'!$A$2:$B$9,2,FALSE)*'FL Characterization'!Y$2)</f>
        <v>2.3956024086539891</v>
      </c>
    </row>
    <row r="8" spans="1:25" x14ac:dyDescent="0.25">
      <c r="A8">
        <v>7</v>
      </c>
      <c r="B8" s="4">
        <f>('[1]Pc, Summer, S3'!B8*Main!$B$5)+(VLOOKUP($A8,'FL Ratio'!$A$2:$B$9,2,FALSE)*'FL Characterization'!B$2)</f>
        <v>1.8610777468565018</v>
      </c>
      <c r="C8" s="4">
        <f>('[1]Pc, Summer, S3'!C8*Main!$B$5)+(VLOOKUP($A8,'FL Ratio'!$A$2:$B$9,2,FALSE)*'FL Characterization'!C$2)</f>
        <v>1.7044936154036971</v>
      </c>
      <c r="D8" s="4">
        <f>('[1]Pc, Summer, S3'!D8*Main!$B$5)+(VLOOKUP($A8,'FL Ratio'!$A$2:$B$9,2,FALSE)*'FL Characterization'!D$2)</f>
        <v>1.672761190955202</v>
      </c>
      <c r="E8" s="4">
        <f>('[1]Pc, Summer, S3'!E8*Main!$B$5)+(VLOOKUP($A8,'FL Ratio'!$A$2:$B$9,2,FALSE)*'FL Characterization'!E$2)</f>
        <v>1.6708070336546168</v>
      </c>
      <c r="F8" s="4">
        <f>('[1]Pc, Summer, S3'!F8*Main!$B$5)+(VLOOKUP($A8,'FL Ratio'!$A$2:$B$9,2,FALSE)*'FL Characterization'!F$2)</f>
        <v>1.5738568881110204</v>
      </c>
      <c r="G8" s="4">
        <f>('[1]Pc, Summer, S3'!G8*Main!$B$5)+(VLOOKUP($A8,'FL Ratio'!$A$2:$B$9,2,FALSE)*'FL Characterization'!G$2)</f>
        <v>1.7584472243041702</v>
      </c>
      <c r="H8" s="4">
        <f>('[1]Pc, Summer, S3'!H8*Main!$B$5)+(VLOOKUP($A8,'FL Ratio'!$A$2:$B$9,2,FALSE)*'FL Characterization'!H$2)</f>
        <v>2.2209871960013152</v>
      </c>
      <c r="I8" s="4">
        <f>('[1]Pc, Summer, S3'!I8*Main!$B$5)+(VLOOKUP($A8,'FL Ratio'!$A$2:$B$9,2,FALSE)*'FL Characterization'!I$2)</f>
        <v>2.4826258968832624</v>
      </c>
      <c r="J8" s="4">
        <f>('[1]Pc, Summer, S3'!J8*Main!$B$5)+(VLOOKUP($A8,'FL Ratio'!$A$2:$B$9,2,FALSE)*'FL Characterization'!J$2)</f>
        <v>2.7463793421087699</v>
      </c>
      <c r="K8" s="4">
        <f>('[1]Pc, Summer, S3'!K8*Main!$B$5)+(VLOOKUP($A8,'FL Ratio'!$A$2:$B$9,2,FALSE)*'FL Characterization'!K$2)</f>
        <v>2.9005574937984187</v>
      </c>
      <c r="L8" s="4">
        <f>('[1]Pc, Summer, S3'!L8*Main!$B$5)+(VLOOKUP($A8,'FL Ratio'!$A$2:$B$9,2,FALSE)*'FL Characterization'!L$2)</f>
        <v>2.9089585202324395</v>
      </c>
      <c r="M8" s="4">
        <f>('[1]Pc, Summer, S3'!M8*Main!$B$5)+(VLOOKUP($A8,'FL Ratio'!$A$2:$B$9,2,FALSE)*'FL Characterization'!M$2)</f>
        <v>3.1258541122285819</v>
      </c>
      <c r="N8" s="4">
        <f>('[1]Pc, Summer, S3'!N8*Main!$B$5)+(VLOOKUP($A8,'FL Ratio'!$A$2:$B$9,2,FALSE)*'FL Characterization'!N$2)</f>
        <v>2.9915653749539257</v>
      </c>
      <c r="O8" s="4">
        <f>('[1]Pc, Summer, S3'!O8*Main!$B$5)+(VLOOKUP($A8,'FL Ratio'!$A$2:$B$9,2,FALSE)*'FL Characterization'!O$2)</f>
        <v>3.0472325516136163</v>
      </c>
      <c r="P8" s="4">
        <f>('[1]Pc, Summer, S3'!P8*Main!$B$5)+(VLOOKUP($A8,'FL Ratio'!$A$2:$B$9,2,FALSE)*'FL Characterization'!P$2)</f>
        <v>3.0903887422465206</v>
      </c>
      <c r="Q8" s="4">
        <f>('[1]Pc, Summer, S3'!Q8*Main!$B$5)+(VLOOKUP($A8,'FL Ratio'!$A$2:$B$9,2,FALSE)*'FL Characterization'!Q$2)</f>
        <v>2.7695109868267096</v>
      </c>
      <c r="R8" s="4">
        <f>('[1]Pc, Summer, S3'!R8*Main!$B$5)+(VLOOKUP($A8,'FL Ratio'!$A$2:$B$9,2,FALSE)*'FL Characterization'!R$2)</f>
        <v>2.901840744059955</v>
      </c>
      <c r="S8" s="4">
        <f>('[1]Pc, Summer, S3'!S8*Main!$B$5)+(VLOOKUP($A8,'FL Ratio'!$A$2:$B$9,2,FALSE)*'FL Characterization'!S$2)</f>
        <v>2.7961479440739287</v>
      </c>
      <c r="T8" s="4">
        <f>('[1]Pc, Summer, S3'!T8*Main!$B$5)+(VLOOKUP($A8,'FL Ratio'!$A$2:$B$9,2,FALSE)*'FL Characterization'!T$2)</f>
        <v>2.7581771883459081</v>
      </c>
      <c r="U8" s="4">
        <f>('[1]Pc, Summer, S3'!U8*Main!$B$5)+(VLOOKUP($A8,'FL Ratio'!$A$2:$B$9,2,FALSE)*'FL Characterization'!U$2)</f>
        <v>2.7425436967723589</v>
      </c>
      <c r="V8" s="4">
        <f>('[1]Pc, Summer, S3'!V8*Main!$B$5)+(VLOOKUP($A8,'FL Ratio'!$A$2:$B$9,2,FALSE)*'FL Characterization'!V$2)</f>
        <v>2.8110286198380985</v>
      </c>
      <c r="W8" s="4">
        <f>('[1]Pc, Summer, S3'!W8*Main!$B$5)+(VLOOKUP($A8,'FL Ratio'!$A$2:$B$9,2,FALSE)*'FL Characterization'!W$2)</f>
        <v>2.2947164113945613</v>
      </c>
      <c r="X8" s="4">
        <f>('[1]Pc, Summer, S3'!X8*Main!$B$5)+(VLOOKUP($A8,'FL Ratio'!$A$2:$B$9,2,FALSE)*'FL Characterization'!X$2)</f>
        <v>2.3316682027409255</v>
      </c>
      <c r="Y8" s="4">
        <f>('[1]Pc, Summer, S3'!Y8*Main!$B$5)+(VLOOKUP($A8,'FL Ratio'!$A$2:$B$9,2,FALSE)*'FL Characterization'!Y$2)</f>
        <v>1.9800306142606938</v>
      </c>
    </row>
    <row r="9" spans="1:25" x14ac:dyDescent="0.25">
      <c r="A9">
        <v>8</v>
      </c>
      <c r="B9" s="4">
        <f>('[1]Pc, Summer, S3'!B9*Main!$B$5)+(VLOOKUP($A9,'FL Ratio'!$A$2:$B$9,2,FALSE)*'FL Characterization'!B$2)</f>
        <v>1.4508831173163423</v>
      </c>
      <c r="C9" s="4">
        <f>('[1]Pc, Summer, S3'!C9*Main!$B$5)+(VLOOKUP($A9,'FL Ratio'!$A$2:$B$9,2,FALSE)*'FL Characterization'!C$2)</f>
        <v>1.3322939777340881</v>
      </c>
      <c r="D9" s="4">
        <f>('[1]Pc, Summer, S3'!D9*Main!$B$5)+(VLOOKUP($A9,'FL Ratio'!$A$2:$B$9,2,FALSE)*'FL Characterization'!D$2)</f>
        <v>1.3138402846649584</v>
      </c>
      <c r="E9" s="4">
        <f>('[1]Pc, Summer, S3'!E9*Main!$B$5)+(VLOOKUP($A9,'FL Ratio'!$A$2:$B$9,2,FALSE)*'FL Characterization'!E$2)</f>
        <v>1.2857521870997688</v>
      </c>
      <c r="F9" s="4">
        <f>('[1]Pc, Summer, S3'!F9*Main!$B$5)+(VLOOKUP($A9,'FL Ratio'!$A$2:$B$9,2,FALSE)*'FL Characterization'!F$2)</f>
        <v>1.3109572906596187</v>
      </c>
      <c r="G9" s="4">
        <f>('[1]Pc, Summer, S3'!G9*Main!$B$5)+(VLOOKUP($A9,'FL Ratio'!$A$2:$B$9,2,FALSE)*'FL Characterization'!G$2)</f>
        <v>1.412924044519331</v>
      </c>
      <c r="H9" s="4">
        <f>('[1]Pc, Summer, S3'!H9*Main!$B$5)+(VLOOKUP($A9,'FL Ratio'!$A$2:$B$9,2,FALSE)*'FL Characterization'!H$2)</f>
        <v>2.2932233124565746</v>
      </c>
      <c r="I9" s="4">
        <f>('[1]Pc, Summer, S3'!I9*Main!$B$5)+(VLOOKUP($A9,'FL Ratio'!$A$2:$B$9,2,FALSE)*'FL Characterization'!I$2)</f>
        <v>2.666097581729634</v>
      </c>
      <c r="J9" s="4">
        <f>('[1]Pc, Summer, S3'!J9*Main!$B$5)+(VLOOKUP($A9,'FL Ratio'!$A$2:$B$9,2,FALSE)*'FL Characterization'!J$2)</f>
        <v>2.9208841551842721</v>
      </c>
      <c r="K9" s="4">
        <f>('[1]Pc, Summer, S3'!K9*Main!$B$5)+(VLOOKUP($A9,'FL Ratio'!$A$2:$B$9,2,FALSE)*'FL Characterization'!K$2)</f>
        <v>2.8022658778118634</v>
      </c>
      <c r="L9" s="4">
        <f>('[1]Pc, Summer, S3'!L9*Main!$B$5)+(VLOOKUP($A9,'FL Ratio'!$A$2:$B$9,2,FALSE)*'FL Characterization'!L$2)</f>
        <v>2.9764615942615817</v>
      </c>
      <c r="M9" s="4">
        <f>('[1]Pc, Summer, S3'!M9*Main!$B$5)+(VLOOKUP($A9,'FL Ratio'!$A$2:$B$9,2,FALSE)*'FL Characterization'!M$2)</f>
        <v>3.0668661061233582</v>
      </c>
      <c r="N9" s="4">
        <f>('[1]Pc, Summer, S3'!N9*Main!$B$5)+(VLOOKUP($A9,'FL Ratio'!$A$2:$B$9,2,FALSE)*'FL Characterization'!N$2)</f>
        <v>3.1756092543697987</v>
      </c>
      <c r="O9" s="4">
        <f>('[1]Pc, Summer, S3'!O9*Main!$B$5)+(VLOOKUP($A9,'FL Ratio'!$A$2:$B$9,2,FALSE)*'FL Characterization'!O$2)</f>
        <v>2.8616475231800607</v>
      </c>
      <c r="P9" s="4">
        <f>('[1]Pc, Summer, S3'!P9*Main!$B$5)+(VLOOKUP($A9,'FL Ratio'!$A$2:$B$9,2,FALSE)*'FL Characterization'!P$2)</f>
        <v>2.5246089089667358</v>
      </c>
      <c r="Q9" s="4">
        <f>('[1]Pc, Summer, S3'!Q9*Main!$B$5)+(VLOOKUP($A9,'FL Ratio'!$A$2:$B$9,2,FALSE)*'FL Characterization'!Q$2)</f>
        <v>2.4122515792297432</v>
      </c>
      <c r="R9" s="4">
        <f>('[1]Pc, Summer, S3'!R9*Main!$B$5)+(VLOOKUP($A9,'FL Ratio'!$A$2:$B$9,2,FALSE)*'FL Characterization'!R$2)</f>
        <v>2.3421674664548293</v>
      </c>
      <c r="S9" s="4">
        <f>('[1]Pc, Summer, S3'!S9*Main!$B$5)+(VLOOKUP($A9,'FL Ratio'!$A$2:$B$9,2,FALSE)*'FL Characterization'!S$2)</f>
        <v>2.2226703288152296</v>
      </c>
      <c r="T9" s="4">
        <f>('[1]Pc, Summer, S3'!T9*Main!$B$5)+(VLOOKUP($A9,'FL Ratio'!$A$2:$B$9,2,FALSE)*'FL Characterization'!T$2)</f>
        <v>2.2587404010659471</v>
      </c>
      <c r="U9" s="4">
        <f>('[1]Pc, Summer, S3'!U9*Main!$B$5)+(VLOOKUP($A9,'FL Ratio'!$A$2:$B$9,2,FALSE)*'FL Characterization'!U$2)</f>
        <v>2.2971968233606019</v>
      </c>
      <c r="V9" s="4">
        <f>('[1]Pc, Summer, S3'!V9*Main!$B$5)+(VLOOKUP($A9,'FL Ratio'!$A$2:$B$9,2,FALSE)*'FL Characterization'!V$2)</f>
        <v>2.1822321037954526</v>
      </c>
      <c r="W9" s="4">
        <f>('[1]Pc, Summer, S3'!W9*Main!$B$5)+(VLOOKUP($A9,'FL Ratio'!$A$2:$B$9,2,FALSE)*'FL Characterization'!W$2)</f>
        <v>1.9295418371386184</v>
      </c>
      <c r="X9" s="4">
        <f>('[1]Pc, Summer, S3'!X9*Main!$B$5)+(VLOOKUP($A9,'FL Ratio'!$A$2:$B$9,2,FALSE)*'FL Characterization'!X$2)</f>
        <v>1.6482832985939184</v>
      </c>
      <c r="Y9" s="4">
        <f>('[1]Pc, Summer, S3'!Y9*Main!$B$5)+(VLOOKUP($A9,'FL Ratio'!$A$2:$B$9,2,FALSE)*'FL Characterization'!Y$2)</f>
        <v>1.5083696044465911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D1318-35F3-4351-86DE-84E870C235B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S1'!B2*Main!$B$5)</f>
        <v>0.69832211382483222</v>
      </c>
      <c r="C2" s="4">
        <f>('[1]Qc, Summer, S1'!C2*Main!$B$5)</f>
        <v>0.77132851663379198</v>
      </c>
      <c r="D2" s="4">
        <f>('[1]Qc, Summer, S1'!D2*Main!$B$5)</f>
        <v>0.72688983666312079</v>
      </c>
      <c r="E2" s="4">
        <f>('[1]Qc, Summer, S1'!E2*Main!$B$5)</f>
        <v>0.72688983666312079</v>
      </c>
      <c r="F2" s="4">
        <f>('[1]Qc, Summer, S1'!F2*Main!$B$5)</f>
        <v>0.71101887953073828</v>
      </c>
      <c r="G2" s="4">
        <f>('[1]Qc, Summer, S1'!G2*Main!$B$5)</f>
        <v>0.75228336807493279</v>
      </c>
      <c r="H2" s="4">
        <f>('[1]Qc, Summer, S1'!H2*Main!$B$5)</f>
        <v>0.77450270806026844</v>
      </c>
      <c r="I2" s="4">
        <f>('[1]Qc, Summer, S1'!I2*Main!$B$5)</f>
        <v>1.4506054818997651</v>
      </c>
      <c r="J2" s="4">
        <f>('[1]Qc, Summer, S1'!J2*Main!$B$5)</f>
        <v>1.6886698388855035</v>
      </c>
      <c r="K2" s="4">
        <f>('[1]Qc, Summer, S1'!K2*Main!$B$5)</f>
        <v>1.6251860103559728</v>
      </c>
      <c r="L2" s="4">
        <f>('[1]Qc, Summer, S1'!L2*Main!$B$5)</f>
        <v>1.587095713238255</v>
      </c>
      <c r="M2" s="4">
        <f>('[1]Qc, Summer, S1'!M2*Main!$B$5)</f>
        <v>1.5839215218117786</v>
      </c>
      <c r="N2" s="4">
        <f>('[1]Qc, Summer, S1'!N2*Main!$B$5)</f>
        <v>1.6854956474590268</v>
      </c>
      <c r="O2" s="4">
        <f>('[1]Qc, Summer, S1'!O2*Main!$B$5)</f>
        <v>1.6347085846354028</v>
      </c>
      <c r="P2" s="4">
        <f>('[1]Qc, Summer, S1'!P2*Main!$B$5)</f>
        <v>1.14588310495802</v>
      </c>
      <c r="Q2" s="4">
        <f>('[1]Qc, Summer, S1'!Q2*Main!$B$5)</f>
        <v>1.4982183532969124</v>
      </c>
      <c r="R2" s="4">
        <f>('[1]Qc, Summer, S1'!R2*Main!$B$5)</f>
        <v>1.5172635018557719</v>
      </c>
      <c r="S2" s="4">
        <f>('[1]Qc, Summer, S1'!S2*Main!$B$5)</f>
        <v>1.4220377590614766</v>
      </c>
      <c r="T2" s="4">
        <f>('[1]Qc, Summer, S1'!T2*Main!$B$5)</f>
        <v>1.1268379563991611</v>
      </c>
      <c r="U2" s="4">
        <f>('[1]Qc, Summer, S1'!U2*Main!$B$5)</f>
        <v>1.0220896393254364</v>
      </c>
      <c r="V2" s="4">
        <f>('[1]Qc, Summer, S1'!V2*Main!$B$5)</f>
        <v>1.0728767021490604</v>
      </c>
      <c r="W2" s="4">
        <f>('[1]Qc, Summer, S1'!W2*Main!$B$5)</f>
        <v>1.0760508935755368</v>
      </c>
      <c r="X2" s="4">
        <f>('[1]Qc, Summer, S1'!X2*Main!$B$5)</f>
        <v>0.74276079379550319</v>
      </c>
      <c r="Y2" s="4">
        <f>('[1]Qc, Summer, S1'!Y2*Main!$B$5)</f>
        <v>0.73641241094255039</v>
      </c>
    </row>
    <row r="3" spans="1:25" x14ac:dyDescent="0.25">
      <c r="A3">
        <v>2</v>
      </c>
      <c r="B3" s="4">
        <f>('[1]Qc, Summer, S1'!B3*Main!$B$5)</f>
        <v>2.9194723613888886E-2</v>
      </c>
      <c r="C3" s="4">
        <f>('[1]Qc, Summer, S1'!C3*Main!$B$5)</f>
        <v>-0.17516834168333334</v>
      </c>
      <c r="D3" s="4">
        <f>('[1]Qc, Summer, S1'!D3*Main!$B$5)</f>
        <v>-0.18976570349027777</v>
      </c>
      <c r="E3" s="4">
        <f>('[1]Qc, Summer, S1'!E3*Main!$B$5)</f>
        <v>-0.27734987433194441</v>
      </c>
      <c r="F3" s="4">
        <f>('[1]Qc, Summer, S1'!F3*Main!$B$5)</f>
        <v>-0.33573932155972219</v>
      </c>
      <c r="G3" s="4">
        <f>('[1]Qc, Summer, S1'!G3*Main!$B$5)</f>
        <v>-0.26275251252499998</v>
      </c>
      <c r="H3" s="4">
        <f>('[1]Qc, Summer, S1'!H3*Main!$B$5)</f>
        <v>-0.33573932155972219</v>
      </c>
      <c r="I3" s="4">
        <f>('[1]Qc, Summer, S1'!I3*Main!$B$5)</f>
        <v>0.84664698480277778</v>
      </c>
      <c r="J3" s="4">
        <f>('[1]Qc, Summer, S1'!J3*Main!$B$5)</f>
        <v>1.0802047737138887</v>
      </c>
      <c r="K3" s="4">
        <f>('[1]Qc, Summer, S1'!K3*Main!$B$5)</f>
        <v>1.3867493716597219</v>
      </c>
      <c r="L3" s="4">
        <f>('[1]Qc, Summer, S1'!L3*Main!$B$5)</f>
        <v>0.78825753757499994</v>
      </c>
      <c r="M3" s="4">
        <f>('[1]Qc, Summer, S1'!M3*Main!$B$5)</f>
        <v>0.71527072854027762</v>
      </c>
      <c r="N3" s="4">
        <f>('[1]Qc, Summer, S1'!N3*Main!$B$5)</f>
        <v>0.49631030143611105</v>
      </c>
      <c r="O3" s="4">
        <f>('[1]Qc, Summer, S1'!O3*Main!$B$5)</f>
        <v>0.67147864311944438</v>
      </c>
      <c r="P3" s="4">
        <f>('[1]Qc, Summer, S1'!P3*Main!$B$5)</f>
        <v>0.2919472361388889</v>
      </c>
      <c r="Q3" s="4">
        <f>('[1]Qc, Summer, S1'!Q3*Main!$B$5)</f>
        <v>0.24815515071805549</v>
      </c>
      <c r="R3" s="4">
        <f>('[1]Qc, Summer, S1'!R3*Main!$B$5)</f>
        <v>0.2919472361388889</v>
      </c>
      <c r="S3" s="4">
        <f>('[1]Qc, Summer, S1'!S3*Main!$B$5)</f>
        <v>0.52550502504999996</v>
      </c>
      <c r="T3" s="4">
        <f>('[1]Qc, Summer, S1'!T3*Main!$B$5)</f>
        <v>1.0072179646791668</v>
      </c>
      <c r="U3" s="4">
        <f>('[1]Qc, Summer, S1'!U3*Main!$B$5)</f>
        <v>1.021815326486111</v>
      </c>
      <c r="V3" s="4">
        <f>('[1]Qc, Summer, S1'!V3*Main!$B$5)</f>
        <v>0.81745226118888858</v>
      </c>
      <c r="W3" s="4">
        <f>('[1]Qc, Summer, S1'!W3*Main!$B$5)</f>
        <v>0.62768655769861104</v>
      </c>
      <c r="X3" s="4">
        <f>('[1]Qc, Summer, S1'!X3*Main!$B$5)</f>
        <v>0.29194723613888884</v>
      </c>
      <c r="Y3" s="4">
        <f>('[1]Qc, Summer, S1'!Y3*Main!$B$5)</f>
        <v>5.8389447227777773E-2</v>
      </c>
    </row>
    <row r="4" spans="1:25" x14ac:dyDescent="0.25">
      <c r="A4">
        <v>3</v>
      </c>
      <c r="B4" s="4">
        <f>('[1]Qc, Summer, S1'!B4*Main!$B$5)</f>
        <v>-0.17619874369323527</v>
      </c>
      <c r="C4" s="4">
        <f>('[1]Qc, Summer, S1'!C4*Main!$B$5)</f>
        <v>-0.41731281401029402</v>
      </c>
      <c r="D4" s="4">
        <f>('[1]Qc, Summer, S1'!D4*Main!$B$5)</f>
        <v>-0.72797901999573511</v>
      </c>
      <c r="E4" s="4">
        <f>('[1]Qc, Summer, S1'!E4*Main!$B$5)</f>
        <v>-0.67233731146102926</v>
      </c>
      <c r="F4" s="4">
        <f>('[1]Qc, Summer, S1'!F4*Main!$B$5)</f>
        <v>-0.68624773859470578</v>
      </c>
      <c r="G4" s="4">
        <f>('[1]Qc, Summer, S1'!G4*Main!$B$5)</f>
        <v>-0.65379007528279409</v>
      </c>
      <c r="H4" s="4">
        <f>('[1]Qc, Summer, S1'!H4*Main!$B$5)</f>
        <v>-3.7094472356470586E-2</v>
      </c>
      <c r="I4" s="4">
        <f>('[1]Qc, Summer, S1'!I4*Main!$B$5)</f>
        <v>0.78362072853044107</v>
      </c>
      <c r="J4" s="4">
        <f>('[1]Qc, Summer, S1'!J4*Main!$B$5)</f>
        <v>1.0293716078920585</v>
      </c>
      <c r="K4" s="4">
        <f>('[1]Qc, Summer, S1'!K4*Main!$B$5)</f>
        <v>1.0386452259811765</v>
      </c>
      <c r="L4" s="4">
        <f>('[1]Qc, Summer, S1'!L4*Main!$B$5)</f>
        <v>0.86708329133249984</v>
      </c>
      <c r="M4" s="4">
        <f>('[1]Qc, Summer, S1'!M4*Main!$B$5)</f>
        <v>1.0850133164267646</v>
      </c>
      <c r="N4" s="4">
        <f>('[1]Qc, Summer, S1'!N4*Main!$B$5)</f>
        <v>0.98300351744647052</v>
      </c>
      <c r="O4" s="4">
        <f>('[1]Qc, Summer, S1'!O4*Main!$B$5)</f>
        <v>0.8578096732433822</v>
      </c>
      <c r="P4" s="4">
        <f>('[1]Qc, Summer, S1'!P4*Main!$B$5)</f>
        <v>0.61669560292632342</v>
      </c>
      <c r="Q4" s="4">
        <f>('[1]Qc, Summer, S1'!Q4*Main!$B$5)</f>
        <v>0.38485515069838233</v>
      </c>
      <c r="R4" s="4">
        <f>('[1]Qc, Summer, S1'!R4*Main!$B$5)</f>
        <v>0.47759133158955874</v>
      </c>
      <c r="S4" s="4">
        <f>('[1]Qc, Summer, S1'!S4*Main!$B$5)</f>
        <v>0.42658643209941166</v>
      </c>
      <c r="T4" s="4">
        <f>('[1]Qc, Summer, S1'!T4*Main!$B$5)</f>
        <v>7.8825753757499978E-2</v>
      </c>
      <c r="U4" s="4">
        <f>('[1]Qc, Summer, S1'!U4*Main!$B$5)</f>
        <v>0.34312386929735289</v>
      </c>
      <c r="V4" s="4">
        <f>('[1]Qc, Summer, S1'!V4*Main!$B$5)</f>
        <v>0.48222814063411751</v>
      </c>
      <c r="W4" s="4">
        <f>('[1]Qc, Summer, S1'!W4*Main!$B$5)</f>
        <v>0.31530301502999997</v>
      </c>
      <c r="X4" s="4">
        <f>('[1]Qc, Summer, S1'!X4*Main!$B$5)</f>
        <v>-0.29211896980720581</v>
      </c>
      <c r="Y4" s="4">
        <f>('[1]Qc, Summer, S1'!Y4*Main!$B$5)</f>
        <v>-0.59814836674808813</v>
      </c>
    </row>
    <row r="5" spans="1:25" x14ac:dyDescent="0.25">
      <c r="A5">
        <v>4</v>
      </c>
      <c r="B5" s="4">
        <f>('[1]Qc, Summer, S1'!B5*Main!$B$5)</f>
        <v>-0.83368254821491539</v>
      </c>
      <c r="C5" s="4">
        <f>('[1]Qc, Summer, S1'!C5*Main!$B$5)</f>
        <v>-0.8416987265631356</v>
      </c>
      <c r="D5" s="4">
        <f>('[1]Qc, Summer, S1'!D5*Main!$B$5)</f>
        <v>-0.86574726160779669</v>
      </c>
      <c r="E5" s="4">
        <f>('[1]Qc, Summer, S1'!E5*Main!$B$5)</f>
        <v>-0.86574726160779669</v>
      </c>
      <c r="F5" s="4">
        <f>('[1]Qc, Summer, S1'!F5*Main!$B$5)</f>
        <v>-0.88578770747834745</v>
      </c>
      <c r="G5" s="4">
        <f>('[1]Qc, Summer, S1'!G5*Main!$B$5)</f>
        <v>-0.90983624252300854</v>
      </c>
      <c r="H5" s="4">
        <f>('[1]Qc, Summer, S1'!H5*Main!$B$5)</f>
        <v>-0.82566636986669495</v>
      </c>
      <c r="I5" s="4">
        <f>('[1]Qc, Summer, S1'!I5*Main!$B$5)</f>
        <v>-0.55712439520131363</v>
      </c>
      <c r="J5" s="4">
        <f>('[1]Qc, Summer, S1'!J5*Main!$B$5)</f>
        <v>-0.41684127410745769</v>
      </c>
      <c r="K5" s="4">
        <f>('[1]Qc, Summer, S1'!K5*Main!$B$5)</f>
        <v>-0.44088980915211867</v>
      </c>
      <c r="L5" s="4">
        <f>('[1]Qc, Summer, S1'!L5*Main!$B$5)</f>
        <v>-0.55712439520131363</v>
      </c>
      <c r="M5" s="4">
        <f>('[1]Qc, Summer, S1'!M5*Main!$B$5)</f>
        <v>-0.60522146529063581</v>
      </c>
      <c r="N5" s="4">
        <f>('[1]Qc, Summer, S1'!N5*Main!$B$5)</f>
        <v>-0.56113248437542373</v>
      </c>
      <c r="O5" s="4">
        <f>('[1]Qc, Summer, S1'!O5*Main!$B$5)</f>
        <v>-0.6092295544647458</v>
      </c>
      <c r="P5" s="4">
        <f>('[1]Qc, Summer, S1'!P5*Main!$B$5)</f>
        <v>-0.57315675189775428</v>
      </c>
      <c r="Q5" s="4">
        <f>('[1]Qc, Summer, S1'!Q5*Main!$B$5)</f>
        <v>-0.67736707042461852</v>
      </c>
      <c r="R5" s="4">
        <f>('[1]Qc, Summer, S1'!R5*Main!$B$5)</f>
        <v>-0.76153694308093223</v>
      </c>
      <c r="S5" s="4">
        <f>('[1]Qc, Summer, S1'!S5*Main!$B$5)</f>
        <v>-0.67736707042461852</v>
      </c>
      <c r="T5" s="4">
        <f>('[1]Qc, Summer, S1'!T5*Main!$B$5)</f>
        <v>-0.47696261171911014</v>
      </c>
      <c r="U5" s="4">
        <f>('[1]Qc, Summer, S1'!U5*Main!$B$5)</f>
        <v>-0.42886554162978818</v>
      </c>
      <c r="V5" s="4">
        <f>('[1]Qc, Summer, S1'!V5*Main!$B$5)</f>
        <v>-0.42886554162978818</v>
      </c>
      <c r="W5" s="4">
        <f>('[1]Qc, Summer, S1'!W5*Main!$B$5)</f>
        <v>-0.56514057354953395</v>
      </c>
      <c r="X5" s="4">
        <f>('[1]Qc, Summer, S1'!X5*Main!$B$5)</f>
        <v>-0.70141560546927961</v>
      </c>
      <c r="Y5" s="4">
        <f>('[1]Qc, Summer, S1'!Y5*Main!$B$5)</f>
        <v>-0.72947222968805092</v>
      </c>
    </row>
    <row r="6" spans="1:25" x14ac:dyDescent="0.25">
      <c r="A6">
        <v>5</v>
      </c>
      <c r="B6" s="4">
        <f>('[1]Qc, Summer, S1'!B6*Main!$B$5)</f>
        <v>-0.51909642718353655</v>
      </c>
      <c r="C6" s="4">
        <f>('[1]Qc, Summer, S1'!C6*Main!$B$5)</f>
        <v>-0.6805930934184149</v>
      </c>
      <c r="D6" s="4">
        <f>('[1]Qc, Summer, S1'!D6*Main!$B$5)</f>
        <v>-0.8017155930945733</v>
      </c>
      <c r="E6" s="4">
        <f>('[1]Qc, Summer, S1'!E6*Main!$B$5)</f>
        <v>-0.79594785501475618</v>
      </c>
      <c r="F6" s="4">
        <f>('[1]Qc, Summer, S1'!F6*Main!$B$5)</f>
        <v>-0.79594785501475607</v>
      </c>
      <c r="G6" s="4">
        <f>('[1]Qc, Summer, S1'!G6*Main!$B$5)</f>
        <v>-0.87092845005237796</v>
      </c>
      <c r="H6" s="4">
        <f>('[1]Qc, Summer, S1'!H6*Main!$B$5)</f>
        <v>-0.78441237885512205</v>
      </c>
      <c r="I6" s="4">
        <f>('[1]Qc, Summer, S1'!I6*Main!$B$5)</f>
        <v>-0.31145785631012196</v>
      </c>
      <c r="J6" s="4">
        <f>('[1]Qc, Summer, S1'!J6*Main!$B$5)</f>
        <v>0.10381928543670732</v>
      </c>
      <c r="K6" s="4">
        <f>('[1]Qc, Summer, S1'!K6*Main!$B$5)</f>
        <v>0.34606428478902451</v>
      </c>
      <c r="L6" s="4">
        <f>('[1]Qc, Summer, S1'!L6*Main!$B$5)</f>
        <v>0.57100606990189029</v>
      </c>
      <c r="M6" s="4">
        <f>('[1]Qc, Summer, S1'!M6*Main!$B$5)</f>
        <v>0.60561249838079267</v>
      </c>
      <c r="N6" s="4">
        <f>('[1]Qc, Summer, S1'!N6*Main!$B$5)</f>
        <v>0.53063190334317079</v>
      </c>
      <c r="O6" s="4">
        <f>('[1]Qc, Summer, S1'!O6*Main!$B$5)</f>
        <v>0.43834809406609759</v>
      </c>
      <c r="P6" s="4">
        <f>('[1]Qc, Summer, S1'!P6*Main!$B$5)</f>
        <v>0.28838690399085365</v>
      </c>
      <c r="Q6" s="4">
        <f>('[1]Qc, Summer, S1'!Q6*Main!$B$5)</f>
        <v>0.18456761855414636</v>
      </c>
      <c r="R6" s="4">
        <f>('[1]Qc, Summer, S1'!R6*Main!$B$5)</f>
        <v>0.15572892815506098</v>
      </c>
      <c r="S6" s="4">
        <f>('[1]Qc, Summer, S1'!S6*Main!$B$5)</f>
        <v>0.14419345199542682</v>
      </c>
      <c r="T6" s="4">
        <f>('[1]Qc, Summer, S1'!T6*Main!$B$5)</f>
        <v>0.14419345199542682</v>
      </c>
      <c r="U6" s="4">
        <f>('[1]Qc, Summer, S1'!U6*Main!$B$5)</f>
        <v>3.460642847890244E-2</v>
      </c>
      <c r="V6" s="4">
        <f>('[1]Qc, Summer, S1'!V6*Main!$B$5)</f>
        <v>0.3056901182303049</v>
      </c>
      <c r="W6" s="4">
        <f>('[1]Qc, Summer, S1'!W6*Main!$B$5)</f>
        <v>0.14419345199542682</v>
      </c>
      <c r="X6" s="4">
        <f>('[1]Qc, Summer, S1'!X6*Main!$B$5)</f>
        <v>8.0748333117439036E-2</v>
      </c>
      <c r="Y6" s="4">
        <f>('[1]Qc, Summer, S1'!Y6*Main!$B$5)</f>
        <v>-0.12689023775597563</v>
      </c>
    </row>
    <row r="7" spans="1:25" x14ac:dyDescent="0.25">
      <c r="A7">
        <v>6</v>
      </c>
      <c r="B7" s="4">
        <f>('[1]Qc, Summer, S1'!B7*Main!$B$5)</f>
        <v>0.37836361803599994</v>
      </c>
      <c r="C7" s="4">
        <f>('[1]Qc, Summer, S1'!C7*Main!$B$5)</f>
        <v>0.41974713875868747</v>
      </c>
      <c r="D7" s="4">
        <f>('[1]Qc, Summer, S1'!D7*Main!$B$5)</f>
        <v>0.31924430271787502</v>
      </c>
      <c r="E7" s="4">
        <f>('[1]Qc, Summer, S1'!E7*Main!$B$5)</f>
        <v>0.37540765227009371</v>
      </c>
      <c r="F7" s="4">
        <f>('[1]Qc, Summer, S1'!F7*Main!$B$5)</f>
        <v>0.38427554956781251</v>
      </c>
      <c r="G7" s="4">
        <f>('[1]Qc, Summer, S1'!G7*Main!$B$5)</f>
        <v>0.39462142974848435</v>
      </c>
      <c r="H7" s="4">
        <f>('[1]Qc, Summer, S1'!H7*Main!$B$5)</f>
        <v>0.38131958380190628</v>
      </c>
      <c r="I7" s="4">
        <f>('[1]Qc, Summer, S1'!I7*Main!$B$5)</f>
        <v>0.70647581805159365</v>
      </c>
      <c r="J7" s="4">
        <f>('[1]Qc, Summer, S1'!J7*Main!$B$5)</f>
        <v>0.80993461985831261</v>
      </c>
      <c r="K7" s="4">
        <f>('[1]Qc, Summer, S1'!K7*Main!$B$5)</f>
        <v>0.80845663697535941</v>
      </c>
      <c r="L7" s="4">
        <f>('[1]Qc, Summer, S1'!L7*Main!$B$5)</f>
        <v>0.70647581805159354</v>
      </c>
      <c r="M7" s="4">
        <f>('[1]Qc, Summer, S1'!M7*Main!$B$5)</f>
        <v>0.84392822616623442</v>
      </c>
      <c r="N7" s="4">
        <f>('[1]Qc, Summer, S1'!N7*Main!$B$5)</f>
        <v>0.87939981535710943</v>
      </c>
      <c r="O7" s="4">
        <f>('[1]Qc, Summer, S1'!O7*Main!$B$5)</f>
        <v>0.80993461985831261</v>
      </c>
      <c r="P7" s="4">
        <f>('[1]Qc, Summer, S1'!P7*Main!$B$5)</f>
        <v>0.70499783516864056</v>
      </c>
      <c r="Q7" s="4">
        <f>('[1]Qc, Summer, S1'!Q7*Main!$B$5)</f>
        <v>0.62075281084031253</v>
      </c>
      <c r="R7" s="4">
        <f>('[1]Qc, Summer, S1'!R7*Main!$B$5)</f>
        <v>0.75672723607199988</v>
      </c>
      <c r="S7" s="4">
        <f>('[1]Qc, Summer, S1'!S7*Main!$B$5)</f>
        <v>0.7330795099447498</v>
      </c>
      <c r="T7" s="4">
        <f>('[1]Qc, Summer, S1'!T7*Main!$B$5)</f>
        <v>0.57493534146876557</v>
      </c>
      <c r="U7" s="4">
        <f>('[1]Qc, Summer, S1'!U7*Main!$B$5)</f>
        <v>0.53355182074607799</v>
      </c>
      <c r="V7" s="4">
        <f>('[1]Qc, Summer, S1'!V7*Main!$B$5)</f>
        <v>0.62814272525507808</v>
      </c>
      <c r="W7" s="4">
        <f>('[1]Qc, Summer, S1'!W7*Main!$B$5)</f>
        <v>0.49512426578929686</v>
      </c>
      <c r="X7" s="4">
        <f>('[1]Qc, Summer, S1'!X7*Main!$B$5)</f>
        <v>0.37688563515304685</v>
      </c>
      <c r="Y7" s="4">
        <f>('[1]Qc, Summer, S1'!Y7*Main!$B$5)</f>
        <v>0.42122512164164055</v>
      </c>
    </row>
    <row r="8" spans="1:25" x14ac:dyDescent="0.25">
      <c r="A8">
        <v>7</v>
      </c>
      <c r="B8" s="4">
        <f>('[1]Qc, Summer, S1'!B8*Main!$B$5)</f>
        <v>-0.72999502392815208</v>
      </c>
      <c r="C8" s="4">
        <f>('[1]Qc, Summer, S1'!C8*Main!$B$5)</f>
        <v>-0.75055826403880432</v>
      </c>
      <c r="D8" s="4">
        <f>('[1]Qc, Summer, S1'!D8*Main!$B$5)</f>
        <v>-0.79682555428777158</v>
      </c>
      <c r="E8" s="4">
        <f>('[1]Qc, Summer, S1'!E8*Main!$B$5)</f>
        <v>-0.81738879439842405</v>
      </c>
      <c r="F8" s="4">
        <f>('[1]Qc, Summer, S1'!F8*Main!$B$5)</f>
        <v>-0.76598069412179348</v>
      </c>
      <c r="G8" s="4">
        <f>('[1]Qc, Summer, S1'!G8*Main!$B$5)</f>
        <v>-0.82767041445375</v>
      </c>
      <c r="H8" s="4">
        <f>('[1]Qc, Summer, S1'!H8*Main!$B$5)</f>
        <v>-0.70943178381750005</v>
      </c>
      <c r="I8" s="4">
        <f>('[1]Qc, Summer, S1'!I8*Main!$B$5)</f>
        <v>-0.32387103174277171</v>
      </c>
      <c r="J8" s="4">
        <f>('[1]Qc, Summer, S1'!J8*Main!$B$5)</f>
        <v>-5.6548910304293466E-2</v>
      </c>
      <c r="K8" s="4">
        <f>('[1]Qc, Summer, S1'!K8*Main!$B$5)</f>
        <v>-4.6267290248967384E-2</v>
      </c>
      <c r="L8" s="4">
        <f>('[1]Qc, Summer, S1'!L8*Main!$B$5)</f>
        <v>9.7675390525597816E-2</v>
      </c>
      <c r="M8" s="4">
        <f>('[1]Qc, Summer, S1'!M8*Main!$B$5)</f>
        <v>3.0844860165978261E-2</v>
      </c>
      <c r="N8" s="4">
        <f>('[1]Qc, Summer, S1'!N8*Main!$B$5)</f>
        <v>1.0281620055326087E-2</v>
      </c>
      <c r="O8" s="4">
        <f>('[1]Qc, Summer, S1'!O8*Main!$B$5)</f>
        <v>0</v>
      </c>
      <c r="P8" s="4">
        <f>('[1]Qc, Summer, S1'!P8*Main!$B$5)</f>
        <v>-8.22529604426087E-2</v>
      </c>
      <c r="Q8" s="4">
        <f>('[1]Qc, Summer, S1'!Q8*Main!$B$5)</f>
        <v>-0.14394268077456523</v>
      </c>
      <c r="R8" s="4">
        <f>('[1]Qc, Summer, S1'!R8*Main!$B$5)</f>
        <v>-0.21077321113418476</v>
      </c>
      <c r="S8" s="4">
        <f>('[1]Qc, Summer, S1'!S8*Main!$B$5)</f>
        <v>-0.27760374149380435</v>
      </c>
      <c r="T8" s="4">
        <f>('[1]Qc, Summer, S1'!T8*Main!$B$5)</f>
        <v>-0.24161807130016305</v>
      </c>
      <c r="U8" s="4">
        <f>('[1]Qc, Summer, S1'!U8*Main!$B$5)</f>
        <v>-0.2930261715767935</v>
      </c>
      <c r="V8" s="4">
        <f>('[1]Qc, Summer, S1'!V8*Main!$B$5)</f>
        <v>-0.20563240110652173</v>
      </c>
      <c r="W8" s="4">
        <f>('[1]Qc, Summer, S1'!W8*Main!$B$5)</f>
        <v>-0.38556075207472817</v>
      </c>
      <c r="X8" s="4">
        <f>('[1]Qc, Summer, S1'!X8*Main!$B$5)</f>
        <v>-0.48837695262798902</v>
      </c>
      <c r="Y8" s="4">
        <f>('[1]Qc, Summer, S1'!Y8*Main!$B$5)</f>
        <v>-0.52436262282163038</v>
      </c>
    </row>
    <row r="9" spans="1:25" x14ac:dyDescent="0.25">
      <c r="A9">
        <v>8</v>
      </c>
      <c r="B9" s="4">
        <f>('[1]Qc, Summer, S1'!B9*Main!$B$5)</f>
        <v>-0.91387019033695138</v>
      </c>
      <c r="C9" s="4">
        <f>('[1]Qc, Summer, S1'!C9*Main!$B$5)</f>
        <v>-0.91997282933753211</v>
      </c>
      <c r="D9" s="4">
        <f>('[1]Qc, Summer, S1'!D9*Main!$B$5)</f>
        <v>-0.92912678783840319</v>
      </c>
      <c r="E9" s="4">
        <f>('[1]Qc, Summer, S1'!E9*Main!$B$5)</f>
        <v>-0.93370376708883873</v>
      </c>
      <c r="F9" s="4">
        <f>('[1]Qc, Summer, S1'!F9*Main!$B$5)</f>
        <v>-0.92149848908767751</v>
      </c>
      <c r="G9" s="4">
        <f>('[1]Qc, Summer, S1'!G9*Main!$B$5)</f>
        <v>-0.9001392525856452</v>
      </c>
      <c r="H9" s="4">
        <f>('[1]Qc, Summer, S1'!H9*Main!$B$5)</f>
        <v>-0.76435553482272567</v>
      </c>
      <c r="I9" s="4">
        <f>('[1]Qc, Summer, S1'!I9*Main!$B$5)</f>
        <v>-0.63162313656009683</v>
      </c>
      <c r="J9" s="4">
        <f>('[1]Qc, Summer, S1'!J9*Main!$B$5)</f>
        <v>-0.61789219880879032</v>
      </c>
      <c r="K9" s="4">
        <f>('[1]Qc, Summer, S1'!K9*Main!$B$5)</f>
        <v>-0.60873824030791923</v>
      </c>
      <c r="L9" s="4">
        <f>('[1]Qc, Summer, S1'!L9*Main!$B$5)</f>
        <v>-0.59805862205690308</v>
      </c>
      <c r="M9" s="4">
        <f>('[1]Qc, Summer, S1'!M9*Main!$B$5)</f>
        <v>-0.59348164280646776</v>
      </c>
      <c r="N9" s="4">
        <f>('[1]Qc, Summer, S1'!N9*Main!$B$5)</f>
        <v>-0.60721258055777416</v>
      </c>
      <c r="O9" s="4">
        <f>('[1]Qc, Summer, S1'!O9*Main!$B$5)</f>
        <v>-0.63009747680995154</v>
      </c>
      <c r="P9" s="4">
        <f>('[1]Qc, Summer, S1'!P9*Main!$B$5)</f>
        <v>-0.69417518631604824</v>
      </c>
      <c r="Q9" s="4">
        <f>('[1]Qc, Summer, S1'!Q9*Main!$B$5)</f>
        <v>-0.72468838131895164</v>
      </c>
      <c r="R9" s="4">
        <f>('[1]Qc, Summer, S1'!R9*Main!$B$5)</f>
        <v>-0.74909893732127419</v>
      </c>
      <c r="S9" s="4">
        <f>('[1]Qc, Summer, S1'!S9*Main!$B$5)</f>
        <v>-0.75215025682156444</v>
      </c>
      <c r="T9" s="4">
        <f>('[1]Qc, Summer, S1'!T9*Main!$B$5)</f>
        <v>-0.76588119457287096</v>
      </c>
      <c r="U9" s="4">
        <f>('[1]Qc, Summer, S1'!U9*Main!$B$5)</f>
        <v>-0.7918174103253387</v>
      </c>
      <c r="V9" s="4">
        <f>('[1]Qc, Summer, S1'!V9*Main!$B$5)</f>
        <v>-0.842164182080129</v>
      </c>
      <c r="W9" s="4">
        <f>('[1]Qc, Summer, S1'!W9*Main!$B$5)</f>
        <v>-0.87572869658332253</v>
      </c>
      <c r="X9" s="4">
        <f>('[1]Qc, Summer, S1'!X9*Main!$B$5)</f>
        <v>-0.88945963433462905</v>
      </c>
      <c r="Y9" s="4">
        <f>('[1]Qc, Summer, S1'!Y9*Main!$B$5)</f>
        <v>-0.90624189158622559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81B8A-998E-4DD5-97DB-02DF77492E61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S2'!B2*Main!$B$5)</f>
        <v>0.68435567154833554</v>
      </c>
      <c r="C2" s="4">
        <f>('[1]Qc, Summer, S2'!C2*Main!$B$5)</f>
        <v>0.77904180180012994</v>
      </c>
      <c r="D2" s="4">
        <f>('[1]Qc, Summer, S2'!D2*Main!$B$5)</f>
        <v>0.74142763339638318</v>
      </c>
      <c r="E2" s="4">
        <f>('[1]Qc, Summer, S2'!E2*Main!$B$5)</f>
        <v>0.73415873502975204</v>
      </c>
      <c r="F2" s="4">
        <f>('[1]Qc, Summer, S2'!F2*Main!$B$5)</f>
        <v>0.71812906832604573</v>
      </c>
      <c r="G2" s="4">
        <f>('[1]Qc, Summer, S2'!G2*Main!$B$5)</f>
        <v>0.73723770071343409</v>
      </c>
      <c r="H2" s="4">
        <f>('[1]Qc, Summer, S2'!H2*Main!$B$5)</f>
        <v>0.77450270806026844</v>
      </c>
      <c r="I2" s="4">
        <f>('[1]Qc, Summer, S2'!I2*Main!$B$5)</f>
        <v>1.4796175915377605</v>
      </c>
      <c r="J2" s="4">
        <f>('[1]Qc, Summer, S2'!J2*Main!$B$5)</f>
        <v>1.7055565372743584</v>
      </c>
      <c r="K2" s="4">
        <f>('[1]Qc, Summer, S2'!K2*Main!$B$5)</f>
        <v>1.6576897305630924</v>
      </c>
      <c r="L2" s="4">
        <f>('[1]Qc, Summer, S2'!L2*Main!$B$5)</f>
        <v>1.5553537989734898</v>
      </c>
      <c r="M2" s="4">
        <f>('[1]Qc, Summer, S2'!M2*Main!$B$5)</f>
        <v>1.5997607370298965</v>
      </c>
      <c r="N2" s="4">
        <f>('[1]Qc, Summer, S2'!N2*Main!$B$5)</f>
        <v>1.6854956474590268</v>
      </c>
      <c r="O2" s="4">
        <f>('[1]Qc, Summer, S2'!O2*Main!$B$5)</f>
        <v>1.6510556704817567</v>
      </c>
      <c r="P2" s="4">
        <f>('[1]Qc, Summer, S2'!P2*Main!$B$5)</f>
        <v>1.14588310495802</v>
      </c>
      <c r="Q2" s="4">
        <f>('[1]Qc, Summer, S2'!Q2*Main!$B$5)</f>
        <v>1.4682539862309745</v>
      </c>
      <c r="R2" s="4">
        <f>('[1]Qc, Summer, S2'!R2*Main!$B$5)</f>
        <v>1.5476087718928873</v>
      </c>
      <c r="S2" s="4">
        <f>('[1]Qc, Summer, S2'!S2*Main!$B$5)</f>
        <v>1.393597003880247</v>
      </c>
      <c r="T2" s="4">
        <f>('[1]Qc, Summer, S2'!T2*Main!$B$5)</f>
        <v>1.1493747155271443</v>
      </c>
      <c r="U2" s="4">
        <f>('[1]Qc, Summer, S2'!U2*Main!$B$5)</f>
        <v>1.042531432111945</v>
      </c>
      <c r="V2" s="4">
        <f>('[1]Qc, Summer, S2'!V2*Main!$B$5)</f>
        <v>1.0943342361920416</v>
      </c>
      <c r="W2" s="4">
        <f>('[1]Qc, Summer, S2'!W2*Main!$B$5)</f>
        <v>1.0760508935755368</v>
      </c>
      <c r="X2" s="4">
        <f>('[1]Qc, Summer, S2'!X2*Main!$B$5)</f>
        <v>0.75761600967141329</v>
      </c>
      <c r="Y2" s="4">
        <f>('[1]Qc, Summer, S2'!Y2*Main!$B$5)</f>
        <v>0.74377653505197594</v>
      </c>
    </row>
    <row r="3" spans="1:25" x14ac:dyDescent="0.25">
      <c r="A3">
        <v>2</v>
      </c>
      <c r="B3" s="4">
        <f>('[1]Qc, Summer, S2'!B3*Main!$B$5)</f>
        <v>2.8610829141611102E-2</v>
      </c>
      <c r="C3" s="4">
        <f>('[1]Qc, Summer, S2'!C3*Main!$B$5)</f>
        <v>-0.17166497484966664</v>
      </c>
      <c r="D3" s="4">
        <f>('[1]Qc, Summer, S2'!D3*Main!$B$5)</f>
        <v>-0.19356101756008329</v>
      </c>
      <c r="E3" s="4">
        <f>('[1]Qc, Summer, S2'!E3*Main!$B$5)</f>
        <v>-0.28289687181858331</v>
      </c>
      <c r="F3" s="4">
        <f>('[1]Qc, Summer, S2'!F3*Main!$B$5)</f>
        <v>-0.33573932155972219</v>
      </c>
      <c r="G3" s="4">
        <f>('[1]Qc, Summer, S2'!G3*Main!$B$5)</f>
        <v>-0.26275251252499998</v>
      </c>
      <c r="H3" s="4">
        <f>('[1]Qc, Summer, S2'!H3*Main!$B$5)</f>
        <v>-0.32902453512852775</v>
      </c>
      <c r="I3" s="4">
        <f>('[1]Qc, Summer, S2'!I3*Main!$B$5)</f>
        <v>0.84664698480277778</v>
      </c>
      <c r="J3" s="4">
        <f>('[1]Qc, Summer, S2'!J3*Main!$B$5)</f>
        <v>1.0802047737138885</v>
      </c>
      <c r="K3" s="4">
        <f>('[1]Qc, Summer, S2'!K3*Main!$B$5)</f>
        <v>1.3590143842265274</v>
      </c>
      <c r="L3" s="4">
        <f>('[1]Qc, Summer, S2'!L3*Main!$B$5)</f>
        <v>0.78825753757499994</v>
      </c>
      <c r="M3" s="4">
        <f>('[1]Qc, Summer, S2'!M3*Main!$B$5)</f>
        <v>0.70096531396947204</v>
      </c>
      <c r="N3" s="4">
        <f>('[1]Qc, Summer, S2'!N3*Main!$B$5)</f>
        <v>0.49134719842175001</v>
      </c>
      <c r="O3" s="4">
        <f>('[1]Qc, Summer, S2'!O3*Main!$B$5)</f>
        <v>0.6580490702570555</v>
      </c>
      <c r="P3" s="4">
        <f>('[1]Qc, Summer, S2'!P3*Main!$B$5)</f>
        <v>0.29778618086166664</v>
      </c>
      <c r="Q3" s="4">
        <f>('[1]Qc, Summer, S2'!Q3*Main!$B$5)</f>
        <v>0.24567359921087495</v>
      </c>
      <c r="R3" s="4">
        <f>('[1]Qc, Summer, S2'!R3*Main!$B$5)</f>
        <v>0.2861082914161111</v>
      </c>
      <c r="S3" s="4">
        <f>('[1]Qc, Summer, S2'!S3*Main!$B$5)</f>
        <v>0.52024997479949997</v>
      </c>
      <c r="T3" s="4">
        <f>('[1]Qc, Summer, S2'!T3*Main!$B$5)</f>
        <v>1.0273623239727501</v>
      </c>
      <c r="U3" s="4">
        <f>('[1]Qc, Summer, S2'!U3*Main!$B$5)</f>
        <v>1.0320334797509718</v>
      </c>
      <c r="V3" s="4">
        <f>('[1]Qc, Summer, S2'!V3*Main!$B$5)</f>
        <v>0.8011032159651108</v>
      </c>
      <c r="W3" s="4">
        <f>('[1]Qc, Summer, S2'!W3*Main!$B$5)</f>
        <v>0.62768655769861104</v>
      </c>
      <c r="X3" s="4">
        <f>('[1]Qc, Summer, S2'!X3*Main!$B$5)</f>
        <v>0.29486670850027769</v>
      </c>
      <c r="Y3" s="4">
        <f>('[1]Qc, Summer, S2'!Y3*Main!$B$5)</f>
        <v>5.8973341700055547E-2</v>
      </c>
    </row>
    <row r="4" spans="1:25" x14ac:dyDescent="0.25">
      <c r="A4">
        <v>3</v>
      </c>
      <c r="B4" s="4">
        <f>('[1]Qc, Summer, S2'!B4*Main!$B$5)</f>
        <v>-0.17972271856709998</v>
      </c>
      <c r="C4" s="4">
        <f>('[1]Qc, Summer, S2'!C4*Main!$B$5)</f>
        <v>-0.42565907029049982</v>
      </c>
      <c r="D4" s="4">
        <f>('[1]Qc, Summer, S2'!D4*Main!$B$5)</f>
        <v>-0.74253860039564978</v>
      </c>
      <c r="E4" s="4">
        <f>('[1]Qc, Summer, S2'!E4*Main!$B$5)</f>
        <v>-0.67906068457563973</v>
      </c>
      <c r="F4" s="4">
        <f>('[1]Qc, Summer, S2'!F4*Main!$B$5)</f>
        <v>-0.69997269336659984</v>
      </c>
      <c r="G4" s="4">
        <f>('[1]Qc, Summer, S2'!G4*Main!$B$5)</f>
        <v>-0.66032797603562199</v>
      </c>
      <c r="H4" s="4">
        <f>('[1]Qc, Summer, S2'!H4*Main!$B$5)</f>
        <v>-3.6352582909341173E-2</v>
      </c>
      <c r="I4" s="4">
        <f>('[1]Qc, Summer, S2'!I4*Main!$B$5)</f>
        <v>0.77578452124513653</v>
      </c>
      <c r="J4" s="4">
        <f>('[1]Qc, Summer, S2'!J4*Main!$B$5)</f>
        <v>1.0499590400498997</v>
      </c>
      <c r="K4" s="4">
        <f>('[1]Qc, Summer, S2'!K4*Main!$B$5)</f>
        <v>1.0490316782409883</v>
      </c>
      <c r="L4" s="4">
        <f>('[1]Qc, Summer, S2'!L4*Main!$B$5)</f>
        <v>0.85841245841917491</v>
      </c>
      <c r="M4" s="4">
        <f>('[1]Qc, Summer, S2'!M4*Main!$B$5)</f>
        <v>1.0741631832624969</v>
      </c>
      <c r="N4" s="4">
        <f>('[1]Qc, Summer, S2'!N4*Main!$B$5)</f>
        <v>0.96334344709754116</v>
      </c>
      <c r="O4" s="4">
        <f>('[1]Qc, Summer, S2'!O4*Main!$B$5)</f>
        <v>0.84065347977851446</v>
      </c>
      <c r="P4" s="4">
        <f>('[1]Qc, Summer, S2'!P4*Main!$B$5)</f>
        <v>0.6105286468970601</v>
      </c>
      <c r="Q4" s="4">
        <f>('[1]Qc, Summer, S2'!Q4*Main!$B$5)</f>
        <v>0.38870370220536621</v>
      </c>
      <c r="R4" s="4">
        <f>('[1]Qc, Summer, S2'!R4*Main!$B$5)</f>
        <v>0.47759133158955874</v>
      </c>
      <c r="S4" s="4">
        <f>('[1]Qc, Summer, S2'!S4*Main!$B$5)</f>
        <v>0.42658643209941166</v>
      </c>
      <c r="T4" s="4">
        <f>('[1]Qc, Summer, S2'!T4*Main!$B$5)</f>
        <v>8.0402268832649976E-2</v>
      </c>
      <c r="U4" s="4">
        <f>('[1]Qc, Summer, S2'!U4*Main!$B$5)</f>
        <v>0.33969263060437932</v>
      </c>
      <c r="V4" s="4">
        <f>('[1]Qc, Summer, S2'!V4*Main!$B$5)</f>
        <v>0.48222814063411751</v>
      </c>
      <c r="W4" s="4">
        <f>('[1]Qc, Summer, S2'!W4*Main!$B$5)</f>
        <v>0.31845604518029996</v>
      </c>
      <c r="X4" s="4">
        <f>('[1]Qc, Summer, S2'!X4*Main!$B$5)</f>
        <v>-0.2950401595052779</v>
      </c>
      <c r="Y4" s="4">
        <f>('[1]Qc, Summer, S2'!Y4*Main!$B$5)</f>
        <v>-0.61011133408304996</v>
      </c>
    </row>
    <row r="5" spans="1:25" x14ac:dyDescent="0.25">
      <c r="A5">
        <v>4</v>
      </c>
      <c r="B5" s="4">
        <f>('[1]Qc, Summer, S2'!B5*Main!$B$5)</f>
        <v>-0.85035619917921357</v>
      </c>
      <c r="C5" s="4">
        <f>('[1]Qc, Summer, S2'!C5*Main!$B$5)</f>
        <v>-0.85011571382876694</v>
      </c>
      <c r="D5" s="4">
        <f>('[1]Qc, Summer, S2'!D5*Main!$B$5)</f>
        <v>-0.85708978899171873</v>
      </c>
      <c r="E5" s="4">
        <f>('[1]Qc, Summer, S2'!E5*Main!$B$5)</f>
        <v>-0.88306220683995273</v>
      </c>
      <c r="F5" s="4">
        <f>('[1]Qc, Summer, S2'!F5*Main!$B$5)</f>
        <v>-0.86807195332878051</v>
      </c>
      <c r="G5" s="4">
        <f>('[1]Qc, Summer, S2'!G5*Main!$B$5)</f>
        <v>-0.90073788009777844</v>
      </c>
      <c r="H5" s="4">
        <f>('[1]Qc, Summer, S2'!H5*Main!$B$5)</f>
        <v>-0.83392303356536179</v>
      </c>
      <c r="I5" s="4">
        <f>('[1]Qc, Summer, S2'!I5*Main!$B$5)</f>
        <v>-0.54598190729728735</v>
      </c>
      <c r="J5" s="4">
        <f>('[1]Qc, Summer, S2'!J5*Main!$B$5)</f>
        <v>-0.40850444862530844</v>
      </c>
      <c r="K5" s="4">
        <f>('[1]Qc, Summer, S2'!K5*Main!$B$5)</f>
        <v>-0.44970760533516102</v>
      </c>
      <c r="L5" s="4">
        <f>('[1]Qc, Summer, S2'!L5*Main!$B$5)</f>
        <v>-0.5682668831053399</v>
      </c>
      <c r="M5" s="4">
        <f>('[1]Qc, Summer, S2'!M5*Main!$B$5)</f>
        <v>-0.5991692506377293</v>
      </c>
      <c r="N5" s="4">
        <f>('[1]Qc, Summer, S2'!N5*Main!$B$5)</f>
        <v>-0.54990983468791521</v>
      </c>
      <c r="O5" s="4">
        <f>('[1]Qc, Summer, S2'!O5*Main!$B$5)</f>
        <v>-0.6031372589200984</v>
      </c>
      <c r="P5" s="4">
        <f>('[1]Qc, Summer, S2'!P5*Main!$B$5)</f>
        <v>-0.57315675189775428</v>
      </c>
      <c r="Q5" s="4">
        <f>('[1]Qc, Summer, S2'!Q5*Main!$B$5)</f>
        <v>-0.69091441183311098</v>
      </c>
      <c r="R5" s="4">
        <f>('[1]Qc, Summer, S2'!R5*Main!$B$5)</f>
        <v>-0.7463062042193136</v>
      </c>
      <c r="S5" s="4">
        <f>('[1]Qc, Summer, S2'!S5*Main!$B$5)</f>
        <v>-0.69091441183311098</v>
      </c>
      <c r="T5" s="4">
        <f>('[1]Qc, Summer, S2'!T5*Main!$B$5)</f>
        <v>-0.48650186395349226</v>
      </c>
      <c r="U5" s="4">
        <f>('[1]Qc, Summer, S2'!U5*Main!$B$5)</f>
        <v>-0.42457688621349027</v>
      </c>
      <c r="V5" s="4">
        <f>('[1]Qc, Summer, S2'!V5*Main!$B$5)</f>
        <v>-0.43315419704608604</v>
      </c>
      <c r="W5" s="4">
        <f>('[1]Qc, Summer, S2'!W5*Main!$B$5)</f>
        <v>-0.57644338502052461</v>
      </c>
      <c r="X5" s="4">
        <f>('[1]Qc, Summer, S2'!X5*Main!$B$5)</f>
        <v>-0.69440144941458681</v>
      </c>
      <c r="Y5" s="4">
        <f>('[1]Qc, Summer, S2'!Y5*Main!$B$5)</f>
        <v>-0.74406167428181191</v>
      </c>
    </row>
    <row r="6" spans="1:25" x14ac:dyDescent="0.25">
      <c r="A6">
        <v>5</v>
      </c>
      <c r="B6" s="4">
        <f>('[1]Qc, Summer, S2'!B6*Main!$B$5)</f>
        <v>-0.52947835572720736</v>
      </c>
      <c r="C6" s="4">
        <f>('[1]Qc, Summer, S2'!C6*Main!$B$5)</f>
        <v>-0.67378716248423065</v>
      </c>
      <c r="D6" s="4">
        <f>('[1]Qc, Summer, S2'!D6*Main!$B$5)</f>
        <v>-0.78568128123268155</v>
      </c>
      <c r="E6" s="4">
        <f>('[1]Qc, Summer, S2'!E6*Main!$B$5)</f>
        <v>-0.8118668121150513</v>
      </c>
      <c r="F6" s="4">
        <f>('[1]Qc, Summer, S2'!F6*Main!$B$5)</f>
        <v>-0.79594785501475607</v>
      </c>
      <c r="G6" s="4">
        <f>('[1]Qc, Summer, S2'!G6*Main!$B$5)</f>
        <v>-0.87092845005237796</v>
      </c>
      <c r="H6" s="4">
        <f>('[1]Qc, Summer, S2'!H6*Main!$B$5)</f>
        <v>-0.7922565026436732</v>
      </c>
      <c r="I6" s="4">
        <f>('[1]Qc, Summer, S2'!I6*Main!$B$5)</f>
        <v>-0.31145785631012196</v>
      </c>
      <c r="J6" s="4">
        <f>('[1]Qc, Summer, S2'!J6*Main!$B$5)</f>
        <v>0.10589567114544146</v>
      </c>
      <c r="K6" s="4">
        <f>('[1]Qc, Summer, S2'!K6*Main!$B$5)</f>
        <v>0.34260364194113424</v>
      </c>
      <c r="L6" s="4">
        <f>('[1]Qc, Summer, S2'!L6*Main!$B$5)</f>
        <v>0.58242619129992801</v>
      </c>
      <c r="M6" s="4">
        <f>('[1]Qc, Summer, S2'!M6*Main!$B$5)</f>
        <v>0.61166862336460059</v>
      </c>
      <c r="N6" s="4">
        <f>('[1]Qc, Summer, S2'!N6*Main!$B$5)</f>
        <v>0.53063190334317079</v>
      </c>
      <c r="O6" s="4">
        <f>('[1]Qc, Summer, S2'!O6*Main!$B$5)</f>
        <v>0.44711505594741952</v>
      </c>
      <c r="P6" s="4">
        <f>('[1]Qc, Summer, S2'!P6*Main!$B$5)</f>
        <v>0.28550303495094514</v>
      </c>
      <c r="Q6" s="4">
        <f>('[1]Qc, Summer, S2'!Q6*Main!$B$5)</f>
        <v>0.18456761855414636</v>
      </c>
      <c r="R6" s="4">
        <f>('[1]Qc, Summer, S2'!R6*Main!$B$5)</f>
        <v>0.15572892815506098</v>
      </c>
      <c r="S6" s="4">
        <f>('[1]Qc, Summer, S2'!S6*Main!$B$5)</f>
        <v>0.14130958295551829</v>
      </c>
      <c r="T6" s="4">
        <f>('[1]Qc, Summer, S2'!T6*Main!$B$5)</f>
        <v>0.14419345199542682</v>
      </c>
      <c r="U6" s="4">
        <f>('[1]Qc, Summer, S2'!U6*Main!$B$5)</f>
        <v>3.4260364194113414E-2</v>
      </c>
      <c r="V6" s="4">
        <f>('[1]Qc, Summer, S2'!V6*Main!$B$5)</f>
        <v>0.3056901182303049</v>
      </c>
      <c r="W6" s="4">
        <f>('[1]Qc, Summer, S2'!W6*Main!$B$5)</f>
        <v>0.14707732103533536</v>
      </c>
      <c r="X6" s="4">
        <f>('[1]Qc, Summer, S2'!X6*Main!$B$5)</f>
        <v>7.9133366455090268E-2</v>
      </c>
      <c r="Y6" s="4">
        <f>('[1]Qc, Summer, S2'!Y6*Main!$B$5)</f>
        <v>-0.12689023775597563</v>
      </c>
    </row>
    <row r="7" spans="1:25" x14ac:dyDescent="0.25">
      <c r="A7">
        <v>6</v>
      </c>
      <c r="B7" s="4">
        <f>('[1]Qc, Summer, S2'!B7*Main!$B$5)</f>
        <v>0.37836361803599999</v>
      </c>
      <c r="C7" s="4">
        <f>('[1]Qc, Summer, S2'!C7*Main!$B$5)</f>
        <v>0.42814208153386119</v>
      </c>
      <c r="D7" s="4">
        <f>('[1]Qc, Summer, S2'!D7*Main!$B$5)</f>
        <v>0.31605185969069621</v>
      </c>
      <c r="E7" s="4">
        <f>('[1]Qc, Summer, S2'!E7*Main!$B$5)</f>
        <v>0.37165357574739283</v>
      </c>
      <c r="F7" s="4">
        <f>('[1]Qc, Summer, S2'!F7*Main!$B$5)</f>
        <v>0.39196106055916868</v>
      </c>
      <c r="G7" s="4">
        <f>('[1]Qc, Summer, S2'!G7*Main!$B$5)</f>
        <v>0.39462142974848435</v>
      </c>
      <c r="H7" s="4">
        <f>('[1]Qc, Summer, S2'!H7*Main!$B$5)</f>
        <v>0.38894597547794435</v>
      </c>
      <c r="I7" s="4">
        <f>('[1]Qc, Summer, S2'!I7*Main!$B$5)</f>
        <v>0.69941105987107766</v>
      </c>
      <c r="J7" s="4">
        <f>('[1]Qc, Summer, S2'!J7*Main!$B$5)</f>
        <v>0.8180339660568956</v>
      </c>
      <c r="K7" s="4">
        <f>('[1]Qc, Summer, S2'!K7*Main!$B$5)</f>
        <v>0.80037207060560567</v>
      </c>
      <c r="L7" s="4">
        <f>('[1]Qc, Summer, S2'!L7*Main!$B$5)</f>
        <v>0.71354057623210954</v>
      </c>
      <c r="M7" s="4">
        <f>('[1]Qc, Summer, S2'!M7*Main!$B$5)</f>
        <v>0.86080679068955912</v>
      </c>
      <c r="N7" s="4">
        <f>('[1]Qc, Summer, S2'!N7*Main!$B$5)</f>
        <v>0.89698781166425157</v>
      </c>
      <c r="O7" s="4">
        <f>('[1]Qc, Summer, S2'!O7*Main!$B$5)</f>
        <v>0.80183527365972951</v>
      </c>
      <c r="P7" s="4">
        <f>('[1]Qc, Summer, S2'!P7*Main!$B$5)</f>
        <v>0.70499783516864067</v>
      </c>
      <c r="Q7" s="4">
        <f>('[1]Qc, Summer, S2'!Q7*Main!$B$5)</f>
        <v>0.62696033894871561</v>
      </c>
      <c r="R7" s="4">
        <f>('[1]Qc, Summer, S2'!R7*Main!$B$5)</f>
        <v>0.77186178079343992</v>
      </c>
      <c r="S7" s="4">
        <f>('[1]Qc, Summer, S2'!S7*Main!$B$5)</f>
        <v>0.74774110014364492</v>
      </c>
      <c r="T7" s="4">
        <f>('[1]Qc, Summer, S2'!T7*Main!$B$5)</f>
        <v>0.57493534146876557</v>
      </c>
      <c r="U7" s="4">
        <f>('[1]Qc, Summer, S2'!U7*Main!$B$5)</f>
        <v>0.5388873389535388</v>
      </c>
      <c r="V7" s="4">
        <f>('[1]Qc, Summer, S2'!V7*Main!$B$5)</f>
        <v>0.62186129800252743</v>
      </c>
      <c r="W7" s="4">
        <f>('[1]Qc, Summer, S2'!W7*Main!$B$5)</f>
        <v>0.49017302313140387</v>
      </c>
      <c r="X7" s="4">
        <f>('[1]Qc, Summer, S2'!X7*Main!$B$5)</f>
        <v>0.36934792244998593</v>
      </c>
      <c r="Y7" s="4">
        <f>('[1]Qc, Summer, S2'!Y7*Main!$B$5)</f>
        <v>0.42964962407447338</v>
      </c>
    </row>
    <row r="8" spans="1:25" x14ac:dyDescent="0.25">
      <c r="A8">
        <v>7</v>
      </c>
      <c r="B8" s="4">
        <f>('[1]Qc, Summer, S2'!B8*Main!$B$5)</f>
        <v>-0.74459492440671504</v>
      </c>
      <c r="C8" s="4">
        <f>('[1]Qc, Summer, S2'!C8*Main!$B$5)</f>
        <v>-0.75055826403880432</v>
      </c>
      <c r="D8" s="4">
        <f>('[1]Qc, Summer, S2'!D8*Main!$B$5)</f>
        <v>-0.78088904320201602</v>
      </c>
      <c r="E8" s="4">
        <f>('[1]Qc, Summer, S2'!E8*Main!$B$5)</f>
        <v>-0.80921490645443983</v>
      </c>
      <c r="F8" s="4">
        <f>('[1]Qc, Summer, S2'!F8*Main!$B$5)</f>
        <v>-0.75066108023935763</v>
      </c>
      <c r="G8" s="4">
        <f>('[1]Qc, Summer, S2'!G8*Main!$B$5)</f>
        <v>-0.81939371030921271</v>
      </c>
      <c r="H8" s="4">
        <f>('[1]Qc, Summer, S2'!H8*Main!$B$5)</f>
        <v>-0.71652610165567487</v>
      </c>
      <c r="I8" s="4">
        <f>('[1]Qc, Summer, S2'!I8*Main!$B$5)</f>
        <v>-0.31739361110791625</v>
      </c>
      <c r="J8" s="4">
        <f>('[1]Qc, Summer, S2'!J8*Main!$B$5)</f>
        <v>-5.5417932098207598E-2</v>
      </c>
      <c r="K8" s="4">
        <f>('[1]Qc, Summer, S2'!K8*Main!$B$5)</f>
        <v>-4.7192636053946732E-2</v>
      </c>
      <c r="L8" s="4">
        <f>('[1]Qc, Summer, S2'!L8*Main!$B$5)</f>
        <v>9.7675390525597816E-2</v>
      </c>
      <c r="M8" s="4">
        <f>('[1]Qc, Summer, S2'!M8*Main!$B$5)</f>
        <v>3.1461757369297821E-2</v>
      </c>
      <c r="N8" s="4">
        <f>('[1]Qc, Summer, S2'!N8*Main!$B$5)</f>
        <v>1.0178803854772824E-2</v>
      </c>
      <c r="O8" s="4">
        <f>('[1]Qc, Summer, S2'!O8*Main!$B$5)</f>
        <v>0</v>
      </c>
      <c r="P8" s="4">
        <f>('[1]Qc, Summer, S2'!P8*Main!$B$5)</f>
        <v>-8.0607901233756524E-2</v>
      </c>
      <c r="Q8" s="4">
        <f>('[1]Qc, Summer, S2'!Q8*Main!$B$5)</f>
        <v>-0.14538210758231085</v>
      </c>
      <c r="R8" s="4">
        <f>('[1]Qc, Summer, S2'!R8*Main!$B$5)</f>
        <v>-0.20866547902284294</v>
      </c>
      <c r="S8" s="4">
        <f>('[1]Qc, Summer, S2'!S8*Main!$B$5)</f>
        <v>-0.27482770407886636</v>
      </c>
      <c r="T8" s="4">
        <f>('[1]Qc, Summer, S2'!T8*Main!$B$5)</f>
        <v>-0.23678570987415981</v>
      </c>
      <c r="U8" s="4">
        <f>('[1]Qc, Summer, S2'!U8*Main!$B$5)</f>
        <v>-0.29888669500832943</v>
      </c>
      <c r="V8" s="4">
        <f>('[1]Qc, Summer, S2'!V8*Main!$B$5)</f>
        <v>-0.20768872511758693</v>
      </c>
      <c r="W8" s="4">
        <f>('[1]Qc, Summer, S2'!W8*Main!$B$5)</f>
        <v>-0.39327196711622281</v>
      </c>
      <c r="X8" s="4">
        <f>('[1]Qc, Summer, S2'!X8*Main!$B$5)</f>
        <v>-0.4786094135754293</v>
      </c>
      <c r="Y8" s="4">
        <f>('[1]Qc, Summer, S2'!Y8*Main!$B$5)</f>
        <v>-0.52960624904984666</v>
      </c>
    </row>
    <row r="9" spans="1:25" x14ac:dyDescent="0.25">
      <c r="A9">
        <v>8</v>
      </c>
      <c r="B9" s="4">
        <f>('[1]Qc, Summer, S2'!B9*Main!$B$5)</f>
        <v>-0.89559278653021235</v>
      </c>
      <c r="C9" s="4">
        <f>('[1]Qc, Summer, S2'!C9*Main!$B$5)</f>
        <v>-0.91997282933753199</v>
      </c>
      <c r="D9" s="4">
        <f>('[1]Qc, Summer, S2'!D9*Main!$B$5)</f>
        <v>-0.91983551996001911</v>
      </c>
      <c r="E9" s="4">
        <f>('[1]Qc, Summer, S2'!E9*Main!$B$5)</f>
        <v>-0.94304080475972696</v>
      </c>
      <c r="F9" s="4">
        <f>('[1]Qc, Summer, S2'!F9*Main!$B$5)</f>
        <v>-0.9307134739785542</v>
      </c>
      <c r="G9" s="4">
        <f>('[1]Qc, Summer, S2'!G9*Main!$B$5)</f>
        <v>-0.90914064511150172</v>
      </c>
      <c r="H9" s="4">
        <f>('[1]Qc, Summer, S2'!H9*Main!$B$5)</f>
        <v>-0.77964264551918028</v>
      </c>
      <c r="I9" s="4">
        <f>('[1]Qc, Summer, S2'!I9*Main!$B$5)</f>
        <v>-0.63793936792569772</v>
      </c>
      <c r="J9" s="4">
        <f>('[1]Qc, Summer, S2'!J9*Main!$B$5)</f>
        <v>-0.61789219880879021</v>
      </c>
      <c r="K9" s="4">
        <f>('[1]Qc, Summer, S2'!K9*Main!$B$5)</f>
        <v>-0.62091300511407754</v>
      </c>
      <c r="L9" s="4">
        <f>('[1]Qc, Summer, S2'!L9*Main!$B$5)</f>
        <v>-0.61001979449804122</v>
      </c>
      <c r="M9" s="4">
        <f>('[1]Qc, Summer, S2'!M9*Main!$B$5)</f>
        <v>-0.58754682637840305</v>
      </c>
      <c r="N9" s="4">
        <f>('[1]Qc, Summer, S2'!N9*Main!$B$5)</f>
        <v>-0.60114045475219646</v>
      </c>
      <c r="O9" s="4">
        <f>('[1]Qc, Summer, S2'!O9*Main!$B$5)</f>
        <v>-0.63009747680995154</v>
      </c>
      <c r="P9" s="4">
        <f>('[1]Qc, Summer, S2'!P9*Main!$B$5)</f>
        <v>-0.69417518631604824</v>
      </c>
      <c r="Q9" s="4">
        <f>('[1]Qc, Summer, S2'!Q9*Main!$B$5)</f>
        <v>-0.72468838131895164</v>
      </c>
      <c r="R9" s="4">
        <f>('[1]Qc, Summer, S2'!R9*Main!$B$5)</f>
        <v>-0.7341169585748486</v>
      </c>
      <c r="S9" s="4">
        <f>('[1]Qc, Summer, S2'!S9*Main!$B$5)</f>
        <v>-0.76719326195799575</v>
      </c>
      <c r="T9" s="4">
        <f>('[1]Qc, Summer, S2'!T9*Main!$B$5)</f>
        <v>-0.75056357068141344</v>
      </c>
      <c r="U9" s="4">
        <f>('[1]Qc, Summer, S2'!U9*Main!$B$5)</f>
        <v>-0.7918174103253387</v>
      </c>
      <c r="V9" s="4">
        <f>('[1]Qc, Summer, S2'!V9*Main!$B$5)</f>
        <v>-0.82532089843852641</v>
      </c>
      <c r="W9" s="4">
        <f>('[1]Qc, Summer, S2'!W9*Main!$B$5)</f>
        <v>-0.86697140961748931</v>
      </c>
      <c r="X9" s="4">
        <f>('[1]Qc, Summer, S2'!X9*Main!$B$5)</f>
        <v>-0.89835423067797526</v>
      </c>
      <c r="Y9" s="4">
        <f>('[1]Qc, Summer, S2'!Y9*Main!$B$5)</f>
        <v>-0.91530431050208783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F8A58-CFD8-48FA-826B-98F7C9537CD0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S3'!B2*Main!$B$5)</f>
        <v>0.68435567154833554</v>
      </c>
      <c r="C2" s="4">
        <f>('[1]Qc, Summer, S3'!C2*Main!$B$5)</f>
        <v>0.77132851663379198</v>
      </c>
      <c r="D2" s="4">
        <f>('[1]Qc, Summer, S3'!D2*Main!$B$5)</f>
        <v>0.71962093829648965</v>
      </c>
      <c r="E2" s="4">
        <f>('[1]Qc, Summer, S3'!E2*Main!$B$5)</f>
        <v>0.7123520399298584</v>
      </c>
      <c r="F2" s="4">
        <f>('[1]Qc, Summer, S3'!F2*Main!$B$5)</f>
        <v>0.70390869073543083</v>
      </c>
      <c r="G2" s="4">
        <f>('[1]Qc, Summer, S3'!G2*Main!$B$5)</f>
        <v>0.73723770071343409</v>
      </c>
      <c r="H2" s="4">
        <f>('[1]Qc, Summer, S3'!H2*Main!$B$5)</f>
        <v>0.77450270806026844</v>
      </c>
      <c r="I2" s="4">
        <f>('[1]Qc, Summer, S3'!I2*Main!$B$5)</f>
        <v>1.4796175915377605</v>
      </c>
      <c r="J2" s="4">
        <f>('[1]Qc, Summer, S3'!J2*Main!$B$5)</f>
        <v>1.7055565372743584</v>
      </c>
      <c r="K2" s="4">
        <f>('[1]Qc, Summer, S3'!K2*Main!$B$5)</f>
        <v>1.6251860103559728</v>
      </c>
      <c r="L2" s="4">
        <f>('[1]Qc, Summer, S3'!L2*Main!$B$5)</f>
        <v>1.5712247561058725</v>
      </c>
      <c r="M2" s="4">
        <f>('[1]Qc, Summer, S3'!M2*Main!$B$5)</f>
        <v>1.6155999522480142</v>
      </c>
      <c r="N2" s="4">
        <f>('[1]Qc, Summer, S3'!N2*Main!$B$5)</f>
        <v>1.719205560408207</v>
      </c>
      <c r="O2" s="4">
        <f>('[1]Qc, Summer, S3'!O2*Main!$B$5)</f>
        <v>1.6020144129426945</v>
      </c>
      <c r="P2" s="4">
        <f>('[1]Qc, Summer, S3'!P2*Main!$B$5)</f>
        <v>1.14588310495802</v>
      </c>
      <c r="Q2" s="4">
        <f>('[1]Qc, Summer, S3'!Q2*Main!$B$5)</f>
        <v>1.4832361697639436</v>
      </c>
      <c r="R2" s="4">
        <f>('[1]Qc, Summer, S3'!R2*Main!$B$5)</f>
        <v>1.5476087718928873</v>
      </c>
      <c r="S2" s="4">
        <f>('[1]Qc, Summer, S3'!S2*Main!$B$5)</f>
        <v>1.4078173814708617</v>
      </c>
      <c r="T2" s="4">
        <f>('[1]Qc, Summer, S3'!T2*Main!$B$5)</f>
        <v>1.1043011972711778</v>
      </c>
      <c r="U2" s="4">
        <f>('[1]Qc, Summer, S3'!U2*Main!$B$5)</f>
        <v>1.0323105357186906</v>
      </c>
      <c r="V2" s="4">
        <f>('[1]Qc, Summer, S3'!V2*Main!$B$5)</f>
        <v>1.0943342361920416</v>
      </c>
      <c r="W2" s="4">
        <f>('[1]Qc, Summer, S3'!W2*Main!$B$5)</f>
        <v>1.054529875704026</v>
      </c>
      <c r="X2" s="4">
        <f>('[1]Qc, Summer, S3'!X2*Main!$B$5)</f>
        <v>0.72790557791959321</v>
      </c>
      <c r="Y2" s="4">
        <f>('[1]Qc, Summer, S3'!Y2*Main!$B$5)</f>
        <v>0.7216841627236994</v>
      </c>
    </row>
    <row r="3" spans="1:25" x14ac:dyDescent="0.25">
      <c r="A3">
        <v>2</v>
      </c>
      <c r="B3" s="4">
        <f>('[1]Qc, Summer, S3'!B3*Main!$B$5)</f>
        <v>2.8902776377749999E-2</v>
      </c>
      <c r="C3" s="4">
        <f>('[1]Qc, Summer, S3'!C3*Main!$B$5)</f>
        <v>-0.17516834168333334</v>
      </c>
      <c r="D3" s="4">
        <f>('[1]Qc, Summer, S3'!D3*Main!$B$5)</f>
        <v>-0.19166336052518054</v>
      </c>
      <c r="E3" s="4">
        <f>('[1]Qc, Summer, S3'!E3*Main!$B$5)</f>
        <v>-0.27457637558862502</v>
      </c>
      <c r="F3" s="4">
        <f>('[1]Qc, Summer, S3'!F3*Main!$B$5)</f>
        <v>-0.33909671477531933</v>
      </c>
      <c r="G3" s="4">
        <f>('[1]Qc, Summer, S3'!G3*Main!$B$5)</f>
        <v>-0.25749746227450004</v>
      </c>
      <c r="H3" s="4">
        <f>('[1]Qc, Summer, S3'!H3*Main!$B$5)</f>
        <v>-0.33573932155972219</v>
      </c>
      <c r="I3" s="4">
        <f>('[1]Qc, Summer, S3'!I3*Main!$B$5)</f>
        <v>0.85511345465080557</v>
      </c>
      <c r="J3" s="4">
        <f>('[1]Qc, Summer, S3'!J3*Main!$B$5)</f>
        <v>1.1018088691881667</v>
      </c>
      <c r="K3" s="4">
        <f>('[1]Qc, Summer, S3'!K3*Main!$B$5)</f>
        <v>1.3867493716597219</v>
      </c>
      <c r="L3" s="4">
        <f>('[1]Qc, Summer, S3'!L3*Main!$B$5)</f>
        <v>0.79614011295075005</v>
      </c>
      <c r="M3" s="4">
        <f>('[1]Qc, Summer, S3'!M3*Main!$B$5)</f>
        <v>0.70096531396947204</v>
      </c>
      <c r="N3" s="4">
        <f>('[1]Qc, Summer, S3'!N3*Main!$B$5)</f>
        <v>0.48638409540738886</v>
      </c>
      <c r="O3" s="4">
        <f>('[1]Qc, Summer, S3'!O3*Main!$B$5)</f>
        <v>0.67819342955063866</v>
      </c>
      <c r="P3" s="4">
        <f>('[1]Qc, Summer, S3'!P3*Main!$B$5)</f>
        <v>0.2861082914161111</v>
      </c>
      <c r="Q3" s="4">
        <f>('[1]Qc, Summer, S3'!Q3*Main!$B$5)</f>
        <v>0.24567359921087495</v>
      </c>
      <c r="R3" s="4">
        <f>('[1]Qc, Summer, S3'!R3*Main!$B$5)</f>
        <v>0.28902776377749995</v>
      </c>
      <c r="S3" s="4">
        <f>('[1]Qc, Summer, S3'!S3*Main!$B$5)</f>
        <v>0.52550502504999985</v>
      </c>
      <c r="T3" s="4">
        <f>('[1]Qc, Summer, S3'!T3*Main!$B$5)</f>
        <v>0.98707360538558331</v>
      </c>
      <c r="U3" s="4">
        <f>('[1]Qc, Summer, S3'!U3*Main!$B$5)</f>
        <v>1.0320334797509718</v>
      </c>
      <c r="V3" s="4">
        <f>('[1]Qc, Summer, S3'!V3*Main!$B$5)</f>
        <v>0.80927773857699969</v>
      </c>
      <c r="W3" s="4">
        <f>('[1]Qc, Summer, S3'!W3*Main!$B$5)</f>
        <v>0.62768655769861104</v>
      </c>
      <c r="X3" s="4">
        <f>('[1]Qc, Summer, S3'!X3*Main!$B$5)</f>
        <v>0.28610829141611105</v>
      </c>
      <c r="Y3" s="4">
        <f>('[1]Qc, Summer, S3'!Y3*Main!$B$5)</f>
        <v>5.7805552755499999E-2</v>
      </c>
    </row>
    <row r="4" spans="1:25" x14ac:dyDescent="0.25">
      <c r="A4">
        <v>3</v>
      </c>
      <c r="B4" s="4">
        <f>('[1]Qc, Summer, S3'!B4*Main!$B$5)</f>
        <v>-0.17619874369323527</v>
      </c>
      <c r="C4" s="4">
        <f>('[1]Qc, Summer, S3'!C4*Main!$B$5)</f>
        <v>-0.41731281401029402</v>
      </c>
      <c r="D4" s="4">
        <f>('[1]Qc, Summer, S3'!D4*Main!$B$5)</f>
        <v>-0.72797901999573511</v>
      </c>
      <c r="E4" s="4">
        <f>('[1]Qc, Summer, S3'!E4*Main!$B$5)</f>
        <v>-0.67906068457563973</v>
      </c>
      <c r="F4" s="4">
        <f>('[1]Qc, Summer, S3'!F4*Main!$B$5)</f>
        <v>-0.67938526120875864</v>
      </c>
      <c r="G4" s="4">
        <f>('[1]Qc, Summer, S3'!G4*Main!$B$5)</f>
        <v>-0.66032797603562199</v>
      </c>
      <c r="H4" s="4">
        <f>('[1]Qc, Summer, S3'!H4*Main!$B$5)</f>
        <v>-3.6352582909341173E-2</v>
      </c>
      <c r="I4" s="4">
        <f>('[1]Qc, Summer, S3'!I4*Main!$B$5)</f>
        <v>0.79929314310104982</v>
      </c>
      <c r="J4" s="4">
        <f>('[1]Qc, Summer, S3'!J4*Main!$B$5)</f>
        <v>1.0499590400498997</v>
      </c>
      <c r="K4" s="4">
        <f>('[1]Qc, Summer, S3'!K4*Main!$B$5)</f>
        <v>1.0386452259811765</v>
      </c>
      <c r="L4" s="4">
        <f>('[1]Qc, Summer, S3'!L4*Main!$B$5)</f>
        <v>0.85841245841917491</v>
      </c>
      <c r="M4" s="4">
        <f>('[1]Qc, Summer, S3'!M4*Main!$B$5)</f>
        <v>1.0958634495910322</v>
      </c>
      <c r="N4" s="4">
        <f>('[1]Qc, Summer, S3'!N4*Main!$B$5)</f>
        <v>0.9928335526209352</v>
      </c>
      <c r="O4" s="4">
        <f>('[1]Qc, Summer, S3'!O4*Main!$B$5)</f>
        <v>0.8578096732433822</v>
      </c>
      <c r="P4" s="4">
        <f>('[1]Qc, Summer, S3'!P4*Main!$B$5)</f>
        <v>0.62286255895558662</v>
      </c>
      <c r="Q4" s="4">
        <f>('[1]Qc, Summer, S3'!Q4*Main!$B$5)</f>
        <v>0.38485515069838233</v>
      </c>
      <c r="R4" s="4">
        <f>('[1]Qc, Summer, S3'!R4*Main!$B$5)</f>
        <v>0.48236724490545435</v>
      </c>
      <c r="S4" s="4">
        <f>('[1]Qc, Summer, S3'!S4*Main!$B$5)</f>
        <v>0.43085229642040573</v>
      </c>
      <c r="T4" s="4">
        <f>('[1]Qc, Summer, S3'!T4*Main!$B$5)</f>
        <v>8.0402268832649976E-2</v>
      </c>
      <c r="U4" s="4">
        <f>('[1]Qc, Summer, S3'!U4*Main!$B$5)</f>
        <v>0.33626139191140586</v>
      </c>
      <c r="V4" s="4">
        <f>('[1]Qc, Summer, S3'!V4*Main!$B$5)</f>
        <v>0.47740585922777645</v>
      </c>
      <c r="W4" s="4">
        <f>('[1]Qc, Summer, S3'!W4*Main!$B$5)</f>
        <v>0.31214998487969997</v>
      </c>
      <c r="X4" s="4">
        <f>('[1]Qc, Summer, S3'!X4*Main!$B$5)</f>
        <v>-0.29796134920334988</v>
      </c>
      <c r="Y4" s="4">
        <f>('[1]Qc, Summer, S3'!Y4*Main!$B$5)</f>
        <v>-0.6041298504155691</v>
      </c>
    </row>
    <row r="5" spans="1:25" x14ac:dyDescent="0.25">
      <c r="A5">
        <v>4</v>
      </c>
      <c r="B5" s="4">
        <f>('[1]Qc, Summer, S3'!B5*Main!$B$5)</f>
        <v>-0.85035619917921357</v>
      </c>
      <c r="C5" s="4">
        <f>('[1]Qc, Summer, S3'!C5*Main!$B$5)</f>
        <v>-0.83328173929750426</v>
      </c>
      <c r="D5" s="4">
        <f>('[1]Qc, Summer, S3'!D5*Main!$B$5)</f>
        <v>-0.84843231637564076</v>
      </c>
      <c r="E5" s="4">
        <f>('[1]Qc, Summer, S3'!E5*Main!$B$5)</f>
        <v>-0.88306220683995273</v>
      </c>
      <c r="F5" s="4">
        <f>('[1]Qc, Summer, S3'!F5*Main!$B$5)</f>
        <v>-0.90350346162791451</v>
      </c>
      <c r="G5" s="4">
        <f>('[1]Qc, Summer, S3'!G5*Main!$B$5)</f>
        <v>-0.89163951767254845</v>
      </c>
      <c r="H5" s="4">
        <f>('[1]Qc, Summer, S3'!H5*Main!$B$5)</f>
        <v>-0.81740970616802811</v>
      </c>
      <c r="I5" s="4">
        <f>('[1]Qc, Summer, S3'!I5*Main!$B$5)</f>
        <v>-0.5682668831053399</v>
      </c>
      <c r="J5" s="4">
        <f>('[1]Qc, Summer, S3'!J5*Main!$B$5)</f>
        <v>-0.41267286136638304</v>
      </c>
      <c r="K5" s="4">
        <f>('[1]Qc, Summer, S3'!K5*Main!$B$5)</f>
        <v>-0.44529870724363985</v>
      </c>
      <c r="L5" s="4">
        <f>('[1]Qc, Summer, S3'!L5*Main!$B$5)</f>
        <v>-0.55712439520131363</v>
      </c>
      <c r="M5" s="4">
        <f>('[1]Qc, Summer, S3'!M5*Main!$B$5)</f>
        <v>-0.60522146529063581</v>
      </c>
      <c r="N5" s="4">
        <f>('[1]Qc, Summer, S3'!N5*Main!$B$5)</f>
        <v>-0.57235513406293215</v>
      </c>
      <c r="O5" s="4">
        <f>('[1]Qc, Summer, S3'!O5*Main!$B$5)</f>
        <v>-0.6092295544647458</v>
      </c>
      <c r="P5" s="4">
        <f>('[1]Qc, Summer, S3'!P5*Main!$B$5)</f>
        <v>-0.5788883194167318</v>
      </c>
      <c r="Q5" s="4">
        <f>('[1]Qc, Summer, S3'!Q5*Main!$B$5)</f>
        <v>-0.66381972901612618</v>
      </c>
      <c r="R5" s="4">
        <f>('[1]Qc, Summer, S3'!R5*Main!$B$5)</f>
        <v>-0.77676768194255097</v>
      </c>
      <c r="S5" s="4">
        <f>('[1]Qc, Summer, S3'!S5*Main!$B$5)</f>
        <v>-0.67736707042461852</v>
      </c>
      <c r="T5" s="4">
        <f>('[1]Qc, Summer, S3'!T5*Main!$B$5)</f>
        <v>-0.46742335948472791</v>
      </c>
      <c r="U5" s="4">
        <f>('[1]Qc, Summer, S3'!U5*Main!$B$5)</f>
        <v>-0.43315419704608604</v>
      </c>
      <c r="V5" s="4">
        <f>('[1]Qc, Summer, S3'!V5*Main!$B$5)</f>
        <v>-0.42457688621349027</v>
      </c>
      <c r="W5" s="4">
        <f>('[1]Qc, Summer, S3'!W5*Main!$B$5)</f>
        <v>-0.55948916781403857</v>
      </c>
      <c r="X5" s="4">
        <f>('[1]Qc, Summer, S3'!X5*Main!$B$5)</f>
        <v>-0.70842976152397252</v>
      </c>
      <c r="Y5" s="4">
        <f>('[1]Qc, Summer, S3'!Y5*Main!$B$5)</f>
        <v>-0.72217750739117037</v>
      </c>
    </row>
    <row r="6" spans="1:25" x14ac:dyDescent="0.25">
      <c r="A6">
        <v>5</v>
      </c>
      <c r="B6" s="4">
        <f>('[1]Qc, Summer, S3'!B6*Main!$B$5)</f>
        <v>-0.51390546291170125</v>
      </c>
      <c r="C6" s="4">
        <f>('[1]Qc, Summer, S3'!C6*Main!$B$5)</f>
        <v>-0.67378716248423065</v>
      </c>
      <c r="D6" s="4">
        <f>('[1]Qc, Summer, S3'!D6*Main!$B$5)</f>
        <v>-0.8017155930945733</v>
      </c>
      <c r="E6" s="4">
        <f>('[1]Qc, Summer, S3'!E6*Main!$B$5)</f>
        <v>-0.8118668121150513</v>
      </c>
      <c r="F6" s="4">
        <f>('[1]Qc, Summer, S3'!F6*Main!$B$5)</f>
        <v>-0.81186681211505118</v>
      </c>
      <c r="G6" s="4">
        <f>('[1]Qc, Summer, S3'!G6*Main!$B$5)</f>
        <v>-0.87963773455290162</v>
      </c>
      <c r="H6" s="4">
        <f>('[1]Qc, Summer, S3'!H6*Main!$B$5)</f>
        <v>-0.77656825506657079</v>
      </c>
      <c r="I6" s="4">
        <f>('[1]Qc, Summer, S3'!I6*Main!$B$5)</f>
        <v>-0.31457243487322317</v>
      </c>
      <c r="J6" s="4">
        <f>('[1]Qc, Summer, S3'!J6*Main!$B$5)</f>
        <v>0.10485747829107439</v>
      </c>
      <c r="K6" s="4">
        <f>('[1]Qc, Summer, S3'!K6*Main!$B$5)</f>
        <v>0.34606428478902451</v>
      </c>
      <c r="L6" s="4">
        <f>('[1]Qc, Summer, S3'!L6*Main!$B$5)</f>
        <v>0.58242619129992801</v>
      </c>
      <c r="M6" s="4">
        <f>('[1]Qc, Summer, S3'!M6*Main!$B$5)</f>
        <v>0.61772474834840851</v>
      </c>
      <c r="N6" s="4">
        <f>('[1]Qc, Summer, S3'!N6*Main!$B$5)</f>
        <v>0.53593822237660249</v>
      </c>
      <c r="O6" s="4">
        <f>('[1]Qc, Summer, S3'!O6*Main!$B$5)</f>
        <v>0.43834809406609759</v>
      </c>
      <c r="P6" s="4">
        <f>('[1]Qc, Summer, S3'!P6*Main!$B$5)</f>
        <v>0.28550303495094514</v>
      </c>
      <c r="Q6" s="4">
        <f>('[1]Qc, Summer, S3'!Q6*Main!$B$5)</f>
        <v>0.18641329473968782</v>
      </c>
      <c r="R6" s="4">
        <f>('[1]Qc, Summer, S3'!R6*Main!$B$5)</f>
        <v>0.15884350671816222</v>
      </c>
      <c r="S6" s="4">
        <f>('[1]Qc, Summer, S3'!S6*Main!$B$5)</f>
        <v>0.14130958295551829</v>
      </c>
      <c r="T6" s="4">
        <f>('[1]Qc, Summer, S3'!T6*Main!$B$5)</f>
        <v>0.1456353865153811</v>
      </c>
      <c r="U6" s="4">
        <f>('[1]Qc, Summer, S3'!U6*Main!$B$5)</f>
        <v>3.4952492763691466E-2</v>
      </c>
      <c r="V6" s="4">
        <f>('[1]Qc, Summer, S3'!V6*Main!$B$5)</f>
        <v>0.3056901182303049</v>
      </c>
      <c r="W6" s="4">
        <f>('[1]Qc, Summer, S3'!W6*Main!$B$5)</f>
        <v>0.14419345199542682</v>
      </c>
      <c r="X6" s="4">
        <f>('[1]Qc, Summer, S3'!X6*Main!$B$5)</f>
        <v>7.9133366455090268E-2</v>
      </c>
      <c r="Y6" s="4">
        <f>('[1]Qc, Summer, S3'!Y6*Main!$B$5)</f>
        <v>-0.12815914013353541</v>
      </c>
    </row>
    <row r="7" spans="1:25" x14ac:dyDescent="0.25">
      <c r="A7">
        <v>6</v>
      </c>
      <c r="B7" s="4">
        <f>('[1]Qc, Summer, S3'!B7*Main!$B$5)</f>
        <v>0.37836361803599999</v>
      </c>
      <c r="C7" s="4">
        <f>('[1]Qc, Summer, S3'!C7*Main!$B$5)</f>
        <v>0.41974713875868747</v>
      </c>
      <c r="D7" s="4">
        <f>('[1]Qc, Summer, S3'!D7*Main!$B$5)</f>
        <v>0.31605185969069621</v>
      </c>
      <c r="E7" s="4">
        <f>('[1]Qc, Summer, S3'!E7*Main!$B$5)</f>
        <v>0.37916172879279458</v>
      </c>
      <c r="F7" s="4">
        <f>('[1]Qc, Summer, S3'!F7*Main!$B$5)</f>
        <v>0.3881183050634906</v>
      </c>
      <c r="G7" s="4">
        <f>('[1]Qc, Summer, S3'!G7*Main!$B$5)</f>
        <v>0.39462142974848435</v>
      </c>
      <c r="H7" s="4">
        <f>('[1]Qc, Summer, S3'!H7*Main!$B$5)</f>
        <v>0.3736931921258681</v>
      </c>
      <c r="I7" s="4">
        <f>('[1]Qc, Summer, S3'!I7*Main!$B$5)</f>
        <v>0.72060533441262553</v>
      </c>
      <c r="J7" s="4">
        <f>('[1]Qc, Summer, S3'!J7*Main!$B$5)</f>
        <v>0.8099346198583125</v>
      </c>
      <c r="K7" s="4">
        <f>('[1]Qc, Summer, S3'!K7*Main!$B$5)</f>
        <v>0.80037207060560567</v>
      </c>
      <c r="L7" s="4">
        <f>('[1]Qc, Summer, S3'!L7*Main!$B$5)</f>
        <v>0.71354057623210954</v>
      </c>
      <c r="M7" s="4">
        <f>('[1]Qc, Summer, S3'!M7*Main!$B$5)</f>
        <v>0.83548894390457196</v>
      </c>
      <c r="N7" s="4">
        <f>('[1]Qc, Summer, S3'!N7*Main!$B$5)</f>
        <v>0.87060581720353836</v>
      </c>
      <c r="O7" s="4">
        <f>('[1]Qc, Summer, S3'!O7*Main!$B$5)</f>
        <v>0.8180339660568956</v>
      </c>
      <c r="P7" s="4">
        <f>('[1]Qc, Summer, S3'!P7*Main!$B$5)</f>
        <v>0.71204781352032698</v>
      </c>
      <c r="Q7" s="4">
        <f>('[1]Qc, Summer, S3'!Q7*Main!$B$5)</f>
        <v>0.62075281084031253</v>
      </c>
      <c r="R7" s="4">
        <f>('[1]Qc, Summer, S3'!R7*Main!$B$5)</f>
        <v>0.77186178079343992</v>
      </c>
      <c r="S7" s="4">
        <f>('[1]Qc, Summer, S3'!S7*Main!$B$5)</f>
        <v>0.74774110014364492</v>
      </c>
      <c r="T7" s="4">
        <f>('[1]Qc, Summer, S3'!T7*Main!$B$5)</f>
        <v>0.57493534146876557</v>
      </c>
      <c r="U7" s="4">
        <f>('[1]Qc, Summer, S3'!U7*Main!$B$5)</f>
        <v>0.52288078433115648</v>
      </c>
      <c r="V7" s="4">
        <f>('[1]Qc, Summer, S3'!V7*Main!$B$5)</f>
        <v>0.64070557976017961</v>
      </c>
      <c r="W7" s="4">
        <f>('[1]Qc, Summer, S3'!W7*Main!$B$5)</f>
        <v>0.50007550844718984</v>
      </c>
      <c r="X7" s="4">
        <f>('[1]Qc, Summer, S3'!X7*Main!$B$5)</f>
        <v>0.36934792244998593</v>
      </c>
      <c r="Y7" s="4">
        <f>('[1]Qc, Summer, S3'!Y7*Main!$B$5)</f>
        <v>0.41701287042522411</v>
      </c>
    </row>
    <row r="8" spans="1:25" x14ac:dyDescent="0.25">
      <c r="A8">
        <v>7</v>
      </c>
      <c r="B8" s="4">
        <f>('[1]Qc, Summer, S3'!B8*Main!$B$5)</f>
        <v>-0.7372949741674335</v>
      </c>
      <c r="C8" s="4">
        <f>('[1]Qc, Summer, S3'!C8*Main!$B$5)</f>
        <v>-0.75055826403880432</v>
      </c>
      <c r="D8" s="4">
        <f>('[1]Qc, Summer, S3'!D8*Main!$B$5)</f>
        <v>-0.81276206537352702</v>
      </c>
      <c r="E8" s="4">
        <f>('[1]Qc, Summer, S3'!E8*Main!$B$5)</f>
        <v>-0.83373657028639259</v>
      </c>
      <c r="F8" s="4">
        <f>('[1]Qc, Summer, S3'!F8*Main!$B$5)</f>
        <v>-0.78130030800422934</v>
      </c>
      <c r="G8" s="4">
        <f>('[1]Qc, Summer, S3'!G8*Main!$B$5)</f>
        <v>-0.83594711859828763</v>
      </c>
      <c r="H8" s="4">
        <f>('[1]Qc, Summer, S3'!H8*Main!$B$5)</f>
        <v>-0.69524314814114996</v>
      </c>
      <c r="I8" s="4">
        <f>('[1]Qc, Summer, S3'!I8*Main!$B$5)</f>
        <v>-0.32063232142534398</v>
      </c>
      <c r="J8" s="4">
        <f>('[1]Qc, Summer, S3'!J8*Main!$B$5)</f>
        <v>-5.5417932098207598E-2</v>
      </c>
      <c r="K8" s="4">
        <f>('[1]Qc, Summer, S3'!K8*Main!$B$5)</f>
        <v>-4.5341944443988029E-2</v>
      </c>
      <c r="L8" s="4">
        <f>('[1]Qc, Summer, S3'!L8*Main!$B$5)</f>
        <v>9.8652144430853794E-2</v>
      </c>
      <c r="M8" s="4">
        <f>('[1]Qc, Summer, S3'!M8*Main!$B$5)</f>
        <v>3.1153308767638041E-2</v>
      </c>
      <c r="N8" s="4">
        <f>('[1]Qc, Summer, S3'!N8*Main!$B$5)</f>
        <v>1.0384436255879348E-2</v>
      </c>
      <c r="O8" s="4">
        <f>('[1]Qc, Summer, S3'!O8*Main!$B$5)</f>
        <v>0</v>
      </c>
      <c r="P8" s="4">
        <f>('[1]Qc, Summer, S3'!P8*Main!$B$5)</f>
        <v>-8.22529604426087E-2</v>
      </c>
      <c r="Q8" s="4">
        <f>('[1]Qc, Summer, S3'!Q8*Main!$B$5)</f>
        <v>-0.14394268077456523</v>
      </c>
      <c r="R8" s="4">
        <f>('[1]Qc, Summer, S3'!R8*Main!$B$5)</f>
        <v>-0.21077321113418476</v>
      </c>
      <c r="S8" s="4">
        <f>('[1]Qc, Summer, S3'!S8*Main!$B$5)</f>
        <v>-0.28037977890874244</v>
      </c>
      <c r="T8" s="4">
        <f>('[1]Qc, Summer, S3'!T8*Main!$B$5)</f>
        <v>-0.24403425201316467</v>
      </c>
      <c r="U8" s="4">
        <f>('[1]Qc, Summer, S3'!U8*Main!$B$5)</f>
        <v>-0.28716564814525763</v>
      </c>
      <c r="V8" s="4">
        <f>('[1]Qc, Summer, S3'!V8*Main!$B$5)</f>
        <v>-0.20563240110652173</v>
      </c>
      <c r="W8" s="4">
        <f>('[1]Qc, Summer, S3'!W8*Main!$B$5)</f>
        <v>-0.38556075207472817</v>
      </c>
      <c r="X8" s="4">
        <f>('[1]Qc, Summer, S3'!X8*Main!$B$5)</f>
        <v>-0.48349318310170913</v>
      </c>
      <c r="Y8" s="4">
        <f>('[1]Qc, Summer, S3'!Y8*Main!$B$5)</f>
        <v>-0.53484987527806305</v>
      </c>
    </row>
    <row r="9" spans="1:25" x14ac:dyDescent="0.25">
      <c r="A9">
        <v>8</v>
      </c>
      <c r="B9" s="4">
        <f>('[1]Qc, Summer, S3'!B9*Main!$B$5)</f>
        <v>-0.91387019033695138</v>
      </c>
      <c r="C9" s="4">
        <f>('[1]Qc, Summer, S3'!C9*Main!$B$5)</f>
        <v>-0.91997282933753199</v>
      </c>
      <c r="D9" s="4">
        <f>('[1]Qc, Summer, S3'!D9*Main!$B$5)</f>
        <v>-0.91054425208163514</v>
      </c>
      <c r="E9" s="4">
        <f>('[1]Qc, Summer, S3'!E9*Main!$B$5)</f>
        <v>-0.92436672941795017</v>
      </c>
      <c r="F9" s="4">
        <f>('[1]Qc, Summer, S3'!F9*Main!$B$5)</f>
        <v>-0.9307134739785542</v>
      </c>
      <c r="G9" s="4">
        <f>('[1]Qc, Summer, S3'!G9*Main!$B$5)</f>
        <v>-0.9001392525856452</v>
      </c>
      <c r="H9" s="4">
        <f>('[1]Qc, Summer, S3'!H9*Main!$B$5)</f>
        <v>-0.75671197947449831</v>
      </c>
      <c r="I9" s="4">
        <f>('[1]Qc, Summer, S3'!I9*Main!$B$5)</f>
        <v>-0.62530690519449583</v>
      </c>
      <c r="J9" s="4">
        <f>('[1]Qc, Summer, S3'!J9*Main!$B$5)</f>
        <v>-0.61789219880879021</v>
      </c>
      <c r="K9" s="4">
        <f>('[1]Qc, Summer, S3'!K9*Main!$B$5)</f>
        <v>-0.60873824030791923</v>
      </c>
      <c r="L9" s="4">
        <f>('[1]Qc, Summer, S3'!L9*Main!$B$5)</f>
        <v>-0.60403920827747226</v>
      </c>
      <c r="M9" s="4">
        <f>('[1]Qc, Summer, S3'!M9*Main!$B$5)</f>
        <v>-0.59348164280646776</v>
      </c>
      <c r="N9" s="4">
        <f>('[1]Qc, Summer, S3'!N9*Main!$B$5)</f>
        <v>-0.60721258055777427</v>
      </c>
      <c r="O9" s="4">
        <f>('[1]Qc, Summer, S3'!O9*Main!$B$5)</f>
        <v>-0.63639845157805108</v>
      </c>
      <c r="P9" s="4">
        <f>('[1]Qc, Summer, S3'!P9*Main!$B$5)</f>
        <v>-0.70805869004236921</v>
      </c>
      <c r="Q9" s="4">
        <f>('[1]Qc, Summer, S3'!Q9*Main!$B$5)</f>
        <v>-0.72468838131895164</v>
      </c>
      <c r="R9" s="4">
        <f>('[1]Qc, Summer, S3'!R9*Main!$B$5)</f>
        <v>-0.76408091606769957</v>
      </c>
      <c r="S9" s="4">
        <f>('[1]Qc, Summer, S3'!S9*Main!$B$5)</f>
        <v>-0.74462875425334862</v>
      </c>
      <c r="T9" s="4">
        <f>('[1]Qc, Summer, S3'!T9*Main!$B$5)</f>
        <v>-0.75822238262714226</v>
      </c>
      <c r="U9" s="4">
        <f>('[1]Qc, Summer, S3'!U9*Main!$B$5)</f>
        <v>-0.79973558442859205</v>
      </c>
      <c r="V9" s="4">
        <f>('[1]Qc, Summer, S3'!V9*Main!$B$5)</f>
        <v>-0.842164182080129</v>
      </c>
      <c r="W9" s="4">
        <f>('[1]Qc, Summer, S3'!W9*Main!$B$5)</f>
        <v>-0.85821412265165598</v>
      </c>
      <c r="X9" s="4">
        <f>('[1]Qc, Summer, S3'!X9*Main!$B$5)</f>
        <v>-0.87167044164793639</v>
      </c>
      <c r="Y9" s="4">
        <f>('[1]Qc, Summer, S3'!Y9*Main!$B$5)</f>
        <v>-0.92436672941795006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A7612-B0CB-4871-B6DA-28E503B7570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0.32411063026123244</v>
      </c>
      <c r="C2" s="4">
        <f>('FL Characterization'!C$4-'FL Characterization'!C$2)*VLOOKUP($A2,'FL Ratio'!$A$2:$B$9,2,FALSE)</f>
        <v>0.35680467212454176</v>
      </c>
      <c r="D2" s="4">
        <f>('FL Characterization'!D$4-'FL Characterization'!D$2)*VLOOKUP($A2,'FL Ratio'!$A$2:$B$9,2,FALSE)</f>
        <v>0.46441517315215325</v>
      </c>
      <c r="E2" s="4">
        <f>('FL Characterization'!E$4-'FL Characterization'!E$2)*VLOOKUP($A2,'FL Ratio'!$A$2:$B$9,2,FALSE)</f>
        <v>0.53243332188418035</v>
      </c>
      <c r="F2" s="4">
        <f>('FL Characterization'!F$4-'FL Characterization'!F$2)*VLOOKUP($A2,'FL Ratio'!$A$2:$B$9,2,FALSE)</f>
        <v>0.62602054968756082</v>
      </c>
      <c r="G2" s="4">
        <f>('FL Characterization'!G$4-'FL Characterization'!G$2)*VLOOKUP($A2,'FL Ratio'!$A$2:$B$9,2,FALSE)</f>
        <v>0.73177295018234101</v>
      </c>
      <c r="H2" s="4">
        <f>('FL Characterization'!H$4-'FL Characterization'!H$2)*VLOOKUP($A2,'FL Ratio'!$A$2:$B$9,2,FALSE)</f>
        <v>0.65230997932780177</v>
      </c>
      <c r="I2" s="4">
        <f>('FL Characterization'!I$4-'FL Characterization'!I$2)*VLOOKUP($A2,'FL Ratio'!$A$2:$B$9,2,FALSE)</f>
        <v>0.93254879145273828</v>
      </c>
      <c r="J2" s="4">
        <f>('FL Characterization'!J$4-'FL Characterization'!J$2)*VLOOKUP($A2,'FL Ratio'!$A$2:$B$9,2,FALSE)</f>
        <v>0.8555094299888486</v>
      </c>
      <c r="K2" s="4">
        <f>('FL Characterization'!K$4-'FL Characterization'!K$2)*VLOOKUP($A2,'FL Ratio'!$A$2:$B$9,2,FALSE)</f>
        <v>0.96624818239661325</v>
      </c>
      <c r="L2" s="4">
        <f>('FL Characterization'!L$4-'FL Characterization'!L$2)*VLOOKUP($A2,'FL Ratio'!$A$2:$B$9,2,FALSE)</f>
        <v>0.99304477474267516</v>
      </c>
      <c r="M2" s="4">
        <f>('FL Characterization'!M$4-'FL Characterization'!M$2)*VLOOKUP($A2,'FL Ratio'!$A$2:$B$9,2,FALSE)</f>
        <v>0.92113089832345563</v>
      </c>
      <c r="N2" s="4">
        <f>('FL Characterization'!N$4-'FL Characterization'!N$2)*VLOOKUP($A2,'FL Ratio'!$A$2:$B$9,2,FALSE)</f>
        <v>0.86895372985864661</v>
      </c>
      <c r="O2" s="4">
        <f>('FL Characterization'!O$4-'FL Characterization'!O$2)*VLOOKUP($A2,'FL Ratio'!$A$2:$B$9,2,FALSE)</f>
        <v>0.79999755452912713</v>
      </c>
      <c r="P2" s="4">
        <f>('FL Characterization'!P$4-'FL Characterization'!P$2)*VLOOKUP($A2,'FL Ratio'!$A$2:$B$9,2,FALSE)</f>
        <v>0.73688497073039638</v>
      </c>
      <c r="Q2" s="4">
        <f>('FL Characterization'!Q$4-'FL Characterization'!Q$2)*VLOOKUP($A2,'FL Ratio'!$A$2:$B$9,2,FALSE)</f>
        <v>0.66318704850972632</v>
      </c>
      <c r="R2" s="4">
        <f>('FL Characterization'!R$4-'FL Characterization'!R$2)*VLOOKUP($A2,'FL Ratio'!$A$2:$B$9,2,FALSE)</f>
        <v>0.65628424991191325</v>
      </c>
      <c r="S2" s="4">
        <f>('FL Characterization'!S$4-'FL Characterization'!S$2)*VLOOKUP($A2,'FL Ratio'!$A$2:$B$9,2,FALSE)</f>
        <v>0.51998090659833351</v>
      </c>
      <c r="T2" s="4">
        <f>('FL Characterization'!T$4-'FL Characterization'!T$2)*VLOOKUP($A2,'FL Ratio'!$A$2:$B$9,2,FALSE)</f>
        <v>0.43022208399907175</v>
      </c>
      <c r="U2" s="4">
        <f>('FL Characterization'!U$4-'FL Characterization'!U$2)*VLOOKUP($A2,'FL Ratio'!$A$2:$B$9,2,FALSE)</f>
        <v>0.51051536547818543</v>
      </c>
      <c r="V2" s="4">
        <f>('FL Characterization'!V$4-'FL Characterization'!V$2)*VLOOKUP($A2,'FL Ratio'!$A$2:$B$9,2,FALSE)</f>
        <v>0.52016492138540138</v>
      </c>
      <c r="W2" s="4">
        <f>('FL Characterization'!W$4-'FL Characterization'!W$2)*VLOOKUP($A2,'FL Ratio'!$A$2:$B$9,2,FALSE)</f>
        <v>0.59444406104327341</v>
      </c>
      <c r="X2" s="4">
        <f>('FL Characterization'!X$4-'FL Characterization'!X$2)*VLOOKUP($A2,'FL Ratio'!$A$2:$B$9,2,FALSE)</f>
        <v>0.28863392576421448</v>
      </c>
      <c r="Y2" s="4">
        <f>('FL Characterization'!Y$4-'FL Characterization'!Y$2)*VLOOKUP($A2,'FL Ratio'!$A$2:$B$9,2,FALSE)</f>
        <v>0.27712178115862884</v>
      </c>
    </row>
    <row r="3" spans="1:25" x14ac:dyDescent="0.25">
      <c r="A3">
        <v>2</v>
      </c>
      <c r="B3" s="4">
        <f>('FL Characterization'!B$4-'FL Characterization'!B$2)*VLOOKUP($A3,'FL Ratio'!$A$2:$B$9,2,FALSE)</f>
        <v>0.27009219188436034</v>
      </c>
      <c r="C3" s="4">
        <f>('FL Characterization'!C$4-'FL Characterization'!C$2)*VLOOKUP($A3,'FL Ratio'!$A$2:$B$9,2,FALSE)</f>
        <v>0.29733722677045143</v>
      </c>
      <c r="D3" s="4">
        <f>('FL Characterization'!D$4-'FL Characterization'!D$2)*VLOOKUP($A3,'FL Ratio'!$A$2:$B$9,2,FALSE)</f>
        <v>0.38701264429346099</v>
      </c>
      <c r="E3" s="4">
        <f>('FL Characterization'!E$4-'FL Characterization'!E$2)*VLOOKUP($A3,'FL Ratio'!$A$2:$B$9,2,FALSE)</f>
        <v>0.44369443490348359</v>
      </c>
      <c r="F3" s="4">
        <f>('FL Characterization'!F$4-'FL Characterization'!F$2)*VLOOKUP($A3,'FL Ratio'!$A$2:$B$9,2,FALSE)</f>
        <v>0.52168379140630061</v>
      </c>
      <c r="G3" s="4">
        <f>('FL Characterization'!G$4-'FL Characterization'!G$2)*VLOOKUP($A3,'FL Ratio'!$A$2:$B$9,2,FALSE)</f>
        <v>0.60981079181861741</v>
      </c>
      <c r="H3" s="4">
        <f>('FL Characterization'!H$4-'FL Characterization'!H$2)*VLOOKUP($A3,'FL Ratio'!$A$2:$B$9,2,FALSE)</f>
        <v>0.54359164943983473</v>
      </c>
      <c r="I3" s="4">
        <f>('FL Characterization'!I$4-'FL Characterization'!I$2)*VLOOKUP($A3,'FL Ratio'!$A$2:$B$9,2,FALSE)</f>
        <v>0.77712399287728184</v>
      </c>
      <c r="J3" s="4">
        <f>('FL Characterization'!J$4-'FL Characterization'!J$2)*VLOOKUP($A3,'FL Ratio'!$A$2:$B$9,2,FALSE)</f>
        <v>0.71292452499070713</v>
      </c>
      <c r="K3" s="4">
        <f>('FL Characterization'!K$4-'FL Characterization'!K$2)*VLOOKUP($A3,'FL Ratio'!$A$2:$B$9,2,FALSE)</f>
        <v>0.80520681866384436</v>
      </c>
      <c r="L3" s="4">
        <f>('FL Characterization'!L$4-'FL Characterization'!L$2)*VLOOKUP($A3,'FL Ratio'!$A$2:$B$9,2,FALSE)</f>
        <v>0.82753731228556249</v>
      </c>
      <c r="M3" s="4">
        <f>('FL Characterization'!M$4-'FL Characterization'!M$2)*VLOOKUP($A3,'FL Ratio'!$A$2:$B$9,2,FALSE)</f>
        <v>0.76760908193621291</v>
      </c>
      <c r="N3" s="4">
        <f>('FL Characterization'!N$4-'FL Characterization'!N$2)*VLOOKUP($A3,'FL Ratio'!$A$2:$B$9,2,FALSE)</f>
        <v>0.72412810821553875</v>
      </c>
      <c r="O3" s="4">
        <f>('FL Characterization'!O$4-'FL Characterization'!O$2)*VLOOKUP($A3,'FL Ratio'!$A$2:$B$9,2,FALSE)</f>
        <v>0.66666462877427257</v>
      </c>
      <c r="P3" s="4">
        <f>('FL Characterization'!P$4-'FL Characterization'!P$2)*VLOOKUP($A3,'FL Ratio'!$A$2:$B$9,2,FALSE)</f>
        <v>0.61407080894199695</v>
      </c>
      <c r="Q3" s="4">
        <f>('FL Characterization'!Q$4-'FL Characterization'!Q$2)*VLOOKUP($A3,'FL Ratio'!$A$2:$B$9,2,FALSE)</f>
        <v>0.55265587375810521</v>
      </c>
      <c r="R3" s="4">
        <f>('FL Characterization'!R$4-'FL Characterization'!R$2)*VLOOKUP($A3,'FL Ratio'!$A$2:$B$9,2,FALSE)</f>
        <v>0.54690354159326093</v>
      </c>
      <c r="S3" s="4">
        <f>('FL Characterization'!S$4-'FL Characterization'!S$2)*VLOOKUP($A3,'FL Ratio'!$A$2:$B$9,2,FALSE)</f>
        <v>0.43331742216527791</v>
      </c>
      <c r="T3" s="4">
        <f>('FL Characterization'!T$4-'FL Characterization'!T$2)*VLOOKUP($A3,'FL Ratio'!$A$2:$B$9,2,FALSE)</f>
        <v>0.35851840333255974</v>
      </c>
      <c r="U3" s="4">
        <f>('FL Characterization'!U$4-'FL Characterization'!U$2)*VLOOKUP($A3,'FL Ratio'!$A$2:$B$9,2,FALSE)</f>
        <v>0.42542947123182118</v>
      </c>
      <c r="V3" s="4">
        <f>('FL Characterization'!V$4-'FL Characterization'!V$2)*VLOOKUP($A3,'FL Ratio'!$A$2:$B$9,2,FALSE)</f>
        <v>0.43347076782116778</v>
      </c>
      <c r="W3" s="4">
        <f>('FL Characterization'!W$4-'FL Characterization'!W$2)*VLOOKUP($A3,'FL Ratio'!$A$2:$B$9,2,FALSE)</f>
        <v>0.49537005086939445</v>
      </c>
      <c r="X3" s="4">
        <f>('FL Characterization'!X$4-'FL Characterization'!X$2)*VLOOKUP($A3,'FL Ratio'!$A$2:$B$9,2,FALSE)</f>
        <v>0.24052827147017869</v>
      </c>
      <c r="Y3" s="4">
        <f>('FL Characterization'!Y$4-'FL Characterization'!Y$2)*VLOOKUP($A3,'FL Ratio'!$A$2:$B$9,2,FALSE)</f>
        <v>0.2309348176321907</v>
      </c>
    </row>
    <row r="4" spans="1:25" x14ac:dyDescent="0.25">
      <c r="A4">
        <v>3</v>
      </c>
      <c r="B4" s="4">
        <f>('FL Characterization'!B$4-'FL Characterization'!B$2)*VLOOKUP($A4,'FL Ratio'!$A$2:$B$9,2,FALSE)</f>
        <v>0.21607375350748828</v>
      </c>
      <c r="C4" s="4">
        <f>('FL Characterization'!C$4-'FL Characterization'!C$2)*VLOOKUP($A4,'FL Ratio'!$A$2:$B$9,2,FALSE)</f>
        <v>0.23786978141636117</v>
      </c>
      <c r="D4" s="4">
        <f>('FL Characterization'!D$4-'FL Characterization'!D$2)*VLOOKUP($A4,'FL Ratio'!$A$2:$B$9,2,FALSE)</f>
        <v>0.3096101154347688</v>
      </c>
      <c r="E4" s="4">
        <f>('FL Characterization'!E$4-'FL Characterization'!E$2)*VLOOKUP($A4,'FL Ratio'!$A$2:$B$9,2,FALSE)</f>
        <v>0.35495554792278688</v>
      </c>
      <c r="F4" s="4">
        <f>('FL Characterization'!F$4-'FL Characterization'!F$2)*VLOOKUP($A4,'FL Ratio'!$A$2:$B$9,2,FALSE)</f>
        <v>0.41734703312504057</v>
      </c>
      <c r="G4" s="4">
        <f>('FL Characterization'!G$4-'FL Characterization'!G$2)*VLOOKUP($A4,'FL Ratio'!$A$2:$B$9,2,FALSE)</f>
        <v>0.48784863345489393</v>
      </c>
      <c r="H4" s="4">
        <f>('FL Characterization'!H$4-'FL Characterization'!H$2)*VLOOKUP($A4,'FL Ratio'!$A$2:$B$9,2,FALSE)</f>
        <v>0.43487331955186787</v>
      </c>
      <c r="I4" s="4">
        <f>('FL Characterization'!I$4-'FL Characterization'!I$2)*VLOOKUP($A4,'FL Ratio'!$A$2:$B$9,2,FALSE)</f>
        <v>0.62169919430182552</v>
      </c>
      <c r="J4" s="4">
        <f>('FL Characterization'!J$4-'FL Characterization'!J$2)*VLOOKUP($A4,'FL Ratio'!$A$2:$B$9,2,FALSE)</f>
        <v>0.57033961999256577</v>
      </c>
      <c r="K4" s="4">
        <f>('FL Characterization'!K$4-'FL Characterization'!K$2)*VLOOKUP($A4,'FL Ratio'!$A$2:$B$9,2,FALSE)</f>
        <v>0.64416545493107547</v>
      </c>
      <c r="L4" s="4">
        <f>('FL Characterization'!L$4-'FL Characterization'!L$2)*VLOOKUP($A4,'FL Ratio'!$A$2:$B$9,2,FALSE)</f>
        <v>0.66202984982845003</v>
      </c>
      <c r="M4" s="4">
        <f>('FL Characterization'!M$4-'FL Characterization'!M$2)*VLOOKUP($A4,'FL Ratio'!$A$2:$B$9,2,FALSE)</f>
        <v>0.61408726554897042</v>
      </c>
      <c r="N4" s="4">
        <f>('FL Characterization'!N$4-'FL Characterization'!N$2)*VLOOKUP($A4,'FL Ratio'!$A$2:$B$9,2,FALSE)</f>
        <v>0.579302486572431</v>
      </c>
      <c r="O4" s="4">
        <f>('FL Characterization'!O$4-'FL Characterization'!O$2)*VLOOKUP($A4,'FL Ratio'!$A$2:$B$9,2,FALSE)</f>
        <v>0.53333170301941801</v>
      </c>
      <c r="P4" s="4">
        <f>('FL Characterization'!P$4-'FL Characterization'!P$2)*VLOOKUP($A4,'FL Ratio'!$A$2:$B$9,2,FALSE)</f>
        <v>0.49125664715359757</v>
      </c>
      <c r="Q4" s="4">
        <f>('FL Characterization'!Q$4-'FL Characterization'!Q$2)*VLOOKUP($A4,'FL Ratio'!$A$2:$B$9,2,FALSE)</f>
        <v>0.44212469900648421</v>
      </c>
      <c r="R4" s="4">
        <f>('FL Characterization'!R$4-'FL Characterization'!R$2)*VLOOKUP($A4,'FL Ratio'!$A$2:$B$9,2,FALSE)</f>
        <v>0.43752283327460878</v>
      </c>
      <c r="S4" s="4">
        <f>('FL Characterization'!S$4-'FL Characterization'!S$2)*VLOOKUP($A4,'FL Ratio'!$A$2:$B$9,2,FALSE)</f>
        <v>0.34665393773222236</v>
      </c>
      <c r="T4" s="4">
        <f>('FL Characterization'!T$4-'FL Characterization'!T$2)*VLOOKUP($A4,'FL Ratio'!$A$2:$B$9,2,FALSE)</f>
        <v>0.28681472266604779</v>
      </c>
      <c r="U4" s="4">
        <f>('FL Characterization'!U$4-'FL Characterization'!U$2)*VLOOKUP($A4,'FL Ratio'!$A$2:$B$9,2,FALSE)</f>
        <v>0.34034357698545692</v>
      </c>
      <c r="V4" s="4">
        <f>('FL Characterization'!V$4-'FL Characterization'!V$2)*VLOOKUP($A4,'FL Ratio'!$A$2:$B$9,2,FALSE)</f>
        <v>0.34677661425693423</v>
      </c>
      <c r="W4" s="4">
        <f>('FL Characterization'!W$4-'FL Characterization'!W$2)*VLOOKUP($A4,'FL Ratio'!$A$2:$B$9,2,FALSE)</f>
        <v>0.39629604069551561</v>
      </c>
      <c r="X4" s="4">
        <f>('FL Characterization'!X$4-'FL Characterization'!X$2)*VLOOKUP($A4,'FL Ratio'!$A$2:$B$9,2,FALSE)</f>
        <v>0.19242261717614295</v>
      </c>
      <c r="Y4" s="4">
        <f>('FL Characterization'!Y$4-'FL Characterization'!Y$2)*VLOOKUP($A4,'FL Ratio'!$A$2:$B$9,2,FALSE)</f>
        <v>0.18474785410575256</v>
      </c>
    </row>
    <row r="5" spans="1:25" x14ac:dyDescent="0.25">
      <c r="A5">
        <v>4</v>
      </c>
      <c r="B5" s="4">
        <f>('FL Characterization'!B$4-'FL Characterization'!B$2)*VLOOKUP($A5,'FL Ratio'!$A$2:$B$9,2,FALSE)</f>
        <v>0.16205531513061622</v>
      </c>
      <c r="C5" s="4">
        <f>('FL Characterization'!C$4-'FL Characterization'!C$2)*VLOOKUP($A5,'FL Ratio'!$A$2:$B$9,2,FALSE)</f>
        <v>0.17840233606227088</v>
      </c>
      <c r="D5" s="4">
        <f>('FL Characterization'!D$4-'FL Characterization'!D$2)*VLOOKUP($A5,'FL Ratio'!$A$2:$B$9,2,FALSE)</f>
        <v>0.23220758657607662</v>
      </c>
      <c r="E5" s="4">
        <f>('FL Characterization'!E$4-'FL Characterization'!E$2)*VLOOKUP($A5,'FL Ratio'!$A$2:$B$9,2,FALSE)</f>
        <v>0.26621666094209018</v>
      </c>
      <c r="F5" s="4">
        <f>('FL Characterization'!F$4-'FL Characterization'!F$2)*VLOOKUP($A5,'FL Ratio'!$A$2:$B$9,2,FALSE)</f>
        <v>0.31301027484378041</v>
      </c>
      <c r="G5" s="4">
        <f>('FL Characterization'!G$4-'FL Characterization'!G$2)*VLOOKUP($A5,'FL Ratio'!$A$2:$B$9,2,FALSE)</f>
        <v>0.3658864750911705</v>
      </c>
      <c r="H5" s="4">
        <f>('FL Characterization'!H$4-'FL Characterization'!H$2)*VLOOKUP($A5,'FL Ratio'!$A$2:$B$9,2,FALSE)</f>
        <v>0.32615498966390088</v>
      </c>
      <c r="I5" s="4">
        <f>('FL Characterization'!I$4-'FL Characterization'!I$2)*VLOOKUP($A5,'FL Ratio'!$A$2:$B$9,2,FALSE)</f>
        <v>0.46627439572636914</v>
      </c>
      <c r="J5" s="4">
        <f>('FL Characterization'!J$4-'FL Characterization'!J$2)*VLOOKUP($A5,'FL Ratio'!$A$2:$B$9,2,FALSE)</f>
        <v>0.4277547149944243</v>
      </c>
      <c r="K5" s="4">
        <f>('FL Characterization'!K$4-'FL Characterization'!K$2)*VLOOKUP($A5,'FL Ratio'!$A$2:$B$9,2,FALSE)</f>
        <v>0.48312409119830663</v>
      </c>
      <c r="L5" s="4">
        <f>('FL Characterization'!L$4-'FL Characterization'!L$2)*VLOOKUP($A5,'FL Ratio'!$A$2:$B$9,2,FALSE)</f>
        <v>0.49652238737133758</v>
      </c>
      <c r="M5" s="4">
        <f>('FL Characterization'!M$4-'FL Characterization'!M$2)*VLOOKUP($A5,'FL Ratio'!$A$2:$B$9,2,FALSE)</f>
        <v>0.46056544916172781</v>
      </c>
      <c r="N5" s="4">
        <f>('FL Characterization'!N$4-'FL Characterization'!N$2)*VLOOKUP($A5,'FL Ratio'!$A$2:$B$9,2,FALSE)</f>
        <v>0.4344768649293233</v>
      </c>
      <c r="O5" s="4">
        <f>('FL Characterization'!O$4-'FL Characterization'!O$2)*VLOOKUP($A5,'FL Ratio'!$A$2:$B$9,2,FALSE)</f>
        <v>0.39999877726456357</v>
      </c>
      <c r="P5" s="4">
        <f>('FL Characterization'!P$4-'FL Characterization'!P$2)*VLOOKUP($A5,'FL Ratio'!$A$2:$B$9,2,FALSE)</f>
        <v>0.36844248536519819</v>
      </c>
      <c r="Q5" s="4">
        <f>('FL Characterization'!Q$4-'FL Characterization'!Q$2)*VLOOKUP($A5,'FL Ratio'!$A$2:$B$9,2,FALSE)</f>
        <v>0.33159352425486316</v>
      </c>
      <c r="R5" s="4">
        <f>('FL Characterization'!R$4-'FL Characterization'!R$2)*VLOOKUP($A5,'FL Ratio'!$A$2:$B$9,2,FALSE)</f>
        <v>0.32814212495595663</v>
      </c>
      <c r="S5" s="4">
        <f>('FL Characterization'!S$4-'FL Characterization'!S$2)*VLOOKUP($A5,'FL Ratio'!$A$2:$B$9,2,FALSE)</f>
        <v>0.25999045329916676</v>
      </c>
      <c r="T5" s="4">
        <f>('FL Characterization'!T$4-'FL Characterization'!T$2)*VLOOKUP($A5,'FL Ratio'!$A$2:$B$9,2,FALSE)</f>
        <v>0.21511104199953587</v>
      </c>
      <c r="U5" s="4">
        <f>('FL Characterization'!U$4-'FL Characterization'!U$2)*VLOOKUP($A5,'FL Ratio'!$A$2:$B$9,2,FALSE)</f>
        <v>0.25525768273909272</v>
      </c>
      <c r="V5" s="4">
        <f>('FL Characterization'!V$4-'FL Characterization'!V$2)*VLOOKUP($A5,'FL Ratio'!$A$2:$B$9,2,FALSE)</f>
        <v>0.26008246069270069</v>
      </c>
      <c r="W5" s="4">
        <f>('FL Characterization'!W$4-'FL Characterization'!W$2)*VLOOKUP($A5,'FL Ratio'!$A$2:$B$9,2,FALSE)</f>
        <v>0.2972220305216367</v>
      </c>
      <c r="X5" s="4">
        <f>('FL Characterization'!X$4-'FL Characterization'!X$2)*VLOOKUP($A5,'FL Ratio'!$A$2:$B$9,2,FALSE)</f>
        <v>0.14431696288210724</v>
      </c>
      <c r="Y5" s="4">
        <f>('FL Characterization'!Y$4-'FL Characterization'!Y$2)*VLOOKUP($A5,'FL Ratio'!$A$2:$B$9,2,FALSE)</f>
        <v>0.13856089057931442</v>
      </c>
    </row>
    <row r="6" spans="1:25" x14ac:dyDescent="0.25">
      <c r="A6">
        <v>5</v>
      </c>
      <c r="B6" s="4">
        <f>('FL Characterization'!B$4-'FL Characterization'!B$2)*VLOOKUP($A6,'FL Ratio'!$A$2:$B$9,2,FALSE)</f>
        <v>0.16205531513061622</v>
      </c>
      <c r="C6" s="4">
        <f>('FL Characterization'!C$4-'FL Characterization'!C$2)*VLOOKUP($A6,'FL Ratio'!$A$2:$B$9,2,FALSE)</f>
        <v>0.17840233606227088</v>
      </c>
      <c r="D6" s="4">
        <f>('FL Characterization'!D$4-'FL Characterization'!D$2)*VLOOKUP($A6,'FL Ratio'!$A$2:$B$9,2,FALSE)</f>
        <v>0.23220758657607662</v>
      </c>
      <c r="E6" s="4">
        <f>('FL Characterization'!E$4-'FL Characterization'!E$2)*VLOOKUP($A6,'FL Ratio'!$A$2:$B$9,2,FALSE)</f>
        <v>0.26621666094209018</v>
      </c>
      <c r="F6" s="4">
        <f>('FL Characterization'!F$4-'FL Characterization'!F$2)*VLOOKUP($A6,'FL Ratio'!$A$2:$B$9,2,FALSE)</f>
        <v>0.31301027484378041</v>
      </c>
      <c r="G6" s="4">
        <f>('FL Characterization'!G$4-'FL Characterization'!G$2)*VLOOKUP($A6,'FL Ratio'!$A$2:$B$9,2,FALSE)</f>
        <v>0.3658864750911705</v>
      </c>
      <c r="H6" s="4">
        <f>('FL Characterization'!H$4-'FL Characterization'!H$2)*VLOOKUP($A6,'FL Ratio'!$A$2:$B$9,2,FALSE)</f>
        <v>0.32615498966390088</v>
      </c>
      <c r="I6" s="4">
        <f>('FL Characterization'!I$4-'FL Characterization'!I$2)*VLOOKUP($A6,'FL Ratio'!$A$2:$B$9,2,FALSE)</f>
        <v>0.46627439572636914</v>
      </c>
      <c r="J6" s="4">
        <f>('FL Characterization'!J$4-'FL Characterization'!J$2)*VLOOKUP($A6,'FL Ratio'!$A$2:$B$9,2,FALSE)</f>
        <v>0.4277547149944243</v>
      </c>
      <c r="K6" s="4">
        <f>('FL Characterization'!K$4-'FL Characterization'!K$2)*VLOOKUP($A6,'FL Ratio'!$A$2:$B$9,2,FALSE)</f>
        <v>0.48312409119830663</v>
      </c>
      <c r="L6" s="4">
        <f>('FL Characterization'!L$4-'FL Characterization'!L$2)*VLOOKUP($A6,'FL Ratio'!$A$2:$B$9,2,FALSE)</f>
        <v>0.49652238737133758</v>
      </c>
      <c r="M6" s="4">
        <f>('FL Characterization'!M$4-'FL Characterization'!M$2)*VLOOKUP($A6,'FL Ratio'!$A$2:$B$9,2,FALSE)</f>
        <v>0.46056544916172781</v>
      </c>
      <c r="N6" s="4">
        <f>('FL Characterization'!N$4-'FL Characterization'!N$2)*VLOOKUP($A6,'FL Ratio'!$A$2:$B$9,2,FALSE)</f>
        <v>0.4344768649293233</v>
      </c>
      <c r="O6" s="4">
        <f>('FL Characterization'!O$4-'FL Characterization'!O$2)*VLOOKUP($A6,'FL Ratio'!$A$2:$B$9,2,FALSE)</f>
        <v>0.39999877726456357</v>
      </c>
      <c r="P6" s="4">
        <f>('FL Characterization'!P$4-'FL Characterization'!P$2)*VLOOKUP($A6,'FL Ratio'!$A$2:$B$9,2,FALSE)</f>
        <v>0.36844248536519819</v>
      </c>
      <c r="Q6" s="4">
        <f>('FL Characterization'!Q$4-'FL Characterization'!Q$2)*VLOOKUP($A6,'FL Ratio'!$A$2:$B$9,2,FALSE)</f>
        <v>0.33159352425486316</v>
      </c>
      <c r="R6" s="4">
        <f>('FL Characterization'!R$4-'FL Characterization'!R$2)*VLOOKUP($A6,'FL Ratio'!$A$2:$B$9,2,FALSE)</f>
        <v>0.32814212495595663</v>
      </c>
      <c r="S6" s="4">
        <f>('FL Characterization'!S$4-'FL Characterization'!S$2)*VLOOKUP($A6,'FL Ratio'!$A$2:$B$9,2,FALSE)</f>
        <v>0.25999045329916676</v>
      </c>
      <c r="T6" s="4">
        <f>('FL Characterization'!T$4-'FL Characterization'!T$2)*VLOOKUP($A6,'FL Ratio'!$A$2:$B$9,2,FALSE)</f>
        <v>0.21511104199953587</v>
      </c>
      <c r="U6" s="4">
        <f>('FL Characterization'!U$4-'FL Characterization'!U$2)*VLOOKUP($A6,'FL Ratio'!$A$2:$B$9,2,FALSE)</f>
        <v>0.25525768273909272</v>
      </c>
      <c r="V6" s="4">
        <f>('FL Characterization'!V$4-'FL Characterization'!V$2)*VLOOKUP($A6,'FL Ratio'!$A$2:$B$9,2,FALSE)</f>
        <v>0.26008246069270069</v>
      </c>
      <c r="W6" s="4">
        <f>('FL Characterization'!W$4-'FL Characterization'!W$2)*VLOOKUP($A6,'FL Ratio'!$A$2:$B$9,2,FALSE)</f>
        <v>0.2972220305216367</v>
      </c>
      <c r="X6" s="4">
        <f>('FL Characterization'!X$4-'FL Characterization'!X$2)*VLOOKUP($A6,'FL Ratio'!$A$2:$B$9,2,FALSE)</f>
        <v>0.14431696288210724</v>
      </c>
      <c r="Y6" s="4">
        <f>('FL Characterization'!Y$4-'FL Characterization'!Y$2)*VLOOKUP($A6,'FL Ratio'!$A$2:$B$9,2,FALSE)</f>
        <v>0.13856089057931442</v>
      </c>
    </row>
    <row r="7" spans="1:25" x14ac:dyDescent="0.25">
      <c r="A7">
        <v>6</v>
      </c>
      <c r="B7" s="4">
        <f>('FL Characterization'!B$4-'FL Characterization'!B$2)*VLOOKUP($A7,'FL Ratio'!$A$2:$B$9,2,FALSE)</f>
        <v>0.16205531513061622</v>
      </c>
      <c r="C7" s="4">
        <f>('FL Characterization'!C$4-'FL Characterization'!C$2)*VLOOKUP($A7,'FL Ratio'!$A$2:$B$9,2,FALSE)</f>
        <v>0.17840233606227088</v>
      </c>
      <c r="D7" s="4">
        <f>('FL Characterization'!D$4-'FL Characterization'!D$2)*VLOOKUP($A7,'FL Ratio'!$A$2:$B$9,2,FALSE)</f>
        <v>0.23220758657607662</v>
      </c>
      <c r="E7" s="4">
        <f>('FL Characterization'!E$4-'FL Characterization'!E$2)*VLOOKUP($A7,'FL Ratio'!$A$2:$B$9,2,FALSE)</f>
        <v>0.26621666094209018</v>
      </c>
      <c r="F7" s="4">
        <f>('FL Characterization'!F$4-'FL Characterization'!F$2)*VLOOKUP($A7,'FL Ratio'!$A$2:$B$9,2,FALSE)</f>
        <v>0.31301027484378041</v>
      </c>
      <c r="G7" s="4">
        <f>('FL Characterization'!G$4-'FL Characterization'!G$2)*VLOOKUP($A7,'FL Ratio'!$A$2:$B$9,2,FALSE)</f>
        <v>0.3658864750911705</v>
      </c>
      <c r="H7" s="4">
        <f>('FL Characterization'!H$4-'FL Characterization'!H$2)*VLOOKUP($A7,'FL Ratio'!$A$2:$B$9,2,FALSE)</f>
        <v>0.32615498966390088</v>
      </c>
      <c r="I7" s="4">
        <f>('FL Characterization'!I$4-'FL Characterization'!I$2)*VLOOKUP($A7,'FL Ratio'!$A$2:$B$9,2,FALSE)</f>
        <v>0.46627439572636914</v>
      </c>
      <c r="J7" s="4">
        <f>('FL Characterization'!J$4-'FL Characterization'!J$2)*VLOOKUP($A7,'FL Ratio'!$A$2:$B$9,2,FALSE)</f>
        <v>0.4277547149944243</v>
      </c>
      <c r="K7" s="4">
        <f>('FL Characterization'!K$4-'FL Characterization'!K$2)*VLOOKUP($A7,'FL Ratio'!$A$2:$B$9,2,FALSE)</f>
        <v>0.48312409119830663</v>
      </c>
      <c r="L7" s="4">
        <f>('FL Characterization'!L$4-'FL Characterization'!L$2)*VLOOKUP($A7,'FL Ratio'!$A$2:$B$9,2,FALSE)</f>
        <v>0.49652238737133758</v>
      </c>
      <c r="M7" s="4">
        <f>('FL Characterization'!M$4-'FL Characterization'!M$2)*VLOOKUP($A7,'FL Ratio'!$A$2:$B$9,2,FALSE)</f>
        <v>0.46056544916172781</v>
      </c>
      <c r="N7" s="4">
        <f>('FL Characterization'!N$4-'FL Characterization'!N$2)*VLOOKUP($A7,'FL Ratio'!$A$2:$B$9,2,FALSE)</f>
        <v>0.4344768649293233</v>
      </c>
      <c r="O7" s="4">
        <f>('FL Characterization'!O$4-'FL Characterization'!O$2)*VLOOKUP($A7,'FL Ratio'!$A$2:$B$9,2,FALSE)</f>
        <v>0.39999877726456357</v>
      </c>
      <c r="P7" s="4">
        <f>('FL Characterization'!P$4-'FL Characterization'!P$2)*VLOOKUP($A7,'FL Ratio'!$A$2:$B$9,2,FALSE)</f>
        <v>0.36844248536519819</v>
      </c>
      <c r="Q7" s="4">
        <f>('FL Characterization'!Q$4-'FL Characterization'!Q$2)*VLOOKUP($A7,'FL Ratio'!$A$2:$B$9,2,FALSE)</f>
        <v>0.33159352425486316</v>
      </c>
      <c r="R7" s="4">
        <f>('FL Characterization'!R$4-'FL Characterization'!R$2)*VLOOKUP($A7,'FL Ratio'!$A$2:$B$9,2,FALSE)</f>
        <v>0.32814212495595663</v>
      </c>
      <c r="S7" s="4">
        <f>('FL Characterization'!S$4-'FL Characterization'!S$2)*VLOOKUP($A7,'FL Ratio'!$A$2:$B$9,2,FALSE)</f>
        <v>0.25999045329916676</v>
      </c>
      <c r="T7" s="4">
        <f>('FL Characterization'!T$4-'FL Characterization'!T$2)*VLOOKUP($A7,'FL Ratio'!$A$2:$B$9,2,FALSE)</f>
        <v>0.21511104199953587</v>
      </c>
      <c r="U7" s="4">
        <f>('FL Characterization'!U$4-'FL Characterization'!U$2)*VLOOKUP($A7,'FL Ratio'!$A$2:$B$9,2,FALSE)</f>
        <v>0.25525768273909272</v>
      </c>
      <c r="V7" s="4">
        <f>('FL Characterization'!V$4-'FL Characterization'!V$2)*VLOOKUP($A7,'FL Ratio'!$A$2:$B$9,2,FALSE)</f>
        <v>0.26008246069270069</v>
      </c>
      <c r="W7" s="4">
        <f>('FL Characterization'!W$4-'FL Characterization'!W$2)*VLOOKUP($A7,'FL Ratio'!$A$2:$B$9,2,FALSE)</f>
        <v>0.2972220305216367</v>
      </c>
      <c r="X7" s="4">
        <f>('FL Characterization'!X$4-'FL Characterization'!X$2)*VLOOKUP($A7,'FL Ratio'!$A$2:$B$9,2,FALSE)</f>
        <v>0.14431696288210724</v>
      </c>
      <c r="Y7" s="4">
        <f>('FL Characterization'!Y$4-'FL Characterization'!Y$2)*VLOOKUP($A7,'FL Ratio'!$A$2:$B$9,2,FALSE)</f>
        <v>0.13856089057931442</v>
      </c>
    </row>
    <row r="8" spans="1:25" x14ac:dyDescent="0.25">
      <c r="A8">
        <v>7</v>
      </c>
      <c r="B8" s="4">
        <f>('FL Characterization'!B$4-'FL Characterization'!B$2)*VLOOKUP($A8,'FL Ratio'!$A$2:$B$9,2,FALSE)</f>
        <v>0.16205531513061622</v>
      </c>
      <c r="C8" s="4">
        <f>('FL Characterization'!C$4-'FL Characterization'!C$2)*VLOOKUP($A8,'FL Ratio'!$A$2:$B$9,2,FALSE)</f>
        <v>0.17840233606227088</v>
      </c>
      <c r="D8" s="4">
        <f>('FL Characterization'!D$4-'FL Characterization'!D$2)*VLOOKUP($A8,'FL Ratio'!$A$2:$B$9,2,FALSE)</f>
        <v>0.23220758657607662</v>
      </c>
      <c r="E8" s="4">
        <f>('FL Characterization'!E$4-'FL Characterization'!E$2)*VLOOKUP($A8,'FL Ratio'!$A$2:$B$9,2,FALSE)</f>
        <v>0.26621666094209018</v>
      </c>
      <c r="F8" s="4">
        <f>('FL Characterization'!F$4-'FL Characterization'!F$2)*VLOOKUP($A8,'FL Ratio'!$A$2:$B$9,2,FALSE)</f>
        <v>0.31301027484378041</v>
      </c>
      <c r="G8" s="4">
        <f>('FL Characterization'!G$4-'FL Characterization'!G$2)*VLOOKUP($A8,'FL Ratio'!$A$2:$B$9,2,FALSE)</f>
        <v>0.3658864750911705</v>
      </c>
      <c r="H8" s="4">
        <f>('FL Characterization'!H$4-'FL Characterization'!H$2)*VLOOKUP($A8,'FL Ratio'!$A$2:$B$9,2,FALSE)</f>
        <v>0.32615498966390088</v>
      </c>
      <c r="I8" s="4">
        <f>('FL Characterization'!I$4-'FL Characterization'!I$2)*VLOOKUP($A8,'FL Ratio'!$A$2:$B$9,2,FALSE)</f>
        <v>0.46627439572636914</v>
      </c>
      <c r="J8" s="4">
        <f>('FL Characterization'!J$4-'FL Characterization'!J$2)*VLOOKUP($A8,'FL Ratio'!$A$2:$B$9,2,FALSE)</f>
        <v>0.4277547149944243</v>
      </c>
      <c r="K8" s="4">
        <f>('FL Characterization'!K$4-'FL Characterization'!K$2)*VLOOKUP($A8,'FL Ratio'!$A$2:$B$9,2,FALSE)</f>
        <v>0.48312409119830663</v>
      </c>
      <c r="L8" s="4">
        <f>('FL Characterization'!L$4-'FL Characterization'!L$2)*VLOOKUP($A8,'FL Ratio'!$A$2:$B$9,2,FALSE)</f>
        <v>0.49652238737133758</v>
      </c>
      <c r="M8" s="4">
        <f>('FL Characterization'!M$4-'FL Characterization'!M$2)*VLOOKUP($A8,'FL Ratio'!$A$2:$B$9,2,FALSE)</f>
        <v>0.46056544916172781</v>
      </c>
      <c r="N8" s="4">
        <f>('FL Characterization'!N$4-'FL Characterization'!N$2)*VLOOKUP($A8,'FL Ratio'!$A$2:$B$9,2,FALSE)</f>
        <v>0.4344768649293233</v>
      </c>
      <c r="O8" s="4">
        <f>('FL Characterization'!O$4-'FL Characterization'!O$2)*VLOOKUP($A8,'FL Ratio'!$A$2:$B$9,2,FALSE)</f>
        <v>0.39999877726456357</v>
      </c>
      <c r="P8" s="4">
        <f>('FL Characterization'!P$4-'FL Characterization'!P$2)*VLOOKUP($A8,'FL Ratio'!$A$2:$B$9,2,FALSE)</f>
        <v>0.36844248536519819</v>
      </c>
      <c r="Q8" s="4">
        <f>('FL Characterization'!Q$4-'FL Characterization'!Q$2)*VLOOKUP($A8,'FL Ratio'!$A$2:$B$9,2,FALSE)</f>
        <v>0.33159352425486316</v>
      </c>
      <c r="R8" s="4">
        <f>('FL Characterization'!R$4-'FL Characterization'!R$2)*VLOOKUP($A8,'FL Ratio'!$A$2:$B$9,2,FALSE)</f>
        <v>0.32814212495595663</v>
      </c>
      <c r="S8" s="4">
        <f>('FL Characterization'!S$4-'FL Characterization'!S$2)*VLOOKUP($A8,'FL Ratio'!$A$2:$B$9,2,FALSE)</f>
        <v>0.25999045329916676</v>
      </c>
      <c r="T8" s="4">
        <f>('FL Characterization'!T$4-'FL Characterization'!T$2)*VLOOKUP($A8,'FL Ratio'!$A$2:$B$9,2,FALSE)</f>
        <v>0.21511104199953587</v>
      </c>
      <c r="U8" s="4">
        <f>('FL Characterization'!U$4-'FL Characterization'!U$2)*VLOOKUP($A8,'FL Ratio'!$A$2:$B$9,2,FALSE)</f>
        <v>0.25525768273909272</v>
      </c>
      <c r="V8" s="4">
        <f>('FL Characterization'!V$4-'FL Characterization'!V$2)*VLOOKUP($A8,'FL Ratio'!$A$2:$B$9,2,FALSE)</f>
        <v>0.26008246069270069</v>
      </c>
      <c r="W8" s="4">
        <f>('FL Characterization'!W$4-'FL Characterization'!W$2)*VLOOKUP($A8,'FL Ratio'!$A$2:$B$9,2,FALSE)</f>
        <v>0.2972220305216367</v>
      </c>
      <c r="X8" s="4">
        <f>('FL Characterization'!X$4-'FL Characterization'!X$2)*VLOOKUP($A8,'FL Ratio'!$A$2:$B$9,2,FALSE)</f>
        <v>0.14431696288210724</v>
      </c>
      <c r="Y8" s="4">
        <f>('FL Characterization'!Y$4-'FL Characterization'!Y$2)*VLOOKUP($A8,'FL Ratio'!$A$2:$B$9,2,FALSE)</f>
        <v>0.13856089057931442</v>
      </c>
    </row>
    <row r="9" spans="1:25" x14ac:dyDescent="0.25">
      <c r="A9">
        <v>8</v>
      </c>
      <c r="B9" s="4">
        <f>('FL Characterization'!B$4-'FL Characterization'!B$2)*VLOOKUP($A9,'FL Ratio'!$A$2:$B$9,2,FALSE)</f>
        <v>0.16205531513061622</v>
      </c>
      <c r="C9" s="4">
        <f>('FL Characterization'!C$4-'FL Characterization'!C$2)*VLOOKUP($A9,'FL Ratio'!$A$2:$B$9,2,FALSE)</f>
        <v>0.17840233606227088</v>
      </c>
      <c r="D9" s="4">
        <f>('FL Characterization'!D$4-'FL Characterization'!D$2)*VLOOKUP($A9,'FL Ratio'!$A$2:$B$9,2,FALSE)</f>
        <v>0.23220758657607662</v>
      </c>
      <c r="E9" s="4">
        <f>('FL Characterization'!E$4-'FL Characterization'!E$2)*VLOOKUP($A9,'FL Ratio'!$A$2:$B$9,2,FALSE)</f>
        <v>0.26621666094209018</v>
      </c>
      <c r="F9" s="4">
        <f>('FL Characterization'!F$4-'FL Characterization'!F$2)*VLOOKUP($A9,'FL Ratio'!$A$2:$B$9,2,FALSE)</f>
        <v>0.31301027484378041</v>
      </c>
      <c r="G9" s="4">
        <f>('FL Characterization'!G$4-'FL Characterization'!G$2)*VLOOKUP($A9,'FL Ratio'!$A$2:$B$9,2,FALSE)</f>
        <v>0.3658864750911705</v>
      </c>
      <c r="H9" s="4">
        <f>('FL Characterization'!H$4-'FL Characterization'!H$2)*VLOOKUP($A9,'FL Ratio'!$A$2:$B$9,2,FALSE)</f>
        <v>0.32615498966390088</v>
      </c>
      <c r="I9" s="4">
        <f>('FL Characterization'!I$4-'FL Characterization'!I$2)*VLOOKUP($A9,'FL Ratio'!$A$2:$B$9,2,FALSE)</f>
        <v>0.46627439572636914</v>
      </c>
      <c r="J9" s="4">
        <f>('FL Characterization'!J$4-'FL Characterization'!J$2)*VLOOKUP($A9,'FL Ratio'!$A$2:$B$9,2,FALSE)</f>
        <v>0.4277547149944243</v>
      </c>
      <c r="K9" s="4">
        <f>('FL Characterization'!K$4-'FL Characterization'!K$2)*VLOOKUP($A9,'FL Ratio'!$A$2:$B$9,2,FALSE)</f>
        <v>0.48312409119830663</v>
      </c>
      <c r="L9" s="4">
        <f>('FL Characterization'!L$4-'FL Characterization'!L$2)*VLOOKUP($A9,'FL Ratio'!$A$2:$B$9,2,FALSE)</f>
        <v>0.49652238737133758</v>
      </c>
      <c r="M9" s="4">
        <f>('FL Characterization'!M$4-'FL Characterization'!M$2)*VLOOKUP($A9,'FL Ratio'!$A$2:$B$9,2,FALSE)</f>
        <v>0.46056544916172781</v>
      </c>
      <c r="N9" s="4">
        <f>('FL Characterization'!N$4-'FL Characterization'!N$2)*VLOOKUP($A9,'FL Ratio'!$A$2:$B$9,2,FALSE)</f>
        <v>0.4344768649293233</v>
      </c>
      <c r="O9" s="4">
        <f>('FL Characterization'!O$4-'FL Characterization'!O$2)*VLOOKUP($A9,'FL Ratio'!$A$2:$B$9,2,FALSE)</f>
        <v>0.39999877726456357</v>
      </c>
      <c r="P9" s="4">
        <f>('FL Characterization'!P$4-'FL Characterization'!P$2)*VLOOKUP($A9,'FL Ratio'!$A$2:$B$9,2,FALSE)</f>
        <v>0.36844248536519819</v>
      </c>
      <c r="Q9" s="4">
        <f>('FL Characterization'!Q$4-'FL Characterization'!Q$2)*VLOOKUP($A9,'FL Ratio'!$A$2:$B$9,2,FALSE)</f>
        <v>0.33159352425486316</v>
      </c>
      <c r="R9" s="4">
        <f>('FL Characterization'!R$4-'FL Characterization'!R$2)*VLOOKUP($A9,'FL Ratio'!$A$2:$B$9,2,FALSE)</f>
        <v>0.32814212495595663</v>
      </c>
      <c r="S9" s="4">
        <f>('FL Characterization'!S$4-'FL Characterization'!S$2)*VLOOKUP($A9,'FL Ratio'!$A$2:$B$9,2,FALSE)</f>
        <v>0.25999045329916676</v>
      </c>
      <c r="T9" s="4">
        <f>('FL Characterization'!T$4-'FL Characterization'!T$2)*VLOOKUP($A9,'FL Ratio'!$A$2:$B$9,2,FALSE)</f>
        <v>0.21511104199953587</v>
      </c>
      <c r="U9" s="4">
        <f>('FL Characterization'!U$4-'FL Characterization'!U$2)*VLOOKUP($A9,'FL Ratio'!$A$2:$B$9,2,FALSE)</f>
        <v>0.25525768273909272</v>
      </c>
      <c r="V9" s="4">
        <f>('FL Characterization'!V$4-'FL Characterization'!V$2)*VLOOKUP($A9,'FL Ratio'!$A$2:$B$9,2,FALSE)</f>
        <v>0.26008246069270069</v>
      </c>
      <c r="W9" s="4">
        <f>('FL Characterization'!W$4-'FL Characterization'!W$2)*VLOOKUP($A9,'FL Ratio'!$A$2:$B$9,2,FALSE)</f>
        <v>0.2972220305216367</v>
      </c>
      <c r="X9" s="4">
        <f>('FL Characterization'!X$4-'FL Characterization'!X$2)*VLOOKUP($A9,'FL Ratio'!$A$2:$B$9,2,FALSE)</f>
        <v>0.14431696288210724</v>
      </c>
      <c r="Y9" s="4">
        <f>('FL Characterization'!Y$4-'FL Characterization'!Y$2)*VLOOKUP($A9,'FL Ratio'!$A$2:$B$9,2,FALSE)</f>
        <v>0.13856089057931442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F2B88-6D6F-4E23-8532-8747F556FB6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0.89855318158333919</v>
      </c>
      <c r="C2" s="4">
        <f>('FL Characterization'!C$2-'FL Characterization'!C$3)*VLOOKUP($A2,'FL Ratio'!$A$2:$B$9,2,FALSE)</f>
        <v>0.95093007341460012</v>
      </c>
      <c r="D2" s="4">
        <f>('FL Characterization'!D$2-'FL Characterization'!D$3)*VLOOKUP($A2,'FL Ratio'!$A$2:$B$9,2,FALSE)</f>
        <v>1.0041597166981266</v>
      </c>
      <c r="E2" s="4">
        <f>('FL Characterization'!E$2-'FL Characterization'!E$3)*VLOOKUP($A2,'FL Ratio'!$A$2:$B$9,2,FALSE)</f>
        <v>1.0498043602220275</v>
      </c>
      <c r="F2" s="4">
        <f>('FL Characterization'!F$2-'FL Characterization'!F$3)*VLOOKUP($A2,'FL Ratio'!$A$2:$B$9,2,FALSE)</f>
        <v>1.0617204397260545</v>
      </c>
      <c r="G2" s="4">
        <f>('FL Characterization'!G$2-'FL Characterization'!G$3)*VLOOKUP($A2,'FL Ratio'!$A$2:$B$9,2,FALSE)</f>
        <v>1.1106190032651793</v>
      </c>
      <c r="H2" s="4">
        <f>('FL Characterization'!H$2-'FL Characterization'!H$3)*VLOOKUP($A2,'FL Ratio'!$A$2:$B$9,2,FALSE)</f>
        <v>1.1049414738593057</v>
      </c>
      <c r="I2" s="4">
        <f>('FL Characterization'!I$2-'FL Characterization'!I$3)*VLOOKUP($A2,'FL Ratio'!$A$2:$B$9,2,FALSE)</f>
        <v>1.0444275379072159</v>
      </c>
      <c r="J2" s="4">
        <f>('FL Characterization'!J$2-'FL Characterization'!J$3)*VLOOKUP($A2,'FL Ratio'!$A$2:$B$9,2,FALSE)</f>
        <v>0.94629379841359818</v>
      </c>
      <c r="K2" s="4">
        <f>('FL Characterization'!K$2-'FL Characterization'!K$3)*VLOOKUP($A2,'FL Ratio'!$A$2:$B$9,2,FALSE)</f>
        <v>1.3896056172049469</v>
      </c>
      <c r="L2" s="4">
        <f>('FL Characterization'!L$2-'FL Characterization'!L$3)*VLOOKUP($A2,'FL Ratio'!$A$2:$B$9,2,FALSE)</f>
        <v>1.3570058268179408</v>
      </c>
      <c r="M2" s="4">
        <f>('FL Characterization'!M$2-'FL Characterization'!M$3)*VLOOKUP($A2,'FL Ratio'!$A$2:$B$9,2,FALSE)</f>
        <v>1.2495591438324753</v>
      </c>
      <c r="N2" s="4">
        <f>('FL Characterization'!N$2-'FL Characterization'!N$3)*VLOOKUP($A2,'FL Ratio'!$A$2:$B$9,2,FALSE)</f>
        <v>1.2191967039662817</v>
      </c>
      <c r="O2" s="4">
        <f>('FL Characterization'!O$2-'FL Characterization'!O$3)*VLOOKUP($A2,'FL Ratio'!$A$2:$B$9,2,FALSE)</f>
        <v>1.2242077407897265</v>
      </c>
      <c r="P2" s="4">
        <f>('FL Characterization'!P$2-'FL Characterization'!P$3)*VLOOKUP($A2,'FL Ratio'!$A$2:$B$9,2,FALSE)</f>
        <v>1.1662094216218202</v>
      </c>
      <c r="Q2" s="4">
        <f>('FL Characterization'!Q$2-'FL Characterization'!Q$3)*VLOOKUP($A2,'FL Ratio'!$A$2:$B$9,2,FALSE)</f>
        <v>1.0690047323946181</v>
      </c>
      <c r="R2" s="4">
        <f>('FL Characterization'!R$2-'FL Characterization'!R$3)*VLOOKUP($A2,'FL Ratio'!$A$2:$B$9,2,FALSE)</f>
        <v>0.96074569144673105</v>
      </c>
      <c r="S2" s="4">
        <f>('FL Characterization'!S$2-'FL Characterization'!S$3)*VLOOKUP($A2,'FL Ratio'!$A$2:$B$9,2,FALSE)</f>
        <v>0.92628106827858603</v>
      </c>
      <c r="T2" s="4">
        <f>('FL Characterization'!T$2-'FL Characterization'!T$3)*VLOOKUP($A2,'FL Ratio'!$A$2:$B$9,2,FALSE)</f>
        <v>0.5822564475241826</v>
      </c>
      <c r="U2" s="4">
        <f>('FL Characterization'!U$2-'FL Characterization'!U$3)*VLOOKUP($A2,'FL Ratio'!$A$2:$B$9,2,FALSE)</f>
        <v>0.62267013411326477</v>
      </c>
      <c r="V2" s="4">
        <f>('FL Characterization'!V$2-'FL Characterization'!V$3)*VLOOKUP($A2,'FL Ratio'!$A$2:$B$9,2,FALSE)</f>
        <v>0.68077841333685796</v>
      </c>
      <c r="W2" s="4">
        <f>('FL Characterization'!W$2-'FL Characterization'!W$3)*VLOOKUP($A2,'FL Ratio'!$A$2:$B$9,2,FALSE)</f>
        <v>0.69702332850251769</v>
      </c>
      <c r="X2" s="4">
        <f>('FL Characterization'!X$2-'FL Characterization'!X$3)*VLOOKUP($A2,'FL Ratio'!$A$2:$B$9,2,FALSE)</f>
        <v>0.72694817222873287</v>
      </c>
      <c r="Y2" s="4">
        <f>('FL Characterization'!Y$2-'FL Characterization'!Y$3)*VLOOKUP($A2,'FL Ratio'!$A$2:$B$9,2,FALSE)</f>
        <v>0.80241667575423858</v>
      </c>
    </row>
    <row r="3" spans="1:25" x14ac:dyDescent="0.25">
      <c r="A3">
        <v>2</v>
      </c>
      <c r="B3" s="4">
        <f>('FL Characterization'!B$2-'FL Characterization'!B$3)*VLOOKUP($A3,'FL Ratio'!$A$2:$B$9,2,FALSE)</f>
        <v>0.74879431798611595</v>
      </c>
      <c r="C3" s="4">
        <f>('FL Characterization'!C$2-'FL Characterization'!C$3)*VLOOKUP($A3,'FL Ratio'!$A$2:$B$9,2,FALSE)</f>
        <v>0.79244172784550004</v>
      </c>
      <c r="D3" s="4">
        <f>('FL Characterization'!D$2-'FL Characterization'!D$3)*VLOOKUP($A3,'FL Ratio'!$A$2:$B$9,2,FALSE)</f>
        <v>0.83679976391510547</v>
      </c>
      <c r="E3" s="4">
        <f>('FL Characterization'!E$2-'FL Characterization'!E$3)*VLOOKUP($A3,'FL Ratio'!$A$2:$B$9,2,FALSE)</f>
        <v>0.87483696685168955</v>
      </c>
      <c r="F3" s="4">
        <f>('FL Characterization'!F$2-'FL Characterization'!F$3)*VLOOKUP($A3,'FL Ratio'!$A$2:$B$9,2,FALSE)</f>
        <v>0.88476703310504523</v>
      </c>
      <c r="G3" s="4">
        <f>('FL Characterization'!G$2-'FL Characterization'!G$3)*VLOOKUP($A3,'FL Ratio'!$A$2:$B$9,2,FALSE)</f>
        <v>0.92551583605431598</v>
      </c>
      <c r="H3" s="4">
        <f>('FL Characterization'!H$2-'FL Characterization'!H$3)*VLOOKUP($A3,'FL Ratio'!$A$2:$B$9,2,FALSE)</f>
        <v>0.92078456154942145</v>
      </c>
      <c r="I3" s="4">
        <f>('FL Characterization'!I$2-'FL Characterization'!I$3)*VLOOKUP($A3,'FL Ratio'!$A$2:$B$9,2,FALSE)</f>
        <v>0.87035628158934641</v>
      </c>
      <c r="J3" s="4">
        <f>('FL Characterization'!J$2-'FL Characterization'!J$3)*VLOOKUP($A3,'FL Ratio'!$A$2:$B$9,2,FALSE)</f>
        <v>0.78857816534466507</v>
      </c>
      <c r="K3" s="4">
        <f>('FL Characterization'!K$2-'FL Characterization'!K$3)*VLOOKUP($A3,'FL Ratio'!$A$2:$B$9,2,FALSE)</f>
        <v>1.1580046810041222</v>
      </c>
      <c r="L3" s="4">
        <f>('FL Characterization'!L$2-'FL Characterization'!L$3)*VLOOKUP($A3,'FL Ratio'!$A$2:$B$9,2,FALSE)</f>
        <v>1.1308381890149506</v>
      </c>
      <c r="M3" s="4">
        <f>('FL Characterization'!M$2-'FL Characterization'!M$3)*VLOOKUP($A3,'FL Ratio'!$A$2:$B$9,2,FALSE)</f>
        <v>1.0412992865270625</v>
      </c>
      <c r="N3" s="4">
        <f>('FL Characterization'!N$2-'FL Characterization'!N$3)*VLOOKUP($A3,'FL Ratio'!$A$2:$B$9,2,FALSE)</f>
        <v>1.0159972533052346</v>
      </c>
      <c r="O3" s="4">
        <f>('FL Characterization'!O$2-'FL Characterization'!O$3)*VLOOKUP($A3,'FL Ratio'!$A$2:$B$9,2,FALSE)</f>
        <v>1.0201731173247719</v>
      </c>
      <c r="P3" s="4">
        <f>('FL Characterization'!P$2-'FL Characterization'!P$3)*VLOOKUP($A3,'FL Ratio'!$A$2:$B$9,2,FALSE)</f>
        <v>0.97184118468485003</v>
      </c>
      <c r="Q3" s="4">
        <f>('FL Characterization'!Q$2-'FL Characterization'!Q$3)*VLOOKUP($A3,'FL Ratio'!$A$2:$B$9,2,FALSE)</f>
        <v>0.89083727699551496</v>
      </c>
      <c r="R3" s="4">
        <f>('FL Characterization'!R$2-'FL Characterization'!R$3)*VLOOKUP($A3,'FL Ratio'!$A$2:$B$9,2,FALSE)</f>
        <v>0.80062140953894245</v>
      </c>
      <c r="S3" s="4">
        <f>('FL Characterization'!S$2-'FL Characterization'!S$3)*VLOOKUP($A3,'FL Ratio'!$A$2:$B$9,2,FALSE)</f>
        <v>0.77190089023215491</v>
      </c>
      <c r="T3" s="4">
        <f>('FL Characterization'!T$2-'FL Characterization'!T$3)*VLOOKUP($A3,'FL Ratio'!$A$2:$B$9,2,FALSE)</f>
        <v>0.48521370627015215</v>
      </c>
      <c r="U3" s="4">
        <f>('FL Characterization'!U$2-'FL Characterization'!U$3)*VLOOKUP($A3,'FL Ratio'!$A$2:$B$9,2,FALSE)</f>
        <v>0.5188917784277205</v>
      </c>
      <c r="V3" s="4">
        <f>('FL Characterization'!V$2-'FL Characterization'!V$3)*VLOOKUP($A3,'FL Ratio'!$A$2:$B$9,2,FALSE)</f>
        <v>0.56731534444738152</v>
      </c>
      <c r="W3" s="4">
        <f>('FL Characterization'!W$2-'FL Characterization'!W$3)*VLOOKUP($A3,'FL Ratio'!$A$2:$B$9,2,FALSE)</f>
        <v>0.58085277375209798</v>
      </c>
      <c r="X3" s="4">
        <f>('FL Characterization'!X$2-'FL Characterization'!X$3)*VLOOKUP($A3,'FL Ratio'!$A$2:$B$9,2,FALSE)</f>
        <v>0.605790143523944</v>
      </c>
      <c r="Y3" s="4">
        <f>('FL Characterization'!Y$2-'FL Characterization'!Y$3)*VLOOKUP($A3,'FL Ratio'!$A$2:$B$9,2,FALSE)</f>
        <v>0.66868056312853208</v>
      </c>
    </row>
    <row r="4" spans="1:25" x14ac:dyDescent="0.25">
      <c r="A4">
        <v>3</v>
      </c>
      <c r="B4" s="4">
        <f>('FL Characterization'!B$2-'FL Characterization'!B$3)*VLOOKUP($A4,'FL Ratio'!$A$2:$B$9,2,FALSE)</f>
        <v>0.59903545438889283</v>
      </c>
      <c r="C4" s="4">
        <f>('FL Characterization'!C$2-'FL Characterization'!C$3)*VLOOKUP($A4,'FL Ratio'!$A$2:$B$9,2,FALSE)</f>
        <v>0.63395338227640008</v>
      </c>
      <c r="D4" s="4">
        <f>('FL Characterization'!D$2-'FL Characterization'!D$3)*VLOOKUP($A4,'FL Ratio'!$A$2:$B$9,2,FALSE)</f>
        <v>0.66943981113208439</v>
      </c>
      <c r="E4" s="4">
        <f>('FL Characterization'!E$2-'FL Characterization'!E$3)*VLOOKUP($A4,'FL Ratio'!$A$2:$B$9,2,FALSE)</f>
        <v>0.69986957348135159</v>
      </c>
      <c r="F4" s="4">
        <f>('FL Characterization'!F$2-'FL Characterization'!F$3)*VLOOKUP($A4,'FL Ratio'!$A$2:$B$9,2,FALSE)</f>
        <v>0.70781362648403623</v>
      </c>
      <c r="G4" s="4">
        <f>('FL Characterization'!G$2-'FL Characterization'!G$3)*VLOOKUP($A4,'FL Ratio'!$A$2:$B$9,2,FALSE)</f>
        <v>0.7404126688434528</v>
      </c>
      <c r="H4" s="4">
        <f>('FL Characterization'!H$2-'FL Characterization'!H$3)*VLOOKUP($A4,'FL Ratio'!$A$2:$B$9,2,FALSE)</f>
        <v>0.73662764923953716</v>
      </c>
      <c r="I4" s="4">
        <f>('FL Characterization'!I$2-'FL Characterization'!I$3)*VLOOKUP($A4,'FL Ratio'!$A$2:$B$9,2,FALSE)</f>
        <v>0.69628502527147718</v>
      </c>
      <c r="J4" s="4">
        <f>('FL Characterization'!J$2-'FL Characterization'!J$3)*VLOOKUP($A4,'FL Ratio'!$A$2:$B$9,2,FALSE)</f>
        <v>0.63086253227573208</v>
      </c>
      <c r="K4" s="4">
        <f>('FL Characterization'!K$2-'FL Characterization'!K$3)*VLOOKUP($A4,'FL Ratio'!$A$2:$B$9,2,FALSE)</f>
        <v>0.92640374480329779</v>
      </c>
      <c r="L4" s="4">
        <f>('FL Characterization'!L$2-'FL Characterization'!L$3)*VLOOKUP($A4,'FL Ratio'!$A$2:$B$9,2,FALSE)</f>
        <v>0.90467055121196049</v>
      </c>
      <c r="M4" s="4">
        <f>('FL Characterization'!M$2-'FL Characterization'!M$3)*VLOOKUP($A4,'FL Ratio'!$A$2:$B$9,2,FALSE)</f>
        <v>0.83303942922165009</v>
      </c>
      <c r="N4" s="4">
        <f>('FL Characterization'!N$2-'FL Characterization'!N$3)*VLOOKUP($A4,'FL Ratio'!$A$2:$B$9,2,FALSE)</f>
        <v>0.81279780264418766</v>
      </c>
      <c r="O4" s="4">
        <f>('FL Characterization'!O$2-'FL Characterization'!O$3)*VLOOKUP($A4,'FL Ratio'!$A$2:$B$9,2,FALSE)</f>
        <v>0.81613849385981763</v>
      </c>
      <c r="P4" s="4">
        <f>('FL Characterization'!P$2-'FL Characterization'!P$3)*VLOOKUP($A4,'FL Ratio'!$A$2:$B$9,2,FALSE)</f>
        <v>0.77747294774788001</v>
      </c>
      <c r="Q4" s="4">
        <f>('FL Characterization'!Q$2-'FL Characterization'!Q$3)*VLOOKUP($A4,'FL Ratio'!$A$2:$B$9,2,FALSE)</f>
        <v>0.71266982159641201</v>
      </c>
      <c r="R4" s="4">
        <f>('FL Characterization'!R$2-'FL Characterization'!R$3)*VLOOKUP($A4,'FL Ratio'!$A$2:$B$9,2,FALSE)</f>
        <v>0.64049712763115396</v>
      </c>
      <c r="S4" s="4">
        <f>('FL Characterization'!S$2-'FL Characterization'!S$3)*VLOOKUP($A4,'FL Ratio'!$A$2:$B$9,2,FALSE)</f>
        <v>0.61752071218572402</v>
      </c>
      <c r="T4" s="4">
        <f>('FL Characterization'!T$2-'FL Characterization'!T$3)*VLOOKUP($A4,'FL Ratio'!$A$2:$B$9,2,FALSE)</f>
        <v>0.38817096501612175</v>
      </c>
      <c r="U4" s="4">
        <f>('FL Characterization'!U$2-'FL Characterization'!U$3)*VLOOKUP($A4,'FL Ratio'!$A$2:$B$9,2,FALSE)</f>
        <v>0.41511342274217644</v>
      </c>
      <c r="V4" s="4">
        <f>('FL Characterization'!V$2-'FL Characterization'!V$3)*VLOOKUP($A4,'FL Ratio'!$A$2:$B$9,2,FALSE)</f>
        <v>0.45385227555790525</v>
      </c>
      <c r="W4" s="4">
        <f>('FL Characterization'!W$2-'FL Characterization'!W$3)*VLOOKUP($A4,'FL Ratio'!$A$2:$B$9,2,FALSE)</f>
        <v>0.46468221900167839</v>
      </c>
      <c r="X4" s="4">
        <f>('FL Characterization'!X$2-'FL Characterization'!X$3)*VLOOKUP($A4,'FL Ratio'!$A$2:$B$9,2,FALSE)</f>
        <v>0.48463211481915525</v>
      </c>
      <c r="Y4" s="4">
        <f>('FL Characterization'!Y$2-'FL Characterization'!Y$3)*VLOOKUP($A4,'FL Ratio'!$A$2:$B$9,2,FALSE)</f>
        <v>0.53494445050282569</v>
      </c>
    </row>
    <row r="5" spans="1:25" x14ac:dyDescent="0.25">
      <c r="A5">
        <v>4</v>
      </c>
      <c r="B5" s="4">
        <f>('FL Characterization'!B$2-'FL Characterization'!B$3)*VLOOKUP($A5,'FL Ratio'!$A$2:$B$9,2,FALSE)</f>
        <v>0.44927659079166959</v>
      </c>
      <c r="C5" s="4">
        <f>('FL Characterization'!C$2-'FL Characterization'!C$3)*VLOOKUP($A5,'FL Ratio'!$A$2:$B$9,2,FALSE)</f>
        <v>0.47546503670730006</v>
      </c>
      <c r="D5" s="4">
        <f>('FL Characterization'!D$2-'FL Characterization'!D$3)*VLOOKUP($A5,'FL Ratio'!$A$2:$B$9,2,FALSE)</f>
        <v>0.50207985834906332</v>
      </c>
      <c r="E5" s="4">
        <f>('FL Characterization'!E$2-'FL Characterization'!E$3)*VLOOKUP($A5,'FL Ratio'!$A$2:$B$9,2,FALSE)</f>
        <v>0.52490218011101375</v>
      </c>
      <c r="F5" s="4">
        <f>('FL Characterization'!F$2-'FL Characterization'!F$3)*VLOOKUP($A5,'FL Ratio'!$A$2:$B$9,2,FALSE)</f>
        <v>0.53086021986302723</v>
      </c>
      <c r="G5" s="4">
        <f>('FL Characterization'!G$2-'FL Characterization'!G$3)*VLOOKUP($A5,'FL Ratio'!$A$2:$B$9,2,FALSE)</f>
        <v>0.55530950163258963</v>
      </c>
      <c r="H5" s="4">
        <f>('FL Characterization'!H$2-'FL Characterization'!H$3)*VLOOKUP($A5,'FL Ratio'!$A$2:$B$9,2,FALSE)</f>
        <v>0.55247073692965287</v>
      </c>
      <c r="I5" s="4">
        <f>('FL Characterization'!I$2-'FL Characterization'!I$3)*VLOOKUP($A5,'FL Ratio'!$A$2:$B$9,2,FALSE)</f>
        <v>0.52221376895360794</v>
      </c>
      <c r="J5" s="4">
        <f>('FL Characterization'!J$2-'FL Characterization'!J$3)*VLOOKUP($A5,'FL Ratio'!$A$2:$B$9,2,FALSE)</f>
        <v>0.47314689920679909</v>
      </c>
      <c r="K5" s="4">
        <f>('FL Characterization'!K$2-'FL Characterization'!K$3)*VLOOKUP($A5,'FL Ratio'!$A$2:$B$9,2,FALSE)</f>
        <v>0.69480280860247345</v>
      </c>
      <c r="L5" s="4">
        <f>('FL Characterization'!L$2-'FL Characterization'!L$3)*VLOOKUP($A5,'FL Ratio'!$A$2:$B$9,2,FALSE)</f>
        <v>0.6785029134089704</v>
      </c>
      <c r="M5" s="4">
        <f>('FL Characterization'!M$2-'FL Characterization'!M$3)*VLOOKUP($A5,'FL Ratio'!$A$2:$B$9,2,FALSE)</f>
        <v>0.62477957191623767</v>
      </c>
      <c r="N5" s="4">
        <f>('FL Characterization'!N$2-'FL Characterization'!N$3)*VLOOKUP($A5,'FL Ratio'!$A$2:$B$9,2,FALSE)</f>
        <v>0.60959835198314083</v>
      </c>
      <c r="O5" s="4">
        <f>('FL Characterization'!O$2-'FL Characterization'!O$3)*VLOOKUP($A5,'FL Ratio'!$A$2:$B$9,2,FALSE)</f>
        <v>0.61210387039486325</v>
      </c>
      <c r="P5" s="4">
        <f>('FL Characterization'!P$2-'FL Characterization'!P$3)*VLOOKUP($A5,'FL Ratio'!$A$2:$B$9,2,FALSE)</f>
        <v>0.58310471081091009</v>
      </c>
      <c r="Q5" s="4">
        <f>('FL Characterization'!Q$2-'FL Characterization'!Q$3)*VLOOKUP($A5,'FL Ratio'!$A$2:$B$9,2,FALSE)</f>
        <v>0.53450236619730906</v>
      </c>
      <c r="R5" s="4">
        <f>('FL Characterization'!R$2-'FL Characterization'!R$3)*VLOOKUP($A5,'FL Ratio'!$A$2:$B$9,2,FALSE)</f>
        <v>0.48037284572336553</v>
      </c>
      <c r="S5" s="4">
        <f>('FL Characterization'!S$2-'FL Characterization'!S$3)*VLOOKUP($A5,'FL Ratio'!$A$2:$B$9,2,FALSE)</f>
        <v>0.46314053413929301</v>
      </c>
      <c r="T5" s="4">
        <f>('FL Characterization'!T$2-'FL Characterization'!T$3)*VLOOKUP($A5,'FL Ratio'!$A$2:$B$9,2,FALSE)</f>
        <v>0.2911282237620913</v>
      </c>
      <c r="U5" s="4">
        <f>('FL Characterization'!U$2-'FL Characterization'!U$3)*VLOOKUP($A5,'FL Ratio'!$A$2:$B$9,2,FALSE)</f>
        <v>0.31133506705663239</v>
      </c>
      <c r="V5" s="4">
        <f>('FL Characterization'!V$2-'FL Characterization'!V$3)*VLOOKUP($A5,'FL Ratio'!$A$2:$B$9,2,FALSE)</f>
        <v>0.34038920666842898</v>
      </c>
      <c r="W5" s="4">
        <f>('FL Characterization'!W$2-'FL Characterization'!W$3)*VLOOKUP($A5,'FL Ratio'!$A$2:$B$9,2,FALSE)</f>
        <v>0.34851166425125885</v>
      </c>
      <c r="X5" s="4">
        <f>('FL Characterization'!X$2-'FL Characterization'!X$3)*VLOOKUP($A5,'FL Ratio'!$A$2:$B$9,2,FALSE)</f>
        <v>0.36347408611436643</v>
      </c>
      <c r="Y5" s="4">
        <f>('FL Characterization'!Y$2-'FL Characterization'!Y$3)*VLOOKUP($A5,'FL Ratio'!$A$2:$B$9,2,FALSE)</f>
        <v>0.40120833787711929</v>
      </c>
    </row>
    <row r="6" spans="1:25" x14ac:dyDescent="0.25">
      <c r="A6">
        <v>5</v>
      </c>
      <c r="B6" s="4">
        <f>('FL Characterization'!B$2-'FL Characterization'!B$3)*VLOOKUP($A6,'FL Ratio'!$A$2:$B$9,2,FALSE)</f>
        <v>0.44927659079166959</v>
      </c>
      <c r="C6" s="4">
        <f>('FL Characterization'!C$2-'FL Characterization'!C$3)*VLOOKUP($A6,'FL Ratio'!$A$2:$B$9,2,FALSE)</f>
        <v>0.47546503670730006</v>
      </c>
      <c r="D6" s="4">
        <f>('FL Characterization'!D$2-'FL Characterization'!D$3)*VLOOKUP($A6,'FL Ratio'!$A$2:$B$9,2,FALSE)</f>
        <v>0.50207985834906332</v>
      </c>
      <c r="E6" s="4">
        <f>('FL Characterization'!E$2-'FL Characterization'!E$3)*VLOOKUP($A6,'FL Ratio'!$A$2:$B$9,2,FALSE)</f>
        <v>0.52490218011101375</v>
      </c>
      <c r="F6" s="4">
        <f>('FL Characterization'!F$2-'FL Characterization'!F$3)*VLOOKUP($A6,'FL Ratio'!$A$2:$B$9,2,FALSE)</f>
        <v>0.53086021986302723</v>
      </c>
      <c r="G6" s="4">
        <f>('FL Characterization'!G$2-'FL Characterization'!G$3)*VLOOKUP($A6,'FL Ratio'!$A$2:$B$9,2,FALSE)</f>
        <v>0.55530950163258963</v>
      </c>
      <c r="H6" s="4">
        <f>('FL Characterization'!H$2-'FL Characterization'!H$3)*VLOOKUP($A6,'FL Ratio'!$A$2:$B$9,2,FALSE)</f>
        <v>0.55247073692965287</v>
      </c>
      <c r="I6" s="4">
        <f>('FL Characterization'!I$2-'FL Characterization'!I$3)*VLOOKUP($A6,'FL Ratio'!$A$2:$B$9,2,FALSE)</f>
        <v>0.52221376895360794</v>
      </c>
      <c r="J6" s="4">
        <f>('FL Characterization'!J$2-'FL Characterization'!J$3)*VLOOKUP($A6,'FL Ratio'!$A$2:$B$9,2,FALSE)</f>
        <v>0.47314689920679909</v>
      </c>
      <c r="K6" s="4">
        <f>('FL Characterization'!K$2-'FL Characterization'!K$3)*VLOOKUP($A6,'FL Ratio'!$A$2:$B$9,2,FALSE)</f>
        <v>0.69480280860247345</v>
      </c>
      <c r="L6" s="4">
        <f>('FL Characterization'!L$2-'FL Characterization'!L$3)*VLOOKUP($A6,'FL Ratio'!$A$2:$B$9,2,FALSE)</f>
        <v>0.6785029134089704</v>
      </c>
      <c r="M6" s="4">
        <f>('FL Characterization'!M$2-'FL Characterization'!M$3)*VLOOKUP($A6,'FL Ratio'!$A$2:$B$9,2,FALSE)</f>
        <v>0.62477957191623767</v>
      </c>
      <c r="N6" s="4">
        <f>('FL Characterization'!N$2-'FL Characterization'!N$3)*VLOOKUP($A6,'FL Ratio'!$A$2:$B$9,2,FALSE)</f>
        <v>0.60959835198314083</v>
      </c>
      <c r="O6" s="4">
        <f>('FL Characterization'!O$2-'FL Characterization'!O$3)*VLOOKUP($A6,'FL Ratio'!$A$2:$B$9,2,FALSE)</f>
        <v>0.61210387039486325</v>
      </c>
      <c r="P6" s="4">
        <f>('FL Characterization'!P$2-'FL Characterization'!P$3)*VLOOKUP($A6,'FL Ratio'!$A$2:$B$9,2,FALSE)</f>
        <v>0.58310471081091009</v>
      </c>
      <c r="Q6" s="4">
        <f>('FL Characterization'!Q$2-'FL Characterization'!Q$3)*VLOOKUP($A6,'FL Ratio'!$A$2:$B$9,2,FALSE)</f>
        <v>0.53450236619730906</v>
      </c>
      <c r="R6" s="4">
        <f>('FL Characterization'!R$2-'FL Characterization'!R$3)*VLOOKUP($A6,'FL Ratio'!$A$2:$B$9,2,FALSE)</f>
        <v>0.48037284572336553</v>
      </c>
      <c r="S6" s="4">
        <f>('FL Characterization'!S$2-'FL Characterization'!S$3)*VLOOKUP($A6,'FL Ratio'!$A$2:$B$9,2,FALSE)</f>
        <v>0.46314053413929301</v>
      </c>
      <c r="T6" s="4">
        <f>('FL Characterization'!T$2-'FL Characterization'!T$3)*VLOOKUP($A6,'FL Ratio'!$A$2:$B$9,2,FALSE)</f>
        <v>0.2911282237620913</v>
      </c>
      <c r="U6" s="4">
        <f>('FL Characterization'!U$2-'FL Characterization'!U$3)*VLOOKUP($A6,'FL Ratio'!$A$2:$B$9,2,FALSE)</f>
        <v>0.31133506705663239</v>
      </c>
      <c r="V6" s="4">
        <f>('FL Characterization'!V$2-'FL Characterization'!V$3)*VLOOKUP($A6,'FL Ratio'!$A$2:$B$9,2,FALSE)</f>
        <v>0.34038920666842898</v>
      </c>
      <c r="W6" s="4">
        <f>('FL Characterization'!W$2-'FL Characterization'!W$3)*VLOOKUP($A6,'FL Ratio'!$A$2:$B$9,2,FALSE)</f>
        <v>0.34851166425125885</v>
      </c>
      <c r="X6" s="4">
        <f>('FL Characterization'!X$2-'FL Characterization'!X$3)*VLOOKUP($A6,'FL Ratio'!$A$2:$B$9,2,FALSE)</f>
        <v>0.36347408611436643</v>
      </c>
      <c r="Y6" s="4">
        <f>('FL Characterization'!Y$2-'FL Characterization'!Y$3)*VLOOKUP($A6,'FL Ratio'!$A$2:$B$9,2,FALSE)</f>
        <v>0.40120833787711929</v>
      </c>
    </row>
    <row r="7" spans="1:25" x14ac:dyDescent="0.25">
      <c r="A7">
        <v>6</v>
      </c>
      <c r="B7" s="4">
        <f>('FL Characterization'!B$2-'FL Characterization'!B$3)*VLOOKUP($A7,'FL Ratio'!$A$2:$B$9,2,FALSE)</f>
        <v>0.44927659079166959</v>
      </c>
      <c r="C7" s="4">
        <f>('FL Characterization'!C$2-'FL Characterization'!C$3)*VLOOKUP($A7,'FL Ratio'!$A$2:$B$9,2,FALSE)</f>
        <v>0.47546503670730006</v>
      </c>
      <c r="D7" s="4">
        <f>('FL Characterization'!D$2-'FL Characterization'!D$3)*VLOOKUP($A7,'FL Ratio'!$A$2:$B$9,2,FALSE)</f>
        <v>0.50207985834906332</v>
      </c>
      <c r="E7" s="4">
        <f>('FL Characterization'!E$2-'FL Characterization'!E$3)*VLOOKUP($A7,'FL Ratio'!$A$2:$B$9,2,FALSE)</f>
        <v>0.52490218011101375</v>
      </c>
      <c r="F7" s="4">
        <f>('FL Characterization'!F$2-'FL Characterization'!F$3)*VLOOKUP($A7,'FL Ratio'!$A$2:$B$9,2,FALSE)</f>
        <v>0.53086021986302723</v>
      </c>
      <c r="G7" s="4">
        <f>('FL Characterization'!G$2-'FL Characterization'!G$3)*VLOOKUP($A7,'FL Ratio'!$A$2:$B$9,2,FALSE)</f>
        <v>0.55530950163258963</v>
      </c>
      <c r="H7" s="4">
        <f>('FL Characterization'!H$2-'FL Characterization'!H$3)*VLOOKUP($A7,'FL Ratio'!$A$2:$B$9,2,FALSE)</f>
        <v>0.55247073692965287</v>
      </c>
      <c r="I7" s="4">
        <f>('FL Characterization'!I$2-'FL Characterization'!I$3)*VLOOKUP($A7,'FL Ratio'!$A$2:$B$9,2,FALSE)</f>
        <v>0.52221376895360794</v>
      </c>
      <c r="J7" s="4">
        <f>('FL Characterization'!J$2-'FL Characterization'!J$3)*VLOOKUP($A7,'FL Ratio'!$A$2:$B$9,2,FALSE)</f>
        <v>0.47314689920679909</v>
      </c>
      <c r="K7" s="4">
        <f>('FL Characterization'!K$2-'FL Characterization'!K$3)*VLOOKUP($A7,'FL Ratio'!$A$2:$B$9,2,FALSE)</f>
        <v>0.69480280860247345</v>
      </c>
      <c r="L7" s="4">
        <f>('FL Characterization'!L$2-'FL Characterization'!L$3)*VLOOKUP($A7,'FL Ratio'!$A$2:$B$9,2,FALSE)</f>
        <v>0.6785029134089704</v>
      </c>
      <c r="M7" s="4">
        <f>('FL Characterization'!M$2-'FL Characterization'!M$3)*VLOOKUP($A7,'FL Ratio'!$A$2:$B$9,2,FALSE)</f>
        <v>0.62477957191623767</v>
      </c>
      <c r="N7" s="4">
        <f>('FL Characterization'!N$2-'FL Characterization'!N$3)*VLOOKUP($A7,'FL Ratio'!$A$2:$B$9,2,FALSE)</f>
        <v>0.60959835198314083</v>
      </c>
      <c r="O7" s="4">
        <f>('FL Characterization'!O$2-'FL Characterization'!O$3)*VLOOKUP($A7,'FL Ratio'!$A$2:$B$9,2,FALSE)</f>
        <v>0.61210387039486325</v>
      </c>
      <c r="P7" s="4">
        <f>('FL Characterization'!P$2-'FL Characterization'!P$3)*VLOOKUP($A7,'FL Ratio'!$A$2:$B$9,2,FALSE)</f>
        <v>0.58310471081091009</v>
      </c>
      <c r="Q7" s="4">
        <f>('FL Characterization'!Q$2-'FL Characterization'!Q$3)*VLOOKUP($A7,'FL Ratio'!$A$2:$B$9,2,FALSE)</f>
        <v>0.53450236619730906</v>
      </c>
      <c r="R7" s="4">
        <f>('FL Characterization'!R$2-'FL Characterization'!R$3)*VLOOKUP($A7,'FL Ratio'!$A$2:$B$9,2,FALSE)</f>
        <v>0.48037284572336553</v>
      </c>
      <c r="S7" s="4">
        <f>('FL Characterization'!S$2-'FL Characterization'!S$3)*VLOOKUP($A7,'FL Ratio'!$A$2:$B$9,2,FALSE)</f>
        <v>0.46314053413929301</v>
      </c>
      <c r="T7" s="4">
        <f>('FL Characterization'!T$2-'FL Characterization'!T$3)*VLOOKUP($A7,'FL Ratio'!$A$2:$B$9,2,FALSE)</f>
        <v>0.2911282237620913</v>
      </c>
      <c r="U7" s="4">
        <f>('FL Characterization'!U$2-'FL Characterization'!U$3)*VLOOKUP($A7,'FL Ratio'!$A$2:$B$9,2,FALSE)</f>
        <v>0.31133506705663239</v>
      </c>
      <c r="V7" s="4">
        <f>('FL Characterization'!V$2-'FL Characterization'!V$3)*VLOOKUP($A7,'FL Ratio'!$A$2:$B$9,2,FALSE)</f>
        <v>0.34038920666842898</v>
      </c>
      <c r="W7" s="4">
        <f>('FL Characterization'!W$2-'FL Characterization'!W$3)*VLOOKUP($A7,'FL Ratio'!$A$2:$B$9,2,FALSE)</f>
        <v>0.34851166425125885</v>
      </c>
      <c r="X7" s="4">
        <f>('FL Characterization'!X$2-'FL Characterization'!X$3)*VLOOKUP($A7,'FL Ratio'!$A$2:$B$9,2,FALSE)</f>
        <v>0.36347408611436643</v>
      </c>
      <c r="Y7" s="4">
        <f>('FL Characterization'!Y$2-'FL Characterization'!Y$3)*VLOOKUP($A7,'FL Ratio'!$A$2:$B$9,2,FALSE)</f>
        <v>0.40120833787711929</v>
      </c>
    </row>
    <row r="8" spans="1:25" x14ac:dyDescent="0.25">
      <c r="A8">
        <v>7</v>
      </c>
      <c r="B8" s="4">
        <f>('FL Characterization'!B$2-'FL Characterization'!B$3)*VLOOKUP($A8,'FL Ratio'!$A$2:$B$9,2,FALSE)</f>
        <v>0.44927659079166959</v>
      </c>
      <c r="C8" s="4">
        <f>('FL Characterization'!C$2-'FL Characterization'!C$3)*VLOOKUP($A8,'FL Ratio'!$A$2:$B$9,2,FALSE)</f>
        <v>0.47546503670730006</v>
      </c>
      <c r="D8" s="4">
        <f>('FL Characterization'!D$2-'FL Characterization'!D$3)*VLOOKUP($A8,'FL Ratio'!$A$2:$B$9,2,FALSE)</f>
        <v>0.50207985834906332</v>
      </c>
      <c r="E8" s="4">
        <f>('FL Characterization'!E$2-'FL Characterization'!E$3)*VLOOKUP($A8,'FL Ratio'!$A$2:$B$9,2,FALSE)</f>
        <v>0.52490218011101375</v>
      </c>
      <c r="F8" s="4">
        <f>('FL Characterization'!F$2-'FL Characterization'!F$3)*VLOOKUP($A8,'FL Ratio'!$A$2:$B$9,2,FALSE)</f>
        <v>0.53086021986302723</v>
      </c>
      <c r="G8" s="4">
        <f>('FL Characterization'!G$2-'FL Characterization'!G$3)*VLOOKUP($A8,'FL Ratio'!$A$2:$B$9,2,FALSE)</f>
        <v>0.55530950163258963</v>
      </c>
      <c r="H8" s="4">
        <f>('FL Characterization'!H$2-'FL Characterization'!H$3)*VLOOKUP($A8,'FL Ratio'!$A$2:$B$9,2,FALSE)</f>
        <v>0.55247073692965287</v>
      </c>
      <c r="I8" s="4">
        <f>('FL Characterization'!I$2-'FL Characterization'!I$3)*VLOOKUP($A8,'FL Ratio'!$A$2:$B$9,2,FALSE)</f>
        <v>0.52221376895360794</v>
      </c>
      <c r="J8" s="4">
        <f>('FL Characterization'!J$2-'FL Characterization'!J$3)*VLOOKUP($A8,'FL Ratio'!$A$2:$B$9,2,FALSE)</f>
        <v>0.47314689920679909</v>
      </c>
      <c r="K8" s="4">
        <f>('FL Characterization'!K$2-'FL Characterization'!K$3)*VLOOKUP($A8,'FL Ratio'!$A$2:$B$9,2,FALSE)</f>
        <v>0.69480280860247345</v>
      </c>
      <c r="L8" s="4">
        <f>('FL Characterization'!L$2-'FL Characterization'!L$3)*VLOOKUP($A8,'FL Ratio'!$A$2:$B$9,2,FALSE)</f>
        <v>0.6785029134089704</v>
      </c>
      <c r="M8" s="4">
        <f>('FL Characterization'!M$2-'FL Characterization'!M$3)*VLOOKUP($A8,'FL Ratio'!$A$2:$B$9,2,FALSE)</f>
        <v>0.62477957191623767</v>
      </c>
      <c r="N8" s="4">
        <f>('FL Characterization'!N$2-'FL Characterization'!N$3)*VLOOKUP($A8,'FL Ratio'!$A$2:$B$9,2,FALSE)</f>
        <v>0.60959835198314083</v>
      </c>
      <c r="O8" s="4">
        <f>('FL Characterization'!O$2-'FL Characterization'!O$3)*VLOOKUP($A8,'FL Ratio'!$A$2:$B$9,2,FALSE)</f>
        <v>0.61210387039486325</v>
      </c>
      <c r="P8" s="4">
        <f>('FL Characterization'!P$2-'FL Characterization'!P$3)*VLOOKUP($A8,'FL Ratio'!$A$2:$B$9,2,FALSE)</f>
        <v>0.58310471081091009</v>
      </c>
      <c r="Q8" s="4">
        <f>('FL Characterization'!Q$2-'FL Characterization'!Q$3)*VLOOKUP($A8,'FL Ratio'!$A$2:$B$9,2,FALSE)</f>
        <v>0.53450236619730906</v>
      </c>
      <c r="R8" s="4">
        <f>('FL Characterization'!R$2-'FL Characterization'!R$3)*VLOOKUP($A8,'FL Ratio'!$A$2:$B$9,2,FALSE)</f>
        <v>0.48037284572336553</v>
      </c>
      <c r="S8" s="4">
        <f>('FL Characterization'!S$2-'FL Characterization'!S$3)*VLOOKUP($A8,'FL Ratio'!$A$2:$B$9,2,FALSE)</f>
        <v>0.46314053413929301</v>
      </c>
      <c r="T8" s="4">
        <f>('FL Characterization'!T$2-'FL Characterization'!T$3)*VLOOKUP($A8,'FL Ratio'!$A$2:$B$9,2,FALSE)</f>
        <v>0.2911282237620913</v>
      </c>
      <c r="U8" s="4">
        <f>('FL Characterization'!U$2-'FL Characterization'!U$3)*VLOOKUP($A8,'FL Ratio'!$A$2:$B$9,2,FALSE)</f>
        <v>0.31133506705663239</v>
      </c>
      <c r="V8" s="4">
        <f>('FL Characterization'!V$2-'FL Characterization'!V$3)*VLOOKUP($A8,'FL Ratio'!$A$2:$B$9,2,FALSE)</f>
        <v>0.34038920666842898</v>
      </c>
      <c r="W8" s="4">
        <f>('FL Characterization'!W$2-'FL Characterization'!W$3)*VLOOKUP($A8,'FL Ratio'!$A$2:$B$9,2,FALSE)</f>
        <v>0.34851166425125885</v>
      </c>
      <c r="X8" s="4">
        <f>('FL Characterization'!X$2-'FL Characterization'!X$3)*VLOOKUP($A8,'FL Ratio'!$A$2:$B$9,2,FALSE)</f>
        <v>0.36347408611436643</v>
      </c>
      <c r="Y8" s="4">
        <f>('FL Characterization'!Y$2-'FL Characterization'!Y$3)*VLOOKUP($A8,'FL Ratio'!$A$2:$B$9,2,FALSE)</f>
        <v>0.40120833787711929</v>
      </c>
    </row>
    <row r="9" spans="1:25" x14ac:dyDescent="0.25">
      <c r="A9">
        <v>8</v>
      </c>
      <c r="B9" s="4">
        <f>('FL Characterization'!B$2-'FL Characterization'!B$3)*VLOOKUP($A9,'FL Ratio'!$A$2:$B$9,2,FALSE)</f>
        <v>0.44927659079166959</v>
      </c>
      <c r="C9" s="4">
        <f>('FL Characterization'!C$2-'FL Characterization'!C$3)*VLOOKUP($A9,'FL Ratio'!$A$2:$B$9,2,FALSE)</f>
        <v>0.47546503670730006</v>
      </c>
      <c r="D9" s="4">
        <f>('FL Characterization'!D$2-'FL Characterization'!D$3)*VLOOKUP($A9,'FL Ratio'!$A$2:$B$9,2,FALSE)</f>
        <v>0.50207985834906332</v>
      </c>
      <c r="E9" s="4">
        <f>('FL Characterization'!E$2-'FL Characterization'!E$3)*VLOOKUP($A9,'FL Ratio'!$A$2:$B$9,2,FALSE)</f>
        <v>0.52490218011101375</v>
      </c>
      <c r="F9" s="4">
        <f>('FL Characterization'!F$2-'FL Characterization'!F$3)*VLOOKUP($A9,'FL Ratio'!$A$2:$B$9,2,FALSE)</f>
        <v>0.53086021986302723</v>
      </c>
      <c r="G9" s="4">
        <f>('FL Characterization'!G$2-'FL Characterization'!G$3)*VLOOKUP($A9,'FL Ratio'!$A$2:$B$9,2,FALSE)</f>
        <v>0.55530950163258963</v>
      </c>
      <c r="H9" s="4">
        <f>('FL Characterization'!H$2-'FL Characterization'!H$3)*VLOOKUP($A9,'FL Ratio'!$A$2:$B$9,2,FALSE)</f>
        <v>0.55247073692965287</v>
      </c>
      <c r="I9" s="4">
        <f>('FL Characterization'!I$2-'FL Characterization'!I$3)*VLOOKUP($A9,'FL Ratio'!$A$2:$B$9,2,FALSE)</f>
        <v>0.52221376895360794</v>
      </c>
      <c r="J9" s="4">
        <f>('FL Characterization'!J$2-'FL Characterization'!J$3)*VLOOKUP($A9,'FL Ratio'!$A$2:$B$9,2,FALSE)</f>
        <v>0.47314689920679909</v>
      </c>
      <c r="K9" s="4">
        <f>('FL Characterization'!K$2-'FL Characterization'!K$3)*VLOOKUP($A9,'FL Ratio'!$A$2:$B$9,2,FALSE)</f>
        <v>0.69480280860247345</v>
      </c>
      <c r="L9" s="4">
        <f>('FL Characterization'!L$2-'FL Characterization'!L$3)*VLOOKUP($A9,'FL Ratio'!$A$2:$B$9,2,FALSE)</f>
        <v>0.6785029134089704</v>
      </c>
      <c r="M9" s="4">
        <f>('FL Characterization'!M$2-'FL Characterization'!M$3)*VLOOKUP($A9,'FL Ratio'!$A$2:$B$9,2,FALSE)</f>
        <v>0.62477957191623767</v>
      </c>
      <c r="N9" s="4">
        <f>('FL Characterization'!N$2-'FL Characterization'!N$3)*VLOOKUP($A9,'FL Ratio'!$A$2:$B$9,2,FALSE)</f>
        <v>0.60959835198314083</v>
      </c>
      <c r="O9" s="4">
        <f>('FL Characterization'!O$2-'FL Characterization'!O$3)*VLOOKUP($A9,'FL Ratio'!$A$2:$B$9,2,FALSE)</f>
        <v>0.61210387039486325</v>
      </c>
      <c r="P9" s="4">
        <f>('FL Characterization'!P$2-'FL Characterization'!P$3)*VLOOKUP($A9,'FL Ratio'!$A$2:$B$9,2,FALSE)</f>
        <v>0.58310471081091009</v>
      </c>
      <c r="Q9" s="4">
        <f>('FL Characterization'!Q$2-'FL Characterization'!Q$3)*VLOOKUP($A9,'FL Ratio'!$A$2:$B$9,2,FALSE)</f>
        <v>0.53450236619730906</v>
      </c>
      <c r="R9" s="4">
        <f>('FL Characterization'!R$2-'FL Characterization'!R$3)*VLOOKUP($A9,'FL Ratio'!$A$2:$B$9,2,FALSE)</f>
        <v>0.48037284572336553</v>
      </c>
      <c r="S9" s="4">
        <f>('FL Characterization'!S$2-'FL Characterization'!S$3)*VLOOKUP($A9,'FL Ratio'!$A$2:$B$9,2,FALSE)</f>
        <v>0.46314053413929301</v>
      </c>
      <c r="T9" s="4">
        <f>('FL Characterization'!T$2-'FL Characterization'!T$3)*VLOOKUP($A9,'FL Ratio'!$A$2:$B$9,2,FALSE)</f>
        <v>0.2911282237620913</v>
      </c>
      <c r="U9" s="4">
        <f>('FL Characterization'!U$2-'FL Characterization'!U$3)*VLOOKUP($A9,'FL Ratio'!$A$2:$B$9,2,FALSE)</f>
        <v>0.31133506705663239</v>
      </c>
      <c r="V9" s="4">
        <f>('FL Characterization'!V$2-'FL Characterization'!V$3)*VLOOKUP($A9,'FL Ratio'!$A$2:$B$9,2,FALSE)</f>
        <v>0.34038920666842898</v>
      </c>
      <c r="W9" s="4">
        <f>('FL Characterization'!W$2-'FL Characterization'!W$3)*VLOOKUP($A9,'FL Ratio'!$A$2:$B$9,2,FALSE)</f>
        <v>0.34851166425125885</v>
      </c>
      <c r="X9" s="4">
        <f>('FL Characterization'!X$2-'FL Characterization'!X$3)*VLOOKUP($A9,'FL Ratio'!$A$2:$B$9,2,FALSE)</f>
        <v>0.36347408611436643</v>
      </c>
      <c r="Y9" s="4">
        <f>('FL Characterization'!Y$2-'FL Characterization'!Y$3)*VLOOKUP($A9,'FL Ratio'!$A$2:$B$9,2,FALSE)</f>
        <v>0.40120833787711929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B604F-ADB7-488D-B5AF-27283AC2525E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4.4765765027322405E-5</v>
      </c>
      <c r="D3" s="7">
        <f ca="1">VLOOKUP($A3,'RES installed'!$A$2:$C$6,3,FALSE)*(AVERAGE('[1]Profiles, RES, Summer'!D$2:D$4)*(RANDBETWEEN(95,105)/100))</f>
        <v>2.6607040321843284E-5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4.312926509245342E-2</v>
      </c>
      <c r="J3" s="7">
        <f ca="1">VLOOKUP($A3,'RES installed'!$A$2:$C$6,3,FALSE)*(AVERAGE('[1]Profiles, RES, Summer'!J$2:J$4)*(RANDBETWEEN(95,105)/100))</f>
        <v>0.89182465870187089</v>
      </c>
      <c r="K3" s="7">
        <f ca="1">VLOOKUP($A3,'RES installed'!$A$2:$C$6,3,FALSE)*(AVERAGE('[1]Profiles, RES, Summer'!K$2:K$4)*(RANDBETWEEN(95,105)/100))</f>
        <v>2.1789620309824906</v>
      </c>
      <c r="L3" s="7">
        <f ca="1">VLOOKUP($A3,'RES installed'!$A$2:$C$6,3,FALSE)*(AVERAGE('[1]Profiles, RES, Summer'!L$2:L$4)*(RANDBETWEEN(95,105)/100))</f>
        <v>2.9649878168595403</v>
      </c>
      <c r="M3" s="7">
        <f ca="1">VLOOKUP($A3,'RES installed'!$A$2:$C$6,3,FALSE)*(AVERAGE('[1]Profiles, RES, Summer'!M$2:M$4)*(RANDBETWEEN(95,105)/100))</f>
        <v>3.1019935425019263</v>
      </c>
      <c r="N3" s="7">
        <f ca="1">VLOOKUP($A3,'RES installed'!$A$2:$C$6,3,FALSE)*(AVERAGE('[1]Profiles, RES, Summer'!N$2:N$4)*(RANDBETWEEN(95,105)/100))</f>
        <v>3.2002315986656762</v>
      </c>
      <c r="O3" s="7">
        <f ca="1">VLOOKUP($A3,'RES installed'!$A$2:$C$6,3,FALSE)*(AVERAGE('[1]Profiles, RES, Summer'!O$2:O$4)*(RANDBETWEEN(95,105)/100))</f>
        <v>2.8902572871946082</v>
      </c>
      <c r="P3" s="7">
        <f ca="1">VLOOKUP($A3,'RES installed'!$A$2:$C$6,3,FALSE)*(AVERAGE('[1]Profiles, RES, Summer'!P$2:P$4)*(RANDBETWEEN(95,105)/100))</f>
        <v>2.1815510705365155</v>
      </c>
      <c r="Q3" s="7">
        <f ca="1">VLOOKUP($A3,'RES installed'!$A$2:$C$6,3,FALSE)*(AVERAGE('[1]Profiles, RES, Summer'!Q$2:Q$4)*(RANDBETWEEN(95,105)/100))</f>
        <v>1.2791966934405288</v>
      </c>
      <c r="R3" s="7">
        <f ca="1">VLOOKUP($A3,'RES installed'!$A$2:$C$6,3,FALSE)*(AVERAGE('[1]Profiles, RES, Summer'!R$2:R$4)*(RANDBETWEEN(95,105)/100))</f>
        <v>0.2777421982465279</v>
      </c>
      <c r="S3" s="7">
        <f ca="1">VLOOKUP($A3,'RES installed'!$A$2:$C$6,3,FALSE)*(AVERAGE('[1]Profiles, RES, Summer'!S$2:S$4)*(RANDBETWEEN(95,105)/100))</f>
        <v>1.791224787173195E-3</v>
      </c>
      <c r="T3" s="7">
        <f ca="1">VLOOKUP($A3,'RES installed'!$A$2:$C$6,3,FALSE)*(AVERAGE('[1]Profiles, RES, Summer'!T$2:T$4)*(RANDBETWEEN(95,105)/100))</f>
        <v>3.0978278869891194E-4</v>
      </c>
      <c r="U3" s="7">
        <f ca="1">VLOOKUP($A3,'RES installed'!$A$2:$C$6,3,FALSE)*(AVERAGE('[1]Profiles, RES, Summer'!U$2:U$4)*(RANDBETWEEN(95,105)/100))</f>
        <v>7.8217975678888173E-5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2.8582358069257161</v>
      </c>
      <c r="C4" s="9">
        <f ca="1">VLOOKUP($A4,'RES installed'!$A$2:$C$6,3,FALSE)*(AVERAGE('[1]Profiles, RES, Summer'!C$5:C$7)*(RANDBETWEEN(95,105)/100))</f>
        <v>2.3701278646266011</v>
      </c>
      <c r="D4" s="9">
        <f ca="1">VLOOKUP($A4,'RES installed'!$A$2:$C$6,3,FALSE)*(AVERAGE('[1]Profiles, RES, Summer'!D$5:D$7)*(RANDBETWEEN(95,105)/100))</f>
        <v>2.381360658515788</v>
      </c>
      <c r="E4" s="9">
        <f ca="1">VLOOKUP($A4,'RES installed'!$A$2:$C$6,3,FALSE)*(AVERAGE('[1]Profiles, RES, Summer'!E$5:E$7)*(RANDBETWEEN(95,105)/100))</f>
        <v>2.4873786045450097</v>
      </c>
      <c r="F4" s="9">
        <f ca="1">VLOOKUP($A4,'RES installed'!$A$2:$C$6,3,FALSE)*(AVERAGE('[1]Profiles, RES, Summer'!F$5:F$7)*(RANDBETWEEN(95,105)/100))</f>
        <v>2.2167505683881479</v>
      </c>
      <c r="G4" s="9">
        <f ca="1">VLOOKUP($A4,'RES installed'!$A$2:$C$6,3,FALSE)*(AVERAGE('[1]Profiles, RES, Summer'!G$5:G$7)*(RANDBETWEEN(95,105)/100))</f>
        <v>1.9030640178672849</v>
      </c>
      <c r="H4" s="9">
        <f ca="1">VLOOKUP($A4,'RES installed'!$A$2:$C$6,3,FALSE)*(AVERAGE('[1]Profiles, RES, Summer'!H$5:H$7)*(RANDBETWEEN(95,105)/100))</f>
        <v>1.7464387682832365</v>
      </c>
      <c r="I4" s="9">
        <f ca="1">VLOOKUP($A4,'RES installed'!$A$2:$C$6,3,FALSE)*(AVERAGE('[1]Profiles, RES, Summer'!I$5:I$7)*(RANDBETWEEN(95,105)/100))</f>
        <v>1.5977342931742362</v>
      </c>
      <c r="J4" s="9">
        <f ca="1">VLOOKUP($A4,'RES installed'!$A$2:$C$6,3,FALSE)*(AVERAGE('[1]Profiles, RES, Summer'!J$5:J$7)*(RANDBETWEEN(95,105)/100))</f>
        <v>1.422080477019551</v>
      </c>
      <c r="K4" s="9">
        <f ca="1">VLOOKUP($A4,'RES installed'!$A$2:$C$6,3,FALSE)*(AVERAGE('[1]Profiles, RES, Summer'!K$5:K$7)*(RANDBETWEEN(95,105)/100))</f>
        <v>1.2549968118278139</v>
      </c>
      <c r="L4" s="9">
        <f ca="1">VLOOKUP($A4,'RES installed'!$A$2:$C$6,3,FALSE)*(AVERAGE('[1]Profiles, RES, Summer'!L$5:L$7)*(RANDBETWEEN(95,105)/100))</f>
        <v>1.3046073062991106</v>
      </c>
      <c r="M4" s="9">
        <f ca="1">VLOOKUP($A4,'RES installed'!$A$2:$C$6,3,FALSE)*(AVERAGE('[1]Profiles, RES, Summer'!M$5:M$7)*(RANDBETWEEN(95,105)/100))</f>
        <v>1.3371330203512508</v>
      </c>
      <c r="N4" s="9">
        <f ca="1">VLOOKUP($A4,'RES installed'!$A$2:$C$6,3,FALSE)*(AVERAGE('[1]Profiles, RES, Summer'!N$5:N$7)*(RANDBETWEEN(95,105)/100))</f>
        <v>1.1869983502715238</v>
      </c>
      <c r="O4" s="9">
        <f ca="1">VLOOKUP($A4,'RES installed'!$A$2:$C$6,3,FALSE)*(AVERAGE('[1]Profiles, RES, Summer'!O$5:O$7)*(RANDBETWEEN(95,105)/100))</f>
        <v>1.2518090350633864</v>
      </c>
      <c r="P4" s="9">
        <f ca="1">VLOOKUP($A4,'RES installed'!$A$2:$C$6,3,FALSE)*(AVERAGE('[1]Profiles, RES, Summer'!P$5:P$7)*(RANDBETWEEN(95,105)/100))</f>
        <v>1.5670149700787341</v>
      </c>
      <c r="Q4" s="9">
        <f ca="1">VLOOKUP($A4,'RES installed'!$A$2:$C$6,3,FALSE)*(AVERAGE('[1]Profiles, RES, Summer'!Q$5:Q$7)*(RANDBETWEEN(95,105)/100))</f>
        <v>1.7241690125019042</v>
      </c>
      <c r="R4" s="9">
        <f ca="1">VLOOKUP($A4,'RES installed'!$A$2:$C$6,3,FALSE)*(AVERAGE('[1]Profiles, RES, Summer'!R$5:R$7)*(RANDBETWEEN(95,105)/100))</f>
        <v>1.651395697157936</v>
      </c>
      <c r="S4" s="9">
        <f ca="1">VLOOKUP($A4,'RES installed'!$A$2:$C$6,3,FALSE)*(AVERAGE('[1]Profiles, RES, Summer'!S$5:S$7)*(RANDBETWEEN(95,105)/100))</f>
        <v>1.9604374956153858</v>
      </c>
      <c r="T4" s="9">
        <f ca="1">VLOOKUP($A4,'RES installed'!$A$2:$C$6,3,FALSE)*(AVERAGE('[1]Profiles, RES, Summer'!T$5:T$7)*(RANDBETWEEN(95,105)/100))</f>
        <v>1.9011895772153018</v>
      </c>
      <c r="U4" s="9">
        <f ca="1">VLOOKUP($A4,'RES installed'!$A$2:$C$6,3,FALSE)*(AVERAGE('[1]Profiles, RES, Summer'!U$5:U$7)*(RANDBETWEEN(95,105)/100))</f>
        <v>1.9272762223051392</v>
      </c>
      <c r="V4" s="9">
        <f ca="1">VLOOKUP($A4,'RES installed'!$A$2:$C$6,3,FALSE)*(AVERAGE('[1]Profiles, RES, Summer'!V$5:V$7)*(RANDBETWEEN(95,105)/100))</f>
        <v>2.1782498836586988</v>
      </c>
      <c r="W4" s="9">
        <f ca="1">VLOOKUP($A4,'RES installed'!$A$2:$C$6,3,FALSE)*(AVERAGE('[1]Profiles, RES, Summer'!W$5:W$7)*(RANDBETWEEN(95,105)/100))</f>
        <v>1.9347713467818948</v>
      </c>
      <c r="X4" s="9">
        <f ca="1">VLOOKUP($A4,'RES installed'!$A$2:$C$6,3,FALSE)*(AVERAGE('[1]Profiles, RES, Summer'!X$5:X$7)*(RANDBETWEEN(95,105)/100))</f>
        <v>1.8962807645371642</v>
      </c>
      <c r="Y4" s="9">
        <f ca="1">VLOOKUP($A4,'RES installed'!$A$2:$C$6,3,FALSE)*(AVERAGE('[1]Profiles, RES, Summer'!Y$5:Y$7)*(RANDBETWEEN(95,105)/100))</f>
        <v>2.2135220568395768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4.6150273224043715E-5</v>
      </c>
      <c r="D5" s="7">
        <f ca="1">VLOOKUP($A5,'RES installed'!$A$2:$C$6,3,FALSE)*(AVERAGE('[1]Profiles, RES, Summer'!D$2:D$4)*(RANDBETWEEN(95,105)/100))</f>
        <v>2.6343604279052755E-5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4.1437921363337599E-2</v>
      </c>
      <c r="J5" s="7">
        <f ca="1">VLOOKUP($A5,'RES installed'!$A$2:$C$6,3,FALSE)*(AVERAGE('[1]Profiles, RES, Summer'!J$2:J$4)*(RANDBETWEEN(95,105)/100))</f>
        <v>0.83936438466058427</v>
      </c>
      <c r="K5" s="7">
        <f ca="1">VLOOKUP($A5,'RES installed'!$A$2:$C$6,3,FALSE)*(AVERAGE('[1]Profiles, RES, Summer'!K$2:K$4)*(RANDBETWEEN(95,105)/100))</f>
        <v>2.243683675467119</v>
      </c>
      <c r="L5" s="7">
        <f ca="1">VLOOKUP($A5,'RES installed'!$A$2:$C$6,3,FALSE)*(AVERAGE('[1]Profiles, RES, Summer'!L$2:L$4)*(RANDBETWEEN(95,105)/100))</f>
        <v>2.8777822928342593</v>
      </c>
      <c r="M5" s="7">
        <f ca="1">VLOOKUP($A5,'RES installed'!$A$2:$C$6,3,FALSE)*(AVERAGE('[1]Profiles, RES, Summer'!M$2:M$4)*(RANDBETWEEN(95,105)/100))</f>
        <v>3.1339728573730801</v>
      </c>
      <c r="N5" s="7">
        <f ca="1">VLOOKUP($A5,'RES installed'!$A$2:$C$6,3,FALSE)*(AVERAGE('[1]Profiles, RES, Summer'!N$2:N$4)*(RANDBETWEEN(95,105)/100))</f>
        <v>3.334978192293705</v>
      </c>
      <c r="O5" s="7">
        <f ca="1">VLOOKUP($A5,'RES installed'!$A$2:$C$6,3,FALSE)*(AVERAGE('[1]Profiles, RES, Summer'!O$2:O$4)*(RANDBETWEEN(95,105)/100))</f>
        <v>2.9787345510883205</v>
      </c>
      <c r="P5" s="7">
        <f ca="1">VLOOKUP($A5,'RES installed'!$A$2:$C$6,3,FALSE)*(AVERAGE('[1]Profiles, RES, Summer'!P$2:P$4)*(RANDBETWEEN(95,105)/100))</f>
        <v>2.319333243412506</v>
      </c>
      <c r="Q5" s="7">
        <f ca="1">VLOOKUP($A5,'RES installed'!$A$2:$C$6,3,FALSE)*(AVERAGE('[1]Profiles, RES, Summer'!Q$2:Q$4)*(RANDBETWEEN(95,105)/100))</f>
        <v>1.2543579226941108</v>
      </c>
      <c r="R5" s="7">
        <f ca="1">VLOOKUP($A5,'RES installed'!$A$2:$C$6,3,FALSE)*(AVERAGE('[1]Profiles, RES, Summer'!R$2:R$4)*(RANDBETWEEN(95,105)/100))</f>
        <v>0.28051962022899318</v>
      </c>
      <c r="S5" s="7">
        <f ca="1">VLOOKUP($A5,'RES installed'!$A$2:$C$6,3,FALSE)*(AVERAGE('[1]Profiles, RES, Summer'!S$2:S$4)*(RANDBETWEEN(95,105)/100))</f>
        <v>1.6682975958966031E-3</v>
      </c>
      <c r="T5" s="7">
        <f ca="1">VLOOKUP($A5,'RES installed'!$A$2:$C$6,3,FALSE)*(AVERAGE('[1]Profiles, RES, Summer'!T$2:T$4)*(RANDBETWEEN(95,105)/100))</f>
        <v>2.9173718935722774E-4</v>
      </c>
      <c r="U5" s="7">
        <f ca="1">VLOOKUP($A5,'RES installed'!$A$2:$C$6,3,FALSE)*(AVERAGE('[1]Profiles, RES, Summer'!U$2:U$4)*(RANDBETWEEN(95,105)/100))</f>
        <v>8.1346694706043698E-5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4.7534781420765025E-5</v>
      </c>
      <c r="D6" s="7">
        <f ca="1">VLOOKUP($A6,'RES installed'!$A$2:$C$6,3,FALSE)*(AVERAGE('[1]Profiles, RES, Summer'!D$2:D$4)*(RANDBETWEEN(95,105)/100))</f>
        <v>2.5816732193471701E-5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4.1437921363337599E-2</v>
      </c>
      <c r="J6" s="7">
        <f ca="1">VLOOKUP($A6,'RES installed'!$A$2:$C$6,3,FALSE)*(AVERAGE('[1]Profiles, RES, Summer'!J$2:J$4)*(RANDBETWEEN(95,105)/100))</f>
        <v>0.83936438466058427</v>
      </c>
      <c r="K6" s="7">
        <f ca="1">VLOOKUP($A6,'RES installed'!$A$2:$C$6,3,FALSE)*(AVERAGE('[1]Profiles, RES, Summer'!K$2:K$4)*(RANDBETWEEN(95,105)/100))</f>
        <v>2.092666505002986</v>
      </c>
      <c r="L6" s="7">
        <f ca="1">VLOOKUP($A6,'RES installed'!$A$2:$C$6,3,FALSE)*(AVERAGE('[1]Profiles, RES, Summer'!L$2:L$4)*(RANDBETWEEN(95,105)/100))</f>
        <v>2.7905767688089789</v>
      </c>
      <c r="M6" s="7">
        <f ca="1">VLOOKUP($A6,'RES installed'!$A$2:$C$6,3,FALSE)*(AVERAGE('[1]Profiles, RES, Summer'!M$2:M$4)*(RANDBETWEEN(95,105)/100))</f>
        <v>3.3578280614711575</v>
      </c>
      <c r="N6" s="7">
        <f ca="1">VLOOKUP($A6,'RES installed'!$A$2:$C$6,3,FALSE)*(AVERAGE('[1]Profiles, RES, Summer'!N$2:N$4)*(RANDBETWEEN(95,105)/100))</f>
        <v>3.4023514891077191</v>
      </c>
      <c r="O6" s="7">
        <f ca="1">VLOOKUP($A6,'RES installed'!$A$2:$C$6,3,FALSE)*(AVERAGE('[1]Profiles, RES, Summer'!O$2:O$4)*(RANDBETWEEN(95,105)/100))</f>
        <v>2.9787345510883205</v>
      </c>
      <c r="P6" s="7">
        <f ca="1">VLOOKUP($A6,'RES installed'!$A$2:$C$6,3,FALSE)*(AVERAGE('[1]Profiles, RES, Summer'!P$2:P$4)*(RANDBETWEEN(95,105)/100))</f>
        <v>2.3422969388918378</v>
      </c>
      <c r="Q6" s="7">
        <f ca="1">VLOOKUP($A6,'RES installed'!$A$2:$C$6,3,FALSE)*(AVERAGE('[1]Profiles, RES, Summer'!Q$2:Q$4)*(RANDBETWEEN(95,105)/100))</f>
        <v>1.2791966934405288</v>
      </c>
      <c r="R6" s="7">
        <f ca="1">VLOOKUP($A6,'RES installed'!$A$2:$C$6,3,FALSE)*(AVERAGE('[1]Profiles, RES, Summer'!R$2:R$4)*(RANDBETWEEN(95,105)/100))</f>
        <v>0.27218735428159735</v>
      </c>
      <c r="S6" s="7">
        <f ca="1">VLOOKUP($A6,'RES installed'!$A$2:$C$6,3,FALSE)*(AVERAGE('[1]Profiles, RES, Summer'!S$2:S$4)*(RANDBETWEEN(95,105)/100))</f>
        <v>1.7736637598479677E-3</v>
      </c>
      <c r="T6" s="7">
        <f ca="1">VLOOKUP($A6,'RES installed'!$A$2:$C$6,3,FALSE)*(AVERAGE('[1]Profiles, RES, Summer'!T$2:T$4)*(RANDBETWEEN(95,105)/100))</f>
        <v>2.9173718935722774E-4</v>
      </c>
      <c r="U6" s="7">
        <f ca="1">VLOOKUP($A6,'RES installed'!$A$2:$C$6,3,FALSE)*(AVERAGE('[1]Profiles, RES, Summer'!U$2:U$4)*(RANDBETWEEN(95,105)/100))</f>
        <v>7.9000155435677061E-5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2.3767390710382512E-5</v>
      </c>
      <c r="D7" s="7">
        <f ca="1">VLOOKUP($A7,'RES installed'!$A$2:$C$6,3,FALSE)*(AVERAGE('[1]Profiles, RES, Summer'!D$2:D$4)*(RANDBETWEEN(95,105)/100))</f>
        <v>1.3830392246502697E-5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2.050754271552932E-2</v>
      </c>
      <c r="J7" s="7">
        <f ca="1">VLOOKUP($A7,'RES installed'!$A$2:$C$6,3,FALSE)*(AVERAGE('[1]Profiles, RES, Summer'!J$2:J$4)*(RANDBETWEEN(95,105)/100))</f>
        <v>0.43716895034405434</v>
      </c>
      <c r="K7" s="7">
        <f ca="1">VLOOKUP($A7,'RES installed'!$A$2:$C$6,3,FALSE)*(AVERAGE('[1]Profiles, RES, Summer'!K$2:K$4)*(RANDBETWEEN(95,105)/100))</f>
        <v>1.0355463117540549</v>
      </c>
      <c r="L7" s="7">
        <f ca="1">VLOOKUP($A7,'RES installed'!$A$2:$C$6,3,FALSE)*(AVERAGE('[1]Profiles, RES, Summer'!L$2:L$4)*(RANDBETWEEN(95,105)/100))</f>
        <v>1.3807541304002759</v>
      </c>
      <c r="M7" s="7">
        <f ca="1">VLOOKUP($A7,'RES installed'!$A$2:$C$6,3,FALSE)*(AVERAGE('[1]Profiles, RES, Summer'!M$2:M$4)*(RANDBETWEEN(95,105)/100))</f>
        <v>1.646934715864425</v>
      </c>
      <c r="N7" s="7">
        <f ca="1">VLOOKUP($A7,'RES installed'!$A$2:$C$6,3,FALSE)*(AVERAGE('[1]Profiles, RES, Summer'!N$2:N$4)*(RANDBETWEEN(95,105)/100))</f>
        <v>1.7180190687573631</v>
      </c>
      <c r="O7" s="7">
        <f ca="1">VLOOKUP($A7,'RES installed'!$A$2:$C$6,3,FALSE)*(AVERAGE('[1]Profiles, RES, Summer'!O$2:O$4)*(RANDBETWEEN(95,105)/100))</f>
        <v>1.5041134861931125</v>
      </c>
      <c r="P7" s="7">
        <f ca="1">VLOOKUP($A7,'RES installed'!$A$2:$C$6,3,FALSE)*(AVERAGE('[1]Profiles, RES, Summer'!P$2:P$4)*(RANDBETWEEN(95,105)/100))</f>
        <v>1.1941121649252506</v>
      </c>
      <c r="Q7" s="7">
        <f ca="1">VLOOKUP($A7,'RES installed'!$A$2:$C$6,3,FALSE)*(AVERAGE('[1]Profiles, RES, Summer'!Q$2:Q$4)*(RANDBETWEEN(95,105)/100))</f>
        <v>0.59613049791403283</v>
      </c>
      <c r="R7" s="7">
        <f ca="1">VLOOKUP($A7,'RES installed'!$A$2:$C$6,3,FALSE)*(AVERAGE('[1]Profiles, RES, Summer'!R$2:R$4)*(RANDBETWEEN(95,105)/100))</f>
        <v>0.14164852110572923</v>
      </c>
      <c r="S7" s="7">
        <f ca="1">VLOOKUP($A7,'RES installed'!$A$2:$C$6,3,FALSE)*(AVERAGE('[1]Profiles, RES, Summer'!S$2:S$4)*(RANDBETWEEN(95,105)/100))</f>
        <v>9.2195393457443866E-4</v>
      </c>
      <c r="T7" s="7">
        <f ca="1">VLOOKUP($A7,'RES installed'!$A$2:$C$6,3,FALSE)*(AVERAGE('[1]Profiles, RES, Summer'!T$2:T$4)*(RANDBETWEEN(95,105)/100))</f>
        <v>1.5489139434945597E-4</v>
      </c>
      <c r="U7" s="7">
        <f ca="1">VLOOKUP($A7,'RES installed'!$A$2:$C$6,3,FALSE)*(AVERAGE('[1]Profiles, RES, Summer'!U$2:U$4)*(RANDBETWEEN(95,105)/100))</f>
        <v>3.8717897961049643E-5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027F7-B95C-48A5-8B10-16D694F22A3E}">
  <dimension ref="A1:C6"/>
  <sheetViews>
    <sheetView workbookViewId="0">
      <selection activeCell="C25" sqref="C25"/>
    </sheetView>
  </sheetViews>
  <sheetFormatPr defaultRowHeight="15" x14ac:dyDescent="0.25"/>
  <sheetData>
    <row r="1" spans="1:3" x14ac:dyDescent="0.25">
      <c r="A1" t="s">
        <v>10</v>
      </c>
      <c r="B1" t="s">
        <v>8</v>
      </c>
      <c r="C1" t="s">
        <v>11</v>
      </c>
    </row>
    <row r="2" spans="1:3" x14ac:dyDescent="0.25">
      <c r="A2">
        <v>1</v>
      </c>
      <c r="B2">
        <v>8</v>
      </c>
      <c r="C2" s="5">
        <v>0</v>
      </c>
    </row>
    <row r="3" spans="1:3" x14ac:dyDescent="0.25">
      <c r="A3">
        <v>2</v>
      </c>
      <c r="B3">
        <v>9</v>
      </c>
      <c r="C3" s="5">
        <v>0</v>
      </c>
    </row>
    <row r="4" spans="1:3" x14ac:dyDescent="0.25">
      <c r="A4">
        <v>3</v>
      </c>
      <c r="B4">
        <v>22</v>
      </c>
      <c r="C4" s="5">
        <v>0</v>
      </c>
    </row>
    <row r="5" spans="1:3" x14ac:dyDescent="0.25">
      <c r="A5">
        <v>4</v>
      </c>
      <c r="B5">
        <v>24</v>
      </c>
      <c r="C5" s="5">
        <v>0</v>
      </c>
    </row>
    <row r="6" spans="1:3" x14ac:dyDescent="0.25">
      <c r="A6">
        <v>5</v>
      </c>
      <c r="B6">
        <v>26</v>
      </c>
      <c r="C6" s="5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8AB7F-992D-46A8-8B2E-7DE36C972B70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4.7534781420765025E-5</v>
      </c>
      <c r="D3" s="7">
        <f ca="1">VLOOKUP($A3,'RES installed'!$A$2:$C$6,3,FALSE)*(AVERAGE('[1]Profiles, RES, Summer'!D$2:D$4)*(RANDBETWEEN(95,105)/100))</f>
        <v>2.687047636463381E-5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4.3552101024732379E-2</v>
      </c>
      <c r="J3" s="7">
        <f ca="1">VLOOKUP($A3,'RES installed'!$A$2:$C$6,3,FALSE)*(AVERAGE('[1]Profiles, RES, Summer'!J$2:J$4)*(RANDBETWEEN(95,105)/100))</f>
        <v>0.88308127969498973</v>
      </c>
      <c r="K3" s="7">
        <f ca="1">VLOOKUP($A3,'RES installed'!$A$2:$C$6,3,FALSE)*(AVERAGE('[1]Profiles, RES, Summer'!K$2:K$4)*(RANDBETWEEN(95,105)/100))</f>
        <v>2.0495187420132335</v>
      </c>
      <c r="L3" s="7">
        <f ca="1">VLOOKUP($A3,'RES installed'!$A$2:$C$6,3,FALSE)*(AVERAGE('[1]Profiles, RES, Summer'!L$2:L$4)*(RANDBETWEEN(95,105)/100))</f>
        <v>2.9359193088511133</v>
      </c>
      <c r="M3" s="7">
        <f ca="1">VLOOKUP($A3,'RES installed'!$A$2:$C$6,3,FALSE)*(AVERAGE('[1]Profiles, RES, Summer'!M$2:M$4)*(RANDBETWEEN(95,105)/100))</f>
        <v>3.0380349127596187</v>
      </c>
      <c r="N3" s="7">
        <f ca="1">VLOOKUP($A3,'RES installed'!$A$2:$C$6,3,FALSE)*(AVERAGE('[1]Profiles, RES, Summer'!N$2:N$4)*(RANDBETWEEN(95,105)/100))</f>
        <v>3.2002315986656762</v>
      </c>
      <c r="O3" s="7">
        <f ca="1">VLOOKUP($A3,'RES installed'!$A$2:$C$6,3,FALSE)*(AVERAGE('[1]Profiles, RES, Summer'!O$2:O$4)*(RANDBETWEEN(95,105)/100))</f>
        <v>2.9197497084925126</v>
      </c>
      <c r="P3" s="7">
        <f ca="1">VLOOKUP($A3,'RES installed'!$A$2:$C$6,3,FALSE)*(AVERAGE('[1]Profiles, RES, Summer'!P$2:P$4)*(RANDBETWEEN(95,105)/100))</f>
        <v>2.227478461495179</v>
      </c>
      <c r="Q3" s="7">
        <f ca="1">VLOOKUP($A3,'RES installed'!$A$2:$C$6,3,FALSE)*(AVERAGE('[1]Profiles, RES, Summer'!Q$2:Q$4)*(RANDBETWEEN(95,105)/100))</f>
        <v>1.2295191519476927</v>
      </c>
      <c r="R3" s="7">
        <f ca="1">VLOOKUP($A3,'RES installed'!$A$2:$C$6,3,FALSE)*(AVERAGE('[1]Profiles, RES, Summer'!R$2:R$4)*(RANDBETWEEN(95,105)/100))</f>
        <v>0.26385508833420152</v>
      </c>
      <c r="S3" s="7">
        <f ca="1">VLOOKUP($A3,'RES installed'!$A$2:$C$6,3,FALSE)*(AVERAGE('[1]Profiles, RES, Summer'!S$2:S$4)*(RANDBETWEEN(95,105)/100))</f>
        <v>1.6858586232218306E-3</v>
      </c>
      <c r="T3" s="7">
        <f ca="1">VLOOKUP($A3,'RES installed'!$A$2:$C$6,3,FALSE)*(AVERAGE('[1]Profiles, RES, Summer'!T$2:T$4)*(RANDBETWEEN(95,105)/100))</f>
        <v>3.0978278869891194E-4</v>
      </c>
      <c r="U3" s="7">
        <f ca="1">VLOOKUP($A3,'RES installed'!$A$2:$C$6,3,FALSE)*(AVERAGE('[1]Profiles, RES, Summer'!U$2:U$4)*(RANDBETWEEN(95,105)/100))</f>
        <v>7.9782335192465936E-5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2.6676867531306683</v>
      </c>
      <c r="C4" s="9">
        <f ca="1">VLOOKUP($A4,'RES installed'!$A$2:$C$6,3,FALSE)*(AVERAGE('[1]Profiles, RES, Summer'!C$5:C$7)*(RANDBETWEEN(95,105)/100))</f>
        <v>2.4419499211304379</v>
      </c>
      <c r="D4" s="9">
        <f ca="1">VLOOKUP($A4,'RES installed'!$A$2:$C$6,3,FALSE)*(AVERAGE('[1]Profiles, RES, Summer'!D$5:D$7)*(RANDBETWEEN(95,105)/100))</f>
        <v>2.5317623843167856</v>
      </c>
      <c r="E4" s="9">
        <f ca="1">VLOOKUP($A4,'RES installed'!$A$2:$C$6,3,FALSE)*(AVERAGE('[1]Profiles, RES, Summer'!E$5:E$7)*(RANDBETWEEN(95,105)/100))</f>
        <v>2.5356772182254952</v>
      </c>
      <c r="F4" s="9">
        <f ca="1">VLOOKUP($A4,'RES installed'!$A$2:$C$6,3,FALSE)*(AVERAGE('[1]Profiles, RES, Summer'!F$5:F$7)*(RANDBETWEEN(95,105)/100))</f>
        <v>2.1741207497652986</v>
      </c>
      <c r="G4" s="9">
        <f ca="1">VLOOKUP($A4,'RES installed'!$A$2:$C$6,3,FALSE)*(AVERAGE('[1]Profiles, RES, Summer'!G$5:G$7)*(RANDBETWEEN(95,105)/100))</f>
        <v>1.9220946580459577</v>
      </c>
      <c r="H4" s="9">
        <f ca="1">VLOOKUP($A4,'RES installed'!$A$2:$C$6,3,FALSE)*(AVERAGE('[1]Profiles, RES, Summer'!H$5:H$7)*(RANDBETWEEN(95,105)/100))</f>
        <v>1.7464387682832365</v>
      </c>
      <c r="I4" s="9">
        <f ca="1">VLOOKUP($A4,'RES installed'!$A$2:$C$6,3,FALSE)*(AVERAGE('[1]Profiles, RES, Summer'!I$5:I$7)*(RANDBETWEEN(95,105)/100))</f>
        <v>1.4594688254956965</v>
      </c>
      <c r="J4" s="9">
        <f ca="1">VLOOKUP($A4,'RES installed'!$A$2:$C$6,3,FALSE)*(AVERAGE('[1]Profiles, RES, Summer'!J$5:J$7)*(RANDBETWEEN(95,105)/100))</f>
        <v>1.478963696100333</v>
      </c>
      <c r="K4" s="9">
        <f ca="1">VLOOKUP($A4,'RES installed'!$A$2:$C$6,3,FALSE)*(AVERAGE('[1]Profiles, RES, Summer'!K$5:K$7)*(RANDBETWEEN(95,105)/100))</f>
        <v>1.2680696952843538</v>
      </c>
      <c r="L4" s="9">
        <f ca="1">VLOOKUP($A4,'RES installed'!$A$2:$C$6,3,FALSE)*(AVERAGE('[1]Profiles, RES, Summer'!L$5:L$7)*(RANDBETWEEN(95,105)/100))</f>
        <v>1.2646703479430155</v>
      </c>
      <c r="M4" s="9">
        <f ca="1">VLOOKUP($A4,'RES installed'!$A$2:$C$6,3,FALSE)*(AVERAGE('[1]Profiles, RES, Summer'!M$5:M$7)*(RANDBETWEEN(95,105)/100))</f>
        <v>1.285704827260818</v>
      </c>
      <c r="N4" s="9">
        <f ca="1">VLOOKUP($A4,'RES installed'!$A$2:$C$6,3,FALSE)*(AVERAGE('[1]Profiles, RES, Summer'!N$5:N$7)*(RANDBETWEEN(95,105)/100))</f>
        <v>1.2469477619013987</v>
      </c>
      <c r="O4" s="9">
        <f ca="1">VLOOKUP($A4,'RES installed'!$A$2:$C$6,3,FALSE)*(AVERAGE('[1]Profiles, RES, Summer'!O$5:O$7)*(RANDBETWEEN(95,105)/100))</f>
        <v>1.2761160066180153</v>
      </c>
      <c r="P4" s="9">
        <f ca="1">VLOOKUP($A4,'RES installed'!$A$2:$C$6,3,FALSE)*(AVERAGE('[1]Profiles, RES, Summer'!P$5:P$7)*(RANDBETWEEN(95,105)/100))</f>
        <v>1.4625473054068185</v>
      </c>
      <c r="Q4" s="9">
        <f ca="1">VLOOKUP($A4,'RES installed'!$A$2:$C$6,3,FALSE)*(AVERAGE('[1]Profiles, RES, Summer'!Q$5:Q$7)*(RANDBETWEEN(95,105)/100))</f>
        <v>1.6572109925989178</v>
      </c>
      <c r="R4" s="9">
        <f ca="1">VLOOKUP($A4,'RES installed'!$A$2:$C$6,3,FALSE)*(AVERAGE('[1]Profiles, RES, Summer'!R$5:R$7)*(RANDBETWEEN(95,105)/100))</f>
        <v>1.7187996031643822</v>
      </c>
      <c r="S4" s="9">
        <f ca="1">VLOOKUP($A4,'RES installed'!$A$2:$C$6,3,FALSE)*(AVERAGE('[1]Profiles, RES, Summer'!S$5:S$7)*(RANDBETWEEN(95,105)/100))</f>
        <v>1.9223707481277084</v>
      </c>
      <c r="T4" s="9">
        <f ca="1">VLOOKUP($A4,'RES installed'!$A$2:$C$6,3,FALSE)*(AVERAGE('[1]Profiles, RES, Summer'!T$5:T$7)*(RANDBETWEEN(95,105)/100))</f>
        <v>1.7201239031947966</v>
      </c>
      <c r="U4" s="9">
        <f ca="1">VLOOKUP($A4,'RES installed'!$A$2:$C$6,3,FALSE)*(AVERAGE('[1]Profiles, RES, Summer'!U$5:U$7)*(RANDBETWEEN(95,105)/100))</f>
        <v>1.7950121678332178</v>
      </c>
      <c r="V4" s="9">
        <f ca="1">VLOOKUP($A4,'RES installed'!$A$2:$C$6,3,FALSE)*(AVERAGE('[1]Profiles, RES, Summer'!V$5:V$7)*(RANDBETWEEN(95,105)/100))</f>
        <v>2.1575046466714727</v>
      </c>
      <c r="W4" s="9">
        <f ca="1">VLOOKUP($A4,'RES installed'!$A$2:$C$6,3,FALSE)*(AVERAGE('[1]Profiles, RES, Summer'!W$5:W$7)*(RANDBETWEEN(95,105)/100))</f>
        <v>2.0355406877601188</v>
      </c>
      <c r="X4" s="9">
        <f ca="1">VLOOKUP($A4,'RES installed'!$A$2:$C$6,3,FALSE)*(AVERAGE('[1]Profiles, RES, Summer'!X$5:X$7)*(RANDBETWEEN(95,105)/100))</f>
        <v>2.0147983123207371</v>
      </c>
      <c r="Y4" s="9">
        <f ca="1">VLOOKUP($A4,'RES installed'!$A$2:$C$6,3,FALSE)*(AVERAGE('[1]Profiles, RES, Summer'!Y$5:Y$7)*(RANDBETWEEN(95,105)/100))</f>
        <v>2.1464456308747413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4.4304262295081964E-5</v>
      </c>
      <c r="D5" s="7">
        <f ca="1">VLOOKUP($A5,'RES installed'!$A$2:$C$6,3,FALSE)*(AVERAGE('[1]Profiles, RES, Summer'!D$2:D$4)*(RANDBETWEEN(95,105)/100))</f>
        <v>2.5026424065100117E-5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4.4397772889290289E-2</v>
      </c>
      <c r="J5" s="7">
        <f ca="1">VLOOKUP($A5,'RES installed'!$A$2:$C$6,3,FALSE)*(AVERAGE('[1]Profiles, RES, Summer'!J$2:J$4)*(RANDBETWEEN(95,105)/100))</f>
        <v>0.85685114267434648</v>
      </c>
      <c r="K5" s="7">
        <f ca="1">VLOOKUP($A5,'RES installed'!$A$2:$C$6,3,FALSE)*(AVERAGE('[1]Profiles, RES, Summer'!K$2:K$4)*(RANDBETWEEN(95,105)/100))</f>
        <v>2.2221097939722427</v>
      </c>
      <c r="L5" s="7">
        <f ca="1">VLOOKUP($A5,'RES installed'!$A$2:$C$6,3,FALSE)*(AVERAGE('[1]Profiles, RES, Summer'!L$2:L$4)*(RANDBETWEEN(95,105)/100))</f>
        <v>2.7905767688089789</v>
      </c>
      <c r="M5" s="7">
        <f ca="1">VLOOKUP($A5,'RES installed'!$A$2:$C$6,3,FALSE)*(AVERAGE('[1]Profiles, RES, Summer'!M$2:M$4)*(RANDBETWEEN(95,105)/100))</f>
        <v>3.2299108019865419</v>
      </c>
      <c r="N5" s="7">
        <f ca="1">VLOOKUP($A5,'RES installed'!$A$2:$C$6,3,FALSE)*(AVERAGE('[1]Profiles, RES, Summer'!N$2:N$4)*(RANDBETWEEN(95,105)/100))</f>
        <v>3.334978192293705</v>
      </c>
      <c r="O5" s="7">
        <f ca="1">VLOOKUP($A5,'RES installed'!$A$2:$C$6,3,FALSE)*(AVERAGE('[1]Profiles, RES, Summer'!O$2:O$4)*(RANDBETWEEN(95,105)/100))</f>
        <v>2.9787345510883205</v>
      </c>
      <c r="P5" s="7">
        <f ca="1">VLOOKUP($A5,'RES installed'!$A$2:$C$6,3,FALSE)*(AVERAGE('[1]Profiles, RES, Summer'!P$2:P$4)*(RANDBETWEEN(95,105)/100))</f>
        <v>2.3422969388918378</v>
      </c>
      <c r="Q5" s="7">
        <f ca="1">VLOOKUP($A5,'RES installed'!$A$2:$C$6,3,FALSE)*(AVERAGE('[1]Profiles, RES, Summer'!Q$2:Q$4)*(RANDBETWEEN(95,105)/100))</f>
        <v>1.2295191519476927</v>
      </c>
      <c r="R5" s="7">
        <f ca="1">VLOOKUP($A5,'RES installed'!$A$2:$C$6,3,FALSE)*(AVERAGE('[1]Profiles, RES, Summer'!R$2:R$4)*(RANDBETWEEN(95,105)/100))</f>
        <v>0.29162930815885429</v>
      </c>
      <c r="S5" s="7">
        <f ca="1">VLOOKUP($A5,'RES installed'!$A$2:$C$6,3,FALSE)*(AVERAGE('[1]Profiles, RES, Summer'!S$2:S$4)*(RANDBETWEEN(95,105)/100))</f>
        <v>1.7736637598479677E-3</v>
      </c>
      <c r="T5" s="7">
        <f ca="1">VLOOKUP($A5,'RES installed'!$A$2:$C$6,3,FALSE)*(AVERAGE('[1]Profiles, RES, Summer'!T$2:T$4)*(RANDBETWEEN(95,105)/100))</f>
        <v>2.9775238913778914E-4</v>
      </c>
      <c r="U5" s="7">
        <f ca="1">VLOOKUP($A5,'RES installed'!$A$2:$C$6,3,FALSE)*(AVERAGE('[1]Profiles, RES, Summer'!U$2:U$4)*(RANDBETWEEN(95,105)/100))</f>
        <v>7.9782335192465936E-5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4.7073278688524591E-5</v>
      </c>
      <c r="D6" s="7">
        <f ca="1">VLOOKUP($A6,'RES installed'!$A$2:$C$6,3,FALSE)*(AVERAGE('[1]Profiles, RES, Summer'!D$2:D$4)*(RANDBETWEEN(95,105)/100))</f>
        <v>2.5289860107890643E-5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4.4397772889290289E-2</v>
      </c>
      <c r="J6" s="7">
        <f ca="1">VLOOKUP($A6,'RES installed'!$A$2:$C$6,3,FALSE)*(AVERAGE('[1]Profiles, RES, Summer'!J$2:J$4)*(RANDBETWEEN(95,105)/100))</f>
        <v>0.84810776366746543</v>
      </c>
      <c r="K6" s="7">
        <f ca="1">VLOOKUP($A6,'RES installed'!$A$2:$C$6,3,FALSE)*(AVERAGE('[1]Profiles, RES, Summer'!K$2:K$4)*(RANDBETWEEN(95,105)/100))</f>
        <v>2.1789620309824906</v>
      </c>
      <c r="L6" s="7">
        <f ca="1">VLOOKUP($A6,'RES installed'!$A$2:$C$6,3,FALSE)*(AVERAGE('[1]Profiles, RES, Summer'!L$2:L$4)*(RANDBETWEEN(95,105)/100))</f>
        <v>2.9359193088511133</v>
      </c>
      <c r="M6" s="7">
        <f ca="1">VLOOKUP($A6,'RES installed'!$A$2:$C$6,3,FALSE)*(AVERAGE('[1]Profiles, RES, Summer'!M$2:M$4)*(RANDBETWEEN(95,105)/100))</f>
        <v>3.3258487466000037</v>
      </c>
      <c r="N6" s="7">
        <f ca="1">VLOOKUP($A6,'RES installed'!$A$2:$C$6,3,FALSE)*(AVERAGE('[1]Profiles, RES, Summer'!N$2:N$4)*(RANDBETWEEN(95,105)/100))</f>
        <v>3.2002315986656762</v>
      </c>
      <c r="O6" s="7">
        <f ca="1">VLOOKUP($A6,'RES installed'!$A$2:$C$6,3,FALSE)*(AVERAGE('[1]Profiles, RES, Summer'!O$2:O$4)*(RANDBETWEEN(95,105)/100))</f>
        <v>3.0967042362799373</v>
      </c>
      <c r="P6" s="7">
        <f ca="1">VLOOKUP($A6,'RES installed'!$A$2:$C$6,3,FALSE)*(AVERAGE('[1]Profiles, RES, Summer'!P$2:P$4)*(RANDBETWEEN(95,105)/100))</f>
        <v>2.1815510705365155</v>
      </c>
      <c r="Q6" s="7">
        <f ca="1">VLOOKUP($A6,'RES installed'!$A$2:$C$6,3,FALSE)*(AVERAGE('[1]Profiles, RES, Summer'!Q$2:Q$4)*(RANDBETWEEN(95,105)/100))</f>
        <v>1.2791966934405288</v>
      </c>
      <c r="R6" s="7">
        <f ca="1">VLOOKUP($A6,'RES installed'!$A$2:$C$6,3,FALSE)*(AVERAGE('[1]Profiles, RES, Summer'!R$2:R$4)*(RANDBETWEEN(95,105)/100))</f>
        <v>0.27496477626406263</v>
      </c>
      <c r="S6" s="7">
        <f ca="1">VLOOKUP($A6,'RES installed'!$A$2:$C$6,3,FALSE)*(AVERAGE('[1]Profiles, RES, Summer'!S$2:S$4)*(RANDBETWEEN(95,105)/100))</f>
        <v>1.7209806778722854E-3</v>
      </c>
      <c r="T6" s="7">
        <f ca="1">VLOOKUP($A6,'RES installed'!$A$2:$C$6,3,FALSE)*(AVERAGE('[1]Profiles, RES, Summer'!T$2:T$4)*(RANDBETWEEN(95,105)/100))</f>
        <v>2.8872958946694704E-4</v>
      </c>
      <c r="U6" s="7">
        <f ca="1">VLOOKUP($A6,'RES installed'!$A$2:$C$6,3,FALSE)*(AVERAGE('[1]Profiles, RES, Summer'!U$2:U$4)*(RANDBETWEEN(95,105)/100))</f>
        <v>7.9782335192465936E-5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2.3998142076502733E-5</v>
      </c>
      <c r="D7" s="7">
        <f ca="1">VLOOKUP($A7,'RES installed'!$A$2:$C$6,3,FALSE)*(AVERAGE('[1]Profiles, RES, Summer'!D$2:D$4)*(RANDBETWEEN(95,105)/100))</f>
        <v>1.3435238182316905E-5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2.1353214580087234E-2</v>
      </c>
      <c r="J7" s="7">
        <f ca="1">VLOOKUP($A7,'RES installed'!$A$2:$C$6,3,FALSE)*(AVERAGE('[1]Profiles, RES, Summer'!J$2:J$4)*(RANDBETWEEN(95,105)/100))</f>
        <v>0.45902739786125707</v>
      </c>
      <c r="K7" s="7">
        <f ca="1">VLOOKUP($A7,'RES installed'!$A$2:$C$6,3,FALSE)*(AVERAGE('[1]Profiles, RES, Summer'!K$2:K$4)*(RANDBETWEEN(95,105)/100))</f>
        <v>1.0247593710066167</v>
      </c>
      <c r="L7" s="7">
        <f ca="1">VLOOKUP($A7,'RES installed'!$A$2:$C$6,3,FALSE)*(AVERAGE('[1]Profiles, RES, Summer'!L$2:L$4)*(RANDBETWEEN(95,105)/100))</f>
        <v>1.5260966704424104</v>
      </c>
      <c r="M7" s="7">
        <f ca="1">VLOOKUP($A7,'RES installed'!$A$2:$C$6,3,FALSE)*(AVERAGE('[1]Profiles, RES, Summer'!M$2:M$4)*(RANDBETWEEN(95,105)/100))</f>
        <v>1.5509967712509631</v>
      </c>
      <c r="N7" s="7">
        <f ca="1">VLOOKUP($A7,'RES installed'!$A$2:$C$6,3,FALSE)*(AVERAGE('[1]Profiles, RES, Summer'!N$2:N$4)*(RANDBETWEEN(95,105)/100))</f>
        <v>1.684332420350356</v>
      </c>
      <c r="O7" s="7">
        <f ca="1">VLOOKUP($A7,'RES installed'!$A$2:$C$6,3,FALSE)*(AVERAGE('[1]Profiles, RES, Summer'!O$2:O$4)*(RANDBETWEEN(95,105)/100))</f>
        <v>1.4598748542462563</v>
      </c>
      <c r="P7" s="7">
        <f ca="1">VLOOKUP($A7,'RES installed'!$A$2:$C$6,3,FALSE)*(AVERAGE('[1]Profiles, RES, Summer'!P$2:P$4)*(RANDBETWEEN(95,105)/100))</f>
        <v>1.1826303171855848</v>
      </c>
      <c r="Q7" s="7">
        <f ca="1">VLOOKUP($A7,'RES installed'!$A$2:$C$6,3,FALSE)*(AVERAGE('[1]Profiles, RES, Summer'!Q$2:Q$4)*(RANDBETWEEN(95,105)/100))</f>
        <v>0.63959834672026439</v>
      </c>
      <c r="R7" s="7">
        <f ca="1">VLOOKUP($A7,'RES installed'!$A$2:$C$6,3,FALSE)*(AVERAGE('[1]Profiles, RES, Summer'!R$2:R$4)*(RANDBETWEEN(95,105)/100))</f>
        <v>0.1333162551583334</v>
      </c>
      <c r="S7" s="7">
        <f ca="1">VLOOKUP($A7,'RES installed'!$A$2:$C$6,3,FALSE)*(AVERAGE('[1]Profiles, RES, Summer'!S$2:S$4)*(RANDBETWEEN(95,105)/100))</f>
        <v>8.9561239358659751E-4</v>
      </c>
      <c r="T7" s="7">
        <f ca="1">VLOOKUP($A7,'RES installed'!$A$2:$C$6,3,FALSE)*(AVERAGE('[1]Profiles, RES, Summer'!T$2:T$4)*(RANDBETWEEN(95,105)/100))</f>
        <v>1.4286099478833317E-4</v>
      </c>
      <c r="U7" s="7">
        <f ca="1">VLOOKUP($A7,'RES installed'!$A$2:$C$6,3,FALSE)*(AVERAGE('[1]Profiles, RES, Summer'!U$2:U$4)*(RANDBETWEEN(95,105)/100))</f>
        <v>3.9891167596232968E-5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1DC30-4A72-4B31-84C2-D1FB088F58DE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4.7534781420765025E-5</v>
      </c>
      <c r="D3" s="7">
        <f ca="1">VLOOKUP($A3,'RES installed'!$A$2:$C$6,3,FALSE)*(AVERAGE('[1]Profiles, RES, Summer'!D$2:D$4)*(RANDBETWEEN(95,105)/100))</f>
        <v>2.7397348450214868E-5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4.312926509245342E-2</v>
      </c>
      <c r="J3" s="7">
        <f ca="1">VLOOKUP($A3,'RES installed'!$A$2:$C$6,3,FALSE)*(AVERAGE('[1]Profiles, RES, Summer'!J$2:J$4)*(RANDBETWEEN(95,105)/100))</f>
        <v>0.83936438466058427</v>
      </c>
      <c r="K3" s="7">
        <f ca="1">VLOOKUP($A3,'RES installed'!$A$2:$C$6,3,FALSE)*(AVERAGE('[1]Profiles, RES, Summer'!K$2:K$4)*(RANDBETWEEN(95,105)/100))</f>
        <v>2.1142403864978618</v>
      </c>
      <c r="L3" s="7">
        <f ca="1">VLOOKUP($A3,'RES installed'!$A$2:$C$6,3,FALSE)*(AVERAGE('[1]Profiles, RES, Summer'!L$2:L$4)*(RANDBETWEEN(95,105)/100))</f>
        <v>2.9649878168595403</v>
      </c>
      <c r="M3" s="7">
        <f ca="1">VLOOKUP($A3,'RES installed'!$A$2:$C$6,3,FALSE)*(AVERAGE('[1]Profiles, RES, Summer'!M$2:M$4)*(RANDBETWEEN(95,105)/100))</f>
        <v>3.1659521722442343</v>
      </c>
      <c r="N3" s="7">
        <f ca="1">VLOOKUP($A3,'RES installed'!$A$2:$C$6,3,FALSE)*(AVERAGE('[1]Profiles, RES, Summer'!N$2:N$4)*(RANDBETWEEN(95,105)/100))</f>
        <v>3.5034114343287408</v>
      </c>
      <c r="O3" s="7">
        <f ca="1">VLOOKUP($A3,'RES installed'!$A$2:$C$6,3,FALSE)*(AVERAGE('[1]Profiles, RES, Summer'!O$2:O$4)*(RANDBETWEEN(95,105)/100))</f>
        <v>2.9492421297904166</v>
      </c>
      <c r="P3" s="7">
        <f ca="1">VLOOKUP($A3,'RES installed'!$A$2:$C$6,3,FALSE)*(AVERAGE('[1]Profiles, RES, Summer'!P$2:P$4)*(RANDBETWEEN(95,105)/100))</f>
        <v>2.1815510705365155</v>
      </c>
      <c r="Q3" s="7">
        <f ca="1">VLOOKUP($A3,'RES installed'!$A$2:$C$6,3,FALSE)*(AVERAGE('[1]Profiles, RES, Summer'!Q$2:Q$4)*(RANDBETWEEN(95,105)/100))</f>
        <v>1.2295191519476927</v>
      </c>
      <c r="R3" s="7">
        <f ca="1">VLOOKUP($A3,'RES installed'!$A$2:$C$6,3,FALSE)*(AVERAGE('[1]Profiles, RES, Summer'!R$2:R$4)*(RANDBETWEEN(95,105)/100))</f>
        <v>0.29162930815885429</v>
      </c>
      <c r="S3" s="7">
        <f ca="1">VLOOKUP($A3,'RES installed'!$A$2:$C$6,3,FALSE)*(AVERAGE('[1]Profiles, RES, Summer'!S$2:S$4)*(RANDBETWEEN(95,105)/100))</f>
        <v>1.7561027325227402E-3</v>
      </c>
      <c r="T3" s="7">
        <f ca="1">VLOOKUP($A3,'RES installed'!$A$2:$C$6,3,FALSE)*(AVERAGE('[1]Profiles, RES, Summer'!T$2:T$4)*(RANDBETWEEN(95,105)/100))</f>
        <v>2.9775238913778914E-4</v>
      </c>
      <c r="U3" s="7">
        <f ca="1">VLOOKUP($A3,'RES installed'!$A$2:$C$6,3,FALSE)*(AVERAGE('[1]Profiles, RES, Summer'!U$2:U$4)*(RANDBETWEEN(95,105)/100))</f>
        <v>7.665361616531041E-5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2.6676867531306683</v>
      </c>
      <c r="C4" s="9">
        <f ca="1">VLOOKUP($A4,'RES installed'!$A$2:$C$6,3,FALSE)*(AVERAGE('[1]Profiles, RES, Summer'!C$5:C$7)*(RANDBETWEEN(95,105)/100))</f>
        <v>2.4419499211304379</v>
      </c>
      <c r="D4" s="9">
        <f ca="1">VLOOKUP($A4,'RES installed'!$A$2:$C$6,3,FALSE)*(AVERAGE('[1]Profiles, RES, Summer'!D$5:D$7)*(RANDBETWEEN(95,105)/100))</f>
        <v>2.4314945671161206</v>
      </c>
      <c r="E4" s="9">
        <f ca="1">VLOOKUP($A4,'RES installed'!$A$2:$C$6,3,FALSE)*(AVERAGE('[1]Profiles, RES, Summer'!E$5:E$7)*(RANDBETWEEN(95,105)/100))</f>
        <v>2.3183334566633098</v>
      </c>
      <c r="F4" s="9">
        <f ca="1">VLOOKUP($A4,'RES installed'!$A$2:$C$6,3,FALSE)*(AVERAGE('[1]Profiles, RES, Summer'!F$5:F$7)*(RANDBETWEEN(95,105)/100))</f>
        <v>2.1314909311424497</v>
      </c>
      <c r="G4" s="9">
        <f ca="1">VLOOKUP($A4,'RES installed'!$A$2:$C$6,3,FALSE)*(AVERAGE('[1]Profiles, RES, Summer'!G$5:G$7)*(RANDBETWEEN(95,105)/100))</f>
        <v>1.9982172187606491</v>
      </c>
      <c r="H4" s="9">
        <f ca="1">VLOOKUP($A4,'RES installed'!$A$2:$C$6,3,FALSE)*(AVERAGE('[1]Profiles, RES, Summer'!H$5:H$7)*(RANDBETWEEN(95,105)/100))</f>
        <v>1.6437070760312813</v>
      </c>
      <c r="I4" s="9">
        <f ca="1">VLOOKUP($A4,'RES installed'!$A$2:$C$6,3,FALSE)*(AVERAGE('[1]Profiles, RES, Summer'!I$5:I$7)*(RANDBETWEEN(95,105)/100))</f>
        <v>1.5823714634321762</v>
      </c>
      <c r="J4" s="9">
        <f ca="1">VLOOKUP($A4,'RES installed'!$A$2:$C$6,3,FALSE)*(AVERAGE('[1]Profiles, RES, Summer'!J$5:J$7)*(RANDBETWEEN(95,105)/100))</f>
        <v>1.4078596722493555</v>
      </c>
      <c r="K4" s="9">
        <f ca="1">VLOOKUP($A4,'RES installed'!$A$2:$C$6,3,FALSE)*(AVERAGE('[1]Profiles, RES, Summer'!K$5:K$7)*(RANDBETWEEN(95,105)/100))</f>
        <v>1.2811425787408934</v>
      </c>
      <c r="L4" s="9">
        <f ca="1">VLOOKUP($A4,'RES installed'!$A$2:$C$6,3,FALSE)*(AVERAGE('[1]Profiles, RES, Summer'!L$5:L$7)*(RANDBETWEEN(95,105)/100))</f>
        <v>1.3711689035592696</v>
      </c>
      <c r="M4" s="9">
        <f ca="1">VLOOKUP($A4,'RES installed'!$A$2:$C$6,3,FALSE)*(AVERAGE('[1]Profiles, RES, Summer'!M$5:M$7)*(RANDBETWEEN(95,105)/100))</f>
        <v>1.2342766341703852</v>
      </c>
      <c r="N4" s="9">
        <f ca="1">VLOOKUP($A4,'RES installed'!$A$2:$C$6,3,FALSE)*(AVERAGE('[1]Profiles, RES, Summer'!N$5:N$7)*(RANDBETWEEN(95,105)/100))</f>
        <v>1.1390388209676237</v>
      </c>
      <c r="O4" s="9">
        <f ca="1">VLOOKUP($A4,'RES installed'!$A$2:$C$6,3,FALSE)*(AVERAGE('[1]Profiles, RES, Summer'!O$5:O$7)*(RANDBETWEEN(95,105)/100))</f>
        <v>1.2518090350633864</v>
      </c>
      <c r="P4" s="9">
        <f ca="1">VLOOKUP($A4,'RES installed'!$A$2:$C$6,3,FALSE)*(AVERAGE('[1]Profiles, RES, Summer'!P$5:P$7)*(RANDBETWEEN(95,105)/100))</f>
        <v>1.5073191616947823</v>
      </c>
      <c r="Q4" s="9">
        <f ca="1">VLOOKUP($A4,'RES installed'!$A$2:$C$6,3,FALSE)*(AVERAGE('[1]Profiles, RES, Summer'!Q$5:Q$7)*(RANDBETWEEN(95,105)/100))</f>
        <v>1.6237319826474246</v>
      </c>
      <c r="R4" s="9">
        <f ca="1">VLOOKUP($A4,'RES installed'!$A$2:$C$6,3,FALSE)*(AVERAGE('[1]Profiles, RES, Summer'!R$5:R$7)*(RANDBETWEEN(95,105)/100))</f>
        <v>1.685097650161159</v>
      </c>
      <c r="S4" s="9">
        <f ca="1">VLOOKUP($A4,'RES installed'!$A$2:$C$6,3,FALSE)*(AVERAGE('[1]Profiles, RES, Summer'!S$5:S$7)*(RANDBETWEEN(95,105)/100))</f>
        <v>1.9985042431030633</v>
      </c>
      <c r="T4" s="9">
        <f ca="1">VLOOKUP($A4,'RES installed'!$A$2:$C$6,3,FALSE)*(AVERAGE('[1]Profiles, RES, Summer'!T$5:T$7)*(RANDBETWEEN(95,105)/100))</f>
        <v>1.9011895772153018</v>
      </c>
      <c r="U4" s="9">
        <f ca="1">VLOOKUP($A4,'RES installed'!$A$2:$C$6,3,FALSE)*(AVERAGE('[1]Profiles, RES, Summer'!U$5:U$7)*(RANDBETWEEN(95,105)/100))</f>
        <v>1.9839608170788197</v>
      </c>
      <c r="V4" s="9">
        <f ca="1">VLOOKUP($A4,'RES installed'!$A$2:$C$6,3,FALSE)*(AVERAGE('[1]Profiles, RES, Summer'!V$5:V$7)*(RANDBETWEEN(95,105)/100))</f>
        <v>2.1160141726970214</v>
      </c>
      <c r="W4" s="9">
        <f ca="1">VLOOKUP($A4,'RES installed'!$A$2:$C$6,3,FALSE)*(AVERAGE('[1]Profiles, RES, Summer'!W$5:W$7)*(RANDBETWEEN(95,105)/100))</f>
        <v>2.015386819564474</v>
      </c>
      <c r="X4" s="9">
        <f ca="1">VLOOKUP($A4,'RES installed'!$A$2:$C$6,3,FALSE)*(AVERAGE('[1]Profiles, RES, Summer'!X$5:X$7)*(RANDBETWEEN(95,105)/100))</f>
        <v>2.0147983123207371</v>
      </c>
      <c r="Y4" s="9">
        <f ca="1">VLOOKUP($A4,'RES installed'!$A$2:$C$6,3,FALSE)*(AVERAGE('[1]Profiles, RES, Summer'!Y$5:Y$7)*(RANDBETWEEN(95,105)/100))</f>
        <v>2.1688044395296866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4.4304262295081964E-5</v>
      </c>
      <c r="D5" s="7">
        <f ca="1">VLOOKUP($A5,'RES installed'!$A$2:$C$6,3,FALSE)*(AVERAGE('[1]Profiles, RES, Summer'!D$2:D$4)*(RANDBETWEEN(95,105)/100))</f>
        <v>2.7660784493005394E-5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4.312926509245342E-2</v>
      </c>
      <c r="J5" s="7">
        <f ca="1">VLOOKUP($A5,'RES installed'!$A$2:$C$6,3,FALSE)*(AVERAGE('[1]Profiles, RES, Summer'!J$2:J$4)*(RANDBETWEEN(95,105)/100))</f>
        <v>0.86559452168122764</v>
      </c>
      <c r="K5" s="7">
        <f ca="1">VLOOKUP($A5,'RES installed'!$A$2:$C$6,3,FALSE)*(AVERAGE('[1]Profiles, RES, Summer'!K$2:K$4)*(RANDBETWEEN(95,105)/100))</f>
        <v>2.0710926235081097</v>
      </c>
      <c r="L5" s="7">
        <f ca="1">VLOOKUP($A5,'RES installed'!$A$2:$C$6,3,FALSE)*(AVERAGE('[1]Profiles, RES, Summer'!L$2:L$4)*(RANDBETWEEN(95,105)/100))</f>
        <v>2.9068508008426863</v>
      </c>
      <c r="M5" s="7">
        <f ca="1">VLOOKUP($A5,'RES installed'!$A$2:$C$6,3,FALSE)*(AVERAGE('[1]Profiles, RES, Summer'!M$2:M$4)*(RANDBETWEEN(95,105)/100))</f>
        <v>3.0700142276307725</v>
      </c>
      <c r="N5" s="7">
        <f ca="1">VLOOKUP($A5,'RES installed'!$A$2:$C$6,3,FALSE)*(AVERAGE('[1]Profiles, RES, Summer'!N$2:N$4)*(RANDBETWEEN(95,105)/100))</f>
        <v>3.368664840700712</v>
      </c>
      <c r="O5" s="7">
        <f ca="1">VLOOKUP($A5,'RES installed'!$A$2:$C$6,3,FALSE)*(AVERAGE('[1]Profiles, RES, Summer'!O$2:O$4)*(RANDBETWEEN(95,105)/100))</f>
        <v>2.8607648658967042</v>
      </c>
      <c r="P5" s="7">
        <f ca="1">VLOOKUP($A5,'RES installed'!$A$2:$C$6,3,FALSE)*(AVERAGE('[1]Profiles, RES, Summer'!P$2:P$4)*(RANDBETWEEN(95,105)/100))</f>
        <v>2.3652606343711695</v>
      </c>
      <c r="Q5" s="7">
        <f ca="1">VLOOKUP($A5,'RES installed'!$A$2:$C$6,3,FALSE)*(AVERAGE('[1]Profiles, RES, Summer'!Q$2:Q$4)*(RANDBETWEEN(95,105)/100))</f>
        <v>1.2046803812012747</v>
      </c>
      <c r="R5" s="7">
        <f ca="1">VLOOKUP($A5,'RES installed'!$A$2:$C$6,3,FALSE)*(AVERAGE('[1]Profiles, RES, Summer'!R$2:R$4)*(RANDBETWEEN(95,105)/100))</f>
        <v>0.26940993229913207</v>
      </c>
      <c r="S5" s="7">
        <f ca="1">VLOOKUP($A5,'RES installed'!$A$2:$C$6,3,FALSE)*(AVERAGE('[1]Profiles, RES, Summer'!S$2:S$4)*(RANDBETWEEN(95,105)/100))</f>
        <v>1.791224787173195E-3</v>
      </c>
      <c r="T5" s="7">
        <f ca="1">VLOOKUP($A5,'RES installed'!$A$2:$C$6,3,FALSE)*(AVERAGE('[1]Profiles, RES, Summer'!T$2:T$4)*(RANDBETWEEN(95,105)/100))</f>
        <v>2.8572198957666634E-4</v>
      </c>
      <c r="U5" s="7">
        <f ca="1">VLOOKUP($A5,'RES installed'!$A$2:$C$6,3,FALSE)*(AVERAGE('[1]Profiles, RES, Summer'!U$2:U$4)*(RANDBETWEEN(95,105)/100))</f>
        <v>7.9000155435677061E-5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4.7534781420765025E-5</v>
      </c>
      <c r="D6" s="7">
        <f ca="1">VLOOKUP($A6,'RES installed'!$A$2:$C$6,3,FALSE)*(AVERAGE('[1]Profiles, RES, Summer'!D$2:D$4)*(RANDBETWEEN(95,105)/100))</f>
        <v>2.6080168236262226E-5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4.0169413566500729E-2</v>
      </c>
      <c r="J6" s="7">
        <f ca="1">VLOOKUP($A6,'RES installed'!$A$2:$C$6,3,FALSE)*(AVERAGE('[1]Profiles, RES, Summer'!J$2:J$4)*(RANDBETWEEN(95,105)/100))</f>
        <v>0.84810776366746543</v>
      </c>
      <c r="K6" s="7">
        <f ca="1">VLOOKUP($A6,'RES installed'!$A$2:$C$6,3,FALSE)*(AVERAGE('[1]Profiles, RES, Summer'!K$2:K$4)*(RANDBETWEEN(95,105)/100))</f>
        <v>2.2005359124773669</v>
      </c>
      <c r="L6" s="7">
        <f ca="1">VLOOKUP($A6,'RES installed'!$A$2:$C$6,3,FALSE)*(AVERAGE('[1]Profiles, RES, Summer'!L$2:L$4)*(RANDBETWEEN(95,105)/100))</f>
        <v>2.7905767688089789</v>
      </c>
      <c r="M6" s="7">
        <f ca="1">VLOOKUP($A6,'RES installed'!$A$2:$C$6,3,FALSE)*(AVERAGE('[1]Profiles, RES, Summer'!M$2:M$4)*(RANDBETWEEN(95,105)/100))</f>
        <v>3.3578280614711575</v>
      </c>
      <c r="N6" s="7">
        <f ca="1">VLOOKUP($A6,'RES installed'!$A$2:$C$6,3,FALSE)*(AVERAGE('[1]Profiles, RES, Summer'!N$2:N$4)*(RANDBETWEEN(95,105)/100))</f>
        <v>3.5370980827357479</v>
      </c>
      <c r="O6" s="7">
        <f ca="1">VLOOKUP($A6,'RES installed'!$A$2:$C$6,3,FALSE)*(AVERAGE('[1]Profiles, RES, Summer'!O$2:O$4)*(RANDBETWEEN(95,105)/100))</f>
        <v>2.8312724445987998</v>
      </c>
      <c r="P6" s="7">
        <f ca="1">VLOOKUP($A6,'RES installed'!$A$2:$C$6,3,FALSE)*(AVERAGE('[1]Profiles, RES, Summer'!P$2:P$4)*(RANDBETWEEN(95,105)/100))</f>
        <v>2.3652606343711695</v>
      </c>
      <c r="Q6" s="7">
        <f ca="1">VLOOKUP($A6,'RES installed'!$A$2:$C$6,3,FALSE)*(AVERAGE('[1]Profiles, RES, Summer'!Q$2:Q$4)*(RANDBETWEEN(95,105)/100))</f>
        <v>1.2791966934405288</v>
      </c>
      <c r="R6" s="7">
        <f ca="1">VLOOKUP($A6,'RES installed'!$A$2:$C$6,3,FALSE)*(AVERAGE('[1]Profiles, RES, Summer'!R$2:R$4)*(RANDBETWEEN(95,105)/100))</f>
        <v>0.26663251031666679</v>
      </c>
      <c r="S6" s="7">
        <f ca="1">VLOOKUP($A6,'RES installed'!$A$2:$C$6,3,FALSE)*(AVERAGE('[1]Profiles, RES, Summer'!S$2:S$4)*(RANDBETWEEN(95,105)/100))</f>
        <v>1.7034196505470579E-3</v>
      </c>
      <c r="T6" s="7">
        <f ca="1">VLOOKUP($A6,'RES installed'!$A$2:$C$6,3,FALSE)*(AVERAGE('[1]Profiles, RES, Summer'!T$2:T$4)*(RANDBETWEEN(95,105)/100))</f>
        <v>3.0978278869891194E-4</v>
      </c>
      <c r="U6" s="7">
        <f ca="1">VLOOKUP($A6,'RES installed'!$A$2:$C$6,3,FALSE)*(AVERAGE('[1]Profiles, RES, Summer'!U$2:U$4)*(RANDBETWEEN(95,105)/100))</f>
        <v>7.5871436408521522E-5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2.3767390710382512E-5</v>
      </c>
      <c r="D7" s="7">
        <f ca="1">VLOOKUP($A7,'RES installed'!$A$2:$C$6,3,FALSE)*(AVERAGE('[1]Profiles, RES, Summer'!D$2:D$4)*(RANDBETWEEN(95,105)/100))</f>
        <v>1.3435238182316905E-5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2.050754271552932E-2</v>
      </c>
      <c r="J7" s="7">
        <f ca="1">VLOOKUP($A7,'RES installed'!$A$2:$C$6,3,FALSE)*(AVERAGE('[1]Profiles, RES, Summer'!J$2:J$4)*(RANDBETWEEN(95,105)/100))</f>
        <v>0.44154063984749486</v>
      </c>
      <c r="K7" s="7">
        <f ca="1">VLOOKUP($A7,'RES installed'!$A$2:$C$6,3,FALSE)*(AVERAGE('[1]Profiles, RES, Summer'!K$2:K$4)*(RANDBETWEEN(95,105)/100))</f>
        <v>1.1326287784809976</v>
      </c>
      <c r="L7" s="7">
        <f ca="1">VLOOKUP($A7,'RES installed'!$A$2:$C$6,3,FALSE)*(AVERAGE('[1]Profiles, RES, Summer'!L$2:L$4)*(RANDBETWEEN(95,105)/100))</f>
        <v>1.4388911464171297</v>
      </c>
      <c r="M7" s="7">
        <f ca="1">VLOOKUP($A7,'RES installed'!$A$2:$C$6,3,FALSE)*(AVERAGE('[1]Profiles, RES, Summer'!M$2:M$4)*(RANDBETWEEN(95,105)/100))</f>
        <v>1.614955400993271</v>
      </c>
      <c r="N7" s="7">
        <f ca="1">VLOOKUP($A7,'RES installed'!$A$2:$C$6,3,FALSE)*(AVERAGE('[1]Profiles, RES, Summer'!N$2:N$4)*(RANDBETWEEN(95,105)/100))</f>
        <v>1.7011757445538596</v>
      </c>
      <c r="O7" s="7">
        <f ca="1">VLOOKUP($A7,'RES installed'!$A$2:$C$6,3,FALSE)*(AVERAGE('[1]Profiles, RES, Summer'!O$2:O$4)*(RANDBETWEEN(95,105)/100))</f>
        <v>1.4303824329483521</v>
      </c>
      <c r="P7" s="7">
        <f ca="1">VLOOKUP($A7,'RES installed'!$A$2:$C$6,3,FALSE)*(AVERAGE('[1]Profiles, RES, Summer'!P$2:P$4)*(RANDBETWEEN(95,105)/100))</f>
        <v>1.1137392307475895</v>
      </c>
      <c r="Q7" s="7">
        <f ca="1">VLOOKUP($A7,'RES installed'!$A$2:$C$6,3,FALSE)*(AVERAGE('[1]Profiles, RES, Summer'!Q$2:Q$4)*(RANDBETWEEN(95,105)/100))</f>
        <v>0.61475957597384634</v>
      </c>
      <c r="R7" s="7">
        <f ca="1">VLOOKUP($A7,'RES installed'!$A$2:$C$6,3,FALSE)*(AVERAGE('[1]Profiles, RES, Summer'!R$2:R$4)*(RANDBETWEEN(95,105)/100))</f>
        <v>0.14442594308819451</v>
      </c>
      <c r="S7" s="7">
        <f ca="1">VLOOKUP($A7,'RES installed'!$A$2:$C$6,3,FALSE)*(AVERAGE('[1]Profiles, RES, Summer'!S$2:S$4)*(RANDBETWEEN(95,105)/100))</f>
        <v>8.6049033893614271E-4</v>
      </c>
      <c r="T7" s="7">
        <f ca="1">VLOOKUP($A7,'RES installed'!$A$2:$C$6,3,FALSE)*(AVERAGE('[1]Profiles, RES, Summer'!T$2:T$4)*(RANDBETWEEN(95,105)/100))</f>
        <v>1.4436479473347352E-4</v>
      </c>
      <c r="U7" s="7">
        <f ca="1">VLOOKUP($A7,'RES installed'!$A$2:$C$6,3,FALSE)*(AVERAGE('[1]Profiles, RES, Summer'!U$2:U$4)*(RANDBETWEEN(95,105)/100))</f>
        <v>3.8326808082655205E-5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F8FB0-D681-481D-9906-64968107FDB3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3F967-36F2-4779-B36D-1490B80A9BF0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22DE7-0816-4736-888F-67B48EB3250D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3ABF6-0D6D-40F7-9299-D567A2744E68}">
  <dimension ref="A1:Y7"/>
  <sheetViews>
    <sheetView workbookViewId="0">
      <selection activeCell="E12" sqref="E1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92FFD-F8B0-4F11-BB33-84C7B9CBA7C9}">
  <dimension ref="A1:B9"/>
  <sheetViews>
    <sheetView workbookViewId="0">
      <selection activeCell="C6" sqref="C6"/>
    </sheetView>
  </sheetViews>
  <sheetFormatPr defaultRowHeight="15" x14ac:dyDescent="0.25"/>
  <sheetData>
    <row r="1" spans="1:2" x14ac:dyDescent="0.25">
      <c r="A1" t="s">
        <v>12</v>
      </c>
      <c r="B1" t="s">
        <v>13</v>
      </c>
    </row>
    <row r="2" spans="1:2" x14ac:dyDescent="0.25">
      <c r="A2">
        <v>1</v>
      </c>
      <c r="B2" s="1">
        <f>VLOOKUP($A2,'[1]Base Consumption'!$A$2:$D$9,4,FALSE)</f>
        <v>0.2</v>
      </c>
    </row>
    <row r="3" spans="1:2" x14ac:dyDescent="0.25">
      <c r="A3">
        <v>2</v>
      </c>
      <c r="B3" s="1">
        <f>VLOOKUP($A3,'[1]Base Consumption'!$A$2:$D$9,4,FALSE)</f>
        <v>0.16666666666666666</v>
      </c>
    </row>
    <row r="4" spans="1:2" x14ac:dyDescent="0.25">
      <c r="A4">
        <v>3</v>
      </c>
      <c r="B4" s="1">
        <f>VLOOKUP($A4,'[1]Base Consumption'!$A$2:$D$9,4,FALSE)</f>
        <v>0.13333333333333333</v>
      </c>
    </row>
    <row r="5" spans="1:2" x14ac:dyDescent="0.25">
      <c r="A5">
        <v>4</v>
      </c>
      <c r="B5" s="1">
        <f>VLOOKUP($A5,'[1]Base Consumption'!$A$2:$D$9,4,FALSE)</f>
        <v>0.1</v>
      </c>
    </row>
    <row r="6" spans="1:2" x14ac:dyDescent="0.25">
      <c r="A6">
        <v>5</v>
      </c>
      <c r="B6" s="1">
        <f>VLOOKUP($A6,'[1]Base Consumption'!$A$2:$D$9,4,FALSE)</f>
        <v>0.1</v>
      </c>
    </row>
    <row r="7" spans="1:2" x14ac:dyDescent="0.25">
      <c r="A7">
        <v>6</v>
      </c>
      <c r="B7" s="1">
        <f>VLOOKUP($A7,'[1]Base Consumption'!$A$2:$D$9,4,FALSE)</f>
        <v>0.1</v>
      </c>
    </row>
    <row r="8" spans="1:2" x14ac:dyDescent="0.25">
      <c r="A8">
        <v>7</v>
      </c>
      <c r="B8" s="1">
        <f>VLOOKUP($A8,'[1]Base Consumption'!$A$2:$D$9,4,FALSE)</f>
        <v>0.1</v>
      </c>
    </row>
    <row r="9" spans="1:2" x14ac:dyDescent="0.25">
      <c r="A9">
        <v>8</v>
      </c>
      <c r="B9" s="1">
        <f>VLOOKUP($A9,'[1]Base Consumption'!$A$2:$D$9,4,FALSE)</f>
        <v>0.1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7EC56-5E5B-40B7-BB11-11EDFDA79162}">
  <dimension ref="A1:Y4"/>
  <sheetViews>
    <sheetView workbookViewId="0">
      <selection activeCell="F6" sqref="F6"/>
    </sheetView>
  </sheetViews>
  <sheetFormatPr defaultRowHeight="15" x14ac:dyDescent="0.25"/>
  <cols>
    <col min="1" max="1" width="18.42578125" bestFit="1" customWidth="1"/>
  </cols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15</v>
      </c>
      <c r="B2" s="4">
        <f>'[1]FL Profiles'!B2*Main!$B$6</f>
        <v>1.3791010657626963</v>
      </c>
      <c r="C2" s="4">
        <f>'[1]FL Profiles'!C2*Main!$B$6</f>
        <v>1.4251047625296562</v>
      </c>
      <c r="D2" s="4">
        <f>'[1]FL Profiles'!D2*Main!$B$6</f>
        <v>1.2760976666600881</v>
      </c>
      <c r="E2" s="4">
        <f>'[1]FL Profiles'!E2*Main!$B$6</f>
        <v>1.2095606125556801</v>
      </c>
      <c r="F2" s="4">
        <f>'[1]FL Profiles'!F2*Main!$B$6</f>
        <v>0.99098695084339206</v>
      </c>
      <c r="G2" s="4">
        <f>'[1]FL Profiles'!G2*Main!$B$6</f>
        <v>0.84108222186617609</v>
      </c>
      <c r="H2" s="4">
        <f>'[1]FL Profiles'!H2*Main!$B$6</f>
        <v>1.0285753372261521</v>
      </c>
      <c r="I2" s="4">
        <f>'[1]FL Profiles'!I2*Main!$B$6</f>
        <v>0.17862898842195202</v>
      </c>
      <c r="J2" s="4">
        <f>'[1]FL Profiles'!J2*Main!$B$6</f>
        <v>0.15708579383840005</v>
      </c>
      <c r="K2" s="4">
        <f>'[1]FL Profiles'!K2*Main!$B$6</f>
        <v>0.22900864658869605</v>
      </c>
      <c r="L2" s="4">
        <f>'[1]FL Profiles'!L2*Main!$B$6</f>
        <v>0.13486937442411201</v>
      </c>
      <c r="M2" s="4">
        <f>'[1]FL Profiles'!M2*Main!$B$6</f>
        <v>0.16853061596091201</v>
      </c>
      <c r="N2" s="4">
        <f>'[1]FL Profiles'!N2*Main!$B$6</f>
        <v>0.26850450332520803</v>
      </c>
      <c r="O2" s="4">
        <f>'[1]FL Profiles'!O2*Main!$B$6</f>
        <v>0.4947080464525041</v>
      </c>
      <c r="P2" s="4">
        <f>'[1]FL Profiles'!P2*Main!$B$6</f>
        <v>0.52780826729702401</v>
      </c>
      <c r="Q2" s="4">
        <f>'[1]FL Profiles'!Q2*Main!$B$6</f>
        <v>0.51905634449745608</v>
      </c>
      <c r="R2" s="4">
        <f>'[1]FL Profiles'!R2*Main!$B$6</f>
        <v>0.29116973929332002</v>
      </c>
      <c r="S2" s="4">
        <f>'[1]FL Profiles'!S2*Main!$B$6</f>
        <v>0.59311107587841605</v>
      </c>
      <c r="T2" s="4">
        <f>'[1]FL Profiles'!T2*Main!$B$6</f>
        <v>0.34805723749051204</v>
      </c>
      <c r="U2" s="4">
        <f>'[1]FL Profiles'!U2*Main!$B$6</f>
        <v>0.24471722597253603</v>
      </c>
      <c r="V2" s="4">
        <f>'[1]FL Profiles'!V2*Main!$B$6</f>
        <v>0.37162010656627198</v>
      </c>
      <c r="W2" s="4">
        <f>'[1]FL Profiles'!W2*Main!$B$6</f>
        <v>0.229681871419432</v>
      </c>
      <c r="X2" s="4">
        <f>'[1]FL Profiles'!X2*Main!$B$6</f>
        <v>1.0483232655944081</v>
      </c>
      <c r="Y2" s="4">
        <f>'[1]FL Profiles'!Y2*Main!$B$6</f>
        <v>1.2637552114299282</v>
      </c>
    </row>
    <row r="3" spans="1:25" x14ac:dyDescent="0.25">
      <c r="A3" t="s">
        <v>16</v>
      </c>
      <c r="B3" s="4">
        <f>'[1]FL Profiles'!B3*Main!$B$6</f>
        <v>-3.1136648421539999</v>
      </c>
      <c r="C3" s="4">
        <f>'[1]FL Profiles'!C3*Main!$B$6</f>
        <v>-3.3295456045433443</v>
      </c>
      <c r="D3" s="4">
        <f>'[1]FL Profiles'!D3*Main!$B$6</f>
        <v>-3.7447009168305447</v>
      </c>
      <c r="E3" s="4">
        <f>'[1]FL Profiles'!E3*Main!$B$6</f>
        <v>-4.0394611885544567</v>
      </c>
      <c r="F3" s="4">
        <f>'[1]FL Profiles'!F3*Main!$B$6</f>
        <v>-4.3176152477868799</v>
      </c>
      <c r="G3" s="4">
        <f>'[1]FL Profiles'!G3*Main!$B$6</f>
        <v>-4.7120127944597199</v>
      </c>
      <c r="H3" s="4">
        <f>'[1]FL Profiles'!H3*Main!$B$6</f>
        <v>-4.4961320320703768</v>
      </c>
      <c r="I3" s="4">
        <f>'[1]FL Profiles'!I3*Main!$B$6</f>
        <v>-5.0435087011141269</v>
      </c>
      <c r="J3" s="4">
        <f>'[1]FL Profiles'!J3*Main!$B$6</f>
        <v>-4.5743831982295911</v>
      </c>
      <c r="K3" s="4">
        <f>'[1]FL Profiles'!K3*Main!$B$6</f>
        <v>-6.7190194394360381</v>
      </c>
      <c r="L3" s="4">
        <f>'[1]FL Profiles'!L3*Main!$B$6</f>
        <v>-6.6501597596655913</v>
      </c>
      <c r="M3" s="4">
        <f>'[1]FL Profiles'!M3*Main!$B$6</f>
        <v>-6.0792651032014637</v>
      </c>
      <c r="N3" s="4">
        <f>'[1]FL Profiles'!N3*Main!$B$6</f>
        <v>-5.8274790165061994</v>
      </c>
      <c r="O3" s="4">
        <f>'[1]FL Profiles'!O3*Main!$B$6</f>
        <v>-5.626330657496128</v>
      </c>
      <c r="P3" s="4">
        <f>'[1]FL Profiles'!P3*Main!$B$6</f>
        <v>-5.3032388408120763</v>
      </c>
      <c r="Q3" s="4">
        <f>'[1]FL Profiles'!Q3*Main!$B$6</f>
        <v>-4.8259673174756337</v>
      </c>
      <c r="R3" s="4">
        <f>'[1]FL Profiles'!R3*Main!$B$6</f>
        <v>-4.512558717940335</v>
      </c>
      <c r="S3" s="4">
        <f>'[1]FL Profiles'!S3*Main!$B$6</f>
        <v>-4.038294265514514</v>
      </c>
      <c r="T3" s="4">
        <f>'[1]FL Profiles'!T3*Main!$B$6</f>
        <v>-2.5632250001304011</v>
      </c>
      <c r="U3" s="4">
        <f>'[1]FL Profiles'!U3*Main!$B$6</f>
        <v>-2.8686334445937876</v>
      </c>
      <c r="V3" s="4">
        <f>'[1]FL Profiles'!V3*Main!$B$6</f>
        <v>-3.0322719601180177</v>
      </c>
      <c r="W3" s="4">
        <f>'[1]FL Profiles'!W3*Main!$B$6</f>
        <v>-3.2554347710931562</v>
      </c>
      <c r="X3" s="4">
        <f>'[1]FL Profiles'!X3*Main!$B$6</f>
        <v>-2.5864175955492561</v>
      </c>
      <c r="Y3" s="4">
        <f>'[1]FL Profiles'!Y3*Main!$B$6</f>
        <v>-2.7483281673412643</v>
      </c>
    </row>
    <row r="4" spans="1:25" x14ac:dyDescent="0.25">
      <c r="A4" t="s">
        <v>17</v>
      </c>
      <c r="B4" s="4">
        <f>'[1]FL Profiles'!B4*Main!$B$6</f>
        <v>2.9996542170688585</v>
      </c>
      <c r="C4" s="4">
        <f>'[1]FL Profiles'!C4*Main!$B$6</f>
        <v>3.209128123152365</v>
      </c>
      <c r="D4" s="4">
        <f>'[1]FL Profiles'!D4*Main!$B$6</f>
        <v>3.5981735324208541</v>
      </c>
      <c r="E4" s="4">
        <f>'[1]FL Profiles'!E4*Main!$B$6</f>
        <v>3.8717272219765819</v>
      </c>
      <c r="F4" s="4">
        <f>'[1]FL Profiles'!F4*Main!$B$6</f>
        <v>4.1210896992811961</v>
      </c>
      <c r="G4" s="4">
        <f>'[1]FL Profiles'!G4*Main!$B$6</f>
        <v>4.4999469727778809</v>
      </c>
      <c r="H4" s="4">
        <f>'[1]FL Profiles'!H4*Main!$B$6</f>
        <v>4.2901252338651608</v>
      </c>
      <c r="I4" s="4">
        <f>'[1]FL Profiles'!I4*Main!$B$6</f>
        <v>4.8413729456856434</v>
      </c>
      <c r="J4" s="4">
        <f>'[1]FL Profiles'!J4*Main!$B$6</f>
        <v>4.4346329437826428</v>
      </c>
      <c r="K4" s="4">
        <f>'[1]FL Profiles'!K4*Main!$B$6</f>
        <v>5.060249558571762</v>
      </c>
      <c r="L4" s="4">
        <f>'[1]FL Profiles'!L4*Main!$B$6</f>
        <v>5.1000932481374877</v>
      </c>
      <c r="M4" s="4">
        <f>'[1]FL Profiles'!M4*Main!$B$6</f>
        <v>4.77418510757819</v>
      </c>
      <c r="N4" s="4">
        <f>'[1]FL Profiles'!N4*Main!$B$6</f>
        <v>4.613273152618441</v>
      </c>
      <c r="O4" s="4">
        <f>'[1]FL Profiles'!O4*Main!$B$6</f>
        <v>4.4946958190981396</v>
      </c>
      <c r="P4" s="4">
        <f>'[1]FL Profiles'!P4*Main!$B$6</f>
        <v>4.2122331209490058</v>
      </c>
      <c r="Q4" s="4">
        <f>'[1]FL Profiles'!Q4*Main!$B$6</f>
        <v>3.8349915870460878</v>
      </c>
      <c r="R4" s="4">
        <f>'[1]FL Profiles'!R4*Main!$B$6</f>
        <v>3.5725909888528857</v>
      </c>
      <c r="S4" s="4">
        <f>'[1]FL Profiles'!S4*Main!$B$6</f>
        <v>3.1930156088700836</v>
      </c>
      <c r="T4" s="4">
        <f>'[1]FL Profiles'!T4*Main!$B$6</f>
        <v>2.4991676574858706</v>
      </c>
      <c r="U4" s="4">
        <f>'[1]FL Profiles'!U4*Main!$B$6</f>
        <v>2.7972940533634629</v>
      </c>
      <c r="V4" s="4">
        <f>'[1]FL Profiles'!V4*Main!$B$6</f>
        <v>2.9724447134932785</v>
      </c>
      <c r="W4" s="4">
        <f>'[1]FL Profiles'!W4*Main!$B$6</f>
        <v>3.2019021766357989</v>
      </c>
      <c r="X4" s="4">
        <f>'[1]FL Profiles'!X4*Main!$B$6</f>
        <v>2.4914928944154804</v>
      </c>
      <c r="Y4" s="4">
        <f>'[1]FL Profiles'!Y4*Main!$B$6</f>
        <v>2.6493641172230724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1F5A2-2459-49A7-9E0E-9B7C04C95315}">
  <dimension ref="A1:Y16"/>
  <sheetViews>
    <sheetView workbookViewId="0">
      <selection activeCell="D6" sqref="D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S1'!B2*Main!$B$5)+(VLOOKUP($A2,'FL Ratio'!$A$2:$B$9,2,FALSE)*'FL Characterization'!B$2)</f>
        <v>5.1111362385486308</v>
      </c>
      <c r="C2" s="4">
        <f>('[1]Pc, Winter, S1'!C2*Main!$B$5)+(VLOOKUP($A2,'FL Ratio'!$A$2:$B$9,2,FALSE)*'FL Characterization'!C$2)</f>
        <v>4.9396359806172017</v>
      </c>
      <c r="D2" s="4">
        <f>('[1]Pc, Winter, S1'!D2*Main!$B$5)+(VLOOKUP($A2,'FL Ratio'!$A$2:$B$9,2,FALSE)*'FL Characterization'!D$2)</f>
        <v>4.7440412060329074</v>
      </c>
      <c r="E2" s="4">
        <f>('[1]Pc, Winter, S1'!E2*Main!$B$5)+(VLOOKUP($A2,'FL Ratio'!$A$2:$B$9,2,FALSE)*'FL Characterization'!E$2)</f>
        <v>4.8662158932949815</v>
      </c>
      <c r="F2" s="4">
        <f>('[1]Pc, Winter, S1'!F2*Main!$B$5)+(VLOOKUP($A2,'FL Ratio'!$A$2:$B$9,2,FALSE)*'FL Characterization'!F$2)</f>
        <v>4.6920136332254874</v>
      </c>
      <c r="G2" s="4">
        <f>('[1]Pc, Winter, S1'!G2*Main!$B$5)+(VLOOKUP($A2,'FL Ratio'!$A$2:$B$9,2,FALSE)*'FL Characterization'!G$2)</f>
        <v>4.6680178944561437</v>
      </c>
      <c r="H2" s="4">
        <f>('[1]Pc, Winter, S1'!H2*Main!$B$5)+(VLOOKUP($A2,'FL Ratio'!$A$2:$B$9,2,FALSE)*'FL Characterization'!H$2)</f>
        <v>4.7470496570740055</v>
      </c>
      <c r="I2" s="4">
        <f>('[1]Pc, Winter, S1'!I2*Main!$B$5)+(VLOOKUP($A2,'FL Ratio'!$A$2:$B$9,2,FALSE)*'FL Characterization'!I$2)</f>
        <v>5.9303623614386742</v>
      </c>
      <c r="J2" s="4">
        <f>('[1]Pc, Winter, S1'!J2*Main!$B$5)+(VLOOKUP($A2,'FL Ratio'!$A$2:$B$9,2,FALSE)*'FL Characterization'!J$2)</f>
        <v>6.0439041031270113</v>
      </c>
      <c r="K2" s="4">
        <f>('[1]Pc, Winter, S1'!K2*Main!$B$5)+(VLOOKUP($A2,'FL Ratio'!$A$2:$B$9,2,FALSE)*'FL Characterization'!K$2)</f>
        <v>6.0009264980574226</v>
      </c>
      <c r="L2" s="4">
        <f>('[1]Pc, Winter, S1'!L2*Main!$B$5)+(VLOOKUP($A2,'FL Ratio'!$A$2:$B$9,2,FALSE)*'FL Characterization'!L$2)</f>
        <v>5.9640186177196357</v>
      </c>
      <c r="M2" s="4">
        <f>('[1]Pc, Winter, S1'!M2*Main!$B$5)+(VLOOKUP($A2,'FL Ratio'!$A$2:$B$9,2,FALSE)*'FL Characterization'!M$2)</f>
        <v>6.0955179965118802</v>
      </c>
      <c r="N2" s="4">
        <f>('[1]Pc, Winter, S1'!N2*Main!$B$5)+(VLOOKUP($A2,'FL Ratio'!$A$2:$B$9,2,FALSE)*'FL Characterization'!N$2)</f>
        <v>6.0502595776631543</v>
      </c>
      <c r="O2" s="4">
        <f>('[1]Pc, Winter, S1'!O2*Main!$B$5)+(VLOOKUP($A2,'FL Ratio'!$A$2:$B$9,2,FALSE)*'FL Characterization'!O$2)</f>
        <v>5.9893489575172998</v>
      </c>
      <c r="P2" s="4">
        <f>('[1]Pc, Winter, S1'!P2*Main!$B$5)+(VLOOKUP($A2,'FL Ratio'!$A$2:$B$9,2,FALSE)*'FL Characterization'!P$2)</f>
        <v>5.2296678188490793</v>
      </c>
      <c r="Q2" s="4">
        <f>('[1]Pc, Winter, S1'!Q2*Main!$B$5)+(VLOOKUP($A2,'FL Ratio'!$A$2:$B$9,2,FALSE)*'FL Characterization'!Q$2)</f>
        <v>5.6165464095427771</v>
      </c>
      <c r="R2" s="4">
        <f>('[1]Pc, Winter, S1'!R2*Main!$B$5)+(VLOOKUP($A2,'FL Ratio'!$A$2:$B$9,2,FALSE)*'FL Characterization'!R$2)</f>
        <v>6.0516783898731621</v>
      </c>
      <c r="S2" s="4">
        <f>('[1]Pc, Winter, S1'!S2*Main!$B$5)+(VLOOKUP($A2,'FL Ratio'!$A$2:$B$9,2,FALSE)*'FL Characterization'!S$2)</f>
        <v>6.0207745737071754</v>
      </c>
      <c r="T2" s="4">
        <f>('[1]Pc, Winter, S1'!T2*Main!$B$5)+(VLOOKUP($A2,'FL Ratio'!$A$2:$B$9,2,FALSE)*'FL Characterization'!T$2)</f>
        <v>5.6676347825408024</v>
      </c>
      <c r="U2" s="4">
        <f>('[1]Pc, Winter, S1'!U2*Main!$B$5)+(VLOOKUP($A2,'FL Ratio'!$A$2:$B$9,2,FALSE)*'FL Characterization'!U$2)</f>
        <v>5.3873954695925015</v>
      </c>
      <c r="V2" s="4">
        <f>('[1]Pc, Winter, S1'!V2*Main!$B$5)+(VLOOKUP($A2,'FL Ratio'!$A$2:$B$9,2,FALSE)*'FL Characterization'!V$2)</f>
        <v>5.3750616954803681</v>
      </c>
      <c r="W2" s="4">
        <f>('[1]Pc, Winter, S1'!W2*Main!$B$5)+(VLOOKUP($A2,'FL Ratio'!$A$2:$B$9,2,FALSE)*'FL Characterization'!W$2)</f>
        <v>5.1110975092088404</v>
      </c>
      <c r="X2" s="4">
        <f>('[1]Pc, Winter, S1'!X2*Main!$B$5)+(VLOOKUP($A2,'FL Ratio'!$A$2:$B$9,2,FALSE)*'FL Characterization'!X$2)</f>
        <v>4.7842633623108526</v>
      </c>
      <c r="Y2" s="4">
        <f>('[1]Pc, Winter, S1'!Y2*Main!$B$5)+(VLOOKUP($A2,'FL Ratio'!$A$2:$B$9,2,FALSE)*'FL Characterization'!Y$2)</f>
        <v>4.7282404612297979</v>
      </c>
    </row>
    <row r="3" spans="1:25" x14ac:dyDescent="0.25">
      <c r="A3">
        <v>2</v>
      </c>
      <c r="B3" s="4">
        <f>('[1]Pc, Winter, S1'!B3*Main!$B$5)+(VLOOKUP($A3,'FL Ratio'!$A$2:$B$9,2,FALSE)*'FL Characterization'!B$2)</f>
        <v>3.1445969630163981</v>
      </c>
      <c r="C3" s="4">
        <f>('[1]Pc, Winter, S1'!C3*Main!$B$5)+(VLOOKUP($A3,'FL Ratio'!$A$2:$B$9,2,FALSE)*'FL Characterization'!C$2)</f>
        <v>3.0693098750762555</v>
      </c>
      <c r="D3" s="4">
        <f>('[1]Pc, Winter, S1'!D3*Main!$B$5)+(VLOOKUP($A3,'FL Ratio'!$A$2:$B$9,2,FALSE)*'FL Characterization'!D$2)</f>
        <v>2.9241919597412038</v>
      </c>
      <c r="E3" s="4">
        <f>('[1]Pc, Winter, S1'!E3*Main!$B$5)+(VLOOKUP($A3,'FL Ratio'!$A$2:$B$9,2,FALSE)*'FL Characterization'!E$2)</f>
        <v>2.8906505983254451</v>
      </c>
      <c r="F3" s="4">
        <f>('[1]Pc, Winter, S1'!F3*Main!$B$5)+(VLOOKUP($A3,'FL Ratio'!$A$2:$B$9,2,FALSE)*'FL Characterization'!F$2)</f>
        <v>2.8812418570455085</v>
      </c>
      <c r="G3" s="4">
        <f>('[1]Pc, Winter, S1'!G3*Main!$B$5)+(VLOOKUP($A3,'FL Ratio'!$A$2:$B$9,2,FALSE)*'FL Characterization'!G$2)</f>
        <v>3.0401697564475838</v>
      </c>
      <c r="H3" s="4">
        <f>('[1]Pc, Winter, S1'!H3*Main!$B$5)+(VLOOKUP($A3,'FL Ratio'!$A$2:$B$9,2,FALSE)*'FL Characterization'!H$2)</f>
        <v>3.6675174866360898</v>
      </c>
      <c r="I3" s="4">
        <f>('[1]Pc, Winter, S1'!I3*Main!$B$5)+(VLOOKUP($A3,'FL Ratio'!$A$2:$B$9,2,FALSE)*'FL Characterization'!I$2)</f>
        <v>4.1113188305657946</v>
      </c>
      <c r="J3" s="4">
        <f>('[1]Pc, Winter, S1'!J3*Main!$B$5)+(VLOOKUP($A3,'FL Ratio'!$A$2:$B$9,2,FALSE)*'FL Characterization'!J$2)</f>
        <v>4.4633799376219745</v>
      </c>
      <c r="K3" s="4">
        <f>('[1]Pc, Winter, S1'!K3*Main!$B$5)+(VLOOKUP($A3,'FL Ratio'!$A$2:$B$9,2,FALSE)*'FL Characterization'!K$2)</f>
        <v>4.609386203515232</v>
      </c>
      <c r="L3" s="4">
        <f>('[1]Pc, Winter, S1'!L3*Main!$B$5)+(VLOOKUP($A3,'FL Ratio'!$A$2:$B$9,2,FALSE)*'FL Characterization'!L$2)</f>
        <v>4.5838080704316617</v>
      </c>
      <c r="M3" s="4">
        <f>('[1]Pc, Winter, S1'!M3*Main!$B$5)+(VLOOKUP($A3,'FL Ratio'!$A$2:$B$9,2,FALSE)*'FL Characterization'!M$2)</f>
        <v>4.4807960912380542</v>
      </c>
      <c r="N3" s="4">
        <f>('[1]Pc, Winter, S1'!N3*Main!$B$5)+(VLOOKUP($A3,'FL Ratio'!$A$2:$B$9,2,FALSE)*'FL Characterization'!N$2)</f>
        <v>4.3359379701146716</v>
      </c>
      <c r="O3" s="4">
        <f>('[1]Pc, Winter, S1'!O3*Main!$B$5)+(VLOOKUP($A3,'FL Ratio'!$A$2:$B$9,2,FALSE)*'FL Characterization'!O$2)</f>
        <v>4.1633975165236716</v>
      </c>
      <c r="P3" s="4">
        <f>('[1]Pc, Winter, S1'!P3*Main!$B$5)+(VLOOKUP($A3,'FL Ratio'!$A$2:$B$9,2,FALSE)*'FL Characterization'!P$2)</f>
        <v>3.8887930512311226</v>
      </c>
      <c r="Q3" s="4">
        <f>('[1]Pc, Winter, S1'!Q3*Main!$B$5)+(VLOOKUP($A3,'FL Ratio'!$A$2:$B$9,2,FALSE)*'FL Characterization'!Q$2)</f>
        <v>4.0053040562736513</v>
      </c>
      <c r="R3" s="4">
        <f>('[1]Pc, Winter, S1'!R3*Main!$B$5)+(VLOOKUP($A3,'FL Ratio'!$A$2:$B$9,2,FALSE)*'FL Characterization'!R$2)</f>
        <v>4.4075818770085124</v>
      </c>
      <c r="S3" s="4">
        <f>('[1]Pc, Winter, S1'!S3*Main!$B$5)+(VLOOKUP($A3,'FL Ratio'!$A$2:$B$9,2,FALSE)*'FL Characterization'!S$2)</f>
        <v>5.3105011761014467</v>
      </c>
      <c r="T3" s="4">
        <f>('[1]Pc, Winter, S1'!T3*Main!$B$5)+(VLOOKUP($A3,'FL Ratio'!$A$2:$B$9,2,FALSE)*'FL Characterization'!T$2)</f>
        <v>5.0218177569397033</v>
      </c>
      <c r="U3" s="4">
        <f>('[1]Pc, Winter, S1'!U3*Main!$B$5)+(VLOOKUP($A3,'FL Ratio'!$A$2:$B$9,2,FALSE)*'FL Characterization'!U$2)</f>
        <v>4.6258900973532011</v>
      </c>
      <c r="V3" s="4">
        <f>('[1]Pc, Winter, S1'!V3*Main!$B$5)+(VLOOKUP($A3,'FL Ratio'!$A$2:$B$9,2,FALSE)*'FL Characterization'!V$2)</f>
        <v>4.5068898898415055</v>
      </c>
      <c r="W3" s="4">
        <f>('[1]Pc, Winter, S1'!W3*Main!$B$5)+(VLOOKUP($A3,'FL Ratio'!$A$2:$B$9,2,FALSE)*'FL Characterization'!W$2)</f>
        <v>4.1838166788495297</v>
      </c>
      <c r="X3" s="4">
        <f>('[1]Pc, Winter, S1'!X3*Main!$B$5)+(VLOOKUP($A3,'FL Ratio'!$A$2:$B$9,2,FALSE)*'FL Characterization'!X$2)</f>
        <v>3.968722916179682</v>
      </c>
      <c r="Y3" s="4">
        <f>('[1]Pc, Winter, S1'!Y3*Main!$B$5)+(VLOOKUP($A3,'FL Ratio'!$A$2:$B$9,2,FALSE)*'FL Characterization'!Y$2)</f>
        <v>3.566593578318157</v>
      </c>
    </row>
    <row r="4" spans="1:25" x14ac:dyDescent="0.25">
      <c r="A4">
        <v>3</v>
      </c>
      <c r="B4" s="4">
        <f>('[1]Pc, Winter, S1'!B4*Main!$B$5)+(VLOOKUP($A4,'FL Ratio'!$A$2:$B$9,2,FALSE)*'FL Characterization'!B$2)</f>
        <v>2.1503899185635094</v>
      </c>
      <c r="C4" s="4">
        <f>('[1]Pc, Winter, S1'!C4*Main!$B$5)+(VLOOKUP($A4,'FL Ratio'!$A$2:$B$9,2,FALSE)*'FL Characterization'!C$2)</f>
        <v>2.0389976465134469</v>
      </c>
      <c r="D4" s="4">
        <f>('[1]Pc, Winter, S1'!D4*Main!$B$5)+(VLOOKUP($A4,'FL Ratio'!$A$2:$B$9,2,FALSE)*'FL Characterization'!D$2)</f>
        <v>1.9593633785674276</v>
      </c>
      <c r="E4" s="4">
        <f>('[1]Pc, Winter, S1'!E4*Main!$B$5)+(VLOOKUP($A4,'FL Ratio'!$A$2:$B$9,2,FALSE)*'FL Characterization'!E$2)</f>
        <v>1.9879185713264491</v>
      </c>
      <c r="F4" s="4">
        <f>('[1]Pc, Winter, S1'!F4*Main!$B$5)+(VLOOKUP($A4,'FL Ratio'!$A$2:$B$9,2,FALSE)*'FL Characterization'!F$2)</f>
        <v>1.9759592496857881</v>
      </c>
      <c r="G4" s="4">
        <f>('[1]Pc, Winter, S1'!G4*Main!$B$5)+(VLOOKUP($A4,'FL Ratio'!$A$2:$B$9,2,FALSE)*'FL Characterization'!G$2)</f>
        <v>2.2203021417129936</v>
      </c>
      <c r="H4" s="4">
        <f>('[1]Pc, Winter, S1'!H4*Main!$B$5)+(VLOOKUP($A4,'FL Ratio'!$A$2:$B$9,2,FALSE)*'FL Characterization'!H$2)</f>
        <v>3.5418228648693901</v>
      </c>
      <c r="I4" s="4">
        <f>('[1]Pc, Winter, S1'!I4*Main!$B$5)+(VLOOKUP($A4,'FL Ratio'!$A$2:$B$9,2,FALSE)*'FL Characterization'!I$2)</f>
        <v>4.0156534876850181</v>
      </c>
      <c r="J4" s="4">
        <f>('[1]Pc, Winter, S1'!J4*Main!$B$5)+(VLOOKUP($A4,'FL Ratio'!$A$2:$B$9,2,FALSE)*'FL Characterization'!J$2)</f>
        <v>4.1914829510253968</v>
      </c>
      <c r="K4" s="4">
        <f>('[1]Pc, Winter, S1'!K4*Main!$B$5)+(VLOOKUP($A4,'FL Ratio'!$A$2:$B$9,2,FALSE)*'FL Characterization'!K$2)</f>
        <v>4.0692659334434262</v>
      </c>
      <c r="L4" s="4">
        <f>('[1]Pc, Winter, S1'!L4*Main!$B$5)+(VLOOKUP($A4,'FL Ratio'!$A$2:$B$9,2,FALSE)*'FL Characterization'!L$2)</f>
        <v>3.9082712028338276</v>
      </c>
      <c r="M4" s="4">
        <f>('[1]Pc, Winter, S1'!M4*Main!$B$5)+(VLOOKUP($A4,'FL Ratio'!$A$2:$B$9,2,FALSE)*'FL Characterization'!M$2)</f>
        <v>4.1609305739221902</v>
      </c>
      <c r="N4" s="4">
        <f>('[1]Pc, Winter, S1'!N4*Main!$B$5)+(VLOOKUP($A4,'FL Ratio'!$A$2:$B$9,2,FALSE)*'FL Characterization'!N$2)</f>
        <v>3.8723562684182764</v>
      </c>
      <c r="O4" s="4">
        <f>('[1]Pc, Winter, S1'!O4*Main!$B$5)+(VLOOKUP($A4,'FL Ratio'!$A$2:$B$9,2,FALSE)*'FL Characterization'!O$2)</f>
        <v>3.7190265592845613</v>
      </c>
      <c r="P4" s="4">
        <f>('[1]Pc, Winter, S1'!P4*Main!$B$5)+(VLOOKUP($A4,'FL Ratio'!$A$2:$B$9,2,FALSE)*'FL Characterization'!P$2)</f>
        <v>3.2298653063547307</v>
      </c>
      <c r="Q4" s="4">
        <f>('[1]Pc, Winter, S1'!Q4*Main!$B$5)+(VLOOKUP($A4,'FL Ratio'!$A$2:$B$9,2,FALSE)*'FL Characterization'!Q$2)</f>
        <v>3.215648613731799</v>
      </c>
      <c r="R4" s="4">
        <f>('[1]Pc, Winter, S1'!R4*Main!$B$5)+(VLOOKUP($A4,'FL Ratio'!$A$2:$B$9,2,FALSE)*'FL Characterization'!R$2)</f>
        <v>3.3174170873876077</v>
      </c>
      <c r="S4" s="4">
        <f>('[1]Pc, Winter, S1'!S4*Main!$B$5)+(VLOOKUP($A4,'FL Ratio'!$A$2:$B$9,2,FALSE)*'FL Characterization'!S$2)</f>
        <v>3.6200349139344516</v>
      </c>
      <c r="T4" s="4">
        <f>('[1]Pc, Winter, S1'!T4*Main!$B$5)+(VLOOKUP($A4,'FL Ratio'!$A$2:$B$9,2,FALSE)*'FL Characterization'!T$2)</f>
        <v>3.28222586667078</v>
      </c>
      <c r="U4" s="4">
        <f>('[1]Pc, Winter, S1'!U4*Main!$B$5)+(VLOOKUP($A4,'FL Ratio'!$A$2:$B$9,2,FALSE)*'FL Characterization'!U$2)</f>
        <v>3.3952221582904691</v>
      </c>
      <c r="V4" s="4">
        <f>('[1]Pc, Winter, S1'!V4*Main!$B$5)+(VLOOKUP($A4,'FL Ratio'!$A$2:$B$9,2,FALSE)*'FL Characterization'!V$2)</f>
        <v>3.31444298529347</v>
      </c>
      <c r="W4" s="4">
        <f>('[1]Pc, Winter, S1'!W4*Main!$B$5)+(VLOOKUP($A4,'FL Ratio'!$A$2:$B$9,2,FALSE)*'FL Characterization'!W$2)</f>
        <v>3.1009729437867741</v>
      </c>
      <c r="X4" s="4">
        <f>('[1]Pc, Winter, S1'!X4*Main!$B$5)+(VLOOKUP($A4,'FL Ratio'!$A$2:$B$9,2,FALSE)*'FL Characterization'!X$2)</f>
        <v>2.6903951115440976</v>
      </c>
      <c r="Y4" s="4">
        <f>('[1]Pc, Winter, S1'!Y4*Main!$B$5)+(VLOOKUP($A4,'FL Ratio'!$A$2:$B$9,2,FALSE)*'FL Characterization'!Y$2)</f>
        <v>2.4181250499323053</v>
      </c>
    </row>
    <row r="5" spans="1:25" x14ac:dyDescent="0.25">
      <c r="A5">
        <v>4</v>
      </c>
      <c r="B5" s="4">
        <f>('[1]Pc, Winter, S1'!B5*Main!$B$5)+(VLOOKUP($A5,'FL Ratio'!$A$2:$B$9,2,FALSE)*'FL Characterization'!B$2)</f>
        <v>0.74283993488870192</v>
      </c>
      <c r="C5" s="4">
        <f>('[1]Pc, Winter, S1'!C5*Main!$B$5)+(VLOOKUP($A5,'FL Ratio'!$A$2:$B$9,2,FALSE)*'FL Characterization'!C$2)</f>
        <v>0.53553423608110862</v>
      </c>
      <c r="D5" s="4">
        <f>('[1]Pc, Winter, S1'!D5*Main!$B$5)+(VLOOKUP($A5,'FL Ratio'!$A$2:$B$9,2,FALSE)*'FL Characterization'!D$2)</f>
        <v>0.52081918174096109</v>
      </c>
      <c r="E5" s="4">
        <f>('[1]Pc, Winter, S1'!E5*Main!$B$5)+(VLOOKUP($A5,'FL Ratio'!$A$2:$B$9,2,FALSE)*'FL Characterization'!E$2)</f>
        <v>0.47124867277361748</v>
      </c>
      <c r="F5" s="4">
        <f>('[1]Pc, Winter, S1'!F5*Main!$B$5)+(VLOOKUP($A5,'FL Ratio'!$A$2:$B$9,2,FALSE)*'FL Characterization'!F$2)</f>
        <v>0.46802663689270163</v>
      </c>
      <c r="G5" s="4">
        <f>('[1]Pc, Winter, S1'!G5*Main!$B$5)+(VLOOKUP($A5,'FL Ratio'!$A$2:$B$9,2,FALSE)*'FL Characterization'!G$2)</f>
        <v>0.8369011702172876</v>
      </c>
      <c r="H5" s="4">
        <f>('[1]Pc, Winter, S1'!H5*Main!$B$5)+(VLOOKUP($A5,'FL Ratio'!$A$2:$B$9,2,FALSE)*'FL Characterization'!H$2)</f>
        <v>1.61237969318566</v>
      </c>
      <c r="I5" s="4">
        <f>('[1]Pc, Winter, S1'!I5*Main!$B$5)+(VLOOKUP($A5,'FL Ratio'!$A$2:$B$9,2,FALSE)*'FL Characterization'!I$2)</f>
        <v>1.8969091390633932</v>
      </c>
      <c r="J5" s="4">
        <f>('[1]Pc, Winter, S1'!J5*Main!$B$5)+(VLOOKUP($A5,'FL Ratio'!$A$2:$B$9,2,FALSE)*'FL Characterization'!J$2)</f>
        <v>2.0869924061518383</v>
      </c>
      <c r="K5" s="4">
        <f>('[1]Pc, Winter, S1'!K5*Main!$B$5)+(VLOOKUP($A5,'FL Ratio'!$A$2:$B$9,2,FALSE)*'FL Characterization'!K$2)</f>
        <v>1.9626242590521381</v>
      </c>
      <c r="L5" s="4">
        <f>('[1]Pc, Winter, S1'!L5*Main!$B$5)+(VLOOKUP($A5,'FL Ratio'!$A$2:$B$9,2,FALSE)*'FL Characterization'!L$2)</f>
        <v>1.9364574150116023</v>
      </c>
      <c r="M5" s="4">
        <f>('[1]Pc, Winter, S1'!M5*Main!$B$5)+(VLOOKUP($A5,'FL Ratio'!$A$2:$B$9,2,FALSE)*'FL Characterization'!M$2)</f>
        <v>1.8041277327887622</v>
      </c>
      <c r="N5" s="4">
        <f>('[1]Pc, Winter, S1'!N5*Main!$B$5)+(VLOOKUP($A5,'FL Ratio'!$A$2:$B$9,2,FALSE)*'FL Characterization'!N$2)</f>
        <v>1.7679480667836998</v>
      </c>
      <c r="O5" s="4">
        <f>('[1]Pc, Winter, S1'!O5*Main!$B$5)+(VLOOKUP($A5,'FL Ratio'!$A$2:$B$9,2,FALSE)*'FL Characterization'!O$2)</f>
        <v>1.689280768175931</v>
      </c>
      <c r="P5" s="4">
        <f>('[1]Pc, Winter, S1'!P5*Main!$B$5)+(VLOOKUP($A5,'FL Ratio'!$A$2:$B$9,2,FALSE)*'FL Characterization'!P$2)</f>
        <v>1.6180497076692246</v>
      </c>
      <c r="Q5" s="4">
        <f>('[1]Pc, Winter, S1'!Q5*Main!$B$5)+(VLOOKUP($A5,'FL Ratio'!$A$2:$B$9,2,FALSE)*'FL Characterization'!Q$2)</f>
        <v>1.6528281001617171</v>
      </c>
      <c r="R5" s="4">
        <f>('[1]Pc, Winter, S1'!R5*Main!$B$5)+(VLOOKUP($A5,'FL Ratio'!$A$2:$B$9,2,FALSE)*'FL Characterization'!R$2)</f>
        <v>2.0496640988996573</v>
      </c>
      <c r="S5" s="4">
        <f>('[1]Pc, Winter, S1'!S5*Main!$B$5)+(VLOOKUP($A5,'FL Ratio'!$A$2:$B$9,2,FALSE)*'FL Characterization'!S$2)</f>
        <v>3.106865220690763</v>
      </c>
      <c r="T5" s="4">
        <f>('[1]Pc, Winter, S1'!T5*Main!$B$5)+(VLOOKUP($A5,'FL Ratio'!$A$2:$B$9,2,FALSE)*'FL Characterization'!T$2)</f>
        <v>2.7745201532009061</v>
      </c>
      <c r="U5" s="4">
        <f>('[1]Pc, Winter, S1'!U5*Main!$B$5)+(VLOOKUP($A5,'FL Ratio'!$A$2:$B$9,2,FALSE)*'FL Characterization'!U$2)</f>
        <v>2.3430240516798078</v>
      </c>
      <c r="V5" s="4">
        <f>('[1]Pc, Winter, S1'!V5*Main!$B$5)+(VLOOKUP($A5,'FL Ratio'!$A$2:$B$9,2,FALSE)*'FL Characterization'!V$2)</f>
        <v>2.2788140374927952</v>
      </c>
      <c r="W5" s="4">
        <f>('[1]Pc, Winter, S1'!W5*Main!$B$5)+(VLOOKUP($A5,'FL Ratio'!$A$2:$B$9,2,FALSE)*'FL Characterization'!W$2)</f>
        <v>2.018491361000498</v>
      </c>
      <c r="X5" s="4">
        <f>('[1]Pc, Winter, S1'!X5*Main!$B$5)+(VLOOKUP($A5,'FL Ratio'!$A$2:$B$9,2,FALSE)*'FL Characterization'!X$2)</f>
        <v>1.598264078348228</v>
      </c>
      <c r="Y5" s="4">
        <f>('[1]Pc, Winter, S1'!Y5*Main!$B$5)+(VLOOKUP($A5,'FL Ratio'!$A$2:$B$9,2,FALSE)*'FL Characterization'!Y$2)</f>
        <v>1.2873412868008898</v>
      </c>
    </row>
    <row r="6" spans="1:25" x14ac:dyDescent="0.25">
      <c r="A6">
        <v>5</v>
      </c>
      <c r="B6" s="4">
        <f>('[1]Pc, Winter, S1'!B6*Main!$B$5)+(VLOOKUP($A6,'FL Ratio'!$A$2:$B$9,2,FALSE)*'FL Characterization'!B$2)</f>
        <v>1.8819640479448712</v>
      </c>
      <c r="C6" s="4">
        <f>('[1]Pc, Winter, S1'!C6*Main!$B$5)+(VLOOKUP($A6,'FL Ratio'!$A$2:$B$9,2,FALSE)*'FL Characterization'!C$2)</f>
        <v>1.7288396528276575</v>
      </c>
      <c r="D6" s="4">
        <f>('[1]Pc, Winter, S1'!D6*Main!$B$5)+(VLOOKUP($A6,'FL Ratio'!$A$2:$B$9,2,FALSE)*'FL Characterization'!D$2)</f>
        <v>1.5813166382904029</v>
      </c>
      <c r="E6" s="4">
        <f>('[1]Pc, Winter, S1'!E6*Main!$B$5)+(VLOOKUP($A6,'FL Ratio'!$A$2:$B$9,2,FALSE)*'FL Characterization'!E$2)</f>
        <v>1.5936966848894876</v>
      </c>
      <c r="F6" s="4">
        <f>('[1]Pc, Winter, S1'!F6*Main!$B$5)+(VLOOKUP($A6,'FL Ratio'!$A$2:$B$9,2,FALSE)*'FL Characterization'!F$2)</f>
        <v>1.604679009597104</v>
      </c>
      <c r="G6" s="4">
        <f>('[1]Pc, Winter, S1'!G6*Main!$B$5)+(VLOOKUP($A6,'FL Ratio'!$A$2:$B$9,2,FALSE)*'FL Characterization'!G$2)</f>
        <v>1.7803349075833621</v>
      </c>
      <c r="H6" s="4">
        <f>('[1]Pc, Winter, S1'!H6*Main!$B$5)+(VLOOKUP($A6,'FL Ratio'!$A$2:$B$9,2,FALSE)*'FL Characterization'!H$2)</f>
        <v>2.2955025481733089</v>
      </c>
      <c r="I6" s="4">
        <f>('[1]Pc, Winter, S1'!I6*Main!$B$5)+(VLOOKUP($A6,'FL Ratio'!$A$2:$B$9,2,FALSE)*'FL Characterization'!I$2)</f>
        <v>2.4463227170636372</v>
      </c>
      <c r="J6" s="4">
        <f>('[1]Pc, Winter, S1'!J6*Main!$B$5)+(VLOOKUP($A6,'FL Ratio'!$A$2:$B$9,2,FALSE)*'FL Characterization'!J$2)</f>
        <v>2.5265855315090331</v>
      </c>
      <c r="K6" s="4">
        <f>('[1]Pc, Winter, S1'!K6*Main!$B$5)+(VLOOKUP($A6,'FL Ratio'!$A$2:$B$9,2,FALSE)*'FL Characterization'!K$2)</f>
        <v>2.6338080756485343</v>
      </c>
      <c r="L6" s="4">
        <f>('[1]Pc, Winter, S1'!L6*Main!$B$5)+(VLOOKUP($A6,'FL Ratio'!$A$2:$B$9,2,FALSE)*'FL Characterization'!L$2)</f>
        <v>2.6978685459409992</v>
      </c>
      <c r="M6" s="4">
        <f>('[1]Pc, Winter, S1'!M6*Main!$B$5)+(VLOOKUP($A6,'FL Ratio'!$A$2:$B$9,2,FALSE)*'FL Characterization'!M$2)</f>
        <v>2.7461136347895847</v>
      </c>
      <c r="N6" s="4">
        <f>('[1]Pc, Winter, S1'!N6*Main!$B$5)+(VLOOKUP($A6,'FL Ratio'!$A$2:$B$9,2,FALSE)*'FL Characterization'!N$2)</f>
        <v>2.703148007784629</v>
      </c>
      <c r="O6" s="4">
        <f>('[1]Pc, Winter, S1'!O6*Main!$B$5)+(VLOOKUP($A6,'FL Ratio'!$A$2:$B$9,2,FALSE)*'FL Characterization'!O$2)</f>
        <v>2.5962428738564332</v>
      </c>
      <c r="P6" s="4">
        <f>('[1]Pc, Winter, S1'!P6*Main!$B$5)+(VLOOKUP($A6,'FL Ratio'!$A$2:$B$9,2,FALSE)*'FL Characterization'!P$2)</f>
        <v>2.5915678525397476</v>
      </c>
      <c r="Q6" s="4">
        <f>('[1]Pc, Winter, S1'!Q6*Main!$B$5)+(VLOOKUP($A6,'FL Ratio'!$A$2:$B$9,2,FALSE)*'FL Characterization'!Q$2)</f>
        <v>2.5701234518830343</v>
      </c>
      <c r="R6" s="4">
        <f>('[1]Pc, Winter, S1'!R6*Main!$B$5)+(VLOOKUP($A6,'FL Ratio'!$A$2:$B$9,2,FALSE)*'FL Characterization'!R$2)</f>
        <v>2.7206742627660923</v>
      </c>
      <c r="S6" s="4">
        <f>('[1]Pc, Winter, S1'!S6*Main!$B$5)+(VLOOKUP($A6,'FL Ratio'!$A$2:$B$9,2,FALSE)*'FL Characterization'!S$2)</f>
        <v>3.1449691945049616</v>
      </c>
      <c r="T6" s="4">
        <f>('[1]Pc, Winter, S1'!T6*Main!$B$5)+(VLOOKUP($A6,'FL Ratio'!$A$2:$B$9,2,FALSE)*'FL Characterization'!T$2)</f>
        <v>3.0802751970164146</v>
      </c>
      <c r="U6" s="4">
        <f>('[1]Pc, Winter, S1'!U6*Main!$B$5)+(VLOOKUP($A6,'FL Ratio'!$A$2:$B$9,2,FALSE)*'FL Characterization'!U$2)</f>
        <v>3.003386469221077</v>
      </c>
      <c r="V6" s="4">
        <f>('[1]Pc, Winter, S1'!V6*Main!$B$5)+(VLOOKUP($A6,'FL Ratio'!$A$2:$B$9,2,FALSE)*'FL Characterization'!V$2)</f>
        <v>2.9891494566641859</v>
      </c>
      <c r="W6" s="4">
        <f>('[1]Pc, Winter, S1'!W6*Main!$B$5)+(VLOOKUP($A6,'FL Ratio'!$A$2:$B$9,2,FALSE)*'FL Characterization'!W$2)</f>
        <v>2.779156019058481</v>
      </c>
      <c r="X6" s="4">
        <f>('[1]Pc, Winter, S1'!X6*Main!$B$5)+(VLOOKUP($A6,'FL Ratio'!$A$2:$B$9,2,FALSE)*'FL Characterization'!X$2)</f>
        <v>2.557155975691594</v>
      </c>
      <c r="Y6" s="4">
        <f>('[1]Pc, Winter, S1'!Y6*Main!$B$5)+(VLOOKUP($A6,'FL Ratio'!$A$2:$B$9,2,FALSE)*'FL Characterization'!Y$2)</f>
        <v>2.3485490281875174</v>
      </c>
    </row>
    <row r="7" spans="1:25" x14ac:dyDescent="0.25">
      <c r="A7">
        <v>6</v>
      </c>
      <c r="B7" s="4">
        <f>('[1]Pc, Winter, S1'!B7*Main!$B$5)+(VLOOKUP($A7,'FL Ratio'!$A$2:$B$9,2,FALSE)*'FL Characterization'!B$2)</f>
        <v>2.2059922301977455</v>
      </c>
      <c r="C7" s="4">
        <f>('[1]Pc, Winter, S1'!C7*Main!$B$5)+(VLOOKUP($A7,'FL Ratio'!$A$2:$B$9,2,FALSE)*'FL Characterization'!C$2)</f>
        <v>2.087098006202313</v>
      </c>
      <c r="D7" s="4">
        <f>('[1]Pc, Winter, S1'!D7*Main!$B$5)+(VLOOKUP($A7,'FL Ratio'!$A$2:$B$9,2,FALSE)*'FL Characterization'!D$2)</f>
        <v>2.0227664642229981</v>
      </c>
      <c r="E7" s="4">
        <f>('[1]Pc, Winter, S1'!E7*Main!$B$5)+(VLOOKUP($A7,'FL Ratio'!$A$2:$B$9,2,FALSE)*'FL Characterization'!E$2)</f>
        <v>2.0391905197450537</v>
      </c>
      <c r="F7" s="4">
        <f>('[1]Pc, Winter, S1'!F7*Main!$B$5)+(VLOOKUP($A7,'FL Ratio'!$A$2:$B$9,2,FALSE)*'FL Characterization'!F$2)</f>
        <v>2.0383335884314375</v>
      </c>
      <c r="G7" s="4">
        <f>('[1]Pc, Winter, S1'!G7*Main!$B$5)+(VLOOKUP($A7,'FL Ratio'!$A$2:$B$9,2,FALSE)*'FL Characterization'!G$2)</f>
        <v>2.1856382957573759</v>
      </c>
      <c r="H7" s="4">
        <f>('[1]Pc, Winter, S1'!H7*Main!$B$5)+(VLOOKUP($A7,'FL Ratio'!$A$2:$B$9,2,FALSE)*'FL Characterization'!H$2)</f>
        <v>2.4767250129195597</v>
      </c>
      <c r="I7" s="4">
        <f>('[1]Pc, Winter, S1'!I7*Main!$B$5)+(VLOOKUP($A7,'FL Ratio'!$A$2:$B$9,2,FALSE)*'FL Characterization'!I$2)</f>
        <v>2.8964729923050458</v>
      </c>
      <c r="J7" s="4">
        <f>('[1]Pc, Winter, S1'!J7*Main!$B$5)+(VLOOKUP($A7,'FL Ratio'!$A$2:$B$9,2,FALSE)*'FL Characterization'!J$2)</f>
        <v>3.0341120056046975</v>
      </c>
      <c r="K7" s="4">
        <f>('[1]Pc, Winter, S1'!K7*Main!$B$5)+(VLOOKUP($A7,'FL Ratio'!$A$2:$B$9,2,FALSE)*'FL Characterization'!K$2)</f>
        <v>3.1440202511210682</v>
      </c>
      <c r="L7" s="4">
        <f>('[1]Pc, Winter, S1'!L7*Main!$B$5)+(VLOOKUP($A7,'FL Ratio'!$A$2:$B$9,2,FALSE)*'FL Characterization'!L$2)</f>
        <v>3.084202294366468</v>
      </c>
      <c r="M7" s="4">
        <f>('[1]Pc, Winter, S1'!M7*Main!$B$5)+(VLOOKUP($A7,'FL Ratio'!$A$2:$B$9,2,FALSE)*'FL Characterization'!M$2)</f>
        <v>3.1346431539639337</v>
      </c>
      <c r="N7" s="4">
        <f>('[1]Pc, Winter, S1'!N7*Main!$B$5)+(VLOOKUP($A7,'FL Ratio'!$A$2:$B$9,2,FALSE)*'FL Characterization'!N$2)</f>
        <v>3.1289915462893831</v>
      </c>
      <c r="O7" s="4">
        <f>('[1]Pc, Winter, S1'!O7*Main!$B$5)+(VLOOKUP($A7,'FL Ratio'!$A$2:$B$9,2,FALSE)*'FL Characterization'!O$2)</f>
        <v>3.1055378818466273</v>
      </c>
      <c r="P7" s="4">
        <f>('[1]Pc, Winter, S1'!P7*Main!$B$5)+(VLOOKUP($A7,'FL Ratio'!$A$2:$B$9,2,FALSE)*'FL Characterization'!P$2)</f>
        <v>2.9007576089540232</v>
      </c>
      <c r="Q7" s="4">
        <f>('[1]Pc, Winter, S1'!Q7*Main!$B$5)+(VLOOKUP($A7,'FL Ratio'!$A$2:$B$9,2,FALSE)*'FL Characterization'!Q$2)</f>
        <v>2.9066085865451106</v>
      </c>
      <c r="R7" s="4">
        <f>('[1]Pc, Winter, S1'!R7*Main!$B$5)+(VLOOKUP($A7,'FL Ratio'!$A$2:$B$9,2,FALSE)*'FL Characterization'!R$2)</f>
        <v>2.7985237125778699</v>
      </c>
      <c r="S7" s="4">
        <f>('[1]Pc, Winter, S1'!S7*Main!$B$5)+(VLOOKUP($A7,'FL Ratio'!$A$2:$B$9,2,FALSE)*'FL Characterization'!S$2)</f>
        <v>2.9617046471144213</v>
      </c>
      <c r="T7" s="4">
        <f>('[1]Pc, Winter, S1'!T7*Main!$B$5)+(VLOOKUP($A7,'FL Ratio'!$A$2:$B$9,2,FALSE)*'FL Characterization'!T$2)</f>
        <v>2.8467945516973923</v>
      </c>
      <c r="U7" s="4">
        <f>('[1]Pc, Winter, S1'!U7*Main!$B$5)+(VLOOKUP($A7,'FL Ratio'!$A$2:$B$9,2,FALSE)*'FL Characterization'!U$2)</f>
        <v>2.7922787998771099</v>
      </c>
      <c r="V7" s="4">
        <f>('[1]Pc, Winter, S1'!V7*Main!$B$5)+(VLOOKUP($A7,'FL Ratio'!$A$2:$B$9,2,FALSE)*'FL Characterization'!V$2)</f>
        <v>2.7437616695616058</v>
      </c>
      <c r="W7" s="4">
        <f>('[1]Pc, Winter, S1'!W7*Main!$B$5)+(VLOOKUP($A7,'FL Ratio'!$A$2:$B$9,2,FALSE)*'FL Characterization'!W$2)</f>
        <v>2.6366875642885308</v>
      </c>
      <c r="X7" s="4">
        <f>('[1]Pc, Winter, S1'!X7*Main!$B$5)+(VLOOKUP($A7,'FL Ratio'!$A$2:$B$9,2,FALSE)*'FL Characterization'!X$2)</f>
        <v>2.450759748653542</v>
      </c>
      <c r="Y7" s="4">
        <f>('[1]Pc, Winter, S1'!Y7*Main!$B$5)+(VLOOKUP($A7,'FL Ratio'!$A$2:$B$9,2,FALSE)*'FL Characterization'!Y$2)</f>
        <v>2.3057709040754584</v>
      </c>
    </row>
    <row r="8" spans="1:25" x14ac:dyDescent="0.25">
      <c r="A8">
        <v>7</v>
      </c>
      <c r="B8" s="4">
        <f>('[1]Pc, Winter, S1'!B8*Main!$B$5)+(VLOOKUP($A8,'FL Ratio'!$A$2:$B$9,2,FALSE)*'FL Characterization'!B$2)</f>
        <v>1.8143191581730176</v>
      </c>
      <c r="C8" s="4">
        <f>('[1]Pc, Winter, S1'!C8*Main!$B$5)+(VLOOKUP($A8,'FL Ratio'!$A$2:$B$9,2,FALSE)*'FL Characterization'!C$2)</f>
        <v>1.6986873408917531</v>
      </c>
      <c r="D8" s="4">
        <f>('[1]Pc, Winter, S1'!D8*Main!$B$5)+(VLOOKUP($A8,'FL Ratio'!$A$2:$B$9,2,FALSE)*'FL Characterization'!D$2)</f>
        <v>1.6201600995068512</v>
      </c>
      <c r="E8" s="4">
        <f>('[1]Pc, Winter, S1'!E8*Main!$B$5)+(VLOOKUP($A8,'FL Ratio'!$A$2:$B$9,2,FALSE)*'FL Characterization'!E$2)</f>
        <v>1.6270955185909586</v>
      </c>
      <c r="F8" s="4">
        <f>('[1]Pc, Winter, S1'!F8*Main!$B$5)+(VLOOKUP($A8,'FL Ratio'!$A$2:$B$9,2,FALSE)*'FL Characterization'!F$2)</f>
        <v>1.6112934338376053</v>
      </c>
      <c r="G8" s="4">
        <f>('[1]Pc, Winter, S1'!G8*Main!$B$5)+(VLOOKUP($A8,'FL Ratio'!$A$2:$B$9,2,FALSE)*'FL Characterization'!G$2)</f>
        <v>1.7710352968232321</v>
      </c>
      <c r="H8" s="4">
        <f>('[1]Pc, Winter, S1'!H8*Main!$B$5)+(VLOOKUP($A8,'FL Ratio'!$A$2:$B$9,2,FALSE)*'FL Characterization'!H$2)</f>
        <v>2.2691682872415377</v>
      </c>
      <c r="I8" s="4">
        <f>('[1]Pc, Winter, S1'!I8*Main!$B$5)+(VLOOKUP($A8,'FL Ratio'!$A$2:$B$9,2,FALSE)*'FL Characterization'!I$2)</f>
        <v>2.6139029072091087</v>
      </c>
      <c r="J8" s="4">
        <f>('[1]Pc, Winter, S1'!J8*Main!$B$5)+(VLOOKUP($A8,'FL Ratio'!$A$2:$B$9,2,FALSE)*'FL Characterization'!J$2)</f>
        <v>2.748547028445218</v>
      </c>
      <c r="K8" s="4">
        <f>('[1]Pc, Winter, S1'!K8*Main!$B$5)+(VLOOKUP($A8,'FL Ratio'!$A$2:$B$9,2,FALSE)*'FL Characterization'!K$2)</f>
        <v>2.7597495011736934</v>
      </c>
      <c r="L8" s="4">
        <f>('[1]Pc, Winter, S1'!L8*Main!$B$5)+(VLOOKUP($A8,'FL Ratio'!$A$2:$B$9,2,FALSE)*'FL Characterization'!L$2)</f>
        <v>2.7303376347605424</v>
      </c>
      <c r="M8" s="4">
        <f>('[1]Pc, Winter, S1'!M8*Main!$B$5)+(VLOOKUP($A8,'FL Ratio'!$A$2:$B$9,2,FALSE)*'FL Characterization'!M$2)</f>
        <v>2.7569698508304494</v>
      </c>
      <c r="N8" s="4">
        <f>('[1]Pc, Winter, S1'!N8*Main!$B$5)+(VLOOKUP($A8,'FL Ratio'!$A$2:$B$9,2,FALSE)*'FL Characterization'!N$2)</f>
        <v>2.6885078988452999</v>
      </c>
      <c r="O8" s="4">
        <f>('[1]Pc, Winter, S1'!O8*Main!$B$5)+(VLOOKUP($A8,'FL Ratio'!$A$2:$B$9,2,FALSE)*'FL Characterization'!O$2)</f>
        <v>2.6121740720025439</v>
      </c>
      <c r="P8" s="4">
        <f>('[1]Pc, Winter, S1'!P8*Main!$B$5)+(VLOOKUP($A8,'FL Ratio'!$A$2:$B$9,2,FALSE)*'FL Characterization'!P$2)</f>
        <v>2.413480648182043</v>
      </c>
      <c r="Q8" s="4">
        <f>('[1]Pc, Winter, S1'!Q8*Main!$B$5)+(VLOOKUP($A8,'FL Ratio'!$A$2:$B$9,2,FALSE)*'FL Characterization'!Q$2)</f>
        <v>2.458792039570715</v>
      </c>
      <c r="R8" s="4">
        <f>('[1]Pc, Winter, S1'!R8*Main!$B$5)+(VLOOKUP($A8,'FL Ratio'!$A$2:$B$9,2,FALSE)*'FL Characterization'!R$2)</f>
        <v>2.6212188684876687</v>
      </c>
      <c r="S8" s="4">
        <f>('[1]Pc, Winter, S1'!S8*Main!$B$5)+(VLOOKUP($A8,'FL Ratio'!$A$2:$B$9,2,FALSE)*'FL Characterization'!S$2)</f>
        <v>3.0208755400459064</v>
      </c>
      <c r="T8" s="4">
        <f>('[1]Pc, Winter, S1'!T8*Main!$B$5)+(VLOOKUP($A8,'FL Ratio'!$A$2:$B$9,2,FALSE)*'FL Characterization'!T$2)</f>
        <v>2.8350278912253368</v>
      </c>
      <c r="U8" s="4">
        <f>('[1]Pc, Winter, S1'!U8*Main!$B$5)+(VLOOKUP($A8,'FL Ratio'!$A$2:$B$9,2,FALSE)*'FL Characterization'!U$2)</f>
        <v>2.6923896221173362</v>
      </c>
      <c r="V8" s="4">
        <f>('[1]Pc, Winter, S1'!V8*Main!$B$5)+(VLOOKUP($A8,'FL Ratio'!$A$2:$B$9,2,FALSE)*'FL Characterization'!V$2)</f>
        <v>2.6482036973889627</v>
      </c>
      <c r="W8" s="4">
        <f>('[1]Pc, Winter, S1'!W8*Main!$B$5)+(VLOOKUP($A8,'FL Ratio'!$A$2:$B$9,2,FALSE)*'FL Characterization'!W$2)</f>
        <v>2.4709839023502878</v>
      </c>
      <c r="X8" s="4">
        <f>('[1]Pc, Winter, S1'!X8*Main!$B$5)+(VLOOKUP($A8,'FL Ratio'!$A$2:$B$9,2,FALSE)*'FL Characterization'!X$2)</f>
        <v>2.2328902612024462</v>
      </c>
      <c r="Y8" s="4">
        <f>('[1]Pc, Winter, S1'!Y8*Main!$B$5)+(VLOOKUP($A8,'FL Ratio'!$A$2:$B$9,2,FALSE)*'FL Characterization'!Y$2)</f>
        <v>2.0432218973531477</v>
      </c>
    </row>
    <row r="9" spans="1:25" x14ac:dyDescent="0.25">
      <c r="A9">
        <v>8</v>
      </c>
      <c r="B9" s="4">
        <f>('[1]Pc, Winter, S1'!B9*Main!$B$5)+(VLOOKUP($A9,'FL Ratio'!$A$2:$B$9,2,FALSE)*'FL Characterization'!B$2)</f>
        <v>1.3699286701447948</v>
      </c>
      <c r="C9" s="4">
        <f>('[1]Pc, Winter, S1'!C9*Main!$B$5)+(VLOOKUP($A9,'FL Ratio'!$A$2:$B$9,2,FALSE)*'FL Characterization'!C$2)</f>
        <v>1.3096600655865094</v>
      </c>
      <c r="D9" s="4">
        <f>('[1]Pc, Winter, S1'!D9*Main!$B$5)+(VLOOKUP($A9,'FL Ratio'!$A$2:$B$9,2,FALSE)*'FL Characterization'!D$2)</f>
        <v>1.2688829280799128</v>
      </c>
      <c r="E9" s="4">
        <f>('[1]Pc, Winter, S1'!E9*Main!$B$5)+(VLOOKUP($A9,'FL Ratio'!$A$2:$B$9,2,FALSE)*'FL Characterization'!E$2)</f>
        <v>1.2499428012762424</v>
      </c>
      <c r="F9" s="4">
        <f>('[1]Pc, Winter, S1'!F9*Main!$B$5)+(VLOOKUP($A9,'FL Ratio'!$A$2:$B$9,2,FALSE)*'FL Characterization'!F$2)</f>
        <v>1.2952259831357704</v>
      </c>
      <c r="G9" s="4">
        <f>('[1]Pc, Winter, S1'!G9*Main!$B$5)+(VLOOKUP($A9,'FL Ratio'!$A$2:$B$9,2,FALSE)*'FL Characterization'!G$2)</f>
        <v>1.5431682750149636</v>
      </c>
      <c r="H9" s="4">
        <f>('[1]Pc, Winter, S1'!H9*Main!$B$5)+(VLOOKUP($A9,'FL Ratio'!$A$2:$B$9,2,FALSE)*'FL Characterization'!H$2)</f>
        <v>2.499136019366119</v>
      </c>
      <c r="I9" s="4">
        <f>('[1]Pc, Winter, S1'!I9*Main!$B$5)+(VLOOKUP($A9,'FL Ratio'!$A$2:$B$9,2,FALSE)*'FL Characterization'!I$2)</f>
        <v>2.9002694392374022</v>
      </c>
      <c r="J9" s="4">
        <f>('[1]Pc, Winter, S1'!J9*Main!$B$5)+(VLOOKUP($A9,'FL Ratio'!$A$2:$B$9,2,FALSE)*'FL Characterization'!J$2)</f>
        <v>3.0099969917283529</v>
      </c>
      <c r="K9" s="4">
        <f>('[1]Pc, Winter, S1'!K9*Main!$B$5)+(VLOOKUP($A9,'FL Ratio'!$A$2:$B$9,2,FALSE)*'FL Characterization'!K$2)</f>
        <v>3.0008146547462839</v>
      </c>
      <c r="L9" s="4">
        <f>('[1]Pc, Winter, S1'!L9*Main!$B$5)+(VLOOKUP($A9,'FL Ratio'!$A$2:$B$9,2,FALSE)*'FL Characterization'!L$2)</f>
        <v>3.101091557538536</v>
      </c>
      <c r="M9" s="4">
        <f>('[1]Pc, Winter, S1'!M9*Main!$B$5)+(VLOOKUP($A9,'FL Ratio'!$A$2:$B$9,2,FALSE)*'FL Characterization'!M$2)</f>
        <v>3.0834381084220812</v>
      </c>
      <c r="N9" s="4">
        <f>('[1]Pc, Winter, S1'!N9*Main!$B$5)+(VLOOKUP($A9,'FL Ratio'!$A$2:$B$9,2,FALSE)*'FL Characterization'!N$2)</f>
        <v>2.9097705269397012</v>
      </c>
      <c r="O9" s="4">
        <f>('[1]Pc, Winter, S1'!O9*Main!$B$5)+(VLOOKUP($A9,'FL Ratio'!$A$2:$B$9,2,FALSE)*'FL Characterization'!O$2)</f>
        <v>2.8623664384130523</v>
      </c>
      <c r="P9" s="4">
        <f>('[1]Pc, Winter, S1'!P9*Main!$B$5)+(VLOOKUP($A9,'FL Ratio'!$A$2:$B$9,2,FALSE)*'FL Characterization'!P$2)</f>
        <v>2.5400081271905259</v>
      </c>
      <c r="Q9" s="4">
        <f>('[1]Pc, Winter, S1'!Q9*Main!$B$5)+(VLOOKUP($A9,'FL Ratio'!$A$2:$B$9,2,FALSE)*'FL Characterization'!Q$2)</f>
        <v>2.2950295664480476</v>
      </c>
      <c r="R9" s="4">
        <f>('[1]Pc, Winter, S1'!R9*Main!$B$5)+(VLOOKUP($A9,'FL Ratio'!$A$2:$B$9,2,FALSE)*'FL Characterization'!R$2)</f>
        <v>2.3322368026339104</v>
      </c>
      <c r="S9" s="4">
        <f>('[1]Pc, Winter, S1'!S9*Main!$B$5)+(VLOOKUP($A9,'FL Ratio'!$A$2:$B$9,2,FALSE)*'FL Characterization'!S$2)</f>
        <v>2.5674963908666473</v>
      </c>
      <c r="T9" s="4">
        <f>('[1]Pc, Winter, S1'!T9*Main!$B$5)+(VLOOKUP($A9,'FL Ratio'!$A$2:$B$9,2,FALSE)*'FL Characterization'!T$2)</f>
        <v>2.4995737983932056</v>
      </c>
      <c r="U9" s="4">
        <f>('[1]Pc, Winter, S1'!U9*Main!$B$5)+(VLOOKUP($A9,'FL Ratio'!$A$2:$B$9,2,FALSE)*'FL Characterization'!U$2)</f>
        <v>2.4099510665192878</v>
      </c>
      <c r="V9" s="4">
        <f>('[1]Pc, Winter, S1'!V9*Main!$B$5)+(VLOOKUP($A9,'FL Ratio'!$A$2:$B$9,2,FALSE)*'FL Characterization'!V$2)</f>
        <v>2.3731971609673641</v>
      </c>
      <c r="W9" s="4">
        <f>('[1]Pc, Winter, S1'!W9*Main!$B$5)+(VLOOKUP($A9,'FL Ratio'!$A$2:$B$9,2,FALSE)*'FL Characterization'!W$2)</f>
        <v>2.1778515189424303</v>
      </c>
      <c r="X9" s="4">
        <f>('[1]Pc, Winter, S1'!X9*Main!$B$5)+(VLOOKUP($A9,'FL Ratio'!$A$2:$B$9,2,FALSE)*'FL Characterization'!X$2)</f>
        <v>1.8062622828974602</v>
      </c>
      <c r="Y9" s="4">
        <f>('[1]Pc, Winter, S1'!Y9*Main!$B$5)+(VLOOKUP($A9,'FL Ratio'!$A$2:$B$9,2,FALSE)*'FL Characterization'!Y$2)</f>
        <v>1.6008034068166794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D04A9-7B00-40DD-9B4A-9347B88E51A9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S2'!B2*Main!$B$5)+(VLOOKUP($A2,'FL Ratio'!$A$2:$B$9,2,FALSE)*'FL Characterization'!B$2)</f>
        <v>5.1111362385486308</v>
      </c>
      <c r="C2" s="4">
        <f>('[1]Pc, Winter, S2'!C2*Main!$B$5)+(VLOOKUP($A2,'FL Ratio'!$A$2:$B$9,2,FALSE)*'FL Characterization'!C$2)</f>
        <v>4.9861821308983139</v>
      </c>
      <c r="D2" s="4">
        <f>('[1]Pc, Winter, S2'!D2*Main!$B$5)+(VLOOKUP($A2,'FL Ratio'!$A$2:$B$9,2,FALSE)*'FL Characterization'!D$2)</f>
        <v>4.6991529893058992</v>
      </c>
      <c r="E2" s="4">
        <f>('[1]Pc, Winter, S2'!E2*Main!$B$5)+(VLOOKUP($A2,'FL Ratio'!$A$2:$B$9,2,FALSE)*'FL Characterization'!E$2)</f>
        <v>4.7737298178793033</v>
      </c>
      <c r="F2" s="4">
        <f>('[1]Pc, Winter, S2'!F2*Main!$B$5)+(VLOOKUP($A2,'FL Ratio'!$A$2:$B$9,2,FALSE)*'FL Characterization'!F$2)</f>
        <v>4.6920136332254874</v>
      </c>
      <c r="G2" s="4">
        <f>('[1]Pc, Winter, S2'!G2*Main!$B$5)+(VLOOKUP($A2,'FL Ratio'!$A$2:$B$9,2,FALSE)*'FL Characterization'!G$2)</f>
        <v>4.7580139234578018</v>
      </c>
      <c r="H2" s="4">
        <f>('[1]Pc, Winter, S2'!H2*Main!$B$5)+(VLOOKUP($A2,'FL Ratio'!$A$2:$B$9,2,FALSE)*'FL Characterization'!H$2)</f>
        <v>4.6562229652814295</v>
      </c>
      <c r="I2" s="4">
        <f>('[1]Pc, Winter, S2'!I2*Main!$B$5)+(VLOOKUP($A2,'FL Ratio'!$A$2:$B$9,2,FALSE)*'FL Characterization'!I$2)</f>
        <v>6.0482550927137604</v>
      </c>
      <c r="J2" s="4">
        <f>('[1]Pc, Winter, S2'!J2*Main!$B$5)+(VLOOKUP($A2,'FL Ratio'!$A$2:$B$9,2,FALSE)*'FL Characterization'!J$2)</f>
        <v>6.1040289725706058</v>
      </c>
      <c r="K2" s="4">
        <f>('[1]Pc, Winter, S2'!K2*Main!$B$5)+(VLOOKUP($A2,'FL Ratio'!$A$2:$B$9,2,FALSE)*'FL Characterization'!K$2)</f>
        <v>6.1200289934322161</v>
      </c>
      <c r="L2" s="4">
        <f>('[1]Pc, Winter, S2'!L2*Main!$B$5)+(VLOOKUP($A2,'FL Ratio'!$A$2:$B$9,2,FALSE)*'FL Characterization'!L$2)</f>
        <v>5.9046481702912867</v>
      </c>
      <c r="M2" s="4">
        <f>('[1]Pc, Winter, S2'!M2*Main!$B$5)+(VLOOKUP($A2,'FL Ratio'!$A$2:$B$9,2,FALSE)*'FL Characterization'!M$2)</f>
        <v>6.034899877778682</v>
      </c>
      <c r="N2" s="4">
        <f>('[1]Pc, Winter, S2'!N2*Main!$B$5)+(VLOOKUP($A2,'FL Ratio'!$A$2:$B$9,2,FALSE)*'FL Characterization'!N$2)</f>
        <v>5.990293990893174</v>
      </c>
      <c r="O2" s="4">
        <f>('[1]Pc, Winter, S2'!O2*Main!$B$5)+(VLOOKUP($A2,'FL Ratio'!$A$2:$B$9,2,FALSE)*'FL Characterization'!O$2)</f>
        <v>5.871540810552764</v>
      </c>
      <c r="P2" s="4">
        <f>('[1]Pc, Winter, S2'!P2*Main!$B$5)+(VLOOKUP($A2,'FL Ratio'!$A$2:$B$9,2,FALSE)*'FL Characterization'!P$2)</f>
        <v>5.2809088805029765</v>
      </c>
      <c r="Q2" s="4">
        <f>('[1]Pc, Winter, S2'!Q2*Main!$B$5)+(VLOOKUP($A2,'FL Ratio'!$A$2:$B$9,2,FALSE)*'FL Characterization'!Q$2)</f>
        <v>5.726801112355643</v>
      </c>
      <c r="R2" s="4">
        <f>('[1]Pc, Winter, S2'!R2*Main!$B$5)+(VLOOKUP($A2,'FL Ratio'!$A$2:$B$9,2,FALSE)*'FL Characterization'!R$2)</f>
        <v>6.1715472787134527</v>
      </c>
      <c r="S2" s="4">
        <f>('[1]Pc, Winter, S2'!S2*Main!$B$5)+(VLOOKUP($A2,'FL Ratio'!$A$2:$B$9,2,FALSE)*'FL Characterization'!S$2)</f>
        <v>6.1388176208778056</v>
      </c>
      <c r="T2" s="4">
        <f>('[1]Pc, Winter, S2'!T2*Main!$B$5)+(VLOOKUP($A2,'FL Ratio'!$A$2:$B$9,2,FALSE)*'FL Characterization'!T$2)</f>
        <v>5.7236150158912293</v>
      </c>
      <c r="U2" s="4">
        <f>('[1]Pc, Winter, S2'!U2*Main!$B$5)+(VLOOKUP($A2,'FL Ratio'!$A$2:$B$9,2,FALSE)*'FL Characterization'!U$2)</f>
        <v>5.4407799898364813</v>
      </c>
      <c r="V2" s="4">
        <f>('[1]Pc, Winter, S2'!V2*Main!$B$5)+(VLOOKUP($A2,'FL Ratio'!$A$2:$B$9,2,FALSE)*'FL Characterization'!V$2)</f>
        <v>5.2690469419970256</v>
      </c>
      <c r="W2" s="4">
        <f>('[1]Pc, Winter, S2'!W2*Main!$B$5)+(VLOOKUP($A2,'FL Ratio'!$A$2:$B$9,2,FALSE)*'FL Characterization'!W$2)</f>
        <v>5.0604458978595908</v>
      </c>
      <c r="X2" s="4">
        <f>('[1]Pc, Winter, S2'!X2*Main!$B$5)+(VLOOKUP($A2,'FL Ratio'!$A$2:$B$9,2,FALSE)*'FL Characterization'!X$2)</f>
        <v>4.8757553364946924</v>
      </c>
      <c r="Y2" s="4">
        <f>('[1]Pc, Winter, S2'!Y2*Main!$B$5)+(VLOOKUP($A2,'FL Ratio'!$A$2:$B$9,2,FALSE)*'FL Characterization'!Y$2)</f>
        <v>4.772995355419237</v>
      </c>
    </row>
    <row r="3" spans="1:25" x14ac:dyDescent="0.25">
      <c r="A3">
        <v>2</v>
      </c>
      <c r="B3" s="4">
        <f>('[1]Pc, Winter, S2'!B3*Main!$B$5)+(VLOOKUP($A3,'FL Ratio'!$A$2:$B$9,2,FALSE)*'FL Characterization'!B$2)</f>
        <v>3.1445969630163981</v>
      </c>
      <c r="C3" s="4">
        <f>('[1]Pc, Winter, S2'!C3*Main!$B$5)+(VLOOKUP($A3,'FL Ratio'!$A$2:$B$9,2,FALSE)*'FL Characterization'!C$2)</f>
        <v>3.0126740267831624</v>
      </c>
      <c r="D3" s="4">
        <f>('[1]Pc, Winter, S2'!D3*Main!$B$5)+(VLOOKUP($A3,'FL Ratio'!$A$2:$B$9,2,FALSE)*'FL Characterization'!D$2)</f>
        <v>2.8699617794352466</v>
      </c>
      <c r="E3" s="4">
        <f>('[1]Pc, Winter, S2'!E3*Main!$B$5)+(VLOOKUP($A3,'FL Ratio'!$A$2:$B$9,2,FALSE)*'FL Characterization'!E$2)</f>
        <v>2.8906505983254451</v>
      </c>
      <c r="F3" s="4">
        <f>('[1]Pc, Winter, S2'!F3*Main!$B$5)+(VLOOKUP($A3,'FL Ratio'!$A$2:$B$9,2,FALSE)*'FL Characterization'!F$2)</f>
        <v>2.8812418570455085</v>
      </c>
      <c r="G3" s="4">
        <f>('[1]Pc, Winter, S2'!G3*Main!$B$5)+(VLOOKUP($A3,'FL Ratio'!$A$2:$B$9,2,FALSE)*'FL Characterization'!G$2)</f>
        <v>3.0691696503089494</v>
      </c>
      <c r="H3" s="4">
        <f>('[1]Pc, Winter, S2'!H3*Main!$B$5)+(VLOOKUP($A3,'FL Ratio'!$A$2:$B$9,2,FALSE)*'FL Characterization'!H$2)</f>
        <v>3.5975957213607881</v>
      </c>
      <c r="I3" s="4">
        <f>('[1]Pc, Winter, S2'!I3*Main!$B$5)+(VLOOKUP($A3,'FL Ratio'!$A$2:$B$9,2,FALSE)*'FL Characterization'!I$2)</f>
        <v>4.1113188305657946</v>
      </c>
      <c r="J3" s="4">
        <f>('[1]Pc, Winter, S2'!J3*Main!$B$5)+(VLOOKUP($A3,'FL Ratio'!$A$2:$B$9,2,FALSE)*'FL Characterization'!J$2)</f>
        <v>4.4633799376219745</v>
      </c>
      <c r="K3" s="4">
        <f>('[1]Pc, Winter, S2'!K3*Main!$B$5)+(VLOOKUP($A3,'FL Ratio'!$A$2:$B$9,2,FALSE)*'FL Characterization'!K$2)</f>
        <v>4.6550983844727369</v>
      </c>
      <c r="L3" s="4">
        <f>('[1]Pc, Winter, S2'!L3*Main!$B$5)+(VLOOKUP($A3,'FL Ratio'!$A$2:$B$9,2,FALSE)*'FL Characterization'!L$2)</f>
        <v>4.4925814736044423</v>
      </c>
      <c r="M3" s="4">
        <f>('[1]Pc, Winter, S2'!M3*Main!$B$5)+(VLOOKUP($A3,'FL Ratio'!$A$2:$B$9,2,FALSE)*'FL Characterization'!M$2)</f>
        <v>4.5698502443429456</v>
      </c>
      <c r="N3" s="4">
        <f>('[1]Pc, Winter, S2'!N3*Main!$B$5)+(VLOOKUP($A3,'FL Ratio'!$A$2:$B$9,2,FALSE)*'FL Characterization'!N$2)</f>
        <v>4.4217617145058812</v>
      </c>
      <c r="O3" s="4">
        <f>('[1]Pc, Winter, S2'!O3*Main!$B$5)+(VLOOKUP($A3,'FL Ratio'!$A$2:$B$9,2,FALSE)*'FL Characterization'!O$2)</f>
        <v>4.2450164400326358</v>
      </c>
      <c r="P3" s="4">
        <f>('[1]Pc, Winter, S2'!P3*Main!$B$5)+(VLOOKUP($A3,'FL Ratio'!$A$2:$B$9,2,FALSE)*'FL Characterization'!P$2)</f>
        <v>3.9648095513647545</v>
      </c>
      <c r="Q3" s="4">
        <f>('[1]Pc, Winter, S2'!Q3*Main!$B$5)+(VLOOKUP($A3,'FL Ratio'!$A$2:$B$9,2,FALSE)*'FL Characterization'!Q$2)</f>
        <v>4.0444920029288918</v>
      </c>
      <c r="R3" s="4">
        <f>('[1]Pc, Winter, S2'!R3*Main!$B$5)+(VLOOKUP($A3,'FL Ratio'!$A$2:$B$9,2,FALSE)*'FL Characterization'!R$2)</f>
        <v>4.4075818770085124</v>
      </c>
      <c r="S3" s="4">
        <f>('[1]Pc, Winter, S2'!S3*Main!$B$5)+(VLOOKUP($A3,'FL Ratio'!$A$2:$B$9,2,FALSE)*'FL Characterization'!S$2)</f>
        <v>5.2062681894990117</v>
      </c>
      <c r="T3" s="4">
        <f>('[1]Pc, Winter, S2'!T3*Main!$B$5)+(VLOOKUP($A3,'FL Ratio'!$A$2:$B$9,2,FALSE)*'FL Characterization'!T$2)</f>
        <v>5.0714558391132831</v>
      </c>
      <c r="U3" s="4">
        <f>('[1]Pc, Winter, S2'!U3*Main!$B$5)+(VLOOKUP($A3,'FL Ratio'!$A$2:$B$9,2,FALSE)*'FL Characterization'!U$2)</f>
        <v>4.6717411362834449</v>
      </c>
      <c r="V3" s="4">
        <f>('[1]Pc, Winter, S2'!V3*Main!$B$5)+(VLOOKUP($A3,'FL Ratio'!$A$2:$B$9,2,FALSE)*'FL Characterization'!V$2)</f>
        <v>4.5957889539497812</v>
      </c>
      <c r="W3" s="4">
        <f>('[1]Pc, Winter, S2'!W3*Main!$B$5)+(VLOOKUP($A3,'FL Ratio'!$A$2:$B$9,2,FALSE)*'FL Characterization'!W$2)</f>
        <v>4.1838166788495297</v>
      </c>
      <c r="X3" s="4">
        <f>('[1]Pc, Winter, S2'!X3*Main!$B$5)+(VLOOKUP($A3,'FL Ratio'!$A$2:$B$9,2,FALSE)*'FL Characterization'!X$2)</f>
        <v>3.8928428687414023</v>
      </c>
      <c r="Y3" s="4">
        <f>('[1]Pc, Winter, S2'!Y3*Main!$B$5)+(VLOOKUP($A3,'FL Ratio'!$A$2:$B$9,2,FALSE)*'FL Characterization'!Y$2)</f>
        <v>3.6001532554156221</v>
      </c>
    </row>
    <row r="4" spans="1:25" x14ac:dyDescent="0.25">
      <c r="A4">
        <v>3</v>
      </c>
      <c r="B4" s="4">
        <f>('[1]Pc, Winter, S2'!B4*Main!$B$5)+(VLOOKUP($A4,'FL Ratio'!$A$2:$B$9,2,FALSE)*'FL Characterization'!B$2)</f>
        <v>2.1897201140927458</v>
      </c>
      <c r="C4" s="4">
        <f>('[1]Pc, Winter, S2'!C4*Main!$B$5)+(VLOOKUP($A4,'FL Ratio'!$A$2:$B$9,2,FALSE)*'FL Characterization'!C$2)</f>
        <v>2.0759773200769702</v>
      </c>
      <c r="D4" s="4">
        <f>('[1]Pc, Winter, S2'!D4*Main!$B$5)+(VLOOKUP($A4,'FL Ratio'!$A$2:$B$9,2,FALSE)*'FL Characterization'!D$2)</f>
        <v>1.9414712083373002</v>
      </c>
      <c r="E4" s="4">
        <f>('[1]Pc, Winter, S2'!E4*Main!$B$5)+(VLOOKUP($A4,'FL Ratio'!$A$2:$B$9,2,FALSE)*'FL Characterization'!E$2)</f>
        <v>2.0244514477861628</v>
      </c>
      <c r="F4" s="4">
        <f>('[1]Pc, Winter, S2'!F4*Main!$B$5)+(VLOOKUP($A4,'FL Ratio'!$A$2:$B$9,2,FALSE)*'FL Characterization'!F$2)</f>
        <v>1.939082696560988</v>
      </c>
      <c r="G4" s="4">
        <f>('[1]Pc, Winter, S2'!G4*Main!$B$5)+(VLOOKUP($A4,'FL Ratio'!$A$2:$B$9,2,FALSE)*'FL Characterization'!G$2)</f>
        <v>2.1781389848037098</v>
      </c>
      <c r="H4" s="4">
        <f>('[1]Pc, Winter, S2'!H4*Main!$B$5)+(VLOOKUP($A4,'FL Ratio'!$A$2:$B$9,2,FALSE)*'FL Characterization'!H$2)</f>
        <v>3.5758696597351158</v>
      </c>
      <c r="I4" s="4">
        <f>('[1]Pc, Winter, S2'!I4*Main!$B$5)+(VLOOKUP($A4,'FL Ratio'!$A$2:$B$9,2,FALSE)*'FL Characterization'!I$2)</f>
        <v>4.0156534876850172</v>
      </c>
      <c r="J4" s="4">
        <f>('[1]Pc, Winter, S2'!J4*Main!$B$5)+(VLOOKUP($A4,'FL Ratio'!$A$2:$B$9,2,FALSE)*'FL Characterization'!J$2)</f>
        <v>4.1080721874551243</v>
      </c>
      <c r="K4" s="4">
        <f>('[1]Pc, Winter, S2'!K4*Main!$B$5)+(VLOOKUP($A4,'FL Ratio'!$A$2:$B$9,2,FALSE)*'FL Characterization'!K$2)</f>
        <v>4.0288786189711097</v>
      </c>
      <c r="L4" s="4">
        <f>('[1]Pc, Winter, S2'!L4*Main!$B$5)+(VLOOKUP($A4,'FL Ratio'!$A$2:$B$9,2,FALSE)*'FL Characterization'!L$2)</f>
        <v>3.9082712028338276</v>
      </c>
      <c r="M4" s="4">
        <f>('[1]Pc, Winter, S2'!M4*Main!$B$5)+(VLOOKUP($A4,'FL Ratio'!$A$2:$B$9,2,FALSE)*'FL Characterization'!M$2)</f>
        <v>4.0781613774196428</v>
      </c>
      <c r="N4" s="4">
        <f>('[1]Pc, Winter, S2'!N4*Main!$B$5)+(VLOOKUP($A4,'FL Ratio'!$A$2:$B$9,2,FALSE)*'FL Characterization'!N$2)</f>
        <v>3.7956251550587781</v>
      </c>
      <c r="O4" s="4">
        <f>('[1]Pc, Winter, S2'!O4*Main!$B$5)+(VLOOKUP($A4,'FL Ratio'!$A$2:$B$9,2,FALSE)*'FL Characterization'!O$2)</f>
        <v>3.7190265592845613</v>
      </c>
      <c r="P4" s="4">
        <f>('[1]Pc, Winter, S2'!P4*Main!$B$5)+(VLOOKUP($A4,'FL Ratio'!$A$2:$B$9,2,FALSE)*'FL Characterization'!P$2)</f>
        <v>3.2298653063547307</v>
      </c>
      <c r="Q4" s="4">
        <f>('[1]Pc, Winter, S2'!Q4*Main!$B$5)+(VLOOKUP($A4,'FL Ratio'!$A$2:$B$9,2,FALSE)*'FL Characterization'!Q$2)</f>
        <v>3.2471130247431206</v>
      </c>
      <c r="R4" s="4">
        <f>('[1]Pc, Winter, S2'!R4*Main!$B$5)+(VLOOKUP($A4,'FL Ratio'!$A$2:$B$9,2,FALSE)*'FL Characterization'!R$2)</f>
        <v>3.2518451982779708</v>
      </c>
      <c r="S4" s="4">
        <f>('[1]Pc, Winter, S2'!S4*Main!$B$5)+(VLOOKUP($A4,'FL Ratio'!$A$2:$B$9,2,FALSE)*'FL Characterization'!S$2)</f>
        <v>3.6554444483059587</v>
      </c>
      <c r="T4" s="4">
        <f>('[1]Pc, Winter, S2'!T4*Main!$B$5)+(VLOOKUP($A4,'FL Ratio'!$A$2:$B$9,2,FALSE)*'FL Characterization'!T$2)</f>
        <v>3.2175095019706723</v>
      </c>
      <c r="U4" s="4">
        <f>('[1]Pc, Winter, S2'!U4*Main!$B$5)+(VLOOKUP($A4,'FL Ratio'!$A$2:$B$9,2,FALSE)*'FL Characterization'!U$2)</f>
        <v>3.3952221582904691</v>
      </c>
      <c r="V4" s="4">
        <f>('[1]Pc, Winter, S2'!V4*Main!$B$5)+(VLOOKUP($A4,'FL Ratio'!$A$2:$B$9,2,FALSE)*'FL Characterization'!V$2)</f>
        <v>3.2817940489159572</v>
      </c>
      <c r="W4" s="4">
        <f>('[1]Pc, Winter, S2'!W4*Main!$B$5)+(VLOOKUP($A4,'FL Ratio'!$A$2:$B$9,2,FALSE)*'FL Characterization'!W$2)</f>
        <v>3.0395659699014903</v>
      </c>
      <c r="X4" s="4">
        <f>('[1]Pc, Winter, S2'!X4*Main!$B$5)+(VLOOKUP($A4,'FL Ratio'!$A$2:$B$9,2,FALSE)*'FL Characterization'!X$2)</f>
        <v>2.6393827380214674</v>
      </c>
      <c r="Y4" s="4">
        <f>('[1]Pc, Winter, S2'!Y4*Main!$B$5)+(VLOOKUP($A4,'FL Ratio'!$A$2:$B$9,2,FALSE)*'FL Characterization'!Y$2)</f>
        <v>2.4631175370338045</v>
      </c>
    </row>
    <row r="5" spans="1:25" x14ac:dyDescent="0.25">
      <c r="A5">
        <v>4</v>
      </c>
      <c r="B5" s="4">
        <f>('[1]Pc, Winter, S2'!B5*Main!$B$5)+(VLOOKUP($A5,'FL Ratio'!$A$2:$B$9,2,FALSE)*'FL Characterization'!B$2)</f>
        <v>0.73679063660557753</v>
      </c>
      <c r="C5" s="4">
        <f>('[1]Pc, Winter, S2'!C5*Main!$B$5)+(VLOOKUP($A5,'FL Ratio'!$A$2:$B$9,2,FALSE)*'FL Characterization'!C$2)</f>
        <v>0.53553423608110862</v>
      </c>
      <c r="D5" s="4">
        <f>('[1]Pc, Winter, S2'!D5*Main!$B$5)+(VLOOKUP($A5,'FL Ratio'!$A$2:$B$9,2,FALSE)*'FL Characterization'!D$2)</f>
        <v>0.51688708759021162</v>
      </c>
      <c r="E5" s="4">
        <f>('[1]Pc, Winter, S2'!E5*Main!$B$5)+(VLOOKUP($A5,'FL Ratio'!$A$2:$B$9,2,FALSE)*'FL Characterization'!E$2)</f>
        <v>0.47124867277361748</v>
      </c>
      <c r="F5" s="4">
        <f>('[1]Pc, Winter, S2'!F5*Main!$B$5)+(VLOOKUP($A5,'FL Ratio'!$A$2:$B$9,2,FALSE)*'FL Characterization'!F$2)</f>
        <v>0.47540519572886886</v>
      </c>
      <c r="G5" s="4">
        <f>('[1]Pc, Winter, S2'!G5*Main!$B$5)+(VLOOKUP($A5,'FL Ratio'!$A$2:$B$9,2,FALSE)*'FL Characterization'!G$2)</f>
        <v>0.84442909969759428</v>
      </c>
      <c r="H5" s="4">
        <f>('[1]Pc, Winter, S2'!H5*Main!$B$5)+(VLOOKUP($A5,'FL Ratio'!$A$2:$B$9,2,FALSE)*'FL Characterization'!H$2)</f>
        <v>1.582189249996399</v>
      </c>
      <c r="I5" s="4">
        <f>('[1]Pc, Winter, S2'!I5*Main!$B$5)+(VLOOKUP($A5,'FL Ratio'!$A$2:$B$9,2,FALSE)*'FL Characterization'!I$2)</f>
        <v>1.8593282142589693</v>
      </c>
      <c r="J5" s="4">
        <f>('[1]Pc, Winter, S2'!J5*Main!$B$5)+(VLOOKUP($A5,'FL Ratio'!$A$2:$B$9,2,FALSE)*'FL Characterization'!J$2)</f>
        <v>2.1077052444195181</v>
      </c>
      <c r="K5" s="4">
        <f>('[1]Pc, Winter, S2'!K5*Main!$B$5)+(VLOOKUP($A5,'FL Ratio'!$A$2:$B$9,2,FALSE)*'FL Characterization'!K$2)</f>
        <v>2.0014187269400034</v>
      </c>
      <c r="L5" s="4">
        <f>('[1]Pc, Winter, S2'!L5*Main!$B$5)+(VLOOKUP($A5,'FL Ratio'!$A$2:$B$9,2,FALSE)*'FL Characterization'!L$2)</f>
        <v>1.974916824562986</v>
      </c>
      <c r="M5" s="4">
        <f>('[1]Pc, Winter, S2'!M5*Main!$B$5)+(VLOOKUP($A5,'FL Ratio'!$A$2:$B$9,2,FALSE)*'FL Characterization'!M$2)</f>
        <v>1.7683822393649085</v>
      </c>
      <c r="N5" s="4">
        <f>('[1]Pc, Winter, S2'!N5*Main!$B$5)+(VLOOKUP($A5,'FL Ratio'!$A$2:$B$9,2,FALSE)*'FL Characterization'!N$2)</f>
        <v>1.8027700191127229</v>
      </c>
      <c r="O5" s="4">
        <f>('[1]Pc, Winter, S2'!O5*Main!$B$5)+(VLOOKUP($A5,'FL Ratio'!$A$2:$B$9,2,FALSE)*'FL Characterization'!O$2)</f>
        <v>1.689280768175931</v>
      </c>
      <c r="P5" s="4">
        <f>('[1]Pc, Winter, S2'!P5*Main!$B$5)+(VLOOKUP($A5,'FL Ratio'!$A$2:$B$9,2,FALSE)*'FL Characterization'!P$2)</f>
        <v>1.649355085288015</v>
      </c>
      <c r="Q5" s="4">
        <f>('[1]Pc, Winter, S2'!Q5*Main!$B$5)+(VLOOKUP($A5,'FL Ratio'!$A$2:$B$9,2,FALSE)*'FL Characterization'!Q$2)</f>
        <v>1.6368188755045971</v>
      </c>
      <c r="R5" s="4">
        <f>('[1]Pc, Winter, S2'!R5*Main!$B$5)+(VLOOKUP($A5,'FL Ratio'!$A$2:$B$9,2,FALSE)*'FL Characterization'!R$2)</f>
        <v>2.0092531564002512</v>
      </c>
      <c r="S5" s="4">
        <f>('[1]Pc, Winter, S2'!S5*Main!$B$5)+(VLOOKUP($A5,'FL Ratio'!$A$2:$B$9,2,FALSE)*'FL Characterization'!S$2)</f>
        <v>3.0459141384287047</v>
      </c>
      <c r="T5" s="4">
        <f>('[1]Pc, Winter, S2'!T5*Main!$B$5)+(VLOOKUP($A5,'FL Ratio'!$A$2:$B$9,2,FALSE)*'FL Characterization'!T$2)</f>
        <v>2.7197258646118687</v>
      </c>
      <c r="U5" s="4">
        <f>('[1]Pc, Winter, S2'!U5*Main!$B$5)+(VLOOKUP($A5,'FL Ratio'!$A$2:$B$9,2,FALSE)*'FL Characterization'!U$2)</f>
        <v>2.3430240516798078</v>
      </c>
      <c r="V5" s="4">
        <f>('[1]Pc, Winter, S2'!V5*Main!$B$5)+(VLOOKUP($A5,'FL Ratio'!$A$2:$B$9,2,FALSE)*'FL Characterization'!V$2)</f>
        <v>2.3236470780295191</v>
      </c>
      <c r="W5" s="4">
        <f>('[1]Pc, Winter, S2'!W5*Main!$B$5)+(VLOOKUP($A5,'FL Ratio'!$A$2:$B$9,2,FALSE)*'FL Characterization'!W$2)</f>
        <v>2.018491361000498</v>
      </c>
      <c r="X5" s="4">
        <f>('[1]Pc, Winter, S2'!X5*Main!$B$5)+(VLOOKUP($A5,'FL Ratio'!$A$2:$B$9,2,FALSE)*'FL Characterization'!X$2)</f>
        <v>1.6131983958661158</v>
      </c>
      <c r="Y5" s="4">
        <f>('[1]Pc, Winter, S2'!Y5*Main!$B$5)+(VLOOKUP($A5,'FL Ratio'!$A$2:$B$9,2,FALSE)*'FL Characterization'!Y$2)</f>
        <v>1.3105606021140475</v>
      </c>
    </row>
    <row r="6" spans="1:25" x14ac:dyDescent="0.25">
      <c r="A6">
        <v>5</v>
      </c>
      <c r="B6" s="4">
        <f>('[1]Pc, Winter, S2'!B6*Main!$B$5)+(VLOOKUP($A6,'FL Ratio'!$A$2:$B$9,2,FALSE)*'FL Characterization'!B$2)</f>
        <v>1.9168451267722431</v>
      </c>
      <c r="C6" s="4">
        <f>('[1]Pc, Winter, S2'!C6*Main!$B$5)+(VLOOKUP($A6,'FL Ratio'!$A$2:$B$9,2,FALSE)*'FL Characterization'!C$2)</f>
        <v>1.6971130692961636</v>
      </c>
      <c r="D6" s="4">
        <f>('[1]Pc, Winter, S2'!D6*Main!$B$5)+(VLOOKUP($A6,'FL Ratio'!$A$2:$B$9,2,FALSE)*'FL Characterization'!D$2)</f>
        <v>1.5522425008579148</v>
      </c>
      <c r="E6" s="4">
        <f>('[1]Pc, Winter, S2'!E6*Main!$B$5)+(VLOOKUP($A6,'FL Ratio'!$A$2:$B$9,2,FALSE)*'FL Characterization'!E$2)</f>
        <v>1.6231514973621659</v>
      </c>
      <c r="F6" s="4">
        <f>('[1]Pc, Winter, S2'!F6*Main!$B$5)+(VLOOKUP($A6,'FL Ratio'!$A$2:$B$9,2,FALSE)*'FL Characterization'!F$2)</f>
        <v>1.589623206451976</v>
      </c>
      <c r="G6" s="4">
        <f>('[1]Pc, Winter, S2'!G6*Main!$B$5)+(VLOOKUP($A6,'FL Ratio'!$A$2:$B$9,2,FALSE)*'FL Characterization'!G$2)</f>
        <v>1.7464103738754273</v>
      </c>
      <c r="H6" s="4">
        <f>('[1]Pc, Winter, S2'!H6*Main!$B$5)+(VLOOKUP($A6,'FL Ratio'!$A$2:$B$9,2,FALSE)*'FL Characterization'!H$2)</f>
        <v>2.3393554484623222</v>
      </c>
      <c r="I6" s="4">
        <f>('[1]Pc, Winter, S2'!I6*Main!$B$5)+(VLOOKUP($A6,'FL Ratio'!$A$2:$B$9,2,FALSE)*'FL Characterization'!I$2)</f>
        <v>2.4220381188814231</v>
      </c>
      <c r="J6" s="4">
        <f>('[1]Pc, Winter, S2'!J6*Main!$B$5)+(VLOOKUP($A6,'FL Ratio'!$A$2:$B$9,2,FALSE)*'FL Characterization'!J$2)</f>
        <v>2.5768030705515366</v>
      </c>
      <c r="K6" s="4">
        <f>('[1]Pc, Winter, S2'!K6*Main!$B$5)+(VLOOKUP($A6,'FL Ratio'!$A$2:$B$9,2,FALSE)*'FL Characterization'!K$2)</f>
        <v>2.5815899314287409</v>
      </c>
      <c r="L6" s="4">
        <f>('[1]Pc, Winter, S2'!L6*Main!$B$5)+(VLOOKUP($A6,'FL Ratio'!$A$2:$B$9,2,FALSE)*'FL Characterization'!L$2)</f>
        <v>2.724712362025985</v>
      </c>
      <c r="M6" s="4">
        <f>('[1]Pc, Winter, S2'!M6*Main!$B$5)+(VLOOKUP($A6,'FL Ratio'!$A$2:$B$9,2,FALSE)*'FL Characterization'!M$2)</f>
        <v>2.6915284233257148</v>
      </c>
      <c r="N6" s="4">
        <f>('[1]Pc, Winter, S2'!N6*Main!$B$5)+(VLOOKUP($A6,'FL Ratio'!$A$2:$B$9,2,FALSE)*'FL Characterization'!N$2)</f>
        <v>2.6763850322101077</v>
      </c>
      <c r="O6" s="4">
        <f>('[1]Pc, Winter, S2'!O6*Main!$B$5)+(VLOOKUP($A6,'FL Ratio'!$A$2:$B$9,2,FALSE)*'FL Characterization'!O$2)</f>
        <v>2.6217105945485448</v>
      </c>
      <c r="P6" s="4">
        <f>('[1]Pc, Winter, S2'!P6*Main!$B$5)+(VLOOKUP($A6,'FL Ratio'!$A$2:$B$9,2,FALSE)*'FL Characterization'!P$2)</f>
        <v>2.5915678525397476</v>
      </c>
      <c r="Q6" s="4">
        <f>('[1]Pc, Winter, S2'!Q6*Main!$B$5)+(VLOOKUP($A6,'FL Ratio'!$A$2:$B$9,2,FALSE)*'FL Characterization'!Q$2)</f>
        <v>2.5701234518830343</v>
      </c>
      <c r="R6" s="4">
        <f>('[1]Pc, Winter, S2'!R6*Main!$B$5)+(VLOOKUP($A6,'FL Ratio'!$A$2:$B$9,2,FALSE)*'FL Characterization'!R$2)</f>
        <v>2.693758689877725</v>
      </c>
      <c r="S6" s="4">
        <f>('[1]Pc, Winter, S2'!S6*Main!$B$5)+(VLOOKUP($A6,'FL Ratio'!$A$2:$B$9,2,FALSE)*'FL Characterization'!S$2)</f>
        <v>3.1141126136357906</v>
      </c>
      <c r="T6" s="4">
        <f>('[1]Pc, Winter, S2'!T6*Main!$B$5)+(VLOOKUP($A6,'FL Ratio'!$A$2:$B$9,2,FALSE)*'FL Characterization'!T$2)</f>
        <v>3.0498205022837412</v>
      </c>
      <c r="U6" s="4">
        <f>('[1]Pc, Winter, S2'!U6*Main!$B$5)+(VLOOKUP($A6,'FL Ratio'!$A$2:$B$9,2,FALSE)*'FL Characterization'!U$2)</f>
        <v>3.003386469221077</v>
      </c>
      <c r="V6" s="4">
        <f>('[1]Pc, Winter, S2'!V6*Main!$B$5)+(VLOOKUP($A6,'FL Ratio'!$A$2:$B$9,2,FALSE)*'FL Characterization'!V$2)</f>
        <v>2.9891494566641859</v>
      </c>
      <c r="W6" s="4">
        <f>('[1]Pc, Winter, S2'!W6*Main!$B$5)+(VLOOKUP($A6,'FL Ratio'!$A$2:$B$9,2,FALSE)*'FL Characterization'!W$2)</f>
        <v>2.7515941407393152</v>
      </c>
      <c r="X6" s="4">
        <f>('[1]Pc, Winter, S2'!X6*Main!$B$5)+(VLOOKUP($A6,'FL Ratio'!$A$2:$B$9,2,FALSE)*'FL Characterization'!X$2)</f>
        <v>2.606202448674237</v>
      </c>
      <c r="Y6" s="4">
        <f>('[1]Pc, Winter, S2'!Y6*Main!$B$5)+(VLOOKUP($A6,'FL Ratio'!$A$2:$B$9,2,FALSE)*'FL Characterization'!Y$2)</f>
        <v>2.3707707632579624</v>
      </c>
    </row>
    <row r="7" spans="1:25" x14ac:dyDescent="0.25">
      <c r="A7">
        <v>6</v>
      </c>
      <c r="B7" s="4">
        <f>('[1]Pc, Winter, S2'!B7*Main!$B$5)+(VLOOKUP($A7,'FL Ratio'!$A$2:$B$9,2,FALSE)*'FL Characterization'!B$2)</f>
        <v>2.1646305877253162</v>
      </c>
      <c r="C7" s="4">
        <f>('[1]Pc, Winter, S2'!C7*Main!$B$5)+(VLOOKUP($A7,'FL Ratio'!$A$2:$B$9,2,FALSE)*'FL Characterization'!C$2)</f>
        <v>2.0676521309028195</v>
      </c>
      <c r="D7" s="4">
        <f>('[1]Pc, Winter, S2'!D7*Main!$B$5)+(VLOOKUP($A7,'FL Ratio'!$A$2:$B$9,2,FALSE)*'FL Characterization'!D$2)</f>
        <v>1.9848633302718579</v>
      </c>
      <c r="E7" s="4">
        <f>('[1]Pc, Winter, S2'!E7*Main!$B$5)+(VLOOKUP($A7,'FL Ratio'!$A$2:$B$9,2,FALSE)*'FL Characterization'!E$2)</f>
        <v>2.0008258305752644</v>
      </c>
      <c r="F7" s="4">
        <f>('[1]Pc, Winter, S2'!F7*Main!$B$5)+(VLOOKUP($A7,'FL Ratio'!$A$2:$B$9,2,FALSE)*'FL Characterization'!F$2)</f>
        <v>2.0577259373649084</v>
      </c>
      <c r="G7" s="4">
        <f>('[1]Pc, Winter, S2'!G7*Main!$B$5)+(VLOOKUP($A7,'FL Ratio'!$A$2:$B$9,2,FALSE)*'FL Characterization'!G$2)</f>
        <v>2.1856382957573759</v>
      </c>
      <c r="H7" s="4">
        <f>('[1]Pc, Winter, S2'!H7*Main!$B$5)+(VLOOKUP($A7,'FL Ratio'!$A$2:$B$9,2,FALSE)*'FL Characterization'!H$2)</f>
        <v>2.4529863381275896</v>
      </c>
      <c r="I7" s="4">
        <f>('[1]Pc, Winter, S2'!I7*Main!$B$5)+(VLOOKUP($A7,'FL Ratio'!$A$2:$B$9,2,FALSE)*'FL Characterization'!I$2)</f>
        <v>2.9252590932396747</v>
      </c>
      <c r="J7" s="4">
        <f>('[1]Pc, Winter, S2'!J7*Main!$B$5)+(VLOOKUP($A7,'FL Ratio'!$A$2:$B$9,2,FALSE)*'FL Characterization'!J$2)</f>
        <v>3.0944800741291147</v>
      </c>
      <c r="K7" s="4">
        <f>('[1]Pc, Winter, S2'!K7*Main!$B$5)+(VLOOKUP($A7,'FL Ratio'!$A$2:$B$9,2,FALSE)*'FL Characterization'!K$2)</f>
        <v>3.1128090572564457</v>
      </c>
      <c r="L7" s="4">
        <f>('[1]Pc, Winter, S2'!L7*Main!$B$5)+(VLOOKUP($A7,'FL Ratio'!$A$2:$B$9,2,FALSE)*'FL Characterization'!L$2)</f>
        <v>3.084202294366468</v>
      </c>
      <c r="M7" s="4">
        <f>('[1]Pc, Winter, S2'!M7*Main!$B$5)+(VLOOKUP($A7,'FL Ratio'!$A$2:$B$9,2,FALSE)*'FL Characterization'!M$2)</f>
        <v>3.1658210548876125</v>
      </c>
      <c r="N7" s="4">
        <f>('[1]Pc, Winter, S2'!N7*Main!$B$5)+(VLOOKUP($A7,'FL Ratio'!$A$2:$B$9,2,FALSE)*'FL Characterization'!N$2)</f>
        <v>3.0669487243702456</v>
      </c>
      <c r="O7" s="4">
        <f>('[1]Pc, Winter, S2'!O7*Main!$B$5)+(VLOOKUP($A7,'FL Ratio'!$A$2:$B$9,2,FALSE)*'FL Characterization'!O$2)</f>
        <v>3.1055378818466273</v>
      </c>
      <c r="P7" s="4">
        <f>('[1]Pc, Winter, S2'!P7*Main!$B$5)+(VLOOKUP($A7,'FL Ratio'!$A$2:$B$9,2,FALSE)*'FL Characterization'!P$2)</f>
        <v>2.8722778411317798</v>
      </c>
      <c r="Q7" s="4">
        <f>('[1]Pc, Winter, S2'!Q7*Main!$B$5)+(VLOOKUP($A7,'FL Ratio'!$A$2:$B$9,2,FALSE)*'FL Characterization'!Q$2)</f>
        <v>2.8780615570241572</v>
      </c>
      <c r="R7" s="4">
        <f>('[1]Pc, Winter, S2'!R7*Main!$B$5)+(VLOOKUP($A7,'FL Ratio'!$A$2:$B$9,2,FALSE)*'FL Characterization'!R$2)</f>
        <v>2.7431355778048991</v>
      </c>
      <c r="S7" s="4">
        <f>('[1]Pc, Winter, S2'!S7*Main!$B$5)+(VLOOKUP($A7,'FL Ratio'!$A$2:$B$9,2,FALSE)*'FL Characterization'!S$2)</f>
        <v>2.9036567763238894</v>
      </c>
      <c r="T7" s="4">
        <f>('[1]Pc, Winter, S2'!T7*Main!$B$5)+(VLOOKUP($A7,'FL Ratio'!$A$2:$B$9,2,FALSE)*'FL Characterization'!T$2)</f>
        <v>2.7905547751384252</v>
      </c>
      <c r="U7" s="4">
        <f>('[1]Pc, Winter, S2'!U7*Main!$B$5)+(VLOOKUP($A7,'FL Ratio'!$A$2:$B$9,2,FALSE)*'FL Characterization'!U$2)</f>
        <v>2.7922787998771099</v>
      </c>
      <c r="V7" s="4">
        <f>('[1]Pc, Winter, S2'!V7*Main!$B$5)+(VLOOKUP($A7,'FL Ratio'!$A$2:$B$9,2,FALSE)*'FL Characterization'!V$2)</f>
        <v>2.7708276661506561</v>
      </c>
      <c r="W7" s="4">
        <f>('[1]Pc, Winter, S2'!W7*Main!$B$5)+(VLOOKUP($A7,'FL Ratio'!$A$2:$B$9,2,FALSE)*'FL Characterization'!W$2)</f>
        <v>2.6366875642885308</v>
      </c>
      <c r="X7" s="4">
        <f>('[1]Pc, Winter, S2'!X7*Main!$B$5)+(VLOOKUP($A7,'FL Ratio'!$A$2:$B$9,2,FALSE)*'FL Characterization'!X$2)</f>
        <v>2.450759748653542</v>
      </c>
      <c r="Y7" s="4">
        <f>('[1]Pc, Winter, S2'!Y7*Main!$B$5)+(VLOOKUP($A7,'FL Ratio'!$A$2:$B$9,2,FALSE)*'FL Characterization'!Y$2)</f>
        <v>2.3057709040754584</v>
      </c>
    </row>
    <row r="8" spans="1:25" x14ac:dyDescent="0.25">
      <c r="A8">
        <v>7</v>
      </c>
      <c r="B8" s="4">
        <f>('[1]Pc, Winter, S2'!B8*Main!$B$5)+(VLOOKUP($A8,'FL Ratio'!$A$2:$B$9,2,FALSE)*'FL Characterization'!B$2)</f>
        <v>1.831083248688985</v>
      </c>
      <c r="C8" s="4">
        <f>('[1]Pc, Winter, S2'!C8*Main!$B$5)+(VLOOKUP($A8,'FL Ratio'!$A$2:$B$9,2,FALSE)*'FL Characterization'!C$2)</f>
        <v>1.7142491095381411</v>
      </c>
      <c r="D8" s="4">
        <f>('[1]Pc, Winter, S2'!D8*Main!$B$5)+(VLOOKUP($A8,'FL Ratio'!$A$2:$B$9,2,FALSE)*'FL Characterization'!D$2)</f>
        <v>1.5903090928500343</v>
      </c>
      <c r="E8" s="4">
        <f>('[1]Pc, Winter, S2'!E8*Main!$B$5)+(VLOOKUP($A8,'FL Ratio'!$A$2:$B$9,2,FALSE)*'FL Characterization'!E$2)</f>
        <v>1.6120341240176048</v>
      </c>
      <c r="F8" s="4">
        <f>('[1]Pc, Winter, S2'!F8*Main!$B$5)+(VLOOKUP($A8,'FL Ratio'!$A$2:$B$9,2,FALSE)*'FL Characterization'!F$2)</f>
        <v>1.6264153812251378</v>
      </c>
      <c r="G8" s="4">
        <f>('[1]Pc, Winter, S2'!G8*Main!$B$5)+(VLOOKUP($A8,'FL Ratio'!$A$2:$B$9,2,FALSE)*'FL Characterization'!G$2)</f>
        <v>1.8047738383159646</v>
      </c>
      <c r="H8" s="4">
        <f>('[1]Pc, Winter, S2'!H8*Main!$B$5)+(VLOOKUP($A8,'FL Ratio'!$A$2:$B$9,2,FALSE)*'FL Characterization'!H$2)</f>
        <v>2.2691682872415377</v>
      </c>
      <c r="I8" s="4">
        <f>('[1]Pc, Winter, S2'!I8*Main!$B$5)+(VLOOKUP($A8,'FL Ratio'!$A$2:$B$9,2,FALSE)*'FL Characterization'!I$2)</f>
        <v>2.561982107041771</v>
      </c>
      <c r="J8" s="4">
        <f>('[1]Pc, Winter, S2'!J8*Main!$B$5)+(VLOOKUP($A8,'FL Ratio'!$A$2:$B$9,2,FALSE)*'FL Characterization'!J$2)</f>
        <v>2.7758754129358318</v>
      </c>
      <c r="K8" s="4">
        <f>('[1]Pc, Winter, S2'!K8*Main!$B$5)+(VLOOKUP($A8,'FL Ratio'!$A$2:$B$9,2,FALSE)*'FL Characterization'!K$2)</f>
        <v>2.7323810148085452</v>
      </c>
      <c r="L8" s="4">
        <f>('[1]Pc, Winter, S2'!L8*Main!$B$5)+(VLOOKUP($A8,'FL Ratio'!$A$2:$B$9,2,FALSE)*'FL Characterization'!L$2)</f>
        <v>2.7031691277873611</v>
      </c>
      <c r="M8" s="4">
        <f>('[1]Pc, Winter, S2'!M8*Main!$B$5)+(VLOOKUP($A8,'FL Ratio'!$A$2:$B$9,2,FALSE)*'FL Characterization'!M$2)</f>
        <v>2.7021675150457622</v>
      </c>
      <c r="N8" s="4">
        <f>('[1]Pc, Winter, S2'!N8*Main!$B$5)+(VLOOKUP($A8,'FL Ratio'!$A$2:$B$9,2,FALSE)*'FL Characterization'!N$2)</f>
        <v>2.6618913243601723</v>
      </c>
      <c r="O8" s="4">
        <f>('[1]Pc, Winter, S2'!O8*Main!$B$5)+(VLOOKUP($A8,'FL Ratio'!$A$2:$B$9,2,FALSE)*'FL Characterization'!O$2)</f>
        <v>2.66342813734969</v>
      </c>
      <c r="P8" s="4">
        <f>('[1]Pc, Winter, S2'!P8*Main!$B$5)+(VLOOKUP($A8,'FL Ratio'!$A$2:$B$9,2,FALSE)*'FL Characterization'!P$2)</f>
        <v>2.4370876463965665</v>
      </c>
      <c r="Q8" s="4">
        <f>('[1]Pc, Winter, S2'!Q8*Main!$B$5)+(VLOOKUP($A8,'FL Ratio'!$A$2:$B$9,2,FALSE)*'FL Characterization'!Q$2)</f>
        <v>2.5069297676731344</v>
      </c>
      <c r="R8" s="4">
        <f>('[1]Pc, Winter, S2'!R8*Main!$B$5)+(VLOOKUP($A8,'FL Ratio'!$A$2:$B$9,2,FALSE)*'FL Characterization'!R$2)</f>
        <v>2.6212188684876687</v>
      </c>
      <c r="S8" s="4">
        <f>('[1]Pc, Winter, S2'!S8*Main!$B$5)+(VLOOKUP($A8,'FL Ratio'!$A$2:$B$9,2,FALSE)*'FL Characterization'!S$2)</f>
        <v>3.0504911843704869</v>
      </c>
      <c r="T8" s="4">
        <f>('[1]Pc, Winter, S2'!T8*Main!$B$5)+(VLOOKUP($A8,'FL Ratio'!$A$2:$B$9,2,FALSE)*'FL Characterization'!T$2)</f>
        <v>2.7790234478758116</v>
      </c>
      <c r="U8" s="4">
        <f>('[1]Pc, Winter, S2'!U8*Main!$B$5)+(VLOOKUP($A8,'FL Ratio'!$A$2:$B$9,2,FALSE)*'FL Characterization'!U$2)</f>
        <v>2.7457479801077382</v>
      </c>
      <c r="V8" s="4">
        <f>('[1]Pc, Winter, S2'!V8*Main!$B$5)+(VLOOKUP($A8,'FL Ratio'!$A$2:$B$9,2,FALSE)*'FL Characterization'!V$2)</f>
        <v>2.6220932805216393</v>
      </c>
      <c r="W8" s="4">
        <f>('[1]Pc, Winter, S2'!W8*Main!$B$5)+(VLOOKUP($A8,'FL Ratio'!$A$2:$B$9,2,FALSE)*'FL Characterization'!W$2)</f>
        <v>2.4465037451982048</v>
      </c>
      <c r="X8" s="4">
        <f>('[1]Pc, Winter, S2'!X8*Main!$B$5)+(VLOOKUP($A8,'FL Ratio'!$A$2:$B$9,2,FALSE)*'FL Characterization'!X$2)</f>
        <v>2.2116096818560163</v>
      </c>
      <c r="Y8" s="4">
        <f>('[1]Pc, Winter, S2'!Y8*Main!$B$5)+(VLOOKUP($A8,'FL Ratio'!$A$2:$B$9,2,FALSE)*'FL Characterization'!Y$2)</f>
        <v>2.0432218973531477</v>
      </c>
    </row>
    <row r="9" spans="1:25" x14ac:dyDescent="0.25">
      <c r="A9">
        <v>8</v>
      </c>
      <c r="B9" s="4">
        <f>('[1]Pc, Winter, S2'!B9*Main!$B$5)+(VLOOKUP($A9,'FL Ratio'!$A$2:$B$9,2,FALSE)*'FL Characterization'!B$2)</f>
        <v>1.3576084845091096</v>
      </c>
      <c r="C9" s="4">
        <f>('[1]Pc, Winter, S2'!C9*Main!$B$5)+(VLOOKUP($A9,'FL Ratio'!$A$2:$B$9,2,FALSE)*'FL Characterization'!C$2)</f>
        <v>1.3213315614798447</v>
      </c>
      <c r="D9" s="4">
        <f>('[1]Pc, Winter, S2'!D9*Main!$B$5)+(VLOOKUP($A9,'FL Ratio'!$A$2:$B$9,2,FALSE)*'FL Characterization'!D$2)</f>
        <v>1.2460574648516347</v>
      </c>
      <c r="E9" s="4">
        <f>('[1]Pc, Winter, S2'!E9*Main!$B$5)+(VLOOKUP($A9,'FL Ratio'!$A$2:$B$9,2,FALSE)*'FL Characterization'!E$2)</f>
        <v>1.2499428012762424</v>
      </c>
      <c r="F9" s="4">
        <f>('[1]Pc, Winter, S2'!F9*Main!$B$5)+(VLOOKUP($A9,'FL Ratio'!$A$2:$B$9,2,FALSE)*'FL Characterization'!F$2)</f>
        <v>1.319148528896799</v>
      </c>
      <c r="G9" s="4">
        <f>('[1]Pc, Winter, S2'!G9*Main!$B$5)+(VLOOKUP($A9,'FL Ratio'!$A$2:$B$9,2,FALSE)*'FL Characterization'!G$2)</f>
        <v>1.5723494760715302</v>
      </c>
      <c r="H9" s="4">
        <f>('[1]Pc, Winter, S2'!H9*Main!$B$5)+(VLOOKUP($A9,'FL Ratio'!$A$2:$B$9,2,FALSE)*'FL Characterization'!H$2)</f>
        <v>2.4751732345096844</v>
      </c>
      <c r="I9" s="4">
        <f>('[1]Pc, Winter, S2'!I9*Main!$B$5)+(VLOOKUP($A9,'FL Ratio'!$A$2:$B$9,2,FALSE)*'FL Characterization'!I$2)</f>
        <v>2.9579175700453062</v>
      </c>
      <c r="J9" s="4">
        <f>('[1]Pc, Winter, S2'!J9*Main!$B$5)+(VLOOKUP($A9,'FL Ratio'!$A$2:$B$9,2,FALSE)*'FL Characterization'!J$2)</f>
        <v>3.0099969917283529</v>
      </c>
      <c r="K9" s="4">
        <f>('[1]Pc, Winter, S2'!K9*Main!$B$5)+(VLOOKUP($A9,'FL Ratio'!$A$2:$B$9,2,FALSE)*'FL Characterization'!K$2)</f>
        <v>2.9412563789445358</v>
      </c>
      <c r="L9" s="4">
        <f>('[1]Pc, Winter, S2'!L9*Main!$B$5)+(VLOOKUP($A9,'FL Ratio'!$A$2:$B$9,2,FALSE)*'FL Characterization'!L$2)</f>
        <v>3.131967603739497</v>
      </c>
      <c r="M9" s="4">
        <f>('[1]Pc, Winter, S2'!M9*Main!$B$5)+(VLOOKUP($A9,'FL Ratio'!$A$2:$B$9,2,FALSE)*'FL Characterization'!M$2)</f>
        <v>3.1447698093586007</v>
      </c>
      <c r="N9" s="4">
        <f>('[1]Pc, Winter, S2'!N9*Main!$B$5)+(VLOOKUP($A9,'FL Ratio'!$A$2:$B$9,2,FALSE)*'FL Characterization'!N$2)</f>
        <v>2.9097705269397012</v>
      </c>
      <c r="O9" s="4">
        <f>('[1]Pc, Winter, S2'!O9*Main!$B$5)+(VLOOKUP($A9,'FL Ratio'!$A$2:$B$9,2,FALSE)*'FL Characterization'!O$2)</f>
        <v>2.8904953947507304</v>
      </c>
      <c r="P9" s="4">
        <f>('[1]Pc, Winter, S2'!P9*Main!$B$5)+(VLOOKUP($A9,'FL Ratio'!$A$2:$B$9,2,FALSE)*'FL Characterization'!P$2)</f>
        <v>2.5648804001951344</v>
      </c>
      <c r="Q9" s="4">
        <f>('[1]Pc, Winter, S2'!Q9*Main!$B$5)+(VLOOKUP($A9,'FL Ratio'!$A$2:$B$9,2,FALSE)*'FL Characterization'!Q$2)</f>
        <v>2.2725983271280641</v>
      </c>
      <c r="R9" s="4">
        <f>('[1]Pc, Winter, S2'!R9*Main!$B$5)+(VLOOKUP($A9,'FL Ratio'!$A$2:$B$9,2,FALSE)*'FL Characterization'!R$2)</f>
        <v>2.3092056043468641</v>
      </c>
      <c r="S9" s="4">
        <f>('[1]Pc, Winter, S2'!S9*Main!$B$5)+(VLOOKUP($A9,'FL Ratio'!$A$2:$B$9,2,FALSE)*'FL Characterization'!S$2)</f>
        <v>2.5173326852010711</v>
      </c>
      <c r="T9" s="4">
        <f>('[1]Pc, Winter, S2'!T9*Main!$B$5)+(VLOOKUP($A9,'FL Ratio'!$A$2:$B$9,2,FALSE)*'FL Characterization'!T$2)</f>
        <v>2.4995737983932056</v>
      </c>
      <c r="U9" s="4">
        <f>('[1]Pc, Winter, S2'!U9*Main!$B$5)+(VLOOKUP($A9,'FL Ratio'!$A$2:$B$9,2,FALSE)*'FL Characterization'!U$2)</f>
        <v>2.4338058599585075</v>
      </c>
      <c r="V9" s="4">
        <f>('[1]Pc, Winter, S2'!V9*Main!$B$5)+(VLOOKUP($A9,'FL Ratio'!$A$2:$B$9,2,FALSE)*'FL Characterization'!V$2)</f>
        <v>2.3264764579611494</v>
      </c>
      <c r="W9" s="4">
        <f>('[1]Pc, Winter, S2'!W9*Main!$B$5)+(VLOOKUP($A9,'FL Ratio'!$A$2:$B$9,2,FALSE)*'FL Characterization'!W$2)</f>
        <v>2.1563026856244258</v>
      </c>
      <c r="X9" s="4">
        <f>('[1]Pc, Winter, S2'!X9*Main!$B$5)+(VLOOKUP($A9,'FL Ratio'!$A$2:$B$9,2,FALSE)*'FL Characterization'!X$2)</f>
        <v>1.8232765824608403</v>
      </c>
      <c r="Y9" s="4">
        <f>('[1]Pc, Winter, S2'!Y9*Main!$B$5)+(VLOOKUP($A9,'FL Ratio'!$A$2:$B$9,2,FALSE)*'FL Characterization'!Y$2)</f>
        <v>1.6155476856734161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B003E-622D-4338-B9AF-6AF31587486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S3'!B2*Main!$B$5)+(VLOOKUP($A2,'FL Ratio'!$A$2:$B$9,2,FALSE)*'FL Characterization'!B$2)</f>
        <v>5.0144299180407081</v>
      </c>
      <c r="C2" s="4">
        <f>('[1]Pc, Winter, S3'!C2*Main!$B$5)+(VLOOKUP($A2,'FL Ratio'!$A$2:$B$9,2,FALSE)*'FL Characterization'!C$2)</f>
        <v>4.8930898303360895</v>
      </c>
      <c r="D2" s="4">
        <f>('[1]Pc, Winter, S3'!D2*Main!$B$5)+(VLOOKUP($A2,'FL Ratio'!$A$2:$B$9,2,FALSE)*'FL Characterization'!D$2)</f>
        <v>4.8338176394869246</v>
      </c>
      <c r="E2" s="4">
        <f>('[1]Pc, Winter, S3'!E2*Main!$B$5)+(VLOOKUP($A2,'FL Ratio'!$A$2:$B$9,2,FALSE)*'FL Characterization'!E$2)</f>
        <v>4.9587019687106579</v>
      </c>
      <c r="F2" s="4">
        <f>('[1]Pc, Winter, S3'!F2*Main!$B$5)+(VLOOKUP($A2,'FL Ratio'!$A$2:$B$9,2,FALSE)*'FL Characterization'!F$2)</f>
        <v>4.6021373083643518</v>
      </c>
      <c r="G2" s="4">
        <f>('[1]Pc, Winter, S3'!G2*Main!$B$5)+(VLOOKUP($A2,'FL Ratio'!$A$2:$B$9,2,FALSE)*'FL Characterization'!G$2)</f>
        <v>4.5780218654544855</v>
      </c>
      <c r="H2" s="4">
        <f>('[1]Pc, Winter, S3'!H2*Main!$B$5)+(VLOOKUP($A2,'FL Ratio'!$A$2:$B$9,2,FALSE)*'FL Characterization'!H$2)</f>
        <v>4.7470496570740055</v>
      </c>
      <c r="I2" s="4">
        <f>('[1]Pc, Winter, S3'!I2*Main!$B$5)+(VLOOKUP($A2,'FL Ratio'!$A$2:$B$9,2,FALSE)*'FL Characterization'!I$2)</f>
        <v>5.9303623614386742</v>
      </c>
      <c r="J2" s="4">
        <f>('[1]Pc, Winter, S3'!J2*Main!$B$5)+(VLOOKUP($A2,'FL Ratio'!$A$2:$B$9,2,FALSE)*'FL Characterization'!J$2)</f>
        <v>6.1641538420141986</v>
      </c>
      <c r="K2" s="4">
        <f>('[1]Pc, Winter, S3'!K2*Main!$B$5)+(VLOOKUP($A2,'FL Ratio'!$A$2:$B$9,2,FALSE)*'FL Characterization'!K$2)</f>
        <v>6.0604777457448185</v>
      </c>
      <c r="L2" s="4">
        <f>('[1]Pc, Winter, S3'!L2*Main!$B$5)+(VLOOKUP($A2,'FL Ratio'!$A$2:$B$9,2,FALSE)*'FL Characterization'!L$2)</f>
        <v>6.082759512576331</v>
      </c>
      <c r="M2" s="4">
        <f>('[1]Pc, Winter, S3'!M2*Main!$B$5)+(VLOOKUP($A2,'FL Ratio'!$A$2:$B$9,2,FALSE)*'FL Characterization'!M$2)</f>
        <v>6.1561361152450766</v>
      </c>
      <c r="N2" s="4">
        <f>('[1]Pc, Winter, S3'!N2*Main!$B$5)+(VLOOKUP($A2,'FL Ratio'!$A$2:$B$9,2,FALSE)*'FL Characterization'!N$2)</f>
        <v>5.930328404123193</v>
      </c>
      <c r="O2" s="4">
        <f>('[1]Pc, Winter, S3'!O2*Main!$B$5)+(VLOOKUP($A2,'FL Ratio'!$A$2:$B$9,2,FALSE)*'FL Characterization'!O$2)</f>
        <v>6.1071571044818347</v>
      </c>
      <c r="P2" s="4">
        <f>('[1]Pc, Winter, S3'!P2*Main!$B$5)+(VLOOKUP($A2,'FL Ratio'!$A$2:$B$9,2,FALSE)*'FL Characterization'!P$2)</f>
        <v>5.3321499421568737</v>
      </c>
      <c r="Q2" s="4">
        <f>('[1]Pc, Winter, S3'!Q2*Main!$B$5)+(VLOOKUP($A2,'FL Ratio'!$A$2:$B$9,2,FALSE)*'FL Characterization'!Q$2)</f>
        <v>5.726801112355643</v>
      </c>
      <c r="R2" s="4">
        <f>('[1]Pc, Winter, S3'!R2*Main!$B$5)+(VLOOKUP($A2,'FL Ratio'!$A$2:$B$9,2,FALSE)*'FL Characterization'!R$2)</f>
        <v>6.0516783898731621</v>
      </c>
      <c r="S2" s="4">
        <f>('[1]Pc, Winter, S3'!S2*Main!$B$5)+(VLOOKUP($A2,'FL Ratio'!$A$2:$B$9,2,FALSE)*'FL Characterization'!S$2)</f>
        <v>6.0207745737071754</v>
      </c>
      <c r="T2" s="4">
        <f>('[1]Pc, Winter, S3'!T2*Main!$B$5)+(VLOOKUP($A2,'FL Ratio'!$A$2:$B$9,2,FALSE)*'FL Characterization'!T$2)</f>
        <v>5.6116545491903747</v>
      </c>
      <c r="U2" s="4">
        <f>('[1]Pc, Winter, S3'!U2*Main!$B$5)+(VLOOKUP($A2,'FL Ratio'!$A$2:$B$9,2,FALSE)*'FL Characterization'!U$2)</f>
        <v>5.2806264291045419</v>
      </c>
      <c r="V2" s="4">
        <f>('[1]Pc, Winter, S3'!V2*Main!$B$5)+(VLOOKUP($A2,'FL Ratio'!$A$2:$B$9,2,FALSE)*'FL Characterization'!V$2)</f>
        <v>5.3220543187386973</v>
      </c>
      <c r="W2" s="4">
        <f>('[1]Pc, Winter, S3'!W2*Main!$B$5)+(VLOOKUP($A2,'FL Ratio'!$A$2:$B$9,2,FALSE)*'FL Characterization'!W$2)</f>
        <v>5.2124007319073389</v>
      </c>
      <c r="X2" s="4">
        <f>('[1]Pc, Winter, S3'!X2*Main!$B$5)+(VLOOKUP($A2,'FL Ratio'!$A$2:$B$9,2,FALSE)*'FL Characterization'!X$2)</f>
        <v>4.6927713881270128</v>
      </c>
      <c r="Y2" s="4">
        <f>('[1]Pc, Winter, S3'!Y2*Main!$B$5)+(VLOOKUP($A2,'FL Ratio'!$A$2:$B$9,2,FALSE)*'FL Characterization'!Y$2)</f>
        <v>4.6834855670403597</v>
      </c>
    </row>
    <row r="3" spans="1:25" x14ac:dyDescent="0.25">
      <c r="A3">
        <v>2</v>
      </c>
      <c r="B3" s="4">
        <f>('[1]Pc, Winter, S3'!B3*Main!$B$5)+(VLOOKUP($A3,'FL Ratio'!$A$2:$B$9,2,FALSE)*'FL Characterization'!B$2)</f>
        <v>3.1154494951625056</v>
      </c>
      <c r="C3" s="4">
        <f>('[1]Pc, Winter, S3'!C3*Main!$B$5)+(VLOOKUP($A3,'FL Ratio'!$A$2:$B$9,2,FALSE)*'FL Characterization'!C$2)</f>
        <v>3.1259457233693486</v>
      </c>
      <c r="D3" s="4">
        <f>('[1]Pc, Winter, S3'!D3*Main!$B$5)+(VLOOKUP($A3,'FL Ratio'!$A$2:$B$9,2,FALSE)*'FL Characterization'!D$2)</f>
        <v>2.8699617794352466</v>
      </c>
      <c r="E3" s="4">
        <f>('[1]Pc, Winter, S3'!E3*Main!$B$5)+(VLOOKUP($A3,'FL Ratio'!$A$2:$B$9,2,FALSE)*'FL Characterization'!E$2)</f>
        <v>2.8906505983254451</v>
      </c>
      <c r="F3" s="4">
        <f>('[1]Pc, Winter, S3'!F3*Main!$B$5)+(VLOOKUP($A3,'FL Ratio'!$A$2:$B$9,2,FALSE)*'FL Characterization'!F$2)</f>
        <v>2.8540810833931261</v>
      </c>
      <c r="G3" s="4">
        <f>('[1]Pc, Winter, S3'!G3*Main!$B$5)+(VLOOKUP($A3,'FL Ratio'!$A$2:$B$9,2,FALSE)*'FL Characterization'!G$2)</f>
        <v>3.0691696503089494</v>
      </c>
      <c r="H3" s="4">
        <f>('[1]Pc, Winter, S3'!H3*Main!$B$5)+(VLOOKUP($A3,'FL Ratio'!$A$2:$B$9,2,FALSE)*'FL Characterization'!H$2)</f>
        <v>3.737439251911391</v>
      </c>
      <c r="I3" s="4">
        <f>('[1]Pc, Winter, S3'!I3*Main!$B$5)+(VLOOKUP($A3,'FL Ratio'!$A$2:$B$9,2,FALSE)*'FL Characterization'!I$2)</f>
        <v>4.1113188305657946</v>
      </c>
      <c r="J3" s="4">
        <f>('[1]Pc, Winter, S3'!J3*Main!$B$5)+(VLOOKUP($A3,'FL Ratio'!$A$2:$B$9,2,FALSE)*'FL Characterization'!J$2)</f>
        <v>4.3746359581823295</v>
      </c>
      <c r="K3" s="4">
        <f>('[1]Pc, Winter, S3'!K3*Main!$B$5)+(VLOOKUP($A3,'FL Ratio'!$A$2:$B$9,2,FALSE)*'FL Characterization'!K$2)</f>
        <v>4.700810565430241</v>
      </c>
      <c r="L3" s="4">
        <f>('[1]Pc, Winter, S3'!L3*Main!$B$5)+(VLOOKUP($A3,'FL Ratio'!$A$2:$B$9,2,FALSE)*'FL Characterization'!L$2)</f>
        <v>4.5381947720180511</v>
      </c>
      <c r="M3" s="4">
        <f>('[1]Pc, Winter, S3'!M3*Main!$B$5)+(VLOOKUP($A3,'FL Ratio'!$A$2:$B$9,2,FALSE)*'FL Characterization'!M$2)</f>
        <v>4.5698502443429456</v>
      </c>
      <c r="N3" s="4">
        <f>('[1]Pc, Winter, S3'!N3*Main!$B$5)+(VLOOKUP($A3,'FL Ratio'!$A$2:$B$9,2,FALSE)*'FL Characterization'!N$2)</f>
        <v>4.2501142257234621</v>
      </c>
      <c r="O3" s="4">
        <f>('[1]Pc, Winter, S3'!O3*Main!$B$5)+(VLOOKUP($A3,'FL Ratio'!$A$2:$B$9,2,FALSE)*'FL Characterization'!O$2)</f>
        <v>4.1633975165236716</v>
      </c>
      <c r="P3" s="4">
        <f>('[1]Pc, Winter, S3'!P3*Main!$B$5)+(VLOOKUP($A3,'FL Ratio'!$A$2:$B$9,2,FALSE)*'FL Characterization'!P$2)</f>
        <v>3.8127765510974907</v>
      </c>
      <c r="Q3" s="4">
        <f>('[1]Pc, Winter, S3'!Q3*Main!$B$5)+(VLOOKUP($A3,'FL Ratio'!$A$2:$B$9,2,FALSE)*'FL Characterization'!Q$2)</f>
        <v>3.9269281629631698</v>
      </c>
      <c r="R3" s="4">
        <f>('[1]Pc, Winter, S3'!R3*Main!$B$5)+(VLOOKUP($A3,'FL Ratio'!$A$2:$B$9,2,FALSE)*'FL Characterization'!R$2)</f>
        <v>4.3204008052659866</v>
      </c>
      <c r="S3" s="4">
        <f>('[1]Pc, Winter, S3'!S3*Main!$B$5)+(VLOOKUP($A3,'FL Ratio'!$A$2:$B$9,2,FALSE)*'FL Characterization'!S$2)</f>
        <v>5.3626176694026633</v>
      </c>
      <c r="T3" s="4">
        <f>('[1]Pc, Winter, S3'!T3*Main!$B$5)+(VLOOKUP($A3,'FL Ratio'!$A$2:$B$9,2,FALSE)*'FL Characterization'!T$2)</f>
        <v>5.0218177569397033</v>
      </c>
      <c r="U3" s="4">
        <f>('[1]Pc, Winter, S3'!U3*Main!$B$5)+(VLOOKUP($A3,'FL Ratio'!$A$2:$B$9,2,FALSE)*'FL Characterization'!U$2)</f>
        <v>4.7175921752136896</v>
      </c>
      <c r="V3" s="4">
        <f>('[1]Pc, Winter, S3'!V3*Main!$B$5)+(VLOOKUP($A3,'FL Ratio'!$A$2:$B$9,2,FALSE)*'FL Characterization'!V$2)</f>
        <v>4.4624403577873668</v>
      </c>
      <c r="W3" s="4">
        <f>('[1]Pc, Winter, S3'!W3*Main!$B$5)+(VLOOKUP($A3,'FL Ratio'!$A$2:$B$9,2,FALSE)*'FL Characterization'!W$2)</f>
        <v>4.1423613151800671</v>
      </c>
      <c r="X3" s="4">
        <f>('[1]Pc, Winter, S3'!X3*Main!$B$5)+(VLOOKUP($A3,'FL Ratio'!$A$2:$B$9,2,FALSE)*'FL Characterization'!X$2)</f>
        <v>4.0066629398988214</v>
      </c>
      <c r="Y3" s="4">
        <f>('[1]Pc, Winter, S3'!Y3*Main!$B$5)+(VLOOKUP($A3,'FL Ratio'!$A$2:$B$9,2,FALSE)*'FL Characterization'!Y$2)</f>
        <v>3.6001532554156221</v>
      </c>
    </row>
    <row r="4" spans="1:25" x14ac:dyDescent="0.25">
      <c r="A4">
        <v>3</v>
      </c>
      <c r="B4" s="4">
        <f>('[1]Pc, Winter, S3'!B4*Main!$B$5)+(VLOOKUP($A4,'FL Ratio'!$A$2:$B$9,2,FALSE)*'FL Characterization'!B$2)</f>
        <v>2.1503899185635094</v>
      </c>
      <c r="C4" s="4">
        <f>('[1]Pc, Winter, S3'!C4*Main!$B$5)+(VLOOKUP($A4,'FL Ratio'!$A$2:$B$9,2,FALSE)*'FL Characterization'!C$2)</f>
        <v>2.0020179729499237</v>
      </c>
      <c r="D4" s="4">
        <f>('[1]Pc, Winter, S3'!D4*Main!$B$5)+(VLOOKUP($A4,'FL Ratio'!$A$2:$B$9,2,FALSE)*'FL Characterization'!D$2)</f>
        <v>1.9414712083373002</v>
      </c>
      <c r="E4" s="4">
        <f>('[1]Pc, Winter, S3'!E4*Main!$B$5)+(VLOOKUP($A4,'FL Ratio'!$A$2:$B$9,2,FALSE)*'FL Characterization'!E$2)</f>
        <v>2.0061850095563063</v>
      </c>
      <c r="F4" s="4">
        <f>('[1]Pc, Winter, S3'!F4*Main!$B$5)+(VLOOKUP($A4,'FL Ratio'!$A$2:$B$9,2,FALSE)*'FL Characterization'!F$2)</f>
        <v>1.9943975262481879</v>
      </c>
      <c r="G4" s="4">
        <f>('[1]Pc, Winter, S3'!G4*Main!$B$5)+(VLOOKUP($A4,'FL Ratio'!$A$2:$B$9,2,FALSE)*'FL Characterization'!G$2)</f>
        <v>2.1781389848037098</v>
      </c>
      <c r="H4" s="4">
        <f>('[1]Pc, Winter, S3'!H4*Main!$B$5)+(VLOOKUP($A4,'FL Ratio'!$A$2:$B$9,2,FALSE)*'FL Characterization'!H$2)</f>
        <v>3.4737292751379392</v>
      </c>
      <c r="I4" s="4">
        <f>('[1]Pc, Winter, S3'!I4*Main!$B$5)+(VLOOKUP($A4,'FL Ratio'!$A$2:$B$9,2,FALSE)*'FL Characterization'!I$2)</f>
        <v>4.0156534876850172</v>
      </c>
      <c r="J4" s="4">
        <f>('[1]Pc, Winter, S3'!J4*Main!$B$5)+(VLOOKUP($A4,'FL Ratio'!$A$2:$B$9,2,FALSE)*'FL Characterization'!J$2)</f>
        <v>4.1497775692402605</v>
      </c>
      <c r="K4" s="4">
        <f>('[1]Pc, Winter, S3'!K4*Main!$B$5)+(VLOOKUP($A4,'FL Ratio'!$A$2:$B$9,2,FALSE)*'FL Characterization'!K$2)</f>
        <v>3.9884913044987944</v>
      </c>
      <c r="L4" s="4">
        <f>('[1]Pc, Winter, S3'!L4*Main!$B$5)+(VLOOKUP($A4,'FL Ratio'!$A$2:$B$9,2,FALSE)*'FL Characterization'!L$2)</f>
        <v>3.9082712028338276</v>
      </c>
      <c r="M4" s="4">
        <f>('[1]Pc, Winter, S3'!M4*Main!$B$5)+(VLOOKUP($A4,'FL Ratio'!$A$2:$B$9,2,FALSE)*'FL Characterization'!M$2)</f>
        <v>4.0781613774196428</v>
      </c>
      <c r="N4" s="4">
        <f>('[1]Pc, Winter, S3'!N4*Main!$B$5)+(VLOOKUP($A4,'FL Ratio'!$A$2:$B$9,2,FALSE)*'FL Characterization'!N$2)</f>
        <v>3.7956251550587781</v>
      </c>
      <c r="O4" s="4">
        <f>('[1]Pc, Winter, S3'!O4*Main!$B$5)+(VLOOKUP($A4,'FL Ratio'!$A$2:$B$9,2,FALSE)*'FL Characterization'!O$2)</f>
        <v>3.7555572141488032</v>
      </c>
      <c r="P4" s="4">
        <f>('[1]Pc, Winter, S3'!P4*Main!$B$5)+(VLOOKUP($A4,'FL Ratio'!$A$2:$B$9,2,FALSE)*'FL Characterization'!P$2)</f>
        <v>3.2614602150618821</v>
      </c>
      <c r="Q4" s="4">
        <f>('[1]Pc, Winter, S3'!Q4*Main!$B$5)+(VLOOKUP($A4,'FL Ratio'!$A$2:$B$9,2,FALSE)*'FL Characterization'!Q$2)</f>
        <v>3.2785774357544422</v>
      </c>
      <c r="R4" s="4">
        <f>('[1]Pc, Winter, S3'!R4*Main!$B$5)+(VLOOKUP($A4,'FL Ratio'!$A$2:$B$9,2,FALSE)*'FL Characterization'!R$2)</f>
        <v>3.2518451982779708</v>
      </c>
      <c r="S4" s="4">
        <f>('[1]Pc, Winter, S3'!S4*Main!$B$5)+(VLOOKUP($A4,'FL Ratio'!$A$2:$B$9,2,FALSE)*'FL Characterization'!S$2)</f>
        <v>3.5492158451914384</v>
      </c>
      <c r="T4" s="4">
        <f>('[1]Pc, Winter, S3'!T4*Main!$B$5)+(VLOOKUP($A4,'FL Ratio'!$A$2:$B$9,2,FALSE)*'FL Characterization'!T$2)</f>
        <v>3.3469422313708876</v>
      </c>
      <c r="U4" s="4">
        <f>('[1]Pc, Winter, S3'!U4*Main!$B$5)+(VLOOKUP($A4,'FL Ratio'!$A$2:$B$9,2,FALSE)*'FL Characterization'!U$2)</f>
        <v>3.4624740221870183</v>
      </c>
      <c r="V4" s="4">
        <f>('[1]Pc, Winter, S3'!V4*Main!$B$5)+(VLOOKUP($A4,'FL Ratio'!$A$2:$B$9,2,FALSE)*'FL Characterization'!V$2)</f>
        <v>3.31444298529347</v>
      </c>
      <c r="W4" s="4">
        <f>('[1]Pc, Winter, S3'!W4*Main!$B$5)+(VLOOKUP($A4,'FL Ratio'!$A$2:$B$9,2,FALSE)*'FL Characterization'!W$2)</f>
        <v>3.1316764307294154</v>
      </c>
      <c r="X4" s="4">
        <f>('[1]Pc, Winter, S3'!X4*Main!$B$5)+(VLOOKUP($A4,'FL Ratio'!$A$2:$B$9,2,FALSE)*'FL Characterization'!X$2)</f>
        <v>2.6393827380214674</v>
      </c>
      <c r="Y4" s="4">
        <f>('[1]Pc, Winter, S3'!Y4*Main!$B$5)+(VLOOKUP($A4,'FL Ratio'!$A$2:$B$9,2,FALSE)*'FL Characterization'!Y$2)</f>
        <v>2.4181250499323053</v>
      </c>
    </row>
    <row r="5" spans="1:25" x14ac:dyDescent="0.25">
      <c r="A5">
        <v>4</v>
      </c>
      <c r="B5" s="4">
        <f>('[1]Pc, Winter, S3'!B5*Main!$B$5)+(VLOOKUP($A5,'FL Ratio'!$A$2:$B$9,2,FALSE)*'FL Characterization'!B$2)</f>
        <v>0.73679063660557753</v>
      </c>
      <c r="C5" s="4">
        <f>('[1]Pc, Winter, S3'!C5*Main!$B$5)+(VLOOKUP($A5,'FL Ratio'!$A$2:$B$9,2,FALSE)*'FL Characterization'!C$2)</f>
        <v>0.54339471127767147</v>
      </c>
      <c r="D5" s="4">
        <f>('[1]Pc, Winter, S3'!D5*Main!$B$5)+(VLOOKUP($A5,'FL Ratio'!$A$2:$B$9,2,FALSE)*'FL Characterization'!D$2)</f>
        <v>0.51688708759021162</v>
      </c>
      <c r="E5" s="4">
        <f>('[1]Pc, Winter, S3'!E5*Main!$B$5)+(VLOOKUP($A5,'FL Ratio'!$A$2:$B$9,2,FALSE)*'FL Characterization'!E$2)</f>
        <v>0.46424282054325644</v>
      </c>
      <c r="F5" s="4">
        <f>('[1]Pc, Winter, S3'!F5*Main!$B$5)+(VLOOKUP($A5,'FL Ratio'!$A$2:$B$9,2,FALSE)*'FL Characterization'!F$2)</f>
        <v>0.47540519572886886</v>
      </c>
      <c r="G5" s="4">
        <f>('[1]Pc, Winter, S3'!G5*Main!$B$5)+(VLOOKUP($A5,'FL Ratio'!$A$2:$B$9,2,FALSE)*'FL Characterization'!G$2)</f>
        <v>0.82184531125667426</v>
      </c>
      <c r="H5" s="4">
        <f>('[1]Pc, Winter, S3'!H5*Main!$B$5)+(VLOOKUP($A5,'FL Ratio'!$A$2:$B$9,2,FALSE)*'FL Characterization'!H$2)</f>
        <v>1.642570136374921</v>
      </c>
      <c r="I5" s="4">
        <f>('[1]Pc, Winter, S3'!I5*Main!$B$5)+(VLOOKUP($A5,'FL Ratio'!$A$2:$B$9,2,FALSE)*'FL Characterization'!I$2)</f>
        <v>1.9344900638678173</v>
      </c>
      <c r="J5" s="4">
        <f>('[1]Pc, Winter, S3'!J5*Main!$B$5)+(VLOOKUP($A5,'FL Ratio'!$A$2:$B$9,2,FALSE)*'FL Characterization'!J$2)</f>
        <v>2.1077052444195181</v>
      </c>
      <c r="K5" s="4">
        <f>('[1]Pc, Winter, S3'!K5*Main!$B$5)+(VLOOKUP($A5,'FL Ratio'!$A$2:$B$9,2,FALSE)*'FL Characterization'!K$2)</f>
        <v>1.9626242590521381</v>
      </c>
      <c r="L5" s="4">
        <f>('[1]Pc, Winter, S3'!L5*Main!$B$5)+(VLOOKUP($A5,'FL Ratio'!$A$2:$B$9,2,FALSE)*'FL Characterization'!L$2)</f>
        <v>1.9364574150116023</v>
      </c>
      <c r="M5" s="4">
        <f>('[1]Pc, Winter, S3'!M5*Main!$B$5)+(VLOOKUP($A5,'FL Ratio'!$A$2:$B$9,2,FALSE)*'FL Characterization'!M$2)</f>
        <v>1.7683822393649085</v>
      </c>
      <c r="N5" s="4">
        <f>('[1]Pc, Winter, S3'!N5*Main!$B$5)+(VLOOKUP($A5,'FL Ratio'!$A$2:$B$9,2,FALSE)*'FL Characterization'!N$2)</f>
        <v>1.8027700191127229</v>
      </c>
      <c r="O5" s="4">
        <f>('[1]Pc, Winter, S3'!O5*Main!$B$5)+(VLOOKUP($A5,'FL Ratio'!$A$2:$B$9,2,FALSE)*'FL Characterization'!O$2)</f>
        <v>1.6564845689053171</v>
      </c>
      <c r="P5" s="4">
        <f>('[1]Pc, Winter, S3'!P5*Main!$B$5)+(VLOOKUP($A5,'FL Ratio'!$A$2:$B$9,2,FALSE)*'FL Characterization'!P$2)</f>
        <v>1.649355085288015</v>
      </c>
      <c r="Q5" s="4">
        <f>('[1]Pc, Winter, S3'!Q5*Main!$B$5)+(VLOOKUP($A5,'FL Ratio'!$A$2:$B$9,2,FALSE)*'FL Characterization'!Q$2)</f>
        <v>1.6528281001617171</v>
      </c>
      <c r="R5" s="4">
        <f>('[1]Pc, Winter, S3'!R5*Main!$B$5)+(VLOOKUP($A5,'FL Ratio'!$A$2:$B$9,2,FALSE)*'FL Characterization'!R$2)</f>
        <v>2.0294586276499538</v>
      </c>
      <c r="S5" s="4">
        <f>('[1]Pc, Winter, S3'!S5*Main!$B$5)+(VLOOKUP($A5,'FL Ratio'!$A$2:$B$9,2,FALSE)*'FL Characterization'!S$2)</f>
        <v>3.1373407618217923</v>
      </c>
      <c r="T5" s="4">
        <f>('[1]Pc, Winter, S3'!T5*Main!$B$5)+(VLOOKUP($A5,'FL Ratio'!$A$2:$B$9,2,FALSE)*'FL Characterization'!T$2)</f>
        <v>2.8019172974954247</v>
      </c>
      <c r="U5" s="4">
        <f>('[1]Pc, Winter, S3'!U5*Main!$B$5)+(VLOOKUP($A5,'FL Ratio'!$A$2:$B$9,2,FALSE)*'FL Characterization'!U$2)</f>
        <v>2.2966530050981566</v>
      </c>
      <c r="V5" s="4">
        <f>('[1]Pc, Winter, S3'!V5*Main!$B$5)+(VLOOKUP($A5,'FL Ratio'!$A$2:$B$9,2,FALSE)*'FL Characterization'!V$2)</f>
        <v>2.2788140374927952</v>
      </c>
      <c r="W5" s="4">
        <f>('[1]Pc, Winter, S3'!W5*Main!$B$5)+(VLOOKUP($A5,'FL Ratio'!$A$2:$B$9,2,FALSE)*'FL Characterization'!W$2)</f>
        <v>1.9985361292619122</v>
      </c>
      <c r="X5" s="4">
        <f>('[1]Pc, Winter, S3'!X5*Main!$B$5)+(VLOOKUP($A5,'FL Ratio'!$A$2:$B$9,2,FALSE)*'FL Characterization'!X$2)</f>
        <v>1.6281327133840038</v>
      </c>
      <c r="Y5" s="4">
        <f>('[1]Pc, Winter, S3'!Y5*Main!$B$5)+(VLOOKUP($A5,'FL Ratio'!$A$2:$B$9,2,FALSE)*'FL Characterization'!Y$2)</f>
        <v>1.3105606021140475</v>
      </c>
    </row>
    <row r="6" spans="1:25" x14ac:dyDescent="0.25">
      <c r="A6">
        <v>5</v>
      </c>
      <c r="B6" s="4">
        <f>('[1]Pc, Winter, S3'!B6*Main!$B$5)+(VLOOKUP($A6,'FL Ratio'!$A$2:$B$9,2,FALSE)*'FL Characterization'!B$2)</f>
        <v>1.8645235085311853</v>
      </c>
      <c r="C6" s="4">
        <f>('[1]Pc, Winter, S3'!C6*Main!$B$5)+(VLOOKUP($A6,'FL Ratio'!$A$2:$B$9,2,FALSE)*'FL Characterization'!C$2)</f>
        <v>1.7129763610619106</v>
      </c>
      <c r="D6" s="4">
        <f>('[1]Pc, Winter, S3'!D6*Main!$B$5)+(VLOOKUP($A6,'FL Ratio'!$A$2:$B$9,2,FALSE)*'FL Characterization'!D$2)</f>
        <v>1.5813166382904029</v>
      </c>
      <c r="E6" s="4">
        <f>('[1]Pc, Winter, S3'!E6*Main!$B$5)+(VLOOKUP($A6,'FL Ratio'!$A$2:$B$9,2,FALSE)*'FL Characterization'!E$2)</f>
        <v>1.564241872416809</v>
      </c>
      <c r="F6" s="4">
        <f>('[1]Pc, Winter, S3'!F6*Main!$B$5)+(VLOOKUP($A6,'FL Ratio'!$A$2:$B$9,2,FALSE)*'FL Characterization'!F$2)</f>
        <v>1.589623206451976</v>
      </c>
      <c r="G6" s="4">
        <f>('[1]Pc, Winter, S3'!G6*Main!$B$5)+(VLOOKUP($A6,'FL Ratio'!$A$2:$B$9,2,FALSE)*'FL Characterization'!G$2)</f>
        <v>1.7972971744373298</v>
      </c>
      <c r="H6" s="4">
        <f>('[1]Pc, Winter, S3'!H6*Main!$B$5)+(VLOOKUP($A6,'FL Ratio'!$A$2:$B$9,2,FALSE)*'FL Characterization'!H$2)</f>
        <v>2.2955025481733093</v>
      </c>
      <c r="I6" s="4">
        <f>('[1]Pc, Winter, S3'!I6*Main!$B$5)+(VLOOKUP($A6,'FL Ratio'!$A$2:$B$9,2,FALSE)*'FL Characterization'!I$2)</f>
        <v>2.4220381188814231</v>
      </c>
      <c r="J6" s="4">
        <f>('[1]Pc, Winter, S3'!J6*Main!$B$5)+(VLOOKUP($A6,'FL Ratio'!$A$2:$B$9,2,FALSE)*'FL Characterization'!J$2)</f>
        <v>2.4763679924665287</v>
      </c>
      <c r="K6" s="4">
        <f>('[1]Pc, Winter, S3'!K6*Main!$B$5)+(VLOOKUP($A6,'FL Ratio'!$A$2:$B$9,2,FALSE)*'FL Characterization'!K$2)</f>
        <v>2.6338080756485343</v>
      </c>
      <c r="L6" s="4">
        <f>('[1]Pc, Winter, S3'!L6*Main!$B$5)+(VLOOKUP($A6,'FL Ratio'!$A$2:$B$9,2,FALSE)*'FL Characterization'!L$2)</f>
        <v>2.6978685459409992</v>
      </c>
      <c r="M6" s="4">
        <f>('[1]Pc, Winter, S3'!M6*Main!$B$5)+(VLOOKUP($A6,'FL Ratio'!$A$2:$B$9,2,FALSE)*'FL Characterization'!M$2)</f>
        <v>2.7188210290576498</v>
      </c>
      <c r="N6" s="4">
        <f>('[1]Pc, Winter, S3'!N6*Main!$B$5)+(VLOOKUP($A6,'FL Ratio'!$A$2:$B$9,2,FALSE)*'FL Characterization'!N$2)</f>
        <v>2.6763850322101077</v>
      </c>
      <c r="O6" s="4">
        <f>('[1]Pc, Winter, S3'!O6*Main!$B$5)+(VLOOKUP($A6,'FL Ratio'!$A$2:$B$9,2,FALSE)*'FL Characterization'!O$2)</f>
        <v>2.5707751531643206</v>
      </c>
      <c r="P6" s="4">
        <f>('[1]Pc, Winter, S3'!P6*Main!$B$5)+(VLOOKUP($A6,'FL Ratio'!$A$2:$B$9,2,FALSE)*'FL Characterization'!P$2)</f>
        <v>2.5915678525397476</v>
      </c>
      <c r="Q6" s="4">
        <f>('[1]Pc, Winter, S3'!Q6*Main!$B$5)+(VLOOKUP($A6,'FL Ratio'!$A$2:$B$9,2,FALSE)*'FL Characterization'!Q$2)</f>
        <v>2.5953056300573669</v>
      </c>
      <c r="R6" s="4">
        <f>('[1]Pc, Winter, S3'!R6*Main!$B$5)+(VLOOKUP($A6,'FL Ratio'!$A$2:$B$9,2,FALSE)*'FL Characterization'!R$2)</f>
        <v>2.7475898356544599</v>
      </c>
      <c r="S6" s="4">
        <f>('[1]Pc, Winter, S3'!S6*Main!$B$5)+(VLOOKUP($A6,'FL Ratio'!$A$2:$B$9,2,FALSE)*'FL Characterization'!S$2)</f>
        <v>3.1141126136357906</v>
      </c>
      <c r="T6" s="4">
        <f>('[1]Pc, Winter, S3'!T6*Main!$B$5)+(VLOOKUP($A6,'FL Ratio'!$A$2:$B$9,2,FALSE)*'FL Characterization'!T$2)</f>
        <v>3.0193658075510674</v>
      </c>
      <c r="U6" s="4">
        <f>('[1]Pc, Winter, S3'!U6*Main!$B$5)+(VLOOKUP($A6,'FL Ratio'!$A$2:$B$9,2,FALSE)*'FL Characterization'!U$2)</f>
        <v>2.9735973217548386</v>
      </c>
      <c r="V6" s="4">
        <f>('[1]Pc, Winter, S3'!V6*Main!$B$5)+(VLOOKUP($A6,'FL Ratio'!$A$2:$B$9,2,FALSE)*'FL Characterization'!V$2)</f>
        <v>3.0186693311242618</v>
      </c>
      <c r="W6" s="4">
        <f>('[1]Pc, Winter, S3'!W6*Main!$B$5)+(VLOOKUP($A6,'FL Ratio'!$A$2:$B$9,2,FALSE)*'FL Characterization'!W$2)</f>
        <v>2.8067178973776463</v>
      </c>
      <c r="X6" s="4">
        <f>('[1]Pc, Winter, S3'!X6*Main!$B$5)+(VLOOKUP($A6,'FL Ratio'!$A$2:$B$9,2,FALSE)*'FL Characterization'!X$2)</f>
        <v>2.606202448674237</v>
      </c>
      <c r="Y6" s="4">
        <f>('[1]Pc, Winter, S3'!Y6*Main!$B$5)+(VLOOKUP($A6,'FL Ratio'!$A$2:$B$9,2,FALSE)*'FL Characterization'!Y$2)</f>
        <v>2.3041055580466265</v>
      </c>
    </row>
    <row r="7" spans="1:25" x14ac:dyDescent="0.25">
      <c r="A7">
        <v>6</v>
      </c>
      <c r="B7" s="4">
        <f>('[1]Pc, Winter, S3'!B7*Main!$B$5)+(VLOOKUP($A7,'FL Ratio'!$A$2:$B$9,2,FALSE)*'FL Characterization'!B$2)</f>
        <v>2.2473538726701752</v>
      </c>
      <c r="C7" s="4">
        <f>('[1]Pc, Winter, S3'!C7*Main!$B$5)+(VLOOKUP($A7,'FL Ratio'!$A$2:$B$9,2,FALSE)*'FL Characterization'!C$2)</f>
        <v>2.048206255603326</v>
      </c>
      <c r="D7" s="4">
        <f>('[1]Pc, Winter, S3'!D7*Main!$B$5)+(VLOOKUP($A7,'FL Ratio'!$A$2:$B$9,2,FALSE)*'FL Characterization'!D$2)</f>
        <v>1.9848633302718579</v>
      </c>
      <c r="E7" s="4">
        <f>('[1]Pc, Winter, S3'!E7*Main!$B$5)+(VLOOKUP($A7,'FL Ratio'!$A$2:$B$9,2,FALSE)*'FL Characterization'!E$2)</f>
        <v>2.0583728643299488</v>
      </c>
      <c r="F7" s="4">
        <f>('[1]Pc, Winter, S3'!F7*Main!$B$5)+(VLOOKUP($A7,'FL Ratio'!$A$2:$B$9,2,FALSE)*'FL Characterization'!F$2)</f>
        <v>2.0189412394979662</v>
      </c>
      <c r="G7" s="4">
        <f>('[1]Pc, Winter, S3'!G7*Main!$B$5)+(VLOOKUP($A7,'FL Ratio'!$A$2:$B$9,2,FALSE)*'FL Characterization'!G$2)</f>
        <v>2.1856382957573759</v>
      </c>
      <c r="H7" s="4">
        <f>('[1]Pc, Winter, S3'!H7*Main!$B$5)+(VLOOKUP($A7,'FL Ratio'!$A$2:$B$9,2,FALSE)*'FL Characterization'!H$2)</f>
        <v>2.5004636877115294</v>
      </c>
      <c r="I7" s="4">
        <f>('[1]Pc, Winter, S3'!I7*Main!$B$5)+(VLOOKUP($A7,'FL Ratio'!$A$2:$B$9,2,FALSE)*'FL Characterization'!I$2)</f>
        <v>2.9540451941743027</v>
      </c>
      <c r="J7" s="4">
        <f>('[1]Pc, Winter, S3'!J7*Main!$B$5)+(VLOOKUP($A7,'FL Ratio'!$A$2:$B$9,2,FALSE)*'FL Characterization'!J$2)</f>
        <v>3.0341120056046975</v>
      </c>
      <c r="K7" s="4">
        <f>('[1]Pc, Winter, S3'!K7*Main!$B$5)+(VLOOKUP($A7,'FL Ratio'!$A$2:$B$9,2,FALSE)*'FL Characterization'!K$2)</f>
        <v>3.2064426388503122</v>
      </c>
      <c r="L7" s="4">
        <f>('[1]Pc, Winter, S3'!L7*Main!$B$5)+(VLOOKUP($A7,'FL Ratio'!$A$2:$B$9,2,FALSE)*'FL Characterization'!L$2)</f>
        <v>3.1149094479357085</v>
      </c>
      <c r="M7" s="4">
        <f>('[1]Pc, Winter, S3'!M7*Main!$B$5)+(VLOOKUP($A7,'FL Ratio'!$A$2:$B$9,2,FALSE)*'FL Characterization'!M$2)</f>
        <v>3.1346431539639337</v>
      </c>
      <c r="N7" s="4">
        <f>('[1]Pc, Winter, S3'!N7*Main!$B$5)+(VLOOKUP($A7,'FL Ratio'!$A$2:$B$9,2,FALSE)*'FL Characterization'!N$2)</f>
        <v>3.1600129572489517</v>
      </c>
      <c r="O7" s="4">
        <f>('[1]Pc, Winter, S3'!O7*Main!$B$5)+(VLOOKUP($A7,'FL Ratio'!$A$2:$B$9,2,FALSE)*'FL Characterization'!O$2)</f>
        <v>3.0749772110746139</v>
      </c>
      <c r="P7" s="4">
        <f>('[1]Pc, Winter, S3'!P7*Main!$B$5)+(VLOOKUP($A7,'FL Ratio'!$A$2:$B$9,2,FALSE)*'FL Characterization'!P$2)</f>
        <v>2.9292373767762663</v>
      </c>
      <c r="Q7" s="4">
        <f>('[1]Pc, Winter, S3'!Q7*Main!$B$5)+(VLOOKUP($A7,'FL Ratio'!$A$2:$B$9,2,FALSE)*'FL Characterization'!Q$2)</f>
        <v>2.8780615570241572</v>
      </c>
      <c r="R7" s="4">
        <f>('[1]Pc, Winter, S3'!R7*Main!$B$5)+(VLOOKUP($A7,'FL Ratio'!$A$2:$B$9,2,FALSE)*'FL Characterization'!R$2)</f>
        <v>2.8539118473508407</v>
      </c>
      <c r="S7" s="4">
        <f>('[1]Pc, Winter, S3'!S7*Main!$B$5)+(VLOOKUP($A7,'FL Ratio'!$A$2:$B$9,2,FALSE)*'FL Characterization'!S$2)</f>
        <v>2.932680711719156</v>
      </c>
      <c r="T7" s="4">
        <f>('[1]Pc, Winter, S3'!T7*Main!$B$5)+(VLOOKUP($A7,'FL Ratio'!$A$2:$B$9,2,FALSE)*'FL Characterization'!T$2)</f>
        <v>2.8749144399768753</v>
      </c>
      <c r="U7" s="4">
        <f>('[1]Pc, Winter, S3'!U7*Main!$B$5)+(VLOOKUP($A7,'FL Ratio'!$A$2:$B$9,2,FALSE)*'FL Characterization'!U$2)</f>
        <v>2.7922787998771099</v>
      </c>
      <c r="V7" s="4">
        <f>('[1]Pc, Winter, S3'!V7*Main!$B$5)+(VLOOKUP($A7,'FL Ratio'!$A$2:$B$9,2,FALSE)*'FL Characterization'!V$2)</f>
        <v>2.716695672972556</v>
      </c>
      <c r="W7" s="4">
        <f>('[1]Pc, Winter, S3'!W7*Main!$B$5)+(VLOOKUP($A7,'FL Ratio'!$A$2:$B$9,2,FALSE)*'FL Characterization'!W$2)</f>
        <v>2.610550370517065</v>
      </c>
      <c r="X7" s="4">
        <f>('[1]Pc, Winter, S3'!X7*Main!$B$5)+(VLOOKUP($A7,'FL Ratio'!$A$2:$B$9,2,FALSE)*'FL Characterization'!X$2)</f>
        <v>2.4976782970954243</v>
      </c>
      <c r="Y7" s="4">
        <f>('[1]Pc, Winter, S3'!Y7*Main!$B$5)+(VLOOKUP($A7,'FL Ratio'!$A$2:$B$9,2,FALSE)*'FL Characterization'!Y$2)</f>
        <v>2.3057709040754584</v>
      </c>
    </row>
    <row r="8" spans="1:25" x14ac:dyDescent="0.25">
      <c r="A8">
        <v>7</v>
      </c>
      <c r="B8" s="4">
        <f>('[1]Pc, Winter, S3'!B8*Main!$B$5)+(VLOOKUP($A8,'FL Ratio'!$A$2:$B$9,2,FALSE)*'FL Characterization'!B$2)</f>
        <v>1.8478473392049526</v>
      </c>
      <c r="C8" s="4">
        <f>('[1]Pc, Winter, S3'!C8*Main!$B$5)+(VLOOKUP($A8,'FL Ratio'!$A$2:$B$9,2,FALSE)*'FL Characterization'!C$2)</f>
        <v>1.7142491095381411</v>
      </c>
      <c r="D8" s="4">
        <f>('[1]Pc, Winter, S3'!D8*Main!$B$5)+(VLOOKUP($A8,'FL Ratio'!$A$2:$B$9,2,FALSE)*'FL Characterization'!D$2)</f>
        <v>1.6350856028352594</v>
      </c>
      <c r="E8" s="4">
        <f>('[1]Pc, Winter, S3'!E8*Main!$B$5)+(VLOOKUP($A8,'FL Ratio'!$A$2:$B$9,2,FALSE)*'FL Characterization'!E$2)</f>
        <v>1.6421569131643126</v>
      </c>
      <c r="F8" s="4">
        <f>('[1]Pc, Winter, S3'!F8*Main!$B$5)+(VLOOKUP($A8,'FL Ratio'!$A$2:$B$9,2,FALSE)*'FL Characterization'!F$2)</f>
        <v>1.6264153812251378</v>
      </c>
      <c r="G8" s="4">
        <f>('[1]Pc, Winter, S3'!G8*Main!$B$5)+(VLOOKUP($A8,'FL Ratio'!$A$2:$B$9,2,FALSE)*'FL Characterization'!G$2)</f>
        <v>1.7879045675695986</v>
      </c>
      <c r="H8" s="4">
        <f>('[1]Pc, Winter, S3'!H8*Main!$B$5)+(VLOOKUP($A8,'FL Ratio'!$A$2:$B$9,2,FALSE)*'FL Characterization'!H$2)</f>
        <v>2.2908313947767271</v>
      </c>
      <c r="I8" s="4">
        <f>('[1]Pc, Winter, S3'!I8*Main!$B$5)+(VLOOKUP($A8,'FL Ratio'!$A$2:$B$9,2,FALSE)*'FL Characterization'!I$2)</f>
        <v>2.5879425071254394</v>
      </c>
      <c r="J8" s="4">
        <f>('[1]Pc, Winter, S3'!J8*Main!$B$5)+(VLOOKUP($A8,'FL Ratio'!$A$2:$B$9,2,FALSE)*'FL Characterization'!J$2)</f>
        <v>2.7758754129358318</v>
      </c>
      <c r="K8" s="4">
        <f>('[1]Pc, Winter, S3'!K8*Main!$B$5)+(VLOOKUP($A8,'FL Ratio'!$A$2:$B$9,2,FALSE)*'FL Characterization'!K$2)</f>
        <v>2.7050125284433975</v>
      </c>
      <c r="L8" s="4">
        <f>('[1]Pc, Winter, S3'!L8*Main!$B$5)+(VLOOKUP($A8,'FL Ratio'!$A$2:$B$9,2,FALSE)*'FL Characterization'!L$2)</f>
        <v>2.7575061417337237</v>
      </c>
      <c r="M8" s="4">
        <f>('[1]Pc, Winter, S3'!M8*Main!$B$5)+(VLOOKUP($A8,'FL Ratio'!$A$2:$B$9,2,FALSE)*'FL Characterization'!M$2)</f>
        <v>2.7295686829381056</v>
      </c>
      <c r="N8" s="4">
        <f>('[1]Pc, Winter, S3'!N8*Main!$B$5)+(VLOOKUP($A8,'FL Ratio'!$A$2:$B$9,2,FALSE)*'FL Characterization'!N$2)</f>
        <v>2.6885078988452999</v>
      </c>
      <c r="O8" s="4">
        <f>('[1]Pc, Winter, S3'!O8*Main!$B$5)+(VLOOKUP($A8,'FL Ratio'!$A$2:$B$9,2,FALSE)*'FL Characterization'!O$2)</f>
        <v>2.6378011046761167</v>
      </c>
      <c r="P8" s="4">
        <f>('[1]Pc, Winter, S3'!P8*Main!$B$5)+(VLOOKUP($A8,'FL Ratio'!$A$2:$B$9,2,FALSE)*'FL Characterization'!P$2)</f>
        <v>2.4606946446110896</v>
      </c>
      <c r="Q8" s="4">
        <f>('[1]Pc, Winter, S3'!Q8*Main!$B$5)+(VLOOKUP($A8,'FL Ratio'!$A$2:$B$9,2,FALSE)*'FL Characterization'!Q$2)</f>
        <v>2.458792039570715</v>
      </c>
      <c r="R8" s="4">
        <f>('[1]Pc, Winter, S3'!R8*Main!$B$5)+(VLOOKUP($A8,'FL Ratio'!$A$2:$B$9,2,FALSE)*'FL Characterization'!R$2)</f>
        <v>2.6471398874332523</v>
      </c>
      <c r="S8" s="4">
        <f>('[1]Pc, Winter, S3'!S8*Main!$B$5)+(VLOOKUP($A8,'FL Ratio'!$A$2:$B$9,2,FALSE)*'FL Characterization'!S$2)</f>
        <v>3.0208755400459064</v>
      </c>
      <c r="T8" s="4">
        <f>('[1]Pc, Winter, S3'!T8*Main!$B$5)+(VLOOKUP($A8,'FL Ratio'!$A$2:$B$9,2,FALSE)*'FL Characterization'!T$2)</f>
        <v>2.8630301129000992</v>
      </c>
      <c r="U8" s="4">
        <f>('[1]Pc, Winter, S3'!U8*Main!$B$5)+(VLOOKUP($A8,'FL Ratio'!$A$2:$B$9,2,FALSE)*'FL Characterization'!U$2)</f>
        <v>2.6390312641269347</v>
      </c>
      <c r="V8" s="4">
        <f>('[1]Pc, Winter, S3'!V8*Main!$B$5)+(VLOOKUP($A8,'FL Ratio'!$A$2:$B$9,2,FALSE)*'FL Characterization'!V$2)</f>
        <v>2.5959828636543159</v>
      </c>
      <c r="W8" s="4">
        <f>('[1]Pc, Winter, S3'!W8*Main!$B$5)+(VLOOKUP($A8,'FL Ratio'!$A$2:$B$9,2,FALSE)*'FL Characterization'!W$2)</f>
        <v>2.4954640595023716</v>
      </c>
      <c r="X8" s="4">
        <f>('[1]Pc, Winter, S3'!X8*Main!$B$5)+(VLOOKUP($A8,'FL Ratio'!$A$2:$B$9,2,FALSE)*'FL Characterization'!X$2)</f>
        <v>2.2328902612024462</v>
      </c>
      <c r="Y8" s="4">
        <f>('[1]Pc, Winter, S3'!Y8*Main!$B$5)+(VLOOKUP($A8,'FL Ratio'!$A$2:$B$9,2,FALSE)*'FL Characterization'!Y$2)</f>
        <v>2.0048849698289448</v>
      </c>
    </row>
    <row r="9" spans="1:25" x14ac:dyDescent="0.25">
      <c r="A9">
        <v>8</v>
      </c>
      <c r="B9" s="4">
        <f>('[1]Pc, Winter, S3'!B9*Main!$B$5)+(VLOOKUP($A9,'FL Ratio'!$A$2:$B$9,2,FALSE)*'FL Characterization'!B$2)</f>
        <v>1.3452882988734245</v>
      </c>
      <c r="C9" s="4">
        <f>('[1]Pc, Winter, S3'!C9*Main!$B$5)+(VLOOKUP($A9,'FL Ratio'!$A$2:$B$9,2,FALSE)*'FL Characterization'!C$2)</f>
        <v>1.3213315614798447</v>
      </c>
      <c r="D9" s="4">
        <f>('[1]Pc, Winter, S3'!D9*Main!$B$5)+(VLOOKUP($A9,'FL Ratio'!$A$2:$B$9,2,FALSE)*'FL Characterization'!D$2)</f>
        <v>1.2688829280799128</v>
      </c>
      <c r="E9" s="4">
        <f>('[1]Pc, Winter, S3'!E9*Main!$B$5)+(VLOOKUP($A9,'FL Ratio'!$A$2:$B$9,2,FALSE)*'FL Characterization'!E$2)</f>
        <v>1.2612326686764492</v>
      </c>
      <c r="F9" s="4">
        <f>('[1]Pc, Winter, S3'!F9*Main!$B$5)+(VLOOKUP($A9,'FL Ratio'!$A$2:$B$9,2,FALSE)*'FL Characterization'!F$2)</f>
        <v>1.2832647102552563</v>
      </c>
      <c r="G9" s="4">
        <f>('[1]Pc, Winter, S3'!G9*Main!$B$5)+(VLOOKUP($A9,'FL Ratio'!$A$2:$B$9,2,FALSE)*'FL Characterization'!G$2)</f>
        <v>1.5285776744866801</v>
      </c>
      <c r="H9" s="4">
        <f>('[1]Pc, Winter, S3'!H9*Main!$B$5)+(VLOOKUP($A9,'FL Ratio'!$A$2:$B$9,2,FALSE)*'FL Characterization'!H$2)</f>
        <v>2.5230988042225544</v>
      </c>
      <c r="I9" s="4">
        <f>('[1]Pc, Winter, S3'!I9*Main!$B$5)+(VLOOKUP($A9,'FL Ratio'!$A$2:$B$9,2,FALSE)*'FL Characterization'!I$2)</f>
        <v>2.8426213084294978</v>
      </c>
      <c r="J9" s="4">
        <f>('[1]Pc, Winter, S3'!J9*Main!$B$5)+(VLOOKUP($A9,'FL Ratio'!$A$2:$B$9,2,FALSE)*'FL Characterization'!J$2)</f>
        <v>2.9501112234814628</v>
      </c>
      <c r="K9" s="4">
        <f>('[1]Pc, Winter, S3'!K9*Main!$B$5)+(VLOOKUP($A9,'FL Ratio'!$A$2:$B$9,2,FALSE)*'FL Characterization'!K$2)</f>
        <v>2.9412563789445358</v>
      </c>
      <c r="L9" s="4">
        <f>('[1]Pc, Winter, S3'!L9*Main!$B$5)+(VLOOKUP($A9,'FL Ratio'!$A$2:$B$9,2,FALSE)*'FL Characterization'!L$2)</f>
        <v>3.1628436499404584</v>
      </c>
      <c r="M9" s="4">
        <f>('[1]Pc, Winter, S3'!M9*Main!$B$5)+(VLOOKUP($A9,'FL Ratio'!$A$2:$B$9,2,FALSE)*'FL Characterization'!M$2)</f>
        <v>3.0221064074855608</v>
      </c>
      <c r="N9" s="4">
        <f>('[1]Pc, Winter, S3'!N9*Main!$B$5)+(VLOOKUP($A9,'FL Ratio'!$A$2:$B$9,2,FALSE)*'FL Characterization'!N$2)</f>
        <v>2.9385997277057734</v>
      </c>
      <c r="O9" s="4">
        <f>('[1]Pc, Winter, S3'!O9*Main!$B$5)+(VLOOKUP($A9,'FL Ratio'!$A$2:$B$9,2,FALSE)*'FL Characterization'!O$2)</f>
        <v>2.918624351088408</v>
      </c>
      <c r="P9" s="4">
        <f>('[1]Pc, Winter, S3'!P9*Main!$B$5)+(VLOOKUP($A9,'FL Ratio'!$A$2:$B$9,2,FALSE)*'FL Characterization'!P$2)</f>
        <v>2.4902635811813094</v>
      </c>
      <c r="Q9" s="4">
        <f>('[1]Pc, Winter, S3'!Q9*Main!$B$5)+(VLOOKUP($A9,'FL Ratio'!$A$2:$B$9,2,FALSE)*'FL Characterization'!Q$2)</f>
        <v>2.3398920450880132</v>
      </c>
      <c r="R9" s="4">
        <f>('[1]Pc, Winter, S3'!R9*Main!$B$5)+(VLOOKUP($A9,'FL Ratio'!$A$2:$B$9,2,FALSE)*'FL Characterization'!R$2)</f>
        <v>2.3782991992080018</v>
      </c>
      <c r="S9" s="4">
        <f>('[1]Pc, Winter, S3'!S9*Main!$B$5)+(VLOOKUP($A9,'FL Ratio'!$A$2:$B$9,2,FALSE)*'FL Characterization'!S$2)</f>
        <v>2.6176600965322234</v>
      </c>
      <c r="T9" s="4">
        <f>('[1]Pc, Winter, S3'!T9*Main!$B$5)+(VLOOKUP($A9,'FL Ratio'!$A$2:$B$9,2,FALSE)*'FL Characterization'!T$2)</f>
        <v>2.5488691598860886</v>
      </c>
      <c r="U9" s="4">
        <f>('[1]Pc, Winter, S3'!U9*Main!$B$5)+(VLOOKUP($A9,'FL Ratio'!$A$2:$B$9,2,FALSE)*'FL Characterization'!U$2)</f>
        <v>2.4099510665192878</v>
      </c>
      <c r="V9" s="4">
        <f>('[1]Pc, Winter, S3'!V9*Main!$B$5)+(VLOOKUP($A9,'FL Ratio'!$A$2:$B$9,2,FALSE)*'FL Characterization'!V$2)</f>
        <v>2.3498368094642563</v>
      </c>
      <c r="W9" s="4">
        <f>('[1]Pc, Winter, S3'!W9*Main!$B$5)+(VLOOKUP($A9,'FL Ratio'!$A$2:$B$9,2,FALSE)*'FL Characterization'!W$2)</f>
        <v>2.1994003522604353</v>
      </c>
      <c r="X9" s="4">
        <f>('[1]Pc, Winter, S3'!X9*Main!$B$5)+(VLOOKUP($A9,'FL Ratio'!$A$2:$B$9,2,FALSE)*'FL Characterization'!X$2)</f>
        <v>1.7722336837706998</v>
      </c>
      <c r="Y9" s="4">
        <f>('[1]Pc, Winter, S3'!Y9*Main!$B$5)+(VLOOKUP($A9,'FL Ratio'!$A$2:$B$9,2,FALSE)*'FL Characterization'!Y$2)</f>
        <v>1.6155476856734161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4B167-8B70-40F2-9EAB-61B755D5CB36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S1'!B2*Main!$B$5)</f>
        <v>0.90599592057730893</v>
      </c>
      <c r="C2" s="4">
        <f>('[1]Qc, Winter, S1'!C2*Main!$B$5)</f>
        <v>0.64010142543582738</v>
      </c>
      <c r="D2" s="4">
        <f>('[1]Qc, Winter, S1'!D2*Main!$B$5)</f>
        <v>0.55489901094336691</v>
      </c>
      <c r="E2" s="4">
        <f>('[1]Qc, Winter, S1'!E2*Main!$B$5)</f>
        <v>0.71128425975823872</v>
      </c>
      <c r="F2" s="4">
        <f>('[1]Qc, Winter, S1'!F2*Main!$B$5)</f>
        <v>0.61243675360646199</v>
      </c>
      <c r="G2" s="4">
        <f>('[1]Qc, Winter, S1'!G2*Main!$B$5)</f>
        <v>0.5035275295965167</v>
      </c>
      <c r="H2" s="4">
        <f>('[1]Qc, Winter, S1'!H2*Main!$B$5)</f>
        <v>0.41661795622608799</v>
      </c>
      <c r="I2" s="4">
        <f>('[1]Qc, Winter, S1'!I2*Main!$B$5)</f>
        <v>1.4558857637162956</v>
      </c>
      <c r="J2" s="4">
        <f>('[1]Qc, Winter, S1'!J2*Main!$B$5)</f>
        <v>1.5225521555838208</v>
      </c>
      <c r="K2" s="4">
        <f>('[1]Qc, Winter, S1'!K2*Main!$B$5)</f>
        <v>1.3059005014545448</v>
      </c>
      <c r="L2" s="4">
        <f>('[1]Qc, Winter, S1'!L2*Main!$B$5)</f>
        <v>1.52146889273244</v>
      </c>
      <c r="M2" s="4">
        <f>('[1]Qc, Winter, S1'!M2*Main!$B$5)</f>
        <v>1.413747102863449</v>
      </c>
      <c r="N2" s="4">
        <f>('[1]Qc, Winter, S1'!N2*Main!$B$5)</f>
        <v>1.4199757699496505</v>
      </c>
      <c r="O2" s="4">
        <f>('[1]Qc, Winter, S1'!O2*Main!$B$5)</f>
        <v>1.2679842537984809</v>
      </c>
      <c r="P2" s="4">
        <f>('[1]Qc, Winter, S1'!P2*Main!$B$5)</f>
        <v>0.75242750007838277</v>
      </c>
      <c r="Q2" s="4">
        <f>('[1]Qc, Winter, S1'!Q2*Main!$B$5)</f>
        <v>1.1780703653472715</v>
      </c>
      <c r="R2" s="4">
        <f>('[1]Qc, Winter, S1'!R2*Main!$B$5)</f>
        <v>1.4129137325468597</v>
      </c>
      <c r="S2" s="4">
        <f>('[1]Qc, Winter, S1'!S2*Main!$B$5)</f>
        <v>1.3183370337036291</v>
      </c>
      <c r="T2" s="4">
        <f>('[1]Qc, Winter, S1'!T2*Main!$B$5)</f>
        <v>0.92138751153952292</v>
      </c>
      <c r="U2" s="4">
        <f>('[1]Qc, Winter, S1'!U2*Main!$B$5)</f>
        <v>0.95588480681424726</v>
      </c>
      <c r="V2" s="4">
        <f>('[1]Qc, Winter, S1'!V2*Main!$B$5)</f>
        <v>0.89032318030433177</v>
      </c>
      <c r="W2" s="4">
        <f>('[1]Qc, Winter, S1'!W2*Main!$B$5)</f>
        <v>0.55227462736361754</v>
      </c>
      <c r="X2" s="4">
        <f>('[1]Qc, Winter, S1'!X2*Main!$B$5)</f>
        <v>0.44055288631717088</v>
      </c>
      <c r="Y2" s="4">
        <f>('[1]Qc, Winter, S1'!Y2*Main!$B$5)</f>
        <v>0.45661407286808225</v>
      </c>
    </row>
    <row r="3" spans="1:25" x14ac:dyDescent="0.25">
      <c r="A3">
        <v>2</v>
      </c>
      <c r="B3" s="4">
        <f>('[1]Qc, Winter, S1'!B3*Main!$B$5)</f>
        <v>-1.4299989573276437</v>
      </c>
      <c r="C3" s="4">
        <f>('[1]Qc, Winter, S1'!C3*Main!$B$5)</f>
        <v>-1.4296836826021297</v>
      </c>
      <c r="D3" s="4">
        <f>('[1]Qc, Winter, S1'!D3*Main!$B$5)</f>
        <v>-1.4691329296868274</v>
      </c>
      <c r="E3" s="4">
        <f>('[1]Qc, Winter, S1'!E3*Main!$B$5)</f>
        <v>-1.5364340004734947</v>
      </c>
      <c r="F3" s="4">
        <f>('[1]Qc, Winter, S1'!F3*Main!$B$5)</f>
        <v>-1.5216794273507195</v>
      </c>
      <c r="G3" s="4">
        <f>('[1]Qc, Winter, S1'!G3*Main!$B$5)</f>
        <v>-1.3965460367003248</v>
      </c>
      <c r="H3" s="4">
        <f>('[1]Qc, Winter, S1'!H3*Main!$B$5)</f>
        <v>-0.88552007442738045</v>
      </c>
      <c r="I3" s="4">
        <f>('[1]Qc, Winter, S1'!I3*Main!$B$5)</f>
        <v>-0.17022236291509946</v>
      </c>
      <c r="J3" s="4">
        <f>('[1]Qc, Winter, S1'!J3*Main!$B$5)</f>
        <v>-0.18292552008740112</v>
      </c>
      <c r="K3" s="4">
        <f>('[1]Qc, Winter, S1'!K3*Main!$B$5)</f>
        <v>-0.12122597227300969</v>
      </c>
      <c r="L3" s="4">
        <f>('[1]Qc, Winter, S1'!L3*Main!$B$5)</f>
        <v>-0.10678766798524353</v>
      </c>
      <c r="M3" s="4">
        <f>('[1]Qc, Winter, S1'!M3*Main!$B$5)</f>
        <v>-0.47658645897979379</v>
      </c>
      <c r="N3" s="4">
        <f>('[1]Qc, Winter, S1'!N3*Main!$B$5)</f>
        <v>-0.69624162660522848</v>
      </c>
      <c r="O3" s="4">
        <f>('[1]Qc, Winter, S1'!O3*Main!$B$5)</f>
        <v>-0.90256209349783834</v>
      </c>
      <c r="P3" s="4">
        <f>('[1]Qc, Winter, S1'!P3*Main!$B$5)</f>
        <v>-0.89577658611717936</v>
      </c>
      <c r="Q3" s="4">
        <f>('[1]Qc, Winter, S1'!Q3*Main!$B$5)</f>
        <v>-0.91092525264684698</v>
      </c>
      <c r="R3" s="4">
        <f>('[1]Qc, Winter, S1'!R3*Main!$B$5)</f>
        <v>-0.71620320324646047</v>
      </c>
      <c r="S3" s="4">
        <f>('[1]Qc, Winter, S1'!S3*Main!$B$5)</f>
        <v>0.23539561333583078</v>
      </c>
      <c r="T3" s="4">
        <f>('[1]Qc, Winter, S1'!T3*Main!$B$5)</f>
        <v>-3.3175422062609566E-2</v>
      </c>
      <c r="U3" s="4">
        <f>('[1]Qc, Winter, S1'!U3*Main!$B$5)</f>
        <v>-0.39161267765599861</v>
      </c>
      <c r="V3" s="4">
        <f>('[1]Qc, Winter, S1'!V3*Main!$B$5)</f>
        <v>-0.7259079841666094</v>
      </c>
      <c r="W3" s="4">
        <f>('[1]Qc, Winter, S1'!W3*Main!$B$5)</f>
        <v>-0.95487156705502629</v>
      </c>
      <c r="X3" s="4">
        <f>('[1]Qc, Winter, S1'!X3*Main!$B$5)</f>
        <v>-1.047261263194867</v>
      </c>
      <c r="Y3" s="4">
        <f>('[1]Qc, Winter, S1'!Y3*Main!$B$5)</f>
        <v>-1.1990640553109109</v>
      </c>
    </row>
    <row r="4" spans="1:25" x14ac:dyDescent="0.25">
      <c r="A4">
        <v>3</v>
      </c>
      <c r="B4" s="4">
        <f>('[1]Qc, Winter, S1'!B4*Main!$B$5)</f>
        <v>-1.0940723441895386</v>
      </c>
      <c r="C4" s="4">
        <f>('[1]Qc, Winter, S1'!C4*Main!$B$5)</f>
        <v>-1.1805072346342806</v>
      </c>
      <c r="D4" s="4">
        <f>('[1]Qc, Winter, S1'!D4*Main!$B$5)</f>
        <v>-1.2021603324128942</v>
      </c>
      <c r="E4" s="4">
        <f>('[1]Qc, Winter, S1'!E4*Main!$B$5)</f>
        <v>-1.1860834035975061</v>
      </c>
      <c r="F4" s="4">
        <f>('[1]Qc, Winter, S1'!F4*Main!$B$5)</f>
        <v>-1.1870699008186598</v>
      </c>
      <c r="G4" s="4">
        <f>('[1]Qc, Winter, S1'!G4*Main!$B$5)</f>
        <v>-0.99125419051630548</v>
      </c>
      <c r="H4" s="4">
        <f>('[1]Qc, Winter, S1'!H4*Main!$B$5)</f>
        <v>-3.6911353340903744E-2</v>
      </c>
      <c r="I4" s="4">
        <f>('[1]Qc, Winter, S1'!I4*Main!$B$5)</f>
        <v>0.51105738557080937</v>
      </c>
      <c r="J4" s="4">
        <f>('[1]Qc, Winter, S1'!J4*Main!$B$5)</f>
        <v>0.65135219011015666</v>
      </c>
      <c r="K4" s="4">
        <f>('[1]Qc, Winter, S1'!K4*Main!$B$5)</f>
        <v>0.45374730220867243</v>
      </c>
      <c r="L4" s="4">
        <f>('[1]Qc, Winter, S1'!L4*Main!$B$5)</f>
        <v>0.26790284588291086</v>
      </c>
      <c r="M4" s="4">
        <f>('[1]Qc, Winter, S1'!M4*Main!$B$5)</f>
        <v>0.53139667878019581</v>
      </c>
      <c r="N4" s="4">
        <f>('[1]Qc, Winter, S1'!N4*Main!$B$5)</f>
        <v>0.33507215211920188</v>
      </c>
      <c r="O4" s="4">
        <f>('[1]Qc, Winter, S1'!O4*Main!$B$5)</f>
        <v>0.10165860949442629</v>
      </c>
      <c r="P4" s="4">
        <f>('[1]Qc, Winter, S1'!P4*Main!$B$5)</f>
        <v>-0.40218526060696169</v>
      </c>
      <c r="Q4" s="4">
        <f>('[1]Qc, Winter, S1'!Q4*Main!$B$5)</f>
        <v>-0.40235640461491645</v>
      </c>
      <c r="R4" s="4">
        <f>('[1]Qc, Winter, S1'!R4*Main!$B$5)</f>
        <v>-0.33144456315854065</v>
      </c>
      <c r="S4" s="4">
        <f>('[1]Qc, Winter, S1'!S4*Main!$B$5)</f>
        <v>-0.1672070884474324</v>
      </c>
      <c r="T4" s="4">
        <f>('[1]Qc, Winter, S1'!T4*Main!$B$5)</f>
        <v>-0.40752720480415489</v>
      </c>
      <c r="U4" s="4">
        <f>('[1]Qc, Winter, S1'!U4*Main!$B$5)</f>
        <v>-0.23219763874427179</v>
      </c>
      <c r="V4" s="4">
        <f>('[1]Qc, Winter, S1'!V4*Main!$B$5)</f>
        <v>-0.31879496821430719</v>
      </c>
      <c r="W4" s="4">
        <f>('[1]Qc, Winter, S1'!W4*Main!$B$5)</f>
        <v>-0.52875834024450696</v>
      </c>
      <c r="X4" s="4">
        <f>('[1]Qc, Winter, S1'!X4*Main!$B$5)</f>
        <v>-0.83536523954880737</v>
      </c>
      <c r="Y4" s="4">
        <f>('[1]Qc, Winter, S1'!Y4*Main!$B$5)</f>
        <v>-0.94299210662085098</v>
      </c>
    </row>
    <row r="5" spans="1:25" x14ac:dyDescent="0.25">
      <c r="A5">
        <v>4</v>
      </c>
      <c r="B5" s="4">
        <f>('[1]Qc, Winter, S1'!B5*Main!$B$5)</f>
        <v>-0.89703718743325134</v>
      </c>
      <c r="C5" s="4">
        <f>('[1]Qc, Winter, S1'!C5*Main!$B$5)</f>
        <v>-0.90593399053809354</v>
      </c>
      <c r="D5" s="4">
        <f>('[1]Qc, Winter, S1'!D5*Main!$B$5)</f>
        <v>-0.91517766801084743</v>
      </c>
      <c r="E5" s="4">
        <f>('[1]Qc, Winter, S1'!E5*Main!$B$5)</f>
        <v>-0.92318996020723265</v>
      </c>
      <c r="F5" s="4">
        <f>('[1]Qc, Winter, S1'!F5*Main!$B$5)</f>
        <v>-0.92730022792657063</v>
      </c>
      <c r="G5" s="4">
        <f>('[1]Qc, Winter, S1'!G5*Main!$B$5)</f>
        <v>-0.84778408637699709</v>
      </c>
      <c r="H5" s="4">
        <f>('[1]Qc, Winter, S1'!H5*Main!$B$5)</f>
        <v>-0.73554294540245813</v>
      </c>
      <c r="I5" s="4">
        <f>('[1]Qc, Winter, S1'!I5*Main!$B$5)</f>
        <v>-0.67154874506061957</v>
      </c>
      <c r="J5" s="4">
        <f>('[1]Qc, Winter, S1'!J5*Main!$B$5)</f>
        <v>-0.69121538545167849</v>
      </c>
      <c r="K5" s="4">
        <f>('[1]Qc, Winter, S1'!K5*Main!$B$5)</f>
        <v>-0.76573618648193209</v>
      </c>
      <c r="L5" s="4">
        <f>('[1]Qc, Winter, S1'!L5*Main!$B$5)</f>
        <v>-0.81674085950163888</v>
      </c>
      <c r="M5" s="4">
        <f>('[1]Qc, Winter, S1'!M5*Main!$B$5)</f>
        <v>-0.864797162826489</v>
      </c>
      <c r="N5" s="4">
        <f>('[1]Qc, Winter, S1'!N5*Main!$B$5)</f>
        <v>-0.86582024242817479</v>
      </c>
      <c r="O5" s="4">
        <f>('[1]Qc, Winter, S1'!O5*Main!$B$5)</f>
        <v>-0.88174097053746414</v>
      </c>
      <c r="P5" s="4">
        <f>('[1]Qc, Winter, S1'!P5*Main!$B$5)</f>
        <v>-0.88949304452552425</v>
      </c>
      <c r="Q5" s="4">
        <f>('[1]Qc, Winter, S1'!Q5*Main!$B$5)</f>
        <v>-0.8629587474062751</v>
      </c>
      <c r="R5" s="4">
        <f>('[1]Qc, Winter, S1'!R5*Main!$B$5)</f>
        <v>-0.73054819799085879</v>
      </c>
      <c r="S5" s="4">
        <f>('[1]Qc, Winter, S1'!S5*Main!$B$5)</f>
        <v>-0.4354120524844764</v>
      </c>
      <c r="T5" s="4">
        <f>('[1]Qc, Winter, S1'!T5*Main!$B$5)</f>
        <v>-0.561614137578757</v>
      </c>
      <c r="U5" s="4">
        <f>('[1]Qc, Winter, S1'!U5*Main!$B$5)</f>
        <v>-0.68124340291433261</v>
      </c>
      <c r="V5" s="4">
        <f>('[1]Qc, Winter, S1'!V5*Main!$B$5)</f>
        <v>-0.73337529276496882</v>
      </c>
      <c r="W5" s="4">
        <f>('[1]Qc, Winter, S1'!W5*Main!$B$5)</f>
        <v>-0.77588169985182109</v>
      </c>
      <c r="X5" s="4">
        <f>('[1]Qc, Winter, S1'!X5*Main!$B$5)</f>
        <v>-0.82017448496046141</v>
      </c>
      <c r="Y5" s="4">
        <f>('[1]Qc, Winter, S1'!Y5*Main!$B$5)</f>
        <v>-0.824145934257004</v>
      </c>
    </row>
    <row r="6" spans="1:25" x14ac:dyDescent="0.25">
      <c r="A6">
        <v>5</v>
      </c>
      <c r="B6" s="4">
        <f>('[1]Qc, Winter, S1'!B6*Main!$B$5)</f>
        <v>-0.84408345197711543</v>
      </c>
      <c r="C6" s="4">
        <f>('[1]Qc, Winter, S1'!C6*Main!$B$5)</f>
        <v>-0.88649773570059132</v>
      </c>
      <c r="D6" s="4">
        <f>('[1]Qc, Winter, S1'!D6*Main!$B$5)</f>
        <v>-0.92416680935577611</v>
      </c>
      <c r="E6" s="4">
        <f>('[1]Qc, Winter, S1'!E6*Main!$B$5)</f>
        <v>-0.927462671278516</v>
      </c>
      <c r="F6" s="4">
        <f>('[1]Qc, Winter, S1'!F6*Main!$B$5)</f>
        <v>-0.92540934539027464</v>
      </c>
      <c r="G6" s="4">
        <f>('[1]Qc, Winter, S1'!G6*Main!$B$5)</f>
        <v>-0.78004698684774509</v>
      </c>
      <c r="H6" s="4">
        <f>('[1]Qc, Winter, S1'!H6*Main!$B$5)</f>
        <v>-0.59447827616552973</v>
      </c>
      <c r="I6" s="4">
        <f>('[1]Qc, Winter, S1'!I6*Main!$B$5)</f>
        <v>-0.48109031897690496</v>
      </c>
      <c r="J6" s="4">
        <f>('[1]Qc, Winter, S1'!J6*Main!$B$5)</f>
        <v>-0.47256631575604452</v>
      </c>
      <c r="K6" s="4">
        <f>('[1]Qc, Winter, S1'!K6*Main!$B$5)</f>
        <v>-0.39584701839572556</v>
      </c>
      <c r="L6" s="4">
        <f>('[1]Qc, Winter, S1'!L6*Main!$B$5)</f>
        <v>-0.39174027907354891</v>
      </c>
      <c r="M6" s="4">
        <f>('[1]Qc, Winter, S1'!M6*Main!$B$5)</f>
        <v>-0.38349192806109816</v>
      </c>
      <c r="N6" s="4">
        <f>('[1]Qc, Winter, S1'!N6*Main!$B$5)</f>
        <v>-0.46153984805498499</v>
      </c>
      <c r="O6" s="4">
        <f>('[1]Qc, Winter, S1'!O6*Main!$B$5)</f>
        <v>-0.49667257704640483</v>
      </c>
      <c r="P6" s="4">
        <f>('[1]Qc, Winter, S1'!P6*Main!$B$5)</f>
        <v>-0.48331663515642859</v>
      </c>
      <c r="Q6" s="4">
        <f>('[1]Qc, Winter, S1'!Q6*Main!$B$5)</f>
        <v>-0.59912006558734554</v>
      </c>
      <c r="R6" s="4">
        <f>('[1]Qc, Winter, S1'!R6*Main!$B$5)</f>
        <v>-0.53078714961696805</v>
      </c>
      <c r="S6" s="4">
        <f>('[1]Qc, Winter, S1'!S6*Main!$B$5)</f>
        <v>-0.26610100237954765</v>
      </c>
      <c r="T6" s="4">
        <f>('[1]Qc, Winter, S1'!T6*Main!$B$5)</f>
        <v>-0.31510753522266716</v>
      </c>
      <c r="U6" s="4">
        <f>('[1]Qc, Winter, S1'!U6*Main!$B$5)</f>
        <v>-0.39179210612437843</v>
      </c>
      <c r="V6" s="4">
        <f>('[1]Qc, Winter, S1'!V6*Main!$B$5)</f>
        <v>-0.42305919663481162</v>
      </c>
      <c r="W6" s="4">
        <f>('[1]Qc, Winter, S1'!W6*Main!$B$5)</f>
        <v>-0.54918163801382658</v>
      </c>
      <c r="X6" s="4">
        <f>('[1]Qc, Winter, S1'!X6*Main!$B$5)</f>
        <v>-0.60735105337049244</v>
      </c>
      <c r="Y6" s="4">
        <f>('[1]Qc, Winter, S1'!Y6*Main!$B$5)</f>
        <v>-0.63537402146332134</v>
      </c>
    </row>
    <row r="7" spans="1:25" x14ac:dyDescent="0.25">
      <c r="A7">
        <v>6</v>
      </c>
      <c r="B7" s="4">
        <f>('[1]Qc, Winter, S1'!B7*Main!$B$5)</f>
        <v>0.27314258469213643</v>
      </c>
      <c r="C7" s="4">
        <f>('[1]Qc, Winter, S1'!C7*Main!$B$5)</f>
        <v>0.21366264558804896</v>
      </c>
      <c r="D7" s="4">
        <f>('[1]Qc, Winter, S1'!D7*Main!$B$5)</f>
        <v>0.1620036425443433</v>
      </c>
      <c r="E7" s="4">
        <f>('[1]Qc, Winter, S1'!E7*Main!$B$5)</f>
        <v>0.24134856994378392</v>
      </c>
      <c r="F7" s="4">
        <f>('[1]Qc, Winter, S1'!F7*Main!$B$5)</f>
        <v>0.1981865454170928</v>
      </c>
      <c r="G7" s="4">
        <f>('[1]Qc, Winter, S1'!G7*Main!$B$5)</f>
        <v>0.28552754358831539</v>
      </c>
      <c r="H7" s="4">
        <f>('[1]Qc, Winter, S1'!H7*Main!$B$5)</f>
        <v>0.38081001911963064</v>
      </c>
      <c r="I7" s="4">
        <f>('[1]Qc, Winter, S1'!I7*Main!$B$5)</f>
        <v>0.7417393885972432</v>
      </c>
      <c r="J7" s="4">
        <f>('[1]Qc, Winter, S1'!J7*Main!$B$5)</f>
        <v>0.85423719089305483</v>
      </c>
      <c r="K7" s="4">
        <f>('[1]Qc, Winter, S1'!K7*Main!$B$5)</f>
        <v>0.88018567609155351</v>
      </c>
      <c r="L7" s="4">
        <f>('[1]Qc, Winter, S1'!L7*Main!$B$5)</f>
        <v>0.83543938718728961</v>
      </c>
      <c r="M7" s="4">
        <f>('[1]Qc, Winter, S1'!M7*Main!$B$5)</f>
        <v>0.8911737450044428</v>
      </c>
      <c r="N7" s="4">
        <f>('[1]Qc, Winter, S1'!N7*Main!$B$5)</f>
        <v>0.88455194037930085</v>
      </c>
      <c r="O7" s="4">
        <f>('[1]Qc, Winter, S1'!O7*Main!$B$5)</f>
        <v>0.87429563086612505</v>
      </c>
      <c r="P7" s="4">
        <f>('[1]Qc, Winter, S1'!P7*Main!$B$5)</f>
        <v>0.7353321954910188</v>
      </c>
      <c r="Q7" s="4">
        <f>('[1]Qc, Winter, S1'!Q7*Main!$B$5)</f>
        <v>0.69946354094374041</v>
      </c>
      <c r="R7" s="4">
        <f>('[1]Qc, Winter, S1'!R7*Main!$B$5)</f>
        <v>0.60792562530718586</v>
      </c>
      <c r="S7" s="4">
        <f>('[1]Qc, Winter, S1'!S7*Main!$B$5)</f>
        <v>0.66505020001209303</v>
      </c>
      <c r="T7" s="4">
        <f>('[1]Qc, Winter, S1'!T7*Main!$B$5)</f>
        <v>0.56374040414719118</v>
      </c>
      <c r="U7" s="4">
        <f>('[1]Qc, Winter, S1'!U7*Main!$B$5)</f>
        <v>0.58827953837788005</v>
      </c>
      <c r="V7" s="4">
        <f>('[1]Qc, Winter, S1'!V7*Main!$B$5)</f>
        <v>0.49737844373848455</v>
      </c>
      <c r="W7" s="4">
        <f>('[1]Qc, Winter, S1'!W7*Main!$B$5)</f>
        <v>0.52356865841811495</v>
      </c>
      <c r="X7" s="4">
        <f>('[1]Qc, Winter, S1'!X7*Main!$B$5)</f>
        <v>0.32503403957139532</v>
      </c>
      <c r="Y7" s="4">
        <f>('[1]Qc, Winter, S1'!Y7*Main!$B$5)</f>
        <v>0.3337938052715248</v>
      </c>
    </row>
    <row r="8" spans="1:25" x14ac:dyDescent="0.25">
      <c r="A8">
        <v>7</v>
      </c>
      <c r="B8" s="4">
        <f>('[1]Qc, Winter, S1'!B8*Main!$B$5)</f>
        <v>-0.8132614358499165</v>
      </c>
      <c r="C8" s="4">
        <f>('[1]Qc, Winter, S1'!C8*Main!$B$5)</f>
        <v>-0.80436903129548376</v>
      </c>
      <c r="D8" s="4">
        <f>('[1]Qc, Winter, S1'!D8*Main!$B$5)</f>
        <v>-0.82964149868703208</v>
      </c>
      <c r="E8" s="4">
        <f>('[1]Qc, Winter, S1'!E8*Main!$B$5)</f>
        <v>-0.84465378333928731</v>
      </c>
      <c r="F8" s="4">
        <f>('[1]Qc, Winter, S1'!F8*Main!$B$5)</f>
        <v>-0.89468022121447355</v>
      </c>
      <c r="G8" s="4">
        <f>('[1]Qc, Winter, S1'!G8*Main!$B$5)</f>
        <v>-0.80105971052280311</v>
      </c>
      <c r="H8" s="4">
        <f>('[1]Qc, Winter, S1'!H8*Main!$B$5)</f>
        <v>-0.68054071103731606</v>
      </c>
      <c r="I8" s="4">
        <f>('[1]Qc, Winter, S1'!I8*Main!$B$5)</f>
        <v>-0.35349906332618469</v>
      </c>
      <c r="J8" s="4">
        <f>('[1]Qc, Winter, S1'!J8*Main!$B$5)</f>
        <v>-0.17515007722670781</v>
      </c>
      <c r="K8" s="4">
        <f>('[1]Qc, Winter, S1'!K8*Main!$B$5)</f>
        <v>-0.1625780145496859</v>
      </c>
      <c r="L8" s="4">
        <f>('[1]Qc, Winter, S1'!L8*Main!$B$5)</f>
        <v>-0.12356962571006519</v>
      </c>
      <c r="M8" s="4">
        <f>('[1]Qc, Winter, S1'!M8*Main!$B$5)</f>
        <v>-4.152730647595796E-2</v>
      </c>
      <c r="N8" s="4">
        <f>('[1]Qc, Winter, S1'!N8*Main!$B$5)</f>
        <v>-0.16860594627600997</v>
      </c>
      <c r="O8" s="4">
        <f>('[1]Qc, Winter, S1'!O8*Main!$B$5)</f>
        <v>-0.17594400894848142</v>
      </c>
      <c r="P8" s="4">
        <f>('[1]Qc, Winter, S1'!P8*Main!$B$5)</f>
        <v>-0.32068170071387253</v>
      </c>
      <c r="Q8" s="4">
        <f>('[1]Qc, Winter, S1'!Q8*Main!$B$5)</f>
        <v>-0.45826633436149367</v>
      </c>
      <c r="R8" s="4">
        <f>('[1]Qc, Winter, S1'!R8*Main!$B$5)</f>
        <v>-0.41360129483690961</v>
      </c>
      <c r="S8" s="4">
        <f>('[1]Qc, Winter, S1'!S8*Main!$B$5)</f>
        <v>-0.46133509587398003</v>
      </c>
      <c r="T8" s="4">
        <f>('[1]Qc, Winter, S1'!T8*Main!$B$5)</f>
        <v>-0.51879351423616737</v>
      </c>
      <c r="U8" s="4">
        <f>('[1]Qc, Winter, S1'!U8*Main!$B$5)</f>
        <v>-0.49808720051142757</v>
      </c>
      <c r="V8" s="4">
        <f>('[1]Qc, Winter, S1'!V8*Main!$B$5)</f>
        <v>-0.56713874527416153</v>
      </c>
      <c r="W8" s="4">
        <f>('[1]Qc, Winter, S1'!W8*Main!$B$5)</f>
        <v>-0.66857933982008122</v>
      </c>
      <c r="X8" s="4">
        <f>('[1]Qc, Winter, S1'!X8*Main!$B$5)</f>
        <v>-0.75432404783175755</v>
      </c>
      <c r="Y8" s="4">
        <f>('[1]Qc, Winter, S1'!Y8*Main!$B$5)</f>
        <v>-0.75031249752842288</v>
      </c>
    </row>
    <row r="9" spans="1:25" x14ac:dyDescent="0.25">
      <c r="A9">
        <v>8</v>
      </c>
      <c r="B9" s="4">
        <f>('[1]Qc, Winter, S1'!B9*Main!$B$5)</f>
        <v>-0.92577031864462855</v>
      </c>
      <c r="C9" s="4">
        <f>('[1]Qc, Winter, S1'!C9*Main!$B$5)</f>
        <v>-0.94534264560567849</v>
      </c>
      <c r="D9" s="4">
        <f>('[1]Qc, Winter, S1'!D9*Main!$B$5)</f>
        <v>-0.94159810708901936</v>
      </c>
      <c r="E9" s="4">
        <f>('[1]Qc, Winter, S1'!E9*Main!$B$5)</f>
        <v>-0.94024502212576655</v>
      </c>
      <c r="F9" s="4">
        <f>('[1]Qc, Winter, S1'!F9*Main!$B$5)</f>
        <v>-0.92086148561915115</v>
      </c>
      <c r="G9" s="4">
        <f>('[1]Qc, Winter, S1'!G9*Main!$B$5)</f>
        <v>-0.88365200767267738</v>
      </c>
      <c r="H9" s="4">
        <f>('[1]Qc, Winter, S1'!H9*Main!$B$5)</f>
        <v>-0.67550049948545621</v>
      </c>
      <c r="I9" s="4">
        <f>('[1]Qc, Winter, S1'!I9*Main!$B$5)</f>
        <v>-0.53738996868325728</v>
      </c>
      <c r="J9" s="4">
        <f>('[1]Qc, Winter, S1'!J9*Main!$B$5)</f>
        <v>-0.49623138587458437</v>
      </c>
      <c r="K9" s="4">
        <f>('[1]Qc, Winter, S1'!K9*Main!$B$5)</f>
        <v>-0.56673274650601679</v>
      </c>
      <c r="L9" s="4">
        <f>('[1]Qc, Winter, S1'!L9*Main!$B$5)</f>
        <v>-0.53515582410461926</v>
      </c>
      <c r="M9" s="4">
        <f>('[1]Qc, Winter, S1'!M9*Main!$B$5)</f>
        <v>-0.48782975368570608</v>
      </c>
      <c r="N9" s="4">
        <f>('[1]Qc, Winter, S1'!N9*Main!$B$5)</f>
        <v>-0.51710961073066031</v>
      </c>
      <c r="O9" s="4">
        <f>('[1]Qc, Winter, S1'!O9*Main!$B$5)</f>
        <v>-0.55985722790422932</v>
      </c>
      <c r="P9" s="4">
        <f>('[1]Qc, Winter, S1'!P9*Main!$B$5)</f>
        <v>-0.68023349178529435</v>
      </c>
      <c r="Q9" s="4">
        <f>('[1]Qc, Winter, S1'!Q9*Main!$B$5)</f>
        <v>-0.75438625412172466</v>
      </c>
      <c r="R9" s="4">
        <f>('[1]Qc, Winter, S1'!R9*Main!$B$5)</f>
        <v>-0.75238779179505899</v>
      </c>
      <c r="S9" s="4">
        <f>('[1]Qc, Winter, S1'!S9*Main!$B$5)</f>
        <v>-0.74195368490822755</v>
      </c>
      <c r="T9" s="4">
        <f>('[1]Qc, Winter, S1'!T9*Main!$B$5)</f>
        <v>-0.78206145557627604</v>
      </c>
      <c r="U9" s="4">
        <f>('[1]Qc, Winter, S1'!U9*Main!$B$5)</f>
        <v>-0.80863515675523345</v>
      </c>
      <c r="V9" s="4">
        <f>('[1]Qc, Winter, S1'!V9*Main!$B$5)</f>
        <v>-0.82248055403475329</v>
      </c>
      <c r="W9" s="4">
        <f>('[1]Qc, Winter, S1'!W9*Main!$B$5)</f>
        <v>-0.84659986682199018</v>
      </c>
      <c r="X9" s="4">
        <f>('[1]Qc, Winter, S1'!X9*Main!$B$5)</f>
        <v>-0.88355760541520567</v>
      </c>
      <c r="Y9" s="4">
        <f>('[1]Qc, Winter, S1'!Y9*Main!$B$5)</f>
        <v>-0.90048676759060953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2024-07-03T12:36:09Z</dcterms:modified>
</cp:coreProperties>
</file>