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C362E6EE-43AF-44E1-B630-F2A02BD03E2D}" xr6:coauthVersionLast="47" xr6:coauthVersionMax="47" xr10:uidLastSave="{00000000-0000-0000-0000-000000000000}"/>
  <bookViews>
    <workbookView xWindow="1560" yWindow="1560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N3" i="37" l="1"/>
  <c r="N8" i="37"/>
  <c r="N8" i="42"/>
  <c r="N6" i="6"/>
  <c r="N2" i="36"/>
  <c r="N6" i="37"/>
  <c r="N8" i="41"/>
  <c r="N4" i="36"/>
  <c r="N5" i="37"/>
  <c r="N4" i="37"/>
  <c r="N9" i="36"/>
  <c r="N8" i="36"/>
  <c r="N7" i="6"/>
  <c r="N7" i="36"/>
  <c r="N6" i="36"/>
  <c r="N5" i="36"/>
  <c r="N2" i="37"/>
  <c r="N9" i="37"/>
  <c r="N3" i="6"/>
  <c r="N4" i="6"/>
  <c r="N8" i="6"/>
  <c r="N7" i="37"/>
  <c r="N9" i="42"/>
  <c r="N6" i="41"/>
  <c r="N9" i="6"/>
  <c r="N2" i="41"/>
  <c r="N5" i="40"/>
  <c r="N2" i="42"/>
  <c r="N6" i="40"/>
  <c r="N6" i="42"/>
  <c r="N9" i="40"/>
  <c r="Y5" i="6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<sst xmlns="http://schemas.openxmlformats.org/spreadsheetml/2006/main" count="49" uniqueCount="18">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</sst>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4" sqref="B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1.220190039947967</v>
      </c>
    </row>
    <row r="6" spans="1:5" x14ac:dyDescent="0.25">
      <c r="A6" t="s">
        <v>4</v>
      </c>
      <c r="B6" s="3">
        <f>((1+[1]Main!$B$3)^($B$3-2020))*$B$4</f>
        <v>3.8696844624861795</v>
      </c>
    </row>
    <row r="7" spans="1:5" x14ac:dyDescent="0.25">
      <c r="A7" t="s">
        <v>5</v>
      </c>
      <c r="B7" s="4">
        <f>SUM('RES installed'!$C$2:$C$7)</f>
        <v>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1.06235146885694</v>
      </c>
      <c r="C2" s="4">
        <f>('[1]Qc, Winter, S2'!C2*Main!$B$5)</f>
        <v>0.72827512555469809</v>
      </c>
      <c r="D2" s="4">
        <f>('[1]Qc, Winter, S2'!D2*Main!$B$5)</f>
        <v>0.65066273032147393</v>
      </c>
      <c r="E2" s="4">
        <f>('[1]Qc, Winter, S2'!E2*Main!$B$5)</f>
        <v>0.82577894402264529</v>
      </c>
      <c r="F2" s="4">
        <f>('[1]Qc, Winter, S2'!F2*Main!$B$5)</f>
        <v>0.71813025864533431</v>
      </c>
      <c r="G2" s="4">
        <f>('[1]Qc, Winter, S2'!G2*Main!$B$5)</f>
        <v>0.58457983003570413</v>
      </c>
      <c r="H2" s="4">
        <f>('[1]Qc, Winter, S2'!H2*Main!$B$5)</f>
        <v>0.4836805134281853</v>
      </c>
      <c r="I2" s="4">
        <f>('[1]Qc, Winter, S2'!I2*Main!$B$5)</f>
        <v>1.7071405559821586</v>
      </c>
      <c r="J2" s="4">
        <f>('[1]Qc, Winter, S2'!J2*Main!$B$5)</f>
        <v>1.7676357855644884</v>
      </c>
      <c r="K2" s="4">
        <f>('[1]Qc, Winter, S2'!K2*Main!$B$5)</f>
        <v>1.4857877421710237</v>
      </c>
      <c r="L2" s="4">
        <f>('[1]Qc, Winter, S2'!L2*Main!$B$5)</f>
        <v>1.7663781510235297</v>
      </c>
      <c r="M2" s="4">
        <f>('[1]Qc, Winter, S2'!M2*Main!$B$5)</f>
        <v>1.6741428271121155</v>
      </c>
      <c r="N2" s="4">
        <f>('[1]Qc, Winter, S2'!N2*Main!$B$5)</f>
        <v>1.6650332641520471</v>
      </c>
      <c r="O2" s="4">
        <f>('[1]Qc, Winter, S2'!O2*Main!$B$5)</f>
        <v>1.4868112581036101</v>
      </c>
      <c r="P2" s="4">
        <f>('[1]Qc, Winter, S2'!P2*Main!$B$5)</f>
        <v>0.85607406938250652</v>
      </c>
      <c r="Q2" s="4">
        <f>('[1]Qc, Winter, S2'!Q2*Main!$B$5)</f>
        <v>1.3540260901954793</v>
      </c>
      <c r="R2" s="4">
        <f>('[1]Qc, Winter, S2'!R2*Main!$B$5)</f>
        <v>1.6403489801028537</v>
      </c>
      <c r="S2" s="4">
        <f>('[1]Qc, Winter, S2'!S2*Main!$B$5)</f>
        <v>1.5305483688444852</v>
      </c>
      <c r="T2" s="4">
        <f>('[1]Qc, Winter, S2'!T2*Main!$B$5)</f>
        <v>1.0697022967630025</v>
      </c>
      <c r="U2" s="4">
        <f>('[1]Qc, Winter, S2'!U2*Main!$B$5)</f>
        <v>1.1208501114774017</v>
      </c>
      <c r="V2" s="4">
        <f>('[1]Qc, Winter, S2'!V2*Main!$B$5)</f>
        <v>1.0129648211280229</v>
      </c>
      <c r="W2" s="4">
        <f>('[1]Qc, Winter, S2'!W2*Main!$B$5)</f>
        <v>0.64117369720769446</v>
      </c>
      <c r="X2" s="4">
        <f>('[1]Qc, Winter, S2'!X2*Main!$B$5)</f>
        <v>0.52169758869714133</v>
      </c>
      <c r="Y2" s="4">
        <f>('[1]Qc, Winter, S2'!Y2*Main!$B$5)</f>
        <v>0.54071705844859597</v>
      </c>
    </row>
    <row r="3" spans="1:25" x14ac:dyDescent="0.25">
      <c r="A3">
        <v>2</v>
      </c>
      <c r="B3" s="4">
        <f>('[1]Qc, Winter, S2'!B3*Main!$B$5)</f>
        <v>-1.6933880835822392</v>
      </c>
      <c r="C3" s="4">
        <f>('[1]Qc, Winter, S2'!C3*Main!$B$5)</f>
        <v>-1.6266220040701247</v>
      </c>
      <c r="D3" s="4">
        <f>('[1]Qc, Winter, S2'!D3*Main!$B$5)</f>
        <v>-1.7056177226781817</v>
      </c>
      <c r="E3" s="4">
        <f>('[1]Qc, Winter, S2'!E3*Main!$B$5)</f>
        <v>-1.7480771329941682</v>
      </c>
      <c r="F3" s="4">
        <f>('[1]Qc, Winter, S2'!F3*Main!$B$5)</f>
        <v>-1.7666225751793829</v>
      </c>
      <c r="G3" s="4">
        <f>('[1]Qc, Winter, S2'!G3*Main!$B$5)</f>
        <v>-1.6213465933540883</v>
      </c>
      <c r="H3" s="4">
        <f>('[1]Qc, Winter, S2'!H3*Main!$B$5)</f>
        <v>-1.0280613157671195</v>
      </c>
      <c r="I3" s="4">
        <f>('[1]Qc, Winter, S2'!I3*Main!$B$5)</f>
        <v>-0.19367042127707274</v>
      </c>
      <c r="J3" s="4">
        <f>('[1]Qc, Winter, S2'!J3*Main!$B$5)</f>
        <v>-0.21024714146671994</v>
      </c>
      <c r="K3" s="4">
        <f>('[1]Qc, Winter, S2'!K3*Main!$B$5)</f>
        <v>-0.14355438220137867</v>
      </c>
      <c r="L3" s="4">
        <f>('[1]Qc, Winter, S2'!L3*Main!$B$5)</f>
        <v>-0.12149762400028193</v>
      </c>
      <c r="M3" s="4">
        <f>('[1]Qc, Winter, S2'!M3*Main!$B$5)</f>
        <v>-0.55883510425951055</v>
      </c>
      <c r="N3" s="4">
        <f>('[1]Qc, Winter, S2'!N3*Main!$B$5)</f>
        <v>-0.81639806306423068</v>
      </c>
      <c r="O3" s="4">
        <f>('[1]Qc, Winter, S2'!O3*Main!$B$5)</f>
        <v>-1.0268896394278497</v>
      </c>
      <c r="P3" s="4">
        <f>('[1]Qc, Winter, S2'!P3*Main!$B$5)</f>
        <v>-1.0399688074293654</v>
      </c>
      <c r="Q3" s="4">
        <f>('[1]Qc, Winter, S2'!Q3*Main!$B$5)</f>
        <v>-1.0787070577652735</v>
      </c>
      <c r="R3" s="4">
        <f>('[1]Qc, Winter, S2'!R3*Main!$B$5)</f>
        <v>-0.81485989101157641</v>
      </c>
      <c r="S3" s="4">
        <f>('[1]Qc, Winter, S2'!S3*Main!$B$5)</f>
        <v>0.27601986930631145</v>
      </c>
      <c r="T3" s="4">
        <f>('[1]Qc, Winter, S2'!T3*Main!$B$5)</f>
        <v>-3.8130478745026779E-2</v>
      </c>
      <c r="U3" s="4">
        <f>('[1]Qc, Winter, S2'!U3*Main!$B$5)</f>
        <v>-0.45465016128793279</v>
      </c>
      <c r="V3" s="4">
        <f>('[1]Qc, Winter, S2'!V3*Main!$B$5)</f>
        <v>-0.85118420041337661</v>
      </c>
      <c r="W3" s="4">
        <f>('[1]Qc, Winter, S2'!W3*Main!$B$5)</f>
        <v>-1.0974904832592236</v>
      </c>
      <c r="X3" s="4">
        <f>('[1]Qc, Winter, S2'!X3*Main!$B$5)</f>
        <v>-1.1915210584361939</v>
      </c>
      <c r="Y3" s="4">
        <f>('[1]Qc, Winter, S2'!Y3*Main!$B$5)</f>
        <v>-1.4059969051531831</v>
      </c>
    </row>
    <row r="4" spans="1:25" x14ac:dyDescent="0.25">
      <c r="A4">
        <v>3</v>
      </c>
      <c r="B4" s="4">
        <f>('[1]Qc, Winter, S2'!B4*Main!$B$5)</f>
        <v>-1.2828858667982637</v>
      </c>
      <c r="C4" s="4">
        <f>('[1]Qc, Winter, S2'!C4*Main!$B$5)</f>
        <v>-1.3705322510000868</v>
      </c>
      <c r="D4" s="4">
        <f>('[1]Qc, Winter, S2'!D4*Main!$B$5)</f>
        <v>-1.409627533561735</v>
      </c>
      <c r="E4" s="4">
        <f>('[1]Qc, Winter, S2'!E4*Main!$B$5)</f>
        <v>-1.3907760701568526</v>
      </c>
      <c r="F4" s="4">
        <f>('[1]Qc, Winter, S2'!F4*Main!$B$5)</f>
        <v>-1.3919328157316537</v>
      </c>
      <c r="G4" s="4">
        <f>('[1]Qc, Winter, S2'!G4*Main!$B$5)</f>
        <v>-1.1738316489112459</v>
      </c>
      <c r="H4" s="4">
        <f>('[1]Qc, Winter, S2'!H4*Main!$B$5)</f>
        <v>-4.328146468277675E-2</v>
      </c>
      <c r="I4" s="4">
        <f>('[1]Qc, Winter, S2'!I4*Main!$B$5)</f>
        <v>0.60518819424147063</v>
      </c>
      <c r="J4" s="4">
        <f>('[1]Qc, Winter, S2'!J4*Main!$B$5)</f>
        <v>0.76376166844745097</v>
      </c>
      <c r="K4" s="4">
        <f>('[1]Qc, Winter, S2'!K4*Main!$B$5)</f>
        <v>0.51625080081821451</v>
      </c>
      <c r="L4" s="4">
        <f>('[1]Qc, Winter, S2'!L4*Main!$B$5)</f>
        <v>0.31724742486783952</v>
      </c>
      <c r="M4" s="4">
        <f>('[1]Qc, Winter, S2'!M4*Main!$B$5)</f>
        <v>0.61076569658002533</v>
      </c>
      <c r="N4" s="4">
        <f>('[1]Qc, Winter, S2'!N4*Main!$B$5)</f>
        <v>0.39678853374779527</v>
      </c>
      <c r="O4" s="4">
        <f>('[1]Qc, Winter, S2'!O4*Main!$B$5)</f>
        <v>0.12038293946249293</v>
      </c>
      <c r="P4" s="4">
        <f>('[1]Qc, Winter, S2'!P4*Main!$B$5)</f>
        <v>-0.47159384789079573</v>
      </c>
      <c r="Q4" s="4">
        <f>('[1]Qc, Winter, S2'!Q4*Main!$B$5)</f>
        <v>-0.47646576064725216</v>
      </c>
      <c r="R4" s="4">
        <f>('[1]Qc, Winter, S2'!R4*Main!$B$5)</f>
        <v>-0.39249278521830128</v>
      </c>
      <c r="S4" s="4">
        <f>('[1]Qc, Winter, S2'!S4*Main!$B$5)</f>
        <v>-0.1902397940291691</v>
      </c>
      <c r="T4" s="4">
        <f>('[1]Qc, Winter, S2'!T4*Main!$B$5)</f>
        <v>-0.47312643324633524</v>
      </c>
      <c r="U4" s="4">
        <f>('[1]Qc, Winter, S2'!U4*Main!$B$5)</f>
        <v>-0.26418276509047123</v>
      </c>
      <c r="V4" s="4">
        <f>('[1]Qc, Winter, S2'!V4*Main!$B$5)</f>
        <v>-0.37011106122497622</v>
      </c>
      <c r="W4" s="4">
        <f>('[1]Qc, Winter, S2'!W4*Main!$B$5)</f>
        <v>-0.60159457755850276</v>
      </c>
      <c r="X4" s="4">
        <f>('[1]Qc, Winter, S2'!X4*Main!$B$5)</f>
        <v>-0.96983310951138768</v>
      </c>
      <c r="Y4" s="4">
        <f>('[1]Qc, Winter, S2'!Y4*Main!$B$5)</f>
        <v>-1.0728888697268486</v>
      </c>
    </row>
    <row r="5" spans="1:25" x14ac:dyDescent="0.25">
      <c r="A5">
        <v>4</v>
      </c>
      <c r="B5" s="4">
        <f>('[1]Qc, Winter, S2'!B5*Main!$B$5)</f>
        <v>-1.0310180031581995</v>
      </c>
      <c r="C5" s="4">
        <f>('[1]Qc, Winter, S2'!C5*Main!$B$5)</f>
        <v>-1.0307260138566012</v>
      </c>
      <c r="D5" s="4">
        <f>('[1]Qc, Winter, S2'!D5*Main!$B$5)</f>
        <v>-1.05186793259642</v>
      </c>
      <c r="E5" s="4">
        <f>('[1]Qc, Winter, S2'!E5*Main!$B$5)</f>
        <v>-1.0503589860356644</v>
      </c>
      <c r="F5" s="4">
        <f>('[1]Qc, Winter, S2'!F5*Main!$B$5)</f>
        <v>-1.0765667769302725</v>
      </c>
      <c r="G5" s="4">
        <f>('[1]Qc, Winter, S2'!G5*Main!$B$5)</f>
        <v>-1.0039360252432192</v>
      </c>
      <c r="H5" s="4">
        <f>('[1]Qc, Winter, S2'!H5*Main!$B$5)</f>
        <v>-0.85394252495366396</v>
      </c>
      <c r="I5" s="4">
        <f>('[1]Qc, Winter, S2'!I5*Main!$B$5)</f>
        <v>-0.7874437174833917</v>
      </c>
      <c r="J5" s="4">
        <f>('[1]Qc, Winter, S2'!J5*Main!$B$5)</f>
        <v>-0.81852919606317642</v>
      </c>
      <c r="K5" s="4">
        <f>('[1]Qc, Winter, S2'!K5*Main!$B$5)</f>
        <v>-0.90677585931911397</v>
      </c>
      <c r="L5" s="4">
        <f>('[1]Qc, Winter, S2'!L5*Main!$B$5)</f>
        <v>-0.93872867463897658</v>
      </c>
      <c r="M5" s="4">
        <f>('[1]Qc, Winter, S2'!M5*Main!$B$5)</f>
        <v>-1.0240827119082798</v>
      </c>
      <c r="N5" s="4">
        <f>('[1]Qc, Winter, S2'!N5*Main!$B$5)</f>
        <v>-1.0152423266139377</v>
      </c>
      <c r="O5" s="4">
        <f>('[1]Qc, Winter, S2'!O5*Main!$B$5)</f>
        <v>-1.0134371545370906</v>
      </c>
      <c r="P5" s="4">
        <f>('[1]Qc, Winter, S2'!P5*Main!$B$5)</f>
        <v>-1.0120203344974441</v>
      </c>
      <c r="Q5" s="4">
        <f>('[1]Qc, Winter, S2'!Q5*Main!$B$5)</f>
        <v>-1.0018683155036658</v>
      </c>
      <c r="R5" s="4">
        <f>('[1]Qc, Winter, S2'!R5*Main!$B$5)</f>
        <v>-0.83118090270350464</v>
      </c>
      <c r="S5" s="4">
        <f>('[1]Qc, Winter, S2'!S5*Main!$B$5)</f>
        <v>-0.49538987821384145</v>
      </c>
      <c r="T5" s="4">
        <f>('[1]Qc, Winter, S2'!T5*Main!$B$5)</f>
        <v>-0.64549641283957382</v>
      </c>
      <c r="U5" s="4">
        <f>('[1]Qc, Winter, S2'!U5*Main!$B$5)</f>
        <v>-0.79881146625249755</v>
      </c>
      <c r="V5" s="4">
        <f>('[1]Qc, Winter, S2'!V5*Main!$B$5)</f>
        <v>-0.85142594753551293</v>
      </c>
      <c r="W5" s="4">
        <f>('[1]Qc, Winter, S2'!W5*Main!$B$5)</f>
        <v>-0.88275907523631447</v>
      </c>
      <c r="X5" s="4">
        <f>('[1]Qc, Winter, S2'!X5*Main!$B$5)</f>
        <v>-0.97124105732618715</v>
      </c>
      <c r="Y5" s="4">
        <f>('[1]Qc, Winter, S2'!Y5*Main!$B$5)</f>
        <v>-0.95680784436678579</v>
      </c>
    </row>
    <row r="6" spans="1:25" x14ac:dyDescent="0.25">
      <c r="A6">
        <v>5</v>
      </c>
      <c r="B6" s="4">
        <f>('[1]Qc, Winter, S2'!B6*Main!$B$5)</f>
        <v>-0.97995468348697434</v>
      </c>
      <c r="C6" s="4">
        <f>('[1]Qc, Winter, S2'!C6*Main!$B$5)</f>
        <v>-1.018904386652643</v>
      </c>
      <c r="D6" s="4">
        <f>('[1]Qc, Winter, S2'!D6*Main!$B$5)</f>
        <v>-1.0729289752454001</v>
      </c>
      <c r="E6" s="4">
        <f>('[1]Qc, Winter, S2'!E6*Main!$B$5)</f>
        <v>-1.0767553686188873</v>
      </c>
      <c r="F6" s="4">
        <f>('[1]Qc, Winter, S2'!F6*Main!$B$5)</f>
        <v>-1.0958589514275292</v>
      </c>
      <c r="G6" s="4">
        <f>('[1]Qc, Winter, S2'!G6*Main!$B$5)</f>
        <v>-0.9056103354601418</v>
      </c>
      <c r="H6" s="4">
        <f>('[1]Qc, Winter, S2'!H6*Main!$B$5)</f>
        <v>-0.70397423973545392</v>
      </c>
      <c r="I6" s="4">
        <f>('[1]Qc, Winter, S2'!I6*Main!$B$5)</f>
        <v>-0.55294561581062451</v>
      </c>
      <c r="J6" s="4">
        <f>('[1]Qc, Winter, S2'!J6*Main!$B$5)</f>
        <v>-0.54314847372688047</v>
      </c>
      <c r="K6" s="4">
        <f>('[1]Qc, Winter, S2'!K6*Main!$B$5)</f>
        <v>-0.4503747774445499</v>
      </c>
      <c r="L6" s="4">
        <f>('[1]Qc, Winter, S2'!L6*Main!$B$5)</f>
        <v>-0.4593462855980936</v>
      </c>
      <c r="M6" s="4">
        <f>('[1]Qc, Winter, S2'!M6*Main!$B$5)</f>
        <v>-0.43631777865164145</v>
      </c>
      <c r="N6" s="4">
        <f>('[1]Qc, Winter, S2'!N6*Main!$B$5)</f>
        <v>-0.52511676655286343</v>
      </c>
      <c r="O6" s="4">
        <f>('[1]Qc, Winter, S2'!O6*Main!$B$5)</f>
        <v>-0.5823876573638348</v>
      </c>
      <c r="P6" s="4">
        <f>('[1]Qc, Winter, S2'!P6*Main!$B$5)</f>
        <v>-0.56111560903050173</v>
      </c>
      <c r="Q6" s="4">
        <f>('[1]Qc, Winter, S2'!Q6*Main!$B$5)</f>
        <v>-0.68164860075242273</v>
      </c>
      <c r="R6" s="4">
        <f>('[1]Qc, Winter, S2'!R6*Main!$B$5)</f>
        <v>-0.60390285456233805</v>
      </c>
      <c r="S6" s="4">
        <f>('[1]Qc, Winter, S2'!S6*Main!$B$5)</f>
        <v>-0.31511370281060286</v>
      </c>
      <c r="T6" s="4">
        <f>('[1]Qc, Winter, S2'!T6*Main!$B$5)</f>
        <v>-0.36583006599667495</v>
      </c>
      <c r="U6" s="4">
        <f>('[1]Qc, Winter, S2'!U6*Main!$B$5)</f>
        <v>-0.45940705689112565</v>
      </c>
      <c r="V6" s="4">
        <f>('[1]Qc, Winter, S2'!V6*Main!$B$5)</f>
        <v>-0.48624700764102036</v>
      </c>
      <c r="W6" s="4">
        <f>('[1]Qc, Winter, S2'!W6*Main!$B$5)</f>
        <v>-0.65033448924516302</v>
      </c>
      <c r="X6" s="4">
        <f>('[1]Qc, Winter, S2'!X6*Main!$B$5)</f>
        <v>-0.69806456079466495</v>
      </c>
      <c r="Y6" s="4">
        <f>('[1]Qc, Winter, S2'!Y6*Main!$B$5)</f>
        <v>-0.73764951396750733</v>
      </c>
    </row>
    <row r="7" spans="1:25" x14ac:dyDescent="0.25">
      <c r="A7">
        <v>6</v>
      </c>
      <c r="B7" s="4">
        <f>('[1]Qc, Winter, S2'!B7*Main!$B$5)</f>
        <v>0.32028116182926197</v>
      </c>
      <c r="C7" s="4">
        <f>('[1]Qc, Winter, S2'!C7*Main!$B$5)</f>
        <v>0.24805569844994749</v>
      </c>
      <c r="D7" s="4">
        <f>('[1]Qc, Winter, S2'!D7*Main!$B$5)</f>
        <v>0.1899620116473493</v>
      </c>
      <c r="E7" s="4">
        <f>('[1]Qc, Winter, S2'!E7*Main!$B$5)</f>
        <v>0.27739621515640117</v>
      </c>
      <c r="F7" s="4">
        <f>('[1]Qc, Winter, S2'!F7*Main!$B$5)</f>
        <v>0.2323893108672837</v>
      </c>
      <c r="G7" s="4">
        <f>('[1]Qc, Winter, S2'!G7*Main!$B$5)</f>
        <v>0.33480350014917926</v>
      </c>
      <c r="H7" s="4">
        <f>('[1]Qc, Winter, S2'!H7*Main!$B$5)</f>
        <v>0.43326643788991193</v>
      </c>
      <c r="I7" s="4">
        <f>('[1]Qc, Winter, S2'!I7*Main!$B$5)</f>
        <v>0.85252503910515776</v>
      </c>
      <c r="J7" s="4">
        <f>('[1]Qc, Winter, S2'!J7*Main!$B$5)</f>
        <v>1.0115777163322983</v>
      </c>
      <c r="K7" s="4">
        <f>('[1]Qc, Winter, S2'!K7*Main!$B$5)</f>
        <v>1.04230560980172</v>
      </c>
      <c r="L7" s="4">
        <f>('[1]Qc, Winter, S2'!L7*Main!$B$5)</f>
        <v>0.96022000069160196</v>
      </c>
      <c r="M7" s="4">
        <f>('[1]Qc, Winter, S2'!M7*Main!$B$5)</f>
        <v>1.0553175528267973</v>
      </c>
      <c r="N7" s="4">
        <f>('[1]Qc, Winter, S2'!N7*Main!$B$5)</f>
        <v>1.0166679687707358</v>
      </c>
      <c r="O7" s="4">
        <f>('[1]Qc, Winter, S2'!O7*Main!$B$5)</f>
        <v>0.99472948354617541</v>
      </c>
      <c r="P7" s="4">
        <f>('[1]Qc, Winter, S2'!P7*Main!$B$5)</f>
        <v>0.86223482935762719</v>
      </c>
      <c r="Q7" s="4">
        <f>('[1]Qc, Winter, S2'!Q7*Main!$B$5)</f>
        <v>0.82829656557783182</v>
      </c>
      <c r="R7" s="4">
        <f>('[1]Qc, Winter, S2'!R7*Main!$B$5)</f>
        <v>0.70578277815553703</v>
      </c>
      <c r="S7" s="4">
        <f>('[1]Qc, Winter, S2'!S7*Main!$B$5)</f>
        <v>0.77210263597664841</v>
      </c>
      <c r="T7" s="4">
        <f>('[1]Qc, Winter, S2'!T7*Main!$B$5)</f>
        <v>0.64139540594057309</v>
      </c>
      <c r="U7" s="4">
        <f>('[1]Qc, Winter, S2'!U7*Main!$B$5)</f>
        <v>0.69663376675883482</v>
      </c>
      <c r="V7" s="4">
        <f>('[1]Qc, Winter, S2'!V7*Main!$B$5)</f>
        <v>0.57744093225062421</v>
      </c>
      <c r="W7" s="4">
        <f>('[1]Qc, Winter, S2'!W7*Main!$B$5)</f>
        <v>0.62000389759671359</v>
      </c>
      <c r="X7" s="4">
        <f>('[1]Qc, Winter, S2'!X7*Main!$B$5)</f>
        <v>0.3773544293808937</v>
      </c>
      <c r="Y7" s="4">
        <f>('[1]Qc, Winter, S2'!Y7*Main!$B$5)</f>
        <v>0.38364900296090837</v>
      </c>
    </row>
    <row r="8" spans="1:25" x14ac:dyDescent="0.25">
      <c r="A8">
        <v>7</v>
      </c>
      <c r="B8" s="4">
        <f>('[1]Qc, Winter, S2'!B8*Main!$B$5)</f>
        <v>-0.93472956682516917</v>
      </c>
      <c r="C8" s="4">
        <f>('[1]Qc, Winter, S2'!C8*Main!$B$5)</f>
        <v>-0.93384747399509571</v>
      </c>
      <c r="D8" s="4">
        <f>('[1]Qc, Winter, S2'!D8*Main!$B$5)</f>
        <v>-0.97281990430290666</v>
      </c>
      <c r="E8" s="4">
        <f>('[1]Qc, Winter, S2'!E8*Main!$B$5)</f>
        <v>-1.0002291569025843</v>
      </c>
      <c r="F8" s="4">
        <f>('[1]Qc, Winter, S2'!F8*Main!$B$5)</f>
        <v>-1.0179220425772955</v>
      </c>
      <c r="G8" s="4">
        <f>('[1]Qc, Winter, S2'!G8*Main!$B$5)</f>
        <v>-0.92070540076150587</v>
      </c>
      <c r="H8" s="4">
        <f>('[1]Qc, Winter, S2'!H8*Main!$B$5)</f>
        <v>-0.77428490561215413</v>
      </c>
      <c r="I8" s="4">
        <f>('[1]Qc, Winter, S2'!I8*Main!$B$5)</f>
        <v>-0.41450545265681443</v>
      </c>
      <c r="J8" s="4">
        <f>('[1]Qc, Winter, S2'!J8*Main!$B$5)</f>
        <v>-0.19927692614704826</v>
      </c>
      <c r="K8" s="4">
        <f>('[1]Qc, Winter, S2'!K8*Main!$B$5)</f>
        <v>-0.19252298827223488</v>
      </c>
      <c r="L8" s="4">
        <f>('[1]Qc, Winter, S2'!L8*Main!$B$5)</f>
        <v>-0.14202589428331536</v>
      </c>
      <c r="M8" s="4">
        <f>('[1]Qc, Winter, S2'!M8*Main!$B$5)</f>
        <v>-4.7247675346348245E-2</v>
      </c>
      <c r="N8" s="4">
        <f>('[1]Qc, Winter, S2'!N8*Main!$B$5)</f>
        <v>-0.19770373201040173</v>
      </c>
      <c r="O8" s="4">
        <f>('[1]Qc, Winter, S2'!O8*Main!$B$5)</f>
        <v>-0.20630818759525352</v>
      </c>
      <c r="P8" s="4">
        <f>('[1]Qc, Winter, S2'!P8*Main!$B$5)</f>
        <v>-0.37230149908405924</v>
      </c>
      <c r="Q8" s="4">
        <f>('[1]Qc, Winter, S2'!Q8*Main!$B$5)</f>
        <v>-0.52139232773520383</v>
      </c>
      <c r="R8" s="4">
        <f>('[1]Qc, Winter, S2'!R8*Main!$B$5)</f>
        <v>-0.47057469794235607</v>
      </c>
      <c r="S8" s="4">
        <f>('[1]Qc, Winter, S2'!S8*Main!$B$5)</f>
        <v>-0.53559572433233282</v>
      </c>
      <c r="T8" s="4">
        <f>('[1]Qc, Winter, S2'!T8*Main!$B$5)</f>
        <v>-0.61434922756100363</v>
      </c>
      <c r="U8" s="4">
        <f>('[1]Qc, Winter, S2'!U8*Main!$B$5)</f>
        <v>-0.57248113909231002</v>
      </c>
      <c r="V8" s="4">
        <f>('[1]Qc, Winter, S2'!V8*Main!$B$5)</f>
        <v>-0.65184617188428728</v>
      </c>
      <c r="W8" s="4">
        <f>('[1]Qc, Winter, S2'!W8*Main!$B$5)</f>
        <v>-0.77619985773288314</v>
      </c>
      <c r="X8" s="4">
        <f>('[1]Qc, Winter, S2'!X8*Main!$B$5)</f>
        <v>-0.85823186578527055</v>
      </c>
      <c r="Y8" s="4">
        <f>('[1]Qc, Winter, S2'!Y8*Main!$B$5)</f>
        <v>-0.87980041162119416</v>
      </c>
    </row>
    <row r="9" spans="1:25" x14ac:dyDescent="0.25">
      <c r="A9">
        <v>8</v>
      </c>
      <c r="B9" s="4">
        <f>('[1]Qc, Winter, S2'!B9*Main!$B$5)</f>
        <v>-1.0747905997494054</v>
      </c>
      <c r="C9" s="4">
        <f>('[1]Qc, Winter, S2'!C9*Main!$B$5)</f>
        <v>-1.1084885983728907</v>
      </c>
      <c r="D9" s="4">
        <f>('[1]Qc, Winter, S2'!D9*Main!$B$5)</f>
        <v>-1.0713028473501969</v>
      </c>
      <c r="E9" s="4">
        <f>('[1]Qc, Winter, S2'!E9*Main!$B$5)</f>
        <v>-1.0915952811291927</v>
      </c>
      <c r="F9" s="4">
        <f>('[1]Qc, Winter, S2'!F9*Main!$B$5)</f>
        <v>-1.0584006810297337</v>
      </c>
      <c r="G9" s="4">
        <f>('[1]Qc, Winter, S2'!G9*Main!$B$5)</f>
        <v>-1.015633622775767</v>
      </c>
      <c r="H9" s="4">
        <f>('[1]Qc, Winter, S2'!H9*Main!$B$5)</f>
        <v>-0.76855040705475175</v>
      </c>
      <c r="I9" s="4">
        <f>('[1]Qc, Winter, S2'!I9*Main!$B$5)</f>
        <v>-0.63013200127420266</v>
      </c>
      <c r="J9" s="4">
        <f>('[1]Qc, Winter, S2'!J9*Main!$B$5)</f>
        <v>-0.58763141835423549</v>
      </c>
      <c r="K9" s="4">
        <f>('[1]Qc, Winter, S2'!K9*Main!$B$5)</f>
        <v>-0.64479994219135939</v>
      </c>
      <c r="L9" s="4">
        <f>('[1]Qc, Winter, S2'!L9*Main!$B$5)</f>
        <v>-0.61508630509020157</v>
      </c>
      <c r="M9" s="4">
        <f>('[1]Qc, Winter, S2'!M9*Main!$B$5)</f>
        <v>-0.56635519953489799</v>
      </c>
      <c r="N9" s="4">
        <f>('[1]Qc, Winter, S2'!N9*Main!$B$5)</f>
        <v>-0.61235516867339657</v>
      </c>
      <c r="O9" s="4">
        <f>('[1]Qc, Winter, S2'!O9*Main!$B$5)</f>
        <v>-0.64347709242595319</v>
      </c>
      <c r="P9" s="4">
        <f>('[1]Qc, Winter, S2'!P9*Main!$B$5)</f>
        <v>-0.77393536703834653</v>
      </c>
      <c r="Q9" s="4">
        <f>('[1]Qc, Winter, S2'!Q9*Main!$B$5)</f>
        <v>-0.88457721160711711</v>
      </c>
      <c r="R9" s="4">
        <f>('[1]Qc, Winter, S2'!R9*Main!$B$5)</f>
        <v>-0.85602889129998072</v>
      </c>
      <c r="S9" s="4">
        <f>('[1]Qc, Winter, S2'!S9*Main!$B$5)</f>
        <v>-0.86138519450082629</v>
      </c>
      <c r="T9" s="4">
        <f>('[1]Qc, Winter, S2'!T9*Main!$B$5)</f>
        <v>-0.91702856182668524</v>
      </c>
      <c r="U9" s="4">
        <f>('[1]Qc, Winter, S2'!U9*Main!$B$5)</f>
        <v>-0.94818831634571432</v>
      </c>
      <c r="V9" s="4">
        <f>('[1]Qc, Winter, S2'!V9*Main!$B$5)</f>
        <v>-0.93577690183726803</v>
      </c>
      <c r="W9" s="4">
        <f>('[1]Qc, Winter, S2'!W9*Main!$B$5)</f>
        <v>-1.0025336862607201</v>
      </c>
      <c r="X9" s="4">
        <f>('[1]Qc, Winter, S2'!X9*Main!$B$5)</f>
        <v>-1.0052672911647467</v>
      </c>
      <c r="Y9" s="4">
        <f>('[1]Qc, Winter, S2'!Y9*Main!$B$5)</f>
        <v>-1.0558915537131186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1.06235146885694</v>
      </c>
      <c r="C2" s="4">
        <f>('[1]Qc, Winter, S3'!C2*Main!$B$5)</f>
        <v>0.7580006408834612</v>
      </c>
      <c r="D2" s="4">
        <f>('[1]Qc, Winter, S3'!D2*Main!$B$5)</f>
        <v>0.63133611456935079</v>
      </c>
      <c r="E2" s="4">
        <f>('[1]Qc, Winter, S3'!E2*Main!$B$5)</f>
        <v>0.80926336514219233</v>
      </c>
      <c r="F2" s="4">
        <f>('[1]Qc, Winter, S3'!F2*Main!$B$5)</f>
        <v>0.72524045922598135</v>
      </c>
      <c r="G2" s="4">
        <f>('[1]Qc, Winter, S3'!G2*Main!$B$5)</f>
        <v>0.57288823343498996</v>
      </c>
      <c r="H2" s="4">
        <f>('[1]Qc, Winter, S3'!H2*Main!$B$5)</f>
        <v>0.49335412369674897</v>
      </c>
      <c r="I2" s="4">
        <f>('[1]Qc, Winter, S3'!I2*Main!$B$5)</f>
        <v>1.6564334107549656</v>
      </c>
      <c r="J2" s="4">
        <f>('[1]Qc, Winter, S3'!J2*Main!$B$5)</f>
        <v>1.7853121434201331</v>
      </c>
      <c r="K2" s="4">
        <f>('[1]Qc, Winter, S3'!K2*Main!$B$5)</f>
        <v>1.531271040400749</v>
      </c>
      <c r="L2" s="4">
        <f>('[1]Qc, Winter, S3'!L2*Main!$B$5)</f>
        <v>1.7840419325337653</v>
      </c>
      <c r="M2" s="4">
        <f>('[1]Qc, Winter, S3'!M2*Main!$B$5)</f>
        <v>1.6577296621404281</v>
      </c>
      <c r="N2" s="4">
        <f>('[1]Qc, Winter, S3'!N2*Main!$B$5)</f>
        <v>1.6155768305633726</v>
      </c>
      <c r="O2" s="4">
        <f>('[1]Qc, Winter, S3'!O2*Main!$B$5)</f>
        <v>1.4573694510124495</v>
      </c>
      <c r="P2" s="4">
        <f>('[1]Qc, Winter, S3'!P2*Main!$B$5)</f>
        <v>0.88228041844523641</v>
      </c>
      <c r="Q2" s="4">
        <f>('[1]Qc, Winter, S3'!Q2*Main!$B$5)</f>
        <v>1.3677031214095747</v>
      </c>
      <c r="R2" s="4">
        <f>('[1]Qc, Winter, S3'!R2*Main!$B$5)</f>
        <v>1.6567524699038825</v>
      </c>
      <c r="S2" s="4">
        <f>('[1]Qc, Winter, S3'!S2*Main!$B$5)</f>
        <v>1.54585385253293</v>
      </c>
      <c r="T2" s="4">
        <f>('[1]Qc, Winter, S3'!T2*Main!$B$5)</f>
        <v>1.0590052737953726</v>
      </c>
      <c r="U2" s="4">
        <f>('[1]Qc, Winter, S3'!U2*Main!$B$5)</f>
        <v>1.1319476373336137</v>
      </c>
      <c r="V2" s="4">
        <f>('[1]Qc, Winter, S3'!V2*Main!$B$5)</f>
        <v>1.0336375725796152</v>
      </c>
      <c r="W2" s="4">
        <f>('[1]Qc, Winter, S3'!W2*Main!$B$5)</f>
        <v>0.63476196023561748</v>
      </c>
      <c r="X2" s="4">
        <f>('[1]Qc, Winter, S3'!X2*Main!$B$5)</f>
        <v>0.50123885972862603</v>
      </c>
      <c r="Y2" s="4">
        <f>('[1]Qc, Winter, S3'!Y2*Main!$B$5)</f>
        <v>0.535415910816747</v>
      </c>
    </row>
    <row r="3" spans="1:25" x14ac:dyDescent="0.25">
      <c r="A3">
        <v>2</v>
      </c>
      <c r="B3" s="4">
        <f>('[1]Qc, Winter, S3'!B3*Main!$B$5)</f>
        <v>-1.6767862396255506</v>
      </c>
      <c r="C3" s="4">
        <f>('[1]Qc, Winter, S3'!C3*Main!$B$5)</f>
        <v>-1.6598183715001273</v>
      </c>
      <c r="D3" s="4">
        <f>('[1]Qc, Winter, S3'!D3*Main!$B$5)</f>
        <v>-1.7056177226781817</v>
      </c>
      <c r="E3" s="4">
        <f>('[1]Qc, Winter, S3'!E3*Main!$B$5)</f>
        <v>-1.8015896982899078</v>
      </c>
      <c r="F3" s="4">
        <f>('[1]Qc, Winter, S3'!F3*Main!$B$5)</f>
        <v>-1.8019550266829705</v>
      </c>
      <c r="G3" s="4">
        <f>('[1]Qc, Winter, S3'!G3*Main!$B$5)</f>
        <v>-1.6375600592876292</v>
      </c>
      <c r="H3" s="4">
        <f>('[1]Qc, Winter, S3'!H3*Main!$B$5)</f>
        <v>-1.048622542082462</v>
      </c>
      <c r="I3" s="4">
        <f>('[1]Qc, Winter, S3'!I3*Main!$B$5)</f>
        <v>-0.19564665006561427</v>
      </c>
      <c r="J3" s="4">
        <f>('[1]Qc, Winter, S3'!J3*Main!$B$5)</f>
        <v>-0.21237084996638381</v>
      </c>
      <c r="K3" s="4">
        <f>('[1]Qc, Winter, S3'!K3*Main!$B$5)</f>
        <v>-0.13792479858563833</v>
      </c>
      <c r="L3" s="4">
        <f>('[1]Qc, Winter, S3'!L3*Main!$B$5)</f>
        <v>-0.12149762400028193</v>
      </c>
      <c r="M3" s="4">
        <f>('[1]Qc, Winter, S3'!M3*Main!$B$5)</f>
        <v>-0.553302083425258</v>
      </c>
      <c r="N3" s="4">
        <f>('[1]Qc, Winter, S3'!N3*Main!$B$5)</f>
        <v>-0.8002317647857311</v>
      </c>
      <c r="O3" s="4">
        <f>('[1]Qc, Winter, S3'!O3*Main!$B$5)</f>
        <v>-1.058325036553192</v>
      </c>
      <c r="P3" s="4">
        <f>('[1]Qc, Winter, S3'!P3*Main!$B$5)</f>
        <v>-1.0607681835779526</v>
      </c>
      <c r="Q3" s="4">
        <f>('[1]Qc, Winter, S3'!Q3*Main!$B$5)</f>
        <v>-1.0787070577652735</v>
      </c>
      <c r="R3" s="4">
        <f>('[1]Qc, Winter, S3'!R3*Main!$B$5)</f>
        <v>-0.81485989101157641</v>
      </c>
      <c r="S3" s="4">
        <f>('[1]Qc, Winter, S3'!S3*Main!$B$5)</f>
        <v>0.26782125932691603</v>
      </c>
      <c r="T3" s="4">
        <f>('[1]Qc, Winter, S3'!T3*Main!$B$5)</f>
        <v>-3.8130478745026779E-2</v>
      </c>
      <c r="U3" s="4">
        <f>('[1]Qc, Winter, S3'!U3*Main!$B$5)</f>
        <v>-0.46374316451369146</v>
      </c>
      <c r="V3" s="4">
        <f>('[1]Qc, Winter, S3'!V3*Main!$B$5)</f>
        <v>-0.8343290677319235</v>
      </c>
      <c r="W3" s="4">
        <f>('[1]Qc, Winter, S3'!W3*Main!$B$5)</f>
        <v>-1.1196620081735515</v>
      </c>
      <c r="X3" s="4">
        <f>('[1]Qc, Winter, S3'!X3*Main!$B$5)</f>
        <v>-1.2401545710254265</v>
      </c>
      <c r="Y3" s="4">
        <f>('[1]Qc, Winter, S3'!Y3*Main!$B$5)</f>
        <v>-1.3920761437160227</v>
      </c>
    </row>
    <row r="4" spans="1:25" x14ac:dyDescent="0.25">
      <c r="A4">
        <v>3</v>
      </c>
      <c r="B4" s="4">
        <f>('[1]Qc, Winter, S3'!B4*Main!$B$5)</f>
        <v>-1.2828858667982637</v>
      </c>
      <c r="C4" s="4">
        <f>('[1]Qc, Winter, S3'!C4*Main!$B$5)</f>
        <v>-1.3705322510000868</v>
      </c>
      <c r="D4" s="4">
        <f>('[1]Qc, Winter, S3'!D4*Main!$B$5)</f>
        <v>-1.409627533561735</v>
      </c>
      <c r="E4" s="4">
        <f>('[1]Qc, Winter, S3'!E4*Main!$B$5)</f>
        <v>-1.3770060100562895</v>
      </c>
      <c r="F4" s="4">
        <f>('[1]Qc, Winter, S3'!F4*Main!$B$5)</f>
        <v>-1.3505882766505155</v>
      </c>
      <c r="G4" s="4">
        <f>('[1]Qc, Winter, S3'!G4*Main!$B$5)</f>
        <v>-1.150815342069849</v>
      </c>
      <c r="H4" s="4">
        <f>('[1]Qc, Winter, S3'!H4*Main!$B$5)</f>
        <v>-4.328146468277675E-2</v>
      </c>
      <c r="I4" s="4">
        <f>('[1]Qc, Winter, S3'!I4*Main!$B$5)</f>
        <v>0.58738854146966268</v>
      </c>
      <c r="J4" s="4">
        <f>('[1]Qc, Winter, S3'!J4*Main!$B$5)</f>
        <v>0.75619967173014946</v>
      </c>
      <c r="K4" s="4">
        <f>('[1]Qc, Winter, S3'!K4*Main!$B$5)</f>
        <v>0.53732226207610079</v>
      </c>
      <c r="L4" s="4">
        <f>('[1]Qc, Winter, S3'!L4*Main!$B$5)</f>
        <v>0.30480634938282619</v>
      </c>
      <c r="M4" s="4">
        <f>('[1]Qc, Winter, S3'!M4*Main!$B$5)</f>
        <v>0.61076569658002533</v>
      </c>
      <c r="N4" s="4">
        <f>('[1]Qc, Winter, S3'!N4*Main!$B$5)</f>
        <v>0.38511828275521304</v>
      </c>
      <c r="O4" s="4">
        <f>('[1]Qc, Winter, S3'!O4*Main!$B$5)</f>
        <v>0.11802248966911073</v>
      </c>
      <c r="P4" s="4">
        <f>('[1]Qc, Winter, S3'!P4*Main!$B$5)</f>
        <v>-0.47159384789079573</v>
      </c>
      <c r="Q4" s="4">
        <f>('[1]Qc, Winter, S3'!Q4*Main!$B$5)</f>
        <v>-0.46245206180468601</v>
      </c>
      <c r="R4" s="4">
        <f>('[1]Qc, Winter, S3'!R4*Main!$B$5)</f>
        <v>-0.38094887977070419</v>
      </c>
      <c r="S4" s="4">
        <f>('[1]Qc, Winter, S3'!S4*Main!$B$5)</f>
        <v>-0.1980046835813801</v>
      </c>
      <c r="T4" s="4">
        <f>('[1]Qc, Winter, S3'!T4*Main!$B$5)</f>
        <v>-0.48258896191126183</v>
      </c>
      <c r="U4" s="4">
        <f>('[1]Qc, Winter, S3'!U4*Main!$B$5)</f>
        <v>-0.26418276509047123</v>
      </c>
      <c r="V4" s="4">
        <f>('[1]Qc, Winter, S3'!V4*Main!$B$5)</f>
        <v>-0.36270884000047665</v>
      </c>
      <c r="W4" s="4">
        <f>('[1]Qc, Winter, S3'!W4*Main!$B$5)</f>
        <v>-0.60773329773767126</v>
      </c>
      <c r="X4" s="4">
        <f>('[1]Qc, Winter, S3'!X4*Main!$B$5)</f>
        <v>-0.96983310951138768</v>
      </c>
      <c r="Y4" s="4">
        <f>('[1]Qc, Winter, S3'!Y4*Main!$B$5)</f>
        <v>-1.0947845609457638</v>
      </c>
    </row>
    <row r="5" spans="1:25" x14ac:dyDescent="0.25">
      <c r="A5">
        <v>4</v>
      </c>
      <c r="B5" s="4">
        <f>('[1]Qc, Winter, S3'!B5*Main!$B$5)</f>
        <v>-1.0206036798939753</v>
      </c>
      <c r="C5" s="4">
        <f>('[1]Qc, Winter, S3'!C5*Main!$B$5)</f>
        <v>-1.051761238629185</v>
      </c>
      <c r="D5" s="4">
        <f>('[1]Qc, Winter, S3'!D5*Main!$B$5)</f>
        <v>-1.041243003984335</v>
      </c>
      <c r="E5" s="4">
        <f>('[1]Qc, Winter, S3'!E5*Main!$B$5)</f>
        <v>-1.0610769348727631</v>
      </c>
      <c r="F5" s="4">
        <f>('[1]Qc, Winter, S3'!F5*Main!$B$5)</f>
        <v>-1.06580110916097</v>
      </c>
      <c r="G5" s="4">
        <f>('[1]Qc, Winter, S3'!G5*Main!$B$5)</f>
        <v>-0.99409351519181521</v>
      </c>
      <c r="H5" s="4">
        <f>('[1]Qc, Winter, S3'!H5*Main!$B$5)</f>
        <v>-0.86248195020320062</v>
      </c>
      <c r="I5" s="4">
        <f>('[1]Qc, Winter, S3'!I5*Main!$B$5)</f>
        <v>-0.7874437174833917</v>
      </c>
      <c r="J5" s="4">
        <f>('[1]Qc, Winter, S3'!J5*Main!$B$5)</f>
        <v>-0.80247960398350626</v>
      </c>
      <c r="K5" s="4">
        <f>('[1]Qc, Winter, S3'!K5*Main!$B$5)</f>
        <v>-0.87121602169875656</v>
      </c>
      <c r="L5" s="4">
        <f>('[1]Qc, Winter, S3'!L5*Main!$B$5)</f>
        <v>-0.9671749981128851</v>
      </c>
      <c r="M5" s="4">
        <f>('[1]Qc, Winter, S3'!M5*Main!$B$5)</f>
        <v>-0.9839226055589354</v>
      </c>
      <c r="N5" s="4">
        <f>('[1]Qc, Winter, S3'!N5*Main!$B$5)</f>
        <v>-1.0051904223900372</v>
      </c>
      <c r="O5" s="4">
        <f>('[1]Qc, Winter, S3'!O5*Main!$B$5)</f>
        <v>-1.0339106324065268</v>
      </c>
      <c r="P5" s="4">
        <f>('[1]Qc, Winter, S3'!P5*Main!$B$5)</f>
        <v>-1.0430005488187946</v>
      </c>
      <c r="Q5" s="4">
        <f>('[1]Qc, Winter, S3'!Q5*Main!$B$5)</f>
        <v>-0.99184963234862922</v>
      </c>
      <c r="R5" s="4">
        <f>('[1]Qc, Winter, S3'!R5*Main!$B$5)</f>
        <v>-0.85662521605157116</v>
      </c>
      <c r="S5" s="4">
        <f>('[1]Qc, Winter, S3'!S5*Main!$B$5)</f>
        <v>-0.5054998757284096</v>
      </c>
      <c r="T5" s="4">
        <f>('[1]Qc, Winter, S3'!T5*Main!$B$5)</f>
        <v>-0.64549641283957382</v>
      </c>
      <c r="U5" s="4">
        <f>('[1]Qc, Winter, S3'!U5*Main!$B$5)</f>
        <v>-0.78299341741581441</v>
      </c>
      <c r="V5" s="4">
        <f>('[1]Qc, Winter, S3'!V5*Main!$B$5)</f>
        <v>-0.85142594753551293</v>
      </c>
      <c r="W5" s="4">
        <f>('[1]Qc, Winter, S3'!W5*Main!$B$5)</f>
        <v>-0.90077456656766774</v>
      </c>
      <c r="X5" s="4">
        <f>('[1]Qc, Winter, S3'!X5*Main!$B$5)</f>
        <v>-0.94267514387541695</v>
      </c>
      <c r="Y5" s="4">
        <f>('[1]Qc, Winter, S3'!Y5*Main!$B$5)</f>
        <v>-0.97594400125412151</v>
      </c>
    </row>
    <row r="6" spans="1:25" x14ac:dyDescent="0.25">
      <c r="A6">
        <v>5</v>
      </c>
      <c r="B6" s="4">
        <f>('[1]Qc, Winter, S3'!B6*Main!$B$5)</f>
        <v>-0.97995468348697434</v>
      </c>
      <c r="C6" s="4">
        <f>('[1]Qc, Winter, S3'!C6*Main!$B$5)</f>
        <v>-1.029196350154185</v>
      </c>
      <c r="D6" s="4">
        <f>('[1]Qc, Winter, S3'!D6*Main!$B$5)</f>
        <v>-1.0836582649978543</v>
      </c>
      <c r="E6" s="4">
        <f>('[1]Qc, Winter, S3'!E6*Main!$B$5)</f>
        <v>-1.0659878149326985</v>
      </c>
      <c r="F6" s="4">
        <f>('[1]Qc, Winter, S3'!F6*Main!$B$5)</f>
        <v>-1.0636278057973079</v>
      </c>
      <c r="G6" s="4">
        <f>('[1]Qc, Winter, S3'!G6*Main!$B$5)</f>
        <v>-0.9056103354601418</v>
      </c>
      <c r="H6" s="4">
        <f>('[1]Qc, Winter, S3'!H6*Main!$B$5)</f>
        <v>-0.68326911503735233</v>
      </c>
      <c r="I6" s="4">
        <f>('[1]Qc, Winter, S3'!I6*Main!$B$5)</f>
        <v>-0.55853092506123692</v>
      </c>
      <c r="J6" s="4">
        <f>('[1]Qc, Winter, S3'!J6*Main!$B$5)</f>
        <v>-0.5596075183852709</v>
      </c>
      <c r="K6" s="4">
        <f>('[1]Qc, Winter, S3'!K6*Main!$B$5)</f>
        <v>-0.45956609943321419</v>
      </c>
      <c r="L6" s="4">
        <f>('[1]Qc, Winter, S3'!L6*Main!$B$5)</f>
        <v>-0.46389426862381727</v>
      </c>
      <c r="M6" s="4">
        <f>('[1]Qc, Winter, S3'!M6*Main!$B$5)</f>
        <v>-0.43631777865164145</v>
      </c>
      <c r="N6" s="4">
        <f>('[1]Qc, Winter, S3'!N6*Main!$B$5)</f>
        <v>-0.54655010396318437</v>
      </c>
      <c r="O6" s="4">
        <f>('[1]Qc, Winter, S3'!O6*Main!$B$5)</f>
        <v>-0.56508901407580003</v>
      </c>
      <c r="P6" s="4">
        <f>('[1]Qc, Winter, S3'!P6*Main!$B$5)</f>
        <v>-0.56672676512080677</v>
      </c>
      <c r="Q6" s="4">
        <f>('[1]Qc, Winter, S3'!Q6*Main!$B$5)</f>
        <v>-0.68164860075242273</v>
      </c>
      <c r="R6" s="4">
        <f>('[1]Qc, Winter, S3'!R6*Main!$B$5)</f>
        <v>-0.62855195066692338</v>
      </c>
      <c r="S6" s="4">
        <f>('[1]Qc, Winter, S3'!S6*Main!$B$5)</f>
        <v>-0.30275630270038312</v>
      </c>
      <c r="T6" s="4">
        <f>('[1]Qc, Winter, S3'!T6*Main!$B$5)</f>
        <v>-0.35851346467674144</v>
      </c>
      <c r="U6" s="4">
        <f>('[1]Qc, Winter, S3'!U6*Main!$B$5)</f>
        <v>-0.46395564161282005</v>
      </c>
      <c r="V6" s="4">
        <f>('[1]Qc, Winter, S3'!V6*Main!$B$5)</f>
        <v>-0.4813354217052524</v>
      </c>
      <c r="W6" s="4">
        <f>('[1]Qc, Winter, S3'!W6*Main!$B$5)</f>
        <v>-0.64395866091923004</v>
      </c>
      <c r="X6" s="4">
        <f>('[1]Qc, Winter, S3'!X6*Main!$B$5)</f>
        <v>-0.69806456079466495</v>
      </c>
      <c r="Y6" s="4">
        <f>('[1]Qc, Winter, S3'!Y6*Main!$B$5)</f>
        <v>-0.74502600910718253</v>
      </c>
    </row>
    <row r="7" spans="1:25" x14ac:dyDescent="0.25">
      <c r="A7">
        <v>6</v>
      </c>
      <c r="B7" s="4">
        <f>('[1]Qc, Winter, S3'!B7*Main!$B$5)</f>
        <v>0.32028116182926197</v>
      </c>
      <c r="C7" s="4">
        <f>('[1]Qc, Winter, S3'!C7*Main!$B$5)</f>
        <v>0.25053625543444696</v>
      </c>
      <c r="D7" s="4">
        <f>('[1]Qc, Winter, S3'!D7*Main!$B$5)</f>
        <v>0.18808119965084094</v>
      </c>
      <c r="E7" s="4">
        <f>('[1]Qc, Winter, S3'!E7*Main!$B$5)</f>
        <v>0.28019819712767791</v>
      </c>
      <c r="F7" s="4">
        <f>('[1]Qc, Winter, S3'!F7*Main!$B$5)</f>
        <v>0.2323893108672837</v>
      </c>
      <c r="G7" s="4">
        <f>('[1]Qc, Winter, S3'!G7*Main!$B$5)</f>
        <v>0.33811838628927005</v>
      </c>
      <c r="H7" s="4">
        <f>('[1]Qc, Winter, S3'!H7*Main!$B$5)</f>
        <v>0.44210861009174685</v>
      </c>
      <c r="I7" s="4">
        <f>('[1]Qc, Winter, S3'!I7*Main!$B$5)</f>
        <v>0.86974776716788815</v>
      </c>
      <c r="J7" s="4">
        <f>('[1]Qc, Winter, S3'!J7*Main!$B$5)</f>
        <v>0.99174285914931215</v>
      </c>
      <c r="K7" s="4">
        <f>('[1]Qc, Winter, S3'!K7*Main!$B$5)</f>
        <v>1.04230560980172</v>
      </c>
      <c r="L7" s="4">
        <f>('[1]Qc, Winter, S3'!L7*Main!$B$5)</f>
        <v>0.97961838454395755</v>
      </c>
      <c r="M7" s="4">
        <f>('[1]Qc, Winter, S3'!M7*Main!$B$5)</f>
        <v>1.013932550755158</v>
      </c>
      <c r="N7" s="4">
        <f>('[1]Qc, Winter, S3'!N7*Main!$B$5)</f>
        <v>1.0269373421926624</v>
      </c>
      <c r="O7" s="4">
        <f>('[1]Qc, Winter, S3'!O7*Main!$B$5)</f>
        <v>1.0048797843986874</v>
      </c>
      <c r="P7" s="4">
        <f>('[1]Qc, Winter, S3'!P7*Main!$B$5)</f>
        <v>0.84516087234064441</v>
      </c>
      <c r="Q7" s="4">
        <f>('[1]Qc, Winter, S3'!Q7*Main!$B$5)</f>
        <v>0.82829656557783182</v>
      </c>
      <c r="R7" s="4">
        <f>('[1]Qc, Winter, S3'!R7*Main!$B$5)</f>
        <v>0.71989843371864759</v>
      </c>
      <c r="S7" s="4">
        <f>('[1]Qc, Winter, S3'!S7*Main!$B$5)</f>
        <v>0.78754468869618144</v>
      </c>
      <c r="T7" s="4">
        <f>('[1]Qc, Winter, S3'!T7*Main!$B$5)</f>
        <v>0.6479402570215993</v>
      </c>
      <c r="U7" s="4">
        <f>('[1]Qc, Winter, S3'!U7*Main!$B$5)</f>
        <v>0.68980402394747364</v>
      </c>
      <c r="V7" s="4">
        <f>('[1]Qc, Winter, S3'!V7*Main!$B$5)</f>
        <v>0.57166652292811793</v>
      </c>
      <c r="W7" s="4">
        <f>('[1]Qc, Winter, S3'!W7*Main!$B$5)</f>
        <v>0.61392542801243211</v>
      </c>
      <c r="X7" s="4">
        <f>('[1]Qc, Winter, S3'!X7*Main!$B$5)</f>
        <v>0.3773544293808937</v>
      </c>
      <c r="Y7" s="4">
        <f>('[1]Qc, Winter, S3'!Y7*Main!$B$5)</f>
        <v>0.38364900296090837</v>
      </c>
    </row>
    <row r="8" spans="1:25" x14ac:dyDescent="0.25">
      <c r="A8">
        <v>7</v>
      </c>
      <c r="B8" s="4">
        <f>('[1]Qc, Winter, S3'!B8*Main!$B$5)</f>
        <v>-0.94417127962138292</v>
      </c>
      <c r="C8" s="4">
        <f>('[1]Qc, Winter, S3'!C8*Main!$B$5)</f>
        <v>-0.92450899925514463</v>
      </c>
      <c r="D8" s="4">
        <f>('[1]Qc, Winter, S3'!D8*Main!$B$5)</f>
        <v>-0.9439242635810382</v>
      </c>
      <c r="E8" s="4">
        <f>('[1]Qc, Winter, S3'!E8*Main!$B$5)</f>
        <v>-0.96100448408287498</v>
      </c>
      <c r="F8" s="4">
        <f>('[1]Qc, Winter, S3'!F8*Main!$B$5)</f>
        <v>-1.0594698810498382</v>
      </c>
      <c r="G8" s="4">
        <f>('[1]Qc, Winter, S3'!G8*Main!$B$5)</f>
        <v>-0.92070540076150587</v>
      </c>
      <c r="H8" s="4">
        <f>('[1]Qc, Winter, S3'!H8*Main!$B$5)</f>
        <v>-0.79798750476354652</v>
      </c>
      <c r="I8" s="4">
        <f>('[1]Qc, Winter, S3'!I8*Main!$B$5)</f>
        <v>-0.41450545265681443</v>
      </c>
      <c r="J8" s="4">
        <f>('[1]Qc, Winter, S3'!J8*Main!$B$5)</f>
        <v>-0.20741067823468287</v>
      </c>
      <c r="K8" s="4">
        <f>('[1]Qc, Winter, S3'!K8*Main!$B$5)</f>
        <v>-0.19063550799505613</v>
      </c>
      <c r="L8" s="4">
        <f>('[1]Qc, Winter, S3'!L8*Main!$B$5)</f>
        <v>-0.14489510426883689</v>
      </c>
      <c r="M8" s="4">
        <f>('[1]Qc, Winter, S3'!M8*Main!$B$5)</f>
        <v>-4.8694032754909931E-2</v>
      </c>
      <c r="N8" s="4">
        <f>('[1]Qc, Winter, S3'!N8*Main!$B$5)</f>
        <v>-0.19574626931722947</v>
      </c>
      <c r="O8" s="4">
        <f>('[1]Qc, Winter, S3'!O8*Main!$B$5)</f>
        <v>-0.20426553227252822</v>
      </c>
      <c r="P8" s="4">
        <f>('[1]Qc, Winter, S3'!P8*Main!$B$5)</f>
        <v>-0.37974752906574039</v>
      </c>
      <c r="Q8" s="4">
        <f>('[1]Qc, Winter, S3'!Q8*Main!$B$5)</f>
        <v>-0.53735331735975089</v>
      </c>
      <c r="R8" s="4">
        <f>('[1]Qc, Winter, S3'!R8*Main!$B$5)</f>
        <v>-0.48017826320648582</v>
      </c>
      <c r="S8" s="4">
        <f>('[1]Qc, Winter, S3'!S8*Main!$B$5)</f>
        <v>-0.53559572433233282</v>
      </c>
      <c r="T8" s="4">
        <f>('[1]Qc, Winter, S3'!T8*Main!$B$5)</f>
        <v>-0.6023031642754938</v>
      </c>
      <c r="U8" s="4">
        <f>('[1]Qc, Winter, S3'!U8*Main!$B$5)</f>
        <v>-0.58404641462952844</v>
      </c>
      <c r="V8" s="4">
        <f>('[1]Qc, Winter, S3'!V8*Main!$B$5)</f>
        <v>-0.64526186711777922</v>
      </c>
      <c r="W8" s="4">
        <f>('[1]Qc, Winter, S3'!W8*Main!$B$5)</f>
        <v>-0.7917238548875406</v>
      </c>
      <c r="X8" s="4">
        <f>('[1]Qc, Winter, S3'!X8*Main!$B$5)</f>
        <v>-0.89326173785813856</v>
      </c>
      <c r="Y8" s="4">
        <f>('[1]Qc, Winter, S3'!Y8*Main!$B$5)</f>
        <v>-0.88851130678576051</v>
      </c>
    </row>
    <row r="9" spans="1:25" x14ac:dyDescent="0.25">
      <c r="A9">
        <v>8</v>
      </c>
      <c r="B9" s="4">
        <f>('[1]Qc, Winter, S3'!B9*Main!$B$5)</f>
        <v>-1.0640426937519112</v>
      </c>
      <c r="C9" s="4">
        <f>('[1]Qc, Winter, S3'!C9*Main!$B$5)</f>
        <v>-1.0975134637355355</v>
      </c>
      <c r="D9" s="4">
        <f>('[1]Qc, Winter, S3'!D9*Main!$B$5)</f>
        <v>-1.0931661707655069</v>
      </c>
      <c r="E9" s="4">
        <f>('[1]Qc, Winter, S3'!E9*Main!$B$5)</f>
        <v>-1.1134271867517767</v>
      </c>
      <c r="F9" s="4">
        <f>('[1]Qc, Winter, S3'!F9*Main!$B$5)</f>
        <v>-1.0690915969997312</v>
      </c>
      <c r="G9" s="4">
        <f>('[1]Qc, Winter, S3'!G9*Main!$B$5)</f>
        <v>-1.0361514737409341</v>
      </c>
      <c r="H9" s="4">
        <f>('[1]Qc, Winter, S3'!H9*Main!$B$5)</f>
        <v>-0.79207746033193804</v>
      </c>
      <c r="I9" s="4">
        <f>('[1]Qc, Winter, S3'!I9*Main!$B$5)</f>
        <v>-0.6114152091571472</v>
      </c>
      <c r="J9" s="4">
        <f>('[1]Qc, Winter, S3'!J9*Main!$B$5)</f>
        <v>-0.57610923368062306</v>
      </c>
      <c r="K9" s="4">
        <f>('[1]Qc, Winter, S3'!K9*Main!$B$5)</f>
        <v>-0.65137953343821009</v>
      </c>
      <c r="L9" s="4">
        <f>('[1]Qc, Winter, S3'!L9*Main!$B$5)</f>
        <v>-0.62751229105161987</v>
      </c>
      <c r="M9" s="4">
        <f>('[1]Qc, Winter, S3'!M9*Main!$B$5)</f>
        <v>-0.56635519953489799</v>
      </c>
      <c r="N9" s="4">
        <f>('[1]Qc, Winter, S3'!N9*Main!$B$5)</f>
        <v>-0.60034820458176141</v>
      </c>
      <c r="O9" s="4">
        <f>('[1]Qc, Winter, S3'!O9*Main!$B$5)</f>
        <v>-0.64997686103631636</v>
      </c>
      <c r="P9" s="4">
        <f>('[1]Qc, Winter, S3'!P9*Main!$B$5)</f>
        <v>-0.77393536703834653</v>
      </c>
      <c r="Q9" s="4">
        <f>('[1]Qc, Winter, S3'!Q9*Main!$B$5)</f>
        <v>-0.87581902139318513</v>
      </c>
      <c r="R9" s="4">
        <f>('[1]Qc, Winter, S3'!R9*Main!$B$5)</f>
        <v>-0.89096884604691873</v>
      </c>
      <c r="S9" s="4">
        <f>('[1]Qc, Winter, S3'!S9*Main!$B$5)</f>
        <v>-0.85277134255581799</v>
      </c>
      <c r="T9" s="4">
        <f>('[1]Qc, Winter, S3'!T9*Main!$B$5)</f>
        <v>-0.91702856182668524</v>
      </c>
      <c r="U9" s="4">
        <f>('[1]Qc, Winter, S3'!U9*Main!$B$5)</f>
        <v>-0.92941231008144287</v>
      </c>
      <c r="V9" s="4">
        <f>('[1]Qc, Winter, S3'!V9*Main!$B$5)</f>
        <v>-0.93577690183726803</v>
      </c>
      <c r="W9" s="4">
        <f>('[1]Qc, Winter, S3'!W9*Main!$B$5)</f>
        <v>-0.96321863974069177</v>
      </c>
      <c r="X9" s="4">
        <f>('[1]Qc, Winter, S3'!X9*Main!$B$5)</f>
        <v>-1.0462986091714712</v>
      </c>
      <c r="Y9" s="4">
        <f>('[1]Qc, Winter, S3'!Y9*Main!$B$5)</f>
        <v>-1.0663459255320604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0.89423145157186612</v>
      </c>
      <c r="C2" s="4">
        <f>('FL Characterization'!C$4-'FL Characterization'!C$2)*VLOOKUP($A2,'FL Ratio'!$A$2:$B$9,2,FALSE)</f>
        <v>0.98443534426620405</v>
      </c>
      <c r="D2" s="4">
        <f>('FL Characterization'!D$4-'FL Characterization'!D$2)*VLOOKUP($A2,'FL Ratio'!$A$2:$B$9,2,FALSE)</f>
        <v>1.2813361107135639</v>
      </c>
      <c r="E2" s="4">
        <f>('FL Characterization'!E$4-'FL Characterization'!E$2)*VLOOKUP($A2,'FL Ratio'!$A$2:$B$9,2,FALSE)</f>
        <v>1.4690003284062936</v>
      </c>
      <c r="F2" s="4">
        <f>('FL Characterization'!F$4-'FL Characterization'!F$2)*VLOOKUP($A2,'FL Ratio'!$A$2:$B$9,2,FALSE)</f>
        <v>1.7272104417239313</v>
      </c>
      <c r="G2" s="4">
        <f>('FL Characterization'!G$4-'FL Characterization'!G$2)*VLOOKUP($A2,'FL Ratio'!$A$2:$B$9,2,FALSE)</f>
        <v>2.0189846501953896</v>
      </c>
      <c r="H2" s="4">
        <f>('FL Characterization'!H$4-'FL Characterization'!H$2)*VLOOKUP($A2,'FL Ratio'!$A$2:$B$9,2,FALSE)</f>
        <v>1.7997438072887726</v>
      </c>
      <c r="I2" s="4">
        <f>('FL Characterization'!I$4-'FL Characterization'!I$2)*VLOOKUP($A2,'FL Ratio'!$A$2:$B$9,2,FALSE)</f>
        <v>2.5729315288740713</v>
      </c>
      <c r="J2" s="4">
        <f>('FL Characterization'!J$4-'FL Characterization'!J$2)*VLOOKUP($A2,'FL Ratio'!$A$2:$B$9,2,FALSE)</f>
        <v>2.3603775007186303</v>
      </c>
      <c r="K2" s="4">
        <f>('FL Characterization'!K$4-'FL Characterization'!K$2)*VLOOKUP($A2,'FL Ratio'!$A$2:$B$9,2,FALSE)</f>
        <v>2.6659092113911189</v>
      </c>
      <c r="L2" s="4">
        <f>('FL Characterization'!L$4-'FL Characterization'!L$2)*VLOOKUP($A2,'FL Ratio'!$A$2:$B$9,2,FALSE)</f>
        <v>2.7398418548575947</v>
      </c>
      <c r="M2" s="4">
        <f>('FL Characterization'!M$4-'FL Characterization'!M$2)*VLOOKUP($A2,'FL Ratio'!$A$2:$B$9,2,FALSE)</f>
        <v>2.5414292016018631</v>
      </c>
      <c r="N2" s="4">
        <f>('FL Characterization'!N$4-'FL Characterization'!N$2)*VLOOKUP($A2,'FL Ratio'!$A$2:$B$9,2,FALSE)</f>
        <v>2.3974707481022377</v>
      </c>
      <c r="O2" s="4">
        <f>('FL Characterization'!O$4-'FL Characterization'!O$2)*VLOOKUP($A2,'FL Ratio'!$A$2:$B$9,2,FALSE)</f>
        <v>2.2072184854409969</v>
      </c>
      <c r="P2" s="4">
        <f>('FL Characterization'!P$4-'FL Characterization'!P$2)*VLOOKUP($A2,'FL Ratio'!$A$2:$B$9,2,FALSE)</f>
        <v>2.0330888761242591</v>
      </c>
      <c r="Q2" s="4">
        <f>('FL Characterization'!Q$4-'FL Characterization'!Q$2)*VLOOKUP($A2,'FL Ratio'!$A$2:$B$9,2,FALSE)</f>
        <v>1.8297539842322452</v>
      </c>
      <c r="R2" s="4">
        <f>('FL Characterization'!R$4-'FL Characterization'!R$2)*VLOOKUP($A2,'FL Ratio'!$A$2:$B$9,2,FALSE)</f>
        <v>1.8107089451816731</v>
      </c>
      <c r="S2" s="4">
        <f>('FL Characterization'!S$4-'FL Characterization'!S$2)*VLOOKUP($A2,'FL Ratio'!$A$2:$B$9,2,FALSE)</f>
        <v>1.434643721874556</v>
      </c>
      <c r="T2" s="4">
        <f>('FL Characterization'!T$4-'FL Characterization'!T$2)*VLOOKUP($A2,'FL Ratio'!$A$2:$B$9,2,FALSE)</f>
        <v>1.1869962992657208</v>
      </c>
      <c r="U2" s="4">
        <f>('FL Characterization'!U$4-'FL Characterization'!U$2)*VLOOKUP($A2,'FL Ratio'!$A$2:$B$9,2,FALSE)</f>
        <v>1.4085279953741296</v>
      </c>
      <c r="V2" s="4">
        <f>('FL Characterization'!V$4-'FL Characterization'!V$2)*VLOOKUP($A2,'FL Ratio'!$A$2:$B$9,2,FALSE)</f>
        <v>1.4351514244760344</v>
      </c>
      <c r="W2" s="4">
        <f>('FL Characterization'!W$4-'FL Characterization'!W$2)*VLOOKUP($A2,'FL Ratio'!$A$2:$B$9,2,FALSE)</f>
        <v>1.6400899136093028</v>
      </c>
      <c r="X2" s="4">
        <f>('FL Characterization'!X$4-'FL Characterization'!X$2)*VLOOKUP($A2,'FL Ratio'!$A$2:$B$9,2,FALSE)</f>
        <v>0.79635010490395597</v>
      </c>
      <c r="Y2" s="4">
        <f>('FL Characterization'!Y$4-'FL Characterization'!Y$2)*VLOOKUP($A2,'FL Ratio'!$A$2:$B$9,2,FALSE)</f>
        <v>0.76458773483586939</v>
      </c>
    </row>
    <row r="3" spans="1:25" x14ac:dyDescent="0.25">
      <c r="A3">
        <v>2</v>
      </c>
      <c r="B3" s="4">
        <f>('FL Characterization'!B$4-'FL Characterization'!B$2)*VLOOKUP($A3,'FL Ratio'!$A$2:$B$9,2,FALSE)</f>
        <v>0.74519287630988829</v>
      </c>
      <c r="C3" s="4">
        <f>('FL Characterization'!C$4-'FL Characterization'!C$2)*VLOOKUP($A3,'FL Ratio'!$A$2:$B$9,2,FALSE)</f>
        <v>0.82036278688850328</v>
      </c>
      <c r="D3" s="4">
        <f>('FL Characterization'!D$4-'FL Characterization'!D$2)*VLOOKUP($A3,'FL Ratio'!$A$2:$B$9,2,FALSE)</f>
        <v>1.067780092261303</v>
      </c>
      <c r="E3" s="4">
        <f>('FL Characterization'!E$4-'FL Characterization'!E$2)*VLOOKUP($A3,'FL Ratio'!$A$2:$B$9,2,FALSE)</f>
        <v>1.224166940338578</v>
      </c>
      <c r="F3" s="4">
        <f>('FL Characterization'!F$4-'FL Characterization'!F$2)*VLOOKUP($A3,'FL Ratio'!$A$2:$B$9,2,FALSE)</f>
        <v>1.4393420347699426</v>
      </c>
      <c r="G3" s="4">
        <f>('FL Characterization'!G$4-'FL Characterization'!G$2)*VLOOKUP($A3,'FL Ratio'!$A$2:$B$9,2,FALSE)</f>
        <v>1.6824872084961577</v>
      </c>
      <c r="H3" s="4">
        <f>('FL Characterization'!H$4-'FL Characterization'!H$2)*VLOOKUP($A3,'FL Ratio'!$A$2:$B$9,2,FALSE)</f>
        <v>1.499786506073977</v>
      </c>
      <c r="I3" s="4">
        <f>('FL Characterization'!I$4-'FL Characterization'!I$2)*VLOOKUP($A3,'FL Ratio'!$A$2:$B$9,2,FALSE)</f>
        <v>2.144109607395059</v>
      </c>
      <c r="J3" s="4">
        <f>('FL Characterization'!J$4-'FL Characterization'!J$2)*VLOOKUP($A3,'FL Ratio'!$A$2:$B$9,2,FALSE)</f>
        <v>1.9669812505988582</v>
      </c>
      <c r="K3" s="4">
        <f>('FL Characterization'!K$4-'FL Characterization'!K$2)*VLOOKUP($A3,'FL Ratio'!$A$2:$B$9,2,FALSE)</f>
        <v>2.2215910094925988</v>
      </c>
      <c r="L3" s="4">
        <f>('FL Characterization'!L$4-'FL Characterization'!L$2)*VLOOKUP($A3,'FL Ratio'!$A$2:$B$9,2,FALSE)</f>
        <v>2.2832015457146619</v>
      </c>
      <c r="M3" s="4">
        <f>('FL Characterization'!M$4-'FL Characterization'!M$2)*VLOOKUP($A3,'FL Ratio'!$A$2:$B$9,2,FALSE)</f>
        <v>2.1178576680015526</v>
      </c>
      <c r="N3" s="4">
        <f>('FL Characterization'!N$4-'FL Characterization'!N$2)*VLOOKUP($A3,'FL Ratio'!$A$2:$B$9,2,FALSE)</f>
        <v>1.9978922900851981</v>
      </c>
      <c r="O3" s="4">
        <f>('FL Characterization'!O$4-'FL Characterization'!O$2)*VLOOKUP($A3,'FL Ratio'!$A$2:$B$9,2,FALSE)</f>
        <v>1.8393487378674973</v>
      </c>
      <c r="P3" s="4">
        <f>('FL Characterization'!P$4-'FL Characterization'!P$2)*VLOOKUP($A3,'FL Ratio'!$A$2:$B$9,2,FALSE)</f>
        <v>1.6942407301035491</v>
      </c>
      <c r="Q3" s="4">
        <f>('FL Characterization'!Q$4-'FL Characterization'!Q$2)*VLOOKUP($A3,'FL Ratio'!$A$2:$B$9,2,FALSE)</f>
        <v>1.5247949868602042</v>
      </c>
      <c r="R3" s="4">
        <f>('FL Characterization'!R$4-'FL Characterization'!R$2)*VLOOKUP($A3,'FL Ratio'!$A$2:$B$9,2,FALSE)</f>
        <v>1.5089241209847275</v>
      </c>
      <c r="S3" s="4">
        <f>('FL Characterization'!S$4-'FL Characterization'!S$2)*VLOOKUP($A3,'FL Ratio'!$A$2:$B$9,2,FALSE)</f>
        <v>1.1955364348954634</v>
      </c>
      <c r="T3" s="4">
        <f>('FL Characterization'!T$4-'FL Characterization'!T$2)*VLOOKUP($A3,'FL Ratio'!$A$2:$B$9,2,FALSE)</f>
        <v>0.9891635827214339</v>
      </c>
      <c r="U3" s="4">
        <f>('FL Characterization'!U$4-'FL Characterization'!U$2)*VLOOKUP($A3,'FL Ratio'!$A$2:$B$9,2,FALSE)</f>
        <v>1.1737733294784412</v>
      </c>
      <c r="V3" s="4">
        <f>('FL Characterization'!V$4-'FL Characterization'!V$2)*VLOOKUP($A3,'FL Ratio'!$A$2:$B$9,2,FALSE)</f>
        <v>1.1959595203966953</v>
      </c>
      <c r="W3" s="4">
        <f>('FL Characterization'!W$4-'FL Characterization'!W$2)*VLOOKUP($A3,'FL Ratio'!$A$2:$B$9,2,FALSE)</f>
        <v>1.3667415946744188</v>
      </c>
      <c r="X3" s="4">
        <f>('FL Characterization'!X$4-'FL Characterization'!X$2)*VLOOKUP($A3,'FL Ratio'!$A$2:$B$9,2,FALSE)</f>
        <v>0.66362508741996318</v>
      </c>
      <c r="Y3" s="4">
        <f>('FL Characterization'!Y$4-'FL Characterization'!Y$2)*VLOOKUP($A3,'FL Ratio'!$A$2:$B$9,2,FALSE)</f>
        <v>0.63715644569655772</v>
      </c>
    </row>
    <row r="4" spans="1:25" x14ac:dyDescent="0.25">
      <c r="A4">
        <v>3</v>
      </c>
      <c r="B4" s="4">
        <f>('FL Characterization'!B$4-'FL Characterization'!B$2)*VLOOKUP($A4,'FL Ratio'!$A$2:$B$9,2,FALSE)</f>
        <v>0.59615430104791067</v>
      </c>
      <c r="C4" s="4">
        <f>('FL Characterization'!C$4-'FL Characterization'!C$2)*VLOOKUP($A4,'FL Ratio'!$A$2:$B$9,2,FALSE)</f>
        <v>0.65629022951080263</v>
      </c>
      <c r="D4" s="4">
        <f>('FL Characterization'!D$4-'FL Characterization'!D$2)*VLOOKUP($A4,'FL Ratio'!$A$2:$B$9,2,FALSE)</f>
        <v>0.85422407380904253</v>
      </c>
      <c r="E4" s="4">
        <f>('FL Characterization'!E$4-'FL Characterization'!E$2)*VLOOKUP($A4,'FL Ratio'!$A$2:$B$9,2,FALSE)</f>
        <v>0.97933355227086238</v>
      </c>
      <c r="F4" s="4">
        <f>('FL Characterization'!F$4-'FL Characterization'!F$2)*VLOOKUP($A4,'FL Ratio'!$A$2:$B$9,2,FALSE)</f>
        <v>1.1514736278159541</v>
      </c>
      <c r="G4" s="4">
        <f>('FL Characterization'!G$4-'FL Characterization'!G$2)*VLOOKUP($A4,'FL Ratio'!$A$2:$B$9,2,FALSE)</f>
        <v>1.3459897667969263</v>
      </c>
      <c r="H4" s="4">
        <f>('FL Characterization'!H$4-'FL Characterization'!H$2)*VLOOKUP($A4,'FL Ratio'!$A$2:$B$9,2,FALSE)</f>
        <v>1.1998292048591817</v>
      </c>
      <c r="I4" s="4">
        <f>('FL Characterization'!I$4-'FL Characterization'!I$2)*VLOOKUP($A4,'FL Ratio'!$A$2:$B$9,2,FALSE)</f>
        <v>1.7152876859160473</v>
      </c>
      <c r="J4" s="4">
        <f>('FL Characterization'!J$4-'FL Characterization'!J$2)*VLOOKUP($A4,'FL Ratio'!$A$2:$B$9,2,FALSE)</f>
        <v>1.5735850004790866</v>
      </c>
      <c r="K4" s="4">
        <f>('FL Characterization'!K$4-'FL Characterization'!K$2)*VLOOKUP($A4,'FL Ratio'!$A$2:$B$9,2,FALSE)</f>
        <v>1.7772728075940789</v>
      </c>
      <c r="L4" s="4">
        <f>('FL Characterization'!L$4-'FL Characterization'!L$2)*VLOOKUP($A4,'FL Ratio'!$A$2:$B$9,2,FALSE)</f>
        <v>1.8265612365717299</v>
      </c>
      <c r="M4" s="4">
        <f>('FL Characterization'!M$4-'FL Characterization'!M$2)*VLOOKUP($A4,'FL Ratio'!$A$2:$B$9,2,FALSE)</f>
        <v>1.6942861344012421</v>
      </c>
      <c r="N4" s="4">
        <f>('FL Characterization'!N$4-'FL Characterization'!N$2)*VLOOKUP($A4,'FL Ratio'!$A$2:$B$9,2,FALSE)</f>
        <v>1.5983138320681585</v>
      </c>
      <c r="O4" s="4">
        <f>('FL Characterization'!O$4-'FL Characterization'!O$2)*VLOOKUP($A4,'FL Ratio'!$A$2:$B$9,2,FALSE)</f>
        <v>1.471478990293998</v>
      </c>
      <c r="P4" s="4">
        <f>('FL Characterization'!P$4-'FL Characterization'!P$2)*VLOOKUP($A4,'FL Ratio'!$A$2:$B$9,2,FALSE)</f>
        <v>1.3553925840828394</v>
      </c>
      <c r="Q4" s="4">
        <f>('FL Characterization'!Q$4-'FL Characterization'!Q$2)*VLOOKUP($A4,'FL Ratio'!$A$2:$B$9,2,FALSE)</f>
        <v>1.2198359894881634</v>
      </c>
      <c r="R4" s="4">
        <f>('FL Characterization'!R$4-'FL Characterization'!R$2)*VLOOKUP($A4,'FL Ratio'!$A$2:$B$9,2,FALSE)</f>
        <v>1.2071392967877821</v>
      </c>
      <c r="S4" s="4">
        <f>('FL Characterization'!S$4-'FL Characterization'!S$2)*VLOOKUP($A4,'FL Ratio'!$A$2:$B$9,2,FALSE)</f>
        <v>0.95642914791637068</v>
      </c>
      <c r="T4" s="4">
        <f>('FL Characterization'!T$4-'FL Characterization'!T$2)*VLOOKUP($A4,'FL Ratio'!$A$2:$B$9,2,FALSE)</f>
        <v>0.7913308661771471</v>
      </c>
      <c r="U4" s="4">
        <f>('FL Characterization'!U$4-'FL Characterization'!U$2)*VLOOKUP($A4,'FL Ratio'!$A$2:$B$9,2,FALSE)</f>
        <v>0.93901866358275299</v>
      </c>
      <c r="V4" s="4">
        <f>('FL Characterization'!V$4-'FL Characterization'!V$2)*VLOOKUP($A4,'FL Ratio'!$A$2:$B$9,2,FALSE)</f>
        <v>0.95676761631735618</v>
      </c>
      <c r="W4" s="4">
        <f>('FL Characterization'!W$4-'FL Characterization'!W$2)*VLOOKUP($A4,'FL Ratio'!$A$2:$B$9,2,FALSE)</f>
        <v>1.093393275739535</v>
      </c>
      <c r="X4" s="4">
        <f>('FL Characterization'!X$4-'FL Characterization'!X$2)*VLOOKUP($A4,'FL Ratio'!$A$2:$B$9,2,FALSE)</f>
        <v>0.53090006993597061</v>
      </c>
      <c r="Y4" s="4">
        <f>('FL Characterization'!Y$4-'FL Characterization'!Y$2)*VLOOKUP($A4,'FL Ratio'!$A$2:$B$9,2,FALSE)</f>
        <v>0.50972515655724626</v>
      </c>
    </row>
    <row r="5" spans="1:25" x14ac:dyDescent="0.25">
      <c r="A5">
        <v>4</v>
      </c>
      <c r="B5" s="4">
        <f>('FL Characterization'!B$4-'FL Characterization'!B$2)*VLOOKUP($A5,'FL Ratio'!$A$2:$B$9,2,FALSE)</f>
        <v>0.44711572578593306</v>
      </c>
      <c r="C5" s="4">
        <f>('FL Characterization'!C$4-'FL Characterization'!C$2)*VLOOKUP($A5,'FL Ratio'!$A$2:$B$9,2,FALSE)</f>
        <v>0.49221767213310202</v>
      </c>
      <c r="D5" s="4">
        <f>('FL Characterization'!D$4-'FL Characterization'!D$2)*VLOOKUP($A5,'FL Ratio'!$A$2:$B$9,2,FALSE)</f>
        <v>0.64066805535678195</v>
      </c>
      <c r="E5" s="4">
        <f>('FL Characterization'!E$4-'FL Characterization'!E$2)*VLOOKUP($A5,'FL Ratio'!$A$2:$B$9,2,FALSE)</f>
        <v>0.73450016420314679</v>
      </c>
      <c r="F5" s="4">
        <f>('FL Characterization'!F$4-'FL Characterization'!F$2)*VLOOKUP($A5,'FL Ratio'!$A$2:$B$9,2,FALSE)</f>
        <v>0.86360522086196567</v>
      </c>
      <c r="G5" s="4">
        <f>('FL Characterization'!G$4-'FL Characterization'!G$2)*VLOOKUP($A5,'FL Ratio'!$A$2:$B$9,2,FALSE)</f>
        <v>1.0094923250976948</v>
      </c>
      <c r="H5" s="4">
        <f>('FL Characterization'!H$4-'FL Characterization'!H$2)*VLOOKUP($A5,'FL Ratio'!$A$2:$B$9,2,FALSE)</f>
        <v>0.8998719036443863</v>
      </c>
      <c r="I5" s="4">
        <f>('FL Characterization'!I$4-'FL Characterization'!I$2)*VLOOKUP($A5,'FL Ratio'!$A$2:$B$9,2,FALSE)</f>
        <v>1.2864657644370356</v>
      </c>
      <c r="J5" s="4">
        <f>('FL Characterization'!J$4-'FL Characterization'!J$2)*VLOOKUP($A5,'FL Ratio'!$A$2:$B$9,2,FALSE)</f>
        <v>1.1801887503593151</v>
      </c>
      <c r="K5" s="4">
        <f>('FL Characterization'!K$4-'FL Characterization'!K$2)*VLOOKUP($A5,'FL Ratio'!$A$2:$B$9,2,FALSE)</f>
        <v>1.3329546056955595</v>
      </c>
      <c r="L5" s="4">
        <f>('FL Characterization'!L$4-'FL Characterization'!L$2)*VLOOKUP($A5,'FL Ratio'!$A$2:$B$9,2,FALSE)</f>
        <v>1.3699209274287973</v>
      </c>
      <c r="M5" s="4">
        <f>('FL Characterization'!M$4-'FL Characterization'!M$2)*VLOOKUP($A5,'FL Ratio'!$A$2:$B$9,2,FALSE)</f>
        <v>1.2707146008009316</v>
      </c>
      <c r="N5" s="4">
        <f>('FL Characterization'!N$4-'FL Characterization'!N$2)*VLOOKUP($A5,'FL Ratio'!$A$2:$B$9,2,FALSE)</f>
        <v>1.1987353740511189</v>
      </c>
      <c r="O5" s="4">
        <f>('FL Characterization'!O$4-'FL Characterization'!O$2)*VLOOKUP($A5,'FL Ratio'!$A$2:$B$9,2,FALSE)</f>
        <v>1.1036092427204984</v>
      </c>
      <c r="P5" s="4">
        <f>('FL Characterization'!P$4-'FL Characterization'!P$2)*VLOOKUP($A5,'FL Ratio'!$A$2:$B$9,2,FALSE)</f>
        <v>1.0165444380621296</v>
      </c>
      <c r="Q5" s="4">
        <f>('FL Characterization'!Q$4-'FL Characterization'!Q$2)*VLOOKUP($A5,'FL Ratio'!$A$2:$B$9,2,FALSE)</f>
        <v>0.91487699211612261</v>
      </c>
      <c r="R5" s="4">
        <f>('FL Characterization'!R$4-'FL Characterization'!R$2)*VLOOKUP($A5,'FL Ratio'!$A$2:$B$9,2,FALSE)</f>
        <v>0.90535447259083657</v>
      </c>
      <c r="S5" s="4">
        <f>('FL Characterization'!S$4-'FL Characterization'!S$2)*VLOOKUP($A5,'FL Ratio'!$A$2:$B$9,2,FALSE)</f>
        <v>0.71732186093727801</v>
      </c>
      <c r="T5" s="4">
        <f>('FL Characterization'!T$4-'FL Characterization'!T$2)*VLOOKUP($A5,'FL Ratio'!$A$2:$B$9,2,FALSE)</f>
        <v>0.59349814963286041</v>
      </c>
      <c r="U5" s="4">
        <f>('FL Characterization'!U$4-'FL Characterization'!U$2)*VLOOKUP($A5,'FL Ratio'!$A$2:$B$9,2,FALSE)</f>
        <v>0.70426399768706482</v>
      </c>
      <c r="V5" s="4">
        <f>('FL Characterization'!V$4-'FL Characterization'!V$2)*VLOOKUP($A5,'FL Ratio'!$A$2:$B$9,2,FALSE)</f>
        <v>0.71757571223801719</v>
      </c>
      <c r="W5" s="4">
        <f>('FL Characterization'!W$4-'FL Characterization'!W$2)*VLOOKUP($A5,'FL Ratio'!$A$2:$B$9,2,FALSE)</f>
        <v>0.82004495680465139</v>
      </c>
      <c r="X5" s="4">
        <f>('FL Characterization'!X$4-'FL Characterization'!X$2)*VLOOKUP($A5,'FL Ratio'!$A$2:$B$9,2,FALSE)</f>
        <v>0.39817505245197798</v>
      </c>
      <c r="Y5" s="4">
        <f>('FL Characterization'!Y$4-'FL Characterization'!Y$2)*VLOOKUP($A5,'FL Ratio'!$A$2:$B$9,2,FALSE)</f>
        <v>0.3822938674179347</v>
      </c>
    </row>
    <row r="6" spans="1:25" x14ac:dyDescent="0.25">
      <c r="A6">
        <v>5</v>
      </c>
      <c r="B6" s="4">
        <f>('FL Characterization'!B$4-'FL Characterization'!B$2)*VLOOKUP($A6,'FL Ratio'!$A$2:$B$9,2,FALSE)</f>
        <v>0.44711572578593306</v>
      </c>
      <c r="C6" s="4">
        <f>('FL Characterization'!C$4-'FL Characterization'!C$2)*VLOOKUP($A6,'FL Ratio'!$A$2:$B$9,2,FALSE)</f>
        <v>0.49221767213310202</v>
      </c>
      <c r="D6" s="4">
        <f>('FL Characterization'!D$4-'FL Characterization'!D$2)*VLOOKUP($A6,'FL Ratio'!$A$2:$B$9,2,FALSE)</f>
        <v>0.64066805535678195</v>
      </c>
      <c r="E6" s="4">
        <f>('FL Characterization'!E$4-'FL Characterization'!E$2)*VLOOKUP($A6,'FL Ratio'!$A$2:$B$9,2,FALSE)</f>
        <v>0.73450016420314679</v>
      </c>
      <c r="F6" s="4">
        <f>('FL Characterization'!F$4-'FL Characterization'!F$2)*VLOOKUP($A6,'FL Ratio'!$A$2:$B$9,2,FALSE)</f>
        <v>0.86360522086196567</v>
      </c>
      <c r="G6" s="4">
        <f>('FL Characterization'!G$4-'FL Characterization'!G$2)*VLOOKUP($A6,'FL Ratio'!$A$2:$B$9,2,FALSE)</f>
        <v>1.0094923250976948</v>
      </c>
      <c r="H6" s="4">
        <f>('FL Characterization'!H$4-'FL Characterization'!H$2)*VLOOKUP($A6,'FL Ratio'!$A$2:$B$9,2,FALSE)</f>
        <v>0.8998719036443863</v>
      </c>
      <c r="I6" s="4">
        <f>('FL Characterization'!I$4-'FL Characterization'!I$2)*VLOOKUP($A6,'FL Ratio'!$A$2:$B$9,2,FALSE)</f>
        <v>1.2864657644370356</v>
      </c>
      <c r="J6" s="4">
        <f>('FL Characterization'!J$4-'FL Characterization'!J$2)*VLOOKUP($A6,'FL Ratio'!$A$2:$B$9,2,FALSE)</f>
        <v>1.1801887503593151</v>
      </c>
      <c r="K6" s="4">
        <f>('FL Characterization'!K$4-'FL Characterization'!K$2)*VLOOKUP($A6,'FL Ratio'!$A$2:$B$9,2,FALSE)</f>
        <v>1.3329546056955595</v>
      </c>
      <c r="L6" s="4">
        <f>('FL Characterization'!L$4-'FL Characterization'!L$2)*VLOOKUP($A6,'FL Ratio'!$A$2:$B$9,2,FALSE)</f>
        <v>1.3699209274287973</v>
      </c>
      <c r="M6" s="4">
        <f>('FL Characterization'!M$4-'FL Characterization'!M$2)*VLOOKUP($A6,'FL Ratio'!$A$2:$B$9,2,FALSE)</f>
        <v>1.2707146008009316</v>
      </c>
      <c r="N6" s="4">
        <f>('FL Characterization'!N$4-'FL Characterization'!N$2)*VLOOKUP($A6,'FL Ratio'!$A$2:$B$9,2,FALSE)</f>
        <v>1.1987353740511189</v>
      </c>
      <c r="O6" s="4">
        <f>('FL Characterization'!O$4-'FL Characterization'!O$2)*VLOOKUP($A6,'FL Ratio'!$A$2:$B$9,2,FALSE)</f>
        <v>1.1036092427204984</v>
      </c>
      <c r="P6" s="4">
        <f>('FL Characterization'!P$4-'FL Characterization'!P$2)*VLOOKUP($A6,'FL Ratio'!$A$2:$B$9,2,FALSE)</f>
        <v>1.0165444380621296</v>
      </c>
      <c r="Q6" s="4">
        <f>('FL Characterization'!Q$4-'FL Characterization'!Q$2)*VLOOKUP($A6,'FL Ratio'!$A$2:$B$9,2,FALSE)</f>
        <v>0.91487699211612261</v>
      </c>
      <c r="R6" s="4">
        <f>('FL Characterization'!R$4-'FL Characterization'!R$2)*VLOOKUP($A6,'FL Ratio'!$A$2:$B$9,2,FALSE)</f>
        <v>0.90535447259083657</v>
      </c>
      <c r="S6" s="4">
        <f>('FL Characterization'!S$4-'FL Characterization'!S$2)*VLOOKUP($A6,'FL Ratio'!$A$2:$B$9,2,FALSE)</f>
        <v>0.71732186093727801</v>
      </c>
      <c r="T6" s="4">
        <f>('FL Characterization'!T$4-'FL Characterization'!T$2)*VLOOKUP($A6,'FL Ratio'!$A$2:$B$9,2,FALSE)</f>
        <v>0.59349814963286041</v>
      </c>
      <c r="U6" s="4">
        <f>('FL Characterization'!U$4-'FL Characterization'!U$2)*VLOOKUP($A6,'FL Ratio'!$A$2:$B$9,2,FALSE)</f>
        <v>0.70426399768706482</v>
      </c>
      <c r="V6" s="4">
        <f>('FL Characterization'!V$4-'FL Characterization'!V$2)*VLOOKUP($A6,'FL Ratio'!$A$2:$B$9,2,FALSE)</f>
        <v>0.71757571223801719</v>
      </c>
      <c r="W6" s="4">
        <f>('FL Characterization'!W$4-'FL Characterization'!W$2)*VLOOKUP($A6,'FL Ratio'!$A$2:$B$9,2,FALSE)</f>
        <v>0.82004495680465139</v>
      </c>
      <c r="X6" s="4">
        <f>('FL Characterization'!X$4-'FL Characterization'!X$2)*VLOOKUP($A6,'FL Ratio'!$A$2:$B$9,2,FALSE)</f>
        <v>0.39817505245197798</v>
      </c>
      <c r="Y6" s="4">
        <f>('FL Characterization'!Y$4-'FL Characterization'!Y$2)*VLOOKUP($A6,'FL Ratio'!$A$2:$B$9,2,FALSE)</f>
        <v>0.3822938674179347</v>
      </c>
    </row>
    <row r="7" spans="1:25" x14ac:dyDescent="0.25">
      <c r="A7">
        <v>6</v>
      </c>
      <c r="B7" s="4">
        <f>('FL Characterization'!B$4-'FL Characterization'!B$2)*VLOOKUP($A7,'FL Ratio'!$A$2:$B$9,2,FALSE)</f>
        <v>0.44711572578593306</v>
      </c>
      <c r="C7" s="4">
        <f>('FL Characterization'!C$4-'FL Characterization'!C$2)*VLOOKUP($A7,'FL Ratio'!$A$2:$B$9,2,FALSE)</f>
        <v>0.49221767213310202</v>
      </c>
      <c r="D7" s="4">
        <f>('FL Characterization'!D$4-'FL Characterization'!D$2)*VLOOKUP($A7,'FL Ratio'!$A$2:$B$9,2,FALSE)</f>
        <v>0.64066805535678195</v>
      </c>
      <c r="E7" s="4">
        <f>('FL Characterization'!E$4-'FL Characterization'!E$2)*VLOOKUP($A7,'FL Ratio'!$A$2:$B$9,2,FALSE)</f>
        <v>0.73450016420314679</v>
      </c>
      <c r="F7" s="4">
        <f>('FL Characterization'!F$4-'FL Characterization'!F$2)*VLOOKUP($A7,'FL Ratio'!$A$2:$B$9,2,FALSE)</f>
        <v>0.86360522086196567</v>
      </c>
      <c r="G7" s="4">
        <f>('FL Characterization'!G$4-'FL Characterization'!G$2)*VLOOKUP($A7,'FL Ratio'!$A$2:$B$9,2,FALSE)</f>
        <v>1.0094923250976948</v>
      </c>
      <c r="H7" s="4">
        <f>('FL Characterization'!H$4-'FL Characterization'!H$2)*VLOOKUP($A7,'FL Ratio'!$A$2:$B$9,2,FALSE)</f>
        <v>0.8998719036443863</v>
      </c>
      <c r="I7" s="4">
        <f>('FL Characterization'!I$4-'FL Characterization'!I$2)*VLOOKUP($A7,'FL Ratio'!$A$2:$B$9,2,FALSE)</f>
        <v>1.2864657644370356</v>
      </c>
      <c r="J7" s="4">
        <f>('FL Characterization'!J$4-'FL Characterization'!J$2)*VLOOKUP($A7,'FL Ratio'!$A$2:$B$9,2,FALSE)</f>
        <v>1.1801887503593151</v>
      </c>
      <c r="K7" s="4">
        <f>('FL Characterization'!K$4-'FL Characterization'!K$2)*VLOOKUP($A7,'FL Ratio'!$A$2:$B$9,2,FALSE)</f>
        <v>1.3329546056955595</v>
      </c>
      <c r="L7" s="4">
        <f>('FL Characterization'!L$4-'FL Characterization'!L$2)*VLOOKUP($A7,'FL Ratio'!$A$2:$B$9,2,FALSE)</f>
        <v>1.3699209274287973</v>
      </c>
      <c r="M7" s="4">
        <f>('FL Characterization'!M$4-'FL Characterization'!M$2)*VLOOKUP($A7,'FL Ratio'!$A$2:$B$9,2,FALSE)</f>
        <v>1.2707146008009316</v>
      </c>
      <c r="N7" s="4">
        <f>('FL Characterization'!N$4-'FL Characterization'!N$2)*VLOOKUP($A7,'FL Ratio'!$A$2:$B$9,2,FALSE)</f>
        <v>1.1987353740511189</v>
      </c>
      <c r="O7" s="4">
        <f>('FL Characterization'!O$4-'FL Characterization'!O$2)*VLOOKUP($A7,'FL Ratio'!$A$2:$B$9,2,FALSE)</f>
        <v>1.1036092427204984</v>
      </c>
      <c r="P7" s="4">
        <f>('FL Characterization'!P$4-'FL Characterization'!P$2)*VLOOKUP($A7,'FL Ratio'!$A$2:$B$9,2,FALSE)</f>
        <v>1.0165444380621296</v>
      </c>
      <c r="Q7" s="4">
        <f>('FL Characterization'!Q$4-'FL Characterization'!Q$2)*VLOOKUP($A7,'FL Ratio'!$A$2:$B$9,2,FALSE)</f>
        <v>0.91487699211612261</v>
      </c>
      <c r="R7" s="4">
        <f>('FL Characterization'!R$4-'FL Characterization'!R$2)*VLOOKUP($A7,'FL Ratio'!$A$2:$B$9,2,FALSE)</f>
        <v>0.90535447259083657</v>
      </c>
      <c r="S7" s="4">
        <f>('FL Characterization'!S$4-'FL Characterization'!S$2)*VLOOKUP($A7,'FL Ratio'!$A$2:$B$9,2,FALSE)</f>
        <v>0.71732186093727801</v>
      </c>
      <c r="T7" s="4">
        <f>('FL Characterization'!T$4-'FL Characterization'!T$2)*VLOOKUP($A7,'FL Ratio'!$A$2:$B$9,2,FALSE)</f>
        <v>0.59349814963286041</v>
      </c>
      <c r="U7" s="4">
        <f>('FL Characterization'!U$4-'FL Characterization'!U$2)*VLOOKUP($A7,'FL Ratio'!$A$2:$B$9,2,FALSE)</f>
        <v>0.70426399768706482</v>
      </c>
      <c r="V7" s="4">
        <f>('FL Characterization'!V$4-'FL Characterization'!V$2)*VLOOKUP($A7,'FL Ratio'!$A$2:$B$9,2,FALSE)</f>
        <v>0.71757571223801719</v>
      </c>
      <c r="W7" s="4">
        <f>('FL Characterization'!W$4-'FL Characterization'!W$2)*VLOOKUP($A7,'FL Ratio'!$A$2:$B$9,2,FALSE)</f>
        <v>0.82004495680465139</v>
      </c>
      <c r="X7" s="4">
        <f>('FL Characterization'!X$4-'FL Characterization'!X$2)*VLOOKUP($A7,'FL Ratio'!$A$2:$B$9,2,FALSE)</f>
        <v>0.39817505245197798</v>
      </c>
      <c r="Y7" s="4">
        <f>('FL Characterization'!Y$4-'FL Characterization'!Y$2)*VLOOKUP($A7,'FL Ratio'!$A$2:$B$9,2,FALSE)</f>
        <v>0.3822938674179347</v>
      </c>
    </row>
    <row r="8" spans="1:25" x14ac:dyDescent="0.25">
      <c r="A8">
        <v>7</v>
      </c>
      <c r="B8" s="4">
        <f>('FL Characterization'!B$4-'FL Characterization'!B$2)*VLOOKUP($A8,'FL Ratio'!$A$2:$B$9,2,FALSE)</f>
        <v>0.44711572578593306</v>
      </c>
      <c r="C8" s="4">
        <f>('FL Characterization'!C$4-'FL Characterization'!C$2)*VLOOKUP($A8,'FL Ratio'!$A$2:$B$9,2,FALSE)</f>
        <v>0.49221767213310202</v>
      </c>
      <c r="D8" s="4">
        <f>('FL Characterization'!D$4-'FL Characterization'!D$2)*VLOOKUP($A8,'FL Ratio'!$A$2:$B$9,2,FALSE)</f>
        <v>0.64066805535678195</v>
      </c>
      <c r="E8" s="4">
        <f>('FL Characterization'!E$4-'FL Characterization'!E$2)*VLOOKUP($A8,'FL Ratio'!$A$2:$B$9,2,FALSE)</f>
        <v>0.73450016420314679</v>
      </c>
      <c r="F8" s="4">
        <f>('FL Characterization'!F$4-'FL Characterization'!F$2)*VLOOKUP($A8,'FL Ratio'!$A$2:$B$9,2,FALSE)</f>
        <v>0.86360522086196567</v>
      </c>
      <c r="G8" s="4">
        <f>('FL Characterization'!G$4-'FL Characterization'!G$2)*VLOOKUP($A8,'FL Ratio'!$A$2:$B$9,2,FALSE)</f>
        <v>1.0094923250976948</v>
      </c>
      <c r="H8" s="4">
        <f>('FL Characterization'!H$4-'FL Characterization'!H$2)*VLOOKUP($A8,'FL Ratio'!$A$2:$B$9,2,FALSE)</f>
        <v>0.8998719036443863</v>
      </c>
      <c r="I8" s="4">
        <f>('FL Characterization'!I$4-'FL Characterization'!I$2)*VLOOKUP($A8,'FL Ratio'!$A$2:$B$9,2,FALSE)</f>
        <v>1.2864657644370356</v>
      </c>
      <c r="J8" s="4">
        <f>('FL Characterization'!J$4-'FL Characterization'!J$2)*VLOOKUP($A8,'FL Ratio'!$A$2:$B$9,2,FALSE)</f>
        <v>1.1801887503593151</v>
      </c>
      <c r="K8" s="4">
        <f>('FL Characterization'!K$4-'FL Characterization'!K$2)*VLOOKUP($A8,'FL Ratio'!$A$2:$B$9,2,FALSE)</f>
        <v>1.3329546056955595</v>
      </c>
      <c r="L8" s="4">
        <f>('FL Characterization'!L$4-'FL Characterization'!L$2)*VLOOKUP($A8,'FL Ratio'!$A$2:$B$9,2,FALSE)</f>
        <v>1.3699209274287973</v>
      </c>
      <c r="M8" s="4">
        <f>('FL Characterization'!M$4-'FL Characterization'!M$2)*VLOOKUP($A8,'FL Ratio'!$A$2:$B$9,2,FALSE)</f>
        <v>1.2707146008009316</v>
      </c>
      <c r="N8" s="4">
        <f>('FL Characterization'!N$4-'FL Characterization'!N$2)*VLOOKUP($A8,'FL Ratio'!$A$2:$B$9,2,FALSE)</f>
        <v>1.1987353740511189</v>
      </c>
      <c r="O8" s="4">
        <f>('FL Characterization'!O$4-'FL Characterization'!O$2)*VLOOKUP($A8,'FL Ratio'!$A$2:$B$9,2,FALSE)</f>
        <v>1.1036092427204984</v>
      </c>
      <c r="P8" s="4">
        <f>('FL Characterization'!P$4-'FL Characterization'!P$2)*VLOOKUP($A8,'FL Ratio'!$A$2:$B$9,2,FALSE)</f>
        <v>1.0165444380621296</v>
      </c>
      <c r="Q8" s="4">
        <f>('FL Characterization'!Q$4-'FL Characterization'!Q$2)*VLOOKUP($A8,'FL Ratio'!$A$2:$B$9,2,FALSE)</f>
        <v>0.91487699211612261</v>
      </c>
      <c r="R8" s="4">
        <f>('FL Characterization'!R$4-'FL Characterization'!R$2)*VLOOKUP($A8,'FL Ratio'!$A$2:$B$9,2,FALSE)</f>
        <v>0.90535447259083657</v>
      </c>
      <c r="S8" s="4">
        <f>('FL Characterization'!S$4-'FL Characterization'!S$2)*VLOOKUP($A8,'FL Ratio'!$A$2:$B$9,2,FALSE)</f>
        <v>0.71732186093727801</v>
      </c>
      <c r="T8" s="4">
        <f>('FL Characterization'!T$4-'FL Characterization'!T$2)*VLOOKUP($A8,'FL Ratio'!$A$2:$B$9,2,FALSE)</f>
        <v>0.59349814963286041</v>
      </c>
      <c r="U8" s="4">
        <f>('FL Characterization'!U$4-'FL Characterization'!U$2)*VLOOKUP($A8,'FL Ratio'!$A$2:$B$9,2,FALSE)</f>
        <v>0.70426399768706482</v>
      </c>
      <c r="V8" s="4">
        <f>('FL Characterization'!V$4-'FL Characterization'!V$2)*VLOOKUP($A8,'FL Ratio'!$A$2:$B$9,2,FALSE)</f>
        <v>0.71757571223801719</v>
      </c>
      <c r="W8" s="4">
        <f>('FL Characterization'!W$4-'FL Characterization'!W$2)*VLOOKUP($A8,'FL Ratio'!$A$2:$B$9,2,FALSE)</f>
        <v>0.82004495680465139</v>
      </c>
      <c r="X8" s="4">
        <f>('FL Characterization'!X$4-'FL Characterization'!X$2)*VLOOKUP($A8,'FL Ratio'!$A$2:$B$9,2,FALSE)</f>
        <v>0.39817505245197798</v>
      </c>
      <c r="Y8" s="4">
        <f>('FL Characterization'!Y$4-'FL Characterization'!Y$2)*VLOOKUP($A8,'FL Ratio'!$A$2:$B$9,2,FALSE)</f>
        <v>0.3822938674179347</v>
      </c>
    </row>
    <row r="9" spans="1:25" x14ac:dyDescent="0.25">
      <c r="A9">
        <v>8</v>
      </c>
      <c r="B9" s="4">
        <f>('FL Characterization'!B$4-'FL Characterization'!B$2)*VLOOKUP($A9,'FL Ratio'!$A$2:$B$9,2,FALSE)</f>
        <v>0.44711572578593306</v>
      </c>
      <c r="C9" s="4">
        <f>('FL Characterization'!C$4-'FL Characterization'!C$2)*VLOOKUP($A9,'FL Ratio'!$A$2:$B$9,2,FALSE)</f>
        <v>0.49221767213310202</v>
      </c>
      <c r="D9" s="4">
        <f>('FL Characterization'!D$4-'FL Characterization'!D$2)*VLOOKUP($A9,'FL Ratio'!$A$2:$B$9,2,FALSE)</f>
        <v>0.64066805535678195</v>
      </c>
      <c r="E9" s="4">
        <f>('FL Characterization'!E$4-'FL Characterization'!E$2)*VLOOKUP($A9,'FL Ratio'!$A$2:$B$9,2,FALSE)</f>
        <v>0.73450016420314679</v>
      </c>
      <c r="F9" s="4">
        <f>('FL Characterization'!F$4-'FL Characterization'!F$2)*VLOOKUP($A9,'FL Ratio'!$A$2:$B$9,2,FALSE)</f>
        <v>0.86360522086196567</v>
      </c>
      <c r="G9" s="4">
        <f>('FL Characterization'!G$4-'FL Characterization'!G$2)*VLOOKUP($A9,'FL Ratio'!$A$2:$B$9,2,FALSE)</f>
        <v>1.0094923250976948</v>
      </c>
      <c r="H9" s="4">
        <f>('FL Characterization'!H$4-'FL Characterization'!H$2)*VLOOKUP($A9,'FL Ratio'!$A$2:$B$9,2,FALSE)</f>
        <v>0.8998719036443863</v>
      </c>
      <c r="I9" s="4">
        <f>('FL Characterization'!I$4-'FL Characterization'!I$2)*VLOOKUP($A9,'FL Ratio'!$A$2:$B$9,2,FALSE)</f>
        <v>1.2864657644370356</v>
      </c>
      <c r="J9" s="4">
        <f>('FL Characterization'!J$4-'FL Characterization'!J$2)*VLOOKUP($A9,'FL Ratio'!$A$2:$B$9,2,FALSE)</f>
        <v>1.1801887503593151</v>
      </c>
      <c r="K9" s="4">
        <f>('FL Characterization'!K$4-'FL Characterization'!K$2)*VLOOKUP($A9,'FL Ratio'!$A$2:$B$9,2,FALSE)</f>
        <v>1.3329546056955595</v>
      </c>
      <c r="L9" s="4">
        <f>('FL Characterization'!L$4-'FL Characterization'!L$2)*VLOOKUP($A9,'FL Ratio'!$A$2:$B$9,2,FALSE)</f>
        <v>1.3699209274287973</v>
      </c>
      <c r="M9" s="4">
        <f>('FL Characterization'!M$4-'FL Characterization'!M$2)*VLOOKUP($A9,'FL Ratio'!$A$2:$B$9,2,FALSE)</f>
        <v>1.2707146008009316</v>
      </c>
      <c r="N9" s="4">
        <f>('FL Characterization'!N$4-'FL Characterization'!N$2)*VLOOKUP($A9,'FL Ratio'!$A$2:$B$9,2,FALSE)</f>
        <v>1.1987353740511189</v>
      </c>
      <c r="O9" s="4">
        <f>('FL Characterization'!O$4-'FL Characterization'!O$2)*VLOOKUP($A9,'FL Ratio'!$A$2:$B$9,2,FALSE)</f>
        <v>1.1036092427204984</v>
      </c>
      <c r="P9" s="4">
        <f>('FL Characterization'!P$4-'FL Characterization'!P$2)*VLOOKUP($A9,'FL Ratio'!$A$2:$B$9,2,FALSE)</f>
        <v>1.0165444380621296</v>
      </c>
      <c r="Q9" s="4">
        <f>('FL Characterization'!Q$4-'FL Characterization'!Q$2)*VLOOKUP($A9,'FL Ratio'!$A$2:$B$9,2,FALSE)</f>
        <v>0.91487699211612261</v>
      </c>
      <c r="R9" s="4">
        <f>('FL Characterization'!R$4-'FL Characterization'!R$2)*VLOOKUP($A9,'FL Ratio'!$A$2:$B$9,2,FALSE)</f>
        <v>0.90535447259083657</v>
      </c>
      <c r="S9" s="4">
        <f>('FL Characterization'!S$4-'FL Characterization'!S$2)*VLOOKUP($A9,'FL Ratio'!$A$2:$B$9,2,FALSE)</f>
        <v>0.71732186093727801</v>
      </c>
      <c r="T9" s="4">
        <f>('FL Characterization'!T$4-'FL Characterization'!T$2)*VLOOKUP($A9,'FL Ratio'!$A$2:$B$9,2,FALSE)</f>
        <v>0.59349814963286041</v>
      </c>
      <c r="U9" s="4">
        <f>('FL Characterization'!U$4-'FL Characterization'!U$2)*VLOOKUP($A9,'FL Ratio'!$A$2:$B$9,2,FALSE)</f>
        <v>0.70426399768706482</v>
      </c>
      <c r="V9" s="4">
        <f>('FL Characterization'!V$4-'FL Characterization'!V$2)*VLOOKUP($A9,'FL Ratio'!$A$2:$B$9,2,FALSE)</f>
        <v>0.71757571223801719</v>
      </c>
      <c r="W9" s="4">
        <f>('FL Characterization'!W$4-'FL Characterization'!W$2)*VLOOKUP($A9,'FL Ratio'!$A$2:$B$9,2,FALSE)</f>
        <v>0.82004495680465139</v>
      </c>
      <c r="X9" s="4">
        <f>('FL Characterization'!X$4-'FL Characterization'!X$2)*VLOOKUP($A9,'FL Ratio'!$A$2:$B$9,2,FALSE)</f>
        <v>0.39817505245197798</v>
      </c>
      <c r="Y9" s="4">
        <f>('FL Characterization'!Y$4-'FL Characterization'!Y$2)*VLOOKUP($A9,'FL Ratio'!$A$2:$B$9,2,FALSE)</f>
        <v>0.3822938674179347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2.4791365689985461</v>
      </c>
      <c r="C2" s="4">
        <f>('FL Characterization'!C$2-'FL Characterization'!C$3)*VLOOKUP($A2,'FL Ratio'!$A$2:$B$9,2,FALSE)</f>
        <v>2.6236460655656302</v>
      </c>
      <c r="D2" s="4">
        <f>('FL Characterization'!D$2-'FL Characterization'!D$3)*VLOOKUP($A2,'FL Ratio'!$A$2:$B$9,2,FALSE)</f>
        <v>2.7705083302859053</v>
      </c>
      <c r="E2" s="4">
        <f>('FL Characterization'!E$2-'FL Characterization'!E$3)*VLOOKUP($A2,'FL Ratio'!$A$2:$B$9,2,FALSE)</f>
        <v>2.8964433414330557</v>
      </c>
      <c r="F2" s="4">
        <f>('FL Characterization'!F$2-'FL Characterization'!F$3)*VLOOKUP($A2,'FL Ratio'!$A$2:$B$9,2,FALSE)</f>
        <v>2.929320180626338</v>
      </c>
      <c r="G2" s="4">
        <f>('FL Characterization'!G$2-'FL Characterization'!G$3)*VLOOKUP($A2,'FL Ratio'!$A$2:$B$9,2,FALSE)</f>
        <v>3.0642328597264559</v>
      </c>
      <c r="H2" s="4">
        <f>('FL Characterization'!H$2-'FL Characterization'!H$3)*VLOOKUP($A2,'FL Ratio'!$A$2:$B$9,2,FALSE)</f>
        <v>3.048568377022312</v>
      </c>
      <c r="I2" s="4">
        <f>('FL Characterization'!I$2-'FL Characterization'!I$3)*VLOOKUP($A2,'FL Ratio'!$A$2:$B$9,2,FALSE)</f>
        <v>2.8816085190776679</v>
      </c>
      <c r="J2" s="4">
        <f>('FL Characterization'!J$2-'FL Characterization'!J$3)*VLOOKUP($A2,'FL Ratio'!$A$2:$B$9,2,FALSE)</f>
        <v>2.6108544366064357</v>
      </c>
      <c r="K2" s="4">
        <f>('FL Characterization'!K$2-'FL Characterization'!K$3)*VLOOKUP($A2,'FL Ratio'!$A$2:$B$9,2,FALSE)</f>
        <v>3.8339657270236467</v>
      </c>
      <c r="L2" s="4">
        <f>('FL Characterization'!L$2-'FL Characterization'!L$3)*VLOOKUP($A2,'FL Ratio'!$A$2:$B$9,2,FALSE)</f>
        <v>3.7440218771251885</v>
      </c>
      <c r="M2" s="4">
        <f>('FL Characterization'!M$2-'FL Characterization'!M$3)*VLOOKUP($A2,'FL Ratio'!$A$2:$B$9,2,FALSE)</f>
        <v>3.4475730898230474</v>
      </c>
      <c r="N2" s="4">
        <f>('FL Characterization'!N$2-'FL Characterization'!N$3)*VLOOKUP($A2,'FL Ratio'!$A$2:$B$9,2,FALSE)</f>
        <v>3.3638021605791466</v>
      </c>
      <c r="O2" s="4">
        <f>('FL Characterization'!O$2-'FL Characterization'!O$3)*VLOOKUP($A2,'FL Ratio'!$A$2:$B$9,2,FALSE)</f>
        <v>3.3776277692267174</v>
      </c>
      <c r="P2" s="4">
        <f>('FL Characterization'!P$2-'FL Characterization'!P$3)*VLOOKUP($A2,'FL Ratio'!$A$2:$B$9,2,FALSE)</f>
        <v>3.2176085773339889</v>
      </c>
      <c r="Q2" s="4">
        <f>('FL Characterization'!Q$2-'FL Characterization'!Q$3)*VLOOKUP($A2,'FL Ratio'!$A$2:$B$9,2,FALSE)</f>
        <v>2.9494177738507066</v>
      </c>
      <c r="R2" s="4">
        <f>('FL Characterization'!R$2-'FL Characterization'!R$3)*VLOOKUP($A2,'FL Ratio'!$A$2:$B$9,2,FALSE)</f>
        <v>2.6507276653078931</v>
      </c>
      <c r="S2" s="4">
        <f>('FL Characterization'!S$2-'FL Characterization'!S$3)*VLOOKUP($A2,'FL Ratio'!$A$2:$B$9,2,FALSE)</f>
        <v>2.5556386829481128</v>
      </c>
      <c r="T2" s="4">
        <f>('FL Characterization'!T$2-'FL Characterization'!T$3)*VLOOKUP($A2,'FL Ratio'!$A$2:$B$9,2,FALSE)</f>
        <v>1.6064639035040829</v>
      </c>
      <c r="U2" s="4">
        <f>('FL Characterization'!U$2-'FL Characterization'!U$3)*VLOOKUP($A2,'FL Ratio'!$A$2:$B$9,2,FALSE)</f>
        <v>1.7179665394799444</v>
      </c>
      <c r="V2" s="4">
        <f>('FL Characterization'!V$2-'FL Characterization'!V$3)*VLOOKUP($A2,'FL Ratio'!$A$2:$B$9,2,FALSE)</f>
        <v>1.8782891146345315</v>
      </c>
      <c r="W2" s="4">
        <f>('FL Characterization'!W$2-'FL Characterization'!W$3)*VLOOKUP($A2,'FL Ratio'!$A$2:$B$9,2,FALSE)</f>
        <v>1.9231093479528316</v>
      </c>
      <c r="X2" s="4">
        <f>('FL Characterization'!X$2-'FL Characterization'!X$3)*VLOOKUP($A2,'FL Ratio'!$A$2:$B$9,2,FALSE)</f>
        <v>2.0056729356444367</v>
      </c>
      <c r="Y2" s="4">
        <f>('FL Characterization'!Y$2-'FL Characterization'!Y$3)*VLOOKUP($A2,'FL Ratio'!$A$2:$B$9,2,FALSE)</f>
        <v>2.2138929172018935</v>
      </c>
    </row>
    <row r="3" spans="1:25" x14ac:dyDescent="0.25">
      <c r="A3">
        <v>2</v>
      </c>
      <c r="B3" s="4">
        <f>('FL Characterization'!B$2-'FL Characterization'!B$3)*VLOOKUP($A3,'FL Ratio'!$A$2:$B$9,2,FALSE)</f>
        <v>2.0659471408321215</v>
      </c>
      <c r="C3" s="4">
        <f>('FL Characterization'!C$2-'FL Characterization'!C$3)*VLOOKUP($A3,'FL Ratio'!$A$2:$B$9,2,FALSE)</f>
        <v>2.1863717213046914</v>
      </c>
      <c r="D3" s="4">
        <f>('FL Characterization'!D$2-'FL Characterization'!D$3)*VLOOKUP($A3,'FL Ratio'!$A$2:$B$9,2,FALSE)</f>
        <v>2.308756941904921</v>
      </c>
      <c r="E3" s="4">
        <f>('FL Characterization'!E$2-'FL Characterization'!E$3)*VLOOKUP($A3,'FL Ratio'!$A$2:$B$9,2,FALSE)</f>
        <v>2.4137027845275458</v>
      </c>
      <c r="F3" s="4">
        <f>('FL Characterization'!F$2-'FL Characterization'!F$3)*VLOOKUP($A3,'FL Ratio'!$A$2:$B$9,2,FALSE)</f>
        <v>2.4411001505219483</v>
      </c>
      <c r="G3" s="4">
        <f>('FL Characterization'!G$2-'FL Characterization'!G$3)*VLOOKUP($A3,'FL Ratio'!$A$2:$B$9,2,FALSE)</f>
        <v>2.5535273831053797</v>
      </c>
      <c r="H3" s="4">
        <f>('FL Characterization'!H$2-'FL Characterization'!H$3)*VLOOKUP($A3,'FL Ratio'!$A$2:$B$9,2,FALSE)</f>
        <v>2.5404736475185929</v>
      </c>
      <c r="I3" s="4">
        <f>('FL Characterization'!I$2-'FL Characterization'!I$3)*VLOOKUP($A3,'FL Ratio'!$A$2:$B$9,2,FALSE)</f>
        <v>2.401340432564723</v>
      </c>
      <c r="J3" s="4">
        <f>('FL Characterization'!J$2-'FL Characterization'!J$3)*VLOOKUP($A3,'FL Ratio'!$A$2:$B$9,2,FALSE)</f>
        <v>2.1757120305053625</v>
      </c>
      <c r="K3" s="4">
        <f>('FL Characterization'!K$2-'FL Characterization'!K$3)*VLOOKUP($A3,'FL Ratio'!$A$2:$B$9,2,FALSE)</f>
        <v>3.1949714391863719</v>
      </c>
      <c r="L3" s="4">
        <f>('FL Characterization'!L$2-'FL Characterization'!L$3)*VLOOKUP($A3,'FL Ratio'!$A$2:$B$9,2,FALSE)</f>
        <v>3.120018230937657</v>
      </c>
      <c r="M3" s="4">
        <f>('FL Characterization'!M$2-'FL Characterization'!M$3)*VLOOKUP($A3,'FL Ratio'!$A$2:$B$9,2,FALSE)</f>
        <v>2.8729775748525395</v>
      </c>
      <c r="N3" s="4">
        <f>('FL Characterization'!N$2-'FL Characterization'!N$3)*VLOOKUP($A3,'FL Ratio'!$A$2:$B$9,2,FALSE)</f>
        <v>2.8031684671492885</v>
      </c>
      <c r="O3" s="4">
        <f>('FL Characterization'!O$2-'FL Characterization'!O$3)*VLOOKUP($A3,'FL Ratio'!$A$2:$B$9,2,FALSE)</f>
        <v>2.8146898076889308</v>
      </c>
      <c r="P3" s="4">
        <f>('FL Characterization'!P$2-'FL Characterization'!P$3)*VLOOKUP($A3,'FL Ratio'!$A$2:$B$9,2,FALSE)</f>
        <v>2.6813404811116568</v>
      </c>
      <c r="Q3" s="4">
        <f>('FL Characterization'!Q$2-'FL Characterization'!Q$3)*VLOOKUP($A3,'FL Ratio'!$A$2:$B$9,2,FALSE)</f>
        <v>2.4578481448755882</v>
      </c>
      <c r="R3" s="4">
        <f>('FL Characterization'!R$2-'FL Characterization'!R$3)*VLOOKUP($A3,'FL Ratio'!$A$2:$B$9,2,FALSE)</f>
        <v>2.2089397210899104</v>
      </c>
      <c r="S3" s="4">
        <f>('FL Characterization'!S$2-'FL Characterization'!S$3)*VLOOKUP($A3,'FL Ratio'!$A$2:$B$9,2,FALSE)</f>
        <v>2.1296989024567603</v>
      </c>
      <c r="T3" s="4">
        <f>('FL Characterization'!T$2-'FL Characterization'!T$3)*VLOOKUP($A3,'FL Ratio'!$A$2:$B$9,2,FALSE)</f>
        <v>1.3387199195867354</v>
      </c>
      <c r="U3" s="4">
        <f>('FL Characterization'!U$2-'FL Characterization'!U$3)*VLOOKUP($A3,'FL Ratio'!$A$2:$B$9,2,FALSE)</f>
        <v>1.4316387828999535</v>
      </c>
      <c r="V3" s="4">
        <f>('FL Characterization'!V$2-'FL Characterization'!V$3)*VLOOKUP($A3,'FL Ratio'!$A$2:$B$9,2,FALSE)</f>
        <v>1.5652409288621094</v>
      </c>
      <c r="W3" s="4">
        <f>('FL Characterization'!W$2-'FL Characterization'!W$3)*VLOOKUP($A3,'FL Ratio'!$A$2:$B$9,2,FALSE)</f>
        <v>1.6025911232940262</v>
      </c>
      <c r="X3" s="4">
        <f>('FL Characterization'!X$2-'FL Characterization'!X$3)*VLOOKUP($A3,'FL Ratio'!$A$2:$B$9,2,FALSE)</f>
        <v>1.6713941130370307</v>
      </c>
      <c r="Y3" s="4">
        <f>('FL Characterization'!Y$2-'FL Characterization'!Y$3)*VLOOKUP($A3,'FL Ratio'!$A$2:$B$9,2,FALSE)</f>
        <v>1.844910764334911</v>
      </c>
    </row>
    <row r="4" spans="1:25" x14ac:dyDescent="0.25">
      <c r="A4">
        <v>3</v>
      </c>
      <c r="B4" s="4">
        <f>('FL Characterization'!B$2-'FL Characterization'!B$3)*VLOOKUP($A4,'FL Ratio'!$A$2:$B$9,2,FALSE)</f>
        <v>1.6527577126656972</v>
      </c>
      <c r="C4" s="4">
        <f>('FL Characterization'!C$2-'FL Characterization'!C$3)*VLOOKUP($A4,'FL Ratio'!$A$2:$B$9,2,FALSE)</f>
        <v>1.7490973770437532</v>
      </c>
      <c r="D4" s="4">
        <f>('FL Characterization'!D$2-'FL Characterization'!D$3)*VLOOKUP($A4,'FL Ratio'!$A$2:$B$9,2,FALSE)</f>
        <v>1.8470055535239367</v>
      </c>
      <c r="E4" s="4">
        <f>('FL Characterization'!E$2-'FL Characterization'!E$3)*VLOOKUP($A4,'FL Ratio'!$A$2:$B$9,2,FALSE)</f>
        <v>1.9309622276220368</v>
      </c>
      <c r="F4" s="4">
        <f>('FL Characterization'!F$2-'FL Characterization'!F$3)*VLOOKUP($A4,'FL Ratio'!$A$2:$B$9,2,FALSE)</f>
        <v>1.9528801204175585</v>
      </c>
      <c r="G4" s="4">
        <f>('FL Characterization'!G$2-'FL Characterization'!G$3)*VLOOKUP($A4,'FL Ratio'!$A$2:$B$9,2,FALSE)</f>
        <v>2.0428219064843041</v>
      </c>
      <c r="H4" s="4">
        <f>('FL Characterization'!H$2-'FL Characterization'!H$3)*VLOOKUP($A4,'FL Ratio'!$A$2:$B$9,2,FALSE)</f>
        <v>2.0323789180148744</v>
      </c>
      <c r="I4" s="4">
        <f>('FL Characterization'!I$2-'FL Characterization'!I$3)*VLOOKUP($A4,'FL Ratio'!$A$2:$B$9,2,FALSE)</f>
        <v>1.9210723460517787</v>
      </c>
      <c r="J4" s="4">
        <f>('FL Characterization'!J$2-'FL Characterization'!J$3)*VLOOKUP($A4,'FL Ratio'!$A$2:$B$9,2,FALSE)</f>
        <v>1.7405696244042903</v>
      </c>
      <c r="K4" s="4">
        <f>('FL Characterization'!K$2-'FL Characterization'!K$3)*VLOOKUP($A4,'FL Ratio'!$A$2:$B$9,2,FALSE)</f>
        <v>2.5559771513490976</v>
      </c>
      <c r="L4" s="4">
        <f>('FL Characterization'!L$2-'FL Characterization'!L$3)*VLOOKUP($A4,'FL Ratio'!$A$2:$B$9,2,FALSE)</f>
        <v>2.4960145847501258</v>
      </c>
      <c r="M4" s="4">
        <f>('FL Characterization'!M$2-'FL Characterization'!M$3)*VLOOKUP($A4,'FL Ratio'!$A$2:$B$9,2,FALSE)</f>
        <v>2.2983820598820315</v>
      </c>
      <c r="N4" s="4">
        <f>('FL Characterization'!N$2-'FL Characterization'!N$3)*VLOOKUP($A4,'FL Ratio'!$A$2:$B$9,2,FALSE)</f>
        <v>2.2425347737194308</v>
      </c>
      <c r="O4" s="4">
        <f>('FL Characterization'!O$2-'FL Characterization'!O$3)*VLOOKUP($A4,'FL Ratio'!$A$2:$B$9,2,FALSE)</f>
        <v>2.2517518461511448</v>
      </c>
      <c r="P4" s="4">
        <f>('FL Characterization'!P$2-'FL Characterization'!P$3)*VLOOKUP($A4,'FL Ratio'!$A$2:$B$9,2,FALSE)</f>
        <v>2.1450723848893256</v>
      </c>
      <c r="Q4" s="4">
        <f>('FL Characterization'!Q$2-'FL Characterization'!Q$3)*VLOOKUP($A4,'FL Ratio'!$A$2:$B$9,2,FALSE)</f>
        <v>1.9662785159004708</v>
      </c>
      <c r="R4" s="4">
        <f>('FL Characterization'!R$2-'FL Characterization'!R$3)*VLOOKUP($A4,'FL Ratio'!$A$2:$B$9,2,FALSE)</f>
        <v>1.7671517768719285</v>
      </c>
      <c r="S4" s="4">
        <f>('FL Characterization'!S$2-'FL Characterization'!S$3)*VLOOKUP($A4,'FL Ratio'!$A$2:$B$9,2,FALSE)</f>
        <v>1.7037591219654085</v>
      </c>
      <c r="T4" s="4">
        <f>('FL Characterization'!T$2-'FL Characterization'!T$3)*VLOOKUP($A4,'FL Ratio'!$A$2:$B$9,2,FALSE)</f>
        <v>1.0709759356693884</v>
      </c>
      <c r="U4" s="4">
        <f>('FL Characterization'!U$2-'FL Characterization'!U$3)*VLOOKUP($A4,'FL Ratio'!$A$2:$B$9,2,FALSE)</f>
        <v>1.1453110263199628</v>
      </c>
      <c r="V4" s="4">
        <f>('FL Characterization'!V$2-'FL Characterization'!V$3)*VLOOKUP($A4,'FL Ratio'!$A$2:$B$9,2,FALSE)</f>
        <v>1.2521927430896875</v>
      </c>
      <c r="W4" s="4">
        <f>('FL Characterization'!W$2-'FL Characterization'!W$3)*VLOOKUP($A4,'FL Ratio'!$A$2:$B$9,2,FALSE)</f>
        <v>1.282072898635221</v>
      </c>
      <c r="X4" s="4">
        <f>('FL Characterization'!X$2-'FL Characterization'!X$3)*VLOOKUP($A4,'FL Ratio'!$A$2:$B$9,2,FALSE)</f>
        <v>1.3371152904296246</v>
      </c>
      <c r="Y4" s="4">
        <f>('FL Characterization'!Y$2-'FL Characterization'!Y$3)*VLOOKUP($A4,'FL Ratio'!$A$2:$B$9,2,FALSE)</f>
        <v>1.4759286114679289</v>
      </c>
    </row>
    <row r="5" spans="1:25" x14ac:dyDescent="0.25">
      <c r="A5">
        <v>4</v>
      </c>
      <c r="B5" s="4">
        <f>('FL Characterization'!B$2-'FL Characterization'!B$3)*VLOOKUP($A5,'FL Ratio'!$A$2:$B$9,2,FALSE)</f>
        <v>1.239568284499273</v>
      </c>
      <c r="C5" s="4">
        <f>('FL Characterization'!C$2-'FL Characterization'!C$3)*VLOOKUP($A5,'FL Ratio'!$A$2:$B$9,2,FALSE)</f>
        <v>1.3118230327828151</v>
      </c>
      <c r="D5" s="4">
        <f>('FL Characterization'!D$2-'FL Characterization'!D$3)*VLOOKUP($A5,'FL Ratio'!$A$2:$B$9,2,FALSE)</f>
        <v>1.3852541651429526</v>
      </c>
      <c r="E5" s="4">
        <f>('FL Characterization'!E$2-'FL Characterization'!E$3)*VLOOKUP($A5,'FL Ratio'!$A$2:$B$9,2,FALSE)</f>
        <v>1.4482216707165279</v>
      </c>
      <c r="F5" s="4">
        <f>('FL Characterization'!F$2-'FL Characterization'!F$3)*VLOOKUP($A5,'FL Ratio'!$A$2:$B$9,2,FALSE)</f>
        <v>1.464660090313169</v>
      </c>
      <c r="G5" s="4">
        <f>('FL Characterization'!G$2-'FL Characterization'!G$3)*VLOOKUP($A5,'FL Ratio'!$A$2:$B$9,2,FALSE)</f>
        <v>1.5321164298632279</v>
      </c>
      <c r="H5" s="4">
        <f>('FL Characterization'!H$2-'FL Characterization'!H$3)*VLOOKUP($A5,'FL Ratio'!$A$2:$B$9,2,FALSE)</f>
        <v>1.524284188511156</v>
      </c>
      <c r="I5" s="4">
        <f>('FL Characterization'!I$2-'FL Characterization'!I$3)*VLOOKUP($A5,'FL Ratio'!$A$2:$B$9,2,FALSE)</f>
        <v>1.440804259538834</v>
      </c>
      <c r="J5" s="4">
        <f>('FL Characterization'!J$2-'FL Characterization'!J$3)*VLOOKUP($A5,'FL Ratio'!$A$2:$B$9,2,FALSE)</f>
        <v>1.3054272183032178</v>
      </c>
      <c r="K5" s="4">
        <f>('FL Characterization'!K$2-'FL Characterization'!K$3)*VLOOKUP($A5,'FL Ratio'!$A$2:$B$9,2,FALSE)</f>
        <v>1.9169828635118233</v>
      </c>
      <c r="L5" s="4">
        <f>('FL Characterization'!L$2-'FL Characterization'!L$3)*VLOOKUP($A5,'FL Ratio'!$A$2:$B$9,2,FALSE)</f>
        <v>1.8720109385625943</v>
      </c>
      <c r="M5" s="4">
        <f>('FL Characterization'!M$2-'FL Characterization'!M$3)*VLOOKUP($A5,'FL Ratio'!$A$2:$B$9,2,FALSE)</f>
        <v>1.7237865449115237</v>
      </c>
      <c r="N5" s="4">
        <f>('FL Characterization'!N$2-'FL Characterization'!N$3)*VLOOKUP($A5,'FL Ratio'!$A$2:$B$9,2,FALSE)</f>
        <v>1.6819010802895733</v>
      </c>
      <c r="O5" s="4">
        <f>('FL Characterization'!O$2-'FL Characterization'!O$3)*VLOOKUP($A5,'FL Ratio'!$A$2:$B$9,2,FALSE)</f>
        <v>1.6888138846133587</v>
      </c>
      <c r="P5" s="4">
        <f>('FL Characterization'!P$2-'FL Characterization'!P$3)*VLOOKUP($A5,'FL Ratio'!$A$2:$B$9,2,FALSE)</f>
        <v>1.6088042886669944</v>
      </c>
      <c r="Q5" s="4">
        <f>('FL Characterization'!Q$2-'FL Characterization'!Q$3)*VLOOKUP($A5,'FL Ratio'!$A$2:$B$9,2,FALSE)</f>
        <v>1.4747088869253533</v>
      </c>
      <c r="R5" s="4">
        <f>('FL Characterization'!R$2-'FL Characterization'!R$3)*VLOOKUP($A5,'FL Ratio'!$A$2:$B$9,2,FALSE)</f>
        <v>1.3253638326539465</v>
      </c>
      <c r="S5" s="4">
        <f>('FL Characterization'!S$2-'FL Characterization'!S$3)*VLOOKUP($A5,'FL Ratio'!$A$2:$B$9,2,FALSE)</f>
        <v>1.2778193414740564</v>
      </c>
      <c r="T5" s="4">
        <f>('FL Characterization'!T$2-'FL Characterization'!T$3)*VLOOKUP($A5,'FL Ratio'!$A$2:$B$9,2,FALSE)</f>
        <v>0.80323195175204143</v>
      </c>
      <c r="U5" s="4">
        <f>('FL Characterization'!U$2-'FL Characterization'!U$3)*VLOOKUP($A5,'FL Ratio'!$A$2:$B$9,2,FALSE)</f>
        <v>0.85898326973997219</v>
      </c>
      <c r="V5" s="4">
        <f>('FL Characterization'!V$2-'FL Characterization'!V$3)*VLOOKUP($A5,'FL Ratio'!$A$2:$B$9,2,FALSE)</f>
        <v>0.93914455731726576</v>
      </c>
      <c r="W5" s="4">
        <f>('FL Characterization'!W$2-'FL Characterization'!W$3)*VLOOKUP($A5,'FL Ratio'!$A$2:$B$9,2,FALSE)</f>
        <v>0.96155467397641581</v>
      </c>
      <c r="X5" s="4">
        <f>('FL Characterization'!X$2-'FL Characterization'!X$3)*VLOOKUP($A5,'FL Ratio'!$A$2:$B$9,2,FALSE)</f>
        <v>1.0028364678222184</v>
      </c>
      <c r="Y5" s="4">
        <f>('FL Characterization'!Y$2-'FL Characterization'!Y$3)*VLOOKUP($A5,'FL Ratio'!$A$2:$B$9,2,FALSE)</f>
        <v>1.1069464586009468</v>
      </c>
    </row>
    <row r="6" spans="1:25" x14ac:dyDescent="0.25">
      <c r="A6">
        <v>5</v>
      </c>
      <c r="B6" s="4">
        <f>('FL Characterization'!B$2-'FL Characterization'!B$3)*VLOOKUP($A6,'FL Ratio'!$A$2:$B$9,2,FALSE)</f>
        <v>1.239568284499273</v>
      </c>
      <c r="C6" s="4">
        <f>('FL Characterization'!C$2-'FL Characterization'!C$3)*VLOOKUP($A6,'FL Ratio'!$A$2:$B$9,2,FALSE)</f>
        <v>1.3118230327828151</v>
      </c>
      <c r="D6" s="4">
        <f>('FL Characterization'!D$2-'FL Characterization'!D$3)*VLOOKUP($A6,'FL Ratio'!$A$2:$B$9,2,FALSE)</f>
        <v>1.3852541651429526</v>
      </c>
      <c r="E6" s="4">
        <f>('FL Characterization'!E$2-'FL Characterization'!E$3)*VLOOKUP($A6,'FL Ratio'!$A$2:$B$9,2,FALSE)</f>
        <v>1.4482216707165279</v>
      </c>
      <c r="F6" s="4">
        <f>('FL Characterization'!F$2-'FL Characterization'!F$3)*VLOOKUP($A6,'FL Ratio'!$A$2:$B$9,2,FALSE)</f>
        <v>1.464660090313169</v>
      </c>
      <c r="G6" s="4">
        <f>('FL Characterization'!G$2-'FL Characterization'!G$3)*VLOOKUP($A6,'FL Ratio'!$A$2:$B$9,2,FALSE)</f>
        <v>1.5321164298632279</v>
      </c>
      <c r="H6" s="4">
        <f>('FL Characterization'!H$2-'FL Characterization'!H$3)*VLOOKUP($A6,'FL Ratio'!$A$2:$B$9,2,FALSE)</f>
        <v>1.524284188511156</v>
      </c>
      <c r="I6" s="4">
        <f>('FL Characterization'!I$2-'FL Characterization'!I$3)*VLOOKUP($A6,'FL Ratio'!$A$2:$B$9,2,FALSE)</f>
        <v>1.440804259538834</v>
      </c>
      <c r="J6" s="4">
        <f>('FL Characterization'!J$2-'FL Characterization'!J$3)*VLOOKUP($A6,'FL Ratio'!$A$2:$B$9,2,FALSE)</f>
        <v>1.3054272183032178</v>
      </c>
      <c r="K6" s="4">
        <f>('FL Characterization'!K$2-'FL Characterization'!K$3)*VLOOKUP($A6,'FL Ratio'!$A$2:$B$9,2,FALSE)</f>
        <v>1.9169828635118233</v>
      </c>
      <c r="L6" s="4">
        <f>('FL Characterization'!L$2-'FL Characterization'!L$3)*VLOOKUP($A6,'FL Ratio'!$A$2:$B$9,2,FALSE)</f>
        <v>1.8720109385625943</v>
      </c>
      <c r="M6" s="4">
        <f>('FL Characterization'!M$2-'FL Characterization'!M$3)*VLOOKUP($A6,'FL Ratio'!$A$2:$B$9,2,FALSE)</f>
        <v>1.7237865449115237</v>
      </c>
      <c r="N6" s="4">
        <f>('FL Characterization'!N$2-'FL Characterization'!N$3)*VLOOKUP($A6,'FL Ratio'!$A$2:$B$9,2,FALSE)</f>
        <v>1.6819010802895733</v>
      </c>
      <c r="O6" s="4">
        <f>('FL Characterization'!O$2-'FL Characterization'!O$3)*VLOOKUP($A6,'FL Ratio'!$A$2:$B$9,2,FALSE)</f>
        <v>1.6888138846133587</v>
      </c>
      <c r="P6" s="4">
        <f>('FL Characterization'!P$2-'FL Characterization'!P$3)*VLOOKUP($A6,'FL Ratio'!$A$2:$B$9,2,FALSE)</f>
        <v>1.6088042886669944</v>
      </c>
      <c r="Q6" s="4">
        <f>('FL Characterization'!Q$2-'FL Characterization'!Q$3)*VLOOKUP($A6,'FL Ratio'!$A$2:$B$9,2,FALSE)</f>
        <v>1.4747088869253533</v>
      </c>
      <c r="R6" s="4">
        <f>('FL Characterization'!R$2-'FL Characterization'!R$3)*VLOOKUP($A6,'FL Ratio'!$A$2:$B$9,2,FALSE)</f>
        <v>1.3253638326539465</v>
      </c>
      <c r="S6" s="4">
        <f>('FL Characterization'!S$2-'FL Characterization'!S$3)*VLOOKUP($A6,'FL Ratio'!$A$2:$B$9,2,FALSE)</f>
        <v>1.2778193414740564</v>
      </c>
      <c r="T6" s="4">
        <f>('FL Characterization'!T$2-'FL Characterization'!T$3)*VLOOKUP($A6,'FL Ratio'!$A$2:$B$9,2,FALSE)</f>
        <v>0.80323195175204143</v>
      </c>
      <c r="U6" s="4">
        <f>('FL Characterization'!U$2-'FL Characterization'!U$3)*VLOOKUP($A6,'FL Ratio'!$A$2:$B$9,2,FALSE)</f>
        <v>0.85898326973997219</v>
      </c>
      <c r="V6" s="4">
        <f>('FL Characterization'!V$2-'FL Characterization'!V$3)*VLOOKUP($A6,'FL Ratio'!$A$2:$B$9,2,FALSE)</f>
        <v>0.93914455731726576</v>
      </c>
      <c r="W6" s="4">
        <f>('FL Characterization'!W$2-'FL Characterization'!W$3)*VLOOKUP($A6,'FL Ratio'!$A$2:$B$9,2,FALSE)</f>
        <v>0.96155467397641581</v>
      </c>
      <c r="X6" s="4">
        <f>('FL Characterization'!X$2-'FL Characterization'!X$3)*VLOOKUP($A6,'FL Ratio'!$A$2:$B$9,2,FALSE)</f>
        <v>1.0028364678222184</v>
      </c>
      <c r="Y6" s="4">
        <f>('FL Characterization'!Y$2-'FL Characterization'!Y$3)*VLOOKUP($A6,'FL Ratio'!$A$2:$B$9,2,FALSE)</f>
        <v>1.1069464586009468</v>
      </c>
    </row>
    <row r="7" spans="1:25" x14ac:dyDescent="0.25">
      <c r="A7">
        <v>6</v>
      </c>
      <c r="B7" s="4">
        <f>('FL Characterization'!B$2-'FL Characterization'!B$3)*VLOOKUP($A7,'FL Ratio'!$A$2:$B$9,2,FALSE)</f>
        <v>1.239568284499273</v>
      </c>
      <c r="C7" s="4">
        <f>('FL Characterization'!C$2-'FL Characterization'!C$3)*VLOOKUP($A7,'FL Ratio'!$A$2:$B$9,2,FALSE)</f>
        <v>1.3118230327828151</v>
      </c>
      <c r="D7" s="4">
        <f>('FL Characterization'!D$2-'FL Characterization'!D$3)*VLOOKUP($A7,'FL Ratio'!$A$2:$B$9,2,FALSE)</f>
        <v>1.3852541651429526</v>
      </c>
      <c r="E7" s="4">
        <f>('FL Characterization'!E$2-'FL Characterization'!E$3)*VLOOKUP($A7,'FL Ratio'!$A$2:$B$9,2,FALSE)</f>
        <v>1.4482216707165279</v>
      </c>
      <c r="F7" s="4">
        <f>('FL Characterization'!F$2-'FL Characterization'!F$3)*VLOOKUP($A7,'FL Ratio'!$A$2:$B$9,2,FALSE)</f>
        <v>1.464660090313169</v>
      </c>
      <c r="G7" s="4">
        <f>('FL Characterization'!G$2-'FL Characterization'!G$3)*VLOOKUP($A7,'FL Ratio'!$A$2:$B$9,2,FALSE)</f>
        <v>1.5321164298632279</v>
      </c>
      <c r="H7" s="4">
        <f>('FL Characterization'!H$2-'FL Characterization'!H$3)*VLOOKUP($A7,'FL Ratio'!$A$2:$B$9,2,FALSE)</f>
        <v>1.524284188511156</v>
      </c>
      <c r="I7" s="4">
        <f>('FL Characterization'!I$2-'FL Characterization'!I$3)*VLOOKUP($A7,'FL Ratio'!$A$2:$B$9,2,FALSE)</f>
        <v>1.440804259538834</v>
      </c>
      <c r="J7" s="4">
        <f>('FL Characterization'!J$2-'FL Characterization'!J$3)*VLOOKUP($A7,'FL Ratio'!$A$2:$B$9,2,FALSE)</f>
        <v>1.3054272183032178</v>
      </c>
      <c r="K7" s="4">
        <f>('FL Characterization'!K$2-'FL Characterization'!K$3)*VLOOKUP($A7,'FL Ratio'!$A$2:$B$9,2,FALSE)</f>
        <v>1.9169828635118233</v>
      </c>
      <c r="L7" s="4">
        <f>('FL Characterization'!L$2-'FL Characterization'!L$3)*VLOOKUP($A7,'FL Ratio'!$A$2:$B$9,2,FALSE)</f>
        <v>1.8720109385625943</v>
      </c>
      <c r="M7" s="4">
        <f>('FL Characterization'!M$2-'FL Characterization'!M$3)*VLOOKUP($A7,'FL Ratio'!$A$2:$B$9,2,FALSE)</f>
        <v>1.7237865449115237</v>
      </c>
      <c r="N7" s="4">
        <f>('FL Characterization'!N$2-'FL Characterization'!N$3)*VLOOKUP($A7,'FL Ratio'!$A$2:$B$9,2,FALSE)</f>
        <v>1.6819010802895733</v>
      </c>
      <c r="O7" s="4">
        <f>('FL Characterization'!O$2-'FL Characterization'!O$3)*VLOOKUP($A7,'FL Ratio'!$A$2:$B$9,2,FALSE)</f>
        <v>1.6888138846133587</v>
      </c>
      <c r="P7" s="4">
        <f>('FL Characterization'!P$2-'FL Characterization'!P$3)*VLOOKUP($A7,'FL Ratio'!$A$2:$B$9,2,FALSE)</f>
        <v>1.6088042886669944</v>
      </c>
      <c r="Q7" s="4">
        <f>('FL Characterization'!Q$2-'FL Characterization'!Q$3)*VLOOKUP($A7,'FL Ratio'!$A$2:$B$9,2,FALSE)</f>
        <v>1.4747088869253533</v>
      </c>
      <c r="R7" s="4">
        <f>('FL Characterization'!R$2-'FL Characterization'!R$3)*VLOOKUP($A7,'FL Ratio'!$A$2:$B$9,2,FALSE)</f>
        <v>1.3253638326539465</v>
      </c>
      <c r="S7" s="4">
        <f>('FL Characterization'!S$2-'FL Characterization'!S$3)*VLOOKUP($A7,'FL Ratio'!$A$2:$B$9,2,FALSE)</f>
        <v>1.2778193414740564</v>
      </c>
      <c r="T7" s="4">
        <f>('FL Characterization'!T$2-'FL Characterization'!T$3)*VLOOKUP($A7,'FL Ratio'!$A$2:$B$9,2,FALSE)</f>
        <v>0.80323195175204143</v>
      </c>
      <c r="U7" s="4">
        <f>('FL Characterization'!U$2-'FL Characterization'!U$3)*VLOOKUP($A7,'FL Ratio'!$A$2:$B$9,2,FALSE)</f>
        <v>0.85898326973997219</v>
      </c>
      <c r="V7" s="4">
        <f>('FL Characterization'!V$2-'FL Characterization'!V$3)*VLOOKUP($A7,'FL Ratio'!$A$2:$B$9,2,FALSE)</f>
        <v>0.93914455731726576</v>
      </c>
      <c r="W7" s="4">
        <f>('FL Characterization'!W$2-'FL Characterization'!W$3)*VLOOKUP($A7,'FL Ratio'!$A$2:$B$9,2,FALSE)</f>
        <v>0.96155467397641581</v>
      </c>
      <c r="X7" s="4">
        <f>('FL Characterization'!X$2-'FL Characterization'!X$3)*VLOOKUP($A7,'FL Ratio'!$A$2:$B$9,2,FALSE)</f>
        <v>1.0028364678222184</v>
      </c>
      <c r="Y7" s="4">
        <f>('FL Characterization'!Y$2-'FL Characterization'!Y$3)*VLOOKUP($A7,'FL Ratio'!$A$2:$B$9,2,FALSE)</f>
        <v>1.1069464586009468</v>
      </c>
    </row>
    <row r="8" spans="1:25" x14ac:dyDescent="0.25">
      <c r="A8">
        <v>7</v>
      </c>
      <c r="B8" s="4">
        <f>('FL Characterization'!B$2-'FL Characterization'!B$3)*VLOOKUP($A8,'FL Ratio'!$A$2:$B$9,2,FALSE)</f>
        <v>1.239568284499273</v>
      </c>
      <c r="C8" s="4">
        <f>('FL Characterization'!C$2-'FL Characterization'!C$3)*VLOOKUP($A8,'FL Ratio'!$A$2:$B$9,2,FALSE)</f>
        <v>1.3118230327828151</v>
      </c>
      <c r="D8" s="4">
        <f>('FL Characterization'!D$2-'FL Characterization'!D$3)*VLOOKUP($A8,'FL Ratio'!$A$2:$B$9,2,FALSE)</f>
        <v>1.3852541651429526</v>
      </c>
      <c r="E8" s="4">
        <f>('FL Characterization'!E$2-'FL Characterization'!E$3)*VLOOKUP($A8,'FL Ratio'!$A$2:$B$9,2,FALSE)</f>
        <v>1.4482216707165279</v>
      </c>
      <c r="F8" s="4">
        <f>('FL Characterization'!F$2-'FL Characterization'!F$3)*VLOOKUP($A8,'FL Ratio'!$A$2:$B$9,2,FALSE)</f>
        <v>1.464660090313169</v>
      </c>
      <c r="G8" s="4">
        <f>('FL Characterization'!G$2-'FL Characterization'!G$3)*VLOOKUP($A8,'FL Ratio'!$A$2:$B$9,2,FALSE)</f>
        <v>1.5321164298632279</v>
      </c>
      <c r="H8" s="4">
        <f>('FL Characterization'!H$2-'FL Characterization'!H$3)*VLOOKUP($A8,'FL Ratio'!$A$2:$B$9,2,FALSE)</f>
        <v>1.524284188511156</v>
      </c>
      <c r="I8" s="4">
        <f>('FL Characterization'!I$2-'FL Characterization'!I$3)*VLOOKUP($A8,'FL Ratio'!$A$2:$B$9,2,FALSE)</f>
        <v>1.440804259538834</v>
      </c>
      <c r="J8" s="4">
        <f>('FL Characterization'!J$2-'FL Characterization'!J$3)*VLOOKUP($A8,'FL Ratio'!$A$2:$B$9,2,FALSE)</f>
        <v>1.3054272183032178</v>
      </c>
      <c r="K8" s="4">
        <f>('FL Characterization'!K$2-'FL Characterization'!K$3)*VLOOKUP($A8,'FL Ratio'!$A$2:$B$9,2,FALSE)</f>
        <v>1.9169828635118233</v>
      </c>
      <c r="L8" s="4">
        <f>('FL Characterization'!L$2-'FL Characterization'!L$3)*VLOOKUP($A8,'FL Ratio'!$A$2:$B$9,2,FALSE)</f>
        <v>1.8720109385625943</v>
      </c>
      <c r="M8" s="4">
        <f>('FL Characterization'!M$2-'FL Characterization'!M$3)*VLOOKUP($A8,'FL Ratio'!$A$2:$B$9,2,FALSE)</f>
        <v>1.7237865449115237</v>
      </c>
      <c r="N8" s="4">
        <f>('FL Characterization'!N$2-'FL Characterization'!N$3)*VLOOKUP($A8,'FL Ratio'!$A$2:$B$9,2,FALSE)</f>
        <v>1.6819010802895733</v>
      </c>
      <c r="O8" s="4">
        <f>('FL Characterization'!O$2-'FL Characterization'!O$3)*VLOOKUP($A8,'FL Ratio'!$A$2:$B$9,2,FALSE)</f>
        <v>1.6888138846133587</v>
      </c>
      <c r="P8" s="4">
        <f>('FL Characterization'!P$2-'FL Characterization'!P$3)*VLOOKUP($A8,'FL Ratio'!$A$2:$B$9,2,FALSE)</f>
        <v>1.6088042886669944</v>
      </c>
      <c r="Q8" s="4">
        <f>('FL Characterization'!Q$2-'FL Characterization'!Q$3)*VLOOKUP($A8,'FL Ratio'!$A$2:$B$9,2,FALSE)</f>
        <v>1.4747088869253533</v>
      </c>
      <c r="R8" s="4">
        <f>('FL Characterization'!R$2-'FL Characterization'!R$3)*VLOOKUP($A8,'FL Ratio'!$A$2:$B$9,2,FALSE)</f>
        <v>1.3253638326539465</v>
      </c>
      <c r="S8" s="4">
        <f>('FL Characterization'!S$2-'FL Characterization'!S$3)*VLOOKUP($A8,'FL Ratio'!$A$2:$B$9,2,FALSE)</f>
        <v>1.2778193414740564</v>
      </c>
      <c r="T8" s="4">
        <f>('FL Characterization'!T$2-'FL Characterization'!T$3)*VLOOKUP($A8,'FL Ratio'!$A$2:$B$9,2,FALSE)</f>
        <v>0.80323195175204143</v>
      </c>
      <c r="U8" s="4">
        <f>('FL Characterization'!U$2-'FL Characterization'!U$3)*VLOOKUP($A8,'FL Ratio'!$A$2:$B$9,2,FALSE)</f>
        <v>0.85898326973997219</v>
      </c>
      <c r="V8" s="4">
        <f>('FL Characterization'!V$2-'FL Characterization'!V$3)*VLOOKUP($A8,'FL Ratio'!$A$2:$B$9,2,FALSE)</f>
        <v>0.93914455731726576</v>
      </c>
      <c r="W8" s="4">
        <f>('FL Characterization'!W$2-'FL Characterization'!W$3)*VLOOKUP($A8,'FL Ratio'!$A$2:$B$9,2,FALSE)</f>
        <v>0.96155467397641581</v>
      </c>
      <c r="X8" s="4">
        <f>('FL Characterization'!X$2-'FL Characterization'!X$3)*VLOOKUP($A8,'FL Ratio'!$A$2:$B$9,2,FALSE)</f>
        <v>1.0028364678222184</v>
      </c>
      <c r="Y8" s="4">
        <f>('FL Characterization'!Y$2-'FL Characterization'!Y$3)*VLOOKUP($A8,'FL Ratio'!$A$2:$B$9,2,FALSE)</f>
        <v>1.1069464586009468</v>
      </c>
    </row>
    <row r="9" spans="1:25" x14ac:dyDescent="0.25">
      <c r="A9">
        <v>8</v>
      </c>
      <c r="B9" s="4">
        <f>('FL Characterization'!B$2-'FL Characterization'!B$3)*VLOOKUP($A9,'FL Ratio'!$A$2:$B$9,2,FALSE)</f>
        <v>1.239568284499273</v>
      </c>
      <c r="C9" s="4">
        <f>('FL Characterization'!C$2-'FL Characterization'!C$3)*VLOOKUP($A9,'FL Ratio'!$A$2:$B$9,2,FALSE)</f>
        <v>1.3118230327828151</v>
      </c>
      <c r="D9" s="4">
        <f>('FL Characterization'!D$2-'FL Characterization'!D$3)*VLOOKUP($A9,'FL Ratio'!$A$2:$B$9,2,FALSE)</f>
        <v>1.3852541651429526</v>
      </c>
      <c r="E9" s="4">
        <f>('FL Characterization'!E$2-'FL Characterization'!E$3)*VLOOKUP($A9,'FL Ratio'!$A$2:$B$9,2,FALSE)</f>
        <v>1.4482216707165279</v>
      </c>
      <c r="F9" s="4">
        <f>('FL Characterization'!F$2-'FL Characterization'!F$3)*VLOOKUP($A9,'FL Ratio'!$A$2:$B$9,2,FALSE)</f>
        <v>1.464660090313169</v>
      </c>
      <c r="G9" s="4">
        <f>('FL Characterization'!G$2-'FL Characterization'!G$3)*VLOOKUP($A9,'FL Ratio'!$A$2:$B$9,2,FALSE)</f>
        <v>1.5321164298632279</v>
      </c>
      <c r="H9" s="4">
        <f>('FL Characterization'!H$2-'FL Characterization'!H$3)*VLOOKUP($A9,'FL Ratio'!$A$2:$B$9,2,FALSE)</f>
        <v>1.524284188511156</v>
      </c>
      <c r="I9" s="4">
        <f>('FL Characterization'!I$2-'FL Characterization'!I$3)*VLOOKUP($A9,'FL Ratio'!$A$2:$B$9,2,FALSE)</f>
        <v>1.440804259538834</v>
      </c>
      <c r="J9" s="4">
        <f>('FL Characterization'!J$2-'FL Characterization'!J$3)*VLOOKUP($A9,'FL Ratio'!$A$2:$B$9,2,FALSE)</f>
        <v>1.3054272183032178</v>
      </c>
      <c r="K9" s="4">
        <f>('FL Characterization'!K$2-'FL Characterization'!K$3)*VLOOKUP($A9,'FL Ratio'!$A$2:$B$9,2,FALSE)</f>
        <v>1.9169828635118233</v>
      </c>
      <c r="L9" s="4">
        <f>('FL Characterization'!L$2-'FL Characterization'!L$3)*VLOOKUP($A9,'FL Ratio'!$A$2:$B$9,2,FALSE)</f>
        <v>1.8720109385625943</v>
      </c>
      <c r="M9" s="4">
        <f>('FL Characterization'!M$2-'FL Characterization'!M$3)*VLOOKUP($A9,'FL Ratio'!$A$2:$B$9,2,FALSE)</f>
        <v>1.7237865449115237</v>
      </c>
      <c r="N9" s="4">
        <f>('FL Characterization'!N$2-'FL Characterization'!N$3)*VLOOKUP($A9,'FL Ratio'!$A$2:$B$9,2,FALSE)</f>
        <v>1.6819010802895733</v>
      </c>
      <c r="O9" s="4">
        <f>('FL Characterization'!O$2-'FL Characterization'!O$3)*VLOOKUP($A9,'FL Ratio'!$A$2:$B$9,2,FALSE)</f>
        <v>1.6888138846133587</v>
      </c>
      <c r="P9" s="4">
        <f>('FL Characterization'!P$2-'FL Characterization'!P$3)*VLOOKUP($A9,'FL Ratio'!$A$2:$B$9,2,FALSE)</f>
        <v>1.6088042886669944</v>
      </c>
      <c r="Q9" s="4">
        <f>('FL Characterization'!Q$2-'FL Characterization'!Q$3)*VLOOKUP($A9,'FL Ratio'!$A$2:$B$9,2,FALSE)</f>
        <v>1.4747088869253533</v>
      </c>
      <c r="R9" s="4">
        <f>('FL Characterization'!R$2-'FL Characterization'!R$3)*VLOOKUP($A9,'FL Ratio'!$A$2:$B$9,2,FALSE)</f>
        <v>1.3253638326539465</v>
      </c>
      <c r="S9" s="4">
        <f>('FL Characterization'!S$2-'FL Characterization'!S$3)*VLOOKUP($A9,'FL Ratio'!$A$2:$B$9,2,FALSE)</f>
        <v>1.2778193414740564</v>
      </c>
      <c r="T9" s="4">
        <f>('FL Characterization'!T$2-'FL Characterization'!T$3)*VLOOKUP($A9,'FL Ratio'!$A$2:$B$9,2,FALSE)</f>
        <v>0.80323195175204143</v>
      </c>
      <c r="U9" s="4">
        <f>('FL Characterization'!U$2-'FL Characterization'!U$3)*VLOOKUP($A9,'FL Ratio'!$A$2:$B$9,2,FALSE)</f>
        <v>0.85898326973997219</v>
      </c>
      <c r="V9" s="4">
        <f>('FL Characterization'!V$2-'FL Characterization'!V$3)*VLOOKUP($A9,'FL Ratio'!$A$2:$B$9,2,FALSE)</f>
        <v>0.93914455731726576</v>
      </c>
      <c r="W9" s="4">
        <f>('FL Characterization'!W$2-'FL Characterization'!W$3)*VLOOKUP($A9,'FL Ratio'!$A$2:$B$9,2,FALSE)</f>
        <v>0.96155467397641581</v>
      </c>
      <c r="X9" s="4">
        <f>('FL Characterization'!X$2-'FL Characterization'!X$3)*VLOOKUP($A9,'FL Ratio'!$A$2:$B$9,2,FALSE)</f>
        <v>1.0028364678222184</v>
      </c>
      <c r="Y9" s="4">
        <f>('FL Characterization'!Y$2-'FL Characterization'!Y$3)*VLOOKUP($A9,'FL Ratio'!$A$2:$B$9,2,FALSE)</f>
        <v>1.1069464586009468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7.4131147540983593E-5</v>
      </c>
      <c r="D3" s="7">
        <f ca="1">VLOOKUP($A3,'RES installed'!$A$2:$C$6,3,FALSE)*(AVERAGE('[1]Profiles, RES, Winter'!D$2:D$4)*(RANDBETWEEN(95,105)/100))</f>
        <v>4.1815244887385325E-5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7.0541851665028132E-2</v>
      </c>
      <c r="J3" s="7">
        <f ca="1">VLOOKUP($A3,'RES installed'!$A$2:$C$6,3,FALSE)*(AVERAGE('[1]Profiles, RES, Winter'!J$2:J$4)*(RANDBETWEEN(95,105)/100))</f>
        <v>1.4550323005708459</v>
      </c>
      <c r="K3" s="7">
        <f ca="1">VLOOKUP($A3,'RES installed'!$A$2:$C$6,3,FALSE)*(AVERAGE('[1]Profiles, RES, Winter'!K$2:K$4)*(RANDBETWEEN(95,105)/100))</f>
        <v>3.3881939888801509</v>
      </c>
      <c r="L3" s="7">
        <f ca="1">VLOOKUP($A3,'RES installed'!$A$2:$C$6,3,FALSE)*(AVERAGE('[1]Profiles, RES, Winter'!L$2:L$4)*(RANDBETWEEN(95,105)/100))</f>
        <v>4.7205291374823339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5.1448720438994053</v>
      </c>
      <c r="O3" s="7">
        <f ca="1">VLOOKUP($A3,'RES installed'!$A$2:$C$6,3,FALSE)*(AVERAGE('[1]Profiles, RES, Winter'!O$2:O$4)*(RANDBETWEEN(95,105)/100))</f>
        <v>4.3869653565234801</v>
      </c>
      <c r="P3" s="7">
        <f ca="1">VLOOKUP($A3,'RES installed'!$A$2:$C$6,3,FALSE)*(AVERAGE('[1]Profiles, RES, Winter'!P$2:P$4)*(RANDBETWEEN(95,105)/100))</f>
        <v>3.5078131748241854</v>
      </c>
      <c r="Q3" s="7">
        <f ca="1">VLOOKUP($A3,'RES installed'!$A$2:$C$6,3,FALSE)*(AVERAGE('[1]Profiles, RES, Winter'!Q$2:Q$4)*(RANDBETWEEN(95,105)/100))</f>
        <v>1.9025473348022128</v>
      </c>
      <c r="R3" s="7">
        <f ca="1">VLOOKUP($A3,'RES installed'!$A$2:$C$6,3,FALSE)*(AVERAGE('[1]Profiles, RES, Winter'!R$2:R$4)*(RANDBETWEEN(95,105)/100))</f>
        <v>0.43733867726115078</v>
      </c>
      <c r="S3" s="7">
        <f ca="1">VLOOKUP($A3,'RES installed'!$A$2:$C$6,3,FALSE)*(AVERAGE('[1]Profiles, RES, Winter'!S$2:S$4)*(RANDBETWEEN(95,105)/100))</f>
        <v>2.9535806042142723E-3</v>
      </c>
      <c r="T3" s="7">
        <f ca="1">VLOOKUP($A3,'RES installed'!$A$2:$C$6,3,FALSE)*(AVERAGE('[1]Profiles, RES, Winter'!T$2:T$4)*(RANDBETWEEN(95,105)/100))</f>
        <v>4.7557082365919865E-4</v>
      </c>
      <c r="U3" s="7">
        <f ca="1">VLOOKUP($A3,'RES installed'!$A$2:$C$6,3,FALSE)*(AVERAGE('[1]Profiles, RES, Winter'!U$2:U$4)*(RANDBETWEEN(95,105)/100))</f>
        <v>1.2799305111090792E-4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6.1773238476944492</v>
      </c>
      <c r="C4" s="9">
        <f ca="1">VLOOKUP($A4,'RES installed'!$A$2:$C$6,3,FALSE)*(AVERAGE('[1]Profiles, RES, Winter'!C$5:C$7)*(RANDBETWEEN(95,105)/100))</f>
        <v>5.5043104253215525</v>
      </c>
      <c r="D4" s="9">
        <f ca="1">VLOOKUP($A4,'RES installed'!$A$2:$C$6,3,FALSE)*(AVERAGE('[1]Profiles, RES, Winter'!D$5:D$7)*(RANDBETWEEN(95,105)/100))</f>
        <v>5.4570913870260815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3.710690397877638</v>
      </c>
      <c r="I4" s="9">
        <f ca="1">VLOOKUP($A4,'RES installed'!$A$2:$C$6,3,FALSE)*(AVERAGE('[1]Profiles, RES, Winter'!I$5:I$7)*(RANDBETWEEN(95,105)/100))</f>
        <v>3.1337103135387356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3.0340241076074643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2.6125795951042585</v>
      </c>
      <c r="P4" s="9">
        <f ca="1">VLOOKUP($A4,'RES installed'!$A$2:$C$6,3,FALSE)*(AVERAGE('[1]Profiles, RES, Winter'!P$5:P$7)*(RANDBETWEEN(95,105)/100))</f>
        <v>3.3577880400905769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3.9842367495492157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3.9055952138661931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4.4820802911777031</v>
      </c>
      <c r="Y4" s="9">
        <f ca="1">VLOOKUP($A4,'RES installed'!$A$2:$C$6,3,FALSE)*(AVERAGE('[1]Profiles, RES, Winter'!Y$5:Y$7)*(RANDBETWEEN(95,105)/100))</f>
        <v>4.9160997103705952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7.122404371584699E-5</v>
      </c>
      <c r="D5" s="7">
        <f ca="1">VLOOKUP($A5,'RES installed'!$A$2:$C$6,3,FALSE)*(AVERAGE('[1]Profiles, RES, Winter'!D$2:D$4)*(RANDBETWEEN(95,105)/100))</f>
        <v>4.3487854682880742E-5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6.7828703524065503E-2</v>
      </c>
      <c r="J5" s="7">
        <f ca="1">VLOOKUP($A5,'RES installed'!$A$2:$C$6,3,FALSE)*(AVERAGE('[1]Profiles, RES, Winter'!J$2:J$4)*(RANDBETWEEN(95,105)/100))</f>
        <v>1.4550323005708459</v>
      </c>
      <c r="K5" s="7">
        <f ca="1">VLOOKUP($A5,'RES installed'!$A$2:$C$6,3,FALSE)*(AVERAGE('[1]Profiles, RES, Winter'!K$2:K$4)*(RANDBETWEEN(95,105)/100))</f>
        <v>3.4898398085465554</v>
      </c>
      <c r="L5" s="7">
        <f ca="1">VLOOKUP($A5,'RES installed'!$A$2:$C$6,3,FALSE)*(AVERAGE('[1]Profiles, RES, Winter'!L$2:L$4)*(RANDBETWEEN(95,105)/100))</f>
        <v>4.3120218082771311</v>
      </c>
      <c r="M5" s="7">
        <f ca="1">VLOOKUP($A5,'RES installed'!$A$2:$C$6,3,FALSE)*(AVERAGE('[1]Profiles, RES, Winter'!M$2:M$4)*(RANDBETWEEN(95,105)/100))</f>
        <v>4.8564620226132691</v>
      </c>
      <c r="N5" s="7">
        <f ca="1">VLOOKUP($A5,'RES installed'!$A$2:$C$6,3,FALSE)*(AVERAGE('[1]Profiles, RES, Winter'!N$2:N$4)*(RANDBETWEEN(95,105)/100))</f>
        <v>5.0387922079427163</v>
      </c>
      <c r="O5" s="7">
        <f ca="1">VLOOKUP($A5,'RES installed'!$A$2:$C$6,3,FALSE)*(AVERAGE('[1]Profiles, RES, Winter'!O$2:O$4)*(RANDBETWEEN(95,105)/100))</f>
        <v>4.6178582700247164</v>
      </c>
      <c r="P5" s="7">
        <f ca="1">VLOOKUP($A5,'RES installed'!$A$2:$C$6,3,FALSE)*(AVERAGE('[1]Profiles, RES, Winter'!P$2:P$4)*(RANDBETWEEN(95,105)/100))</f>
        <v>3.6539720571085268</v>
      </c>
      <c r="Q5" s="7">
        <f ca="1">VLOOKUP($A5,'RES installed'!$A$2:$C$6,3,FALSE)*(AVERAGE('[1]Profiles, RES, Winter'!Q$2:Q$4)*(RANDBETWEEN(95,105)/100))</f>
        <v>2.0214565432273512</v>
      </c>
      <c r="R5" s="7">
        <f ca="1">VLOOKUP($A5,'RES installed'!$A$2:$C$6,3,FALSE)*(AVERAGE('[1]Profiles, RES, Winter'!R$2:R$4)*(RANDBETWEEN(95,105)/100))</f>
        <v>0.42421851694331625</v>
      </c>
      <c r="S5" s="7">
        <f ca="1">VLOOKUP($A5,'RES installed'!$A$2:$C$6,3,FALSE)*(AVERAGE('[1]Profiles, RES, Winter'!S$2:S$4)*(RANDBETWEEN(95,105)/100))</f>
        <v>2.7285458915122323E-3</v>
      </c>
      <c r="T5" s="7">
        <f ca="1">VLOOKUP($A5,'RES installed'!$A$2:$C$6,3,FALSE)*(AVERAGE('[1]Profiles, RES, Winter'!T$2:T$4)*(RANDBETWEEN(95,105)/100))</f>
        <v>5.1479315963109137E-4</v>
      </c>
      <c r="U5" s="7">
        <f ca="1">VLOOKUP($A5,'RES installed'!$A$2:$C$6,3,FALSE)*(AVERAGE('[1]Profiles, RES, Winter'!U$2:U$4)*(RANDBETWEEN(95,105)/100))</f>
        <v>1.3057876931516868E-4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6.9043715846994525E-5</v>
      </c>
      <c r="D6" s="7">
        <f ca="1">VLOOKUP($A6,'RES installed'!$A$2:$C$6,3,FALSE)*(AVERAGE('[1]Profiles, RES, Winter'!D$2:D$4)*(RANDBETWEEN(95,105)/100))</f>
        <v>4.0560787540763768E-5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6.5793842418343532E-2</v>
      </c>
      <c r="J6" s="7">
        <f ca="1">VLOOKUP($A6,'RES installed'!$A$2:$C$6,3,FALSE)*(AVERAGE('[1]Profiles, RES, Winter'!J$2:J$4)*(RANDBETWEEN(95,105)/100))</f>
        <v>1.3164577957545747</v>
      </c>
      <c r="K6" s="7">
        <f ca="1">VLOOKUP($A6,'RES installed'!$A$2:$C$6,3,FALSE)*(AVERAGE('[1]Profiles, RES, Winter'!K$2:K$4)*(RANDBETWEEN(95,105)/100))</f>
        <v>3.4220759287689524</v>
      </c>
      <c r="L6" s="7">
        <f ca="1">VLOOKUP($A6,'RES installed'!$A$2:$C$6,3,FALSE)*(AVERAGE('[1]Profiles, RES, Winter'!L$2:L$4)*(RANDBETWEEN(95,105)/100))</f>
        <v>4.3574115115221534</v>
      </c>
      <c r="M6" s="7">
        <f ca="1">VLOOKUP($A6,'RES installed'!$A$2:$C$6,3,FALSE)*(AVERAGE('[1]Profiles, RES, Winter'!M$2:M$4)*(RANDBETWEEN(95,105)/100))</f>
        <v>4.957638314751045</v>
      </c>
      <c r="N6" s="7">
        <f ca="1">VLOOKUP($A6,'RES installed'!$A$2:$C$6,3,FALSE)*(AVERAGE('[1]Profiles, RES, Winter'!N$2:N$4)*(RANDBETWEEN(95,105)/100))</f>
        <v>5.4100716337911274</v>
      </c>
      <c r="O6" s="7">
        <f ca="1">VLOOKUP($A6,'RES installed'!$A$2:$C$6,3,FALSE)*(AVERAGE('[1]Profiles, RES, Winter'!O$2:O$4)*(RANDBETWEEN(95,105)/100))</f>
        <v>4.7102154354252104</v>
      </c>
      <c r="P6" s="7">
        <f ca="1">VLOOKUP($A6,'RES installed'!$A$2:$C$6,3,FALSE)*(AVERAGE('[1]Profiles, RES, Winter'!P$2:P$4)*(RANDBETWEEN(95,105)/100))</f>
        <v>3.5808926159663561</v>
      </c>
      <c r="Q6" s="7">
        <f ca="1">VLOOKUP($A6,'RES installed'!$A$2:$C$6,3,FALSE)*(AVERAGE('[1]Profiles, RES, Winter'!Q$2:Q$4)*(RANDBETWEEN(95,105)/100))</f>
        <v>2.0214565432273512</v>
      </c>
      <c r="R6" s="7">
        <f ca="1">VLOOKUP($A6,'RES installed'!$A$2:$C$6,3,FALSE)*(AVERAGE('[1]Profiles, RES, Winter'!R$2:R$4)*(RANDBETWEEN(95,105)/100))</f>
        <v>0.44171206403376229</v>
      </c>
      <c r="S6" s="7">
        <f ca="1">VLOOKUP($A6,'RES installed'!$A$2:$C$6,3,FALSE)*(AVERAGE('[1]Profiles, RES, Winter'!S$2:S$4)*(RANDBETWEEN(95,105)/100))</f>
        <v>2.9535806042142723E-3</v>
      </c>
      <c r="T6" s="7">
        <f ca="1">VLOOKUP($A6,'RES installed'!$A$2:$C$6,3,FALSE)*(AVERAGE('[1]Profiles, RES, Winter'!T$2:T$4)*(RANDBETWEEN(95,105)/100))</f>
        <v>5.0008478364163165E-4</v>
      </c>
      <c r="U6" s="7">
        <f ca="1">VLOOKUP($A6,'RES installed'!$A$2:$C$6,3,FALSE)*(AVERAGE('[1]Profiles, RES, Winter'!U$2:U$4)*(RANDBETWEEN(95,105)/100))</f>
        <v>1.2670019200877755E-4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5.4508196721311469E-5</v>
      </c>
      <c r="D7" s="7">
        <f ca="1">VLOOKUP($A7,'RES installed'!$A$2:$C$6,3,FALSE)*(AVERAGE('[1]Profiles, RES, Winter'!D$2:D$4)*(RANDBETWEEN(95,105)/100))</f>
        <v>3.1988662338849774E-5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1.0185226103995921</v>
      </c>
      <c r="K7" s="7">
        <f ca="1">VLOOKUP($A7,'RES installed'!$A$2:$C$6,3,FALSE)*(AVERAGE('[1]Profiles, RES, Winter'!K$2:K$4)*(RANDBETWEEN(95,105)/100))</f>
        <v>2.6427913113265178</v>
      </c>
      <c r="L7" s="7">
        <f ca="1">VLOOKUP($A7,'RES installed'!$A$2:$C$6,3,FALSE)*(AVERAGE('[1]Profiles, RES, Winter'!L$2:L$4)*(RANDBETWEEN(95,105)/100))</f>
        <v>3.3021009110753825</v>
      </c>
      <c r="M7" s="7">
        <f ca="1">VLOOKUP($A7,'RES installed'!$A$2:$C$6,3,FALSE)*(AVERAGE('[1]Profiles, RES, Winter'!M$2:M$4)*(RANDBETWEEN(95,105)/100))</f>
        <v>3.6044054074082852</v>
      </c>
      <c r="N7" s="7">
        <f ca="1">VLOOKUP($A7,'RES installed'!$A$2:$C$6,3,FALSE)*(AVERAGE('[1]Profiles, RES, Winter'!N$2:N$4)*(RANDBETWEEN(95,105)/100))</f>
        <v>3.8586540329245542</v>
      </c>
      <c r="O7" s="7">
        <f ca="1">VLOOKUP($A7,'RES installed'!$A$2:$C$6,3,FALSE)*(AVERAGE('[1]Profiles, RES, Winter'!O$2:O$4)*(RANDBETWEEN(95,105)/100))</f>
        <v>3.6365633876444647</v>
      </c>
      <c r="P7" s="7">
        <f ca="1">VLOOKUP($A7,'RES installed'!$A$2:$C$6,3,FALSE)*(AVERAGE('[1]Profiles, RES, Winter'!P$2:P$4)*(RANDBETWEEN(95,105)/100))</f>
        <v>2.8775029949729651</v>
      </c>
      <c r="Q7" s="7">
        <f ca="1">VLOOKUP($A7,'RES installed'!$A$2:$C$6,3,FALSE)*(AVERAGE('[1]Profiles, RES, Winter'!Q$2:Q$4)*(RANDBETWEEN(95,105)/100))</f>
        <v>1.4417741521548018</v>
      </c>
      <c r="R7" s="7">
        <f ca="1">VLOOKUP($A7,'RES installed'!$A$2:$C$6,3,FALSE)*(AVERAGE('[1]Profiles, RES, Winter'!R$2:R$4)*(RANDBETWEEN(95,105)/100))</f>
        <v>0.31160380754856992</v>
      </c>
      <c r="S7" s="7">
        <f ca="1">VLOOKUP($A7,'RES installed'!$A$2:$C$6,3,FALSE)*(AVERAGE('[1]Profiles, RES, Winter'!S$2:S$4)*(RANDBETWEEN(95,105)/100))</f>
        <v>2.0042154100025416E-3</v>
      </c>
      <c r="T7" s="7">
        <f ca="1">VLOOKUP($A7,'RES installed'!$A$2:$C$6,3,FALSE)*(AVERAGE('[1]Profiles, RES, Winter'!T$2:T$4)*(RANDBETWEEN(95,105)/100))</f>
        <v>3.7506358773122374E-4</v>
      </c>
      <c r="U7" s="7">
        <f ca="1">VLOOKUP($A7,'RES installed'!$A$2:$C$6,3,FALSE)*(AVERAGE('[1]Profiles, RES, Winter'!U$2:U$4)*(RANDBETWEEN(95,105)/100))</f>
        <v>9.8903721312974287E-5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7.0497267759562826E-5</v>
      </c>
      <c r="D3" s="7">
        <f ca="1">VLOOKUP($A3,'RES installed'!$A$2:$C$6,3,FALSE)*(AVERAGE('[1]Profiles, RES, Winter'!D$2:D$4)*(RANDBETWEEN(95,105)/100))</f>
        <v>4.1815244887385325E-5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6.5793842418343532E-2</v>
      </c>
      <c r="J3" s="7">
        <f ca="1">VLOOKUP($A3,'RES installed'!$A$2:$C$6,3,FALSE)*(AVERAGE('[1]Profiles, RES, Winter'!J$2:J$4)*(RANDBETWEEN(95,105)/100))</f>
        <v>1.358030147199456</v>
      </c>
      <c r="K3" s="7">
        <f ca="1">VLOOKUP($A3,'RES installed'!$A$2:$C$6,3,FALSE)*(AVERAGE('[1]Profiles, RES, Winter'!K$2:K$4)*(RANDBETWEEN(95,105)/100))</f>
        <v>3.2865481692137464</v>
      </c>
      <c r="L3" s="7">
        <f ca="1">VLOOKUP($A3,'RES installed'!$A$2:$C$6,3,FALSE)*(AVERAGE('[1]Profiles, RES, Winter'!L$2:L$4)*(RANDBETWEEN(95,105)/100))</f>
        <v>4.584360027747266</v>
      </c>
      <c r="M3" s="7">
        <f ca="1">VLOOKUP($A3,'RES installed'!$A$2:$C$6,3,FALSE)*(AVERAGE('[1]Profiles, RES, Winter'!M$2:M$4)*(RANDBETWEEN(95,105)/100))</f>
        <v>4.8058738765443803</v>
      </c>
      <c r="N3" s="7">
        <f ca="1">VLOOKUP($A3,'RES installed'!$A$2:$C$6,3,FALSE)*(AVERAGE('[1]Profiles, RES, Winter'!N$2:N$4)*(RANDBETWEEN(95,105)/100))</f>
        <v>5.3570317158127825</v>
      </c>
      <c r="O3" s="7">
        <f ca="1">VLOOKUP($A3,'RES installed'!$A$2:$C$6,3,FALSE)*(AVERAGE('[1]Profiles, RES, Winter'!O$2:O$4)*(RANDBETWEEN(95,105)/100))</f>
        <v>4.8025726008257053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2.0214565432273512</v>
      </c>
      <c r="R3" s="7">
        <f ca="1">VLOOKUP($A3,'RES installed'!$A$2:$C$6,3,FALSE)*(AVERAGE('[1]Profiles, RES, Winter'!R$2:R$4)*(RANDBETWEEN(95,105)/100))</f>
        <v>0.43296529048853927</v>
      </c>
      <c r="S3" s="7">
        <f ca="1">VLOOKUP($A3,'RES installed'!$A$2:$C$6,3,FALSE)*(AVERAGE('[1]Profiles, RES, Winter'!S$2:S$4)*(RANDBETWEEN(95,105)/100))</f>
        <v>2.8691925869510073E-3</v>
      </c>
      <c r="T3" s="7">
        <f ca="1">VLOOKUP($A3,'RES installed'!$A$2:$C$6,3,FALSE)*(AVERAGE('[1]Profiles, RES, Winter'!T$2:T$4)*(RANDBETWEEN(95,105)/100))</f>
        <v>4.8537640765217182E-4</v>
      </c>
      <c r="U3" s="7">
        <f ca="1">VLOOKUP($A3,'RES installed'!$A$2:$C$6,3,FALSE)*(AVERAGE('[1]Profiles, RES, Winter'!U$2:U$4)*(RANDBETWEEN(95,105)/100))</f>
        <v>1.3445734662155984E-4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5.6883609122240291</v>
      </c>
      <c r="F4" s="9">
        <f ca="1">VLOOKUP($A4,'RES installed'!$A$2:$C$6,3,FALSE)*(AVERAGE('[1]Profiles, RES, Winter'!F$5:F$7)*(RANDBETWEEN(95,105)/100))</f>
        <v>4.6892800485133881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3.7841694156573933</v>
      </c>
      <c r="I4" s="9">
        <f ca="1">VLOOKUP($A4,'RES installed'!$A$2:$C$6,3,FALSE)*(AVERAGE('[1]Profiles, RES, Winter'!I$5:I$7)*(RANDBETWEEN(95,105)/100))</f>
        <v>3.3316288596569716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2.9287747034485836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2.585920619644011</v>
      </c>
      <c r="P4" s="9">
        <f ca="1">VLOOKUP($A4,'RES installed'!$A$2:$C$6,3,FALSE)*(AVERAGE('[1]Profiles, RES, Winter'!P$5:P$7)*(RANDBETWEEN(95,105)/100))</f>
        <v>3.4249438008923883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3.9451756049457924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4.2755989709693063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7.4857923497267758E-5</v>
      </c>
      <c r="D5" s="7">
        <f ca="1">VLOOKUP($A5,'RES installed'!$A$2:$C$6,3,FALSE)*(AVERAGE('[1]Profiles, RES, Winter'!D$2:D$4)*(RANDBETWEEN(95,105)/100))</f>
        <v>4.265154978513303E-5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7.0541851665028132E-2</v>
      </c>
      <c r="J5" s="7">
        <f ca="1">VLOOKUP($A5,'RES installed'!$A$2:$C$6,3,FALSE)*(AVERAGE('[1]Profiles, RES, Winter'!J$2:J$4)*(RANDBETWEEN(95,105)/100))</f>
        <v>1.4411748500892188</v>
      </c>
      <c r="K5" s="7">
        <f ca="1">VLOOKUP($A5,'RES installed'!$A$2:$C$6,3,FALSE)*(AVERAGE('[1]Profiles, RES, Winter'!K$2:K$4)*(RANDBETWEEN(95,105)/100))</f>
        <v>3.3543120489913494</v>
      </c>
      <c r="L5" s="7">
        <f ca="1">VLOOKUP($A5,'RES installed'!$A$2:$C$6,3,FALSE)*(AVERAGE('[1]Profiles, RES, Winter'!L$2:L$4)*(RANDBETWEEN(95,105)/100))</f>
        <v>4.3120218082771311</v>
      </c>
      <c r="M5" s="7">
        <f ca="1">VLOOKUP($A5,'RES installed'!$A$2:$C$6,3,FALSE)*(AVERAGE('[1]Profiles, RES, Winter'!M$2:M$4)*(RANDBETWEEN(95,105)/100))</f>
        <v>4.907050168682157</v>
      </c>
      <c r="N5" s="7">
        <f ca="1">VLOOKUP($A5,'RES installed'!$A$2:$C$6,3,FALSE)*(AVERAGE('[1]Profiles, RES, Winter'!N$2:N$4)*(RANDBETWEEN(95,105)/100))</f>
        <v>5.1979119618777494</v>
      </c>
      <c r="O5" s="7">
        <f ca="1">VLOOKUP($A5,'RES installed'!$A$2:$C$6,3,FALSE)*(AVERAGE('[1]Profiles, RES, Winter'!O$2:O$4)*(RANDBETWEEN(95,105)/100))</f>
        <v>4.5255011046242224</v>
      </c>
      <c r="P5" s="7">
        <f ca="1">VLOOKUP($A5,'RES installed'!$A$2:$C$6,3,FALSE)*(AVERAGE('[1]Profiles, RES, Winter'!P$2:P$4)*(RANDBETWEEN(95,105)/100))</f>
        <v>3.6905117776796121</v>
      </c>
      <c r="Q5" s="7">
        <f ca="1">VLOOKUP($A5,'RES installed'!$A$2:$C$6,3,FALSE)*(AVERAGE('[1]Profiles, RES, Winter'!Q$2:Q$4)*(RANDBETWEEN(95,105)/100))</f>
        <v>2.0016383418231616</v>
      </c>
      <c r="R5" s="7">
        <f ca="1">VLOOKUP($A5,'RES installed'!$A$2:$C$6,3,FALSE)*(AVERAGE('[1]Profiles, RES, Winter'!R$2:R$4)*(RANDBETWEEN(95,105)/100))</f>
        <v>0.42421851694331625</v>
      </c>
      <c r="S5" s="7">
        <f ca="1">VLOOKUP($A5,'RES installed'!$A$2:$C$6,3,FALSE)*(AVERAGE('[1]Profiles, RES, Winter'!S$2:S$4)*(RANDBETWEEN(95,105)/100))</f>
        <v>2.7004165524244774E-3</v>
      </c>
      <c r="T5" s="7">
        <f ca="1">VLOOKUP($A5,'RES installed'!$A$2:$C$6,3,FALSE)*(AVERAGE('[1]Profiles, RES, Winter'!T$2:T$4)*(RANDBETWEEN(95,105)/100))</f>
        <v>4.6576523966622549E-4</v>
      </c>
      <c r="U5" s="7">
        <f ca="1">VLOOKUP($A5,'RES installed'!$A$2:$C$6,3,FALSE)*(AVERAGE('[1]Profiles, RES, Winter'!U$2:U$4)*(RANDBETWEEN(95,105)/100))</f>
        <v>1.2799305111090792E-4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7.6311475409836059E-5</v>
      </c>
      <c r="D6" s="7">
        <f ca="1">VLOOKUP($A6,'RES installed'!$A$2:$C$6,3,FALSE)*(AVERAGE('[1]Profiles, RES, Winter'!D$2:D$4)*(RANDBETWEEN(95,105)/100))</f>
        <v>4.0142635091889908E-5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6.6472129453584189E-2</v>
      </c>
      <c r="J6" s="7">
        <f ca="1">VLOOKUP($A6,'RES installed'!$A$2:$C$6,3,FALSE)*(AVERAGE('[1]Profiles, RES, Winter'!J$2:J$4)*(RANDBETWEEN(95,105)/100))</f>
        <v>1.4411748500892188</v>
      </c>
      <c r="K6" s="7">
        <f ca="1">VLOOKUP($A6,'RES installed'!$A$2:$C$6,3,FALSE)*(AVERAGE('[1]Profiles, RES, Winter'!K$2:K$4)*(RANDBETWEEN(95,105)/100))</f>
        <v>3.2187842894361434</v>
      </c>
      <c r="L6" s="7">
        <f ca="1">VLOOKUP($A6,'RES installed'!$A$2:$C$6,3,FALSE)*(AVERAGE('[1]Profiles, RES, Winter'!L$2:L$4)*(RANDBETWEEN(95,105)/100))</f>
        <v>4.3574115115221534</v>
      </c>
      <c r="M6" s="7">
        <f ca="1">VLOOKUP($A6,'RES installed'!$A$2:$C$6,3,FALSE)*(AVERAGE('[1]Profiles, RES, Winter'!M$2:M$4)*(RANDBETWEEN(95,105)/100))</f>
        <v>5.0588146068888218</v>
      </c>
      <c r="N6" s="7">
        <f ca="1">VLOOKUP($A6,'RES installed'!$A$2:$C$6,3,FALSE)*(AVERAGE('[1]Profiles, RES, Winter'!N$2:N$4)*(RANDBETWEEN(95,105)/100))</f>
        <v>5.3570317158127825</v>
      </c>
      <c r="O6" s="7">
        <f ca="1">VLOOKUP($A6,'RES installed'!$A$2:$C$6,3,FALSE)*(AVERAGE('[1]Profiles, RES, Winter'!O$2:O$4)*(RANDBETWEEN(95,105)/100))</f>
        <v>4.5255011046242224</v>
      </c>
      <c r="P6" s="7">
        <f ca="1">VLOOKUP($A6,'RES installed'!$A$2:$C$6,3,FALSE)*(AVERAGE('[1]Profiles, RES, Winter'!P$2:P$4)*(RANDBETWEEN(95,105)/100))</f>
        <v>3.5808926159663561</v>
      </c>
      <c r="Q6" s="7">
        <f ca="1">VLOOKUP($A6,'RES installed'!$A$2:$C$6,3,FALSE)*(AVERAGE('[1]Profiles, RES, Winter'!Q$2:Q$4)*(RANDBETWEEN(95,105)/100))</f>
        <v>2.0412747446315409</v>
      </c>
      <c r="R6" s="7">
        <f ca="1">VLOOKUP($A6,'RES installed'!$A$2:$C$6,3,FALSE)*(AVERAGE('[1]Profiles, RES, Winter'!R$2:R$4)*(RANDBETWEEN(95,105)/100))</f>
        <v>0.43296529048853927</v>
      </c>
      <c r="S6" s="7">
        <f ca="1">VLOOKUP($A6,'RES installed'!$A$2:$C$6,3,FALSE)*(AVERAGE('[1]Profiles, RES, Winter'!S$2:S$4)*(RANDBETWEEN(95,105)/100))</f>
        <v>2.8691925869510073E-3</v>
      </c>
      <c r="T6" s="7">
        <f ca="1">VLOOKUP($A6,'RES installed'!$A$2:$C$6,3,FALSE)*(AVERAGE('[1]Profiles, RES, Winter'!T$2:T$4)*(RANDBETWEEN(95,105)/100))</f>
        <v>4.9027919964865843E-4</v>
      </c>
      <c r="U6" s="7">
        <f ca="1">VLOOKUP($A6,'RES installed'!$A$2:$C$6,3,FALSE)*(AVERAGE('[1]Profiles, RES, Winter'!U$2:U$4)*(RANDBETWEEN(95,105)/100))</f>
        <v>1.3057876931516868E-4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5.7233606557377044E-5</v>
      </c>
      <c r="D7" s="7">
        <f ca="1">VLOOKUP($A7,'RES installed'!$A$2:$C$6,3,FALSE)*(AVERAGE('[1]Profiles, RES, Winter'!D$2:D$4)*(RANDBETWEEN(95,105)/100))</f>
        <v>3.2615891012160557E-5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5.0362812366618631E-2</v>
      </c>
      <c r="J7" s="7">
        <f ca="1">VLOOKUP($A7,'RES installed'!$A$2:$C$6,3,FALSE)*(AVERAGE('[1]Profiles, RES, Winter'!J$2:J$4)*(RANDBETWEEN(95,105)/100))</f>
        <v>1.0704880497056937</v>
      </c>
      <c r="K7" s="7">
        <f ca="1">VLOOKUP($A7,'RES installed'!$A$2:$C$6,3,FALSE)*(AVERAGE('[1]Profiles, RES, Winter'!K$2:K$4)*(RANDBETWEEN(95,105)/100))</f>
        <v>2.5665569465767142</v>
      </c>
      <c r="L7" s="7">
        <f ca="1">VLOOKUP($A7,'RES installed'!$A$2:$C$6,3,FALSE)*(AVERAGE('[1]Profiles, RES, Winter'!L$2:L$4)*(RANDBETWEEN(95,105)/100))</f>
        <v>3.3361431885091495</v>
      </c>
      <c r="M7" s="7">
        <f ca="1">VLOOKUP($A7,'RES installed'!$A$2:$C$6,3,FALSE)*(AVERAGE('[1]Profiles, RES, Winter'!M$2:M$4)*(RANDBETWEEN(95,105)/100))</f>
        <v>3.9838165029249475</v>
      </c>
      <c r="N7" s="7">
        <f ca="1">VLOOKUP($A7,'RES installed'!$A$2:$C$6,3,FALSE)*(AVERAGE('[1]Profiles, RES, Winter'!N$2:N$4)*(RANDBETWEEN(95,105)/100))</f>
        <v>3.8984339714083118</v>
      </c>
      <c r="O7" s="7">
        <f ca="1">VLOOKUP($A7,'RES installed'!$A$2:$C$6,3,FALSE)*(AVERAGE('[1]Profiles, RES, Winter'!O$2:O$4)*(RANDBETWEEN(95,105)/100))</f>
        <v>3.5326615765689078</v>
      </c>
      <c r="P7" s="7">
        <f ca="1">VLOOKUP($A7,'RES installed'!$A$2:$C$6,3,FALSE)*(AVERAGE('[1]Profiles, RES, Winter'!P$2:P$4)*(RANDBETWEEN(95,105)/100))</f>
        <v>2.7678838332597091</v>
      </c>
      <c r="Q7" s="7">
        <f ca="1">VLOOKUP($A7,'RES installed'!$A$2:$C$6,3,FALSE)*(AVERAGE('[1]Profiles, RES, Winter'!Q$2:Q$4)*(RANDBETWEEN(95,105)/100))</f>
        <v>1.5606833605799402</v>
      </c>
      <c r="R7" s="7">
        <f ca="1">VLOOKUP($A7,'RES installed'!$A$2:$C$6,3,FALSE)*(AVERAGE('[1]Profiles, RES, Winter'!R$2:R$4)*(RANDBETWEEN(95,105)/100))</f>
        <v>0.33456408810478033</v>
      </c>
      <c r="S7" s="7">
        <f ca="1">VLOOKUP($A7,'RES installed'!$A$2:$C$6,3,FALSE)*(AVERAGE('[1]Profiles, RES, Winter'!S$2:S$4)*(RANDBETWEEN(95,105)/100))</f>
        <v>2.1729914445290715E-3</v>
      </c>
      <c r="T7" s="7">
        <f ca="1">VLOOKUP($A7,'RES installed'!$A$2:$C$6,3,FALSE)*(AVERAGE('[1]Profiles, RES, Winter'!T$2:T$4)*(RANDBETWEEN(95,105)/100))</f>
        <v>3.6035521174176396E-4</v>
      </c>
      <c r="U7" s="7">
        <f ca="1">VLOOKUP($A7,'RES installed'!$A$2:$C$6,3,FALSE)*(AVERAGE('[1]Profiles, RES, Winter'!U$2:U$4)*(RANDBETWEEN(95,105)/100))</f>
        <v>9.9873365639572097E-5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6.9770491803278675E-5</v>
      </c>
      <c r="D3" s="7">
        <f ca="1">VLOOKUP($A3,'RES installed'!$A$2:$C$6,3,FALSE)*(AVERAGE('[1]Profiles, RES, Winter'!D$2:D$4)*(RANDBETWEEN(95,105)/100))</f>
        <v>4.2233397336259178E-5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6.9185277594546818E-2</v>
      </c>
      <c r="J3" s="7">
        <f ca="1">VLOOKUP($A3,'RES installed'!$A$2:$C$6,3,FALSE)*(AVERAGE('[1]Profiles, RES, Winter'!J$2:J$4)*(RANDBETWEEN(95,105)/100))</f>
        <v>1.4550323005708459</v>
      </c>
      <c r="K3" s="7">
        <f ca="1">VLOOKUP($A3,'RES installed'!$A$2:$C$6,3,FALSE)*(AVERAGE('[1]Profiles, RES, Winter'!K$2:K$4)*(RANDBETWEEN(95,105)/100))</f>
        <v>3.4898398085465554</v>
      </c>
      <c r="L3" s="7">
        <f ca="1">VLOOKUP($A3,'RES installed'!$A$2:$C$6,3,FALSE)*(AVERAGE('[1]Profiles, RES, Winter'!L$2:L$4)*(RANDBETWEEN(95,105)/100))</f>
        <v>4.3120218082771311</v>
      </c>
      <c r="M3" s="7">
        <f ca="1">VLOOKUP($A3,'RES installed'!$A$2:$C$6,3,FALSE)*(AVERAGE('[1]Profiles, RES, Winter'!M$2:M$4)*(RANDBETWEEN(95,105)/100))</f>
        <v>5.1599908990265986</v>
      </c>
      <c r="N3" s="7">
        <f ca="1">VLOOKUP($A3,'RES installed'!$A$2:$C$6,3,FALSE)*(AVERAGE('[1]Profiles, RES, Winter'!N$2:N$4)*(RANDBETWEEN(95,105)/100))</f>
        <v>5.3570317158127825</v>
      </c>
      <c r="O3" s="7">
        <f ca="1">VLOOKUP($A3,'RES installed'!$A$2:$C$6,3,FALSE)*(AVERAGE('[1]Profiles, RES, Winter'!O$2:O$4)*(RANDBETWEEN(95,105)/100))</f>
        <v>4.6178582700247164</v>
      </c>
      <c r="P3" s="7">
        <f ca="1">VLOOKUP($A3,'RES installed'!$A$2:$C$6,3,FALSE)*(AVERAGE('[1]Profiles, RES, Winter'!P$2:P$4)*(RANDBETWEEN(95,105)/100))</f>
        <v>3.8001309393928682</v>
      </c>
      <c r="Q3" s="7">
        <f ca="1">VLOOKUP($A3,'RES installed'!$A$2:$C$6,3,FALSE)*(AVERAGE('[1]Profiles, RES, Winter'!Q$2:Q$4)*(RANDBETWEEN(95,105)/100))</f>
        <v>1.962001939014782</v>
      </c>
      <c r="R3" s="7">
        <f ca="1">VLOOKUP($A3,'RES installed'!$A$2:$C$6,3,FALSE)*(AVERAGE('[1]Profiles, RES, Winter'!R$2:R$4)*(RANDBETWEEN(95,105)/100))</f>
        <v>0.45920561112420832</v>
      </c>
      <c r="S3" s="7">
        <f ca="1">VLOOKUP($A3,'RES installed'!$A$2:$C$6,3,FALSE)*(AVERAGE('[1]Profiles, RES, Winter'!S$2:S$4)*(RANDBETWEEN(95,105)/100))</f>
        <v>2.9535806042142723E-3</v>
      </c>
      <c r="T3" s="7">
        <f ca="1">VLOOKUP($A3,'RES installed'!$A$2:$C$6,3,FALSE)*(AVERAGE('[1]Profiles, RES, Winter'!T$2:T$4)*(RANDBETWEEN(95,105)/100))</f>
        <v>5.0008478364163165E-4</v>
      </c>
      <c r="U3" s="7">
        <f ca="1">VLOOKUP($A3,'RES installed'!$A$2:$C$6,3,FALSE)*(AVERAGE('[1]Profiles, RES, Winter'!U$2:U$4)*(RANDBETWEEN(95,105)/100))</f>
        <v>1.2670019200877755E-4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5.5116623008963428</v>
      </c>
      <c r="E4" s="9">
        <f ca="1">VLOOKUP($A4,'RES installed'!$A$2:$C$6,3,FALSE)*(AVERAGE('[1]Profiles, RES, Winter'!E$5:E$7)*(RANDBETWEEN(95,105)/100))</f>
        <v>5.3601862442111035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2.9787113564565946</v>
      </c>
      <c r="L4" s="9">
        <f ca="1">VLOOKUP($A4,'RES installed'!$A$2:$C$6,3,FALSE)*(AVERAGE('[1]Profiles, RES, Winter'!L$5:L$7)*(RANDBETWEEN(95,105)/100))</f>
        <v>2.8997769341075079</v>
      </c>
      <c r="M4" s="9">
        <f ca="1">VLOOKUP($A4,'RES installed'!$A$2:$C$6,3,FALSE)*(AVERAGE('[1]Profiles, RES, Winter'!M$5:M$7)*(RANDBETWEEN(95,105)/100))</f>
        <v>2.9184422368414658</v>
      </c>
      <c r="N4" s="9">
        <f ca="1">VLOOKUP($A4,'RES installed'!$A$2:$C$6,3,FALSE)*(AVERAGE('[1]Profiles, RES, Winter'!N$5:N$7)*(RANDBETWEEN(95,105)/100))</f>
        <v>2.5973499811680121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3.8279921711355214</v>
      </c>
      <c r="S4" s="9">
        <f ca="1">VLOOKUP($A4,'RES installed'!$A$2:$C$6,3,FALSE)*(AVERAGE('[1]Profiles, RES, Winter'!S$5:S$7)*(RANDBETWEEN(95,105)/100))</f>
        <v>4.2372919622215441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4.6021681411623891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5.1147300016987005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7.4131147540983593E-5</v>
      </c>
      <c r="D5" s="7">
        <f ca="1">VLOOKUP($A5,'RES installed'!$A$2:$C$6,3,FALSE)*(AVERAGE('[1]Profiles, RES, Winter'!D$2:D$4)*(RANDBETWEEN(95,105)/100))</f>
        <v>3.9724482643016056E-5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6.6472129453584189E-2</v>
      </c>
      <c r="J5" s="7">
        <f ca="1">VLOOKUP($A5,'RES installed'!$A$2:$C$6,3,FALSE)*(AVERAGE('[1]Profiles, RES, Winter'!J$2:J$4)*(RANDBETWEEN(95,105)/100))</f>
        <v>1.3164577957545747</v>
      </c>
      <c r="K5" s="7">
        <f ca="1">VLOOKUP($A5,'RES installed'!$A$2:$C$6,3,FALSE)*(AVERAGE('[1]Profiles, RES, Winter'!K$2:K$4)*(RANDBETWEEN(95,105)/100))</f>
        <v>3.4220759287689524</v>
      </c>
      <c r="L5" s="7">
        <f ca="1">VLOOKUP($A5,'RES installed'!$A$2:$C$6,3,FALSE)*(AVERAGE('[1]Profiles, RES, Winter'!L$2:L$4)*(RANDBETWEEN(95,105)/100))</f>
        <v>4.7205291374823339</v>
      </c>
      <c r="M5" s="7">
        <f ca="1">VLOOKUP($A5,'RES installed'!$A$2:$C$6,3,FALSE)*(AVERAGE('[1]Profiles, RES, Winter'!M$2:M$4)*(RANDBETWEEN(95,105)/100))</f>
        <v>4.8564620226132691</v>
      </c>
      <c r="N5" s="7">
        <f ca="1">VLOOKUP($A5,'RES installed'!$A$2:$C$6,3,FALSE)*(AVERAGE('[1]Profiles, RES, Winter'!N$2:N$4)*(RANDBETWEEN(95,105)/100))</f>
        <v>5.5161514697478164</v>
      </c>
      <c r="O5" s="7">
        <f ca="1">VLOOKUP($A5,'RES installed'!$A$2:$C$6,3,FALSE)*(AVERAGE('[1]Profiles, RES, Winter'!O$2:O$4)*(RANDBETWEEN(95,105)/100))</f>
        <v>4.479322521923975</v>
      </c>
      <c r="P5" s="7">
        <f ca="1">VLOOKUP($A5,'RES installed'!$A$2:$C$6,3,FALSE)*(AVERAGE('[1]Profiles, RES, Winter'!P$2:P$4)*(RANDBETWEEN(95,105)/100))</f>
        <v>3.5808926159663561</v>
      </c>
      <c r="Q5" s="7">
        <f ca="1">VLOOKUP($A5,'RES installed'!$A$2:$C$6,3,FALSE)*(AVERAGE('[1]Profiles, RES, Winter'!Q$2:Q$4)*(RANDBETWEEN(95,105)/100))</f>
        <v>1.9025473348022128</v>
      </c>
      <c r="R5" s="7">
        <f ca="1">VLOOKUP($A5,'RES installed'!$A$2:$C$6,3,FALSE)*(AVERAGE('[1]Profiles, RES, Winter'!R$2:R$4)*(RANDBETWEEN(95,105)/100))</f>
        <v>0.41984513017070474</v>
      </c>
      <c r="S5" s="7">
        <f ca="1">VLOOKUP($A5,'RES installed'!$A$2:$C$6,3,FALSE)*(AVERAGE('[1]Profiles, RES, Winter'!S$2:S$4)*(RANDBETWEEN(95,105)/100))</f>
        <v>2.8129339087754972E-3</v>
      </c>
      <c r="T5" s="7">
        <f ca="1">VLOOKUP($A5,'RES installed'!$A$2:$C$6,3,FALSE)*(AVERAGE('[1]Profiles, RES, Winter'!T$2:T$4)*(RANDBETWEEN(95,105)/100))</f>
        <v>4.8537640765217182E-4</v>
      </c>
      <c r="U5" s="7">
        <f ca="1">VLOOKUP($A5,'RES installed'!$A$2:$C$6,3,FALSE)*(AVERAGE('[1]Profiles, RES, Winter'!U$2:U$4)*(RANDBETWEEN(95,105)/100))</f>
        <v>1.2411447380451676E-4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7.6311475409836059E-5</v>
      </c>
      <c r="D6" s="7">
        <f ca="1">VLOOKUP($A6,'RES installed'!$A$2:$C$6,3,FALSE)*(AVERAGE('[1]Profiles, RES, Winter'!D$2:D$4)*(RANDBETWEEN(95,105)/100))</f>
        <v>4.1815244887385325E-5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6.9863564629787475E-2</v>
      </c>
      <c r="J6" s="7">
        <f ca="1">VLOOKUP($A6,'RES installed'!$A$2:$C$6,3,FALSE)*(AVERAGE('[1]Profiles, RES, Winter'!J$2:J$4)*(RANDBETWEEN(95,105)/100))</f>
        <v>1.358030147199456</v>
      </c>
      <c r="K6" s="7">
        <f ca="1">VLOOKUP($A6,'RES installed'!$A$2:$C$6,3,FALSE)*(AVERAGE('[1]Profiles, RES, Winter'!K$2:K$4)*(RANDBETWEEN(95,105)/100))</f>
        <v>3.2526662293249449</v>
      </c>
      <c r="L6" s="7">
        <f ca="1">VLOOKUP($A6,'RES installed'!$A$2:$C$6,3,FALSE)*(AVERAGE('[1]Profiles, RES, Winter'!L$2:L$4)*(RANDBETWEEN(95,105)/100))</f>
        <v>4.6297497309922884</v>
      </c>
      <c r="M6" s="7">
        <f ca="1">VLOOKUP($A6,'RES installed'!$A$2:$C$6,3,FALSE)*(AVERAGE('[1]Profiles, RES, Winter'!M$2:M$4)*(RANDBETWEEN(95,105)/100))</f>
        <v>5.2105790450954865</v>
      </c>
      <c r="N6" s="7">
        <f ca="1">VLOOKUP($A6,'RES installed'!$A$2:$C$6,3,FALSE)*(AVERAGE('[1]Profiles, RES, Winter'!N$2:N$4)*(RANDBETWEEN(95,105)/100))</f>
        <v>5.3570317158127825</v>
      </c>
      <c r="O6" s="7">
        <f ca="1">VLOOKUP($A6,'RES installed'!$A$2:$C$6,3,FALSE)*(AVERAGE('[1]Profiles, RES, Winter'!O$2:O$4)*(RANDBETWEEN(95,105)/100))</f>
        <v>4.6640368527249638</v>
      </c>
      <c r="P6" s="7">
        <f ca="1">VLOOKUP($A6,'RES installed'!$A$2:$C$6,3,FALSE)*(AVERAGE('[1]Profiles, RES, Winter'!P$2:P$4)*(RANDBETWEEN(95,105)/100))</f>
        <v>3.6539720571085268</v>
      </c>
      <c r="Q6" s="7">
        <f ca="1">VLOOKUP($A6,'RES installed'!$A$2:$C$6,3,FALSE)*(AVERAGE('[1]Profiles, RES, Winter'!Q$2:Q$4)*(RANDBETWEEN(95,105)/100))</f>
        <v>1.9421837376105922</v>
      </c>
      <c r="R6" s="7">
        <f ca="1">VLOOKUP($A6,'RES installed'!$A$2:$C$6,3,FALSE)*(AVERAGE('[1]Profiles, RES, Winter'!R$2:R$4)*(RANDBETWEEN(95,105)/100))</f>
        <v>0.43733867726115078</v>
      </c>
      <c r="S6" s="7">
        <f ca="1">VLOOKUP($A6,'RES installed'!$A$2:$C$6,3,FALSE)*(AVERAGE('[1]Profiles, RES, Winter'!S$2:S$4)*(RANDBETWEEN(95,105)/100))</f>
        <v>2.8129339087754972E-3</v>
      </c>
      <c r="T6" s="7">
        <f ca="1">VLOOKUP($A6,'RES installed'!$A$2:$C$6,3,FALSE)*(AVERAGE('[1]Profiles, RES, Winter'!T$2:T$4)*(RANDBETWEEN(95,105)/100))</f>
        <v>5.1479315963109137E-4</v>
      </c>
      <c r="U6" s="7">
        <f ca="1">VLOOKUP($A6,'RES installed'!$A$2:$C$6,3,FALSE)*(AVERAGE('[1]Profiles, RES, Winter'!U$2:U$4)*(RANDBETWEEN(95,105)/100))</f>
        <v>1.292859102130383E-4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5.1782786885245893E-5</v>
      </c>
      <c r="D7" s="7">
        <f ca="1">VLOOKUP($A7,'RES installed'!$A$2:$C$6,3,FALSE)*(AVERAGE('[1]Profiles, RES, Winter'!D$2:D$4)*(RANDBETWEEN(95,105)/100))</f>
        <v>3.2615891012160557E-5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4.8836666537327156E-2</v>
      </c>
      <c r="J7" s="7">
        <f ca="1">VLOOKUP($A7,'RES installed'!$A$2:$C$6,3,FALSE)*(AVERAGE('[1]Profiles, RES, Winter'!J$2:J$4)*(RANDBETWEEN(95,105)/100))</f>
        <v>1.0808811375669141</v>
      </c>
      <c r="K7" s="7">
        <f ca="1">VLOOKUP($A7,'RES installed'!$A$2:$C$6,3,FALSE)*(AVERAGE('[1]Profiles, RES, Winter'!K$2:K$4)*(RANDBETWEEN(95,105)/100))</f>
        <v>2.490322581826911</v>
      </c>
      <c r="L7" s="7">
        <f ca="1">VLOOKUP($A7,'RES installed'!$A$2:$C$6,3,FALSE)*(AVERAGE('[1]Profiles, RES, Winter'!L$2:L$4)*(RANDBETWEEN(95,105)/100))</f>
        <v>3.3021009110753825</v>
      </c>
      <c r="M7" s="7">
        <f ca="1">VLOOKUP($A7,'RES installed'!$A$2:$C$6,3,FALSE)*(AVERAGE('[1]Profiles, RES, Winter'!M$2:M$4)*(RANDBETWEEN(95,105)/100))</f>
        <v>3.8320520647182823</v>
      </c>
      <c r="N7" s="7">
        <f ca="1">VLOOKUP($A7,'RES installed'!$A$2:$C$6,3,FALSE)*(AVERAGE('[1]Profiles, RES, Winter'!N$2:N$4)*(RANDBETWEEN(95,105)/100))</f>
        <v>3.8984339714083118</v>
      </c>
      <c r="O7" s="7">
        <f ca="1">VLOOKUP($A7,'RES installed'!$A$2:$C$6,3,FALSE)*(AVERAGE('[1]Profiles, RES, Winter'!O$2:O$4)*(RANDBETWEEN(95,105)/100))</f>
        <v>3.2902240173926103</v>
      </c>
      <c r="P7" s="7">
        <f ca="1">VLOOKUP($A7,'RES installed'!$A$2:$C$6,3,FALSE)*(AVERAGE('[1]Profiles, RES, Winter'!P$2:P$4)*(RANDBETWEEN(95,105)/100))</f>
        <v>2.8226934141163369</v>
      </c>
      <c r="Q7" s="7">
        <f ca="1">VLOOKUP($A7,'RES installed'!$A$2:$C$6,3,FALSE)*(AVERAGE('[1]Profiles, RES, Winter'!Q$2:Q$4)*(RANDBETWEEN(95,105)/100))</f>
        <v>1.4715014542610865</v>
      </c>
      <c r="R7" s="7">
        <f ca="1">VLOOKUP($A7,'RES installed'!$A$2:$C$6,3,FALSE)*(AVERAGE('[1]Profiles, RES, Winter'!R$2:R$4)*(RANDBETWEEN(95,105)/100))</f>
        <v>0.34112416826369762</v>
      </c>
      <c r="S7" s="7">
        <f ca="1">VLOOKUP($A7,'RES installed'!$A$2:$C$6,3,FALSE)*(AVERAGE('[1]Profiles, RES, Winter'!S$2:S$4)*(RANDBETWEEN(95,105)/100))</f>
        <v>2.215185453160704E-3</v>
      </c>
      <c r="T7" s="7">
        <f ca="1">VLOOKUP($A7,'RES installed'!$A$2:$C$6,3,FALSE)*(AVERAGE('[1]Profiles, RES, Winter'!T$2:T$4)*(RANDBETWEEN(95,105)/100))</f>
        <v>3.8241777572595355E-4</v>
      </c>
      <c r="U7" s="7">
        <f ca="1">VLOOKUP($A7,'RES installed'!$A$2:$C$6,3,FALSE)*(AVERAGE('[1]Profiles, RES, Winter'!U$2:U$4)*(RANDBETWEEN(95,105)/100))</f>
        <v>9.7934076986376517E-5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C6" sqref="C6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8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8</v>
      </c>
    </row>
    <row r="5" spans="1:3" x14ac:dyDescent="0.25">
      <c r="A5">
        <v>5</v>
      </c>
      <c r="B5">
        <v>24</v>
      </c>
      <c r="C5" s="5">
        <v>8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6.434880353412729</v>
      </c>
      <c r="C2" s="4">
        <f>('[1]Pc, Summer, S1'!C2*Main!$B$5)+(VLOOKUP($A2,'FL Ratio'!$A$2:$B$9,2,FALSE)*'FL Characterization'!C$2)</f>
        <v>6.4049312840006269</v>
      </c>
      <c r="D2" s="4">
        <f>('[1]Pc, Summer, S1'!D2*Main!$B$5)+(VLOOKUP($A2,'FL Ratio'!$A$2:$B$9,2,FALSE)*'FL Characterization'!D$2)</f>
        <v>6.1162690996900579</v>
      </c>
      <c r="E2" s="4">
        <f>('[1]Pc, Summer, S1'!E2*Main!$B$5)+(VLOOKUP($A2,'FL Ratio'!$A$2:$B$9,2,FALSE)*'FL Characterization'!E$2)</f>
        <v>5.9816545651885829</v>
      </c>
      <c r="F2" s="4">
        <f>('[1]Pc, Summer, S1'!F2*Main!$B$5)+(VLOOKUP($A2,'FL Ratio'!$A$2:$B$9,2,FALSE)*'FL Characterization'!F$2)</f>
        <v>5.8227359479099583</v>
      </c>
      <c r="G2" s="4">
        <f>('[1]Pc, Summer, S1'!G2*Main!$B$5)+(VLOOKUP($A2,'FL Ratio'!$A$2:$B$9,2,FALSE)*'FL Characterization'!G$2)</f>
        <v>5.8187623951853329</v>
      </c>
      <c r="H2" s="4">
        <f>('[1]Pc, Summer, S1'!H2*Main!$B$5)+(VLOOKUP($A2,'FL Ratio'!$A$2:$B$9,2,FALSE)*'FL Characterization'!H$2)</f>
        <v>5.8754010332554305</v>
      </c>
      <c r="I2" s="4">
        <f>('[1]Pc, Summer, S1'!I2*Main!$B$5)+(VLOOKUP($A2,'FL Ratio'!$A$2:$B$9,2,FALSE)*'FL Characterization'!I$2)</f>
        <v>6.5896958500260636</v>
      </c>
      <c r="J2" s="4">
        <f>('[1]Pc, Summer, S1'!J2*Main!$B$5)+(VLOOKUP($A2,'FL Ratio'!$A$2:$B$9,2,FALSE)*'FL Characterization'!J$2)</f>
        <v>7.0694312594061097</v>
      </c>
      <c r="K2" s="4">
        <f>('[1]Pc, Summer, S1'!K2*Main!$B$5)+(VLOOKUP($A2,'FL Ratio'!$A$2:$B$9,2,FALSE)*'FL Characterization'!K$2)</f>
        <v>7.0176044902572698</v>
      </c>
      <c r="L2" s="4">
        <f>('[1]Pc, Summer, S1'!L2*Main!$B$5)+(VLOOKUP($A2,'FL Ratio'!$A$2:$B$9,2,FALSE)*'FL Characterization'!L$2)</f>
        <v>6.8528612086190615</v>
      </c>
      <c r="M2" s="4">
        <f>('[1]Pc, Summer, S1'!M2*Main!$B$5)+(VLOOKUP($A2,'FL Ratio'!$A$2:$B$9,2,FALSE)*'FL Characterization'!M$2)</f>
        <v>6.954436993268013</v>
      </c>
      <c r="N2" s="4">
        <f>('[1]Pc, Summer, S1'!N2*Main!$B$5)+(VLOOKUP($A2,'FL Ratio'!$A$2:$B$9,2,FALSE)*'FL Characterization'!N$2)</f>
        <v>7.2628635895358133</v>
      </c>
      <c r="O2" s="4">
        <f>('[1]Pc, Summer, S1'!O2*Main!$B$5)+(VLOOKUP($A2,'FL Ratio'!$A$2:$B$9,2,FALSE)*'FL Characterization'!O$2)</f>
        <v>7.2536051097262737</v>
      </c>
      <c r="P2" s="4">
        <f>('[1]Pc, Summer, S1'!P2*Main!$B$5)+(VLOOKUP($A2,'FL Ratio'!$A$2:$B$9,2,FALSE)*'FL Characterization'!P$2)</f>
        <v>6.7291692177379332</v>
      </c>
      <c r="Q2" s="4">
        <f>('[1]Pc, Summer, S1'!Q2*Main!$B$5)+(VLOOKUP($A2,'FL Ratio'!$A$2:$B$9,2,FALSE)*'FL Characterization'!Q$2)</f>
        <v>6.9222660266133325</v>
      </c>
      <c r="R2" s="4">
        <f>('[1]Pc, Summer, S1'!R2*Main!$B$5)+(VLOOKUP($A2,'FL Ratio'!$A$2:$B$9,2,FALSE)*'FL Characterization'!R$2)</f>
        <v>6.8731333442240912</v>
      </c>
      <c r="S2" s="4">
        <f>('[1]Pc, Summer, S1'!S2*Main!$B$5)+(VLOOKUP($A2,'FL Ratio'!$A$2:$B$9,2,FALSE)*'FL Characterization'!S$2)</f>
        <v>6.8184096804968473</v>
      </c>
      <c r="T2" s="4">
        <f>('[1]Pc, Summer, S1'!T2*Main!$B$5)+(VLOOKUP($A2,'FL Ratio'!$A$2:$B$9,2,FALSE)*'FL Characterization'!T$2)</f>
        <v>6.3554387066071936</v>
      </c>
      <c r="U2" s="4">
        <f>('[1]Pc, Summer, S1'!U2*Main!$B$5)+(VLOOKUP($A2,'FL Ratio'!$A$2:$B$9,2,FALSE)*'FL Characterization'!U$2)</f>
        <v>6.2196702140225186</v>
      </c>
      <c r="V2" s="4">
        <f>('[1]Pc, Summer, S1'!V2*Main!$B$5)+(VLOOKUP($A2,'FL Ratio'!$A$2:$B$9,2,FALSE)*'FL Characterization'!V$2)</f>
        <v>6.2705418780797411</v>
      </c>
      <c r="W2" s="4">
        <f>('[1]Pc, Summer, S1'!W2*Main!$B$5)+(VLOOKUP($A2,'FL Ratio'!$A$2:$B$9,2,FALSE)*'FL Characterization'!W$2)</f>
        <v>6.1241158344223905</v>
      </c>
      <c r="X2" s="4">
        <f>('[1]Pc, Summer, S1'!X2*Main!$B$5)+(VLOOKUP($A2,'FL Ratio'!$A$2:$B$9,2,FALSE)*'FL Characterization'!X$2)</f>
        <v>6.1204042932964589</v>
      </c>
      <c r="Y2" s="4">
        <f>('[1]Pc, Summer, S1'!Y2*Main!$B$5)+(VLOOKUP($A2,'FL Ratio'!$A$2:$B$9,2,FALSE)*'FL Characterization'!Y$2)</f>
        <v>6.0562524939918401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4.8149489596232389</v>
      </c>
      <c r="C3" s="4">
        <f>('[1]Pc, Summer, S1'!C3*Main!$B$5)+(VLOOKUP($A3,'FL Ratio'!$A$2:$B$9,2,FALSE)*'FL Characterization'!C$2)</f>
        <v>4.5977848675074906</v>
      </c>
      <c r="D3" s="4">
        <f>('[1]Pc, Summer, S1'!D3*Main!$B$5)+(VLOOKUP($A3,'FL Ratio'!$A$2:$B$9,2,FALSE)*'FL Characterization'!D$2)</f>
        <v>4.3726564419085339</v>
      </c>
      <c r="E3" s="4">
        <f>('[1]Pc, Summer, S1'!E3*Main!$B$5)+(VLOOKUP($A3,'FL Ratio'!$A$2:$B$9,2,FALSE)*'FL Characterization'!E$2)</f>
        <v>4.0084144227102048</v>
      </c>
      <c r="F3" s="4">
        <f>('[1]Pc, Summer, S1'!F3*Main!$B$5)+(VLOOKUP($A3,'FL Ratio'!$A$2:$B$9,2,FALSE)*'FL Characterization'!F$2)</f>
        <v>3.7785329903749614</v>
      </c>
      <c r="G3" s="4">
        <f>('[1]Pc, Summer, S1'!G3*Main!$B$5)+(VLOOKUP($A3,'FL Ratio'!$A$2:$B$9,2,FALSE)*'FL Characterization'!G$2)</f>
        <v>3.8798284162765433</v>
      </c>
      <c r="H3" s="4">
        <f>('[1]Pc, Summer, S1'!H3*Main!$B$5)+(VLOOKUP($A3,'FL Ratio'!$A$2:$B$9,2,FALSE)*'FL Characterization'!H$2)</f>
        <v>4.19074516086794</v>
      </c>
      <c r="I3" s="4">
        <f>('[1]Pc, Summer, S1'!I3*Main!$B$5)+(VLOOKUP($A3,'FL Ratio'!$A$2:$B$9,2,FALSE)*'FL Characterization'!I$2)</f>
        <v>5.073208020504322</v>
      </c>
      <c r="J3" s="4">
        <f>('[1]Pc, Summer, S1'!J3*Main!$B$5)+(VLOOKUP($A3,'FL Ratio'!$A$2:$B$9,2,FALSE)*'FL Characterization'!J$2)</f>
        <v>5.5195110740198317</v>
      </c>
      <c r="K3" s="4">
        <f>('[1]Pc, Summer, S1'!K3*Main!$B$5)+(VLOOKUP($A3,'FL Ratio'!$A$2:$B$9,2,FALSE)*'FL Characterization'!K$2)</f>
        <v>5.913466076094422</v>
      </c>
      <c r="L3" s="4">
        <f>('[1]Pc, Summer, S1'!L3*Main!$B$5)+(VLOOKUP($A3,'FL Ratio'!$A$2:$B$9,2,FALSE)*'FL Characterization'!L$2)</f>
        <v>5.3594949905273994</v>
      </c>
      <c r="M3" s="4">
        <f>('[1]Pc, Summer, S1'!M3*Main!$B$5)+(VLOOKUP($A3,'FL Ratio'!$A$2:$B$9,2,FALSE)*'FL Characterization'!M$2)</f>
        <v>5.6405284803749494</v>
      </c>
      <c r="N3" s="4">
        <f>('[1]Pc, Summer, S1'!N3*Main!$B$5)+(VLOOKUP($A3,'FL Ratio'!$A$2:$B$9,2,FALSE)*'FL Characterization'!N$2)</f>
        <v>5.6933094279943512</v>
      </c>
      <c r="O3" s="4">
        <f>('[1]Pc, Summer, S1'!O3*Main!$B$5)+(VLOOKUP($A3,'FL Ratio'!$A$2:$B$9,2,FALSE)*'FL Characterization'!O$2)</f>
        <v>5.6611446222446453</v>
      </c>
      <c r="P3" s="4">
        <f>('[1]Pc, Summer, S1'!P3*Main!$B$5)+(VLOOKUP($A3,'FL Ratio'!$A$2:$B$9,2,FALSE)*'FL Characterization'!P$2)</f>
        <v>4.9137466061629445</v>
      </c>
      <c r="Q3" s="4">
        <f>('[1]Pc, Summer, S1'!Q3*Main!$B$5)+(VLOOKUP($A3,'FL Ratio'!$A$2:$B$9,2,FALSE)*'FL Characterization'!Q$2)</f>
        <v>5.1071859242688955</v>
      </c>
      <c r="R3" s="4">
        <f>('[1]Pc, Summer, S1'!R3*Main!$B$5)+(VLOOKUP($A3,'FL Ratio'!$A$2:$B$9,2,FALSE)*'FL Characterization'!R$2)</f>
        <v>5.2883769096375737</v>
      </c>
      <c r="S3" s="4">
        <f>('[1]Pc, Summer, S1'!S3*Main!$B$5)+(VLOOKUP($A3,'FL Ratio'!$A$2:$B$9,2,FALSE)*'FL Characterization'!S$2)</f>
        <v>5.4067938995363773</v>
      </c>
      <c r="T3" s="4">
        <f>('[1]Pc, Summer, S1'!T3*Main!$B$5)+(VLOOKUP($A3,'FL Ratio'!$A$2:$B$9,2,FALSE)*'FL Characterization'!T$2)</f>
        <v>5.5119997665509173</v>
      </c>
      <c r="U3" s="4">
        <f>('[1]Pc, Summer, S1'!U3*Main!$B$5)+(VLOOKUP($A3,'FL Ratio'!$A$2:$B$9,2,FALSE)*'FL Characterization'!U$2)</f>
        <v>5.7504620819643915</v>
      </c>
      <c r="V3" s="4">
        <f>('[1]Pc, Summer, S1'!V3*Main!$B$5)+(VLOOKUP($A3,'FL Ratio'!$A$2:$B$9,2,FALSE)*'FL Characterization'!V$2)</f>
        <v>6.0675625794512209</v>
      </c>
      <c r="W3" s="4">
        <f>('[1]Pc, Summer, S1'!W3*Main!$B$5)+(VLOOKUP($A3,'FL Ratio'!$A$2:$B$9,2,FALSE)*'FL Characterization'!W$2)</f>
        <v>5.5188480709575467</v>
      </c>
      <c r="X3" s="4">
        <f>('[1]Pc, Summer, S1'!X3*Main!$B$5)+(VLOOKUP($A3,'FL Ratio'!$A$2:$B$9,2,FALSE)*'FL Characterization'!X$2)</f>
        <v>5.1326722005007213</v>
      </c>
      <c r="Y3" s="4">
        <f>('[1]Pc, Summer, S1'!Y3*Main!$B$5)+(VLOOKUP($A3,'FL Ratio'!$A$2:$B$9,2,FALSE)*'FL Characterization'!Y$2)</f>
        <v>4.8776631200768961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3.2439309602061446</v>
      </c>
      <c r="C4" s="4">
        <f>('[1]Pc, Summer, S1'!C4*Main!$B$5)+(VLOOKUP($A4,'FL Ratio'!$A$2:$B$9,2,FALSE)*'FL Characterization'!C$2)</f>
        <v>3.0960698732527989</v>
      </c>
      <c r="D4" s="4">
        <f>('[1]Pc, Summer, S1'!D4*Main!$B$5)+(VLOOKUP($A4,'FL Ratio'!$A$2:$B$9,2,FALSE)*'FL Characterization'!D$2)</f>
        <v>2.8391973098365066</v>
      </c>
      <c r="E4" s="4">
        <f>('[1]Pc, Summer, S1'!E4*Main!$B$5)+(VLOOKUP($A4,'FL Ratio'!$A$2:$B$9,2,FALSE)*'FL Characterization'!E$2)</f>
        <v>2.9108445614679885</v>
      </c>
      <c r="F4" s="4">
        <f>('[1]Pc, Summer, S1'!F4*Main!$B$5)+(VLOOKUP($A4,'FL Ratio'!$A$2:$B$9,2,FALSE)*'FL Characterization'!F$2)</f>
        <v>2.7853181105232347</v>
      </c>
      <c r="G4" s="4">
        <f>('[1]Pc, Summer, S1'!G4*Main!$B$5)+(VLOOKUP($A4,'FL Ratio'!$A$2:$B$9,2,FALSE)*'FL Characterization'!G$2)</f>
        <v>2.7792155351796586</v>
      </c>
      <c r="H4" s="4">
        <f>('[1]Pc, Summer, S1'!H4*Main!$B$5)+(VLOOKUP($A4,'FL Ratio'!$A$2:$B$9,2,FALSE)*'FL Characterization'!H$2)</f>
        <v>3.8800536801268435</v>
      </c>
      <c r="I4" s="4">
        <f>('[1]Pc, Summer, S1'!I4*Main!$B$5)+(VLOOKUP($A4,'FL Ratio'!$A$2:$B$9,2,FALSE)*'FL Characterization'!I$2)</f>
        <v>4.5482433362878369</v>
      </c>
      <c r="J4" s="4">
        <f>('[1]Pc, Summer, S1'!J4*Main!$B$5)+(VLOOKUP($A4,'FL Ratio'!$A$2:$B$9,2,FALSE)*'FL Characterization'!J$2)</f>
        <v>4.7561074578692386</v>
      </c>
      <c r="K4" s="4">
        <f>('[1]Pc, Summer, S1'!K4*Main!$B$5)+(VLOOKUP($A4,'FL Ratio'!$A$2:$B$9,2,FALSE)*'FL Characterization'!K$2)</f>
        <v>4.4902694525365741</v>
      </c>
      <c r="L4" s="4">
        <f>('[1]Pc, Summer, S1'!L4*Main!$B$5)+(VLOOKUP($A4,'FL Ratio'!$A$2:$B$9,2,FALSE)*'FL Characterization'!L$2)</f>
        <v>4.3614757809568951</v>
      </c>
      <c r="M4" s="4">
        <f>('[1]Pc, Summer, S1'!M4*Main!$B$5)+(VLOOKUP($A4,'FL Ratio'!$A$2:$B$9,2,FALSE)*'FL Characterization'!M$2)</f>
        <v>4.6975426242777116</v>
      </c>
      <c r="N4" s="4">
        <f>('[1]Pc, Summer, S1'!N4*Main!$B$5)+(VLOOKUP($A4,'FL Ratio'!$A$2:$B$9,2,FALSE)*'FL Characterization'!N$2)</f>
        <v>4.9461859001268333</v>
      </c>
      <c r="O4" s="4">
        <f>('[1]Pc, Summer, S1'!O4*Main!$B$5)+(VLOOKUP($A4,'FL Ratio'!$A$2:$B$9,2,FALSE)*'FL Characterization'!O$2)</f>
        <v>4.6821750979097594</v>
      </c>
      <c r="P4" s="4">
        <f>('[1]Pc, Summer, S1'!P4*Main!$B$5)+(VLOOKUP($A4,'FL Ratio'!$A$2:$B$9,2,FALSE)*'FL Characterization'!P$2)</f>
        <v>4.2980842000835127</v>
      </c>
      <c r="Q4" s="4">
        <f>('[1]Pc, Summer, S1'!Q4*Main!$B$5)+(VLOOKUP($A4,'FL Ratio'!$A$2:$B$9,2,FALSE)*'FL Characterization'!Q$2)</f>
        <v>4.0829988278930704</v>
      </c>
      <c r="R4" s="4">
        <f>('[1]Pc, Summer, S1'!R4*Main!$B$5)+(VLOOKUP($A4,'FL Ratio'!$A$2:$B$9,2,FALSE)*'FL Characterization'!R$2)</f>
        <v>4.0854816778419991</v>
      </c>
      <c r="S4" s="4">
        <f>('[1]Pc, Summer, S1'!S4*Main!$B$5)+(VLOOKUP($A4,'FL Ratio'!$A$2:$B$9,2,FALSE)*'FL Characterization'!S$2)</f>
        <v>4.0611983984724791</v>
      </c>
      <c r="T4" s="4">
        <f>('[1]Pc, Summer, S1'!T4*Main!$B$5)+(VLOOKUP($A4,'FL Ratio'!$A$2:$B$9,2,FALSE)*'FL Characterization'!T$2)</f>
        <v>3.8827728147687122</v>
      </c>
      <c r="U4" s="4">
        <f>('[1]Pc, Summer, S1'!U4*Main!$B$5)+(VLOOKUP($A4,'FL Ratio'!$A$2:$B$9,2,FALSE)*'FL Characterization'!U$2)</f>
        <v>4.1821729299003261</v>
      </c>
      <c r="V4" s="4">
        <f>('[1]Pc, Summer, S1'!V4*Main!$B$5)+(VLOOKUP($A4,'FL Ratio'!$A$2:$B$9,2,FALSE)*'FL Characterization'!V$2)</f>
        <v>4.4230671150802747</v>
      </c>
      <c r="W4" s="4">
        <f>('[1]Pc, Summer, S1'!W4*Main!$B$5)+(VLOOKUP($A4,'FL Ratio'!$A$2:$B$9,2,FALSE)*'FL Characterization'!W$2)</f>
        <v>4.084441005800004</v>
      </c>
      <c r="X4" s="4">
        <f>('[1]Pc, Summer, S1'!X4*Main!$B$5)+(VLOOKUP($A4,'FL Ratio'!$A$2:$B$9,2,FALSE)*'FL Characterization'!X$2)</f>
        <v>3.8912418084006699</v>
      </c>
      <c r="Y4" s="4">
        <f>('[1]Pc, Summer, S1'!Y4*Main!$B$5)+(VLOOKUP($A4,'FL Ratio'!$A$2:$B$9,2,FALSE)*'FL Characterization'!Y$2)</f>
        <v>3.3859002903973807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1.5594657372905796</v>
      </c>
      <c r="C5" s="4">
        <f>('[1]Pc, Summer, S1'!C5*Main!$B$5)+(VLOOKUP($A5,'FL Ratio'!$A$2:$B$9,2,FALSE)*'FL Characterization'!C$2)</f>
        <v>1.3165779561222166</v>
      </c>
      <c r="D5" s="4">
        <f>('[1]Pc, Summer, S1'!D5*Main!$B$5)+(VLOOKUP($A5,'FL Ratio'!$A$2:$B$9,2,FALSE)*'FL Characterization'!D$2)</f>
        <v>1.077597773266066</v>
      </c>
      <c r="E5" s="4">
        <f>('[1]Pc, Summer, S1'!E5*Main!$B$5)+(VLOOKUP($A5,'FL Ratio'!$A$2:$B$9,2,FALSE)*'FL Characterization'!E$2)</f>
        <v>1.0509954628790859</v>
      </c>
      <c r="F5" s="4">
        <f>('[1]Pc, Summer, S1'!F5*Main!$B$5)+(VLOOKUP($A5,'FL Ratio'!$A$2:$B$9,2,FALSE)*'FL Characterization'!F$2)</f>
        <v>0.93297860913708131</v>
      </c>
      <c r="G5" s="4">
        <f>('[1]Pc, Summer, S1'!G5*Main!$B$5)+(VLOOKUP($A5,'FL Ratio'!$A$2:$B$9,2,FALSE)*'FL Characterization'!G$2)</f>
        <v>0.85864131241424613</v>
      </c>
      <c r="H5" s="4">
        <f>('[1]Pc, Summer, S1'!H5*Main!$B$5)+(VLOOKUP($A5,'FL Ratio'!$A$2:$B$9,2,FALSE)*'FL Characterization'!H$2)</f>
        <v>1.6936013475186049</v>
      </c>
      <c r="I5" s="4">
        <f>('[1]Pc, Summer, S1'!I5*Main!$B$5)+(VLOOKUP($A5,'FL Ratio'!$A$2:$B$9,2,FALSE)*'FL Characterization'!I$2)</f>
        <v>2.5968432360704523</v>
      </c>
      <c r="J5" s="4">
        <f>('[1]Pc, Summer, S1'!J5*Main!$B$5)+(VLOOKUP($A5,'FL Ratio'!$A$2:$B$9,2,FALSE)*'FL Characterization'!J$2)</f>
        <v>3.1350382023344907</v>
      </c>
      <c r="K5" s="4">
        <f>('[1]Pc, Summer, S1'!K5*Main!$B$5)+(VLOOKUP($A5,'FL Ratio'!$A$2:$B$9,2,FALSE)*'FL Characterization'!K$2)</f>
        <v>3.2290826899306317</v>
      </c>
      <c r="L5" s="4">
        <f>('[1]Pc, Summer, S1'!L5*Main!$B$5)+(VLOOKUP($A5,'FL Ratio'!$A$2:$B$9,2,FALSE)*'FL Characterization'!L$2)</f>
        <v>3.1453976767398042</v>
      </c>
      <c r="M5" s="4">
        <f>('[1]Pc, Summer, S1'!M5*Main!$B$5)+(VLOOKUP($A5,'FL Ratio'!$A$2:$B$9,2,FALSE)*'FL Characterization'!M$2)</f>
        <v>2.8331483548688876</v>
      </c>
      <c r="N5" s="4">
        <f>('[1]Pc, Summer, S1'!N5*Main!$B$5)+(VLOOKUP($A5,'FL Ratio'!$A$2:$B$9,2,FALSE)*'FL Characterization'!N$2)</f>
        <v>3.2317351940800467</v>
      </c>
      <c r="O5" s="4">
        <f>('[1]Pc, Summer, S1'!O5*Main!$B$5)+(VLOOKUP($A5,'FL Ratio'!$A$2:$B$9,2,FALSE)*'FL Characterization'!O$2)</f>
        <v>3.1127658645582184</v>
      </c>
      <c r="P5" s="4">
        <f>('[1]Pc, Summer, S1'!P5*Main!$B$5)+(VLOOKUP($A5,'FL Ratio'!$A$2:$B$9,2,FALSE)*'FL Characterization'!P$2)</f>
        <v>2.8580734463874227</v>
      </c>
      <c r="Q5" s="4">
        <f>('[1]Pc, Summer, S1'!Q5*Main!$B$5)+(VLOOKUP($A5,'FL Ratio'!$A$2:$B$9,2,FALSE)*'FL Characterization'!Q$2)</f>
        <v>2.6495455808591881</v>
      </c>
      <c r="R5" s="4">
        <f>('[1]Pc, Summer, S1'!R5*Main!$B$5)+(VLOOKUP($A5,'FL Ratio'!$A$2:$B$9,2,FALSE)*'FL Characterization'!R$2)</f>
        <v>2.3558241833982327</v>
      </c>
      <c r="S5" s="4">
        <f>('[1]Pc, Summer, S1'!S5*Main!$B$5)+(VLOOKUP($A5,'FL Ratio'!$A$2:$B$9,2,FALSE)*'FL Characterization'!S$2)</f>
        <v>2.1835504043013176</v>
      </c>
      <c r="T5" s="4">
        <f>('[1]Pc, Summer, S1'!T5*Main!$B$5)+(VLOOKUP($A5,'FL Ratio'!$A$2:$B$9,2,FALSE)*'FL Characterization'!T$2)</f>
        <v>2.6683226062681227</v>
      </c>
      <c r="U5" s="4">
        <f>('[1]Pc, Summer, S1'!U5*Main!$B$5)+(VLOOKUP($A5,'FL Ratio'!$A$2:$B$9,2,FALSE)*'FL Characterization'!U$2)</f>
        <v>3.0850152451835933</v>
      </c>
      <c r="V5" s="4">
        <f>('[1]Pc, Summer, S1'!V5*Main!$B$5)+(VLOOKUP($A5,'FL Ratio'!$A$2:$B$9,2,FALSE)*'FL Characterization'!V$2)</f>
        <v>3.5652326242352372</v>
      </c>
      <c r="W5" s="4">
        <f>('[1]Pc, Summer, S1'!W5*Main!$B$5)+(VLOOKUP($A5,'FL Ratio'!$A$2:$B$9,2,FALSE)*'FL Characterization'!W$2)</f>
        <v>3.361180871535963</v>
      </c>
      <c r="X5" s="4">
        <f>('[1]Pc, Summer, S1'!X5*Main!$B$5)+(VLOOKUP($A5,'FL Ratio'!$A$2:$B$9,2,FALSE)*'FL Characterization'!X$2)</f>
        <v>2.7543493572508382</v>
      </c>
      <c r="Y5" s="4">
        <f>('[1]Pc, Summer, S1'!Y5*Main!$B$5)+(VLOOKUP($A5,'FL Ratio'!$A$2:$B$9,2,FALSE)*'FL Characterization'!Y$2)</f>
        <v>2.1130028903542395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2.7510482608346862</v>
      </c>
      <c r="C6" s="4">
        <f>('[1]Pc, Summer, S1'!C6*Main!$B$5)+(VLOOKUP($A6,'FL Ratio'!$A$2:$B$9,2,FALSE)*'FL Characterization'!C$2)</f>
        <v>2.5230105619662444</v>
      </c>
      <c r="D6" s="4">
        <f>('[1]Pc, Summer, S1'!D6*Main!$B$5)+(VLOOKUP($A6,'FL Ratio'!$A$2:$B$9,2,FALSE)*'FL Characterization'!D$2)</f>
        <v>2.323862372436301</v>
      </c>
      <c r="E6" s="4">
        <f>('[1]Pc, Summer, S1'!E6*Main!$B$5)+(VLOOKUP($A6,'FL Ratio'!$A$2:$B$9,2,FALSE)*'FL Characterization'!E$2)</f>
        <v>2.2577260636856535</v>
      </c>
      <c r="F6" s="4">
        <f>('[1]Pc, Summer, S1'!F6*Main!$B$5)+(VLOOKUP($A6,'FL Ratio'!$A$2:$B$9,2,FALSE)*'FL Characterization'!F$2)</f>
        <v>2.2874650455365013</v>
      </c>
      <c r="G6" s="4">
        <f>('[1]Pc, Summer, S1'!G6*Main!$B$5)+(VLOOKUP($A6,'FL Ratio'!$A$2:$B$9,2,FALSE)*'FL Characterization'!G$2)</f>
        <v>2.2534564004107742</v>
      </c>
      <c r="H6" s="4">
        <f>('[1]Pc, Summer, S1'!H6*Main!$B$5)+(VLOOKUP($A6,'FL Ratio'!$A$2:$B$9,2,FALSE)*'FL Characterization'!H$2)</f>
        <v>2.5220273433803801</v>
      </c>
      <c r="I6" s="4">
        <f>('[1]Pc, Summer, S1'!I6*Main!$B$5)+(VLOOKUP($A6,'FL Ratio'!$A$2:$B$9,2,FALSE)*'FL Characterization'!I$2)</f>
        <v>2.6550515854199728</v>
      </c>
      <c r="J6" s="4">
        <f>('[1]Pc, Summer, S1'!J6*Main!$B$5)+(VLOOKUP($A6,'FL Ratio'!$A$2:$B$9,2,FALSE)*'FL Characterization'!J$2)</f>
        <v>2.9229154548329537</v>
      </c>
      <c r="K6" s="4">
        <f>('[1]Pc, Summer, S1'!K6*Main!$B$5)+(VLOOKUP($A6,'FL Ratio'!$A$2:$B$9,2,FALSE)*'FL Characterization'!K$2)</f>
        <v>3.0291280700661529</v>
      </c>
      <c r="L6" s="4">
        <f>('[1]Pc, Summer, S1'!L6*Main!$B$5)+(VLOOKUP($A6,'FL Ratio'!$A$2:$B$9,2,FALSE)*'FL Characterization'!L$2)</f>
        <v>3.2144828422220422</v>
      </c>
      <c r="M6" s="4">
        <f>('[1]Pc, Summer, S1'!M6*Main!$B$5)+(VLOOKUP($A6,'FL Ratio'!$A$2:$B$9,2,FALSE)*'FL Characterization'!M$2)</f>
        <v>3.4075336451651363</v>
      </c>
      <c r="N6" s="4">
        <f>('[1]Pc, Summer, S1'!N6*Main!$B$5)+(VLOOKUP($A6,'FL Ratio'!$A$2:$B$9,2,FALSE)*'FL Characterization'!N$2)</f>
        <v>3.5233232649256396</v>
      </c>
      <c r="O6" s="4">
        <f>('[1]Pc, Summer, S1'!O6*Main!$B$5)+(VLOOKUP($A6,'FL Ratio'!$A$2:$B$9,2,FALSE)*'FL Characterization'!O$2)</f>
        <v>3.4221839673291332</v>
      </c>
      <c r="P6" s="4">
        <f>('[1]Pc, Summer, S1'!P6*Main!$B$5)+(VLOOKUP($A6,'FL Ratio'!$A$2:$B$9,2,FALSE)*'FL Characterization'!P$2)</f>
        <v>3.3118701085090678</v>
      </c>
      <c r="Q6" s="4">
        <f>('[1]Pc, Summer, S1'!Q6*Main!$B$5)+(VLOOKUP($A6,'FL Ratio'!$A$2:$B$9,2,FALSE)*'FL Characterization'!Q$2)</f>
        <v>3.2690274421531882</v>
      </c>
      <c r="R6" s="4">
        <f>('[1]Pc, Summer, S1'!R6*Main!$B$5)+(VLOOKUP($A6,'FL Ratio'!$A$2:$B$9,2,FALSE)*'FL Characterization'!R$2)</f>
        <v>3.2171786226207004</v>
      </c>
      <c r="S6" s="4">
        <f>('[1]Pc, Summer, S1'!S6*Main!$B$5)+(VLOOKUP($A6,'FL Ratio'!$A$2:$B$9,2,FALSE)*'FL Characterization'!S$2)</f>
        <v>3.2674077488871403</v>
      </c>
      <c r="T6" s="4">
        <f>('[1]Pc, Summer, S1'!T6*Main!$B$5)+(VLOOKUP($A6,'FL Ratio'!$A$2:$B$9,2,FALSE)*'FL Characterization'!T$2)</f>
        <v>3.253088054426188</v>
      </c>
      <c r="U6" s="4">
        <f>('[1]Pc, Summer, S1'!U6*Main!$B$5)+(VLOOKUP($A6,'FL Ratio'!$A$2:$B$9,2,FALSE)*'FL Characterization'!U$2)</f>
        <v>3.2760300161718665</v>
      </c>
      <c r="V6" s="4">
        <f>('[1]Pc, Summer, S1'!V6*Main!$B$5)+(VLOOKUP($A6,'FL Ratio'!$A$2:$B$9,2,FALSE)*'FL Characterization'!V$2)</f>
        <v>3.6271162447894199</v>
      </c>
      <c r="W6" s="4">
        <f>('[1]Pc, Summer, S1'!W6*Main!$B$5)+(VLOOKUP($A6,'FL Ratio'!$A$2:$B$9,2,FALSE)*'FL Characterization'!W$2)</f>
        <v>3.4262431050239086</v>
      </c>
      <c r="X6" s="4">
        <f>('[1]Pc, Summer, S1'!X6*Main!$B$5)+(VLOOKUP($A6,'FL Ratio'!$A$2:$B$9,2,FALSE)*'FL Characterization'!X$2)</f>
        <v>3.472020558701836</v>
      </c>
      <c r="Y6" s="4">
        <f>('[1]Pc, Summer, S1'!Y6*Main!$B$5)+(VLOOKUP($A6,'FL Ratio'!$A$2:$B$9,2,FALSE)*'FL Characterization'!Y$2)</f>
        <v>3.145555435556056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2.8635768538829618</v>
      </c>
      <c r="C7" s="4">
        <f>('[1]Pc, Summer, S1'!C7*Main!$B$5)+(VLOOKUP($A7,'FL Ratio'!$A$2:$B$9,2,FALSE)*'FL Characterization'!C$2)</f>
        <v>2.7765028712391109</v>
      </c>
      <c r="D7" s="4">
        <f>('[1]Pc, Summer, S1'!D7*Main!$B$5)+(VLOOKUP($A7,'FL Ratio'!$A$2:$B$9,2,FALSE)*'FL Characterization'!D$2)</f>
        <v>2.5678820782678096</v>
      </c>
      <c r="E7" s="4">
        <f>('[1]Pc, Summer, S1'!E7*Main!$B$5)+(VLOOKUP($A7,'FL Ratio'!$A$2:$B$9,2,FALSE)*'FL Characterization'!E$2)</f>
        <v>2.6443640997632327</v>
      </c>
      <c r="F7" s="4">
        <f>('[1]Pc, Summer, S1'!F7*Main!$B$5)+(VLOOKUP($A7,'FL Ratio'!$A$2:$B$9,2,FALSE)*'FL Characterization'!F$2)</f>
        <v>2.6468749115655417</v>
      </c>
      <c r="G7" s="4">
        <f>('[1]Pc, Summer, S1'!G7*Main!$B$5)+(VLOOKUP($A7,'FL Ratio'!$A$2:$B$9,2,FALSE)*'FL Characterization'!G$2)</f>
        <v>2.6104424671258371</v>
      </c>
      <c r="H7" s="4">
        <f>('[1]Pc, Summer, S1'!H7*Main!$B$5)+(VLOOKUP($A7,'FL Ratio'!$A$2:$B$9,2,FALSE)*'FL Characterization'!H$2)</f>
        <v>2.8740223621203351</v>
      </c>
      <c r="I7" s="4">
        <f>('[1]Pc, Summer, S1'!I7*Main!$B$5)+(VLOOKUP($A7,'FL Ratio'!$A$2:$B$9,2,FALSE)*'FL Characterization'!I$2)</f>
        <v>3.3058614873395511</v>
      </c>
      <c r="J7" s="4">
        <f>('[1]Pc, Summer, S1'!J7*Main!$B$5)+(VLOOKUP($A7,'FL Ratio'!$A$2:$B$9,2,FALSE)*'FL Characterization'!J$2)</f>
        <v>3.4440248875441157</v>
      </c>
      <c r="K7" s="4">
        <f>('[1]Pc, Summer, S1'!K7*Main!$B$5)+(VLOOKUP($A7,'FL Ratio'!$A$2:$B$9,2,FALSE)*'FL Characterization'!K$2)</f>
        <v>3.4453933428601884</v>
      </c>
      <c r="L7" s="4">
        <f>('[1]Pc, Summer, S1'!L7*Main!$B$5)+(VLOOKUP($A7,'FL Ratio'!$A$2:$B$9,2,FALSE)*'FL Characterization'!L$2)</f>
        <v>3.426810135391003</v>
      </c>
      <c r="M7" s="4">
        <f>('[1]Pc, Summer, S1'!M7*Main!$B$5)+(VLOOKUP($A7,'FL Ratio'!$A$2:$B$9,2,FALSE)*'FL Characterization'!M$2)</f>
        <v>3.6233136157242121</v>
      </c>
      <c r="N7" s="4">
        <f>('[1]Pc, Summer, S1'!N7*Main!$B$5)+(VLOOKUP($A7,'FL Ratio'!$A$2:$B$9,2,FALSE)*'FL Characterization'!N$2)</f>
        <v>3.6053243529408396</v>
      </c>
      <c r="O7" s="4">
        <f>('[1]Pc, Summer, S1'!O7*Main!$B$5)+(VLOOKUP($A7,'FL Ratio'!$A$2:$B$9,2,FALSE)*'FL Characterization'!O$2)</f>
        <v>3.5137739022221779</v>
      </c>
      <c r="P7" s="4">
        <f>('[1]Pc, Summer, S1'!P7*Main!$B$5)+(VLOOKUP($A7,'FL Ratio'!$A$2:$B$9,2,FALSE)*'FL Characterization'!P$2)</f>
        <v>3.3209098906443582</v>
      </c>
      <c r="Q7" s="4">
        <f>('[1]Pc, Summer, S1'!Q7*Main!$B$5)+(VLOOKUP($A7,'FL Ratio'!$A$2:$B$9,2,FALSE)*'FL Characterization'!Q$2)</f>
        <v>3.2076434878944271</v>
      </c>
      <c r="R7" s="4">
        <f>('[1]Pc, Summer, S1'!R7*Main!$B$5)+(VLOOKUP($A7,'FL Ratio'!$A$2:$B$9,2,FALSE)*'FL Characterization'!R$2)</f>
        <v>3.2987295764775908</v>
      </c>
      <c r="S7" s="4">
        <f>('[1]Pc, Summer, S1'!S7*Main!$B$5)+(VLOOKUP($A7,'FL Ratio'!$A$2:$B$9,2,FALSE)*'FL Characterization'!S$2)</f>
        <v>3.2822695959051873</v>
      </c>
      <c r="T7" s="4">
        <f>('[1]Pc, Summer, S1'!T7*Main!$B$5)+(VLOOKUP($A7,'FL Ratio'!$A$2:$B$9,2,FALSE)*'FL Characterization'!T$2)</f>
        <v>3.0348323459964095</v>
      </c>
      <c r="U7" s="4">
        <f>('[1]Pc, Summer, S1'!U7*Main!$B$5)+(VLOOKUP($A7,'FL Ratio'!$A$2:$B$9,2,FALSE)*'FL Characterization'!U$2)</f>
        <v>3.0395760267704137</v>
      </c>
      <c r="V7" s="4">
        <f>('[1]Pc, Summer, S1'!V7*Main!$B$5)+(VLOOKUP($A7,'FL Ratio'!$A$2:$B$9,2,FALSE)*'FL Characterization'!V$2)</f>
        <v>3.200220880718375</v>
      </c>
      <c r="W7" s="4">
        <f>('[1]Pc, Summer, S1'!W7*Main!$B$5)+(VLOOKUP($A7,'FL Ratio'!$A$2:$B$9,2,FALSE)*'FL Characterization'!W$2)</f>
        <v>2.8950155468091978</v>
      </c>
      <c r="X7" s="4">
        <f>('[1]Pc, Summer, S1'!X7*Main!$B$5)+(VLOOKUP($A7,'FL Ratio'!$A$2:$B$9,2,FALSE)*'FL Characterization'!X$2)</f>
        <v>2.8880926782603766</v>
      </c>
      <c r="Y7" s="4">
        <f>('[1]Pc, Summer, S1'!Y7*Main!$B$5)+(VLOOKUP($A7,'FL Ratio'!$A$2:$B$9,2,FALSE)*'FL Characterization'!Y$2)</f>
        <v>2.9315191165442815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2.3810424690908683</v>
      </c>
      <c r="C8" s="4">
        <f>('[1]Pc, Summer, S1'!C8*Main!$B$5)+(VLOOKUP($A8,'FL Ratio'!$A$2:$B$9,2,FALSE)*'FL Characterization'!C$2)</f>
        <v>2.1886502388300149</v>
      </c>
      <c r="D8" s="4">
        <f>('[1]Pc, Summer, S1'!D8*Main!$B$5)+(VLOOKUP($A8,'FL Ratio'!$A$2:$B$9,2,FALSE)*'FL Characterization'!D$2)</f>
        <v>2.1107782289245391</v>
      </c>
      <c r="E8" s="4">
        <f>('[1]Pc, Summer, S1'!E8*Main!$B$5)+(VLOOKUP($A8,'FL Ratio'!$A$2:$B$9,2,FALSE)*'FL Characterization'!E$2)</f>
        <v>2.1330504524501088</v>
      </c>
      <c r="F8" s="4">
        <f>('[1]Pc, Summer, S1'!F8*Main!$B$5)+(VLOOKUP($A8,'FL Ratio'!$A$2:$B$9,2,FALSE)*'FL Characterization'!F$2)</f>
        <v>2.0205067098523761</v>
      </c>
      <c r="G8" s="4">
        <f>('[1]Pc, Summer, S1'!G8*Main!$B$5)+(VLOOKUP($A8,'FL Ratio'!$A$2:$B$9,2,FALSE)*'FL Characterization'!G$2)</f>
        <v>2.1377980243401566</v>
      </c>
      <c r="H8" s="4">
        <f>('[1]Pc, Summer, S1'!H8*Main!$B$5)+(VLOOKUP($A8,'FL Ratio'!$A$2:$B$9,2,FALSE)*'FL Characterization'!H$2)</f>
        <v>2.7428699610947969</v>
      </c>
      <c r="I8" s="4">
        <f>('[1]Pc, Summer, S1'!I8*Main!$B$5)+(VLOOKUP($A8,'FL Ratio'!$A$2:$B$9,2,FALSE)*'FL Characterization'!I$2)</f>
        <v>2.8546895200106595</v>
      </c>
      <c r="J8" s="4">
        <f>('[1]Pc, Summer, S1'!J8*Main!$B$5)+(VLOOKUP($A8,'FL Ratio'!$A$2:$B$9,2,FALSE)*'FL Characterization'!J$2)</f>
        <v>3.278262897469804</v>
      </c>
      <c r="K8" s="4">
        <f>('[1]Pc, Summer, S1'!K8*Main!$B$5)+(VLOOKUP($A8,'FL Ratio'!$A$2:$B$9,2,FALSE)*'FL Characterization'!K$2)</f>
        <v>3.4722352391745908</v>
      </c>
      <c r="L8" s="4">
        <f>('[1]Pc, Summer, S1'!L8*Main!$B$5)+(VLOOKUP($A8,'FL Ratio'!$A$2:$B$9,2,FALSE)*'FL Characterization'!L$2)</f>
        <v>3.4327185815238495</v>
      </c>
      <c r="M8" s="4">
        <f>('[1]Pc, Summer, S1'!M8*Main!$B$5)+(VLOOKUP($A8,'FL Ratio'!$A$2:$B$9,2,FALSE)*'FL Characterization'!M$2)</f>
        <v>3.5851782284983238</v>
      </c>
      <c r="N8" s="4">
        <f>('[1]Pc, Summer, S1'!N8*Main!$B$5)+(VLOOKUP($A8,'FL Ratio'!$A$2:$B$9,2,FALSE)*'FL Characterization'!N$2)</f>
        <v>3.5160232283573931</v>
      </c>
      <c r="O8" s="4">
        <f>('[1]Pc, Summer, S1'!O8*Main!$B$5)+(VLOOKUP($A8,'FL Ratio'!$A$2:$B$9,2,FALSE)*'FL Characterization'!O$2)</f>
        <v>3.6519544637204158</v>
      </c>
      <c r="P8" s="4">
        <f>('[1]Pc, Summer, S1'!P8*Main!$B$5)+(VLOOKUP($A8,'FL Ratio'!$A$2:$B$9,2,FALSE)*'FL Characterization'!P$2)</f>
        <v>3.6030440524581628</v>
      </c>
      <c r="Q8" s="4">
        <f>('[1]Pc, Summer, S1'!Q8*Main!$B$5)+(VLOOKUP($A8,'FL Ratio'!$A$2:$B$9,2,FALSE)*'FL Characterization'!Q$2)</f>
        <v>3.3626536163193221</v>
      </c>
      <c r="R8" s="4">
        <f>('[1]Pc, Summer, S1'!R8*Main!$B$5)+(VLOOKUP($A8,'FL Ratio'!$A$2:$B$9,2,FALSE)*'FL Characterization'!R$2)</f>
        <v>3.3500828008874031</v>
      </c>
      <c r="S8" s="4">
        <f>('[1]Pc, Summer, S1'!S8*Main!$B$5)+(VLOOKUP($A8,'FL Ratio'!$A$2:$B$9,2,FALSE)*'FL Characterization'!S$2)</f>
        <v>3.3095645859292051</v>
      </c>
      <c r="T8" s="4">
        <f>('[1]Pc, Summer, S1'!T8*Main!$B$5)+(VLOOKUP($A8,'FL Ratio'!$A$2:$B$9,2,FALSE)*'FL Characterization'!T$2)</f>
        <v>3.2264753612423207</v>
      </c>
      <c r="U8" s="4">
        <f>('[1]Pc, Summer, S1'!U8*Main!$B$5)+(VLOOKUP($A8,'FL Ratio'!$A$2:$B$9,2,FALSE)*'FL Characterization'!U$2)</f>
        <v>3.2231154349800009</v>
      </c>
      <c r="V8" s="4">
        <f>('[1]Pc, Summer, S1'!V8*Main!$B$5)+(VLOOKUP($A8,'FL Ratio'!$A$2:$B$9,2,FALSE)*'FL Characterization'!V$2)</f>
        <v>3.2910192977330173</v>
      </c>
      <c r="W8" s="4">
        <f>('[1]Pc, Summer, S1'!W8*Main!$B$5)+(VLOOKUP($A8,'FL Ratio'!$A$2:$B$9,2,FALSE)*'FL Characterization'!W$2)</f>
        <v>2.7546242004864614</v>
      </c>
      <c r="X8" s="4">
        <f>('[1]Pc, Summer, S1'!X8*Main!$B$5)+(VLOOKUP($A8,'FL Ratio'!$A$2:$B$9,2,FALSE)*'FL Characterization'!X$2)</f>
        <v>2.8489261122470908</v>
      </c>
      <c r="Y8" s="4">
        <f>('[1]Pc, Summer, S1'!Y8*Main!$B$5)+(VLOOKUP($A8,'FL Ratio'!$A$2:$B$9,2,FALSE)*'FL Characterization'!Y$2)</f>
        <v>2.5446291682702373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1.8749305933448945</v>
      </c>
      <c r="C9" s="4">
        <f>('[1]Pc, Summer, S1'!C9*Main!$B$5)+(VLOOKUP($A9,'FL Ratio'!$A$2:$B$9,2,FALSE)*'FL Characterization'!C$2)</f>
        <v>1.7884451502087386</v>
      </c>
      <c r="D9" s="4">
        <f>('[1]Pc, Summer, S1'!D9*Main!$B$5)+(VLOOKUP($A9,'FL Ratio'!$A$2:$B$9,2,FALSE)*'FL Characterization'!D$2)</f>
        <v>1.702252709673326</v>
      </c>
      <c r="E9" s="4">
        <f>('[1]Pc, Summer, S1'!E9*Main!$B$5)+(VLOOKUP($A9,'FL Ratio'!$A$2:$B$9,2,FALSE)*'FL Characterization'!E$2)</f>
        <v>1.6726246983818016</v>
      </c>
      <c r="F9" s="4">
        <f>('[1]Pc, Summer, S1'!F9*Main!$B$5)+(VLOOKUP($A9,'FL Ratio'!$A$2:$B$9,2,FALSE)*'FL Characterization'!F$2)</f>
        <v>1.6664166310855684</v>
      </c>
      <c r="G9" s="4">
        <f>('[1]Pc, Summer, S1'!G9*Main!$B$5)+(VLOOKUP($A9,'FL Ratio'!$A$2:$B$9,2,FALSE)*'FL Characterization'!G$2)</f>
        <v>1.7445218624863086</v>
      </c>
      <c r="H9" s="4">
        <f>('[1]Pc, Summer, S1'!H9*Main!$B$5)+(VLOOKUP($A9,'FL Ratio'!$A$2:$B$9,2,FALSE)*'FL Characterization'!H$2)</f>
        <v>2.8015561599537175</v>
      </c>
      <c r="I9" s="4">
        <f>('[1]Pc, Summer, S1'!I9*Main!$B$5)+(VLOOKUP($A9,'FL Ratio'!$A$2:$B$9,2,FALSE)*'FL Characterization'!I$2)</f>
        <v>3.1238025546806538</v>
      </c>
      <c r="J9" s="4">
        <f>('[1]Pc, Summer, S1'!J9*Main!$B$5)+(VLOOKUP($A9,'FL Ratio'!$A$2:$B$9,2,FALSE)*'FL Characterization'!J$2)</f>
        <v>3.3500254202969653</v>
      </c>
      <c r="K9" s="4">
        <f>('[1]Pc, Summer, S1'!K9*Main!$B$5)+(VLOOKUP($A9,'FL Ratio'!$A$2:$B$9,2,FALSE)*'FL Characterization'!K$2)</f>
        <v>3.3225342037743371</v>
      </c>
      <c r="L9" s="4">
        <f>('[1]Pc, Summer, S1'!L9*Main!$B$5)+(VLOOKUP($A9,'FL Ratio'!$A$2:$B$9,2,FALSE)*'FL Characterization'!L$2)</f>
        <v>3.4430738482814975</v>
      </c>
      <c r="M9" s="4">
        <f>('[1]Pc, Summer, S1'!M9*Main!$B$5)+(VLOOKUP($A9,'FL Ratio'!$A$2:$B$9,2,FALSE)*'FL Characterization'!M$2)</f>
        <v>3.6597332898988775</v>
      </c>
      <c r="N9" s="4">
        <f>('[1]Pc, Summer, S1'!N9*Main!$B$5)+(VLOOKUP($A9,'FL Ratio'!$A$2:$B$9,2,FALSE)*'FL Characterization'!N$2)</f>
        <v>3.6580138074236062</v>
      </c>
      <c r="O9" s="4">
        <f>('[1]Pc, Summer, S1'!O9*Main!$B$5)+(VLOOKUP($A9,'FL Ratio'!$A$2:$B$9,2,FALSE)*'FL Characterization'!O$2)</f>
        <v>3.4679709667212109</v>
      </c>
      <c r="P9" s="4">
        <f>('[1]Pc, Summer, S1'!P9*Main!$B$5)+(VLOOKUP($A9,'FL Ratio'!$A$2:$B$9,2,FALSE)*'FL Characterization'!P$2)</f>
        <v>3.0443266591154683</v>
      </c>
      <c r="Q9" s="4">
        <f>('[1]Pc, Summer, S1'!Q9*Main!$B$5)+(VLOOKUP($A9,'FL Ratio'!$A$2:$B$9,2,FALSE)*'FL Characterization'!Q$2)</f>
        <v>2.911177328873594</v>
      </c>
      <c r="R9" s="4">
        <f>('[1]Pc, Summer, S1'!R9*Main!$B$5)+(VLOOKUP($A9,'FL Ratio'!$A$2:$B$9,2,FALSE)*'FL Characterization'!R$2)</f>
        <v>2.7130599573092402</v>
      </c>
      <c r="S9" s="4">
        <f>('[1]Pc, Summer, S1'!S9*Main!$B$5)+(VLOOKUP($A9,'FL Ratio'!$A$2:$B$9,2,FALSE)*'FL Characterization'!S$2)</f>
        <v>2.7264911095684066</v>
      </c>
      <c r="T9" s="4">
        <f>('[1]Pc, Summer, S1'!T9*Main!$B$5)+(VLOOKUP($A9,'FL Ratio'!$A$2:$B$9,2,FALSE)*'FL Characterization'!T$2)</f>
        <v>2.627323343675676</v>
      </c>
      <c r="U9" s="4">
        <f>('[1]Pc, Summer, S1'!U9*Main!$B$5)+(VLOOKUP($A9,'FL Ratio'!$A$2:$B$9,2,FALSE)*'FL Characterization'!U$2)</f>
        <v>2.6799571516068048</v>
      </c>
      <c r="V9" s="4">
        <f>('[1]Pc, Summer, S1'!V9*Main!$B$5)+(VLOOKUP($A9,'FL Ratio'!$A$2:$B$9,2,FALSE)*'FL Characterization'!V$2)</f>
        <v>2.6180460940905674</v>
      </c>
      <c r="W9" s="4">
        <f>('[1]Pc, Summer, S1'!W9*Main!$B$5)+(VLOOKUP($A9,'FL Ratio'!$A$2:$B$9,2,FALSE)*'FL Characterization'!W$2)</f>
        <v>2.2768427715302795</v>
      </c>
      <c r="X9" s="4">
        <f>('[1]Pc, Summer, S1'!X9*Main!$B$5)+(VLOOKUP($A9,'FL Ratio'!$A$2:$B$9,2,FALSE)*'FL Characterization'!X$2)</f>
        <v>2.0992343446233361</v>
      </c>
      <c r="Y9" s="4">
        <f>('[1]Pc, Summer, S1'!Y9*Main!$B$5)+(VLOOKUP($A9,'FL Ratio'!$A$2:$B$9,2,FALSE)*'FL Characterization'!Y$2)</f>
        <v>1.9693328641820946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6.4916191902703106</v>
      </c>
      <c r="C2" s="4">
        <f>('[1]Pc, Summer, S2'!C2*Main!$B$5)+(VLOOKUP($A2,'FL Ratio'!$A$2:$B$9,2,FALSE)*'FL Characterization'!C$2)</f>
        <v>6.4049312840006269</v>
      </c>
      <c r="D2" s="4">
        <f>('[1]Pc, Summer, S2'!D2*Main!$B$5)+(VLOOKUP($A2,'FL Ratio'!$A$2:$B$9,2,FALSE)*'FL Characterization'!D$2)</f>
        <v>6.0080268925416505</v>
      </c>
      <c r="E2" s="4">
        <f>('[1]Pc, Summer, S2'!E2*Main!$B$5)+(VLOOKUP($A2,'FL Ratio'!$A$2:$B$9,2,FALSE)*'FL Characterization'!E$2)</f>
        <v>5.9816545651885829</v>
      </c>
      <c r="F2" s="4">
        <f>('[1]Pc, Summer, S2'!F2*Main!$B$5)+(VLOOKUP($A2,'FL Ratio'!$A$2:$B$9,2,FALSE)*'FL Characterization'!F$2)</f>
        <v>5.7172178859670151</v>
      </c>
      <c r="G2" s="4">
        <f>('[1]Pc, Summer, S2'!G2*Main!$B$5)+(VLOOKUP($A2,'FL Ratio'!$A$2:$B$9,2,FALSE)*'FL Characterization'!G$2)</f>
        <v>5.8187623951853329</v>
      </c>
      <c r="H2" s="4">
        <f>('[1]Pc, Summer, S2'!H2*Main!$B$5)+(VLOOKUP($A2,'FL Ratio'!$A$2:$B$9,2,FALSE)*'FL Characterization'!H$2)</f>
        <v>5.9815575667309027</v>
      </c>
      <c r="I2" s="4">
        <f>('[1]Pc, Summer, S2'!I2*Main!$B$5)+(VLOOKUP($A2,'FL Ratio'!$A$2:$B$9,2,FALSE)*'FL Characterization'!I$2)</f>
        <v>6.5896958500260636</v>
      </c>
      <c r="J2" s="4">
        <f>('[1]Pc, Summer, S2'!J2*Main!$B$5)+(VLOOKUP($A2,'FL Ratio'!$A$2:$B$9,2,FALSE)*'FL Characterization'!J$2)</f>
        <v>7.1392587626805728</v>
      </c>
      <c r="K2" s="4">
        <f>('[1]Pc, Summer, S2'!K2*Main!$B$5)+(VLOOKUP($A2,'FL Ratio'!$A$2:$B$9,2,FALSE)*'FL Characterization'!K$2)</f>
        <v>7.0176044902572698</v>
      </c>
      <c r="L2" s="4">
        <f>('[1]Pc, Summer, S2'!L2*Main!$B$5)+(VLOOKUP($A2,'FL Ratio'!$A$2:$B$9,2,FALSE)*'FL Characterization'!L$2)</f>
        <v>6.7850768142486952</v>
      </c>
      <c r="M2" s="4">
        <f>('[1]Pc, Summer, S2'!M2*Main!$B$5)+(VLOOKUP($A2,'FL Ratio'!$A$2:$B$9,2,FALSE)*'FL Characterization'!M$2)</f>
        <v>6.8172081785427032</v>
      </c>
      <c r="N2" s="4">
        <f>('[1]Pc, Summer, S2'!N2*Main!$B$5)+(VLOOKUP($A2,'FL Ratio'!$A$2:$B$9,2,FALSE)*'FL Characterization'!N$2)</f>
        <v>7.1205695673190901</v>
      </c>
      <c r="O2" s="4">
        <f>('[1]Pc, Summer, S2'!O2*Main!$B$5)+(VLOOKUP($A2,'FL Ratio'!$A$2:$B$9,2,FALSE)*'FL Characterization'!O$2)</f>
        <v>7.3932175515063667</v>
      </c>
      <c r="P2" s="4">
        <f>('[1]Pc, Summer, S2'!P2*Main!$B$5)+(VLOOKUP($A2,'FL Ratio'!$A$2:$B$9,2,FALSE)*'FL Characterization'!P$2)</f>
        <v>6.8579276434650005</v>
      </c>
      <c r="Q2" s="4">
        <f>('[1]Pc, Summer, S2'!Q2*Main!$B$5)+(VLOOKUP($A2,'FL Ratio'!$A$2:$B$9,2,FALSE)*'FL Characterization'!Q$2)</f>
        <v>6.9886245012277124</v>
      </c>
      <c r="R2" s="4">
        <f>('[1]Pc, Summer, S2'!R2*Main!$B$5)+(VLOOKUP($A2,'FL Ratio'!$A$2:$B$9,2,FALSE)*'FL Characterization'!R$2)</f>
        <v>6.9402579846775074</v>
      </c>
      <c r="S2" s="4">
        <f>('[1]Pc, Summer, S2'!S2*Main!$B$5)+(VLOOKUP($A2,'FL Ratio'!$A$2:$B$9,2,FALSE)*'FL Characterization'!S$2)</f>
        <v>6.6885871355488948</v>
      </c>
      <c r="T2" s="4">
        <f>('[1]Pc, Summer, S2'!T2*Main!$B$5)+(VLOOKUP($A2,'FL Ratio'!$A$2:$B$9,2,FALSE)*'FL Characterization'!T$2)</f>
        <v>6.4787062771544965</v>
      </c>
      <c r="U2" s="4">
        <f>('[1]Pc, Summer, S2'!U2*Main!$B$5)+(VLOOKUP($A2,'FL Ratio'!$A$2:$B$9,2,FALSE)*'FL Characterization'!U$2)</f>
        <v>6.1588238769723223</v>
      </c>
      <c r="V2" s="4">
        <f>('[1]Pc, Summer, S2'!V2*Main!$B$5)+(VLOOKUP($A2,'FL Ratio'!$A$2:$B$9,2,FALSE)*'FL Characterization'!V$2)</f>
        <v>6.3311966736701786</v>
      </c>
      <c r="W2" s="4">
        <f>('[1]Pc, Summer, S2'!W2*Main!$B$5)+(VLOOKUP($A2,'FL Ratio'!$A$2:$B$9,2,FALSE)*'FL Characterization'!W$2)</f>
        <v>6.1241158344223905</v>
      </c>
      <c r="X2" s="4">
        <f>('[1]Pc, Summer, S2'!X2*Main!$B$5)+(VLOOKUP($A2,'FL Ratio'!$A$2:$B$9,2,FALSE)*'FL Characterization'!X$2)</f>
        <v>6.231242951343825</v>
      </c>
      <c r="Y2" s="4">
        <f>('[1]Pc, Summer, S2'!Y2*Main!$B$5)+(VLOOKUP($A2,'FL Ratio'!$A$2:$B$9,2,FALSE)*'FL Characterization'!Y$2)</f>
        <v>6.1634305819193624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4.8149489596232389</v>
      </c>
      <c r="C3" s="4">
        <f>('[1]Pc, Summer, S2'!C3*Main!$B$5)+(VLOOKUP($A3,'FL Ratio'!$A$2:$B$9,2,FALSE)*'FL Characterization'!C$2)</f>
        <v>4.5977848675074906</v>
      </c>
      <c r="D3" s="4">
        <f>('[1]Pc, Summer, S2'!D3*Main!$B$5)+(VLOOKUP($A3,'FL Ratio'!$A$2:$B$9,2,FALSE)*'FL Characterization'!D$2)</f>
        <v>4.3347978670083629</v>
      </c>
      <c r="E3" s="4">
        <f>('[1]Pc, Summer, S2'!E3*Main!$B$5)+(VLOOKUP($A3,'FL Ratio'!$A$2:$B$9,2,FALSE)*'FL Characterization'!E$2)</f>
        <v>4.0429365404698929</v>
      </c>
      <c r="F3" s="4">
        <f>('[1]Pc, Summer, S2'!F3*Main!$B$5)+(VLOOKUP($A3,'FL Ratio'!$A$2:$B$9,2,FALSE)*'FL Characterization'!F$2)</f>
        <v>3.7785329903749614</v>
      </c>
      <c r="G3" s="4">
        <f>('[1]Pc, Summer, S2'!G3*Main!$B$5)+(VLOOKUP($A3,'FL Ratio'!$A$2:$B$9,2,FALSE)*'FL Characterization'!G$2)</f>
        <v>3.9496897433405285</v>
      </c>
      <c r="H3" s="4">
        <f>('[1]Pc, Summer, S2'!H3*Main!$B$5)+(VLOOKUP($A3,'FL Ratio'!$A$2:$B$9,2,FALSE)*'FL Characterization'!H$2)</f>
        <v>4.1535674955882751</v>
      </c>
      <c r="I3" s="4">
        <f>('[1]Pc, Summer, S2'!I3*Main!$B$5)+(VLOOKUP($A3,'FL Ratio'!$A$2:$B$9,2,FALSE)*'FL Characterization'!I$2)</f>
        <v>5.0232973453211844</v>
      </c>
      <c r="J3" s="4">
        <f>('[1]Pc, Summer, S2'!J3*Main!$B$5)+(VLOOKUP($A3,'FL Ratio'!$A$2:$B$9,2,FALSE)*'FL Characterization'!J$2)</f>
        <v>5.5739838436603666</v>
      </c>
      <c r="K3" s="4">
        <f>('[1]Pc, Summer, S2'!K3*Main!$B$5)+(VLOOKUP($A3,'FL Ratio'!$A$2:$B$9,2,FALSE)*'FL Characterization'!K$2)</f>
        <v>5.8553844854652013</v>
      </c>
      <c r="L3" s="4">
        <f>('[1]Pc, Summer, S2'!L3*Main!$B$5)+(VLOOKUP($A3,'FL Ratio'!$A$2:$B$9,2,FALSE)*'FL Characterization'!L$2)</f>
        <v>5.4124697590028186</v>
      </c>
      <c r="M3" s="4">
        <f>('[1]Pc, Summer, S2'!M3*Main!$B$5)+(VLOOKUP($A3,'FL Ratio'!$A$2:$B$9,2,FALSE)*'FL Characterization'!M$2)</f>
        <v>5.6405284803749494</v>
      </c>
      <c r="N3" s="4">
        <f>('[1]Pc, Summer, S2'!N3*Main!$B$5)+(VLOOKUP($A3,'FL Ratio'!$A$2:$B$9,2,FALSE)*'FL Characterization'!N$2)</f>
        <v>5.8047062419092441</v>
      </c>
      <c r="O3" s="4">
        <f>('[1]Pc, Summer, S2'!O3*Main!$B$5)+(VLOOKUP($A3,'FL Ratio'!$A$2:$B$9,2,FALSE)*'FL Characterization'!O$2)</f>
        <v>5.6611446222446453</v>
      </c>
      <c r="P3" s="4">
        <f>('[1]Pc, Summer, S2'!P3*Main!$B$5)+(VLOOKUP($A3,'FL Ratio'!$A$2:$B$9,2,FALSE)*'FL Characterization'!P$2)</f>
        <v>4.8203258062294285</v>
      </c>
      <c r="Q3" s="4">
        <f>('[1]Pc, Summer, S2'!Q3*Main!$B$5)+(VLOOKUP($A3,'FL Ratio'!$A$2:$B$9,2,FALSE)*'FL Characterization'!Q$2)</f>
        <v>5.1071859242688955</v>
      </c>
      <c r="R3" s="4">
        <f>('[1]Pc, Summer, S2'!R3*Main!$B$5)+(VLOOKUP($A3,'FL Ratio'!$A$2:$B$9,2,FALSE)*'FL Characterization'!R$2)</f>
        <v>5.3399217679099298</v>
      </c>
      <c r="S3" s="4">
        <f>('[1]Pc, Summer, S2'!S3*Main!$B$5)+(VLOOKUP($A3,'FL Ratio'!$A$2:$B$9,2,FALSE)*'FL Characterization'!S$2)</f>
        <v>5.4581344849225815</v>
      </c>
      <c r="T3" s="4">
        <f>('[1]Pc, Summer, S2'!T3*Main!$B$5)+(VLOOKUP($A3,'FL Ratio'!$A$2:$B$9,2,FALSE)*'FL Characterization'!T$2)</f>
        <v>5.6190387588945665</v>
      </c>
      <c r="U3" s="4">
        <f>('[1]Pc, Summer, S2'!U3*Main!$B$5)+(VLOOKUP($A3,'FL Ratio'!$A$2:$B$9,2,FALSE)*'FL Characterization'!U$2)</f>
        <v>5.6377034488084856</v>
      </c>
      <c r="V3" s="4">
        <f>('[1]Pc, Summer, S2'!V3*Main!$B$5)+(VLOOKUP($A3,'FL Ratio'!$A$2:$B$9,2,FALSE)*'FL Characterization'!V$2)</f>
        <v>6.0085958063153413</v>
      </c>
      <c r="W3" s="4">
        <f>('[1]Pc, Summer, S2'!W3*Main!$B$5)+(VLOOKUP($A3,'FL Ratio'!$A$2:$B$9,2,FALSE)*'FL Characterization'!W$2)</f>
        <v>5.6271127006181079</v>
      </c>
      <c r="X3" s="4">
        <f>('[1]Pc, Summer, S2'!X3*Main!$B$5)+(VLOOKUP($A3,'FL Ratio'!$A$2:$B$9,2,FALSE)*'FL Characterization'!X$2)</f>
        <v>5.0861660734201157</v>
      </c>
      <c r="Y3" s="4">
        <f>('[1]Pc, Summer, S2'!Y3*Main!$B$5)+(VLOOKUP($A3,'FL Ratio'!$A$2:$B$9,2,FALSE)*'FL Characterization'!Y$2)</f>
        <v>4.7917323259689537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3.189198963237418</v>
      </c>
      <c r="C4" s="4">
        <f>('[1]Pc, Summer, S2'!C4*Main!$B$5)+(VLOOKUP($A4,'FL Ratio'!$A$2:$B$9,2,FALSE)*'FL Characterization'!C$2)</f>
        <v>3.1475061800814732</v>
      </c>
      <c r="D4" s="4">
        <f>('[1]Pc, Summer, S2'!D4*Main!$B$5)+(VLOOKUP($A4,'FL Ratio'!$A$2:$B$9,2,FALSE)*'FL Characterization'!D$2)</f>
        <v>2.8154997283532728</v>
      </c>
      <c r="E4" s="4">
        <f>('[1]Pc, Summer, S2'!E4*Main!$B$5)+(VLOOKUP($A4,'FL Ratio'!$A$2:$B$9,2,FALSE)*'FL Characterization'!E$2)</f>
        <v>2.8861857370272395</v>
      </c>
      <c r="F4" s="4">
        <f>('[1]Pc, Summer, S2'!F4*Main!$B$5)+(VLOOKUP($A4,'FL Ratio'!$A$2:$B$9,2,FALSE)*'FL Characterization'!F$2)</f>
        <v>2.8337333680568615</v>
      </c>
      <c r="G4" s="4">
        <f>('[1]Pc, Summer, S2'!G4*Main!$B$5)+(VLOOKUP($A4,'FL Ratio'!$A$2:$B$9,2,FALSE)*'FL Characterization'!G$2)</f>
        <v>2.7298194174853023</v>
      </c>
      <c r="H4" s="4">
        <f>('[1]Pc, Summer, S2'!H4*Main!$B$5)+(VLOOKUP($A4,'FL Ratio'!$A$2:$B$9,2,FALSE)*'FL Characterization'!H$2)</f>
        <v>3.8100202646507304</v>
      </c>
      <c r="I4" s="4">
        <f>('[1]Pc, Summer, S2'!I4*Main!$B$5)+(VLOOKUP($A4,'FL Ratio'!$A$2:$B$9,2,FALSE)*'FL Characterization'!I$2)</f>
        <v>4.6378939549785478</v>
      </c>
      <c r="J4" s="4">
        <f>('[1]Pc, Summer, S2'!J4*Main!$B$5)+(VLOOKUP($A4,'FL Ratio'!$A$2:$B$9,2,FALSE)*'FL Characterization'!J$2)</f>
        <v>4.7091242561702771</v>
      </c>
      <c r="K4" s="4">
        <f>('[1]Pc, Summer, S2'!K4*Main!$B$5)+(VLOOKUP($A4,'FL Ratio'!$A$2:$B$9,2,FALSE)*'FL Characterization'!K$2)</f>
        <v>4.53432969095656</v>
      </c>
      <c r="L4" s="4">
        <f>('[1]Pc, Summer, S2'!L4*Main!$B$5)+(VLOOKUP($A4,'FL Ratio'!$A$2:$B$9,2,FALSE)*'FL Characterization'!L$2)</f>
        <v>4.361475780956896</v>
      </c>
      <c r="M4" s="4">
        <f>('[1]Pc, Summer, S2'!M4*Main!$B$5)+(VLOOKUP($A4,'FL Ratio'!$A$2:$B$9,2,FALSE)*'FL Characterization'!M$2)</f>
        <v>4.6048317218855237</v>
      </c>
      <c r="N4" s="4">
        <f>('[1]Pc, Summer, S2'!N4*Main!$B$5)+(VLOOKUP($A4,'FL Ratio'!$A$2:$B$9,2,FALSE)*'FL Characterization'!N$2)</f>
        <v>4.9461859001268333</v>
      </c>
      <c r="O4" s="4">
        <f>('[1]Pc, Summer, S2'!O4*Main!$B$5)+(VLOOKUP($A4,'FL Ratio'!$A$2:$B$9,2,FALSE)*'FL Characterization'!O$2)</f>
        <v>4.5921713695611865</v>
      </c>
      <c r="P4" s="4">
        <f>('[1]Pc, Summer, S2'!P4*Main!$B$5)+(VLOOKUP($A4,'FL Ratio'!$A$2:$B$9,2,FALSE)*'FL Characterization'!P$2)</f>
        <v>4.2980842000835127</v>
      </c>
      <c r="Q4" s="4">
        <f>('[1]Pc, Summer, S2'!Q4*Main!$B$5)+(VLOOKUP($A4,'FL Ratio'!$A$2:$B$9,2,FALSE)*'FL Characterization'!Q$2)</f>
        <v>4.1219193590708318</v>
      </c>
      <c r="R4" s="4">
        <f>('[1]Pc, Summer, S2'!R4*Main!$B$5)+(VLOOKUP($A4,'FL Ratio'!$A$2:$B$9,2,FALSE)*'FL Characterization'!R$2)</f>
        <v>4.0456979897227949</v>
      </c>
      <c r="S4" s="4">
        <f>('[1]Pc, Summer, S2'!S4*Main!$B$5)+(VLOOKUP($A4,'FL Ratio'!$A$2:$B$9,2,FALSE)*'FL Characterization'!S$2)</f>
        <v>3.9843381962776858</v>
      </c>
      <c r="T4" s="4">
        <f>('[1]Pc, Summer, S2'!T4*Main!$B$5)+(VLOOKUP($A4,'FL Ratio'!$A$2:$B$9,2,FALSE)*'FL Characterization'!T$2)</f>
        <v>3.8452254878159726</v>
      </c>
      <c r="U4" s="4">
        <f>('[1]Pc, Summer, S2'!U4*Main!$B$5)+(VLOOKUP($A4,'FL Ratio'!$A$2:$B$9,2,FALSE)*'FL Characterization'!U$2)</f>
        <v>4.2640159017116268</v>
      </c>
      <c r="V4" s="4">
        <f>('[1]Pc, Summer, S2'!V4*Main!$B$5)+(VLOOKUP($A4,'FL Ratio'!$A$2:$B$9,2,FALSE)*'FL Characterization'!V$2)</f>
        <v>4.3802035260563796</v>
      </c>
      <c r="W4" s="4">
        <f>('[1]Pc, Summer, S2'!W4*Main!$B$5)+(VLOOKUP($A4,'FL Ratio'!$A$2:$B$9,2,FALSE)*'FL Characterization'!W$2)</f>
        <v>4.1644399605091316</v>
      </c>
      <c r="X4" s="4">
        <f>('[1]Pc, Summer, S2'!X4*Main!$B$5)+(VLOOKUP($A4,'FL Ratio'!$A$2:$B$9,2,FALSE)*'FL Characterization'!X$2)</f>
        <v>3.8912418084006699</v>
      </c>
      <c r="Y4" s="4">
        <f>('[1]Pc, Summer, S2'!Y4*Main!$B$5)+(VLOOKUP($A4,'FL Ratio'!$A$2:$B$9,2,FALSE)*'FL Characterization'!Y$2)</f>
        <v>3.4151103059839163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1.5594657372905796</v>
      </c>
      <c r="C5" s="4">
        <f>('[1]Pc, Summer, S2'!C5*Main!$B$5)+(VLOOKUP($A5,'FL Ratio'!$A$2:$B$9,2,FALSE)*'FL Characterization'!C$2)</f>
        <v>1.3258118266947958</v>
      </c>
      <c r="D5" s="4">
        <f>('[1]Pc, Summer, S2'!D5*Main!$B$5)+(VLOOKUP($A5,'FL Ratio'!$A$2:$B$9,2,FALSE)*'FL Characterization'!D$2)</f>
        <v>1.0630874052234414</v>
      </c>
      <c r="E5" s="4">
        <f>('[1]Pc, Summer, S2'!E5*Main!$B$5)+(VLOOKUP($A5,'FL Ratio'!$A$2:$B$9,2,FALSE)*'FL Characterization'!E$2)</f>
        <v>1.0509954628790861</v>
      </c>
      <c r="F5" s="4">
        <f>('[1]Pc, Summer, S2'!F5*Main!$B$5)+(VLOOKUP($A5,'FL Ratio'!$A$2:$B$9,2,FALSE)*'FL Characterization'!F$2)</f>
        <v>0.93297860913708131</v>
      </c>
      <c r="G5" s="4">
        <f>('[1]Pc, Summer, S2'!G5*Main!$B$5)+(VLOOKUP($A5,'FL Ratio'!$A$2:$B$9,2,FALSE)*'FL Characterization'!G$2)</f>
        <v>0.85237547166856742</v>
      </c>
      <c r="H5" s="4">
        <f>('[1]Pc, Summer, S2'!H5*Main!$B$5)+(VLOOKUP($A5,'FL Ratio'!$A$2:$B$9,2,FALSE)*'FL Characterization'!H$2)</f>
        <v>1.7076994891963821</v>
      </c>
      <c r="I5" s="4">
        <f>('[1]Pc, Summer, S2'!I5*Main!$B$5)+(VLOOKUP($A5,'FL Ratio'!$A$2:$B$9,2,FALSE)*'FL Characterization'!I$2)</f>
        <v>2.5968432360704523</v>
      </c>
      <c r="J5" s="4">
        <f>('[1]Pc, Summer, S2'!J5*Main!$B$5)+(VLOOKUP($A5,'FL Ratio'!$A$2:$B$9,2,FALSE)*'FL Characterization'!J$2)</f>
        <v>3.1350382023344907</v>
      </c>
      <c r="K5" s="4">
        <f>('[1]Pc, Summer, S2'!K5*Main!$B$5)+(VLOOKUP($A5,'FL Ratio'!$A$2:$B$9,2,FALSE)*'FL Characterization'!K$2)</f>
        <v>3.1657647202900883</v>
      </c>
      <c r="L5" s="4">
        <f>('[1]Pc, Summer, S2'!L5*Main!$B$5)+(VLOOKUP($A5,'FL Ratio'!$A$2:$B$9,2,FALSE)*'FL Characterization'!L$2)</f>
        <v>3.1143158088303187</v>
      </c>
      <c r="M5" s="4">
        <f>('[1]Pc, Summer, S2'!M5*Main!$B$5)+(VLOOKUP($A5,'FL Ratio'!$A$2:$B$9,2,FALSE)*'FL Characterization'!M$2)</f>
        <v>2.861014857132564</v>
      </c>
      <c r="N5" s="4">
        <f>('[1]Pc, Summer, S2'!N5*Main!$B$5)+(VLOOKUP($A5,'FL Ratio'!$A$2:$B$9,2,FALSE)*'FL Characterization'!N$2)</f>
        <v>3.2633117336273489</v>
      </c>
      <c r="O5" s="4">
        <f>('[1]Pc, Summer, S2'!O5*Main!$B$5)+(VLOOKUP($A5,'FL Ratio'!$A$2:$B$9,2,FALSE)*'FL Characterization'!O$2)</f>
        <v>3.1425286081001929</v>
      </c>
      <c r="P5" s="4">
        <f>('[1]Pc, Summer, S2'!P5*Main!$B$5)+(VLOOKUP($A5,'FL Ratio'!$A$2:$B$9,2,FALSE)*'FL Characterization'!P$2)</f>
        <v>2.8309489515804716</v>
      </c>
      <c r="Q5" s="4">
        <f>('[1]Pc, Summer, S2'!Q5*Main!$B$5)+(VLOOKUP($A5,'FL Ratio'!$A$2:$B$9,2,FALSE)*'FL Characterization'!Q$2)</f>
        <v>2.6746089438419034</v>
      </c>
      <c r="R5" s="4">
        <f>('[1]Pc, Summer, S2'!R5*Main!$B$5)+(VLOOKUP($A5,'FL Ratio'!$A$2:$B$9,2,FALSE)*'FL Characterization'!R$2)</f>
        <v>2.3785790787378032</v>
      </c>
      <c r="S5" s="4">
        <f>('[1]Pc, Summer, S2'!S5*Main!$B$5)+(VLOOKUP($A5,'FL Ratio'!$A$2:$B$9,2,FALSE)*'FL Characterization'!S$2)</f>
        <v>2.1633513124238006</v>
      </c>
      <c r="T5" s="4">
        <f>('[1]Pc, Summer, S2'!T5*Main!$B$5)+(VLOOKUP($A5,'FL Ratio'!$A$2:$B$9,2,FALSE)*'FL Characterization'!T$2)</f>
        <v>2.6683226062681227</v>
      </c>
      <c r="U5" s="4">
        <f>('[1]Pc, Summer, S2'!U5*Main!$B$5)+(VLOOKUP($A5,'FL Ratio'!$A$2:$B$9,2,FALSE)*'FL Characterization'!U$2)</f>
        <v>3.054840275276772</v>
      </c>
      <c r="V5" s="4">
        <f>('[1]Pc, Summer, S2'!V5*Main!$B$5)+(VLOOKUP($A5,'FL Ratio'!$A$2:$B$9,2,FALSE)*'FL Characterization'!V$2)</f>
        <v>3.5306056095880654</v>
      </c>
      <c r="W5" s="4">
        <f>('[1]Pc, Summer, S2'!W5*Main!$B$5)+(VLOOKUP($A5,'FL Ratio'!$A$2:$B$9,2,FALSE)*'FL Characterization'!W$2)</f>
        <v>3.3941589807237458</v>
      </c>
      <c r="X5" s="4">
        <f>('[1]Pc, Summer, S2'!X5*Main!$B$5)+(VLOOKUP($A5,'FL Ratio'!$A$2:$B$9,2,FALSE)*'FL Characterization'!X$2)</f>
        <v>2.7543493572508386</v>
      </c>
      <c r="Y5" s="4">
        <f>('[1]Pc, Summer, S2'!Y5*Main!$B$5)+(VLOOKUP($A5,'FL Ratio'!$A$2:$B$9,2,FALSE)*'FL Characterization'!Y$2)</f>
        <v>2.1306461787697031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2.7273427615646124</v>
      </c>
      <c r="C6" s="4">
        <f>('[1]Pc, Summer, S2'!C6*Main!$B$5)+(VLOOKUP($A6,'FL Ratio'!$A$2:$B$9,2,FALSE)*'FL Characterization'!C$2)</f>
        <v>2.4804141687042049</v>
      </c>
      <c r="D6" s="4">
        <f>('[1]Pc, Summer, S2'!D6*Main!$B$5)+(VLOOKUP($A6,'FL Ratio'!$A$2:$B$9,2,FALSE)*'FL Characterization'!D$2)</f>
        <v>2.3632980324623305</v>
      </c>
      <c r="E6" s="4">
        <f>('[1]Pc, Summer, S2'!E6*Main!$B$5)+(VLOOKUP($A6,'FL Ratio'!$A$2:$B$9,2,FALSE)*'FL Characterization'!E$2)</f>
        <v>2.2384860189292453</v>
      </c>
      <c r="F6" s="4">
        <f>('[1]Pc, Summer, S2'!F6*Main!$B$5)+(VLOOKUP($A6,'FL Ratio'!$A$2:$B$9,2,FALSE)*'FL Characterization'!F$2)</f>
        <v>2.3076055317380524</v>
      </c>
      <c r="G6" s="4">
        <f>('[1]Pc, Summer, S2'!G6*Main!$B$5)+(VLOOKUP($A6,'FL Ratio'!$A$2:$B$9,2,FALSE)*'FL Characterization'!G$2)</f>
        <v>2.2130284171594861</v>
      </c>
      <c r="H6" s="4">
        <f>('[1]Pc, Summer, S2'!H6*Main!$B$5)+(VLOOKUP($A6,'FL Ratio'!$A$2:$B$9,2,FALSE)*'FL Characterization'!H$2)</f>
        <v>2.5667921466531705</v>
      </c>
      <c r="I6" s="4">
        <f>('[1]Pc, Summer, S2'!I6*Main!$B$5)+(VLOOKUP($A6,'FL Ratio'!$A$2:$B$9,2,FALSE)*'FL Characterization'!I$2)</f>
        <v>2.628993912578915</v>
      </c>
      <c r="J6" s="4">
        <f>('[1]Pc, Summer, S2'!J6*Main!$B$5)+(VLOOKUP($A6,'FL Ratio'!$A$2:$B$9,2,FALSE)*'FL Characterization'!J$2)</f>
        <v>2.9229154548329537</v>
      </c>
      <c r="K6" s="4">
        <f>('[1]Pc, Summer, S2'!K6*Main!$B$5)+(VLOOKUP($A6,'FL Ratio'!$A$2:$B$9,2,FALSE)*'FL Characterization'!K$2)</f>
        <v>3.0587875086877805</v>
      </c>
      <c r="L6" s="4">
        <f>('[1]Pc, Summer, S2'!L6*Main!$B$5)+(VLOOKUP($A6,'FL Ratio'!$A$2:$B$9,2,FALSE)*'FL Characterization'!L$2)</f>
        <v>3.24625556178635</v>
      </c>
      <c r="M6" s="4">
        <f>('[1]Pc, Summer, S2'!M6*Main!$B$5)+(VLOOKUP($A6,'FL Ratio'!$A$2:$B$9,2,FALSE)*'FL Characterization'!M$2)</f>
        <v>3.3403129348318585</v>
      </c>
      <c r="N6" s="4">
        <f>('[1]Pc, Summer, S2'!N6*Main!$B$5)+(VLOOKUP($A6,'FL Ratio'!$A$2:$B$9,2,FALSE)*'FL Characterization'!N$2)</f>
        <v>3.4888308446698821</v>
      </c>
      <c r="O6" s="4">
        <f>('[1]Pc, Summer, S2'!O6*Main!$B$5)+(VLOOKUP($A6,'FL Ratio'!$A$2:$B$9,2,FALSE)*'FL Characterization'!O$2)</f>
        <v>3.4221839673291332</v>
      </c>
      <c r="P6" s="4">
        <f>('[1]Pc, Summer, S2'!P6*Main!$B$5)+(VLOOKUP($A6,'FL Ratio'!$A$2:$B$9,2,FALSE)*'FL Characterization'!P$2)</f>
        <v>3.2485451856527323</v>
      </c>
      <c r="Q6" s="4">
        <f>('[1]Pc, Summer, S2'!Q6*Main!$B$5)+(VLOOKUP($A6,'FL Ratio'!$A$2:$B$9,2,FALSE)*'FL Characterization'!Q$2)</f>
        <v>3.3002856237488429</v>
      </c>
      <c r="R6" s="4">
        <f>('[1]Pc, Summer, S2'!R6*Main!$B$5)+(VLOOKUP($A6,'FL Ratio'!$A$2:$B$9,2,FALSE)*'FL Characterization'!R$2)</f>
        <v>3.248547062352495</v>
      </c>
      <c r="S6" s="4">
        <f>('[1]Pc, Summer, S2'!S6*Main!$B$5)+(VLOOKUP($A6,'FL Ratio'!$A$2:$B$9,2,FALSE)*'FL Characterization'!S$2)</f>
        <v>3.2984454142105157</v>
      </c>
      <c r="T6" s="4">
        <f>('[1]Pc, Summer, S2'!T6*Main!$B$5)+(VLOOKUP($A6,'FL Ratio'!$A$2:$B$9,2,FALSE)*'FL Characterization'!T$2)</f>
        <v>3.253088054426188</v>
      </c>
      <c r="U6" s="4">
        <f>('[1]Pc, Summer, S2'!U6*Main!$B$5)+(VLOOKUP($A6,'FL Ratio'!$A$2:$B$9,2,FALSE)*'FL Characterization'!U$2)</f>
        <v>3.2760300161718665</v>
      </c>
      <c r="V6" s="4">
        <f>('[1]Pc, Summer, S2'!V6*Main!$B$5)+(VLOOKUP($A6,'FL Ratio'!$A$2:$B$9,2,FALSE)*'FL Characterization'!V$2)</f>
        <v>3.6976079464948475</v>
      </c>
      <c r="W6" s="4">
        <f>('[1]Pc, Summer, S2'!W6*Main!$B$5)+(VLOOKUP($A6,'FL Ratio'!$A$2:$B$9,2,FALSE)*'FL Characterization'!W$2)</f>
        <v>3.493500568069233</v>
      </c>
      <c r="X6" s="4">
        <f>('[1]Pc, Summer, S2'!X6*Main!$B$5)+(VLOOKUP($A6,'FL Ratio'!$A$2:$B$9,2,FALSE)*'FL Characterization'!X$2)</f>
        <v>3.5038484073342131</v>
      </c>
      <c r="Y6" s="4">
        <f>('[1]Pc, Summer, S2'!Y6*Main!$B$5)+(VLOOKUP($A6,'FL Ratio'!$A$2:$B$9,2,FALSE)*'FL Characterization'!Y$2)</f>
        <v>3.0896178078210923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2.8387460686824055</v>
      </c>
      <c r="C7" s="4">
        <f>('[1]Pc, Summer, S2'!C7*Main!$B$5)+(VLOOKUP($A7,'FL Ratio'!$A$2:$B$9,2,FALSE)*'FL Characterization'!C$2)</f>
        <v>2.7765028712391109</v>
      </c>
      <c r="D7" s="4">
        <f>('[1]Pc, Summer, S2'!D7*Main!$B$5)+(VLOOKUP($A7,'FL Ratio'!$A$2:$B$9,2,FALSE)*'FL Characterization'!D$2)</f>
        <v>2.5678820782678096</v>
      </c>
      <c r="E7" s="4">
        <f>('[1]Pc, Summer, S2'!E7*Main!$B$5)+(VLOOKUP($A7,'FL Ratio'!$A$2:$B$9,2,FALSE)*'FL Characterization'!E$2)</f>
        <v>2.5981512495288643</v>
      </c>
      <c r="F7" s="4">
        <f>('[1]Pc, Summer, S2'!F7*Main!$B$5)+(VLOOKUP($A7,'FL Ratio'!$A$2:$B$9,2,FALSE)*'FL Characterization'!F$2)</f>
        <v>2.6943440812892239</v>
      </c>
      <c r="G7" s="4">
        <f>('[1]Pc, Summer, S2'!G7*Main!$B$5)+(VLOOKUP($A7,'FL Ratio'!$A$2:$B$9,2,FALSE)*'FL Characterization'!G$2)</f>
        <v>2.6342263194186315</v>
      </c>
      <c r="H7" s="4">
        <f>('[1]Pc, Summer, S2'!H7*Main!$B$5)+(VLOOKUP($A7,'FL Ratio'!$A$2:$B$9,2,FALSE)*'FL Characterization'!H$2)</f>
        <v>2.89992471394413</v>
      </c>
      <c r="I7" s="4">
        <f>('[1]Pc, Summer, S2'!I7*Main!$B$5)+(VLOOKUP($A7,'FL Ratio'!$A$2:$B$9,2,FALSE)*'FL Characterization'!I$2)</f>
        <v>3.338427259199805</v>
      </c>
      <c r="J7" s="4">
        <f>('[1]Pc, Summer, S2'!J7*Main!$B$5)+(VLOOKUP($A7,'FL Ratio'!$A$2:$B$9,2,FALSE)*'FL Characterization'!J$2)</f>
        <v>3.4780317317597582</v>
      </c>
      <c r="K7" s="4">
        <f>('[1]Pc, Summer, S2'!K7*Main!$B$5)+(VLOOKUP($A7,'FL Ratio'!$A$2:$B$9,2,FALSE)*'FL Characterization'!K$2)</f>
        <v>3.3777491601610539</v>
      </c>
      <c r="L7" s="4">
        <f>('[1]Pc, Summer, S2'!L7*Main!$B$5)+(VLOOKUP($A7,'FL Ratio'!$A$2:$B$9,2,FALSE)*'FL Characterization'!L$2)</f>
        <v>3.4946021203829978</v>
      </c>
      <c r="M7" s="4">
        <f>('[1]Pc, Summer, S2'!M7*Main!$B$5)+(VLOOKUP($A7,'FL Ratio'!$A$2:$B$9,2,FALSE)*'FL Characterization'!M$2)</f>
        <v>3.6948499254686715</v>
      </c>
      <c r="N7" s="4">
        <f>('[1]Pc, Summer, S2'!N7*Main!$B$5)+(VLOOKUP($A7,'FL Ratio'!$A$2:$B$9,2,FALSE)*'FL Characterization'!N$2)</f>
        <v>3.5346994906690195</v>
      </c>
      <c r="O7" s="4">
        <f>('[1]Pc, Summer, S2'!O7*Main!$B$5)+(VLOOKUP($A7,'FL Ratio'!$A$2:$B$9,2,FALSE)*'FL Characterization'!O$2)</f>
        <v>3.5475467261407911</v>
      </c>
      <c r="P7" s="4">
        <f>('[1]Pc, Summer, S2'!P7*Main!$B$5)+(VLOOKUP($A7,'FL Ratio'!$A$2:$B$9,2,FALSE)*'FL Characterization'!P$2)</f>
        <v>3.2891570313948377</v>
      </c>
      <c r="Q7" s="4">
        <f>('[1]Pc, Summer, S2'!Q7*Main!$B$5)+(VLOOKUP($A7,'FL Ratio'!$A$2:$B$9,2,FALSE)*'FL Characterization'!Q$2)</f>
        <v>3.1769991458413593</v>
      </c>
      <c r="R7" s="4">
        <f>('[1]Pc, Summer, S2'!R7*Main!$B$5)+(VLOOKUP($A7,'FL Ratio'!$A$2:$B$9,2,FALSE)*'FL Characterization'!R$2)</f>
        <v>3.2987295764775908</v>
      </c>
      <c r="S7" s="4">
        <f>('[1]Pc, Summer, S2'!S7*Main!$B$5)+(VLOOKUP($A7,'FL Ratio'!$A$2:$B$9,2,FALSE)*'FL Characterization'!S$2)</f>
        <v>3.313455879698743</v>
      </c>
      <c r="T7" s="4">
        <f>('[1]Pc, Summer, S2'!T7*Main!$B$5)+(VLOOKUP($A7,'FL Ratio'!$A$2:$B$9,2,FALSE)*'FL Characterization'!T$2)</f>
        <v>3.064220368560163</v>
      </c>
      <c r="U7" s="4">
        <f>('[1]Pc, Summer, S2'!U7*Main!$B$5)+(VLOOKUP($A7,'FL Ratio'!$A$2:$B$9,2,FALSE)*'FL Characterization'!U$2)</f>
        <v>3.0098554490477247</v>
      </c>
      <c r="V7" s="4">
        <f>('[1]Pc, Summer, S2'!V7*Main!$B$5)+(VLOOKUP($A7,'FL Ratio'!$A$2:$B$9,2,FALSE)*'FL Characterization'!V$2)</f>
        <v>3.2311977779303778</v>
      </c>
      <c r="W7" s="4">
        <f>('[1]Pc, Summer, S2'!W7*Main!$B$5)+(VLOOKUP($A7,'FL Ratio'!$A$2:$B$9,2,FALSE)*'FL Characterization'!W$2)</f>
        <v>2.9233320027497132</v>
      </c>
      <c r="X7" s="4">
        <f>('[1]Pc, Summer, S2'!X7*Main!$B$5)+(VLOOKUP($A7,'FL Ratio'!$A$2:$B$9,2,FALSE)*'FL Characterization'!X$2)</f>
        <v>2.9140812480883396</v>
      </c>
      <c r="Y7" s="4">
        <f>('[1]Pc, Summer, S2'!Y7*Main!$B$5)+(VLOOKUP($A7,'FL Ratio'!$A$2:$B$9,2,FALSE)*'FL Characterization'!Y$2)</f>
        <v>2.9315191165442815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2.3810424690908683</v>
      </c>
      <c r="C8" s="4">
        <f>('[1]Pc, Summer, S2'!C8*Main!$B$5)+(VLOOKUP($A8,'FL Ratio'!$A$2:$B$9,2,FALSE)*'FL Characterization'!C$2)</f>
        <v>2.2066048322296723</v>
      </c>
      <c r="D8" s="4">
        <f>('[1]Pc, Summer, S2'!D8*Main!$B$5)+(VLOOKUP($A8,'FL Ratio'!$A$2:$B$9,2,FALSE)*'FL Characterization'!D$2)</f>
        <v>2.1107782289245391</v>
      </c>
      <c r="E8" s="4">
        <f>('[1]Pc, Summer, S2'!E8*Main!$B$5)+(VLOOKUP($A8,'FL Ratio'!$A$2:$B$9,2,FALSE)*'FL Characterization'!E$2)</f>
        <v>2.1690370297382144</v>
      </c>
      <c r="F8" s="4">
        <f>('[1]Pc, Summer, S2'!F8*Main!$B$5)+(VLOOKUP($A8,'FL Ratio'!$A$2:$B$9,2,FALSE)*'FL Characterization'!F$2)</f>
        <v>2.0379776126970852</v>
      </c>
      <c r="G8" s="4">
        <f>('[1]Pc, Summer, S2'!G8*Main!$B$5)+(VLOOKUP($A8,'FL Ratio'!$A$2:$B$9,2,FALSE)*'FL Characterization'!G$2)</f>
        <v>2.1759128400700325</v>
      </c>
      <c r="H8" s="4">
        <f>('[1]Pc, Summer, S2'!H8*Main!$B$5)+(VLOOKUP($A8,'FL Ratio'!$A$2:$B$9,2,FALSE)*'FL Characterization'!H$2)</f>
        <v>2.7920516167218752</v>
      </c>
      <c r="I8" s="4">
        <f>('[1]Pc, Summer, S2'!I8*Main!$B$5)+(VLOOKUP($A8,'FL Ratio'!$A$2:$B$9,2,FALSE)*'FL Characterization'!I$2)</f>
        <v>2.8827435721976236</v>
      </c>
      <c r="J8" s="4">
        <f>('[1]Pc, Summer, S2'!J8*Main!$B$5)+(VLOOKUP($A8,'FL Ratio'!$A$2:$B$9,2,FALSE)*'FL Characterization'!J$2)</f>
        <v>3.2459136731549045</v>
      </c>
      <c r="K8" s="4">
        <f>('[1]Pc, Summer, S2'!K8*Main!$B$5)+(VLOOKUP($A8,'FL Ratio'!$A$2:$B$9,2,FALSE)*'FL Characterization'!K$2)</f>
        <v>3.540416259800014</v>
      </c>
      <c r="L8" s="4">
        <f>('[1]Pc, Summer, S2'!L8*Main!$B$5)+(VLOOKUP($A8,'FL Ratio'!$A$2:$B$9,2,FALSE)*'FL Characterization'!L$2)</f>
        <v>3.4327185815238495</v>
      </c>
      <c r="M8" s="4">
        <f>('[1]Pc, Summer, S2'!M8*Main!$B$5)+(VLOOKUP($A8,'FL Ratio'!$A$2:$B$9,2,FALSE)*'FL Characterization'!M$2)</f>
        <v>3.620565029498295</v>
      </c>
      <c r="N8" s="4">
        <f>('[1]Pc, Summer, S2'!N8*Main!$B$5)+(VLOOKUP($A8,'FL Ratio'!$A$2:$B$9,2,FALSE)*'FL Characterization'!N$2)</f>
        <v>3.4816038084673173</v>
      </c>
      <c r="O8" s="4">
        <f>('[1]Pc, Summer, S2'!O8*Main!$B$5)+(VLOOKUP($A8,'FL Ratio'!$A$2:$B$9,2,FALSE)*'FL Characterization'!O$2)</f>
        <v>3.6519544637204158</v>
      </c>
      <c r="P8" s="4">
        <f>('[1]Pc, Summer, S2'!P8*Main!$B$5)+(VLOOKUP($A8,'FL Ratio'!$A$2:$B$9,2,FALSE)*'FL Characterization'!P$2)</f>
        <v>3.6030440524581628</v>
      </c>
      <c r="Q8" s="4">
        <f>('[1]Pc, Summer, S2'!Q8*Main!$B$5)+(VLOOKUP($A8,'FL Ratio'!$A$2:$B$9,2,FALSE)*'FL Characterization'!Q$2)</f>
        <v>3.3948480596566384</v>
      </c>
      <c r="R8" s="4">
        <f>('[1]Pc, Summer, S2'!R8*Main!$B$5)+(VLOOKUP($A8,'FL Ratio'!$A$2:$B$9,2,FALSE)*'FL Characterization'!R$2)</f>
        <v>3.3173853193729408</v>
      </c>
      <c r="S8" s="4">
        <f>('[1]Pc, Summer, S2'!S8*Main!$B$5)+(VLOOKUP($A8,'FL Ratio'!$A$2:$B$9,2,FALSE)*'FL Characterization'!S$2)</f>
        <v>3.3724830533167975</v>
      </c>
      <c r="T8" s="4">
        <f>('[1]Pc, Summer, S2'!T8*Main!$B$5)+(VLOOKUP($A8,'FL Ratio'!$A$2:$B$9,2,FALSE)*'FL Characterization'!T$2)</f>
        <v>3.1638664558098952</v>
      </c>
      <c r="U8" s="4">
        <f>('[1]Pc, Summer, S2'!U8*Main!$B$5)+(VLOOKUP($A8,'FL Ratio'!$A$2:$B$9,2,FALSE)*'FL Characterization'!U$2)</f>
        <v>3.2231154349800009</v>
      </c>
      <c r="V8" s="4">
        <f>('[1]Pc, Summer, S2'!V8*Main!$B$5)+(VLOOKUP($A8,'FL Ratio'!$A$2:$B$9,2,FALSE)*'FL Characterization'!V$2)</f>
        <v>3.3547890604973172</v>
      </c>
      <c r="W8" s="4">
        <f>('[1]Pc, Summer, S2'!W8*Main!$B$5)+(VLOOKUP($A8,'FL Ratio'!$A$2:$B$9,2,FALSE)*'FL Characterization'!W$2)</f>
        <v>2.7007991155318853</v>
      </c>
      <c r="X8" s="4">
        <f>('[1]Pc, Summer, S2'!X8*Main!$B$5)+(VLOOKUP($A8,'FL Ratio'!$A$2:$B$9,2,FALSE)*'FL Characterization'!X$2)</f>
        <v>2.8233292080792607</v>
      </c>
      <c r="Y8" s="4">
        <f>('[1]Pc, Summer, S2'!Y8*Main!$B$5)+(VLOOKUP($A8,'FL Ratio'!$A$2:$B$9,2,FALSE)*'FL Characterization'!Y$2)</f>
        <v>2.5007100658809902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1.859986270749719</v>
      </c>
      <c r="C9" s="4">
        <f>('[1]Pc, Summer, S2'!C9*Main!$B$5)+(VLOOKUP($A9,'FL Ratio'!$A$2:$B$9,2,FALSE)*'FL Characterization'!C$2)</f>
        <v>1.802397692722183</v>
      </c>
      <c r="D9" s="4">
        <f>('[1]Pc, Summer, S2'!D9*Main!$B$5)+(VLOOKUP($A9,'FL Ratio'!$A$2:$B$9,2,FALSE)*'FL Characterization'!D$2)</f>
        <v>1.702252709673326</v>
      </c>
      <c r="E9" s="4">
        <f>('[1]Pc, Summer, S2'!E9*Main!$B$5)+(VLOOKUP($A9,'FL Ratio'!$A$2:$B$9,2,FALSE)*'FL Characterization'!E$2)</f>
        <v>1.6726246983818016</v>
      </c>
      <c r="F9" s="4">
        <f>('[1]Pc, Summer, S2'!F9*Main!$B$5)+(VLOOKUP($A9,'FL Ratio'!$A$2:$B$9,2,FALSE)*'FL Characterization'!F$2)</f>
        <v>1.6524866290285269</v>
      </c>
      <c r="G9" s="4">
        <f>('[1]Pc, Summer, S2'!G9*Main!$B$5)+(VLOOKUP($A9,'FL Ratio'!$A$2:$B$9,2,FALSE)*'FL Characterization'!G$2)</f>
        <v>1.7747711549791072</v>
      </c>
      <c r="H9" s="4">
        <f>('[1]Pc, Summer, S2'!H9*Main!$B$5)+(VLOOKUP($A9,'FL Ratio'!$A$2:$B$9,2,FALSE)*'FL Characterization'!H$2)</f>
        <v>2.7763784701515895</v>
      </c>
      <c r="I9" s="4">
        <f>('[1]Pc, Summer, S2'!I9*Main!$B$5)+(VLOOKUP($A9,'FL Ratio'!$A$2:$B$9,2,FALSE)*'FL Characterization'!I$2)</f>
        <v>3.062312189613325</v>
      </c>
      <c r="J9" s="4">
        <f>('[1]Pc, Summer, S2'!J9*Main!$B$5)+(VLOOKUP($A9,'FL Ratio'!$A$2:$B$9,2,FALSE)*'FL Characterization'!J$2)</f>
        <v>3.3830922698401364</v>
      </c>
      <c r="K9" s="4">
        <f>('[1]Pc, Summer, S2'!K9*Main!$B$5)+(VLOOKUP($A9,'FL Ratio'!$A$2:$B$9,2,FALSE)*'FL Characterization'!K$2)</f>
        <v>3.387721203691755</v>
      </c>
      <c r="L9" s="4">
        <f>('[1]Pc, Summer, S2'!L9*Main!$B$5)+(VLOOKUP($A9,'FL Ratio'!$A$2:$B$9,2,FALSE)*'FL Characterization'!L$2)</f>
        <v>3.4430738482814975</v>
      </c>
      <c r="M9" s="4">
        <f>('[1]Pc, Summer, S2'!M9*Main!$B$5)+(VLOOKUP($A9,'FL Ratio'!$A$2:$B$9,2,FALSE)*'FL Characterization'!M$2)</f>
        <v>3.6958656415128539</v>
      </c>
      <c r="N9" s="4">
        <f>('[1]Pc, Summer, S2'!N9*Main!$B$5)+(VLOOKUP($A9,'FL Ratio'!$A$2:$B$9,2,FALSE)*'FL Characterization'!N$2)</f>
        <v>3.6580138074236057</v>
      </c>
      <c r="O9" s="4">
        <f>('[1]Pc, Summer, S2'!O9*Main!$B$5)+(VLOOKUP($A9,'FL Ratio'!$A$2:$B$9,2,FALSE)*'FL Characterization'!O$2)</f>
        <v>3.4679709667212109</v>
      </c>
      <c r="P9" s="4">
        <f>('[1]Pc, Summer, S2'!P9*Main!$B$5)+(VLOOKUP($A9,'FL Ratio'!$A$2:$B$9,2,FALSE)*'FL Characterization'!P$2)</f>
        <v>2.9863526052470042</v>
      </c>
      <c r="Q9" s="4">
        <f>('[1]Pc, Summer, S2'!Q9*Main!$B$5)+(VLOOKUP($A9,'FL Ratio'!$A$2:$B$9,2,FALSE)*'FL Characterization'!Q$2)</f>
        <v>2.8834976484107351</v>
      </c>
      <c r="R9" s="4">
        <f>('[1]Pc, Summer, S2'!R9*Main!$B$5)+(VLOOKUP($A9,'FL Ratio'!$A$2:$B$9,2,FALSE)*'FL Characterization'!R$2)</f>
        <v>2.7393872103879202</v>
      </c>
      <c r="S9" s="4">
        <f>('[1]Pc, Summer, S2'!S9*Main!$B$5)+(VLOOKUP($A9,'FL Ratio'!$A$2:$B$9,2,FALSE)*'FL Characterization'!S$2)</f>
        <v>2.7008626106382181</v>
      </c>
      <c r="T9" s="4">
        <f>('[1]Pc, Summer, S2'!T9*Main!$B$5)+(VLOOKUP($A9,'FL Ratio'!$A$2:$B$9,2,FALSE)*'FL Characterization'!T$2)</f>
        <v>2.5766974785945838</v>
      </c>
      <c r="U9" s="4">
        <f>('[1]Pc, Summer, S2'!U9*Main!$B$5)+(VLOOKUP($A9,'FL Ratio'!$A$2:$B$9,2,FALSE)*'FL Characterization'!U$2)</f>
        <v>2.7322059295489116</v>
      </c>
      <c r="V9" s="4">
        <f>('[1]Pc, Summer, S2'!V9*Main!$B$5)+(VLOOKUP($A9,'FL Ratio'!$A$2:$B$9,2,FALSE)*'FL Characterization'!V$2)</f>
        <v>2.5677357953991167</v>
      </c>
      <c r="W9" s="4">
        <f>('[1]Pc, Summer, S2'!W9*Main!$B$5)+(VLOOKUP($A9,'FL Ratio'!$A$2:$B$9,2,FALSE)*'FL Characterization'!W$2)</f>
        <v>2.2547080433425535</v>
      </c>
      <c r="X9" s="4">
        <f>('[1]Pc, Summer, S2'!X9*Main!$B$5)+(VLOOKUP($A9,'FL Ratio'!$A$2:$B$9,2,FALSE)*'FL Characterization'!X$2)</f>
        <v>2.1173343311149293</v>
      </c>
      <c r="Y9" s="4">
        <f>('[1]Pc, Summer, S2'!Y9*Main!$B$5)+(VLOOKUP($A9,'FL Ratio'!$A$2:$B$9,2,FALSE)*'FL Characterization'!Y$2)</f>
        <v>2.0017460404895795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6.4916191902703106</v>
      </c>
      <c r="C2" s="4">
        <f>('[1]Pc, Summer, S3'!C2*Main!$B$5)+(VLOOKUP($A2,'FL Ratio'!$A$2:$B$9,2,FALSE)*'FL Characterization'!C$2)</f>
        <v>6.5173022737260666</v>
      </c>
      <c r="D2" s="4">
        <f>('[1]Pc, Summer, S3'!D2*Main!$B$5)+(VLOOKUP($A2,'FL Ratio'!$A$2:$B$9,2,FALSE)*'FL Characterization'!D$2)</f>
        <v>6.0080268925416505</v>
      </c>
      <c r="E2" s="4">
        <f>('[1]Pc, Summer, S3'!E2*Main!$B$5)+(VLOOKUP($A2,'FL Ratio'!$A$2:$B$9,2,FALSE)*'FL Characterization'!E$2)</f>
        <v>6.0879387929705615</v>
      </c>
      <c r="F2" s="4">
        <f>('[1]Pc, Summer, S3'!F2*Main!$B$5)+(VLOOKUP($A2,'FL Ratio'!$A$2:$B$9,2,FALSE)*'FL Characterization'!F$2)</f>
        <v>5.7172178859670151</v>
      </c>
      <c r="G2" s="4">
        <f>('[1]Pc, Summer, S3'!G2*Main!$B$5)+(VLOOKUP($A2,'FL Ratio'!$A$2:$B$9,2,FALSE)*'FL Characterization'!G$2)</f>
        <v>5.7652159159904075</v>
      </c>
      <c r="H2" s="4">
        <f>('[1]Pc, Summer, S3'!H2*Main!$B$5)+(VLOOKUP($A2,'FL Ratio'!$A$2:$B$9,2,FALSE)*'FL Characterization'!H$2)</f>
        <v>5.8754010332554305</v>
      </c>
      <c r="I2" s="4">
        <f>('[1]Pc, Summer, S3'!I2*Main!$B$5)+(VLOOKUP($A2,'FL Ratio'!$A$2:$B$9,2,FALSE)*'FL Characterization'!I$2)</f>
        <v>6.7195183949740152</v>
      </c>
      <c r="J2" s="4">
        <f>('[1]Pc, Summer, S3'!J2*Main!$B$5)+(VLOOKUP($A2,'FL Ratio'!$A$2:$B$9,2,FALSE)*'FL Characterization'!J$2)</f>
        <v>6.9297762528571809</v>
      </c>
      <c r="K2" s="4">
        <f>('[1]Pc, Summer, S3'!K2*Main!$B$5)+(VLOOKUP($A2,'FL Ratio'!$A$2:$B$9,2,FALSE)*'FL Characterization'!K$2)</f>
        <v>6.9486921295127662</v>
      </c>
      <c r="L2" s="4">
        <f>('[1]Pc, Summer, S3'!L2*Main!$B$5)+(VLOOKUP($A2,'FL Ratio'!$A$2:$B$9,2,FALSE)*'FL Characterization'!L$2)</f>
        <v>6.9206456029894259</v>
      </c>
      <c r="M2" s="4">
        <f>('[1]Pc, Summer, S3'!M2*Main!$B$5)+(VLOOKUP($A2,'FL Ratio'!$A$2:$B$9,2,FALSE)*'FL Characterization'!M$2)</f>
        <v>6.954436993268013</v>
      </c>
      <c r="N2" s="4">
        <f>('[1]Pc, Summer, S3'!N2*Main!$B$5)+(VLOOKUP($A2,'FL Ratio'!$A$2:$B$9,2,FALSE)*'FL Characterization'!N$2)</f>
        <v>7.1917165784274522</v>
      </c>
      <c r="O2" s="4">
        <f>('[1]Pc, Summer, S3'!O2*Main!$B$5)+(VLOOKUP($A2,'FL Ratio'!$A$2:$B$9,2,FALSE)*'FL Characterization'!O$2)</f>
        <v>7.1139926679461798</v>
      </c>
      <c r="P2" s="4">
        <f>('[1]Pc, Summer, S3'!P2*Main!$B$5)+(VLOOKUP($A2,'FL Ratio'!$A$2:$B$9,2,FALSE)*'FL Characterization'!P$2)</f>
        <v>6.6647900048743995</v>
      </c>
      <c r="Q2" s="4">
        <f>('[1]Pc, Summer, S3'!Q2*Main!$B$5)+(VLOOKUP($A2,'FL Ratio'!$A$2:$B$9,2,FALSE)*'FL Characterization'!Q$2)</f>
        <v>7.0549829758420914</v>
      </c>
      <c r="R2" s="4">
        <f>('[1]Pc, Summer, S3'!R2*Main!$B$5)+(VLOOKUP($A2,'FL Ratio'!$A$2:$B$9,2,FALSE)*'FL Characterization'!R$2)</f>
        <v>6.9402579846775074</v>
      </c>
      <c r="S2" s="4">
        <f>('[1]Pc, Summer, S3'!S2*Main!$B$5)+(VLOOKUP($A2,'FL Ratio'!$A$2:$B$9,2,FALSE)*'FL Characterization'!S$2)</f>
        <v>6.6885871355488948</v>
      </c>
      <c r="T2" s="4">
        <f>('[1]Pc, Summer, S3'!T2*Main!$B$5)+(VLOOKUP($A2,'FL Ratio'!$A$2:$B$9,2,FALSE)*'FL Characterization'!T$2)</f>
        <v>6.3554387066071936</v>
      </c>
      <c r="U2" s="4">
        <f>('[1]Pc, Summer, S3'!U2*Main!$B$5)+(VLOOKUP($A2,'FL Ratio'!$A$2:$B$9,2,FALSE)*'FL Characterization'!U$2)</f>
        <v>6.1588238769723223</v>
      </c>
      <c r="V2" s="4">
        <f>('[1]Pc, Summer, S3'!V2*Main!$B$5)+(VLOOKUP($A2,'FL Ratio'!$A$2:$B$9,2,FALSE)*'FL Characterization'!V$2)</f>
        <v>6.2098870824893035</v>
      </c>
      <c r="W2" s="4">
        <f>('[1]Pc, Summer, S3'!W2*Main!$B$5)+(VLOOKUP($A2,'FL Ratio'!$A$2:$B$9,2,FALSE)*'FL Characterization'!W$2)</f>
        <v>6.2440633530005307</v>
      </c>
      <c r="X2" s="4">
        <f>('[1]Pc, Summer, S3'!X2*Main!$B$5)+(VLOOKUP($A2,'FL Ratio'!$A$2:$B$9,2,FALSE)*'FL Characterization'!X$2)</f>
        <v>6.2312429513438259</v>
      </c>
      <c r="Y2" s="4">
        <f>('[1]Pc, Summer, S3'!Y2*Main!$B$5)+(VLOOKUP($A2,'FL Ratio'!$A$2:$B$9,2,FALSE)*'FL Characterization'!Y$2)</f>
        <v>6.0026634500280789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4.8567568103223469</v>
      </c>
      <c r="C3" s="4">
        <f>('[1]Pc, Summer, S3'!C3*Main!$B$5)+(VLOOKUP($A3,'FL Ratio'!$A$2:$B$9,2,FALSE)*'FL Characterization'!C$2)</f>
        <v>4.6372095345348283</v>
      </c>
      <c r="D3" s="4">
        <f>('[1]Pc, Summer, S3'!D3*Main!$B$5)+(VLOOKUP($A3,'FL Ratio'!$A$2:$B$9,2,FALSE)*'FL Characterization'!D$2)</f>
        <v>4.3726564419085339</v>
      </c>
      <c r="E3" s="4">
        <f>('[1]Pc, Summer, S3'!E3*Main!$B$5)+(VLOOKUP($A3,'FL Ratio'!$A$2:$B$9,2,FALSE)*'FL Characterization'!E$2)</f>
        <v>4.077458658229582</v>
      </c>
      <c r="F3" s="4">
        <f>('[1]Pc, Summer, S3'!F3*Main!$B$5)+(VLOOKUP($A3,'FL Ratio'!$A$2:$B$9,2,FALSE)*'FL Characterization'!F$2)</f>
        <v>3.7453046008942348</v>
      </c>
      <c r="G3" s="4">
        <f>('[1]Pc, Summer, S3'!G3*Main!$B$5)+(VLOOKUP($A3,'FL Ratio'!$A$2:$B$9,2,FALSE)*'FL Characterization'!G$2)</f>
        <v>3.8448977527445507</v>
      </c>
      <c r="H3" s="4">
        <f>('[1]Pc, Summer, S3'!H3*Main!$B$5)+(VLOOKUP($A3,'FL Ratio'!$A$2:$B$9,2,FALSE)*'FL Characterization'!H$2)</f>
        <v>4.2279228261476041</v>
      </c>
      <c r="I3" s="4">
        <f>('[1]Pc, Summer, S3'!I3*Main!$B$5)+(VLOOKUP($A3,'FL Ratio'!$A$2:$B$9,2,FALSE)*'FL Characterization'!I$2)</f>
        <v>4.9733866701380434</v>
      </c>
      <c r="J3" s="4">
        <f>('[1]Pc, Summer, S3'!J3*Main!$B$5)+(VLOOKUP($A3,'FL Ratio'!$A$2:$B$9,2,FALSE)*'FL Characterization'!J$2)</f>
        <v>5.4105655347387627</v>
      </c>
      <c r="K3" s="4">
        <f>('[1]Pc, Summer, S3'!K3*Main!$B$5)+(VLOOKUP($A3,'FL Ratio'!$A$2:$B$9,2,FALSE)*'FL Characterization'!K$2)</f>
        <v>5.97154766672364</v>
      </c>
      <c r="L3" s="4">
        <f>('[1]Pc, Summer, S3'!L3*Main!$B$5)+(VLOOKUP($A3,'FL Ratio'!$A$2:$B$9,2,FALSE)*'FL Characterization'!L$2)</f>
        <v>5.2535454535765602</v>
      </c>
      <c r="M3" s="4">
        <f>('[1]Pc, Summer, S3'!M3*Main!$B$5)+(VLOOKUP($A3,'FL Ratio'!$A$2:$B$9,2,FALSE)*'FL Characterization'!M$2)</f>
        <v>5.6405284803749494</v>
      </c>
      <c r="N3" s="4">
        <f>('[1]Pc, Summer, S3'!N3*Main!$B$5)+(VLOOKUP($A3,'FL Ratio'!$A$2:$B$9,2,FALSE)*'FL Characterization'!N$2)</f>
        <v>5.6376110210369053</v>
      </c>
      <c r="O3" s="4">
        <f>('[1]Pc, Summer, S3'!O3*Main!$B$5)+(VLOOKUP($A3,'FL Ratio'!$A$2:$B$9,2,FALSE)*'FL Characterization'!O$2)</f>
        <v>5.6611446222446453</v>
      </c>
      <c r="P3" s="4">
        <f>('[1]Pc, Summer, S3'!P3*Main!$B$5)+(VLOOKUP($A3,'FL Ratio'!$A$2:$B$9,2,FALSE)*'FL Characterization'!P$2)</f>
        <v>4.867036206196186</v>
      </c>
      <c r="Q3" s="4">
        <f>('[1]Pc, Summer, S3'!Q3*Main!$B$5)+(VLOOKUP($A3,'FL Ratio'!$A$2:$B$9,2,FALSE)*'FL Characterization'!Q$2)</f>
        <v>5.1558709621351229</v>
      </c>
      <c r="R3" s="4">
        <f>('[1]Pc, Summer, S3'!R3*Main!$B$5)+(VLOOKUP($A3,'FL Ratio'!$A$2:$B$9,2,FALSE)*'FL Characterization'!R$2)</f>
        <v>5.3914666261822859</v>
      </c>
      <c r="S3" s="4">
        <f>('[1]Pc, Summer, S3'!S3*Main!$B$5)+(VLOOKUP($A3,'FL Ratio'!$A$2:$B$9,2,FALSE)*'FL Characterization'!S$2)</f>
        <v>5.4581344849225815</v>
      </c>
      <c r="T3" s="4">
        <f>('[1]Pc, Summer, S3'!T3*Main!$B$5)+(VLOOKUP($A3,'FL Ratio'!$A$2:$B$9,2,FALSE)*'FL Characterization'!T$2)</f>
        <v>5.4049607742072681</v>
      </c>
      <c r="U3" s="4">
        <f>('[1]Pc, Summer, S3'!U3*Main!$B$5)+(VLOOKUP($A3,'FL Ratio'!$A$2:$B$9,2,FALSE)*'FL Characterization'!U$2)</f>
        <v>5.7504620819643915</v>
      </c>
      <c r="V3" s="4">
        <f>('[1]Pc, Summer, S3'!V3*Main!$B$5)+(VLOOKUP($A3,'FL Ratio'!$A$2:$B$9,2,FALSE)*'FL Characterization'!V$2)</f>
        <v>5.9496290331794635</v>
      </c>
      <c r="W3" s="4">
        <f>('[1]Pc, Summer, S3'!W3*Main!$B$5)+(VLOOKUP($A3,'FL Ratio'!$A$2:$B$9,2,FALSE)*'FL Characterization'!W$2)</f>
        <v>5.5188480709575467</v>
      </c>
      <c r="X3" s="4">
        <f>('[1]Pc, Summer, S3'!X3*Main!$B$5)+(VLOOKUP($A3,'FL Ratio'!$A$2:$B$9,2,FALSE)*'FL Characterization'!X$2)</f>
        <v>5.1326722005007213</v>
      </c>
      <c r="Y3" s="4">
        <f>('[1]Pc, Summer, S3'!Y3*Main!$B$5)+(VLOOKUP($A3,'FL Ratio'!$A$2:$B$9,2,FALSE)*'FL Characterization'!Y$2)</f>
        <v>4.9206285171308677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3.2712969586905087</v>
      </c>
      <c r="C4" s="4">
        <f>('[1]Pc, Summer, S3'!C4*Main!$B$5)+(VLOOKUP($A4,'FL Ratio'!$A$2:$B$9,2,FALSE)*'FL Characterization'!C$2)</f>
        <v>3.0446335664241237</v>
      </c>
      <c r="D4" s="4">
        <f>('[1]Pc, Summer, S3'!D4*Main!$B$5)+(VLOOKUP($A4,'FL Ratio'!$A$2:$B$9,2,FALSE)*'FL Characterization'!D$2)</f>
        <v>2.8865924728029744</v>
      </c>
      <c r="E4" s="4">
        <f>('[1]Pc, Summer, S3'!E4*Main!$B$5)+(VLOOKUP($A4,'FL Ratio'!$A$2:$B$9,2,FALSE)*'FL Characterization'!E$2)</f>
        <v>2.9355033859087376</v>
      </c>
      <c r="F4" s="4">
        <f>('[1]Pc, Summer, S3'!F4*Main!$B$5)+(VLOOKUP($A4,'FL Ratio'!$A$2:$B$9,2,FALSE)*'FL Characterization'!F$2)</f>
        <v>2.7611104817564214</v>
      </c>
      <c r="G4" s="4">
        <f>('[1]Pc, Summer, S3'!G4*Main!$B$5)+(VLOOKUP($A4,'FL Ratio'!$A$2:$B$9,2,FALSE)*'FL Characterization'!G$2)</f>
        <v>2.7298194174853019</v>
      </c>
      <c r="H4" s="4">
        <f>('[1]Pc, Summer, S3'!H4*Main!$B$5)+(VLOOKUP($A4,'FL Ratio'!$A$2:$B$9,2,FALSE)*'FL Characterization'!H$2)</f>
        <v>3.950087095602957</v>
      </c>
      <c r="I4" s="4">
        <f>('[1]Pc, Summer, S3'!I4*Main!$B$5)+(VLOOKUP($A4,'FL Ratio'!$A$2:$B$9,2,FALSE)*'FL Characterization'!I$2)</f>
        <v>4.5930686456331928</v>
      </c>
      <c r="J4" s="4">
        <f>('[1]Pc, Summer, S3'!J4*Main!$B$5)+(VLOOKUP($A4,'FL Ratio'!$A$2:$B$9,2,FALSE)*'FL Characterization'!J$2)</f>
        <v>4.7091242561702771</v>
      </c>
      <c r="K4" s="4">
        <f>('[1]Pc, Summer, S3'!K4*Main!$B$5)+(VLOOKUP($A4,'FL Ratio'!$A$2:$B$9,2,FALSE)*'FL Characterization'!K$2)</f>
        <v>4.578389929376546</v>
      </c>
      <c r="L4" s="4">
        <f>('[1]Pc, Summer, S3'!L4*Main!$B$5)+(VLOOKUP($A4,'FL Ratio'!$A$2:$B$9,2,FALSE)*'FL Characterization'!L$2)</f>
        <v>4.275238555625525</v>
      </c>
      <c r="M4" s="4">
        <f>('[1]Pc, Summer, S3'!M4*Main!$B$5)+(VLOOKUP($A4,'FL Ratio'!$A$2:$B$9,2,FALSE)*'FL Characterization'!M$2)</f>
        <v>4.7902535266698996</v>
      </c>
      <c r="N4" s="4">
        <f>('[1]Pc, Summer, S3'!N4*Main!$B$5)+(VLOOKUP($A4,'FL Ratio'!$A$2:$B$9,2,FALSE)*'FL Characterization'!N$2)</f>
        <v>5.0431341184133744</v>
      </c>
      <c r="O4" s="4">
        <f>('[1]Pc, Summer, S3'!O4*Main!$B$5)+(VLOOKUP($A4,'FL Ratio'!$A$2:$B$9,2,FALSE)*'FL Characterization'!O$2)</f>
        <v>4.5921713695611865</v>
      </c>
      <c r="P4" s="4">
        <f>('[1]Pc, Summer, S3'!P4*Main!$B$5)+(VLOOKUP($A4,'FL Ratio'!$A$2:$B$9,2,FALSE)*'FL Characterization'!P$2)</f>
        <v>4.2570450109585751</v>
      </c>
      <c r="Q4" s="4">
        <f>('[1]Pc, Summer, S3'!Q4*Main!$B$5)+(VLOOKUP($A4,'FL Ratio'!$A$2:$B$9,2,FALSE)*'FL Characterization'!Q$2)</f>
        <v>4.1608398902485932</v>
      </c>
      <c r="R4" s="4">
        <f>('[1]Pc, Summer, S3'!R4*Main!$B$5)+(VLOOKUP($A4,'FL Ratio'!$A$2:$B$9,2,FALSE)*'FL Characterization'!R$2)</f>
        <v>4.1650490540804066</v>
      </c>
      <c r="S4" s="4">
        <f>('[1]Pc, Summer, S3'!S4*Main!$B$5)+(VLOOKUP($A4,'FL Ratio'!$A$2:$B$9,2,FALSE)*'FL Characterization'!S$2)</f>
        <v>3.9843381962776858</v>
      </c>
      <c r="T4" s="4">
        <f>('[1]Pc, Summer, S3'!T4*Main!$B$5)+(VLOOKUP($A4,'FL Ratio'!$A$2:$B$9,2,FALSE)*'FL Characterization'!T$2)</f>
        <v>3.9578674686741913</v>
      </c>
      <c r="U4" s="4">
        <f>('[1]Pc, Summer, S3'!U4*Main!$B$5)+(VLOOKUP($A4,'FL Ratio'!$A$2:$B$9,2,FALSE)*'FL Characterization'!U$2)</f>
        <v>4.1412514439946753</v>
      </c>
      <c r="V4" s="4">
        <f>('[1]Pc, Summer, S3'!V4*Main!$B$5)+(VLOOKUP($A4,'FL Ratio'!$A$2:$B$9,2,FALSE)*'FL Characterization'!V$2)</f>
        <v>4.5087942931280658</v>
      </c>
      <c r="W4" s="4">
        <f>('[1]Pc, Summer, S3'!W4*Main!$B$5)+(VLOOKUP($A4,'FL Ratio'!$A$2:$B$9,2,FALSE)*'FL Characterization'!W$2)</f>
        <v>4.0044420510908747</v>
      </c>
      <c r="X4" s="4">
        <f>('[1]Pc, Summer, S3'!X4*Main!$B$5)+(VLOOKUP($A4,'FL Ratio'!$A$2:$B$9,2,FALSE)*'FL Characterization'!X$2)</f>
        <v>3.9262977505451553</v>
      </c>
      <c r="Y4" s="4">
        <f>('[1]Pc, Summer, S3'!Y4*Main!$B$5)+(VLOOKUP($A4,'FL Ratio'!$A$2:$B$9,2,FALSE)*'FL Characterization'!Y$2)</f>
        <v>3.3274802592243091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1.5594657372905796</v>
      </c>
      <c r="C5" s="4">
        <f>('[1]Pc, Summer, S3'!C5*Main!$B$5)+(VLOOKUP($A5,'FL Ratio'!$A$2:$B$9,2,FALSE)*'FL Characterization'!C$2)</f>
        <v>1.325811826694796</v>
      </c>
      <c r="D5" s="4">
        <f>('[1]Pc, Summer, S3'!D5*Main!$B$5)+(VLOOKUP($A5,'FL Ratio'!$A$2:$B$9,2,FALSE)*'FL Characterization'!D$2)</f>
        <v>1.0630874052234414</v>
      </c>
      <c r="E5" s="4">
        <f>('[1]Pc, Summer, S3'!E5*Main!$B$5)+(VLOOKUP($A5,'FL Ratio'!$A$2:$B$9,2,FALSE)*'FL Characterization'!E$2)</f>
        <v>1.0653409403757717</v>
      </c>
      <c r="F5" s="4">
        <f>('[1]Pc, Summer, S3'!F5*Main!$B$5)+(VLOOKUP($A5,'FL Ratio'!$A$2:$B$9,2,FALSE)*'FL Characterization'!F$2)</f>
        <v>0.92638298729952462</v>
      </c>
      <c r="G5" s="4">
        <f>('[1]Pc, Summer, S3'!G5*Main!$B$5)+(VLOOKUP($A5,'FL Ratio'!$A$2:$B$9,2,FALSE)*'FL Characterization'!G$2)</f>
        <v>0.85864131241424613</v>
      </c>
      <c r="H5" s="4">
        <f>('[1]Pc, Summer, S3'!H5*Main!$B$5)+(VLOOKUP($A5,'FL Ratio'!$A$2:$B$9,2,FALSE)*'FL Characterization'!H$2)</f>
        <v>1.6936013475186049</v>
      </c>
      <c r="I5" s="4">
        <f>('[1]Pc, Summer, S3'!I5*Main!$B$5)+(VLOOKUP($A5,'FL Ratio'!$A$2:$B$9,2,FALSE)*'FL Characterization'!I$2)</f>
        <v>2.5713676467228899</v>
      </c>
      <c r="J5" s="4">
        <f>('[1]Pc, Summer, S3'!J5*Main!$B$5)+(VLOOKUP($A5,'FL Ratio'!$A$2:$B$9,2,FALSE)*'FL Characterization'!J$2)</f>
        <v>3.1659551796980376</v>
      </c>
      <c r="K5" s="4">
        <f>('[1]Pc, Summer, S3'!K5*Main!$B$5)+(VLOOKUP($A5,'FL Ratio'!$A$2:$B$9,2,FALSE)*'FL Characterization'!K$2)</f>
        <v>3.2290826899306317</v>
      </c>
      <c r="L5" s="4">
        <f>('[1]Pc, Summer, S3'!L5*Main!$B$5)+(VLOOKUP($A5,'FL Ratio'!$A$2:$B$9,2,FALSE)*'FL Characterization'!L$2)</f>
        <v>3.1453976767398042</v>
      </c>
      <c r="M5" s="4">
        <f>('[1]Pc, Summer, S3'!M5*Main!$B$5)+(VLOOKUP($A5,'FL Ratio'!$A$2:$B$9,2,FALSE)*'FL Characterization'!M$2)</f>
        <v>2.8888813593962412</v>
      </c>
      <c r="N5" s="4">
        <f>('[1]Pc, Summer, S3'!N5*Main!$B$5)+(VLOOKUP($A5,'FL Ratio'!$A$2:$B$9,2,FALSE)*'FL Characterization'!N$2)</f>
        <v>3.2001586545327445</v>
      </c>
      <c r="O5" s="4">
        <f>('[1]Pc, Summer, S3'!O5*Main!$B$5)+(VLOOKUP($A5,'FL Ratio'!$A$2:$B$9,2,FALSE)*'FL Characterization'!O$2)</f>
        <v>3.1127658645582184</v>
      </c>
      <c r="P5" s="4">
        <f>('[1]Pc, Summer, S3'!P5*Main!$B$5)+(VLOOKUP($A5,'FL Ratio'!$A$2:$B$9,2,FALSE)*'FL Characterization'!P$2)</f>
        <v>2.8851979411943742</v>
      </c>
      <c r="Q5" s="4">
        <f>('[1]Pc, Summer, S3'!Q5*Main!$B$5)+(VLOOKUP($A5,'FL Ratio'!$A$2:$B$9,2,FALSE)*'FL Characterization'!Q$2)</f>
        <v>2.6244822178764733</v>
      </c>
      <c r="R5" s="4">
        <f>('[1]Pc, Summer, S3'!R5*Main!$B$5)+(VLOOKUP($A5,'FL Ratio'!$A$2:$B$9,2,FALSE)*'FL Characterization'!R$2)</f>
        <v>2.3330692880586623</v>
      </c>
      <c r="S5" s="4">
        <f>('[1]Pc, Summer, S3'!S5*Main!$B$5)+(VLOOKUP($A5,'FL Ratio'!$A$2:$B$9,2,FALSE)*'FL Characterization'!S$2)</f>
        <v>2.1633513124238006</v>
      </c>
      <c r="T5" s="4">
        <f>('[1]Pc, Summer, S3'!T5*Main!$B$5)+(VLOOKUP($A5,'FL Ratio'!$A$2:$B$9,2,FALSE)*'FL Characterization'!T$2)</f>
        <v>2.6168767559351811</v>
      </c>
      <c r="U5" s="4">
        <f>('[1]Pc, Summer, S3'!U5*Main!$B$5)+(VLOOKUP($A5,'FL Ratio'!$A$2:$B$9,2,FALSE)*'FL Characterization'!U$2)</f>
        <v>3.0850152451835933</v>
      </c>
      <c r="V5" s="4">
        <f>('[1]Pc, Summer, S3'!V5*Main!$B$5)+(VLOOKUP($A5,'FL Ratio'!$A$2:$B$9,2,FALSE)*'FL Characterization'!V$2)</f>
        <v>3.5998596388824096</v>
      </c>
      <c r="W5" s="4">
        <f>('[1]Pc, Summer, S3'!W5*Main!$B$5)+(VLOOKUP($A5,'FL Ratio'!$A$2:$B$9,2,FALSE)*'FL Characterization'!W$2)</f>
        <v>3.4271370899115285</v>
      </c>
      <c r="X5" s="4">
        <f>('[1]Pc, Summer, S3'!X5*Main!$B$5)+(VLOOKUP($A5,'FL Ratio'!$A$2:$B$9,2,FALSE)*'FL Characterization'!X$2)</f>
        <v>2.7543493572508382</v>
      </c>
      <c r="Y5" s="4">
        <f>('[1]Pc, Summer, S3'!Y5*Main!$B$5)+(VLOOKUP($A5,'FL Ratio'!$A$2:$B$9,2,FALSE)*'FL Characterization'!Y$2)</f>
        <v>2.0953596019387755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2.7747537601047596</v>
      </c>
      <c r="C6" s="4">
        <f>('[1]Pc, Summer, S3'!C6*Main!$B$5)+(VLOOKUP($A6,'FL Ratio'!$A$2:$B$9,2,FALSE)*'FL Characterization'!C$2)</f>
        <v>2.5443087585972632</v>
      </c>
      <c r="D6" s="4">
        <f>('[1]Pc, Summer, S3'!D6*Main!$B$5)+(VLOOKUP($A6,'FL Ratio'!$A$2:$B$9,2,FALSE)*'FL Characterization'!D$2)</f>
        <v>2.3435802024493158</v>
      </c>
      <c r="E6" s="4">
        <f>('[1]Pc, Summer, S3'!E6*Main!$B$5)+(VLOOKUP($A6,'FL Ratio'!$A$2:$B$9,2,FALSE)*'FL Characterization'!E$2)</f>
        <v>2.219245974172837</v>
      </c>
      <c r="F6" s="4">
        <f>('[1]Pc, Summer, S3'!F6*Main!$B$5)+(VLOOKUP($A6,'FL Ratio'!$A$2:$B$9,2,FALSE)*'FL Characterization'!F$2)</f>
        <v>2.2673245593349503</v>
      </c>
      <c r="G6" s="4">
        <f>('[1]Pc, Summer, S3'!G6*Main!$B$5)+(VLOOKUP($A6,'FL Ratio'!$A$2:$B$9,2,FALSE)*'FL Characterization'!G$2)</f>
        <v>2.2332424087851308</v>
      </c>
      <c r="H6" s="4">
        <f>('[1]Pc, Summer, S3'!H6*Main!$B$5)+(VLOOKUP($A6,'FL Ratio'!$A$2:$B$9,2,FALSE)*'FL Characterization'!H$2)</f>
        <v>2.4996449417439854</v>
      </c>
      <c r="I6" s="4">
        <f>('[1]Pc, Summer, S3'!I6*Main!$B$5)+(VLOOKUP($A6,'FL Ratio'!$A$2:$B$9,2,FALSE)*'FL Characterization'!I$2)</f>
        <v>2.7071669311020878</v>
      </c>
      <c r="J6" s="4">
        <f>('[1]Pc, Summer, S3'!J6*Main!$B$5)+(VLOOKUP($A6,'FL Ratio'!$A$2:$B$9,2,FALSE)*'FL Characterization'!J$2)</f>
        <v>2.9229154548329537</v>
      </c>
      <c r="K6" s="4">
        <f>('[1]Pc, Summer, S3'!K6*Main!$B$5)+(VLOOKUP($A6,'FL Ratio'!$A$2:$B$9,2,FALSE)*'FL Characterization'!K$2)</f>
        <v>3.0291280700661529</v>
      </c>
      <c r="L6" s="4">
        <f>('[1]Pc, Summer, S3'!L6*Main!$B$5)+(VLOOKUP($A6,'FL Ratio'!$A$2:$B$9,2,FALSE)*'FL Characterization'!L$2)</f>
        <v>3.2144828422220422</v>
      </c>
      <c r="M6" s="4">
        <f>('[1]Pc, Summer, S3'!M6*Main!$B$5)+(VLOOKUP($A6,'FL Ratio'!$A$2:$B$9,2,FALSE)*'FL Characterization'!M$2)</f>
        <v>3.3403129348318585</v>
      </c>
      <c r="N6" s="4">
        <f>('[1]Pc, Summer, S3'!N6*Main!$B$5)+(VLOOKUP($A6,'FL Ratio'!$A$2:$B$9,2,FALSE)*'FL Characterization'!N$2)</f>
        <v>3.5923081054371564</v>
      </c>
      <c r="O6" s="4">
        <f>('[1]Pc, Summer, S3'!O6*Main!$B$5)+(VLOOKUP($A6,'FL Ratio'!$A$2:$B$9,2,FALSE)*'FL Characterization'!O$2)</f>
        <v>3.4878978164684993</v>
      </c>
      <c r="P6" s="4">
        <f>('[1]Pc, Summer, S3'!P6*Main!$B$5)+(VLOOKUP($A6,'FL Ratio'!$A$2:$B$9,2,FALSE)*'FL Characterization'!P$2)</f>
        <v>3.3751950313654038</v>
      </c>
      <c r="Q6" s="4">
        <f>('[1]Pc, Summer, S3'!Q6*Main!$B$5)+(VLOOKUP($A6,'FL Ratio'!$A$2:$B$9,2,FALSE)*'FL Characterization'!Q$2)</f>
        <v>3.3315438053444977</v>
      </c>
      <c r="R6" s="4">
        <f>('[1]Pc, Summer, S3'!R6*Main!$B$5)+(VLOOKUP($A6,'FL Ratio'!$A$2:$B$9,2,FALSE)*'FL Characterization'!R$2)</f>
        <v>3.1858101828889054</v>
      </c>
      <c r="S6" s="4">
        <f>('[1]Pc, Summer, S3'!S6*Main!$B$5)+(VLOOKUP($A6,'FL Ratio'!$A$2:$B$9,2,FALSE)*'FL Characterization'!S$2)</f>
        <v>3.3294830795338912</v>
      </c>
      <c r="T6" s="4">
        <f>('[1]Pc, Summer, S3'!T6*Main!$B$5)+(VLOOKUP($A6,'FL Ratio'!$A$2:$B$9,2,FALSE)*'FL Characterization'!T$2)</f>
        <v>3.1899468951300856</v>
      </c>
      <c r="U6" s="4">
        <f>('[1]Pc, Summer, S3'!U6*Main!$B$5)+(VLOOKUP($A6,'FL Ratio'!$A$2:$B$9,2,FALSE)*'FL Characterization'!U$2)</f>
        <v>3.3081151337885704</v>
      </c>
      <c r="V6" s="4">
        <f>('[1]Pc, Summer, S3'!V6*Main!$B$5)+(VLOOKUP($A6,'FL Ratio'!$A$2:$B$9,2,FALSE)*'FL Characterization'!V$2)</f>
        <v>3.591870393936706</v>
      </c>
      <c r="W6" s="4">
        <f>('[1]Pc, Summer, S3'!W6*Main!$B$5)+(VLOOKUP($A6,'FL Ratio'!$A$2:$B$9,2,FALSE)*'FL Characterization'!W$2)</f>
        <v>3.493500568069233</v>
      </c>
      <c r="X6" s="4">
        <f>('[1]Pc, Summer, S3'!X6*Main!$B$5)+(VLOOKUP($A6,'FL Ratio'!$A$2:$B$9,2,FALSE)*'FL Characterization'!X$2)</f>
        <v>3.5356762559665915</v>
      </c>
      <c r="Y6" s="4">
        <f>('[1]Pc, Summer, S3'!Y6*Main!$B$5)+(VLOOKUP($A6,'FL Ratio'!$A$2:$B$9,2,FALSE)*'FL Characterization'!Y$2)</f>
        <v>3.1175866216885737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2.8387460686824055</v>
      </c>
      <c r="C7" s="4">
        <f>('[1]Pc, Summer, S3'!C7*Main!$B$5)+(VLOOKUP($A7,'FL Ratio'!$A$2:$B$9,2,FALSE)*'FL Characterization'!C$2)</f>
        <v>2.7765028712391109</v>
      </c>
      <c r="D7" s="4">
        <f>('[1]Pc, Summer, S3'!D7*Main!$B$5)+(VLOOKUP($A7,'FL Ratio'!$A$2:$B$9,2,FALSE)*'FL Characterization'!D$2)</f>
        <v>2.6121981324104686</v>
      </c>
      <c r="E7" s="4">
        <f>('[1]Pc, Summer, S3'!E7*Main!$B$5)+(VLOOKUP($A7,'FL Ratio'!$A$2:$B$9,2,FALSE)*'FL Characterization'!E$2)</f>
        <v>2.6212576746460483</v>
      </c>
      <c r="F7" s="4">
        <f>('[1]Pc, Summer, S3'!F7*Main!$B$5)+(VLOOKUP($A7,'FL Ratio'!$A$2:$B$9,2,FALSE)*'FL Characterization'!F$2)</f>
        <v>2.599405741841859</v>
      </c>
      <c r="G7" s="4">
        <f>('[1]Pc, Summer, S3'!G7*Main!$B$5)+(VLOOKUP($A7,'FL Ratio'!$A$2:$B$9,2,FALSE)*'FL Characterization'!G$2)</f>
        <v>2.6342263194186315</v>
      </c>
      <c r="H7" s="4">
        <f>('[1]Pc, Summer, S3'!H7*Main!$B$5)+(VLOOKUP($A7,'FL Ratio'!$A$2:$B$9,2,FALSE)*'FL Characterization'!H$2)</f>
        <v>2.8740223621203351</v>
      </c>
      <c r="I7" s="4">
        <f>('[1]Pc, Summer, S3'!I7*Main!$B$5)+(VLOOKUP($A7,'FL Ratio'!$A$2:$B$9,2,FALSE)*'FL Characterization'!I$2)</f>
        <v>3.3384272591998045</v>
      </c>
      <c r="J7" s="4">
        <f>('[1]Pc, Summer, S3'!J7*Main!$B$5)+(VLOOKUP($A7,'FL Ratio'!$A$2:$B$9,2,FALSE)*'FL Characterization'!J$2)</f>
        <v>3.4440248875441157</v>
      </c>
      <c r="K7" s="4">
        <f>('[1]Pc, Summer, S3'!K7*Main!$B$5)+(VLOOKUP($A7,'FL Ratio'!$A$2:$B$9,2,FALSE)*'FL Characterization'!K$2)</f>
        <v>3.3777491601610539</v>
      </c>
      <c r="L7" s="4">
        <f>('[1]Pc, Summer, S3'!L7*Main!$B$5)+(VLOOKUP($A7,'FL Ratio'!$A$2:$B$9,2,FALSE)*'FL Characterization'!L$2)</f>
        <v>3.3590181503990086</v>
      </c>
      <c r="M7" s="4">
        <f>('[1]Pc, Summer, S3'!M7*Main!$B$5)+(VLOOKUP($A7,'FL Ratio'!$A$2:$B$9,2,FALSE)*'FL Characterization'!M$2)</f>
        <v>3.6233136157242121</v>
      </c>
      <c r="N7" s="4">
        <f>('[1]Pc, Summer, S3'!N7*Main!$B$5)+(VLOOKUP($A7,'FL Ratio'!$A$2:$B$9,2,FALSE)*'FL Characterization'!N$2)</f>
        <v>3.6053243529408396</v>
      </c>
      <c r="O7" s="4">
        <f>('[1]Pc, Summer, S3'!O7*Main!$B$5)+(VLOOKUP($A7,'FL Ratio'!$A$2:$B$9,2,FALSE)*'FL Characterization'!O$2)</f>
        <v>3.4800010783035642</v>
      </c>
      <c r="P7" s="4">
        <f>('[1]Pc, Summer, S3'!P7*Main!$B$5)+(VLOOKUP($A7,'FL Ratio'!$A$2:$B$9,2,FALSE)*'FL Characterization'!P$2)</f>
        <v>3.2574041721453164</v>
      </c>
      <c r="Q7" s="4">
        <f>('[1]Pc, Summer, S3'!Q7*Main!$B$5)+(VLOOKUP($A7,'FL Ratio'!$A$2:$B$9,2,FALSE)*'FL Characterization'!Q$2)</f>
        <v>3.1769991458413593</v>
      </c>
      <c r="R7" s="4">
        <f>('[1]Pc, Summer, S3'!R7*Main!$B$5)+(VLOOKUP($A7,'FL Ratio'!$A$2:$B$9,2,FALSE)*'FL Characterization'!R$2)</f>
        <v>3.3630974750183187</v>
      </c>
      <c r="S7" s="4">
        <f>('[1]Pc, Summer, S3'!S7*Main!$B$5)+(VLOOKUP($A7,'FL Ratio'!$A$2:$B$9,2,FALSE)*'FL Characterization'!S$2)</f>
        <v>3.2198970283180759</v>
      </c>
      <c r="T7" s="4">
        <f>('[1]Pc, Summer, S3'!T7*Main!$B$5)+(VLOOKUP($A7,'FL Ratio'!$A$2:$B$9,2,FALSE)*'FL Characterization'!T$2)</f>
        <v>3.0642203685601634</v>
      </c>
      <c r="U7" s="4">
        <f>('[1]Pc, Summer, S3'!U7*Main!$B$5)+(VLOOKUP($A7,'FL Ratio'!$A$2:$B$9,2,FALSE)*'FL Characterization'!U$2)</f>
        <v>3.0395760267704137</v>
      </c>
      <c r="V7" s="4">
        <f>('[1]Pc, Summer, S3'!V7*Main!$B$5)+(VLOOKUP($A7,'FL Ratio'!$A$2:$B$9,2,FALSE)*'FL Characterization'!V$2)</f>
        <v>3.200220880718375</v>
      </c>
      <c r="W7" s="4">
        <f>('[1]Pc, Summer, S3'!W7*Main!$B$5)+(VLOOKUP($A7,'FL Ratio'!$A$2:$B$9,2,FALSE)*'FL Characterization'!W$2)</f>
        <v>2.9516484586902281</v>
      </c>
      <c r="X7" s="4">
        <f>('[1]Pc, Summer, S3'!X7*Main!$B$5)+(VLOOKUP($A7,'FL Ratio'!$A$2:$B$9,2,FALSE)*'FL Characterization'!X$2)</f>
        <v>2.9400698179163034</v>
      </c>
      <c r="Y7" s="4">
        <f>('[1]Pc, Summer, S3'!Y7*Main!$B$5)+(VLOOKUP($A7,'FL Ratio'!$A$2:$B$9,2,FALSE)*'FL Characterization'!Y$2)</f>
        <v>2.9831760178990105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2.3810424690908683</v>
      </c>
      <c r="C8" s="4">
        <f>('[1]Pc, Summer, S3'!C8*Main!$B$5)+(VLOOKUP($A8,'FL Ratio'!$A$2:$B$9,2,FALSE)*'FL Characterization'!C$2)</f>
        <v>2.2066048322296723</v>
      </c>
      <c r="D8" s="4">
        <f>('[1]Pc, Summer, S3'!D8*Main!$B$5)+(VLOOKUP($A8,'FL Ratio'!$A$2:$B$9,2,FALSE)*'FL Characterization'!D$2)</f>
        <v>2.1459522060803331</v>
      </c>
      <c r="E8" s="4">
        <f>('[1]Pc, Summer, S3'!E8*Main!$B$5)+(VLOOKUP($A8,'FL Ratio'!$A$2:$B$9,2,FALSE)*'FL Characterization'!E$2)</f>
        <v>2.1330504524501088</v>
      </c>
      <c r="F8" s="4">
        <f>('[1]Pc, Summer, S3'!F8*Main!$B$5)+(VLOOKUP($A8,'FL Ratio'!$A$2:$B$9,2,FALSE)*'FL Characterization'!F$2)</f>
        <v>1.9855649041629568</v>
      </c>
      <c r="G8" s="4">
        <f>('[1]Pc, Summer, S3'!G8*Main!$B$5)+(VLOOKUP($A8,'FL Ratio'!$A$2:$B$9,2,FALSE)*'FL Characterization'!G$2)</f>
        <v>2.1759128400700325</v>
      </c>
      <c r="H8" s="4">
        <f>('[1]Pc, Summer, S3'!H8*Main!$B$5)+(VLOOKUP($A8,'FL Ratio'!$A$2:$B$9,2,FALSE)*'FL Characterization'!H$2)</f>
        <v>2.7428699610947969</v>
      </c>
      <c r="I8" s="4">
        <f>('[1]Pc, Summer, S3'!I8*Main!$B$5)+(VLOOKUP($A8,'FL Ratio'!$A$2:$B$9,2,FALSE)*'FL Characterization'!I$2)</f>
        <v>2.9107976243845877</v>
      </c>
      <c r="J8" s="4">
        <f>('[1]Pc, Summer, S3'!J8*Main!$B$5)+(VLOOKUP($A8,'FL Ratio'!$A$2:$B$9,2,FALSE)*'FL Characterization'!J$2)</f>
        <v>3.2135644488400046</v>
      </c>
      <c r="K8" s="4">
        <f>('[1]Pc, Summer, S3'!K8*Main!$B$5)+(VLOOKUP($A8,'FL Ratio'!$A$2:$B$9,2,FALSE)*'FL Characterization'!K$2)</f>
        <v>3.4040542185491685</v>
      </c>
      <c r="L8" s="4">
        <f>('[1]Pc, Summer, S3'!L8*Main!$B$5)+(VLOOKUP($A8,'FL Ratio'!$A$2:$B$9,2,FALSE)*'FL Characterization'!L$2)</f>
        <v>3.398763504566523</v>
      </c>
      <c r="M8" s="4">
        <f>('[1]Pc, Summer, S3'!M8*Main!$B$5)+(VLOOKUP($A8,'FL Ratio'!$A$2:$B$9,2,FALSE)*'FL Characterization'!M$2)</f>
        <v>3.6559518304982657</v>
      </c>
      <c r="N8" s="4">
        <f>('[1]Pc, Summer, S3'!N8*Main!$B$5)+(VLOOKUP($A8,'FL Ratio'!$A$2:$B$9,2,FALSE)*'FL Characterization'!N$2)</f>
        <v>3.5160232283573931</v>
      </c>
      <c r="O8" s="4">
        <f>('[1]Pc, Summer, S3'!O8*Main!$B$5)+(VLOOKUP($A8,'FL Ratio'!$A$2:$B$9,2,FALSE)*'FL Characterization'!O$2)</f>
        <v>3.6167998341868191</v>
      </c>
      <c r="P8" s="4">
        <f>('[1]Pc, Summer, S3'!P8*Main!$B$5)+(VLOOKUP($A8,'FL Ratio'!$A$2:$B$9,2,FALSE)*'FL Characterization'!P$2)</f>
        <v>3.6721924541934801</v>
      </c>
      <c r="Q8" s="4">
        <f>('[1]Pc, Summer, S3'!Q8*Main!$B$5)+(VLOOKUP($A8,'FL Ratio'!$A$2:$B$9,2,FALSE)*'FL Characterization'!Q$2)</f>
        <v>3.2982647296446896</v>
      </c>
      <c r="R8" s="4">
        <f>('[1]Pc, Summer, S3'!R8*Main!$B$5)+(VLOOKUP($A8,'FL Ratio'!$A$2:$B$9,2,FALSE)*'FL Characterization'!R$2)</f>
        <v>3.4154777639163267</v>
      </c>
      <c r="S8" s="4">
        <f>('[1]Pc, Summer, S3'!S8*Main!$B$5)+(VLOOKUP($A8,'FL Ratio'!$A$2:$B$9,2,FALSE)*'FL Characterization'!S$2)</f>
        <v>3.3410238196230009</v>
      </c>
      <c r="T8" s="4">
        <f>('[1]Pc, Summer, S3'!T8*Main!$B$5)+(VLOOKUP($A8,'FL Ratio'!$A$2:$B$9,2,FALSE)*'FL Characterization'!T$2)</f>
        <v>3.2577798139585337</v>
      </c>
      <c r="U8" s="4">
        <f>('[1]Pc, Summer, S3'!U8*Main!$B$5)+(VLOOKUP($A8,'FL Ratio'!$A$2:$B$9,2,FALSE)*'FL Characterization'!U$2)</f>
        <v>3.2231154349800009</v>
      </c>
      <c r="V8" s="4">
        <f>('[1]Pc, Summer, S3'!V8*Main!$B$5)+(VLOOKUP($A8,'FL Ratio'!$A$2:$B$9,2,FALSE)*'FL Characterization'!V$2)</f>
        <v>3.3229041791151674</v>
      </c>
      <c r="W8" s="4">
        <f>('[1]Pc, Summer, S3'!W8*Main!$B$5)+(VLOOKUP($A8,'FL Ratio'!$A$2:$B$9,2,FALSE)*'FL Characterization'!W$2)</f>
        <v>2.7007991155318853</v>
      </c>
      <c r="X8" s="4">
        <f>('[1]Pc, Summer, S3'!X8*Main!$B$5)+(VLOOKUP($A8,'FL Ratio'!$A$2:$B$9,2,FALSE)*'FL Characterization'!X$2)</f>
        <v>2.8745230164149209</v>
      </c>
      <c r="Y8" s="4">
        <f>('[1]Pc, Summer, S3'!Y8*Main!$B$5)+(VLOOKUP($A8,'FL Ratio'!$A$2:$B$9,2,FALSE)*'FL Characterization'!Y$2)</f>
        <v>2.5007100658809902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1.9048192385352456</v>
      </c>
      <c r="C9" s="4">
        <f>('[1]Pc, Summer, S3'!C9*Main!$B$5)+(VLOOKUP($A9,'FL Ratio'!$A$2:$B$9,2,FALSE)*'FL Characterization'!C$2)</f>
        <v>1.774492607695294</v>
      </c>
      <c r="D9" s="4">
        <f>('[1]Pc, Summer, S3'!D9*Main!$B$5)+(VLOOKUP($A9,'FL Ratio'!$A$2:$B$9,2,FALSE)*'FL Characterization'!D$2)</f>
        <v>1.7292561764440957</v>
      </c>
      <c r="E9" s="4">
        <f>('[1]Pc, Summer, S3'!E9*Main!$B$5)+(VLOOKUP($A9,'FL Ratio'!$A$2:$B$9,2,FALSE)*'FL Characterization'!E$2)</f>
        <v>1.6860137294851716</v>
      </c>
      <c r="F9" s="4">
        <f>('[1]Pc, Summer, S3'!F9*Main!$B$5)+(VLOOKUP($A9,'FL Ratio'!$A$2:$B$9,2,FALSE)*'FL Characterization'!F$2)</f>
        <v>1.6803466331426098</v>
      </c>
      <c r="G9" s="4">
        <f>('[1]Pc, Summer, S3'!G9*Main!$B$5)+(VLOOKUP($A9,'FL Ratio'!$A$2:$B$9,2,FALSE)*'FL Characterization'!G$2)</f>
        <v>1.7747711549791072</v>
      </c>
      <c r="H9" s="4">
        <f>('[1]Pc, Summer, S3'!H9*Main!$B$5)+(VLOOKUP($A9,'FL Ratio'!$A$2:$B$9,2,FALSE)*'FL Characterization'!H$2)</f>
        <v>2.8267338497558456</v>
      </c>
      <c r="I9" s="4">
        <f>('[1]Pc, Summer, S3'!I9*Main!$B$5)+(VLOOKUP($A9,'FL Ratio'!$A$2:$B$9,2,FALSE)*'FL Characterization'!I$2)</f>
        <v>3.1238025546806538</v>
      </c>
      <c r="J9" s="4">
        <f>('[1]Pc, Summer, S3'!J9*Main!$B$5)+(VLOOKUP($A9,'FL Ratio'!$A$2:$B$9,2,FALSE)*'FL Characterization'!J$2)</f>
        <v>3.4161591193833072</v>
      </c>
      <c r="K9" s="4">
        <f>('[1]Pc, Summer, S3'!K9*Main!$B$5)+(VLOOKUP($A9,'FL Ratio'!$A$2:$B$9,2,FALSE)*'FL Characterization'!K$2)</f>
        <v>3.2899407038156285</v>
      </c>
      <c r="L9" s="4">
        <f>('[1]Pc, Summer, S3'!L9*Main!$B$5)+(VLOOKUP($A9,'FL Ratio'!$A$2:$B$9,2,FALSE)*'FL Characterization'!L$2)</f>
        <v>3.4771324779064003</v>
      </c>
      <c r="M9" s="4">
        <f>('[1]Pc, Summer, S3'!M9*Main!$B$5)+(VLOOKUP($A9,'FL Ratio'!$A$2:$B$9,2,FALSE)*'FL Characterization'!M$2)</f>
        <v>3.5874685866709246</v>
      </c>
      <c r="N9" s="4">
        <f>('[1]Pc, Summer, S3'!N9*Main!$B$5)+(VLOOKUP($A9,'FL Ratio'!$A$2:$B$9,2,FALSE)*'FL Characterization'!N$2)</f>
        <v>3.7296924587850815</v>
      </c>
      <c r="O9" s="4">
        <f>('[1]Pc, Summer, S3'!O9*Main!$B$5)+(VLOOKUP($A9,'FL Ratio'!$A$2:$B$9,2,FALSE)*'FL Characterization'!O$2)</f>
        <v>3.4013413775940027</v>
      </c>
      <c r="P9" s="4">
        <f>('[1]Pc, Summer, S3'!P9*Main!$B$5)+(VLOOKUP($A9,'FL Ratio'!$A$2:$B$9,2,FALSE)*'FL Characterization'!P$2)</f>
        <v>3.0153396321812367</v>
      </c>
      <c r="Q9" s="4">
        <f>('[1]Pc, Summer, S3'!Q9*Main!$B$5)+(VLOOKUP($A9,'FL Ratio'!$A$2:$B$9,2,FALSE)*'FL Characterization'!Q$2)</f>
        <v>2.8834976484107351</v>
      </c>
      <c r="R9" s="4">
        <f>('[1]Pc, Summer, S3'!R9*Main!$B$5)+(VLOOKUP($A9,'FL Ratio'!$A$2:$B$9,2,FALSE)*'FL Characterization'!R$2)</f>
        <v>2.7657144634666011</v>
      </c>
      <c r="S9" s="4">
        <f>('[1]Pc, Summer, S3'!S9*Main!$B$5)+(VLOOKUP($A9,'FL Ratio'!$A$2:$B$9,2,FALSE)*'FL Characterization'!S$2)</f>
        <v>2.6752341117080305</v>
      </c>
      <c r="T9" s="4">
        <f>('[1]Pc, Summer, S3'!T9*Main!$B$5)+(VLOOKUP($A9,'FL Ratio'!$A$2:$B$9,2,FALSE)*'FL Characterization'!T$2)</f>
        <v>2.6779492087567687</v>
      </c>
      <c r="U9" s="4">
        <f>('[1]Pc, Summer, S3'!U9*Main!$B$5)+(VLOOKUP($A9,'FL Ratio'!$A$2:$B$9,2,FALSE)*'FL Characterization'!U$2)</f>
        <v>2.7060815405778587</v>
      </c>
      <c r="V9" s="4">
        <f>('[1]Pc, Summer, S3'!V9*Main!$B$5)+(VLOOKUP($A9,'FL Ratio'!$A$2:$B$9,2,FALSE)*'FL Characterization'!V$2)</f>
        <v>2.5928909447448421</v>
      </c>
      <c r="W9" s="4">
        <f>('[1]Pc, Summer, S3'!W9*Main!$B$5)+(VLOOKUP($A9,'FL Ratio'!$A$2:$B$9,2,FALSE)*'FL Characterization'!W$2)</f>
        <v>2.2768427715302795</v>
      </c>
      <c r="X9" s="4">
        <f>('[1]Pc, Summer, S3'!X9*Main!$B$5)+(VLOOKUP($A9,'FL Ratio'!$A$2:$B$9,2,FALSE)*'FL Characterization'!X$2)</f>
        <v>2.0811343581317439</v>
      </c>
      <c r="Y9" s="4">
        <f>('[1]Pc, Summer, S3'!Y9*Main!$B$5)+(VLOOKUP($A9,'FL Ratio'!$A$2:$B$9,2,FALSE)*'FL Characterization'!Y$2)</f>
        <v>1.9531262760283523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0.81073029499898486</v>
      </c>
      <c r="C2" s="4">
        <f>('[1]Qc, Summer, S1'!C2*Main!$B$5)</f>
        <v>0.89548846220342426</v>
      </c>
      <c r="D2" s="4">
        <f>('[1]Qc, Summer, S1'!D2*Main!$B$5)</f>
        <v>0.84389653433985246</v>
      </c>
      <c r="E2" s="4">
        <f>('[1]Qc, Summer, S1'!E2*Main!$B$5)</f>
        <v>0.84389653433985246</v>
      </c>
      <c r="F2" s="4">
        <f>('[1]Qc, Summer, S1'!F2*Main!$B$5)</f>
        <v>0.82547084581714825</v>
      </c>
      <c r="G2" s="4">
        <f>('[1]Qc, Summer, S1'!G2*Main!$B$5)</f>
        <v>0.87337763597617901</v>
      </c>
      <c r="H2" s="4">
        <f>('[1]Qc, Summer, S1'!H2*Main!$B$5)</f>
        <v>0.89917359990796508</v>
      </c>
      <c r="I2" s="4">
        <f>('[1]Qc, Summer, S1'!I2*Main!$B$5)</f>
        <v>1.6841079309751641</v>
      </c>
      <c r="J2" s="4">
        <f>('[1]Qc, Summer, S1'!J2*Main!$B$5)</f>
        <v>1.9604932588157271</v>
      </c>
      <c r="K2" s="4">
        <f>('[1]Qc, Summer, S1'!K2*Main!$B$5)</f>
        <v>1.8867905047249098</v>
      </c>
      <c r="L2" s="4">
        <f>('[1]Qc, Summer, S1'!L2*Main!$B$5)</f>
        <v>1.8425688522704202</v>
      </c>
      <c r="M2" s="4">
        <f>('[1]Qc, Summer, S1'!M2*Main!$B$5)</f>
        <v>1.8388837145658794</v>
      </c>
      <c r="N2" s="4">
        <f>('[1]Qc, Summer, S1'!N2*Main!$B$5)</f>
        <v>1.9568081211111861</v>
      </c>
      <c r="O2" s="4">
        <f>('[1]Qc, Summer, S1'!O2*Main!$B$5)</f>
        <v>1.8978459178385327</v>
      </c>
      <c r="P2" s="4">
        <f>('[1]Qc, Summer, S1'!P2*Main!$B$5)</f>
        <v>1.3303347113392432</v>
      </c>
      <c r="Q2" s="4">
        <f>('[1]Qc, Summer, S1'!Q2*Main!$B$5)</f>
        <v>1.7393849965432764</v>
      </c>
      <c r="R2" s="4">
        <f>('[1]Qc, Summer, S1'!R2*Main!$B$5)</f>
        <v>1.7614958227705217</v>
      </c>
      <c r="S2" s="4">
        <f>('[1]Qc, Summer, S1'!S2*Main!$B$5)</f>
        <v>1.6509416916342965</v>
      </c>
      <c r="T2" s="4">
        <f>('[1]Qc, Summer, S1'!T2*Main!$B$5)</f>
        <v>1.3082238851119983</v>
      </c>
      <c r="U2" s="4">
        <f>('[1]Qc, Summer, S1'!U2*Main!$B$5)</f>
        <v>1.1866143408621508</v>
      </c>
      <c r="V2" s="4">
        <f>('[1]Qc, Summer, S1'!V2*Main!$B$5)</f>
        <v>1.2455765441348039</v>
      </c>
      <c r="W2" s="4">
        <f>('[1]Qc, Summer, S1'!W2*Main!$B$5)</f>
        <v>1.2492616818393447</v>
      </c>
      <c r="X2" s="4">
        <f>('[1]Qc, Summer, S1'!X2*Main!$B$5)</f>
        <v>0.86232222286255655</v>
      </c>
      <c r="Y2" s="4">
        <f>('[1]Qc, Summer, S1'!Y2*Main!$B$5)</f>
        <v>0.85495194745347491</v>
      </c>
    </row>
    <row r="3" spans="1:25" x14ac:dyDescent="0.25">
      <c r="A3">
        <v>2</v>
      </c>
      <c r="B3" s="4">
        <f>('[1]Qc, Summer, S1'!B3*Main!$B$5)</f>
        <v>3.3894167776332418E-2</v>
      </c>
      <c r="C3" s="4">
        <f>('[1]Qc, Summer, S1'!C3*Main!$B$5)</f>
        <v>-0.20336500665799453</v>
      </c>
      <c r="D3" s="4">
        <f>('[1]Qc, Summer, S1'!D3*Main!$B$5)</f>
        <v>-0.22031209054616072</v>
      </c>
      <c r="E3" s="4">
        <f>('[1]Qc, Summer, S1'!E3*Main!$B$5)</f>
        <v>-0.321994593875158</v>
      </c>
      <c r="F3" s="4">
        <f>('[1]Qc, Summer, S1'!F3*Main!$B$5)</f>
        <v>-0.38978292942782278</v>
      </c>
      <c r="G3" s="4">
        <f>('[1]Qc, Summer, S1'!G3*Main!$B$5)</f>
        <v>-0.30504750998699176</v>
      </c>
      <c r="H3" s="4">
        <f>('[1]Qc, Summer, S1'!H3*Main!$B$5)</f>
        <v>-0.38978292942782278</v>
      </c>
      <c r="I3" s="4">
        <f>('[1]Qc, Summer, S1'!I3*Main!$B$5)</f>
        <v>0.98293086551364017</v>
      </c>
      <c r="J3" s="4">
        <f>('[1]Qc, Summer, S1'!J3*Main!$B$5)</f>
        <v>1.2540842077242993</v>
      </c>
      <c r="K3" s="4">
        <f>('[1]Qc, Summer, S1'!K3*Main!$B$5)</f>
        <v>1.6099729693757896</v>
      </c>
      <c r="L3" s="4">
        <f>('[1]Qc, Summer, S1'!L3*Main!$B$5)</f>
        <v>0.91514252996097523</v>
      </c>
      <c r="M3" s="4">
        <f>('[1]Qc, Summer, S1'!M3*Main!$B$5)</f>
        <v>0.83040711052014415</v>
      </c>
      <c r="N3" s="4">
        <f>('[1]Qc, Summer, S1'!N3*Main!$B$5)</f>
        <v>0.57620085219765105</v>
      </c>
      <c r="O3" s="4">
        <f>('[1]Qc, Summer, S1'!O3*Main!$B$5)</f>
        <v>0.77956585885564555</v>
      </c>
      <c r="P3" s="4">
        <f>('[1]Qc, Summer, S1'!P3*Main!$B$5)</f>
        <v>0.33894167776332418</v>
      </c>
      <c r="Q3" s="4">
        <f>('[1]Qc, Summer, S1'!Q3*Main!$B$5)</f>
        <v>0.28810042609882552</v>
      </c>
      <c r="R3" s="4">
        <f>('[1]Qc, Summer, S1'!R3*Main!$B$5)</f>
        <v>0.33894167776332418</v>
      </c>
      <c r="S3" s="4">
        <f>('[1]Qc, Summer, S1'!S3*Main!$B$5)</f>
        <v>0.61009501997398352</v>
      </c>
      <c r="T3" s="4">
        <f>('[1]Qc, Summer, S1'!T3*Main!$B$5)</f>
        <v>1.1693487882834686</v>
      </c>
      <c r="U3" s="4">
        <f>('[1]Qc, Summer, S1'!U3*Main!$B$5)</f>
        <v>1.1862958721716346</v>
      </c>
      <c r="V3" s="4">
        <f>('[1]Qc, Summer, S1'!V3*Main!$B$5)</f>
        <v>0.94903669773730748</v>
      </c>
      <c r="W3" s="4">
        <f>('[1]Qc, Summer, S1'!W3*Main!$B$5)</f>
        <v>0.72872460719114696</v>
      </c>
      <c r="X3" s="4">
        <f>('[1]Qc, Summer, S1'!X3*Main!$B$5)</f>
        <v>0.33894167776332412</v>
      </c>
      <c r="Y3" s="4">
        <f>('[1]Qc, Summer, S1'!Y3*Main!$B$5)</f>
        <v>6.7788335552664836E-2</v>
      </c>
    </row>
    <row r="4" spans="1:25" x14ac:dyDescent="0.25">
      <c r="A4">
        <v>3</v>
      </c>
      <c r="B4" s="4">
        <f>('[1]Qc, Summer, S1'!B4*Main!$B$5)</f>
        <v>-0.20456127140304151</v>
      </c>
      <c r="C4" s="4">
        <f>('[1]Qc, Summer, S1'!C4*Main!$B$5)</f>
        <v>-0.48448722174404563</v>
      </c>
      <c r="D4" s="4">
        <f>('[1]Qc, Summer, S1'!D4*Main!$B$5)</f>
        <v>-0.84516104237572409</v>
      </c>
      <c r="E4" s="4">
        <f>('[1]Qc, Summer, S1'!E4*Main!$B$5)</f>
        <v>-0.78056274614318477</v>
      </c>
      <c r="F4" s="4">
        <f>('[1]Qc, Summer, S1'!F4*Main!$B$5)</f>
        <v>-0.79671232020131955</v>
      </c>
      <c r="G4" s="4">
        <f>('[1]Qc, Summer, S1'!G4*Main!$B$5)</f>
        <v>-0.75902998073233829</v>
      </c>
      <c r="H4" s="4">
        <f>('[1]Qc, Summer, S1'!H4*Main!$B$5)</f>
        <v>-4.3065530821692954E-2</v>
      </c>
      <c r="I4" s="4">
        <f>('[1]Qc, Summer, S1'!I4*Main!$B$5)</f>
        <v>0.90975933860826352</v>
      </c>
      <c r="J4" s="4">
        <f>('[1]Qc, Summer, S1'!J4*Main!$B$5)</f>
        <v>1.1950684803019793</v>
      </c>
      <c r="K4" s="4">
        <f>('[1]Qc, Summer, S1'!K4*Main!$B$5)</f>
        <v>1.2058348630074027</v>
      </c>
      <c r="L4" s="4">
        <f>('[1]Qc, Summer, S1'!L4*Main!$B$5)</f>
        <v>1.0066567829570727</v>
      </c>
      <c r="M4" s="4">
        <f>('[1]Qc, Summer, S1'!M4*Main!$B$5)</f>
        <v>1.2596667765345189</v>
      </c>
      <c r="N4" s="4">
        <f>('[1]Qc, Summer, S1'!N4*Main!$B$5)</f>
        <v>1.1412365667748634</v>
      </c>
      <c r="O4" s="4">
        <f>('[1]Qc, Summer, S1'!O4*Main!$B$5)</f>
        <v>0.99589040025164943</v>
      </c>
      <c r="P4" s="4">
        <f>('[1]Qc, Summer, S1'!P4*Main!$B$5)</f>
        <v>0.71596444991064523</v>
      </c>
      <c r="Q4" s="4">
        <f>('[1]Qc, Summer, S1'!Q4*Main!$B$5)</f>
        <v>0.44680488227506443</v>
      </c>
      <c r="R4" s="4">
        <f>('[1]Qc, Summer, S1'!R4*Main!$B$5)</f>
        <v>0.55446870932929671</v>
      </c>
      <c r="S4" s="4">
        <f>('[1]Qc, Summer, S1'!S4*Main!$B$5)</f>
        <v>0.49525360444946892</v>
      </c>
      <c r="T4" s="4">
        <f>('[1]Qc, Summer, S1'!T4*Main!$B$5)</f>
        <v>9.1514252996097514E-2</v>
      </c>
      <c r="U4" s="4">
        <f>('[1]Qc, Summer, S1'!U4*Main!$B$5)</f>
        <v>0.39835616010065977</v>
      </c>
      <c r="V4" s="4">
        <f>('[1]Qc, Summer, S1'!V4*Main!$B$5)</f>
        <v>0.5598519006820083</v>
      </c>
      <c r="W4" s="4">
        <f>('[1]Qc, Summer, S1'!W4*Main!$B$5)</f>
        <v>0.36605701198439011</v>
      </c>
      <c r="X4" s="4">
        <f>('[1]Qc, Summer, S1'!X4*Main!$B$5)</f>
        <v>-0.33914105522083199</v>
      </c>
      <c r="Y4" s="4">
        <f>('[1]Qc, Summer, S1'!Y4*Main!$B$5)</f>
        <v>-0.69443168449979886</v>
      </c>
    </row>
    <row r="5" spans="1:25" x14ac:dyDescent="0.25">
      <c r="A5">
        <v>4</v>
      </c>
      <c r="B5" s="4">
        <f>('[1]Qc, Summer, S1'!B5*Main!$B$5)</f>
        <v>-0.96787955711126894</v>
      </c>
      <c r="C5" s="4">
        <f>('[1]Qc, Summer, S1'!C5*Main!$B$5)</f>
        <v>-0.97718609131426182</v>
      </c>
      <c r="D5" s="4">
        <f>('[1]Qc, Summer, S1'!D5*Main!$B$5)</f>
        <v>-1.0051056939232408</v>
      </c>
      <c r="E5" s="4">
        <f>('[1]Qc, Summer, S1'!E5*Main!$B$5)</f>
        <v>-1.0051056939232408</v>
      </c>
      <c r="F5" s="4">
        <f>('[1]Qc, Summer, S1'!F5*Main!$B$5)</f>
        <v>-1.0283720294307233</v>
      </c>
      <c r="G5" s="4">
        <f>('[1]Qc, Summer, S1'!G5*Main!$B$5)</f>
        <v>-1.056291632039702</v>
      </c>
      <c r="H5" s="4">
        <f>('[1]Qc, Summer, S1'!H5*Main!$B$5)</f>
        <v>-0.95857302290827595</v>
      </c>
      <c r="I5" s="4">
        <f>('[1]Qc, Summer, S1'!I5*Main!$B$5)</f>
        <v>-0.64680412710801138</v>
      </c>
      <c r="J5" s="4">
        <f>('[1]Qc, Summer, S1'!J5*Main!$B$5)</f>
        <v>-0.48393977855563447</v>
      </c>
      <c r="K5" s="4">
        <f>('[1]Qc, Summer, S1'!K5*Main!$B$5)</f>
        <v>-0.51185938116461338</v>
      </c>
      <c r="L5" s="4">
        <f>('[1]Qc, Summer, S1'!L5*Main!$B$5)</f>
        <v>-0.64680412710801138</v>
      </c>
      <c r="M5" s="4">
        <f>('[1]Qc, Summer, S1'!M5*Main!$B$5)</f>
        <v>-0.70264333232596943</v>
      </c>
      <c r="N5" s="4">
        <f>('[1]Qc, Summer, S1'!N5*Main!$B$5)</f>
        <v>-0.65145739420950788</v>
      </c>
      <c r="O5" s="4">
        <f>('[1]Qc, Summer, S1'!O5*Main!$B$5)</f>
        <v>-0.7072965994274657</v>
      </c>
      <c r="P5" s="4">
        <f>('[1]Qc, Summer, S1'!P5*Main!$B$5)</f>
        <v>-0.66541719551399736</v>
      </c>
      <c r="Q5" s="4">
        <f>('[1]Qc, Summer, S1'!Q5*Main!$B$5)</f>
        <v>-0.78640214015290588</v>
      </c>
      <c r="R5" s="4">
        <f>('[1]Qc, Summer, S1'!R5*Main!$B$5)</f>
        <v>-0.88412074928433215</v>
      </c>
      <c r="S5" s="4">
        <f>('[1]Qc, Summer, S1'!S5*Main!$B$5)</f>
        <v>-0.78640214015290588</v>
      </c>
      <c r="T5" s="4">
        <f>('[1]Qc, Summer, S1'!T5*Main!$B$5)</f>
        <v>-0.55373878507808161</v>
      </c>
      <c r="U5" s="4">
        <f>('[1]Qc, Summer, S1'!U5*Main!$B$5)</f>
        <v>-0.49789957986012395</v>
      </c>
      <c r="V5" s="4">
        <f>('[1]Qc, Summer, S1'!V5*Main!$B$5)</f>
        <v>-0.49789957986012395</v>
      </c>
      <c r="W5" s="4">
        <f>('[1]Qc, Summer, S1'!W5*Main!$B$5)</f>
        <v>-0.65611066131100448</v>
      </c>
      <c r="X5" s="4">
        <f>('[1]Qc, Summer, S1'!X5*Main!$B$5)</f>
        <v>-0.81432174276188474</v>
      </c>
      <c r="Y5" s="4">
        <f>('[1]Qc, Summer, S1'!Y5*Main!$B$5)</f>
        <v>-0.84689461247236031</v>
      </c>
    </row>
    <row r="6" spans="1:25" x14ac:dyDescent="0.25">
      <c r="A6">
        <v>5</v>
      </c>
      <c r="B6" s="4">
        <f>('[1]Qc, Summer, S1'!B6*Main!$B$5)</f>
        <v>-0.60265483680356913</v>
      </c>
      <c r="C6" s="4">
        <f>('[1]Qc, Summer, S1'!C6*Main!$B$5)</f>
        <v>-0.79014745269801312</v>
      </c>
      <c r="D6" s="4">
        <f>('[1]Qc, Summer, S1'!D6*Main!$B$5)</f>
        <v>-0.93076691461884575</v>
      </c>
      <c r="E6" s="4">
        <f>('[1]Qc, Summer, S1'!E6*Main!$B$5)</f>
        <v>-0.92407074976547277</v>
      </c>
      <c r="F6" s="4">
        <f>('[1]Qc, Summer, S1'!F6*Main!$B$5)</f>
        <v>-0.92407074976547265</v>
      </c>
      <c r="G6" s="4">
        <f>('[1]Qc, Summer, S1'!G6*Main!$B$5)</f>
        <v>-1.0111208928593214</v>
      </c>
      <c r="H6" s="4">
        <f>('[1]Qc, Summer, S1'!H6*Main!$B$5)</f>
        <v>-0.91067842005872679</v>
      </c>
      <c r="I6" s="4">
        <f>('[1]Qc, Summer, S1'!I6*Main!$B$5)</f>
        <v>-0.36159290208214151</v>
      </c>
      <c r="J6" s="4">
        <f>('[1]Qc, Summer, S1'!J6*Main!$B$5)</f>
        <v>0.12053096736071382</v>
      </c>
      <c r="K6" s="4">
        <f>('[1]Qc, Summer, S1'!K6*Main!$B$5)</f>
        <v>0.40176989120237955</v>
      </c>
      <c r="L6" s="4">
        <f>('[1]Qc, Summer, S1'!L6*Main!$B$5)</f>
        <v>0.66292032048392602</v>
      </c>
      <c r="M6" s="4">
        <f>('[1]Qc, Summer, S1'!M6*Main!$B$5)</f>
        <v>0.70309730960416406</v>
      </c>
      <c r="N6" s="4">
        <f>('[1]Qc, Summer, S1'!N6*Main!$B$5)</f>
        <v>0.61604716651031521</v>
      </c>
      <c r="O6" s="4">
        <f>('[1]Qc, Summer, S1'!O6*Main!$B$5)</f>
        <v>0.5089085288563473</v>
      </c>
      <c r="P6" s="4">
        <f>('[1]Qc, Summer, S1'!P6*Main!$B$5)</f>
        <v>0.3348082426686495</v>
      </c>
      <c r="Q6" s="4">
        <f>('[1]Qc, Summer, S1'!Q6*Main!$B$5)</f>
        <v>0.21427727530793569</v>
      </c>
      <c r="R6" s="4">
        <f>('[1]Qc, Summer, S1'!R6*Main!$B$5)</f>
        <v>0.18079645104107075</v>
      </c>
      <c r="S6" s="4">
        <f>('[1]Qc, Summer, S1'!S6*Main!$B$5)</f>
        <v>0.16740412133432475</v>
      </c>
      <c r="T6" s="4">
        <f>('[1]Qc, Summer, S1'!T6*Main!$B$5)</f>
        <v>0.16740412133432475</v>
      </c>
      <c r="U6" s="4">
        <f>('[1]Qc, Summer, S1'!U6*Main!$B$5)</f>
        <v>4.0176989120237941E-2</v>
      </c>
      <c r="V6" s="4">
        <f>('[1]Qc, Summer, S1'!V6*Main!$B$5)</f>
        <v>0.35489673722876852</v>
      </c>
      <c r="W6" s="4">
        <f>('[1]Qc, Summer, S1'!W6*Main!$B$5)</f>
        <v>0.16740412133432475</v>
      </c>
      <c r="X6" s="4">
        <f>('[1]Qc, Summer, S1'!X6*Main!$B$5)</f>
        <v>9.3746307947221871E-2</v>
      </c>
      <c r="Y6" s="4">
        <f>('[1]Qc, Summer, S1'!Y6*Main!$B$5)</f>
        <v>-0.14731562677420582</v>
      </c>
    </row>
    <row r="7" spans="1:25" x14ac:dyDescent="0.25">
      <c r="A7">
        <v>6</v>
      </c>
      <c r="B7" s="4">
        <f>('[1]Qc, Summer, S1'!B7*Main!$B$5)</f>
        <v>0.43926841438126812</v>
      </c>
      <c r="C7" s="4">
        <f>('[1]Qc, Summer, S1'!C7*Main!$B$5)</f>
        <v>0.48731339720421929</v>
      </c>
      <c r="D7" s="4">
        <f>('[1]Qc, Summer, S1'!D7*Main!$B$5)</f>
        <v>0.370632724634195</v>
      </c>
      <c r="E7" s="4">
        <f>('[1]Qc, Summer, S1'!E7*Main!$B$5)</f>
        <v>0.43583662989391447</v>
      </c>
      <c r="F7" s="4">
        <f>('[1]Qc, Summer, S1'!F7*Main!$B$5)</f>
        <v>0.44613198335597548</v>
      </c>
      <c r="G7" s="4">
        <f>('[1]Qc, Summer, S1'!G7*Main!$B$5)</f>
        <v>0.45814322906171329</v>
      </c>
      <c r="H7" s="4">
        <f>('[1]Qc, Summer, S1'!H7*Main!$B$5)</f>
        <v>0.44270019886862183</v>
      </c>
      <c r="I7" s="4">
        <f>('[1]Qc, Summer, S1'!I7*Main!$B$5)</f>
        <v>0.82019649247752402</v>
      </c>
      <c r="J7" s="4">
        <f>('[1]Qc, Summer, S1'!J7*Main!$B$5)</f>
        <v>0.94030894953490229</v>
      </c>
      <c r="K7" s="4">
        <f>('[1]Qc, Summer, S1'!K7*Main!$B$5)</f>
        <v>0.93859305729122533</v>
      </c>
      <c r="L7" s="4">
        <f>('[1]Qc, Summer, S1'!L7*Main!$B$5)</f>
        <v>0.82019649247752391</v>
      </c>
      <c r="M7" s="4">
        <f>('[1]Qc, Summer, S1'!M7*Main!$B$5)</f>
        <v>0.97977447113946936</v>
      </c>
      <c r="N7" s="4">
        <f>('[1]Qc, Summer, S1'!N7*Main!$B$5)</f>
        <v>1.0209558849877132</v>
      </c>
      <c r="O7" s="4">
        <f>('[1]Qc, Summer, S1'!O7*Main!$B$5)</f>
        <v>0.94030894953490229</v>
      </c>
      <c r="P7" s="4">
        <f>('[1]Qc, Summer, S1'!P7*Main!$B$5)</f>
        <v>0.81848060023384728</v>
      </c>
      <c r="Q7" s="4">
        <f>('[1]Qc, Summer, S1'!Q7*Main!$B$5)</f>
        <v>0.72067474234426809</v>
      </c>
      <c r="R7" s="4">
        <f>('[1]Qc, Summer, S1'!R7*Main!$B$5)</f>
        <v>0.87853682876253625</v>
      </c>
      <c r="S7" s="4">
        <f>('[1]Qc, Summer, S1'!S7*Main!$B$5)</f>
        <v>0.85108255286370693</v>
      </c>
      <c r="T7" s="4">
        <f>('[1]Qc, Summer, S1'!T7*Main!$B$5)</f>
        <v>0.66748208279028631</v>
      </c>
      <c r="U7" s="4">
        <f>('[1]Qc, Summer, S1'!U7*Main!$B$5)</f>
        <v>0.61943709996733509</v>
      </c>
      <c r="V7" s="4">
        <f>('[1]Qc, Summer, S1'!V7*Main!$B$5)</f>
        <v>0.72925420356265214</v>
      </c>
      <c r="W7" s="4">
        <f>('[1]Qc, Summer, S1'!W7*Main!$B$5)</f>
        <v>0.57482390163173769</v>
      </c>
      <c r="X7" s="4">
        <f>('[1]Qc, Summer, S1'!X7*Main!$B$5)</f>
        <v>0.43755252213759127</v>
      </c>
      <c r="Y7" s="4">
        <f>('[1]Qc, Summer, S1'!Y7*Main!$B$5)</f>
        <v>0.48902928944789614</v>
      </c>
    </row>
    <row r="8" spans="1:25" x14ac:dyDescent="0.25">
      <c r="A8">
        <v>7</v>
      </c>
      <c r="B8" s="4">
        <f>('[1]Qc, Summer, S1'!B8*Main!$B$5)</f>
        <v>-0.847501560355164</v>
      </c>
      <c r="C8" s="4">
        <f>('[1]Qc, Summer, S1'!C8*Main!$B$5)</f>
        <v>-0.87137484374545038</v>
      </c>
      <c r="D8" s="4">
        <f>('[1]Qc, Summer, S1'!D8*Main!$B$5)</f>
        <v>-0.9250897313735944</v>
      </c>
      <c r="E8" s="4">
        <f>('[1]Qc, Summer, S1'!E8*Main!$B$5)</f>
        <v>-0.94896301476388112</v>
      </c>
      <c r="F8" s="4">
        <f>('[1]Qc, Summer, S1'!F8*Main!$B$5)</f>
        <v>-0.88927980628816528</v>
      </c>
      <c r="G8" s="4">
        <f>('[1]Qc, Summer, S1'!G8*Main!$B$5)</f>
        <v>-0.9608996564590242</v>
      </c>
      <c r="H8" s="4">
        <f>('[1]Qc, Summer, S1'!H8*Main!$B$5)</f>
        <v>-0.82362827696487784</v>
      </c>
      <c r="I8" s="4">
        <f>('[1]Qc, Summer, S1'!I8*Main!$B$5)</f>
        <v>-0.37600421339700935</v>
      </c>
      <c r="J8" s="4">
        <f>('[1]Qc, Summer, S1'!J8*Main!$B$5)</f>
        <v>-6.5651529323287355E-2</v>
      </c>
      <c r="K8" s="4">
        <f>('[1]Qc, Summer, S1'!K8*Main!$B$5)</f>
        <v>-5.3714887628144199E-2</v>
      </c>
      <c r="L8" s="4">
        <f>('[1]Qc, Summer, S1'!L8*Main!$B$5)</f>
        <v>0.11339809610385997</v>
      </c>
      <c r="M8" s="4">
        <f>('[1]Qc, Summer, S1'!M8*Main!$B$5)</f>
        <v>3.5809925085429468E-2</v>
      </c>
      <c r="N8" s="4">
        <f>('[1]Qc, Summer, S1'!N8*Main!$B$5)</f>
        <v>1.1936641695143156E-2</v>
      </c>
      <c r="O8" s="4">
        <f>('[1]Qc, Summer, S1'!O8*Main!$B$5)</f>
        <v>0</v>
      </c>
      <c r="P8" s="4">
        <f>('[1]Qc, Summer, S1'!P8*Main!$B$5)</f>
        <v>-9.5493133561145249E-2</v>
      </c>
      <c r="Q8" s="4">
        <f>('[1]Qc, Summer, S1'!Q8*Main!$B$5)</f>
        <v>-0.1671129837320042</v>
      </c>
      <c r="R8" s="4">
        <f>('[1]Qc, Summer, S1'!R8*Main!$B$5)</f>
        <v>-0.24470115475043472</v>
      </c>
      <c r="S8" s="4">
        <f>('[1]Qc, Summer, S1'!S8*Main!$B$5)</f>
        <v>-0.32228932576886526</v>
      </c>
      <c r="T8" s="4">
        <f>('[1]Qc, Summer, S1'!T8*Main!$B$5)</f>
        <v>-0.28051107983586421</v>
      </c>
      <c r="U8" s="4">
        <f>('[1]Qc, Summer, S1'!U8*Main!$B$5)</f>
        <v>-0.34019428831158</v>
      </c>
      <c r="V8" s="4">
        <f>('[1]Qc, Summer, S1'!V8*Main!$B$5)</f>
        <v>-0.23873283390286312</v>
      </c>
      <c r="W8" s="4">
        <f>('[1]Qc, Summer, S1'!W8*Main!$B$5)</f>
        <v>-0.44762406356786832</v>
      </c>
      <c r="X8" s="4">
        <f>('[1]Qc, Summer, S1'!X8*Main!$B$5)</f>
        <v>-0.5669904805192999</v>
      </c>
      <c r="Y8" s="4">
        <f>('[1]Qc, Summer, S1'!Y8*Main!$B$5)</f>
        <v>-0.60876872645230096</v>
      </c>
    </row>
    <row r="9" spans="1:25" x14ac:dyDescent="0.25">
      <c r="A9">
        <v>8</v>
      </c>
      <c r="B9" s="4">
        <f>('[1]Qc, Summer, S1'!B9*Main!$B$5)</f>
        <v>-1.0609749202192724</v>
      </c>
      <c r="C9" s="4">
        <f>('[1]Qc, Summer, S1'!C9*Main!$B$5)</f>
        <v>-1.0680598946447768</v>
      </c>
      <c r="D9" s="4">
        <f>('[1]Qc, Summer, S1'!D9*Main!$B$5)</f>
        <v>-1.0786873562830335</v>
      </c>
      <c r="E9" s="4">
        <f>('[1]Qc, Summer, S1'!E9*Main!$B$5)</f>
        <v>-1.0840010871021617</v>
      </c>
      <c r="F9" s="4">
        <f>('[1]Qc, Summer, S1'!F9*Main!$B$5)</f>
        <v>-1.0698311382511532</v>
      </c>
      <c r="G9" s="4">
        <f>('[1]Qc, Summer, S1'!G9*Main!$B$5)</f>
        <v>-1.045033727761888</v>
      </c>
      <c r="H9" s="4">
        <f>('[1]Qc, Summer, S1'!H9*Main!$B$5)</f>
        <v>-0.88739304679441655</v>
      </c>
      <c r="I9" s="4">
        <f>('[1]Qc, Summer, S1'!I9*Main!$B$5)</f>
        <v>-0.73329485303969777</v>
      </c>
      <c r="J9" s="4">
        <f>('[1]Qc, Summer, S1'!J9*Main!$B$5)</f>
        <v>-0.71735366058231287</v>
      </c>
      <c r="K9" s="4">
        <f>('[1]Qc, Summer, S1'!K9*Main!$B$5)</f>
        <v>-0.70672619894405631</v>
      </c>
      <c r="L9" s="4">
        <f>('[1]Qc, Summer, S1'!L9*Main!$B$5)</f>
        <v>-0.6943274936994237</v>
      </c>
      <c r="M9" s="4">
        <f>('[1]Qc, Summer, S1'!M9*Main!$B$5)</f>
        <v>-0.68901376288029559</v>
      </c>
      <c r="N9" s="4">
        <f>('[1]Qc, Summer, S1'!N9*Main!$B$5)</f>
        <v>-0.70495495533768038</v>
      </c>
      <c r="O9" s="4">
        <f>('[1]Qc, Summer, S1'!O9*Main!$B$5)</f>
        <v>-0.73152360943332151</v>
      </c>
      <c r="P9" s="4">
        <f>('[1]Qc, Summer, S1'!P9*Main!$B$5)</f>
        <v>-0.8059158409011169</v>
      </c>
      <c r="Q9" s="4">
        <f>('[1]Qc, Summer, S1'!Q9*Main!$B$5)</f>
        <v>-0.84134071302863866</v>
      </c>
      <c r="R9" s="4">
        <f>('[1]Qc, Summer, S1'!R9*Main!$B$5)</f>
        <v>-0.86968061073065595</v>
      </c>
      <c r="S9" s="4">
        <f>('[1]Qc, Summer, S1'!S9*Main!$B$5)</f>
        <v>-0.87322309794340791</v>
      </c>
      <c r="T9" s="4">
        <f>('[1]Qc, Summer, S1'!T9*Main!$B$5)</f>
        <v>-0.88916429040079281</v>
      </c>
      <c r="U9" s="4">
        <f>('[1]Qc, Summer, S1'!U9*Main!$B$5)</f>
        <v>-0.91927543170918613</v>
      </c>
      <c r="V9" s="4">
        <f>('[1]Qc, Summer, S1'!V9*Main!$B$5)</f>
        <v>-0.97772647071959684</v>
      </c>
      <c r="W9" s="4">
        <f>('[1]Qc, Summer, S1'!W9*Main!$B$5)</f>
        <v>-1.0166938300598707</v>
      </c>
      <c r="X9" s="4">
        <f>('[1]Qc, Summer, S1'!X9*Main!$B$5)</f>
        <v>-1.0326350225172554</v>
      </c>
      <c r="Y9" s="4">
        <f>('[1]Qc, Summer, S1'!Y9*Main!$B$5)</f>
        <v>-1.0521187021873921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0.79451568909900516</v>
      </c>
      <c r="C2" s="4">
        <f>('[1]Qc, Summer, S2'!C2*Main!$B$5)</f>
        <v>0.90444334682545857</v>
      </c>
      <c r="D2" s="4">
        <f>('[1]Qc, Summer, S2'!D2*Main!$B$5)</f>
        <v>0.86077446502664945</v>
      </c>
      <c r="E2" s="4">
        <f>('[1]Qc, Summer, S2'!E2*Main!$B$5)</f>
        <v>0.85233549968325095</v>
      </c>
      <c r="F2" s="4">
        <f>('[1]Qc, Summer, S2'!F2*Main!$B$5)</f>
        <v>0.8337255542753198</v>
      </c>
      <c r="G2" s="4">
        <f>('[1]Qc, Summer, S2'!G2*Main!$B$5)</f>
        <v>0.85591008325665541</v>
      </c>
      <c r="H2" s="4">
        <f>('[1]Qc, Summer, S2'!H2*Main!$B$5)</f>
        <v>0.89917359990796508</v>
      </c>
      <c r="I2" s="4">
        <f>('[1]Qc, Summer, S2'!I2*Main!$B$5)</f>
        <v>1.7177900895946674</v>
      </c>
      <c r="J2" s="4">
        <f>('[1]Qc, Summer, S2'!J2*Main!$B$5)</f>
        <v>1.9800981914038844</v>
      </c>
      <c r="K2" s="4">
        <f>('[1]Qc, Summer, S2'!K2*Main!$B$5)</f>
        <v>1.9245263148194083</v>
      </c>
      <c r="L2" s="4">
        <f>('[1]Qc, Summer, S2'!L2*Main!$B$5)</f>
        <v>1.8057174752250116</v>
      </c>
      <c r="M2" s="4">
        <f>('[1]Qc, Summer, S2'!M2*Main!$B$5)</f>
        <v>1.8572725517115385</v>
      </c>
      <c r="N2" s="4">
        <f>('[1]Qc, Summer, S2'!N2*Main!$B$5)</f>
        <v>1.9568081211111861</v>
      </c>
      <c r="O2" s="4">
        <f>('[1]Qc, Summer, S2'!O2*Main!$B$5)</f>
        <v>1.916824377016918</v>
      </c>
      <c r="P2" s="4">
        <f>('[1]Qc, Summer, S2'!P2*Main!$B$5)</f>
        <v>1.3303347113392432</v>
      </c>
      <c r="Q2" s="4">
        <f>('[1]Qc, Summer, S2'!Q2*Main!$B$5)</f>
        <v>1.704597296612411</v>
      </c>
      <c r="R2" s="4">
        <f>('[1]Qc, Summer, S2'!R2*Main!$B$5)</f>
        <v>1.7967257392259319</v>
      </c>
      <c r="S2" s="4">
        <f>('[1]Qc, Summer, S2'!S2*Main!$B$5)</f>
        <v>1.6179228578016105</v>
      </c>
      <c r="T2" s="4">
        <f>('[1]Qc, Summer, S2'!T2*Main!$B$5)</f>
        <v>1.3343883628142383</v>
      </c>
      <c r="U2" s="4">
        <f>('[1]Qc, Summer, S2'!U2*Main!$B$5)</f>
        <v>1.2103466276793937</v>
      </c>
      <c r="V2" s="4">
        <f>('[1]Qc, Summer, S2'!V2*Main!$B$5)</f>
        <v>1.2704880750175001</v>
      </c>
      <c r="W2" s="4">
        <f>('[1]Qc, Summer, S2'!W2*Main!$B$5)</f>
        <v>1.2492616818393447</v>
      </c>
      <c r="X2" s="4">
        <f>('[1]Qc, Summer, S2'!X2*Main!$B$5)</f>
        <v>0.87956866731980765</v>
      </c>
      <c r="Y2" s="4">
        <f>('[1]Qc, Summer, S2'!Y2*Main!$B$5)</f>
        <v>0.86350146692800978</v>
      </c>
    </row>
    <row r="3" spans="1:25" x14ac:dyDescent="0.25">
      <c r="A3">
        <v>2</v>
      </c>
      <c r="B3" s="4">
        <f>('[1]Qc, Summer, S2'!B3*Main!$B$5)</f>
        <v>3.3216284420805764E-2</v>
      </c>
      <c r="C3" s="4">
        <f>('[1]Qc, Summer, S2'!C3*Main!$B$5)</f>
        <v>-0.19929770652483461</v>
      </c>
      <c r="D3" s="4">
        <f>('[1]Qc, Summer, S2'!D3*Main!$B$5)</f>
        <v>-0.22471833235708391</v>
      </c>
      <c r="E3" s="4">
        <f>('[1]Qc, Summer, S2'!E3*Main!$B$5)</f>
        <v>-0.32843448575266115</v>
      </c>
      <c r="F3" s="4">
        <f>('[1]Qc, Summer, S2'!F3*Main!$B$5)</f>
        <v>-0.38978292942782278</v>
      </c>
      <c r="G3" s="4">
        <f>('[1]Qc, Summer, S2'!G3*Main!$B$5)</f>
        <v>-0.30504750998699176</v>
      </c>
      <c r="H3" s="4">
        <f>('[1]Qc, Summer, S2'!H3*Main!$B$5)</f>
        <v>-0.38198727083926631</v>
      </c>
      <c r="I3" s="4">
        <f>('[1]Qc, Summer, S2'!I3*Main!$B$5)</f>
        <v>0.98293086551364017</v>
      </c>
      <c r="J3" s="4">
        <f>('[1]Qc, Summer, S2'!J3*Main!$B$5)</f>
        <v>1.2540842077242991</v>
      </c>
      <c r="K3" s="4">
        <f>('[1]Qc, Summer, S2'!K3*Main!$B$5)</f>
        <v>1.5777735099882739</v>
      </c>
      <c r="L3" s="4">
        <f>('[1]Qc, Summer, S2'!L3*Main!$B$5)</f>
        <v>0.91514252996097523</v>
      </c>
      <c r="M3" s="4">
        <f>('[1]Qc, Summer, S2'!M3*Main!$B$5)</f>
        <v>0.81379896830974119</v>
      </c>
      <c r="N3" s="4">
        <f>('[1]Qc, Summer, S2'!N3*Main!$B$5)</f>
        <v>0.57043884367567466</v>
      </c>
      <c r="O3" s="4">
        <f>('[1]Qc, Summer, S2'!O3*Main!$B$5)</f>
        <v>0.76397454167853263</v>
      </c>
      <c r="P3" s="4">
        <f>('[1]Qc, Summer, S2'!P3*Main!$B$5)</f>
        <v>0.34572051131859066</v>
      </c>
      <c r="Q3" s="4">
        <f>('[1]Qc, Summer, S2'!Q3*Main!$B$5)</f>
        <v>0.28521942183783722</v>
      </c>
      <c r="R3" s="4">
        <f>('[1]Qc, Summer, S2'!R3*Main!$B$5)</f>
        <v>0.33216284420805775</v>
      </c>
      <c r="S3" s="4">
        <f>('[1]Qc, Summer, S2'!S3*Main!$B$5)</f>
        <v>0.60399406977424364</v>
      </c>
      <c r="T3" s="4">
        <f>('[1]Qc, Summer, S2'!T3*Main!$B$5)</f>
        <v>1.1927357640491378</v>
      </c>
      <c r="U3" s="4">
        <f>('[1]Qc, Summer, S2'!U3*Main!$B$5)</f>
        <v>1.1981588308933506</v>
      </c>
      <c r="V3" s="4">
        <f>('[1]Qc, Summer, S2'!V3*Main!$B$5)</f>
        <v>0.93005596378256128</v>
      </c>
      <c r="W3" s="4">
        <f>('[1]Qc, Summer, S2'!W3*Main!$B$5)</f>
        <v>0.72872460719114696</v>
      </c>
      <c r="X3" s="4">
        <f>('[1]Qc, Summer, S2'!X3*Main!$B$5)</f>
        <v>0.34233109454095734</v>
      </c>
      <c r="Y3" s="4">
        <f>('[1]Qc, Summer, S2'!Y3*Main!$B$5)</f>
        <v>6.8466218908191476E-2</v>
      </c>
    </row>
    <row r="4" spans="1:25" x14ac:dyDescent="0.25">
      <c r="A4">
        <v>3</v>
      </c>
      <c r="B4" s="4">
        <f>('[1]Qc, Summer, S2'!B4*Main!$B$5)</f>
        <v>-0.20865249683110235</v>
      </c>
      <c r="C4" s="4">
        <f>('[1]Qc, Summer, S2'!C4*Main!$B$5)</f>
        <v>-0.49417696617892648</v>
      </c>
      <c r="D4" s="4">
        <f>('[1]Qc, Summer, S2'!D4*Main!$B$5)</f>
        <v>-0.86206426322323848</v>
      </c>
      <c r="E4" s="4">
        <f>('[1]Qc, Summer, S2'!E4*Main!$B$5)</f>
        <v>-0.78836837360461665</v>
      </c>
      <c r="F4" s="4">
        <f>('[1]Qc, Summer, S2'!F4*Main!$B$5)</f>
        <v>-0.81264656660534595</v>
      </c>
      <c r="G4" s="4">
        <f>('[1]Qc, Summer, S2'!G4*Main!$B$5)</f>
        <v>-0.76662028053966158</v>
      </c>
      <c r="H4" s="4">
        <f>('[1]Qc, Summer, S2'!H4*Main!$B$5)</f>
        <v>-4.2204220205259095E-2</v>
      </c>
      <c r="I4" s="4">
        <f>('[1]Qc, Summer, S2'!I4*Main!$B$5)</f>
        <v>0.90066174522218079</v>
      </c>
      <c r="J4" s="4">
        <f>('[1]Qc, Summer, S2'!J4*Main!$B$5)</f>
        <v>1.218969849908019</v>
      </c>
      <c r="K4" s="4">
        <f>('[1]Qc, Summer, S2'!K4*Main!$B$5)</f>
        <v>1.217893211637477</v>
      </c>
      <c r="L4" s="4">
        <f>('[1]Qc, Summer, S2'!L4*Main!$B$5)</f>
        <v>0.99659021512750201</v>
      </c>
      <c r="M4" s="4">
        <f>('[1]Qc, Summer, S2'!M4*Main!$B$5)</f>
        <v>1.2470701087691736</v>
      </c>
      <c r="N4" s="4">
        <f>('[1]Qc, Summer, S2'!N4*Main!$B$5)</f>
        <v>1.1184118354393662</v>
      </c>
      <c r="O4" s="4">
        <f>('[1]Qc, Summer, S2'!O4*Main!$B$5)</f>
        <v>0.97597259224661637</v>
      </c>
      <c r="P4" s="4">
        <f>('[1]Qc, Summer, S2'!P4*Main!$B$5)</f>
        <v>0.70880480541153879</v>
      </c>
      <c r="Q4" s="4">
        <f>('[1]Qc, Summer, S2'!Q4*Main!$B$5)</f>
        <v>0.45127293109781508</v>
      </c>
      <c r="R4" s="4">
        <f>('[1]Qc, Summer, S2'!R4*Main!$B$5)</f>
        <v>0.55446870932929671</v>
      </c>
      <c r="S4" s="4">
        <f>('[1]Qc, Summer, S2'!S4*Main!$B$5)</f>
        <v>0.49525360444946892</v>
      </c>
      <c r="T4" s="4">
        <f>('[1]Qc, Summer, S2'!T4*Main!$B$5)</f>
        <v>9.3344538056019458E-2</v>
      </c>
      <c r="U4" s="4">
        <f>('[1]Qc, Summer, S2'!U4*Main!$B$5)</f>
        <v>0.39437259849965317</v>
      </c>
      <c r="V4" s="4">
        <f>('[1]Qc, Summer, S2'!V4*Main!$B$5)</f>
        <v>0.5598519006820083</v>
      </c>
      <c r="W4" s="4">
        <f>('[1]Qc, Summer, S2'!W4*Main!$B$5)</f>
        <v>0.369717582104234</v>
      </c>
      <c r="X4" s="4">
        <f>('[1]Qc, Summer, S2'!X4*Main!$B$5)</f>
        <v>-0.34253246577304031</v>
      </c>
      <c r="Y4" s="4">
        <f>('[1]Qc, Summer, S2'!Y4*Main!$B$5)</f>
        <v>-0.70832031818979491</v>
      </c>
    </row>
    <row r="5" spans="1:25" x14ac:dyDescent="0.25">
      <c r="A5">
        <v>4</v>
      </c>
      <c r="B5" s="4">
        <f>('[1]Qc, Summer, S2'!B5*Main!$B$5)</f>
        <v>-0.98723714825349429</v>
      </c>
      <c r="C5" s="4">
        <f>('[1]Qc, Summer, S2'!C5*Main!$B$5)</f>
        <v>-0.98695795222740446</v>
      </c>
      <c r="D5" s="4">
        <f>('[1]Qc, Summer, S2'!D5*Main!$B$5)</f>
        <v>-0.99505463698400842</v>
      </c>
      <c r="E5" s="4">
        <f>('[1]Qc, Summer, S2'!E5*Main!$B$5)</f>
        <v>-1.0252078078017057</v>
      </c>
      <c r="F5" s="4">
        <f>('[1]Qc, Summer, S2'!F5*Main!$B$5)</f>
        <v>-1.0078045888421086</v>
      </c>
      <c r="G5" s="4">
        <f>('[1]Qc, Summer, S2'!G5*Main!$B$5)</f>
        <v>-1.0457287157193051</v>
      </c>
      <c r="H5" s="4">
        <f>('[1]Qc, Summer, S2'!H5*Main!$B$5)</f>
        <v>-0.96815875313735855</v>
      </c>
      <c r="I5" s="4">
        <f>('[1]Qc, Summer, S2'!I5*Main!$B$5)</f>
        <v>-0.63386804456585122</v>
      </c>
      <c r="J5" s="4">
        <f>('[1]Qc, Summer, S2'!J5*Main!$B$5)</f>
        <v>-0.47426098298452168</v>
      </c>
      <c r="K5" s="4">
        <f>('[1]Qc, Summer, S2'!K5*Main!$B$5)</f>
        <v>-0.52209656878790567</v>
      </c>
      <c r="L5" s="4">
        <f>('[1]Qc, Summer, S2'!L5*Main!$B$5)</f>
        <v>-0.65974020965017177</v>
      </c>
      <c r="M5" s="4">
        <f>('[1]Qc, Summer, S2'!M5*Main!$B$5)</f>
        <v>-0.69561689900270962</v>
      </c>
      <c r="N5" s="4">
        <f>('[1]Qc, Summer, S2'!N5*Main!$B$5)</f>
        <v>-0.63842824632531769</v>
      </c>
      <c r="O5" s="4">
        <f>('[1]Qc, Summer, S2'!O5*Main!$B$5)</f>
        <v>-0.70022363343319105</v>
      </c>
      <c r="P5" s="4">
        <f>('[1]Qc, Summer, S2'!P5*Main!$B$5)</f>
        <v>-0.66541719551399736</v>
      </c>
      <c r="Q5" s="4">
        <f>('[1]Qc, Summer, S2'!Q5*Main!$B$5)</f>
        <v>-0.80213018295596394</v>
      </c>
      <c r="R5" s="4">
        <f>('[1]Qc, Summer, S2'!R5*Main!$B$5)</f>
        <v>-0.86643833429864558</v>
      </c>
      <c r="S5" s="4">
        <f>('[1]Qc, Summer, S2'!S5*Main!$B$5)</f>
        <v>-0.80213018295596394</v>
      </c>
      <c r="T5" s="4">
        <f>('[1]Qc, Summer, S2'!T5*Main!$B$5)</f>
        <v>-0.56481356077964318</v>
      </c>
      <c r="U5" s="4">
        <f>('[1]Qc, Summer, S2'!U5*Main!$B$5)</f>
        <v>-0.49292058406152267</v>
      </c>
      <c r="V5" s="4">
        <f>('[1]Qc, Summer, S2'!V5*Main!$B$5)</f>
        <v>-0.50287857565872518</v>
      </c>
      <c r="W5" s="4">
        <f>('[1]Qc, Summer, S2'!W5*Main!$B$5)</f>
        <v>-0.66923287453722446</v>
      </c>
      <c r="X5" s="4">
        <f>('[1]Qc, Summer, S2'!X5*Main!$B$5)</f>
        <v>-0.80617852533426593</v>
      </c>
      <c r="Y5" s="4">
        <f>('[1]Qc, Summer, S2'!Y5*Main!$B$5)</f>
        <v>-0.8638325047218075</v>
      </c>
    </row>
    <row r="6" spans="1:25" x14ac:dyDescent="0.25">
      <c r="A6">
        <v>5</v>
      </c>
      <c r="B6" s="4">
        <f>('[1]Qc, Summer, S2'!B6*Main!$B$5)</f>
        <v>-0.61470793353964059</v>
      </c>
      <c r="C6" s="4">
        <f>('[1]Qc, Summer, S2'!C6*Main!$B$5)</f>
        <v>-0.78224597817103292</v>
      </c>
      <c r="D6" s="4">
        <f>('[1]Qc, Summer, S2'!D6*Main!$B$5)</f>
        <v>-0.91215157632646859</v>
      </c>
      <c r="E6" s="4">
        <f>('[1]Qc, Summer, S2'!E6*Main!$B$5)</f>
        <v>-0.94255216476078219</v>
      </c>
      <c r="F6" s="4">
        <f>('[1]Qc, Summer, S2'!F6*Main!$B$5)</f>
        <v>-0.92407074976547265</v>
      </c>
      <c r="G6" s="4">
        <f>('[1]Qc, Summer, S2'!G6*Main!$B$5)</f>
        <v>-1.0111208928593214</v>
      </c>
      <c r="H6" s="4">
        <f>('[1]Qc, Summer, S2'!H6*Main!$B$5)</f>
        <v>-0.91978520425931398</v>
      </c>
      <c r="I6" s="4">
        <f>('[1]Qc, Summer, S2'!I6*Main!$B$5)</f>
        <v>-0.36159290208214151</v>
      </c>
      <c r="J6" s="4">
        <f>('[1]Qc, Summer, S2'!J6*Main!$B$5)</f>
        <v>0.1229415867079281</v>
      </c>
      <c r="K6" s="4">
        <f>('[1]Qc, Summer, S2'!K6*Main!$B$5)</f>
        <v>0.39775219229035574</v>
      </c>
      <c r="L6" s="4">
        <f>('[1]Qc, Summer, S2'!L6*Main!$B$5)</f>
        <v>0.67617872689360448</v>
      </c>
      <c r="M6" s="4">
        <f>('[1]Qc, Summer, S2'!M6*Main!$B$5)</f>
        <v>0.71012828270020567</v>
      </c>
      <c r="N6" s="4">
        <f>('[1]Qc, Summer, S2'!N6*Main!$B$5)</f>
        <v>0.61604716651031521</v>
      </c>
      <c r="O6" s="4">
        <f>('[1]Qc, Summer, S2'!O6*Main!$B$5)</f>
        <v>0.51908669943347419</v>
      </c>
      <c r="P6" s="4">
        <f>('[1]Qc, Summer, S2'!P6*Main!$B$5)</f>
        <v>0.33146016024196301</v>
      </c>
      <c r="Q6" s="4">
        <f>('[1]Qc, Summer, S2'!Q6*Main!$B$5)</f>
        <v>0.21427727530793569</v>
      </c>
      <c r="R6" s="4">
        <f>('[1]Qc, Summer, S2'!R6*Main!$B$5)</f>
        <v>0.18079645104107075</v>
      </c>
      <c r="S6" s="4">
        <f>('[1]Qc, Summer, S2'!S6*Main!$B$5)</f>
        <v>0.16405603890763826</v>
      </c>
      <c r="T6" s="4">
        <f>('[1]Qc, Summer, S2'!T6*Main!$B$5)</f>
        <v>0.16740412133432475</v>
      </c>
      <c r="U6" s="4">
        <f>('[1]Qc, Summer, S2'!U6*Main!$B$5)</f>
        <v>3.9775219229035562E-2</v>
      </c>
      <c r="V6" s="4">
        <f>('[1]Qc, Summer, S2'!V6*Main!$B$5)</f>
        <v>0.35489673722876852</v>
      </c>
      <c r="W6" s="4">
        <f>('[1]Qc, Summer, S2'!W6*Main!$B$5)</f>
        <v>0.17075220376101125</v>
      </c>
      <c r="X6" s="4">
        <f>('[1]Qc, Summer, S2'!X6*Main!$B$5)</f>
        <v>9.1871381788277445E-2</v>
      </c>
      <c r="Y6" s="4">
        <f>('[1]Qc, Summer, S2'!Y6*Main!$B$5)</f>
        <v>-0.14731562677420582</v>
      </c>
    </row>
    <row r="7" spans="1:25" x14ac:dyDescent="0.25">
      <c r="A7">
        <v>6</v>
      </c>
      <c r="B7" s="4">
        <f>('[1]Qc, Summer, S2'!B7*Main!$B$5)</f>
        <v>0.43926841438126818</v>
      </c>
      <c r="C7" s="4">
        <f>('[1]Qc, Summer, S2'!C7*Main!$B$5)</f>
        <v>0.49705966514830369</v>
      </c>
      <c r="D7" s="4">
        <f>('[1]Qc, Summer, S2'!D7*Main!$B$5)</f>
        <v>0.36692639738785304</v>
      </c>
      <c r="E7" s="4">
        <f>('[1]Qc, Summer, S2'!E7*Main!$B$5)</f>
        <v>0.43147826359497538</v>
      </c>
      <c r="F7" s="4">
        <f>('[1]Qc, Summer, S2'!F7*Main!$B$5)</f>
        <v>0.45505462302309491</v>
      </c>
      <c r="G7" s="4">
        <f>('[1]Qc, Summer, S2'!G7*Main!$B$5)</f>
        <v>0.45814322906171329</v>
      </c>
      <c r="H7" s="4">
        <f>('[1]Qc, Summer, S2'!H7*Main!$B$5)</f>
        <v>0.45155420284599423</v>
      </c>
      <c r="I7" s="4">
        <f>('[1]Qc, Summer, S2'!I7*Main!$B$5)</f>
        <v>0.81199452755274881</v>
      </c>
      <c r="J7" s="4">
        <f>('[1]Qc, Summer, S2'!J7*Main!$B$5)</f>
        <v>0.94971203903025114</v>
      </c>
      <c r="K7" s="4">
        <f>('[1]Qc, Summer, S2'!K7*Main!$B$5)</f>
        <v>0.92920712671831296</v>
      </c>
      <c r="L7" s="4">
        <f>('[1]Qc, Summer, S2'!L7*Main!$B$5)</f>
        <v>0.82839845740229923</v>
      </c>
      <c r="M7" s="4">
        <f>('[1]Qc, Summer, S2'!M7*Main!$B$5)</f>
        <v>0.99936996056225869</v>
      </c>
      <c r="N7" s="4">
        <f>('[1]Qc, Summer, S2'!N7*Main!$B$5)</f>
        <v>1.0413750026874673</v>
      </c>
      <c r="O7" s="4">
        <f>('[1]Qc, Summer, S2'!O7*Main!$B$5)</f>
        <v>0.93090586003955333</v>
      </c>
      <c r="P7" s="4">
        <f>('[1]Qc, Summer, S2'!P7*Main!$B$5)</f>
        <v>0.81848060023384739</v>
      </c>
      <c r="Q7" s="4">
        <f>('[1]Qc, Summer, S2'!Q7*Main!$B$5)</f>
        <v>0.72788148976771083</v>
      </c>
      <c r="R7" s="4">
        <f>('[1]Qc, Summer, S2'!R7*Main!$B$5)</f>
        <v>0.8961075653377869</v>
      </c>
      <c r="S7" s="4">
        <f>('[1]Qc, Summer, S2'!S7*Main!$B$5)</f>
        <v>0.8681042039209812</v>
      </c>
      <c r="T7" s="4">
        <f>('[1]Qc, Summer, S2'!T7*Main!$B$5)</f>
        <v>0.66748208279028631</v>
      </c>
      <c r="U7" s="4">
        <f>('[1]Qc, Summer, S2'!U7*Main!$B$5)</f>
        <v>0.62563147096700844</v>
      </c>
      <c r="V7" s="4">
        <f>('[1]Qc, Summer, S2'!V7*Main!$B$5)</f>
        <v>0.72196166152702579</v>
      </c>
      <c r="W7" s="4">
        <f>('[1]Qc, Summer, S2'!W7*Main!$B$5)</f>
        <v>0.5690756626154202</v>
      </c>
      <c r="X7" s="4">
        <f>('[1]Qc, Summer, S2'!X7*Main!$B$5)</f>
        <v>0.42880147169483945</v>
      </c>
      <c r="Y7" s="4">
        <f>('[1]Qc, Summer, S2'!Y7*Main!$B$5)</f>
        <v>0.49880987523685405</v>
      </c>
    </row>
    <row r="8" spans="1:25" x14ac:dyDescent="0.25">
      <c r="A8">
        <v>7</v>
      </c>
      <c r="B8" s="4">
        <f>('[1]Qc, Summer, S2'!B8*Main!$B$5)</f>
        <v>-0.86445159156226725</v>
      </c>
      <c r="C8" s="4">
        <f>('[1]Qc, Summer, S2'!C8*Main!$B$5)</f>
        <v>-0.87137484374545038</v>
      </c>
      <c r="D8" s="4">
        <f>('[1]Qc, Summer, S2'!D8*Main!$B$5)</f>
        <v>-0.90658793674612248</v>
      </c>
      <c r="E8" s="4">
        <f>('[1]Qc, Summer, S2'!E8*Main!$B$5)</f>
        <v>-0.93947338461624241</v>
      </c>
      <c r="F8" s="4">
        <f>('[1]Qc, Summer, S2'!F8*Main!$B$5)</f>
        <v>-0.87149421016240181</v>
      </c>
      <c r="G8" s="4">
        <f>('[1]Qc, Summer, S2'!G8*Main!$B$5)</f>
        <v>-0.95129065989443407</v>
      </c>
      <c r="H8" s="4">
        <f>('[1]Qc, Summer, S2'!H8*Main!$B$5)</f>
        <v>-0.83186455973452644</v>
      </c>
      <c r="I8" s="4">
        <f>('[1]Qc, Summer, S2'!I8*Main!$B$5)</f>
        <v>-0.36848412912906919</v>
      </c>
      <c r="J8" s="4">
        <f>('[1]Qc, Summer, S2'!J8*Main!$B$5)</f>
        <v>-6.4338498736821598E-2</v>
      </c>
      <c r="K8" s="4">
        <f>('[1]Qc, Summer, S2'!K8*Main!$B$5)</f>
        <v>-5.4789185380707088E-2</v>
      </c>
      <c r="L8" s="4">
        <f>('[1]Qc, Summer, S2'!L8*Main!$B$5)</f>
        <v>0.11339809610385997</v>
      </c>
      <c r="M8" s="4">
        <f>('[1]Qc, Summer, S2'!M8*Main!$B$5)</f>
        <v>3.6526123587138061E-2</v>
      </c>
      <c r="N8" s="4">
        <f>('[1]Qc, Summer, S2'!N8*Main!$B$5)</f>
        <v>1.1817275278191722E-2</v>
      </c>
      <c r="O8" s="4">
        <f>('[1]Qc, Summer, S2'!O8*Main!$B$5)</f>
        <v>0</v>
      </c>
      <c r="P8" s="4">
        <f>('[1]Qc, Summer, S2'!P8*Main!$B$5)</f>
        <v>-9.3583270889922354E-2</v>
      </c>
      <c r="Q8" s="4">
        <f>('[1]Qc, Summer, S2'!Q8*Main!$B$5)</f>
        <v>-0.16878411356932421</v>
      </c>
      <c r="R8" s="4">
        <f>('[1]Qc, Summer, S2'!R8*Main!$B$5)</f>
        <v>-0.24225414320293034</v>
      </c>
      <c r="S8" s="4">
        <f>('[1]Qc, Summer, S2'!S8*Main!$B$5)</f>
        <v>-0.31906643251117661</v>
      </c>
      <c r="T8" s="4">
        <f>('[1]Qc, Summer, S2'!T8*Main!$B$5)</f>
        <v>-0.27490085823914689</v>
      </c>
      <c r="U8" s="4">
        <f>('[1]Qc, Summer, S2'!U8*Main!$B$5)</f>
        <v>-0.34699817407781164</v>
      </c>
      <c r="V8" s="4">
        <f>('[1]Qc, Summer, S2'!V8*Main!$B$5)</f>
        <v>-0.24112016224189173</v>
      </c>
      <c r="W8" s="4">
        <f>('[1]Qc, Summer, S2'!W8*Main!$B$5)</f>
        <v>-0.45657654483922572</v>
      </c>
      <c r="X8" s="4">
        <f>('[1]Qc, Summer, S2'!X8*Main!$B$5)</f>
        <v>-0.55565067090891396</v>
      </c>
      <c r="Y8" s="4">
        <f>('[1]Qc, Summer, S2'!Y8*Main!$B$5)</f>
        <v>-0.61485641371682398</v>
      </c>
    </row>
    <row r="9" spans="1:25" x14ac:dyDescent="0.25">
      <c r="A9">
        <v>8</v>
      </c>
      <c r="B9" s="4">
        <f>('[1]Qc, Summer, S2'!B9*Main!$B$5)</f>
        <v>-1.039755421814887</v>
      </c>
      <c r="C9" s="4">
        <f>('[1]Qc, Summer, S2'!C9*Main!$B$5)</f>
        <v>-1.0680598946447768</v>
      </c>
      <c r="D9" s="4">
        <f>('[1]Qc, Summer, S2'!D9*Main!$B$5)</f>
        <v>-1.0679004827202032</v>
      </c>
      <c r="E9" s="4">
        <f>('[1]Qc, Summer, S2'!E9*Main!$B$5)</f>
        <v>-1.0948410979731831</v>
      </c>
      <c r="F9" s="4">
        <f>('[1]Qc, Summer, S2'!F9*Main!$B$5)</f>
        <v>-1.0805294496336646</v>
      </c>
      <c r="G9" s="4">
        <f>('[1]Qc, Summer, S2'!G9*Main!$B$5)</f>
        <v>-1.055484065039507</v>
      </c>
      <c r="H9" s="4">
        <f>('[1]Qc, Summer, S2'!H9*Main!$B$5)</f>
        <v>-0.90514090773030509</v>
      </c>
      <c r="I9" s="4">
        <f>('[1]Qc, Summer, S2'!I9*Main!$B$5)</f>
        <v>-0.74062780157009467</v>
      </c>
      <c r="J9" s="4">
        <f>('[1]Qc, Summer, S2'!J9*Main!$B$5)</f>
        <v>-0.71735366058231276</v>
      </c>
      <c r="K9" s="4">
        <f>('[1]Qc, Summer, S2'!K9*Main!$B$5)</f>
        <v>-0.72086072292293724</v>
      </c>
      <c r="L9" s="4">
        <f>('[1]Qc, Summer, S2'!L9*Main!$B$5)</f>
        <v>-0.70821404357341222</v>
      </c>
      <c r="M9" s="4">
        <f>('[1]Qc, Summer, S2'!M9*Main!$B$5)</f>
        <v>-0.68212362525149262</v>
      </c>
      <c r="N9" s="4">
        <f>('[1]Qc, Summer, S2'!N9*Main!$B$5)</f>
        <v>-0.6979054057843036</v>
      </c>
      <c r="O9" s="4">
        <f>('[1]Qc, Summer, S2'!O9*Main!$B$5)</f>
        <v>-0.73152360943332151</v>
      </c>
      <c r="P9" s="4">
        <f>('[1]Qc, Summer, S2'!P9*Main!$B$5)</f>
        <v>-0.8059158409011169</v>
      </c>
      <c r="Q9" s="4">
        <f>('[1]Qc, Summer, S2'!Q9*Main!$B$5)</f>
        <v>-0.84134071302863866</v>
      </c>
      <c r="R9" s="4">
        <f>('[1]Qc, Summer, S2'!R9*Main!$B$5)</f>
        <v>-0.85228699851604273</v>
      </c>
      <c r="S9" s="4">
        <f>('[1]Qc, Summer, S2'!S9*Main!$B$5)</f>
        <v>-0.8906875599022761</v>
      </c>
      <c r="T9" s="4">
        <f>('[1]Qc, Summer, S2'!T9*Main!$B$5)</f>
        <v>-0.8713810045927769</v>
      </c>
      <c r="U9" s="4">
        <f>('[1]Qc, Summer, S2'!U9*Main!$B$5)</f>
        <v>-0.91927543170918613</v>
      </c>
      <c r="V9" s="4">
        <f>('[1]Qc, Summer, S2'!V9*Main!$B$5)</f>
        <v>-0.95817194130520489</v>
      </c>
      <c r="W9" s="4">
        <f>('[1]Qc, Summer, S2'!W9*Main!$B$5)</f>
        <v>-1.006526891759272</v>
      </c>
      <c r="X9" s="4">
        <f>('[1]Qc, Summer, S2'!X9*Main!$B$5)</f>
        <v>-1.0429613727424278</v>
      </c>
      <c r="Y9" s="4">
        <f>('[1]Qc, Summer, S2'!Y9*Main!$B$5)</f>
        <v>-1.0626398892092659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0.79451568909900516</v>
      </c>
      <c r="C2" s="4">
        <f>('[1]Qc, Summer, S3'!C2*Main!$B$5)</f>
        <v>0.89548846220342426</v>
      </c>
      <c r="D2" s="4">
        <f>('[1]Qc, Summer, S3'!D2*Main!$B$5)</f>
        <v>0.83545756899645396</v>
      </c>
      <c r="E2" s="4">
        <f>('[1]Qc, Summer, S3'!E2*Main!$B$5)</f>
        <v>0.82701860365305535</v>
      </c>
      <c r="F2" s="4">
        <f>('[1]Qc, Summer, S3'!F2*Main!$B$5)</f>
        <v>0.81721613735897669</v>
      </c>
      <c r="G2" s="4">
        <f>('[1]Qc, Summer, S3'!G2*Main!$B$5)</f>
        <v>0.85591008325665541</v>
      </c>
      <c r="H2" s="4">
        <f>('[1]Qc, Summer, S3'!H2*Main!$B$5)</f>
        <v>0.89917359990796508</v>
      </c>
      <c r="I2" s="4">
        <f>('[1]Qc, Summer, S3'!I2*Main!$B$5)</f>
        <v>1.7177900895946674</v>
      </c>
      <c r="J2" s="4">
        <f>('[1]Qc, Summer, S3'!J2*Main!$B$5)</f>
        <v>1.9800981914038844</v>
      </c>
      <c r="K2" s="4">
        <f>('[1]Qc, Summer, S3'!K2*Main!$B$5)</f>
        <v>1.8867905047249098</v>
      </c>
      <c r="L2" s="4">
        <f>('[1]Qc, Summer, S3'!L2*Main!$B$5)</f>
        <v>1.8241431637477159</v>
      </c>
      <c r="M2" s="4">
        <f>('[1]Qc, Summer, S3'!M2*Main!$B$5)</f>
        <v>1.8756613888571971</v>
      </c>
      <c r="N2" s="4">
        <f>('[1]Qc, Summer, S3'!N2*Main!$B$5)</f>
        <v>1.9959442835334094</v>
      </c>
      <c r="O2" s="4">
        <f>('[1]Qc, Summer, S3'!O2*Main!$B$5)</f>
        <v>1.859888999481762</v>
      </c>
      <c r="P2" s="4">
        <f>('[1]Qc, Summer, S3'!P2*Main!$B$5)</f>
        <v>1.3303347113392432</v>
      </c>
      <c r="Q2" s="4">
        <f>('[1]Qc, Summer, S3'!Q2*Main!$B$5)</f>
        <v>1.7219911465778439</v>
      </c>
      <c r="R2" s="4">
        <f>('[1]Qc, Summer, S3'!R2*Main!$B$5)</f>
        <v>1.7967257392259319</v>
      </c>
      <c r="S2" s="4">
        <f>('[1]Qc, Summer, S3'!S2*Main!$B$5)</f>
        <v>1.6344322747179534</v>
      </c>
      <c r="T2" s="4">
        <f>('[1]Qc, Summer, S3'!T2*Main!$B$5)</f>
        <v>1.2820594074097584</v>
      </c>
      <c r="U2" s="4">
        <f>('[1]Qc, Summer, S3'!U2*Main!$B$5)</f>
        <v>1.1984804842707721</v>
      </c>
      <c r="V2" s="4">
        <f>('[1]Qc, Summer, S3'!V2*Main!$B$5)</f>
        <v>1.2704880750175001</v>
      </c>
      <c r="W2" s="4">
        <f>('[1]Qc, Summer, S3'!W2*Main!$B$5)</f>
        <v>1.2242764482025579</v>
      </c>
      <c r="X2" s="4">
        <f>('[1]Qc, Summer, S3'!X2*Main!$B$5)</f>
        <v>0.84507577840530546</v>
      </c>
      <c r="Y2" s="4">
        <f>('[1]Qc, Summer, S3'!Y2*Main!$B$5)</f>
        <v>0.83785290850440552</v>
      </c>
    </row>
    <row r="3" spans="1:25" x14ac:dyDescent="0.25">
      <c r="A3">
        <v>2</v>
      </c>
      <c r="B3" s="4">
        <f>('[1]Qc, Summer, S3'!B3*Main!$B$5)</f>
        <v>3.3555226098569091E-2</v>
      </c>
      <c r="C3" s="4">
        <f>('[1]Qc, Summer, S3'!C3*Main!$B$5)</f>
        <v>-0.20336500665799453</v>
      </c>
      <c r="D3" s="4">
        <f>('[1]Qc, Summer, S3'!D3*Main!$B$5)</f>
        <v>-0.22251521145162231</v>
      </c>
      <c r="E3" s="4">
        <f>('[1]Qc, Summer, S3'!E3*Main!$B$5)</f>
        <v>-0.31877464793640642</v>
      </c>
      <c r="F3" s="4">
        <f>('[1]Qc, Summer, S3'!F3*Main!$B$5)</f>
        <v>-0.39368075872210095</v>
      </c>
      <c r="G3" s="4">
        <f>('[1]Qc, Summer, S3'!G3*Main!$B$5)</f>
        <v>-0.29894655978725199</v>
      </c>
      <c r="H3" s="4">
        <f>('[1]Qc, Summer, S3'!H3*Main!$B$5)</f>
        <v>-0.38978292942782278</v>
      </c>
      <c r="I3" s="4">
        <f>('[1]Qc, Summer, S3'!I3*Main!$B$5)</f>
        <v>0.9927601741687766</v>
      </c>
      <c r="J3" s="4">
        <f>('[1]Qc, Summer, S3'!J3*Main!$B$5)</f>
        <v>1.2791658918787854</v>
      </c>
      <c r="K3" s="4">
        <f>('[1]Qc, Summer, S3'!K3*Main!$B$5)</f>
        <v>1.6099729693757896</v>
      </c>
      <c r="L3" s="4">
        <f>('[1]Qc, Summer, S3'!L3*Main!$B$5)</f>
        <v>0.92429395526058511</v>
      </c>
      <c r="M3" s="4">
        <f>('[1]Qc, Summer, S3'!M3*Main!$B$5)</f>
        <v>0.81379896830974119</v>
      </c>
      <c r="N3" s="4">
        <f>('[1]Qc, Summer, S3'!N3*Main!$B$5)</f>
        <v>0.56467683515369804</v>
      </c>
      <c r="O3" s="4">
        <f>('[1]Qc, Summer, S3'!O3*Main!$B$5)</f>
        <v>0.78736151744420191</v>
      </c>
      <c r="P3" s="4">
        <f>('[1]Qc, Summer, S3'!P3*Main!$B$5)</f>
        <v>0.33216284420805775</v>
      </c>
      <c r="Q3" s="4">
        <f>('[1]Qc, Summer, S3'!Q3*Main!$B$5)</f>
        <v>0.28521942183783722</v>
      </c>
      <c r="R3" s="4">
        <f>('[1]Qc, Summer, S3'!R3*Main!$B$5)</f>
        <v>0.33555226098569091</v>
      </c>
      <c r="S3" s="4">
        <f>('[1]Qc, Summer, S3'!S3*Main!$B$5)</f>
        <v>0.61009501997398341</v>
      </c>
      <c r="T3" s="4">
        <f>('[1]Qc, Summer, S3'!T3*Main!$B$5)</f>
        <v>1.145961812517799</v>
      </c>
      <c r="U3" s="4">
        <f>('[1]Qc, Summer, S3'!U3*Main!$B$5)</f>
        <v>1.1981588308933506</v>
      </c>
      <c r="V3" s="4">
        <f>('[1]Qc, Summer, S3'!V3*Main!$B$5)</f>
        <v>0.93954633075993432</v>
      </c>
      <c r="W3" s="4">
        <f>('[1]Qc, Summer, S3'!W3*Main!$B$5)</f>
        <v>0.72872460719114696</v>
      </c>
      <c r="X3" s="4">
        <f>('[1]Qc, Summer, S3'!X3*Main!$B$5)</f>
        <v>0.33216284420805764</v>
      </c>
      <c r="Y3" s="4">
        <f>('[1]Qc, Summer, S3'!Y3*Main!$B$5)</f>
        <v>6.7110452197138182E-2</v>
      </c>
    </row>
    <row r="4" spans="1:25" x14ac:dyDescent="0.25">
      <c r="A4">
        <v>3</v>
      </c>
      <c r="B4" s="4">
        <f>('[1]Qc, Summer, S3'!B4*Main!$B$5)</f>
        <v>-0.20456127140304151</v>
      </c>
      <c r="C4" s="4">
        <f>('[1]Qc, Summer, S3'!C4*Main!$B$5)</f>
        <v>-0.48448722174404563</v>
      </c>
      <c r="D4" s="4">
        <f>('[1]Qc, Summer, S3'!D4*Main!$B$5)</f>
        <v>-0.84516104237572409</v>
      </c>
      <c r="E4" s="4">
        <f>('[1]Qc, Summer, S3'!E4*Main!$B$5)</f>
        <v>-0.78836837360461665</v>
      </c>
      <c r="F4" s="4">
        <f>('[1]Qc, Summer, S3'!F4*Main!$B$5)</f>
        <v>-0.78874519699930634</v>
      </c>
      <c r="G4" s="4">
        <f>('[1]Qc, Summer, S3'!G4*Main!$B$5)</f>
        <v>-0.76662028053966158</v>
      </c>
      <c r="H4" s="4">
        <f>('[1]Qc, Summer, S3'!H4*Main!$B$5)</f>
        <v>-4.2204220205259095E-2</v>
      </c>
      <c r="I4" s="4">
        <f>('[1]Qc, Summer, S3'!I4*Main!$B$5)</f>
        <v>0.92795452538042877</v>
      </c>
      <c r="J4" s="4">
        <f>('[1]Qc, Summer, S3'!J4*Main!$B$5)</f>
        <v>1.218969849908019</v>
      </c>
      <c r="K4" s="4">
        <f>('[1]Qc, Summer, S3'!K4*Main!$B$5)</f>
        <v>1.2058348630074027</v>
      </c>
      <c r="L4" s="4">
        <f>('[1]Qc, Summer, S3'!L4*Main!$B$5)</f>
        <v>0.99659021512750201</v>
      </c>
      <c r="M4" s="4">
        <f>('[1]Qc, Summer, S3'!M4*Main!$B$5)</f>
        <v>1.2722634442998639</v>
      </c>
      <c r="N4" s="4">
        <f>('[1]Qc, Summer, S3'!N4*Main!$B$5)</f>
        <v>1.1526489324426119</v>
      </c>
      <c r="O4" s="4">
        <f>('[1]Qc, Summer, S3'!O4*Main!$B$5)</f>
        <v>0.99589040025164943</v>
      </c>
      <c r="P4" s="4">
        <f>('[1]Qc, Summer, S3'!P4*Main!$B$5)</f>
        <v>0.72312409440975167</v>
      </c>
      <c r="Q4" s="4">
        <f>('[1]Qc, Summer, S3'!Q4*Main!$B$5)</f>
        <v>0.44680488227506443</v>
      </c>
      <c r="R4" s="4">
        <f>('[1]Qc, Summer, S3'!R4*Main!$B$5)</f>
        <v>0.56001339642258974</v>
      </c>
      <c r="S4" s="4">
        <f>('[1]Qc, Summer, S3'!S4*Main!$B$5)</f>
        <v>0.5002061404939635</v>
      </c>
      <c r="T4" s="4">
        <f>('[1]Qc, Summer, S3'!T4*Main!$B$5)</f>
        <v>9.3344538056019458E-2</v>
      </c>
      <c r="U4" s="4">
        <f>('[1]Qc, Summer, S3'!U4*Main!$B$5)</f>
        <v>0.39038903689864662</v>
      </c>
      <c r="V4" s="4">
        <f>('[1]Qc, Summer, S3'!V4*Main!$B$5)</f>
        <v>0.55425338167518834</v>
      </c>
      <c r="W4" s="4">
        <f>('[1]Qc, Summer, S3'!W4*Main!$B$5)</f>
        <v>0.36239644186454617</v>
      </c>
      <c r="X4" s="4">
        <f>('[1]Qc, Summer, S3'!X4*Main!$B$5)</f>
        <v>-0.34592387632524857</v>
      </c>
      <c r="Y4" s="4">
        <f>('[1]Qc, Summer, S3'!Y4*Main!$B$5)</f>
        <v>-0.70137600134479683</v>
      </c>
    </row>
    <row r="5" spans="1:25" x14ac:dyDescent="0.25">
      <c r="A5">
        <v>4</v>
      </c>
      <c r="B5" s="4">
        <f>('[1]Qc, Summer, S3'!B5*Main!$B$5)</f>
        <v>-0.98723714825349429</v>
      </c>
      <c r="C5" s="4">
        <f>('[1]Qc, Summer, S3'!C5*Main!$B$5)</f>
        <v>-0.96741423040111918</v>
      </c>
      <c r="D5" s="4">
        <f>('[1]Qc, Summer, S3'!D5*Main!$B$5)</f>
        <v>-0.98500358004477595</v>
      </c>
      <c r="E5" s="4">
        <f>('[1]Qc, Summer, S3'!E5*Main!$B$5)</f>
        <v>-1.0252078078017057</v>
      </c>
      <c r="F5" s="4">
        <f>('[1]Qc, Summer, S3'!F5*Main!$B$5)</f>
        <v>-1.0489394700193377</v>
      </c>
      <c r="G5" s="4">
        <f>('[1]Qc, Summer, S3'!G5*Main!$B$5)</f>
        <v>-1.0351657993989081</v>
      </c>
      <c r="H5" s="4">
        <f>('[1]Qc, Summer, S3'!H5*Main!$B$5)</f>
        <v>-0.94898729267919324</v>
      </c>
      <c r="I5" s="4">
        <f>('[1]Qc, Summer, S3'!I5*Main!$B$5)</f>
        <v>-0.65974020965017177</v>
      </c>
      <c r="J5" s="4">
        <f>('[1]Qc, Summer, S3'!J5*Main!$B$5)</f>
        <v>-0.4791003807700781</v>
      </c>
      <c r="K5" s="4">
        <f>('[1]Qc, Summer, S3'!K5*Main!$B$5)</f>
        <v>-0.51697797497625941</v>
      </c>
      <c r="L5" s="4">
        <f>('[1]Qc, Summer, S3'!L5*Main!$B$5)</f>
        <v>-0.64680412710801138</v>
      </c>
      <c r="M5" s="4">
        <f>('[1]Qc, Summer, S3'!M5*Main!$B$5)</f>
        <v>-0.70264333232596943</v>
      </c>
      <c r="N5" s="4">
        <f>('[1]Qc, Summer, S3'!N5*Main!$B$5)</f>
        <v>-0.66448654209369806</v>
      </c>
      <c r="O5" s="4">
        <f>('[1]Qc, Summer, S3'!O5*Main!$B$5)</f>
        <v>-0.7072965994274657</v>
      </c>
      <c r="P5" s="4">
        <f>('[1]Qc, Summer, S3'!P5*Main!$B$5)</f>
        <v>-0.67207136746913732</v>
      </c>
      <c r="Q5" s="4">
        <f>('[1]Qc, Summer, S3'!Q5*Main!$B$5)</f>
        <v>-0.77067409734984771</v>
      </c>
      <c r="R5" s="4">
        <f>('[1]Qc, Summer, S3'!R5*Main!$B$5)</f>
        <v>-0.90180316427001883</v>
      </c>
      <c r="S5" s="4">
        <f>('[1]Qc, Summer, S3'!S5*Main!$B$5)</f>
        <v>-0.78640214015290588</v>
      </c>
      <c r="T5" s="4">
        <f>('[1]Qc, Summer, S3'!T5*Main!$B$5)</f>
        <v>-0.54266400937652004</v>
      </c>
      <c r="U5" s="4">
        <f>('[1]Qc, Summer, S3'!U5*Main!$B$5)</f>
        <v>-0.50287857565872518</v>
      </c>
      <c r="V5" s="4">
        <f>('[1]Qc, Summer, S3'!V5*Main!$B$5)</f>
        <v>-0.49292058406152267</v>
      </c>
      <c r="W5" s="4">
        <f>('[1]Qc, Summer, S3'!W5*Main!$B$5)</f>
        <v>-0.64954955469789433</v>
      </c>
      <c r="X5" s="4">
        <f>('[1]Qc, Summer, S3'!X5*Main!$B$5)</f>
        <v>-0.82246496018950377</v>
      </c>
      <c r="Y5" s="4">
        <f>('[1]Qc, Summer, S3'!Y5*Main!$B$5)</f>
        <v>-0.8384256663476366</v>
      </c>
    </row>
    <row r="6" spans="1:25" x14ac:dyDescent="0.25">
      <c r="A6">
        <v>5</v>
      </c>
      <c r="B6" s="4">
        <f>('[1]Qc, Summer, S3'!B6*Main!$B$5)</f>
        <v>-0.5966282884355335</v>
      </c>
      <c r="C6" s="4">
        <f>('[1]Qc, Summer, S3'!C6*Main!$B$5)</f>
        <v>-0.78224597817103292</v>
      </c>
      <c r="D6" s="4">
        <f>('[1]Qc, Summer, S3'!D6*Main!$B$5)</f>
        <v>-0.93076691461884575</v>
      </c>
      <c r="E6" s="4">
        <f>('[1]Qc, Summer, S3'!E6*Main!$B$5)</f>
        <v>-0.94255216476078219</v>
      </c>
      <c r="F6" s="4">
        <f>('[1]Qc, Summer, S3'!F6*Main!$B$5)</f>
        <v>-0.94255216476078207</v>
      </c>
      <c r="G6" s="4">
        <f>('[1]Qc, Summer, S3'!G6*Main!$B$5)</f>
        <v>-1.0212321017879145</v>
      </c>
      <c r="H6" s="4">
        <f>('[1]Qc, Summer, S3'!H6*Main!$B$5)</f>
        <v>-0.90157163585813949</v>
      </c>
      <c r="I6" s="4">
        <f>('[1]Qc, Summer, S3'!I6*Main!$B$5)</f>
        <v>-0.36520883110296293</v>
      </c>
      <c r="J6" s="4">
        <f>('[1]Qc, Summer, S3'!J6*Main!$B$5)</f>
        <v>0.12173627703432097</v>
      </c>
      <c r="K6" s="4">
        <f>('[1]Qc, Summer, S3'!K6*Main!$B$5)</f>
        <v>0.40176989120237955</v>
      </c>
      <c r="L6" s="4">
        <f>('[1]Qc, Summer, S3'!L6*Main!$B$5)</f>
        <v>0.67617872689360448</v>
      </c>
      <c r="M6" s="4">
        <f>('[1]Qc, Summer, S3'!M6*Main!$B$5)</f>
        <v>0.71715925579624729</v>
      </c>
      <c r="N6" s="4">
        <f>('[1]Qc, Summer, S3'!N6*Main!$B$5)</f>
        <v>0.62220763817541835</v>
      </c>
      <c r="O6" s="4">
        <f>('[1]Qc, Summer, S3'!O6*Main!$B$5)</f>
        <v>0.5089085288563473</v>
      </c>
      <c r="P6" s="4">
        <f>('[1]Qc, Summer, S3'!P6*Main!$B$5)</f>
        <v>0.33146016024196301</v>
      </c>
      <c r="Q6" s="4">
        <f>('[1]Qc, Summer, S3'!Q6*Main!$B$5)</f>
        <v>0.21642004806101506</v>
      </c>
      <c r="R6" s="4">
        <f>('[1]Qc, Summer, S3'!R6*Main!$B$5)</f>
        <v>0.18441238006189217</v>
      </c>
      <c r="S6" s="4">
        <f>('[1]Qc, Summer, S3'!S6*Main!$B$5)</f>
        <v>0.16405603890763826</v>
      </c>
      <c r="T6" s="4">
        <f>('[1]Qc, Summer, S3'!T6*Main!$B$5)</f>
        <v>0.169078162547668</v>
      </c>
      <c r="U6" s="4">
        <f>('[1]Qc, Summer, S3'!U6*Main!$B$5)</f>
        <v>4.057875901144032E-2</v>
      </c>
      <c r="V6" s="4">
        <f>('[1]Qc, Summer, S3'!V6*Main!$B$5)</f>
        <v>0.35489673722876852</v>
      </c>
      <c r="W6" s="4">
        <f>('[1]Qc, Summer, S3'!W6*Main!$B$5)</f>
        <v>0.16740412133432475</v>
      </c>
      <c r="X6" s="4">
        <f>('[1]Qc, Summer, S3'!X6*Main!$B$5)</f>
        <v>9.1871381788277445E-2</v>
      </c>
      <c r="Y6" s="4">
        <f>('[1]Qc, Summer, S3'!Y6*Main!$B$5)</f>
        <v>-0.14878878304194787</v>
      </c>
    </row>
    <row r="7" spans="1:25" x14ac:dyDescent="0.25">
      <c r="A7">
        <v>6</v>
      </c>
      <c r="B7" s="4">
        <f>('[1]Qc, Summer, S3'!B7*Main!$B$5)</f>
        <v>0.43926841438126818</v>
      </c>
      <c r="C7" s="4">
        <f>('[1]Qc, Summer, S3'!C7*Main!$B$5)</f>
        <v>0.48731339720421929</v>
      </c>
      <c r="D7" s="4">
        <f>('[1]Qc, Summer, S3'!D7*Main!$B$5)</f>
        <v>0.36692639738785304</v>
      </c>
      <c r="E7" s="4">
        <f>('[1]Qc, Summer, S3'!E7*Main!$B$5)</f>
        <v>0.44019499619285357</v>
      </c>
      <c r="F7" s="4">
        <f>('[1]Qc, Summer, S3'!F7*Main!$B$5)</f>
        <v>0.45059330318953522</v>
      </c>
      <c r="G7" s="4">
        <f>('[1]Qc, Summer, S3'!G7*Main!$B$5)</f>
        <v>0.45814322906171329</v>
      </c>
      <c r="H7" s="4">
        <f>('[1]Qc, Summer, S3'!H7*Main!$B$5)</f>
        <v>0.43384619489124937</v>
      </c>
      <c r="I7" s="4">
        <f>('[1]Qc, Summer, S3'!I7*Main!$B$5)</f>
        <v>0.83660042232707443</v>
      </c>
      <c r="J7" s="4">
        <f>('[1]Qc, Summer, S3'!J7*Main!$B$5)</f>
        <v>0.94030894953490207</v>
      </c>
      <c r="K7" s="4">
        <f>('[1]Qc, Summer, S3'!K7*Main!$B$5)</f>
        <v>0.92920712671831296</v>
      </c>
      <c r="L7" s="4">
        <f>('[1]Qc, Summer, S3'!L7*Main!$B$5)</f>
        <v>0.82839845740229923</v>
      </c>
      <c r="M7" s="4">
        <f>('[1]Qc, Summer, S3'!M7*Main!$B$5)</f>
        <v>0.96997672642807453</v>
      </c>
      <c r="N7" s="4">
        <f>('[1]Qc, Summer, S3'!N7*Main!$B$5)</f>
        <v>1.010746326137836</v>
      </c>
      <c r="O7" s="4">
        <f>('[1]Qc, Summer, S3'!O7*Main!$B$5)</f>
        <v>0.94971203903025114</v>
      </c>
      <c r="P7" s="4">
        <f>('[1]Qc, Summer, S3'!P7*Main!$B$5)</f>
        <v>0.82666540623618567</v>
      </c>
      <c r="Q7" s="4">
        <f>('[1]Qc, Summer, S3'!Q7*Main!$B$5)</f>
        <v>0.72067474234426809</v>
      </c>
      <c r="R7" s="4">
        <f>('[1]Qc, Summer, S3'!R7*Main!$B$5)</f>
        <v>0.8961075653377869</v>
      </c>
      <c r="S7" s="4">
        <f>('[1]Qc, Summer, S3'!S7*Main!$B$5)</f>
        <v>0.8681042039209812</v>
      </c>
      <c r="T7" s="4">
        <f>('[1]Qc, Summer, S3'!T7*Main!$B$5)</f>
        <v>0.66748208279028631</v>
      </c>
      <c r="U7" s="4">
        <f>('[1]Qc, Summer, S3'!U7*Main!$B$5)</f>
        <v>0.60704835796798839</v>
      </c>
      <c r="V7" s="4">
        <f>('[1]Qc, Summer, S3'!V7*Main!$B$5)</f>
        <v>0.74383928763390528</v>
      </c>
      <c r="W7" s="4">
        <f>('[1]Qc, Summer, S3'!W7*Main!$B$5)</f>
        <v>0.58057214064805507</v>
      </c>
      <c r="X7" s="4">
        <f>('[1]Qc, Summer, S3'!X7*Main!$B$5)</f>
        <v>0.42880147169483945</v>
      </c>
      <c r="Y7" s="4">
        <f>('[1]Qc, Summer, S3'!Y7*Main!$B$5)</f>
        <v>0.48413899655341713</v>
      </c>
    </row>
    <row r="8" spans="1:25" x14ac:dyDescent="0.25">
      <c r="A8">
        <v>7</v>
      </c>
      <c r="B8" s="4">
        <f>('[1]Qc, Summer, S3'!B8*Main!$B$5)</f>
        <v>-0.85597657595871557</v>
      </c>
      <c r="C8" s="4">
        <f>('[1]Qc, Summer, S3'!C8*Main!$B$5)</f>
        <v>-0.87137484374545038</v>
      </c>
      <c r="D8" s="4">
        <f>('[1]Qc, Summer, S3'!D8*Main!$B$5)</f>
        <v>-0.94359152600106633</v>
      </c>
      <c r="E8" s="4">
        <f>('[1]Qc, Summer, S3'!E8*Main!$B$5)</f>
        <v>-0.96794227505915875</v>
      </c>
      <c r="F8" s="4">
        <f>('[1]Qc, Summer, S3'!F8*Main!$B$5)</f>
        <v>-0.90706540241392841</v>
      </c>
      <c r="G8" s="4">
        <f>('[1]Qc, Summer, S3'!G8*Main!$B$5)</f>
        <v>-0.97050865302361444</v>
      </c>
      <c r="H8" s="4">
        <f>('[1]Qc, Summer, S3'!H8*Main!$B$5)</f>
        <v>-0.80715571142558018</v>
      </c>
      <c r="I8" s="4">
        <f>('[1]Qc, Summer, S3'!I8*Main!$B$5)</f>
        <v>-0.37224417126303933</v>
      </c>
      <c r="J8" s="4">
        <f>('[1]Qc, Summer, S3'!J8*Main!$B$5)</f>
        <v>-6.4338498736821598E-2</v>
      </c>
      <c r="K8" s="4">
        <f>('[1]Qc, Summer, S3'!K8*Main!$B$5)</f>
        <v>-5.264058987558131E-2</v>
      </c>
      <c r="L8" s="4">
        <f>('[1]Qc, Summer, S3'!L8*Main!$B$5)</f>
        <v>0.11453207706489857</v>
      </c>
      <c r="M8" s="4">
        <f>('[1]Qc, Summer, S3'!M8*Main!$B$5)</f>
        <v>3.6168024336283765E-2</v>
      </c>
      <c r="N8" s="4">
        <f>('[1]Qc, Summer, S3'!N8*Main!$B$5)</f>
        <v>1.2056008112094587E-2</v>
      </c>
      <c r="O8" s="4">
        <f>('[1]Qc, Summer, S3'!O8*Main!$B$5)</f>
        <v>0</v>
      </c>
      <c r="P8" s="4">
        <f>('[1]Qc, Summer, S3'!P8*Main!$B$5)</f>
        <v>-9.5493133561145249E-2</v>
      </c>
      <c r="Q8" s="4">
        <f>('[1]Qc, Summer, S3'!Q8*Main!$B$5)</f>
        <v>-0.1671129837320042</v>
      </c>
      <c r="R8" s="4">
        <f>('[1]Qc, Summer, S3'!R8*Main!$B$5)</f>
        <v>-0.24470115475043472</v>
      </c>
      <c r="S8" s="4">
        <f>('[1]Qc, Summer, S3'!S8*Main!$B$5)</f>
        <v>-0.32551221902655392</v>
      </c>
      <c r="T8" s="4">
        <f>('[1]Qc, Summer, S3'!T8*Main!$B$5)</f>
        <v>-0.28331619063422281</v>
      </c>
      <c r="U8" s="4">
        <f>('[1]Qc, Summer, S3'!U8*Main!$B$5)</f>
        <v>-0.33339040254534841</v>
      </c>
      <c r="V8" s="4">
        <f>('[1]Qc, Summer, S3'!V8*Main!$B$5)</f>
        <v>-0.23873283390286312</v>
      </c>
      <c r="W8" s="4">
        <f>('[1]Qc, Summer, S3'!W8*Main!$B$5)</f>
        <v>-0.44762406356786832</v>
      </c>
      <c r="X8" s="4">
        <f>('[1]Qc, Summer, S3'!X8*Main!$B$5)</f>
        <v>-0.56132057571410687</v>
      </c>
      <c r="Y8" s="4">
        <f>('[1]Qc, Summer, S3'!Y8*Main!$B$5)</f>
        <v>-0.620944100981347</v>
      </c>
    </row>
    <row r="9" spans="1:25" x14ac:dyDescent="0.25">
      <c r="A9">
        <v>8</v>
      </c>
      <c r="B9" s="4">
        <f>('[1]Qc, Summer, S3'!B9*Main!$B$5)</f>
        <v>-1.0609749202192724</v>
      </c>
      <c r="C9" s="4">
        <f>('[1]Qc, Summer, S3'!C9*Main!$B$5)</f>
        <v>-1.0680598946447768</v>
      </c>
      <c r="D9" s="4">
        <f>('[1]Qc, Summer, S3'!D9*Main!$B$5)</f>
        <v>-1.0571136091573727</v>
      </c>
      <c r="E9" s="4">
        <f>('[1]Qc, Summer, S3'!E9*Main!$B$5)</f>
        <v>-1.0731610762311401</v>
      </c>
      <c r="F9" s="4">
        <f>('[1]Qc, Summer, S3'!F9*Main!$B$5)</f>
        <v>-1.0805294496336646</v>
      </c>
      <c r="G9" s="4">
        <f>('[1]Qc, Summer, S3'!G9*Main!$B$5)</f>
        <v>-1.045033727761888</v>
      </c>
      <c r="H9" s="4">
        <f>('[1]Qc, Summer, S3'!H9*Main!$B$5)</f>
        <v>-0.87851911632647239</v>
      </c>
      <c r="I9" s="4">
        <f>('[1]Qc, Summer, S3'!I9*Main!$B$5)</f>
        <v>-0.72596190450930076</v>
      </c>
      <c r="J9" s="4">
        <f>('[1]Qc, Summer, S3'!J9*Main!$B$5)</f>
        <v>-0.71735366058231276</v>
      </c>
      <c r="K9" s="4">
        <f>('[1]Qc, Summer, S3'!K9*Main!$B$5)</f>
        <v>-0.70672619894405631</v>
      </c>
      <c r="L9" s="4">
        <f>('[1]Qc, Summer, S3'!L9*Main!$B$5)</f>
        <v>-0.70127076863641813</v>
      </c>
      <c r="M9" s="4">
        <f>('[1]Qc, Summer, S3'!M9*Main!$B$5)</f>
        <v>-0.68901376288029559</v>
      </c>
      <c r="N9" s="4">
        <f>('[1]Qc, Summer, S3'!N9*Main!$B$5)</f>
        <v>-0.70495495533768049</v>
      </c>
      <c r="O9" s="4">
        <f>('[1]Qc, Summer, S3'!O9*Main!$B$5)</f>
        <v>-0.73883884552765478</v>
      </c>
      <c r="P9" s="4">
        <f>('[1]Qc, Summer, S3'!P9*Main!$B$5)</f>
        <v>-0.82203415771913924</v>
      </c>
      <c r="Q9" s="4">
        <f>('[1]Qc, Summer, S3'!Q9*Main!$B$5)</f>
        <v>-0.84134071302863866</v>
      </c>
      <c r="R9" s="4">
        <f>('[1]Qc, Summer, S3'!R9*Main!$B$5)</f>
        <v>-0.88707422294526894</v>
      </c>
      <c r="S9" s="4">
        <f>('[1]Qc, Summer, S3'!S9*Main!$B$5)</f>
        <v>-0.8644908669639737</v>
      </c>
      <c r="T9" s="4">
        <f>('[1]Qc, Summer, S3'!T9*Main!$B$5)</f>
        <v>-0.8802726474967848</v>
      </c>
      <c r="U9" s="4">
        <f>('[1]Qc, Summer, S3'!U9*Main!$B$5)</f>
        <v>-0.92846818602627801</v>
      </c>
      <c r="V9" s="4">
        <f>('[1]Qc, Summer, S3'!V9*Main!$B$5)</f>
        <v>-0.97772647071959684</v>
      </c>
      <c r="W9" s="4">
        <f>('[1]Qc, Summer, S3'!W9*Main!$B$5)</f>
        <v>-0.99635995345867301</v>
      </c>
      <c r="X9" s="4">
        <f>('[1]Qc, Summer, S3'!X9*Main!$B$5)</f>
        <v>-1.0119823220669102</v>
      </c>
      <c r="Y9" s="4">
        <f>('[1]Qc, Summer, S3'!Y9*Main!$B$5)</f>
        <v>-1.0731610762311399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0.89423145157186612</v>
      </c>
      <c r="C2" s="4">
        <f>('FL Characterization'!C$4-'FL Characterization'!C$2)*VLOOKUP($A2,'FL Ratio'!$A$2:$B$9,2,FALSE)</f>
        <v>0.98443534426620405</v>
      </c>
      <c r="D2" s="4">
        <f>('FL Characterization'!D$4-'FL Characterization'!D$2)*VLOOKUP($A2,'FL Ratio'!$A$2:$B$9,2,FALSE)</f>
        <v>1.2813361107135639</v>
      </c>
      <c r="E2" s="4">
        <f>('FL Characterization'!E$4-'FL Characterization'!E$2)*VLOOKUP($A2,'FL Ratio'!$A$2:$B$9,2,FALSE)</f>
        <v>1.4690003284062936</v>
      </c>
      <c r="F2" s="4">
        <f>('FL Characterization'!F$4-'FL Characterization'!F$2)*VLOOKUP($A2,'FL Ratio'!$A$2:$B$9,2,FALSE)</f>
        <v>1.7272104417239313</v>
      </c>
      <c r="G2" s="4">
        <f>('FL Characterization'!G$4-'FL Characterization'!G$2)*VLOOKUP($A2,'FL Ratio'!$A$2:$B$9,2,FALSE)</f>
        <v>2.0189846501953896</v>
      </c>
      <c r="H2" s="4">
        <f>('FL Characterization'!H$4-'FL Characterization'!H$2)*VLOOKUP($A2,'FL Ratio'!$A$2:$B$9,2,FALSE)</f>
        <v>1.7997438072887726</v>
      </c>
      <c r="I2" s="4">
        <f>('FL Characterization'!I$4-'FL Characterization'!I$2)*VLOOKUP($A2,'FL Ratio'!$A$2:$B$9,2,FALSE)</f>
        <v>2.5729315288740713</v>
      </c>
      <c r="J2" s="4">
        <f>('FL Characterization'!J$4-'FL Characterization'!J$2)*VLOOKUP($A2,'FL Ratio'!$A$2:$B$9,2,FALSE)</f>
        <v>2.3603775007186303</v>
      </c>
      <c r="K2" s="4">
        <f>('FL Characterization'!K$4-'FL Characterization'!K$2)*VLOOKUP($A2,'FL Ratio'!$A$2:$B$9,2,FALSE)</f>
        <v>2.6659092113911189</v>
      </c>
      <c r="L2" s="4">
        <f>('FL Characterization'!L$4-'FL Characterization'!L$2)*VLOOKUP($A2,'FL Ratio'!$A$2:$B$9,2,FALSE)</f>
        <v>2.7398418548575947</v>
      </c>
      <c r="M2" s="4">
        <f>('FL Characterization'!M$4-'FL Characterization'!M$2)*VLOOKUP($A2,'FL Ratio'!$A$2:$B$9,2,FALSE)</f>
        <v>2.5414292016018631</v>
      </c>
      <c r="N2" s="4">
        <f>('FL Characterization'!N$4-'FL Characterization'!N$2)*VLOOKUP($A2,'FL Ratio'!$A$2:$B$9,2,FALSE)</f>
        <v>2.3974707481022377</v>
      </c>
      <c r="O2" s="4">
        <f>('FL Characterization'!O$4-'FL Characterization'!O$2)*VLOOKUP($A2,'FL Ratio'!$A$2:$B$9,2,FALSE)</f>
        <v>2.2072184854409969</v>
      </c>
      <c r="P2" s="4">
        <f>('FL Characterization'!P$4-'FL Characterization'!P$2)*VLOOKUP($A2,'FL Ratio'!$A$2:$B$9,2,FALSE)</f>
        <v>2.0330888761242591</v>
      </c>
      <c r="Q2" s="4">
        <f>('FL Characterization'!Q$4-'FL Characterization'!Q$2)*VLOOKUP($A2,'FL Ratio'!$A$2:$B$9,2,FALSE)</f>
        <v>1.8297539842322452</v>
      </c>
      <c r="R2" s="4">
        <f>('FL Characterization'!R$4-'FL Characterization'!R$2)*VLOOKUP($A2,'FL Ratio'!$A$2:$B$9,2,FALSE)</f>
        <v>1.8107089451816731</v>
      </c>
      <c r="S2" s="4">
        <f>('FL Characterization'!S$4-'FL Characterization'!S$2)*VLOOKUP($A2,'FL Ratio'!$A$2:$B$9,2,FALSE)</f>
        <v>1.434643721874556</v>
      </c>
      <c r="T2" s="4">
        <f>('FL Characterization'!T$4-'FL Characterization'!T$2)*VLOOKUP($A2,'FL Ratio'!$A$2:$B$9,2,FALSE)</f>
        <v>1.1869962992657208</v>
      </c>
      <c r="U2" s="4">
        <f>('FL Characterization'!U$4-'FL Characterization'!U$2)*VLOOKUP($A2,'FL Ratio'!$A$2:$B$9,2,FALSE)</f>
        <v>1.4085279953741296</v>
      </c>
      <c r="V2" s="4">
        <f>('FL Characterization'!V$4-'FL Characterization'!V$2)*VLOOKUP($A2,'FL Ratio'!$A$2:$B$9,2,FALSE)</f>
        <v>1.4351514244760344</v>
      </c>
      <c r="W2" s="4">
        <f>('FL Characterization'!W$4-'FL Characterization'!W$2)*VLOOKUP($A2,'FL Ratio'!$A$2:$B$9,2,FALSE)</f>
        <v>1.6400899136093028</v>
      </c>
      <c r="X2" s="4">
        <f>('FL Characterization'!X$4-'FL Characterization'!X$2)*VLOOKUP($A2,'FL Ratio'!$A$2:$B$9,2,FALSE)</f>
        <v>0.79635010490395597</v>
      </c>
      <c r="Y2" s="4">
        <f>('FL Characterization'!Y$4-'FL Characterization'!Y$2)*VLOOKUP($A2,'FL Ratio'!$A$2:$B$9,2,FALSE)</f>
        <v>0.76458773483586939</v>
      </c>
    </row>
    <row r="3" spans="1:25" x14ac:dyDescent="0.25">
      <c r="A3">
        <v>2</v>
      </c>
      <c r="B3" s="4">
        <f>('FL Characterization'!B$4-'FL Characterization'!B$2)*VLOOKUP($A3,'FL Ratio'!$A$2:$B$9,2,FALSE)</f>
        <v>0.74519287630988829</v>
      </c>
      <c r="C3" s="4">
        <f>('FL Characterization'!C$4-'FL Characterization'!C$2)*VLOOKUP($A3,'FL Ratio'!$A$2:$B$9,2,FALSE)</f>
        <v>0.82036278688850328</v>
      </c>
      <c r="D3" s="4">
        <f>('FL Characterization'!D$4-'FL Characterization'!D$2)*VLOOKUP($A3,'FL Ratio'!$A$2:$B$9,2,FALSE)</f>
        <v>1.067780092261303</v>
      </c>
      <c r="E3" s="4">
        <f>('FL Characterization'!E$4-'FL Characterization'!E$2)*VLOOKUP($A3,'FL Ratio'!$A$2:$B$9,2,FALSE)</f>
        <v>1.224166940338578</v>
      </c>
      <c r="F3" s="4">
        <f>('FL Characterization'!F$4-'FL Characterization'!F$2)*VLOOKUP($A3,'FL Ratio'!$A$2:$B$9,2,FALSE)</f>
        <v>1.4393420347699426</v>
      </c>
      <c r="G3" s="4">
        <f>('FL Characterization'!G$4-'FL Characterization'!G$2)*VLOOKUP($A3,'FL Ratio'!$A$2:$B$9,2,FALSE)</f>
        <v>1.6824872084961577</v>
      </c>
      <c r="H3" s="4">
        <f>('FL Characterization'!H$4-'FL Characterization'!H$2)*VLOOKUP($A3,'FL Ratio'!$A$2:$B$9,2,FALSE)</f>
        <v>1.499786506073977</v>
      </c>
      <c r="I3" s="4">
        <f>('FL Characterization'!I$4-'FL Characterization'!I$2)*VLOOKUP($A3,'FL Ratio'!$A$2:$B$9,2,FALSE)</f>
        <v>2.144109607395059</v>
      </c>
      <c r="J3" s="4">
        <f>('FL Characterization'!J$4-'FL Characterization'!J$2)*VLOOKUP($A3,'FL Ratio'!$A$2:$B$9,2,FALSE)</f>
        <v>1.9669812505988582</v>
      </c>
      <c r="K3" s="4">
        <f>('FL Characterization'!K$4-'FL Characterization'!K$2)*VLOOKUP($A3,'FL Ratio'!$A$2:$B$9,2,FALSE)</f>
        <v>2.2215910094925988</v>
      </c>
      <c r="L3" s="4">
        <f>('FL Characterization'!L$4-'FL Characterization'!L$2)*VLOOKUP($A3,'FL Ratio'!$A$2:$B$9,2,FALSE)</f>
        <v>2.2832015457146619</v>
      </c>
      <c r="M3" s="4">
        <f>('FL Characterization'!M$4-'FL Characterization'!M$2)*VLOOKUP($A3,'FL Ratio'!$A$2:$B$9,2,FALSE)</f>
        <v>2.1178576680015526</v>
      </c>
      <c r="N3" s="4">
        <f>('FL Characterization'!N$4-'FL Characterization'!N$2)*VLOOKUP($A3,'FL Ratio'!$A$2:$B$9,2,FALSE)</f>
        <v>1.9978922900851981</v>
      </c>
      <c r="O3" s="4">
        <f>('FL Characterization'!O$4-'FL Characterization'!O$2)*VLOOKUP($A3,'FL Ratio'!$A$2:$B$9,2,FALSE)</f>
        <v>1.8393487378674973</v>
      </c>
      <c r="P3" s="4">
        <f>('FL Characterization'!P$4-'FL Characterization'!P$2)*VLOOKUP($A3,'FL Ratio'!$A$2:$B$9,2,FALSE)</f>
        <v>1.6942407301035491</v>
      </c>
      <c r="Q3" s="4">
        <f>('FL Characterization'!Q$4-'FL Characterization'!Q$2)*VLOOKUP($A3,'FL Ratio'!$A$2:$B$9,2,FALSE)</f>
        <v>1.5247949868602042</v>
      </c>
      <c r="R3" s="4">
        <f>('FL Characterization'!R$4-'FL Characterization'!R$2)*VLOOKUP($A3,'FL Ratio'!$A$2:$B$9,2,FALSE)</f>
        <v>1.5089241209847275</v>
      </c>
      <c r="S3" s="4">
        <f>('FL Characterization'!S$4-'FL Characterization'!S$2)*VLOOKUP($A3,'FL Ratio'!$A$2:$B$9,2,FALSE)</f>
        <v>1.1955364348954634</v>
      </c>
      <c r="T3" s="4">
        <f>('FL Characterization'!T$4-'FL Characterization'!T$2)*VLOOKUP($A3,'FL Ratio'!$A$2:$B$9,2,FALSE)</f>
        <v>0.9891635827214339</v>
      </c>
      <c r="U3" s="4">
        <f>('FL Characterization'!U$4-'FL Characterization'!U$2)*VLOOKUP($A3,'FL Ratio'!$A$2:$B$9,2,FALSE)</f>
        <v>1.1737733294784412</v>
      </c>
      <c r="V3" s="4">
        <f>('FL Characterization'!V$4-'FL Characterization'!V$2)*VLOOKUP($A3,'FL Ratio'!$A$2:$B$9,2,FALSE)</f>
        <v>1.1959595203966953</v>
      </c>
      <c r="W3" s="4">
        <f>('FL Characterization'!W$4-'FL Characterization'!W$2)*VLOOKUP($A3,'FL Ratio'!$A$2:$B$9,2,FALSE)</f>
        <v>1.3667415946744188</v>
      </c>
      <c r="X3" s="4">
        <f>('FL Characterization'!X$4-'FL Characterization'!X$2)*VLOOKUP($A3,'FL Ratio'!$A$2:$B$9,2,FALSE)</f>
        <v>0.66362508741996318</v>
      </c>
      <c r="Y3" s="4">
        <f>('FL Characterization'!Y$4-'FL Characterization'!Y$2)*VLOOKUP($A3,'FL Ratio'!$A$2:$B$9,2,FALSE)</f>
        <v>0.63715644569655772</v>
      </c>
    </row>
    <row r="4" spans="1:25" x14ac:dyDescent="0.25">
      <c r="A4">
        <v>3</v>
      </c>
      <c r="B4" s="4">
        <f>('FL Characterization'!B$4-'FL Characterization'!B$2)*VLOOKUP($A4,'FL Ratio'!$A$2:$B$9,2,FALSE)</f>
        <v>0.59615430104791067</v>
      </c>
      <c r="C4" s="4">
        <f>('FL Characterization'!C$4-'FL Characterization'!C$2)*VLOOKUP($A4,'FL Ratio'!$A$2:$B$9,2,FALSE)</f>
        <v>0.65629022951080263</v>
      </c>
      <c r="D4" s="4">
        <f>('FL Characterization'!D$4-'FL Characterization'!D$2)*VLOOKUP($A4,'FL Ratio'!$A$2:$B$9,2,FALSE)</f>
        <v>0.85422407380904253</v>
      </c>
      <c r="E4" s="4">
        <f>('FL Characterization'!E$4-'FL Characterization'!E$2)*VLOOKUP($A4,'FL Ratio'!$A$2:$B$9,2,FALSE)</f>
        <v>0.97933355227086238</v>
      </c>
      <c r="F4" s="4">
        <f>('FL Characterization'!F$4-'FL Characterization'!F$2)*VLOOKUP($A4,'FL Ratio'!$A$2:$B$9,2,FALSE)</f>
        <v>1.1514736278159541</v>
      </c>
      <c r="G4" s="4">
        <f>('FL Characterization'!G$4-'FL Characterization'!G$2)*VLOOKUP($A4,'FL Ratio'!$A$2:$B$9,2,FALSE)</f>
        <v>1.3459897667969263</v>
      </c>
      <c r="H4" s="4">
        <f>('FL Characterization'!H$4-'FL Characterization'!H$2)*VLOOKUP($A4,'FL Ratio'!$A$2:$B$9,2,FALSE)</f>
        <v>1.1998292048591817</v>
      </c>
      <c r="I4" s="4">
        <f>('FL Characterization'!I$4-'FL Characterization'!I$2)*VLOOKUP($A4,'FL Ratio'!$A$2:$B$9,2,FALSE)</f>
        <v>1.7152876859160473</v>
      </c>
      <c r="J4" s="4">
        <f>('FL Characterization'!J$4-'FL Characterization'!J$2)*VLOOKUP($A4,'FL Ratio'!$A$2:$B$9,2,FALSE)</f>
        <v>1.5735850004790866</v>
      </c>
      <c r="K4" s="4">
        <f>('FL Characterization'!K$4-'FL Characterization'!K$2)*VLOOKUP($A4,'FL Ratio'!$A$2:$B$9,2,FALSE)</f>
        <v>1.7772728075940789</v>
      </c>
      <c r="L4" s="4">
        <f>('FL Characterization'!L$4-'FL Characterization'!L$2)*VLOOKUP($A4,'FL Ratio'!$A$2:$B$9,2,FALSE)</f>
        <v>1.8265612365717299</v>
      </c>
      <c r="M4" s="4">
        <f>('FL Characterization'!M$4-'FL Characterization'!M$2)*VLOOKUP($A4,'FL Ratio'!$A$2:$B$9,2,FALSE)</f>
        <v>1.6942861344012421</v>
      </c>
      <c r="N4" s="4">
        <f>('FL Characterization'!N$4-'FL Characterization'!N$2)*VLOOKUP($A4,'FL Ratio'!$A$2:$B$9,2,FALSE)</f>
        <v>1.5983138320681585</v>
      </c>
      <c r="O4" s="4">
        <f>('FL Characterization'!O$4-'FL Characterization'!O$2)*VLOOKUP($A4,'FL Ratio'!$A$2:$B$9,2,FALSE)</f>
        <v>1.471478990293998</v>
      </c>
      <c r="P4" s="4">
        <f>('FL Characterization'!P$4-'FL Characterization'!P$2)*VLOOKUP($A4,'FL Ratio'!$A$2:$B$9,2,FALSE)</f>
        <v>1.3553925840828394</v>
      </c>
      <c r="Q4" s="4">
        <f>('FL Characterization'!Q$4-'FL Characterization'!Q$2)*VLOOKUP($A4,'FL Ratio'!$A$2:$B$9,2,FALSE)</f>
        <v>1.2198359894881634</v>
      </c>
      <c r="R4" s="4">
        <f>('FL Characterization'!R$4-'FL Characterization'!R$2)*VLOOKUP($A4,'FL Ratio'!$A$2:$B$9,2,FALSE)</f>
        <v>1.2071392967877821</v>
      </c>
      <c r="S4" s="4">
        <f>('FL Characterization'!S$4-'FL Characterization'!S$2)*VLOOKUP($A4,'FL Ratio'!$A$2:$B$9,2,FALSE)</f>
        <v>0.95642914791637068</v>
      </c>
      <c r="T4" s="4">
        <f>('FL Characterization'!T$4-'FL Characterization'!T$2)*VLOOKUP($A4,'FL Ratio'!$A$2:$B$9,2,FALSE)</f>
        <v>0.7913308661771471</v>
      </c>
      <c r="U4" s="4">
        <f>('FL Characterization'!U$4-'FL Characterization'!U$2)*VLOOKUP($A4,'FL Ratio'!$A$2:$B$9,2,FALSE)</f>
        <v>0.93901866358275299</v>
      </c>
      <c r="V4" s="4">
        <f>('FL Characterization'!V$4-'FL Characterization'!V$2)*VLOOKUP($A4,'FL Ratio'!$A$2:$B$9,2,FALSE)</f>
        <v>0.95676761631735618</v>
      </c>
      <c r="W4" s="4">
        <f>('FL Characterization'!W$4-'FL Characterization'!W$2)*VLOOKUP($A4,'FL Ratio'!$A$2:$B$9,2,FALSE)</f>
        <v>1.093393275739535</v>
      </c>
      <c r="X4" s="4">
        <f>('FL Characterization'!X$4-'FL Characterization'!X$2)*VLOOKUP($A4,'FL Ratio'!$A$2:$B$9,2,FALSE)</f>
        <v>0.53090006993597061</v>
      </c>
      <c r="Y4" s="4">
        <f>('FL Characterization'!Y$4-'FL Characterization'!Y$2)*VLOOKUP($A4,'FL Ratio'!$A$2:$B$9,2,FALSE)</f>
        <v>0.50972515655724626</v>
      </c>
    </row>
    <row r="5" spans="1:25" x14ac:dyDescent="0.25">
      <c r="A5">
        <v>4</v>
      </c>
      <c r="B5" s="4">
        <f>('FL Characterization'!B$4-'FL Characterization'!B$2)*VLOOKUP($A5,'FL Ratio'!$A$2:$B$9,2,FALSE)</f>
        <v>0.44711572578593306</v>
      </c>
      <c r="C5" s="4">
        <f>('FL Characterization'!C$4-'FL Characterization'!C$2)*VLOOKUP($A5,'FL Ratio'!$A$2:$B$9,2,FALSE)</f>
        <v>0.49221767213310202</v>
      </c>
      <c r="D5" s="4">
        <f>('FL Characterization'!D$4-'FL Characterization'!D$2)*VLOOKUP($A5,'FL Ratio'!$A$2:$B$9,2,FALSE)</f>
        <v>0.64066805535678195</v>
      </c>
      <c r="E5" s="4">
        <f>('FL Characterization'!E$4-'FL Characterization'!E$2)*VLOOKUP($A5,'FL Ratio'!$A$2:$B$9,2,FALSE)</f>
        <v>0.73450016420314679</v>
      </c>
      <c r="F5" s="4">
        <f>('FL Characterization'!F$4-'FL Characterization'!F$2)*VLOOKUP($A5,'FL Ratio'!$A$2:$B$9,2,FALSE)</f>
        <v>0.86360522086196567</v>
      </c>
      <c r="G5" s="4">
        <f>('FL Characterization'!G$4-'FL Characterization'!G$2)*VLOOKUP($A5,'FL Ratio'!$A$2:$B$9,2,FALSE)</f>
        <v>1.0094923250976948</v>
      </c>
      <c r="H5" s="4">
        <f>('FL Characterization'!H$4-'FL Characterization'!H$2)*VLOOKUP($A5,'FL Ratio'!$A$2:$B$9,2,FALSE)</f>
        <v>0.8998719036443863</v>
      </c>
      <c r="I5" s="4">
        <f>('FL Characterization'!I$4-'FL Characterization'!I$2)*VLOOKUP($A5,'FL Ratio'!$A$2:$B$9,2,FALSE)</f>
        <v>1.2864657644370356</v>
      </c>
      <c r="J5" s="4">
        <f>('FL Characterization'!J$4-'FL Characterization'!J$2)*VLOOKUP($A5,'FL Ratio'!$A$2:$B$9,2,FALSE)</f>
        <v>1.1801887503593151</v>
      </c>
      <c r="K5" s="4">
        <f>('FL Characterization'!K$4-'FL Characterization'!K$2)*VLOOKUP($A5,'FL Ratio'!$A$2:$B$9,2,FALSE)</f>
        <v>1.3329546056955595</v>
      </c>
      <c r="L5" s="4">
        <f>('FL Characterization'!L$4-'FL Characterization'!L$2)*VLOOKUP($A5,'FL Ratio'!$A$2:$B$9,2,FALSE)</f>
        <v>1.3699209274287973</v>
      </c>
      <c r="M5" s="4">
        <f>('FL Characterization'!M$4-'FL Characterization'!M$2)*VLOOKUP($A5,'FL Ratio'!$A$2:$B$9,2,FALSE)</f>
        <v>1.2707146008009316</v>
      </c>
      <c r="N5" s="4">
        <f>('FL Characterization'!N$4-'FL Characterization'!N$2)*VLOOKUP($A5,'FL Ratio'!$A$2:$B$9,2,FALSE)</f>
        <v>1.1987353740511189</v>
      </c>
      <c r="O5" s="4">
        <f>('FL Characterization'!O$4-'FL Characterization'!O$2)*VLOOKUP($A5,'FL Ratio'!$A$2:$B$9,2,FALSE)</f>
        <v>1.1036092427204984</v>
      </c>
      <c r="P5" s="4">
        <f>('FL Characterization'!P$4-'FL Characterization'!P$2)*VLOOKUP($A5,'FL Ratio'!$A$2:$B$9,2,FALSE)</f>
        <v>1.0165444380621296</v>
      </c>
      <c r="Q5" s="4">
        <f>('FL Characterization'!Q$4-'FL Characterization'!Q$2)*VLOOKUP($A5,'FL Ratio'!$A$2:$B$9,2,FALSE)</f>
        <v>0.91487699211612261</v>
      </c>
      <c r="R5" s="4">
        <f>('FL Characterization'!R$4-'FL Characterization'!R$2)*VLOOKUP($A5,'FL Ratio'!$A$2:$B$9,2,FALSE)</f>
        <v>0.90535447259083657</v>
      </c>
      <c r="S5" s="4">
        <f>('FL Characterization'!S$4-'FL Characterization'!S$2)*VLOOKUP($A5,'FL Ratio'!$A$2:$B$9,2,FALSE)</f>
        <v>0.71732186093727801</v>
      </c>
      <c r="T5" s="4">
        <f>('FL Characterization'!T$4-'FL Characterization'!T$2)*VLOOKUP($A5,'FL Ratio'!$A$2:$B$9,2,FALSE)</f>
        <v>0.59349814963286041</v>
      </c>
      <c r="U5" s="4">
        <f>('FL Characterization'!U$4-'FL Characterization'!U$2)*VLOOKUP($A5,'FL Ratio'!$A$2:$B$9,2,FALSE)</f>
        <v>0.70426399768706482</v>
      </c>
      <c r="V5" s="4">
        <f>('FL Characterization'!V$4-'FL Characterization'!V$2)*VLOOKUP($A5,'FL Ratio'!$A$2:$B$9,2,FALSE)</f>
        <v>0.71757571223801719</v>
      </c>
      <c r="W5" s="4">
        <f>('FL Characterization'!W$4-'FL Characterization'!W$2)*VLOOKUP($A5,'FL Ratio'!$A$2:$B$9,2,FALSE)</f>
        <v>0.82004495680465139</v>
      </c>
      <c r="X5" s="4">
        <f>('FL Characterization'!X$4-'FL Characterization'!X$2)*VLOOKUP($A5,'FL Ratio'!$A$2:$B$9,2,FALSE)</f>
        <v>0.39817505245197798</v>
      </c>
      <c r="Y5" s="4">
        <f>('FL Characterization'!Y$4-'FL Characterization'!Y$2)*VLOOKUP($A5,'FL Ratio'!$A$2:$B$9,2,FALSE)</f>
        <v>0.3822938674179347</v>
      </c>
    </row>
    <row r="6" spans="1:25" x14ac:dyDescent="0.25">
      <c r="A6">
        <v>5</v>
      </c>
      <c r="B6" s="4">
        <f>('FL Characterization'!B$4-'FL Characterization'!B$2)*VLOOKUP($A6,'FL Ratio'!$A$2:$B$9,2,FALSE)</f>
        <v>0.44711572578593306</v>
      </c>
      <c r="C6" s="4">
        <f>('FL Characterization'!C$4-'FL Characterization'!C$2)*VLOOKUP($A6,'FL Ratio'!$A$2:$B$9,2,FALSE)</f>
        <v>0.49221767213310202</v>
      </c>
      <c r="D6" s="4">
        <f>('FL Characterization'!D$4-'FL Characterization'!D$2)*VLOOKUP($A6,'FL Ratio'!$A$2:$B$9,2,FALSE)</f>
        <v>0.64066805535678195</v>
      </c>
      <c r="E6" s="4">
        <f>('FL Characterization'!E$4-'FL Characterization'!E$2)*VLOOKUP($A6,'FL Ratio'!$A$2:$B$9,2,FALSE)</f>
        <v>0.73450016420314679</v>
      </c>
      <c r="F6" s="4">
        <f>('FL Characterization'!F$4-'FL Characterization'!F$2)*VLOOKUP($A6,'FL Ratio'!$A$2:$B$9,2,FALSE)</f>
        <v>0.86360522086196567</v>
      </c>
      <c r="G6" s="4">
        <f>('FL Characterization'!G$4-'FL Characterization'!G$2)*VLOOKUP($A6,'FL Ratio'!$A$2:$B$9,2,FALSE)</f>
        <v>1.0094923250976948</v>
      </c>
      <c r="H6" s="4">
        <f>('FL Characterization'!H$4-'FL Characterization'!H$2)*VLOOKUP($A6,'FL Ratio'!$A$2:$B$9,2,FALSE)</f>
        <v>0.8998719036443863</v>
      </c>
      <c r="I6" s="4">
        <f>('FL Characterization'!I$4-'FL Characterization'!I$2)*VLOOKUP($A6,'FL Ratio'!$A$2:$B$9,2,FALSE)</f>
        <v>1.2864657644370356</v>
      </c>
      <c r="J6" s="4">
        <f>('FL Characterization'!J$4-'FL Characterization'!J$2)*VLOOKUP($A6,'FL Ratio'!$A$2:$B$9,2,FALSE)</f>
        <v>1.1801887503593151</v>
      </c>
      <c r="K6" s="4">
        <f>('FL Characterization'!K$4-'FL Characterization'!K$2)*VLOOKUP($A6,'FL Ratio'!$A$2:$B$9,2,FALSE)</f>
        <v>1.3329546056955595</v>
      </c>
      <c r="L6" s="4">
        <f>('FL Characterization'!L$4-'FL Characterization'!L$2)*VLOOKUP($A6,'FL Ratio'!$A$2:$B$9,2,FALSE)</f>
        <v>1.3699209274287973</v>
      </c>
      <c r="M6" s="4">
        <f>('FL Characterization'!M$4-'FL Characterization'!M$2)*VLOOKUP($A6,'FL Ratio'!$A$2:$B$9,2,FALSE)</f>
        <v>1.2707146008009316</v>
      </c>
      <c r="N6" s="4">
        <f>('FL Characterization'!N$4-'FL Characterization'!N$2)*VLOOKUP($A6,'FL Ratio'!$A$2:$B$9,2,FALSE)</f>
        <v>1.1987353740511189</v>
      </c>
      <c r="O6" s="4">
        <f>('FL Characterization'!O$4-'FL Characterization'!O$2)*VLOOKUP($A6,'FL Ratio'!$A$2:$B$9,2,FALSE)</f>
        <v>1.1036092427204984</v>
      </c>
      <c r="P6" s="4">
        <f>('FL Characterization'!P$4-'FL Characterization'!P$2)*VLOOKUP($A6,'FL Ratio'!$A$2:$B$9,2,FALSE)</f>
        <v>1.0165444380621296</v>
      </c>
      <c r="Q6" s="4">
        <f>('FL Characterization'!Q$4-'FL Characterization'!Q$2)*VLOOKUP($A6,'FL Ratio'!$A$2:$B$9,2,FALSE)</f>
        <v>0.91487699211612261</v>
      </c>
      <c r="R6" s="4">
        <f>('FL Characterization'!R$4-'FL Characterization'!R$2)*VLOOKUP($A6,'FL Ratio'!$A$2:$B$9,2,FALSE)</f>
        <v>0.90535447259083657</v>
      </c>
      <c r="S6" s="4">
        <f>('FL Characterization'!S$4-'FL Characterization'!S$2)*VLOOKUP($A6,'FL Ratio'!$A$2:$B$9,2,FALSE)</f>
        <v>0.71732186093727801</v>
      </c>
      <c r="T6" s="4">
        <f>('FL Characterization'!T$4-'FL Characterization'!T$2)*VLOOKUP($A6,'FL Ratio'!$A$2:$B$9,2,FALSE)</f>
        <v>0.59349814963286041</v>
      </c>
      <c r="U6" s="4">
        <f>('FL Characterization'!U$4-'FL Characterization'!U$2)*VLOOKUP($A6,'FL Ratio'!$A$2:$B$9,2,FALSE)</f>
        <v>0.70426399768706482</v>
      </c>
      <c r="V6" s="4">
        <f>('FL Characterization'!V$4-'FL Characterization'!V$2)*VLOOKUP($A6,'FL Ratio'!$A$2:$B$9,2,FALSE)</f>
        <v>0.71757571223801719</v>
      </c>
      <c r="W6" s="4">
        <f>('FL Characterization'!W$4-'FL Characterization'!W$2)*VLOOKUP($A6,'FL Ratio'!$A$2:$B$9,2,FALSE)</f>
        <v>0.82004495680465139</v>
      </c>
      <c r="X6" s="4">
        <f>('FL Characterization'!X$4-'FL Characterization'!X$2)*VLOOKUP($A6,'FL Ratio'!$A$2:$B$9,2,FALSE)</f>
        <v>0.39817505245197798</v>
      </c>
      <c r="Y6" s="4">
        <f>('FL Characterization'!Y$4-'FL Characterization'!Y$2)*VLOOKUP($A6,'FL Ratio'!$A$2:$B$9,2,FALSE)</f>
        <v>0.3822938674179347</v>
      </c>
    </row>
    <row r="7" spans="1:25" x14ac:dyDescent="0.25">
      <c r="A7">
        <v>6</v>
      </c>
      <c r="B7" s="4">
        <f>('FL Characterization'!B$4-'FL Characterization'!B$2)*VLOOKUP($A7,'FL Ratio'!$A$2:$B$9,2,FALSE)</f>
        <v>0.44711572578593306</v>
      </c>
      <c r="C7" s="4">
        <f>('FL Characterization'!C$4-'FL Characterization'!C$2)*VLOOKUP($A7,'FL Ratio'!$A$2:$B$9,2,FALSE)</f>
        <v>0.49221767213310202</v>
      </c>
      <c r="D7" s="4">
        <f>('FL Characterization'!D$4-'FL Characterization'!D$2)*VLOOKUP($A7,'FL Ratio'!$A$2:$B$9,2,FALSE)</f>
        <v>0.64066805535678195</v>
      </c>
      <c r="E7" s="4">
        <f>('FL Characterization'!E$4-'FL Characterization'!E$2)*VLOOKUP($A7,'FL Ratio'!$A$2:$B$9,2,FALSE)</f>
        <v>0.73450016420314679</v>
      </c>
      <c r="F7" s="4">
        <f>('FL Characterization'!F$4-'FL Characterization'!F$2)*VLOOKUP($A7,'FL Ratio'!$A$2:$B$9,2,FALSE)</f>
        <v>0.86360522086196567</v>
      </c>
      <c r="G7" s="4">
        <f>('FL Characterization'!G$4-'FL Characterization'!G$2)*VLOOKUP($A7,'FL Ratio'!$A$2:$B$9,2,FALSE)</f>
        <v>1.0094923250976948</v>
      </c>
      <c r="H7" s="4">
        <f>('FL Characterization'!H$4-'FL Characterization'!H$2)*VLOOKUP($A7,'FL Ratio'!$A$2:$B$9,2,FALSE)</f>
        <v>0.8998719036443863</v>
      </c>
      <c r="I7" s="4">
        <f>('FL Characterization'!I$4-'FL Characterization'!I$2)*VLOOKUP($A7,'FL Ratio'!$A$2:$B$9,2,FALSE)</f>
        <v>1.2864657644370356</v>
      </c>
      <c r="J7" s="4">
        <f>('FL Characterization'!J$4-'FL Characterization'!J$2)*VLOOKUP($A7,'FL Ratio'!$A$2:$B$9,2,FALSE)</f>
        <v>1.1801887503593151</v>
      </c>
      <c r="K7" s="4">
        <f>('FL Characterization'!K$4-'FL Characterization'!K$2)*VLOOKUP($A7,'FL Ratio'!$A$2:$B$9,2,FALSE)</f>
        <v>1.3329546056955595</v>
      </c>
      <c r="L7" s="4">
        <f>('FL Characterization'!L$4-'FL Characterization'!L$2)*VLOOKUP($A7,'FL Ratio'!$A$2:$B$9,2,FALSE)</f>
        <v>1.3699209274287973</v>
      </c>
      <c r="M7" s="4">
        <f>('FL Characterization'!M$4-'FL Characterization'!M$2)*VLOOKUP($A7,'FL Ratio'!$A$2:$B$9,2,FALSE)</f>
        <v>1.2707146008009316</v>
      </c>
      <c r="N7" s="4">
        <f>('FL Characterization'!N$4-'FL Characterization'!N$2)*VLOOKUP($A7,'FL Ratio'!$A$2:$B$9,2,FALSE)</f>
        <v>1.1987353740511189</v>
      </c>
      <c r="O7" s="4">
        <f>('FL Characterization'!O$4-'FL Characterization'!O$2)*VLOOKUP($A7,'FL Ratio'!$A$2:$B$9,2,FALSE)</f>
        <v>1.1036092427204984</v>
      </c>
      <c r="P7" s="4">
        <f>('FL Characterization'!P$4-'FL Characterization'!P$2)*VLOOKUP($A7,'FL Ratio'!$A$2:$B$9,2,FALSE)</f>
        <v>1.0165444380621296</v>
      </c>
      <c r="Q7" s="4">
        <f>('FL Characterization'!Q$4-'FL Characterization'!Q$2)*VLOOKUP($A7,'FL Ratio'!$A$2:$B$9,2,FALSE)</f>
        <v>0.91487699211612261</v>
      </c>
      <c r="R7" s="4">
        <f>('FL Characterization'!R$4-'FL Characterization'!R$2)*VLOOKUP($A7,'FL Ratio'!$A$2:$B$9,2,FALSE)</f>
        <v>0.90535447259083657</v>
      </c>
      <c r="S7" s="4">
        <f>('FL Characterization'!S$4-'FL Characterization'!S$2)*VLOOKUP($A7,'FL Ratio'!$A$2:$B$9,2,FALSE)</f>
        <v>0.71732186093727801</v>
      </c>
      <c r="T7" s="4">
        <f>('FL Characterization'!T$4-'FL Characterization'!T$2)*VLOOKUP($A7,'FL Ratio'!$A$2:$B$9,2,FALSE)</f>
        <v>0.59349814963286041</v>
      </c>
      <c r="U7" s="4">
        <f>('FL Characterization'!U$4-'FL Characterization'!U$2)*VLOOKUP($A7,'FL Ratio'!$A$2:$B$9,2,FALSE)</f>
        <v>0.70426399768706482</v>
      </c>
      <c r="V7" s="4">
        <f>('FL Characterization'!V$4-'FL Characterization'!V$2)*VLOOKUP($A7,'FL Ratio'!$A$2:$B$9,2,FALSE)</f>
        <v>0.71757571223801719</v>
      </c>
      <c r="W7" s="4">
        <f>('FL Characterization'!W$4-'FL Characterization'!W$2)*VLOOKUP($A7,'FL Ratio'!$A$2:$B$9,2,FALSE)</f>
        <v>0.82004495680465139</v>
      </c>
      <c r="X7" s="4">
        <f>('FL Characterization'!X$4-'FL Characterization'!X$2)*VLOOKUP($A7,'FL Ratio'!$A$2:$B$9,2,FALSE)</f>
        <v>0.39817505245197798</v>
      </c>
      <c r="Y7" s="4">
        <f>('FL Characterization'!Y$4-'FL Characterization'!Y$2)*VLOOKUP($A7,'FL Ratio'!$A$2:$B$9,2,FALSE)</f>
        <v>0.3822938674179347</v>
      </c>
    </row>
    <row r="8" spans="1:25" x14ac:dyDescent="0.25">
      <c r="A8">
        <v>7</v>
      </c>
      <c r="B8" s="4">
        <f>('FL Characterization'!B$4-'FL Characterization'!B$2)*VLOOKUP($A8,'FL Ratio'!$A$2:$B$9,2,FALSE)</f>
        <v>0.44711572578593306</v>
      </c>
      <c r="C8" s="4">
        <f>('FL Characterization'!C$4-'FL Characterization'!C$2)*VLOOKUP($A8,'FL Ratio'!$A$2:$B$9,2,FALSE)</f>
        <v>0.49221767213310202</v>
      </c>
      <c r="D8" s="4">
        <f>('FL Characterization'!D$4-'FL Characterization'!D$2)*VLOOKUP($A8,'FL Ratio'!$A$2:$B$9,2,FALSE)</f>
        <v>0.64066805535678195</v>
      </c>
      <c r="E8" s="4">
        <f>('FL Characterization'!E$4-'FL Characterization'!E$2)*VLOOKUP($A8,'FL Ratio'!$A$2:$B$9,2,FALSE)</f>
        <v>0.73450016420314679</v>
      </c>
      <c r="F8" s="4">
        <f>('FL Characterization'!F$4-'FL Characterization'!F$2)*VLOOKUP($A8,'FL Ratio'!$A$2:$B$9,2,FALSE)</f>
        <v>0.86360522086196567</v>
      </c>
      <c r="G8" s="4">
        <f>('FL Characterization'!G$4-'FL Characterization'!G$2)*VLOOKUP($A8,'FL Ratio'!$A$2:$B$9,2,FALSE)</f>
        <v>1.0094923250976948</v>
      </c>
      <c r="H8" s="4">
        <f>('FL Characterization'!H$4-'FL Characterization'!H$2)*VLOOKUP($A8,'FL Ratio'!$A$2:$B$9,2,FALSE)</f>
        <v>0.8998719036443863</v>
      </c>
      <c r="I8" s="4">
        <f>('FL Characterization'!I$4-'FL Characterization'!I$2)*VLOOKUP($A8,'FL Ratio'!$A$2:$B$9,2,FALSE)</f>
        <v>1.2864657644370356</v>
      </c>
      <c r="J8" s="4">
        <f>('FL Characterization'!J$4-'FL Characterization'!J$2)*VLOOKUP($A8,'FL Ratio'!$A$2:$B$9,2,FALSE)</f>
        <v>1.1801887503593151</v>
      </c>
      <c r="K8" s="4">
        <f>('FL Characterization'!K$4-'FL Characterization'!K$2)*VLOOKUP($A8,'FL Ratio'!$A$2:$B$9,2,FALSE)</f>
        <v>1.3329546056955595</v>
      </c>
      <c r="L8" s="4">
        <f>('FL Characterization'!L$4-'FL Characterization'!L$2)*VLOOKUP($A8,'FL Ratio'!$A$2:$B$9,2,FALSE)</f>
        <v>1.3699209274287973</v>
      </c>
      <c r="M8" s="4">
        <f>('FL Characterization'!M$4-'FL Characterization'!M$2)*VLOOKUP($A8,'FL Ratio'!$A$2:$B$9,2,FALSE)</f>
        <v>1.2707146008009316</v>
      </c>
      <c r="N8" s="4">
        <f>('FL Characterization'!N$4-'FL Characterization'!N$2)*VLOOKUP($A8,'FL Ratio'!$A$2:$B$9,2,FALSE)</f>
        <v>1.1987353740511189</v>
      </c>
      <c r="O8" s="4">
        <f>('FL Characterization'!O$4-'FL Characterization'!O$2)*VLOOKUP($A8,'FL Ratio'!$A$2:$B$9,2,FALSE)</f>
        <v>1.1036092427204984</v>
      </c>
      <c r="P8" s="4">
        <f>('FL Characterization'!P$4-'FL Characterization'!P$2)*VLOOKUP($A8,'FL Ratio'!$A$2:$B$9,2,FALSE)</f>
        <v>1.0165444380621296</v>
      </c>
      <c r="Q8" s="4">
        <f>('FL Characterization'!Q$4-'FL Characterization'!Q$2)*VLOOKUP($A8,'FL Ratio'!$A$2:$B$9,2,FALSE)</f>
        <v>0.91487699211612261</v>
      </c>
      <c r="R8" s="4">
        <f>('FL Characterization'!R$4-'FL Characterization'!R$2)*VLOOKUP($A8,'FL Ratio'!$A$2:$B$9,2,FALSE)</f>
        <v>0.90535447259083657</v>
      </c>
      <c r="S8" s="4">
        <f>('FL Characterization'!S$4-'FL Characterization'!S$2)*VLOOKUP($A8,'FL Ratio'!$A$2:$B$9,2,FALSE)</f>
        <v>0.71732186093727801</v>
      </c>
      <c r="T8" s="4">
        <f>('FL Characterization'!T$4-'FL Characterization'!T$2)*VLOOKUP($A8,'FL Ratio'!$A$2:$B$9,2,FALSE)</f>
        <v>0.59349814963286041</v>
      </c>
      <c r="U8" s="4">
        <f>('FL Characterization'!U$4-'FL Characterization'!U$2)*VLOOKUP($A8,'FL Ratio'!$A$2:$B$9,2,FALSE)</f>
        <v>0.70426399768706482</v>
      </c>
      <c r="V8" s="4">
        <f>('FL Characterization'!V$4-'FL Characterization'!V$2)*VLOOKUP($A8,'FL Ratio'!$A$2:$B$9,2,FALSE)</f>
        <v>0.71757571223801719</v>
      </c>
      <c r="W8" s="4">
        <f>('FL Characterization'!W$4-'FL Characterization'!W$2)*VLOOKUP($A8,'FL Ratio'!$A$2:$B$9,2,FALSE)</f>
        <v>0.82004495680465139</v>
      </c>
      <c r="X8" s="4">
        <f>('FL Characterization'!X$4-'FL Characterization'!X$2)*VLOOKUP($A8,'FL Ratio'!$A$2:$B$9,2,FALSE)</f>
        <v>0.39817505245197798</v>
      </c>
      <c r="Y8" s="4">
        <f>('FL Characterization'!Y$4-'FL Characterization'!Y$2)*VLOOKUP($A8,'FL Ratio'!$A$2:$B$9,2,FALSE)</f>
        <v>0.3822938674179347</v>
      </c>
    </row>
    <row r="9" spans="1:25" x14ac:dyDescent="0.25">
      <c r="A9">
        <v>8</v>
      </c>
      <c r="B9" s="4">
        <f>('FL Characterization'!B$4-'FL Characterization'!B$2)*VLOOKUP($A9,'FL Ratio'!$A$2:$B$9,2,FALSE)</f>
        <v>0.44711572578593306</v>
      </c>
      <c r="C9" s="4">
        <f>('FL Characterization'!C$4-'FL Characterization'!C$2)*VLOOKUP($A9,'FL Ratio'!$A$2:$B$9,2,FALSE)</f>
        <v>0.49221767213310202</v>
      </c>
      <c r="D9" s="4">
        <f>('FL Characterization'!D$4-'FL Characterization'!D$2)*VLOOKUP($A9,'FL Ratio'!$A$2:$B$9,2,FALSE)</f>
        <v>0.64066805535678195</v>
      </c>
      <c r="E9" s="4">
        <f>('FL Characterization'!E$4-'FL Characterization'!E$2)*VLOOKUP($A9,'FL Ratio'!$A$2:$B$9,2,FALSE)</f>
        <v>0.73450016420314679</v>
      </c>
      <c r="F9" s="4">
        <f>('FL Characterization'!F$4-'FL Characterization'!F$2)*VLOOKUP($A9,'FL Ratio'!$A$2:$B$9,2,FALSE)</f>
        <v>0.86360522086196567</v>
      </c>
      <c r="G9" s="4">
        <f>('FL Characterization'!G$4-'FL Characterization'!G$2)*VLOOKUP($A9,'FL Ratio'!$A$2:$B$9,2,FALSE)</f>
        <v>1.0094923250976948</v>
      </c>
      <c r="H9" s="4">
        <f>('FL Characterization'!H$4-'FL Characterization'!H$2)*VLOOKUP($A9,'FL Ratio'!$A$2:$B$9,2,FALSE)</f>
        <v>0.8998719036443863</v>
      </c>
      <c r="I9" s="4">
        <f>('FL Characterization'!I$4-'FL Characterization'!I$2)*VLOOKUP($A9,'FL Ratio'!$A$2:$B$9,2,FALSE)</f>
        <v>1.2864657644370356</v>
      </c>
      <c r="J9" s="4">
        <f>('FL Characterization'!J$4-'FL Characterization'!J$2)*VLOOKUP($A9,'FL Ratio'!$A$2:$B$9,2,FALSE)</f>
        <v>1.1801887503593151</v>
      </c>
      <c r="K9" s="4">
        <f>('FL Characterization'!K$4-'FL Characterization'!K$2)*VLOOKUP($A9,'FL Ratio'!$A$2:$B$9,2,FALSE)</f>
        <v>1.3329546056955595</v>
      </c>
      <c r="L9" s="4">
        <f>('FL Characterization'!L$4-'FL Characterization'!L$2)*VLOOKUP($A9,'FL Ratio'!$A$2:$B$9,2,FALSE)</f>
        <v>1.3699209274287973</v>
      </c>
      <c r="M9" s="4">
        <f>('FL Characterization'!M$4-'FL Characterization'!M$2)*VLOOKUP($A9,'FL Ratio'!$A$2:$B$9,2,FALSE)</f>
        <v>1.2707146008009316</v>
      </c>
      <c r="N9" s="4">
        <f>('FL Characterization'!N$4-'FL Characterization'!N$2)*VLOOKUP($A9,'FL Ratio'!$A$2:$B$9,2,FALSE)</f>
        <v>1.1987353740511189</v>
      </c>
      <c r="O9" s="4">
        <f>('FL Characterization'!O$4-'FL Characterization'!O$2)*VLOOKUP($A9,'FL Ratio'!$A$2:$B$9,2,FALSE)</f>
        <v>1.1036092427204984</v>
      </c>
      <c r="P9" s="4">
        <f>('FL Characterization'!P$4-'FL Characterization'!P$2)*VLOOKUP($A9,'FL Ratio'!$A$2:$B$9,2,FALSE)</f>
        <v>1.0165444380621296</v>
      </c>
      <c r="Q9" s="4">
        <f>('FL Characterization'!Q$4-'FL Characterization'!Q$2)*VLOOKUP($A9,'FL Ratio'!$A$2:$B$9,2,FALSE)</f>
        <v>0.91487699211612261</v>
      </c>
      <c r="R9" s="4">
        <f>('FL Characterization'!R$4-'FL Characterization'!R$2)*VLOOKUP($A9,'FL Ratio'!$A$2:$B$9,2,FALSE)</f>
        <v>0.90535447259083657</v>
      </c>
      <c r="S9" s="4">
        <f>('FL Characterization'!S$4-'FL Characterization'!S$2)*VLOOKUP($A9,'FL Ratio'!$A$2:$B$9,2,FALSE)</f>
        <v>0.71732186093727801</v>
      </c>
      <c r="T9" s="4">
        <f>('FL Characterization'!T$4-'FL Characterization'!T$2)*VLOOKUP($A9,'FL Ratio'!$A$2:$B$9,2,FALSE)</f>
        <v>0.59349814963286041</v>
      </c>
      <c r="U9" s="4">
        <f>('FL Characterization'!U$4-'FL Characterization'!U$2)*VLOOKUP($A9,'FL Ratio'!$A$2:$B$9,2,FALSE)</f>
        <v>0.70426399768706482</v>
      </c>
      <c r="V9" s="4">
        <f>('FL Characterization'!V$4-'FL Characterization'!V$2)*VLOOKUP($A9,'FL Ratio'!$A$2:$B$9,2,FALSE)</f>
        <v>0.71757571223801719</v>
      </c>
      <c r="W9" s="4">
        <f>('FL Characterization'!W$4-'FL Characterization'!W$2)*VLOOKUP($A9,'FL Ratio'!$A$2:$B$9,2,FALSE)</f>
        <v>0.82004495680465139</v>
      </c>
      <c r="X9" s="4">
        <f>('FL Characterization'!X$4-'FL Characterization'!X$2)*VLOOKUP($A9,'FL Ratio'!$A$2:$B$9,2,FALSE)</f>
        <v>0.39817505245197798</v>
      </c>
      <c r="Y9" s="4">
        <f>('FL Characterization'!Y$4-'FL Characterization'!Y$2)*VLOOKUP($A9,'FL Ratio'!$A$2:$B$9,2,FALSE)</f>
        <v>0.3822938674179347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2.4791365689985461</v>
      </c>
      <c r="C2" s="4">
        <f>('FL Characterization'!C$2-'FL Characterization'!C$3)*VLOOKUP($A2,'FL Ratio'!$A$2:$B$9,2,FALSE)</f>
        <v>2.6236460655656302</v>
      </c>
      <c r="D2" s="4">
        <f>('FL Characterization'!D$2-'FL Characterization'!D$3)*VLOOKUP($A2,'FL Ratio'!$A$2:$B$9,2,FALSE)</f>
        <v>2.7705083302859053</v>
      </c>
      <c r="E2" s="4">
        <f>('FL Characterization'!E$2-'FL Characterization'!E$3)*VLOOKUP($A2,'FL Ratio'!$A$2:$B$9,2,FALSE)</f>
        <v>2.8964433414330557</v>
      </c>
      <c r="F2" s="4">
        <f>('FL Characterization'!F$2-'FL Characterization'!F$3)*VLOOKUP($A2,'FL Ratio'!$A$2:$B$9,2,FALSE)</f>
        <v>2.929320180626338</v>
      </c>
      <c r="G2" s="4">
        <f>('FL Characterization'!G$2-'FL Characterization'!G$3)*VLOOKUP($A2,'FL Ratio'!$A$2:$B$9,2,FALSE)</f>
        <v>3.0642328597264559</v>
      </c>
      <c r="H2" s="4">
        <f>('FL Characterization'!H$2-'FL Characterization'!H$3)*VLOOKUP($A2,'FL Ratio'!$A$2:$B$9,2,FALSE)</f>
        <v>3.048568377022312</v>
      </c>
      <c r="I2" s="4">
        <f>('FL Characterization'!I$2-'FL Characterization'!I$3)*VLOOKUP($A2,'FL Ratio'!$A$2:$B$9,2,FALSE)</f>
        <v>2.8816085190776679</v>
      </c>
      <c r="J2" s="4">
        <f>('FL Characterization'!J$2-'FL Characterization'!J$3)*VLOOKUP($A2,'FL Ratio'!$A$2:$B$9,2,FALSE)</f>
        <v>2.6108544366064357</v>
      </c>
      <c r="K2" s="4">
        <f>('FL Characterization'!K$2-'FL Characterization'!K$3)*VLOOKUP($A2,'FL Ratio'!$A$2:$B$9,2,FALSE)</f>
        <v>3.8339657270236467</v>
      </c>
      <c r="L2" s="4">
        <f>('FL Characterization'!L$2-'FL Characterization'!L$3)*VLOOKUP($A2,'FL Ratio'!$A$2:$B$9,2,FALSE)</f>
        <v>3.7440218771251885</v>
      </c>
      <c r="M2" s="4">
        <f>('FL Characterization'!M$2-'FL Characterization'!M$3)*VLOOKUP($A2,'FL Ratio'!$A$2:$B$9,2,FALSE)</f>
        <v>3.4475730898230474</v>
      </c>
      <c r="N2" s="4">
        <f>('FL Characterization'!N$2-'FL Characterization'!N$3)*VLOOKUP($A2,'FL Ratio'!$A$2:$B$9,2,FALSE)</f>
        <v>3.3638021605791466</v>
      </c>
      <c r="O2" s="4">
        <f>('FL Characterization'!O$2-'FL Characterization'!O$3)*VLOOKUP($A2,'FL Ratio'!$A$2:$B$9,2,FALSE)</f>
        <v>3.3776277692267174</v>
      </c>
      <c r="P2" s="4">
        <f>('FL Characterization'!P$2-'FL Characterization'!P$3)*VLOOKUP($A2,'FL Ratio'!$A$2:$B$9,2,FALSE)</f>
        <v>3.2176085773339889</v>
      </c>
      <c r="Q2" s="4">
        <f>('FL Characterization'!Q$2-'FL Characterization'!Q$3)*VLOOKUP($A2,'FL Ratio'!$A$2:$B$9,2,FALSE)</f>
        <v>2.9494177738507066</v>
      </c>
      <c r="R2" s="4">
        <f>('FL Characterization'!R$2-'FL Characterization'!R$3)*VLOOKUP($A2,'FL Ratio'!$A$2:$B$9,2,FALSE)</f>
        <v>2.6507276653078931</v>
      </c>
      <c r="S2" s="4">
        <f>('FL Characterization'!S$2-'FL Characterization'!S$3)*VLOOKUP($A2,'FL Ratio'!$A$2:$B$9,2,FALSE)</f>
        <v>2.5556386829481128</v>
      </c>
      <c r="T2" s="4">
        <f>('FL Characterization'!T$2-'FL Characterization'!T$3)*VLOOKUP($A2,'FL Ratio'!$A$2:$B$9,2,FALSE)</f>
        <v>1.6064639035040829</v>
      </c>
      <c r="U2" s="4">
        <f>('FL Characterization'!U$2-'FL Characterization'!U$3)*VLOOKUP($A2,'FL Ratio'!$A$2:$B$9,2,FALSE)</f>
        <v>1.7179665394799444</v>
      </c>
      <c r="V2" s="4">
        <f>('FL Characterization'!V$2-'FL Characterization'!V$3)*VLOOKUP($A2,'FL Ratio'!$A$2:$B$9,2,FALSE)</f>
        <v>1.8782891146345315</v>
      </c>
      <c r="W2" s="4">
        <f>('FL Characterization'!W$2-'FL Characterization'!W$3)*VLOOKUP($A2,'FL Ratio'!$A$2:$B$9,2,FALSE)</f>
        <v>1.9231093479528316</v>
      </c>
      <c r="X2" s="4">
        <f>('FL Characterization'!X$2-'FL Characterization'!X$3)*VLOOKUP($A2,'FL Ratio'!$A$2:$B$9,2,FALSE)</f>
        <v>2.0056729356444367</v>
      </c>
      <c r="Y2" s="4">
        <f>('FL Characterization'!Y$2-'FL Characterization'!Y$3)*VLOOKUP($A2,'FL Ratio'!$A$2:$B$9,2,FALSE)</f>
        <v>2.2138929172018935</v>
      </c>
    </row>
    <row r="3" spans="1:25" x14ac:dyDescent="0.25">
      <c r="A3">
        <v>2</v>
      </c>
      <c r="B3" s="4">
        <f>('FL Characterization'!B$2-'FL Characterization'!B$3)*VLOOKUP($A3,'FL Ratio'!$A$2:$B$9,2,FALSE)</f>
        <v>2.0659471408321215</v>
      </c>
      <c r="C3" s="4">
        <f>('FL Characterization'!C$2-'FL Characterization'!C$3)*VLOOKUP($A3,'FL Ratio'!$A$2:$B$9,2,FALSE)</f>
        <v>2.1863717213046914</v>
      </c>
      <c r="D3" s="4">
        <f>('FL Characterization'!D$2-'FL Characterization'!D$3)*VLOOKUP($A3,'FL Ratio'!$A$2:$B$9,2,FALSE)</f>
        <v>2.308756941904921</v>
      </c>
      <c r="E3" s="4">
        <f>('FL Characterization'!E$2-'FL Characterization'!E$3)*VLOOKUP($A3,'FL Ratio'!$A$2:$B$9,2,FALSE)</f>
        <v>2.4137027845275458</v>
      </c>
      <c r="F3" s="4">
        <f>('FL Characterization'!F$2-'FL Characterization'!F$3)*VLOOKUP($A3,'FL Ratio'!$A$2:$B$9,2,FALSE)</f>
        <v>2.4411001505219483</v>
      </c>
      <c r="G3" s="4">
        <f>('FL Characterization'!G$2-'FL Characterization'!G$3)*VLOOKUP($A3,'FL Ratio'!$A$2:$B$9,2,FALSE)</f>
        <v>2.5535273831053797</v>
      </c>
      <c r="H3" s="4">
        <f>('FL Characterization'!H$2-'FL Characterization'!H$3)*VLOOKUP($A3,'FL Ratio'!$A$2:$B$9,2,FALSE)</f>
        <v>2.5404736475185929</v>
      </c>
      <c r="I3" s="4">
        <f>('FL Characterization'!I$2-'FL Characterization'!I$3)*VLOOKUP($A3,'FL Ratio'!$A$2:$B$9,2,FALSE)</f>
        <v>2.401340432564723</v>
      </c>
      <c r="J3" s="4">
        <f>('FL Characterization'!J$2-'FL Characterization'!J$3)*VLOOKUP($A3,'FL Ratio'!$A$2:$B$9,2,FALSE)</f>
        <v>2.1757120305053625</v>
      </c>
      <c r="K3" s="4">
        <f>('FL Characterization'!K$2-'FL Characterization'!K$3)*VLOOKUP($A3,'FL Ratio'!$A$2:$B$9,2,FALSE)</f>
        <v>3.1949714391863719</v>
      </c>
      <c r="L3" s="4">
        <f>('FL Characterization'!L$2-'FL Characterization'!L$3)*VLOOKUP($A3,'FL Ratio'!$A$2:$B$9,2,FALSE)</f>
        <v>3.120018230937657</v>
      </c>
      <c r="M3" s="4">
        <f>('FL Characterization'!M$2-'FL Characterization'!M$3)*VLOOKUP($A3,'FL Ratio'!$A$2:$B$9,2,FALSE)</f>
        <v>2.8729775748525395</v>
      </c>
      <c r="N3" s="4">
        <f>('FL Characterization'!N$2-'FL Characterization'!N$3)*VLOOKUP($A3,'FL Ratio'!$A$2:$B$9,2,FALSE)</f>
        <v>2.8031684671492885</v>
      </c>
      <c r="O3" s="4">
        <f>('FL Characterization'!O$2-'FL Characterization'!O$3)*VLOOKUP($A3,'FL Ratio'!$A$2:$B$9,2,FALSE)</f>
        <v>2.8146898076889308</v>
      </c>
      <c r="P3" s="4">
        <f>('FL Characterization'!P$2-'FL Characterization'!P$3)*VLOOKUP($A3,'FL Ratio'!$A$2:$B$9,2,FALSE)</f>
        <v>2.6813404811116568</v>
      </c>
      <c r="Q3" s="4">
        <f>('FL Characterization'!Q$2-'FL Characterization'!Q$3)*VLOOKUP($A3,'FL Ratio'!$A$2:$B$9,2,FALSE)</f>
        <v>2.4578481448755882</v>
      </c>
      <c r="R3" s="4">
        <f>('FL Characterization'!R$2-'FL Characterization'!R$3)*VLOOKUP($A3,'FL Ratio'!$A$2:$B$9,2,FALSE)</f>
        <v>2.2089397210899104</v>
      </c>
      <c r="S3" s="4">
        <f>('FL Characterization'!S$2-'FL Characterization'!S$3)*VLOOKUP($A3,'FL Ratio'!$A$2:$B$9,2,FALSE)</f>
        <v>2.1296989024567603</v>
      </c>
      <c r="T3" s="4">
        <f>('FL Characterization'!T$2-'FL Characterization'!T$3)*VLOOKUP($A3,'FL Ratio'!$A$2:$B$9,2,FALSE)</f>
        <v>1.3387199195867354</v>
      </c>
      <c r="U3" s="4">
        <f>('FL Characterization'!U$2-'FL Characterization'!U$3)*VLOOKUP($A3,'FL Ratio'!$A$2:$B$9,2,FALSE)</f>
        <v>1.4316387828999535</v>
      </c>
      <c r="V3" s="4">
        <f>('FL Characterization'!V$2-'FL Characterization'!V$3)*VLOOKUP($A3,'FL Ratio'!$A$2:$B$9,2,FALSE)</f>
        <v>1.5652409288621094</v>
      </c>
      <c r="W3" s="4">
        <f>('FL Characterization'!W$2-'FL Characterization'!W$3)*VLOOKUP($A3,'FL Ratio'!$A$2:$B$9,2,FALSE)</f>
        <v>1.6025911232940262</v>
      </c>
      <c r="X3" s="4">
        <f>('FL Characterization'!X$2-'FL Characterization'!X$3)*VLOOKUP($A3,'FL Ratio'!$A$2:$B$9,2,FALSE)</f>
        <v>1.6713941130370307</v>
      </c>
      <c r="Y3" s="4">
        <f>('FL Characterization'!Y$2-'FL Characterization'!Y$3)*VLOOKUP($A3,'FL Ratio'!$A$2:$B$9,2,FALSE)</f>
        <v>1.844910764334911</v>
      </c>
    </row>
    <row r="4" spans="1:25" x14ac:dyDescent="0.25">
      <c r="A4">
        <v>3</v>
      </c>
      <c r="B4" s="4">
        <f>('FL Characterization'!B$2-'FL Characterization'!B$3)*VLOOKUP($A4,'FL Ratio'!$A$2:$B$9,2,FALSE)</f>
        <v>1.6527577126656972</v>
      </c>
      <c r="C4" s="4">
        <f>('FL Characterization'!C$2-'FL Characterization'!C$3)*VLOOKUP($A4,'FL Ratio'!$A$2:$B$9,2,FALSE)</f>
        <v>1.7490973770437532</v>
      </c>
      <c r="D4" s="4">
        <f>('FL Characterization'!D$2-'FL Characterization'!D$3)*VLOOKUP($A4,'FL Ratio'!$A$2:$B$9,2,FALSE)</f>
        <v>1.8470055535239367</v>
      </c>
      <c r="E4" s="4">
        <f>('FL Characterization'!E$2-'FL Characterization'!E$3)*VLOOKUP($A4,'FL Ratio'!$A$2:$B$9,2,FALSE)</f>
        <v>1.9309622276220368</v>
      </c>
      <c r="F4" s="4">
        <f>('FL Characterization'!F$2-'FL Characterization'!F$3)*VLOOKUP($A4,'FL Ratio'!$A$2:$B$9,2,FALSE)</f>
        <v>1.9528801204175585</v>
      </c>
      <c r="G4" s="4">
        <f>('FL Characterization'!G$2-'FL Characterization'!G$3)*VLOOKUP($A4,'FL Ratio'!$A$2:$B$9,2,FALSE)</f>
        <v>2.0428219064843041</v>
      </c>
      <c r="H4" s="4">
        <f>('FL Characterization'!H$2-'FL Characterization'!H$3)*VLOOKUP($A4,'FL Ratio'!$A$2:$B$9,2,FALSE)</f>
        <v>2.0323789180148744</v>
      </c>
      <c r="I4" s="4">
        <f>('FL Characterization'!I$2-'FL Characterization'!I$3)*VLOOKUP($A4,'FL Ratio'!$A$2:$B$9,2,FALSE)</f>
        <v>1.9210723460517787</v>
      </c>
      <c r="J4" s="4">
        <f>('FL Characterization'!J$2-'FL Characterization'!J$3)*VLOOKUP($A4,'FL Ratio'!$A$2:$B$9,2,FALSE)</f>
        <v>1.7405696244042903</v>
      </c>
      <c r="K4" s="4">
        <f>('FL Characterization'!K$2-'FL Characterization'!K$3)*VLOOKUP($A4,'FL Ratio'!$A$2:$B$9,2,FALSE)</f>
        <v>2.5559771513490976</v>
      </c>
      <c r="L4" s="4">
        <f>('FL Characterization'!L$2-'FL Characterization'!L$3)*VLOOKUP($A4,'FL Ratio'!$A$2:$B$9,2,FALSE)</f>
        <v>2.4960145847501258</v>
      </c>
      <c r="M4" s="4">
        <f>('FL Characterization'!M$2-'FL Characterization'!M$3)*VLOOKUP($A4,'FL Ratio'!$A$2:$B$9,2,FALSE)</f>
        <v>2.2983820598820315</v>
      </c>
      <c r="N4" s="4">
        <f>('FL Characterization'!N$2-'FL Characterization'!N$3)*VLOOKUP($A4,'FL Ratio'!$A$2:$B$9,2,FALSE)</f>
        <v>2.2425347737194308</v>
      </c>
      <c r="O4" s="4">
        <f>('FL Characterization'!O$2-'FL Characterization'!O$3)*VLOOKUP($A4,'FL Ratio'!$A$2:$B$9,2,FALSE)</f>
        <v>2.2517518461511448</v>
      </c>
      <c r="P4" s="4">
        <f>('FL Characterization'!P$2-'FL Characterization'!P$3)*VLOOKUP($A4,'FL Ratio'!$A$2:$B$9,2,FALSE)</f>
        <v>2.1450723848893256</v>
      </c>
      <c r="Q4" s="4">
        <f>('FL Characterization'!Q$2-'FL Characterization'!Q$3)*VLOOKUP($A4,'FL Ratio'!$A$2:$B$9,2,FALSE)</f>
        <v>1.9662785159004708</v>
      </c>
      <c r="R4" s="4">
        <f>('FL Characterization'!R$2-'FL Characterization'!R$3)*VLOOKUP($A4,'FL Ratio'!$A$2:$B$9,2,FALSE)</f>
        <v>1.7671517768719285</v>
      </c>
      <c r="S4" s="4">
        <f>('FL Characterization'!S$2-'FL Characterization'!S$3)*VLOOKUP($A4,'FL Ratio'!$A$2:$B$9,2,FALSE)</f>
        <v>1.7037591219654085</v>
      </c>
      <c r="T4" s="4">
        <f>('FL Characterization'!T$2-'FL Characterization'!T$3)*VLOOKUP($A4,'FL Ratio'!$A$2:$B$9,2,FALSE)</f>
        <v>1.0709759356693884</v>
      </c>
      <c r="U4" s="4">
        <f>('FL Characterization'!U$2-'FL Characterization'!U$3)*VLOOKUP($A4,'FL Ratio'!$A$2:$B$9,2,FALSE)</f>
        <v>1.1453110263199628</v>
      </c>
      <c r="V4" s="4">
        <f>('FL Characterization'!V$2-'FL Characterization'!V$3)*VLOOKUP($A4,'FL Ratio'!$A$2:$B$9,2,FALSE)</f>
        <v>1.2521927430896875</v>
      </c>
      <c r="W4" s="4">
        <f>('FL Characterization'!W$2-'FL Characterization'!W$3)*VLOOKUP($A4,'FL Ratio'!$A$2:$B$9,2,FALSE)</f>
        <v>1.282072898635221</v>
      </c>
      <c r="X4" s="4">
        <f>('FL Characterization'!X$2-'FL Characterization'!X$3)*VLOOKUP($A4,'FL Ratio'!$A$2:$B$9,2,FALSE)</f>
        <v>1.3371152904296246</v>
      </c>
      <c r="Y4" s="4">
        <f>('FL Characterization'!Y$2-'FL Characterization'!Y$3)*VLOOKUP($A4,'FL Ratio'!$A$2:$B$9,2,FALSE)</f>
        <v>1.4759286114679289</v>
      </c>
    </row>
    <row r="5" spans="1:25" x14ac:dyDescent="0.25">
      <c r="A5">
        <v>4</v>
      </c>
      <c r="B5" s="4">
        <f>('FL Characterization'!B$2-'FL Characterization'!B$3)*VLOOKUP($A5,'FL Ratio'!$A$2:$B$9,2,FALSE)</f>
        <v>1.239568284499273</v>
      </c>
      <c r="C5" s="4">
        <f>('FL Characterization'!C$2-'FL Characterization'!C$3)*VLOOKUP($A5,'FL Ratio'!$A$2:$B$9,2,FALSE)</f>
        <v>1.3118230327828151</v>
      </c>
      <c r="D5" s="4">
        <f>('FL Characterization'!D$2-'FL Characterization'!D$3)*VLOOKUP($A5,'FL Ratio'!$A$2:$B$9,2,FALSE)</f>
        <v>1.3852541651429526</v>
      </c>
      <c r="E5" s="4">
        <f>('FL Characterization'!E$2-'FL Characterization'!E$3)*VLOOKUP($A5,'FL Ratio'!$A$2:$B$9,2,FALSE)</f>
        <v>1.4482216707165279</v>
      </c>
      <c r="F5" s="4">
        <f>('FL Characterization'!F$2-'FL Characterization'!F$3)*VLOOKUP($A5,'FL Ratio'!$A$2:$B$9,2,FALSE)</f>
        <v>1.464660090313169</v>
      </c>
      <c r="G5" s="4">
        <f>('FL Characterization'!G$2-'FL Characterization'!G$3)*VLOOKUP($A5,'FL Ratio'!$A$2:$B$9,2,FALSE)</f>
        <v>1.5321164298632279</v>
      </c>
      <c r="H5" s="4">
        <f>('FL Characterization'!H$2-'FL Characterization'!H$3)*VLOOKUP($A5,'FL Ratio'!$A$2:$B$9,2,FALSE)</f>
        <v>1.524284188511156</v>
      </c>
      <c r="I5" s="4">
        <f>('FL Characterization'!I$2-'FL Characterization'!I$3)*VLOOKUP($A5,'FL Ratio'!$A$2:$B$9,2,FALSE)</f>
        <v>1.440804259538834</v>
      </c>
      <c r="J5" s="4">
        <f>('FL Characterization'!J$2-'FL Characterization'!J$3)*VLOOKUP($A5,'FL Ratio'!$A$2:$B$9,2,FALSE)</f>
        <v>1.3054272183032178</v>
      </c>
      <c r="K5" s="4">
        <f>('FL Characterization'!K$2-'FL Characterization'!K$3)*VLOOKUP($A5,'FL Ratio'!$A$2:$B$9,2,FALSE)</f>
        <v>1.9169828635118233</v>
      </c>
      <c r="L5" s="4">
        <f>('FL Characterization'!L$2-'FL Characterization'!L$3)*VLOOKUP($A5,'FL Ratio'!$A$2:$B$9,2,FALSE)</f>
        <v>1.8720109385625943</v>
      </c>
      <c r="M5" s="4">
        <f>('FL Characterization'!M$2-'FL Characterization'!M$3)*VLOOKUP($A5,'FL Ratio'!$A$2:$B$9,2,FALSE)</f>
        <v>1.7237865449115237</v>
      </c>
      <c r="N5" s="4">
        <f>('FL Characterization'!N$2-'FL Characterization'!N$3)*VLOOKUP($A5,'FL Ratio'!$A$2:$B$9,2,FALSE)</f>
        <v>1.6819010802895733</v>
      </c>
      <c r="O5" s="4">
        <f>('FL Characterization'!O$2-'FL Characterization'!O$3)*VLOOKUP($A5,'FL Ratio'!$A$2:$B$9,2,FALSE)</f>
        <v>1.6888138846133587</v>
      </c>
      <c r="P5" s="4">
        <f>('FL Characterization'!P$2-'FL Characterization'!P$3)*VLOOKUP($A5,'FL Ratio'!$A$2:$B$9,2,FALSE)</f>
        <v>1.6088042886669944</v>
      </c>
      <c r="Q5" s="4">
        <f>('FL Characterization'!Q$2-'FL Characterization'!Q$3)*VLOOKUP($A5,'FL Ratio'!$A$2:$B$9,2,FALSE)</f>
        <v>1.4747088869253533</v>
      </c>
      <c r="R5" s="4">
        <f>('FL Characterization'!R$2-'FL Characterization'!R$3)*VLOOKUP($A5,'FL Ratio'!$A$2:$B$9,2,FALSE)</f>
        <v>1.3253638326539465</v>
      </c>
      <c r="S5" s="4">
        <f>('FL Characterization'!S$2-'FL Characterization'!S$3)*VLOOKUP($A5,'FL Ratio'!$A$2:$B$9,2,FALSE)</f>
        <v>1.2778193414740564</v>
      </c>
      <c r="T5" s="4">
        <f>('FL Characterization'!T$2-'FL Characterization'!T$3)*VLOOKUP($A5,'FL Ratio'!$A$2:$B$9,2,FALSE)</f>
        <v>0.80323195175204143</v>
      </c>
      <c r="U5" s="4">
        <f>('FL Characterization'!U$2-'FL Characterization'!U$3)*VLOOKUP($A5,'FL Ratio'!$A$2:$B$9,2,FALSE)</f>
        <v>0.85898326973997219</v>
      </c>
      <c r="V5" s="4">
        <f>('FL Characterization'!V$2-'FL Characterization'!V$3)*VLOOKUP($A5,'FL Ratio'!$A$2:$B$9,2,FALSE)</f>
        <v>0.93914455731726576</v>
      </c>
      <c r="W5" s="4">
        <f>('FL Characterization'!W$2-'FL Characterization'!W$3)*VLOOKUP($A5,'FL Ratio'!$A$2:$B$9,2,FALSE)</f>
        <v>0.96155467397641581</v>
      </c>
      <c r="X5" s="4">
        <f>('FL Characterization'!X$2-'FL Characterization'!X$3)*VLOOKUP($A5,'FL Ratio'!$A$2:$B$9,2,FALSE)</f>
        <v>1.0028364678222184</v>
      </c>
      <c r="Y5" s="4">
        <f>('FL Characterization'!Y$2-'FL Characterization'!Y$3)*VLOOKUP($A5,'FL Ratio'!$A$2:$B$9,2,FALSE)</f>
        <v>1.1069464586009468</v>
      </c>
    </row>
    <row r="6" spans="1:25" x14ac:dyDescent="0.25">
      <c r="A6">
        <v>5</v>
      </c>
      <c r="B6" s="4">
        <f>('FL Characterization'!B$2-'FL Characterization'!B$3)*VLOOKUP($A6,'FL Ratio'!$A$2:$B$9,2,FALSE)</f>
        <v>1.239568284499273</v>
      </c>
      <c r="C6" s="4">
        <f>('FL Characterization'!C$2-'FL Characterization'!C$3)*VLOOKUP($A6,'FL Ratio'!$A$2:$B$9,2,FALSE)</f>
        <v>1.3118230327828151</v>
      </c>
      <c r="D6" s="4">
        <f>('FL Characterization'!D$2-'FL Characterization'!D$3)*VLOOKUP($A6,'FL Ratio'!$A$2:$B$9,2,FALSE)</f>
        <v>1.3852541651429526</v>
      </c>
      <c r="E6" s="4">
        <f>('FL Characterization'!E$2-'FL Characterization'!E$3)*VLOOKUP($A6,'FL Ratio'!$A$2:$B$9,2,FALSE)</f>
        <v>1.4482216707165279</v>
      </c>
      <c r="F6" s="4">
        <f>('FL Characterization'!F$2-'FL Characterization'!F$3)*VLOOKUP($A6,'FL Ratio'!$A$2:$B$9,2,FALSE)</f>
        <v>1.464660090313169</v>
      </c>
      <c r="G6" s="4">
        <f>('FL Characterization'!G$2-'FL Characterization'!G$3)*VLOOKUP($A6,'FL Ratio'!$A$2:$B$9,2,FALSE)</f>
        <v>1.5321164298632279</v>
      </c>
      <c r="H6" s="4">
        <f>('FL Characterization'!H$2-'FL Characterization'!H$3)*VLOOKUP($A6,'FL Ratio'!$A$2:$B$9,2,FALSE)</f>
        <v>1.524284188511156</v>
      </c>
      <c r="I6" s="4">
        <f>('FL Characterization'!I$2-'FL Characterization'!I$3)*VLOOKUP($A6,'FL Ratio'!$A$2:$B$9,2,FALSE)</f>
        <v>1.440804259538834</v>
      </c>
      <c r="J6" s="4">
        <f>('FL Characterization'!J$2-'FL Characterization'!J$3)*VLOOKUP($A6,'FL Ratio'!$A$2:$B$9,2,FALSE)</f>
        <v>1.3054272183032178</v>
      </c>
      <c r="K6" s="4">
        <f>('FL Characterization'!K$2-'FL Characterization'!K$3)*VLOOKUP($A6,'FL Ratio'!$A$2:$B$9,2,FALSE)</f>
        <v>1.9169828635118233</v>
      </c>
      <c r="L6" s="4">
        <f>('FL Characterization'!L$2-'FL Characterization'!L$3)*VLOOKUP($A6,'FL Ratio'!$A$2:$B$9,2,FALSE)</f>
        <v>1.8720109385625943</v>
      </c>
      <c r="M6" s="4">
        <f>('FL Characterization'!M$2-'FL Characterization'!M$3)*VLOOKUP($A6,'FL Ratio'!$A$2:$B$9,2,FALSE)</f>
        <v>1.7237865449115237</v>
      </c>
      <c r="N6" s="4">
        <f>('FL Characterization'!N$2-'FL Characterization'!N$3)*VLOOKUP($A6,'FL Ratio'!$A$2:$B$9,2,FALSE)</f>
        <v>1.6819010802895733</v>
      </c>
      <c r="O6" s="4">
        <f>('FL Characterization'!O$2-'FL Characterization'!O$3)*VLOOKUP($A6,'FL Ratio'!$A$2:$B$9,2,FALSE)</f>
        <v>1.6888138846133587</v>
      </c>
      <c r="P6" s="4">
        <f>('FL Characterization'!P$2-'FL Characterization'!P$3)*VLOOKUP($A6,'FL Ratio'!$A$2:$B$9,2,FALSE)</f>
        <v>1.6088042886669944</v>
      </c>
      <c r="Q6" s="4">
        <f>('FL Characterization'!Q$2-'FL Characterization'!Q$3)*VLOOKUP($A6,'FL Ratio'!$A$2:$B$9,2,FALSE)</f>
        <v>1.4747088869253533</v>
      </c>
      <c r="R6" s="4">
        <f>('FL Characterization'!R$2-'FL Characterization'!R$3)*VLOOKUP($A6,'FL Ratio'!$A$2:$B$9,2,FALSE)</f>
        <v>1.3253638326539465</v>
      </c>
      <c r="S6" s="4">
        <f>('FL Characterization'!S$2-'FL Characterization'!S$3)*VLOOKUP($A6,'FL Ratio'!$A$2:$B$9,2,FALSE)</f>
        <v>1.2778193414740564</v>
      </c>
      <c r="T6" s="4">
        <f>('FL Characterization'!T$2-'FL Characterization'!T$3)*VLOOKUP($A6,'FL Ratio'!$A$2:$B$9,2,FALSE)</f>
        <v>0.80323195175204143</v>
      </c>
      <c r="U6" s="4">
        <f>('FL Characterization'!U$2-'FL Characterization'!U$3)*VLOOKUP($A6,'FL Ratio'!$A$2:$B$9,2,FALSE)</f>
        <v>0.85898326973997219</v>
      </c>
      <c r="V6" s="4">
        <f>('FL Characterization'!V$2-'FL Characterization'!V$3)*VLOOKUP($A6,'FL Ratio'!$A$2:$B$9,2,FALSE)</f>
        <v>0.93914455731726576</v>
      </c>
      <c r="W6" s="4">
        <f>('FL Characterization'!W$2-'FL Characterization'!W$3)*VLOOKUP($A6,'FL Ratio'!$A$2:$B$9,2,FALSE)</f>
        <v>0.96155467397641581</v>
      </c>
      <c r="X6" s="4">
        <f>('FL Characterization'!X$2-'FL Characterization'!X$3)*VLOOKUP($A6,'FL Ratio'!$A$2:$B$9,2,FALSE)</f>
        <v>1.0028364678222184</v>
      </c>
      <c r="Y6" s="4">
        <f>('FL Characterization'!Y$2-'FL Characterization'!Y$3)*VLOOKUP($A6,'FL Ratio'!$A$2:$B$9,2,FALSE)</f>
        <v>1.1069464586009468</v>
      </c>
    </row>
    <row r="7" spans="1:25" x14ac:dyDescent="0.25">
      <c r="A7">
        <v>6</v>
      </c>
      <c r="B7" s="4">
        <f>('FL Characterization'!B$2-'FL Characterization'!B$3)*VLOOKUP($A7,'FL Ratio'!$A$2:$B$9,2,FALSE)</f>
        <v>1.239568284499273</v>
      </c>
      <c r="C7" s="4">
        <f>('FL Characterization'!C$2-'FL Characterization'!C$3)*VLOOKUP($A7,'FL Ratio'!$A$2:$B$9,2,FALSE)</f>
        <v>1.3118230327828151</v>
      </c>
      <c r="D7" s="4">
        <f>('FL Characterization'!D$2-'FL Characterization'!D$3)*VLOOKUP($A7,'FL Ratio'!$A$2:$B$9,2,FALSE)</f>
        <v>1.3852541651429526</v>
      </c>
      <c r="E7" s="4">
        <f>('FL Characterization'!E$2-'FL Characterization'!E$3)*VLOOKUP($A7,'FL Ratio'!$A$2:$B$9,2,FALSE)</f>
        <v>1.4482216707165279</v>
      </c>
      <c r="F7" s="4">
        <f>('FL Characterization'!F$2-'FL Characterization'!F$3)*VLOOKUP($A7,'FL Ratio'!$A$2:$B$9,2,FALSE)</f>
        <v>1.464660090313169</v>
      </c>
      <c r="G7" s="4">
        <f>('FL Characterization'!G$2-'FL Characterization'!G$3)*VLOOKUP($A7,'FL Ratio'!$A$2:$B$9,2,FALSE)</f>
        <v>1.5321164298632279</v>
      </c>
      <c r="H7" s="4">
        <f>('FL Characterization'!H$2-'FL Characterization'!H$3)*VLOOKUP($A7,'FL Ratio'!$A$2:$B$9,2,FALSE)</f>
        <v>1.524284188511156</v>
      </c>
      <c r="I7" s="4">
        <f>('FL Characterization'!I$2-'FL Characterization'!I$3)*VLOOKUP($A7,'FL Ratio'!$A$2:$B$9,2,FALSE)</f>
        <v>1.440804259538834</v>
      </c>
      <c r="J7" s="4">
        <f>('FL Characterization'!J$2-'FL Characterization'!J$3)*VLOOKUP($A7,'FL Ratio'!$A$2:$B$9,2,FALSE)</f>
        <v>1.3054272183032178</v>
      </c>
      <c r="K7" s="4">
        <f>('FL Characterization'!K$2-'FL Characterization'!K$3)*VLOOKUP($A7,'FL Ratio'!$A$2:$B$9,2,FALSE)</f>
        <v>1.9169828635118233</v>
      </c>
      <c r="L7" s="4">
        <f>('FL Characterization'!L$2-'FL Characterization'!L$3)*VLOOKUP($A7,'FL Ratio'!$A$2:$B$9,2,FALSE)</f>
        <v>1.8720109385625943</v>
      </c>
      <c r="M7" s="4">
        <f>('FL Characterization'!M$2-'FL Characterization'!M$3)*VLOOKUP($A7,'FL Ratio'!$A$2:$B$9,2,FALSE)</f>
        <v>1.7237865449115237</v>
      </c>
      <c r="N7" s="4">
        <f>('FL Characterization'!N$2-'FL Characterization'!N$3)*VLOOKUP($A7,'FL Ratio'!$A$2:$B$9,2,FALSE)</f>
        <v>1.6819010802895733</v>
      </c>
      <c r="O7" s="4">
        <f>('FL Characterization'!O$2-'FL Characterization'!O$3)*VLOOKUP($A7,'FL Ratio'!$A$2:$B$9,2,FALSE)</f>
        <v>1.6888138846133587</v>
      </c>
      <c r="P7" s="4">
        <f>('FL Characterization'!P$2-'FL Characterization'!P$3)*VLOOKUP($A7,'FL Ratio'!$A$2:$B$9,2,FALSE)</f>
        <v>1.6088042886669944</v>
      </c>
      <c r="Q7" s="4">
        <f>('FL Characterization'!Q$2-'FL Characterization'!Q$3)*VLOOKUP($A7,'FL Ratio'!$A$2:$B$9,2,FALSE)</f>
        <v>1.4747088869253533</v>
      </c>
      <c r="R7" s="4">
        <f>('FL Characterization'!R$2-'FL Characterization'!R$3)*VLOOKUP($A7,'FL Ratio'!$A$2:$B$9,2,FALSE)</f>
        <v>1.3253638326539465</v>
      </c>
      <c r="S7" s="4">
        <f>('FL Characterization'!S$2-'FL Characterization'!S$3)*VLOOKUP($A7,'FL Ratio'!$A$2:$B$9,2,FALSE)</f>
        <v>1.2778193414740564</v>
      </c>
      <c r="T7" s="4">
        <f>('FL Characterization'!T$2-'FL Characterization'!T$3)*VLOOKUP($A7,'FL Ratio'!$A$2:$B$9,2,FALSE)</f>
        <v>0.80323195175204143</v>
      </c>
      <c r="U7" s="4">
        <f>('FL Characterization'!U$2-'FL Characterization'!U$3)*VLOOKUP($A7,'FL Ratio'!$A$2:$B$9,2,FALSE)</f>
        <v>0.85898326973997219</v>
      </c>
      <c r="V7" s="4">
        <f>('FL Characterization'!V$2-'FL Characterization'!V$3)*VLOOKUP($A7,'FL Ratio'!$A$2:$B$9,2,FALSE)</f>
        <v>0.93914455731726576</v>
      </c>
      <c r="W7" s="4">
        <f>('FL Characterization'!W$2-'FL Characterization'!W$3)*VLOOKUP($A7,'FL Ratio'!$A$2:$B$9,2,FALSE)</f>
        <v>0.96155467397641581</v>
      </c>
      <c r="X7" s="4">
        <f>('FL Characterization'!X$2-'FL Characterization'!X$3)*VLOOKUP($A7,'FL Ratio'!$A$2:$B$9,2,FALSE)</f>
        <v>1.0028364678222184</v>
      </c>
      <c r="Y7" s="4">
        <f>('FL Characterization'!Y$2-'FL Characterization'!Y$3)*VLOOKUP($A7,'FL Ratio'!$A$2:$B$9,2,FALSE)</f>
        <v>1.1069464586009468</v>
      </c>
    </row>
    <row r="8" spans="1:25" x14ac:dyDescent="0.25">
      <c r="A8">
        <v>7</v>
      </c>
      <c r="B8" s="4">
        <f>('FL Characterization'!B$2-'FL Characterization'!B$3)*VLOOKUP($A8,'FL Ratio'!$A$2:$B$9,2,FALSE)</f>
        <v>1.239568284499273</v>
      </c>
      <c r="C8" s="4">
        <f>('FL Characterization'!C$2-'FL Characterization'!C$3)*VLOOKUP($A8,'FL Ratio'!$A$2:$B$9,2,FALSE)</f>
        <v>1.3118230327828151</v>
      </c>
      <c r="D8" s="4">
        <f>('FL Characterization'!D$2-'FL Characterization'!D$3)*VLOOKUP($A8,'FL Ratio'!$A$2:$B$9,2,FALSE)</f>
        <v>1.3852541651429526</v>
      </c>
      <c r="E8" s="4">
        <f>('FL Characterization'!E$2-'FL Characterization'!E$3)*VLOOKUP($A8,'FL Ratio'!$A$2:$B$9,2,FALSE)</f>
        <v>1.4482216707165279</v>
      </c>
      <c r="F8" s="4">
        <f>('FL Characterization'!F$2-'FL Characterization'!F$3)*VLOOKUP($A8,'FL Ratio'!$A$2:$B$9,2,FALSE)</f>
        <v>1.464660090313169</v>
      </c>
      <c r="G8" s="4">
        <f>('FL Characterization'!G$2-'FL Characterization'!G$3)*VLOOKUP($A8,'FL Ratio'!$A$2:$B$9,2,FALSE)</f>
        <v>1.5321164298632279</v>
      </c>
      <c r="H8" s="4">
        <f>('FL Characterization'!H$2-'FL Characterization'!H$3)*VLOOKUP($A8,'FL Ratio'!$A$2:$B$9,2,FALSE)</f>
        <v>1.524284188511156</v>
      </c>
      <c r="I8" s="4">
        <f>('FL Characterization'!I$2-'FL Characterization'!I$3)*VLOOKUP($A8,'FL Ratio'!$A$2:$B$9,2,FALSE)</f>
        <v>1.440804259538834</v>
      </c>
      <c r="J8" s="4">
        <f>('FL Characterization'!J$2-'FL Characterization'!J$3)*VLOOKUP($A8,'FL Ratio'!$A$2:$B$9,2,FALSE)</f>
        <v>1.3054272183032178</v>
      </c>
      <c r="K8" s="4">
        <f>('FL Characterization'!K$2-'FL Characterization'!K$3)*VLOOKUP($A8,'FL Ratio'!$A$2:$B$9,2,FALSE)</f>
        <v>1.9169828635118233</v>
      </c>
      <c r="L8" s="4">
        <f>('FL Characterization'!L$2-'FL Characterization'!L$3)*VLOOKUP($A8,'FL Ratio'!$A$2:$B$9,2,FALSE)</f>
        <v>1.8720109385625943</v>
      </c>
      <c r="M8" s="4">
        <f>('FL Characterization'!M$2-'FL Characterization'!M$3)*VLOOKUP($A8,'FL Ratio'!$A$2:$B$9,2,FALSE)</f>
        <v>1.7237865449115237</v>
      </c>
      <c r="N8" s="4">
        <f>('FL Characterization'!N$2-'FL Characterization'!N$3)*VLOOKUP($A8,'FL Ratio'!$A$2:$B$9,2,FALSE)</f>
        <v>1.6819010802895733</v>
      </c>
      <c r="O8" s="4">
        <f>('FL Characterization'!O$2-'FL Characterization'!O$3)*VLOOKUP($A8,'FL Ratio'!$A$2:$B$9,2,FALSE)</f>
        <v>1.6888138846133587</v>
      </c>
      <c r="P8" s="4">
        <f>('FL Characterization'!P$2-'FL Characterization'!P$3)*VLOOKUP($A8,'FL Ratio'!$A$2:$B$9,2,FALSE)</f>
        <v>1.6088042886669944</v>
      </c>
      <c r="Q8" s="4">
        <f>('FL Characterization'!Q$2-'FL Characterization'!Q$3)*VLOOKUP($A8,'FL Ratio'!$A$2:$B$9,2,FALSE)</f>
        <v>1.4747088869253533</v>
      </c>
      <c r="R8" s="4">
        <f>('FL Characterization'!R$2-'FL Characterization'!R$3)*VLOOKUP($A8,'FL Ratio'!$A$2:$B$9,2,FALSE)</f>
        <v>1.3253638326539465</v>
      </c>
      <c r="S8" s="4">
        <f>('FL Characterization'!S$2-'FL Characterization'!S$3)*VLOOKUP($A8,'FL Ratio'!$A$2:$B$9,2,FALSE)</f>
        <v>1.2778193414740564</v>
      </c>
      <c r="T8" s="4">
        <f>('FL Characterization'!T$2-'FL Characterization'!T$3)*VLOOKUP($A8,'FL Ratio'!$A$2:$B$9,2,FALSE)</f>
        <v>0.80323195175204143</v>
      </c>
      <c r="U8" s="4">
        <f>('FL Characterization'!U$2-'FL Characterization'!U$3)*VLOOKUP($A8,'FL Ratio'!$A$2:$B$9,2,FALSE)</f>
        <v>0.85898326973997219</v>
      </c>
      <c r="V8" s="4">
        <f>('FL Characterization'!V$2-'FL Characterization'!V$3)*VLOOKUP($A8,'FL Ratio'!$A$2:$B$9,2,FALSE)</f>
        <v>0.93914455731726576</v>
      </c>
      <c r="W8" s="4">
        <f>('FL Characterization'!W$2-'FL Characterization'!W$3)*VLOOKUP($A8,'FL Ratio'!$A$2:$B$9,2,FALSE)</f>
        <v>0.96155467397641581</v>
      </c>
      <c r="X8" s="4">
        <f>('FL Characterization'!X$2-'FL Characterization'!X$3)*VLOOKUP($A8,'FL Ratio'!$A$2:$B$9,2,FALSE)</f>
        <v>1.0028364678222184</v>
      </c>
      <c r="Y8" s="4">
        <f>('FL Characterization'!Y$2-'FL Characterization'!Y$3)*VLOOKUP($A8,'FL Ratio'!$A$2:$B$9,2,FALSE)</f>
        <v>1.1069464586009468</v>
      </c>
    </row>
    <row r="9" spans="1:25" x14ac:dyDescent="0.25">
      <c r="A9">
        <v>8</v>
      </c>
      <c r="B9" s="4">
        <f>('FL Characterization'!B$2-'FL Characterization'!B$3)*VLOOKUP($A9,'FL Ratio'!$A$2:$B$9,2,FALSE)</f>
        <v>1.239568284499273</v>
      </c>
      <c r="C9" s="4">
        <f>('FL Characterization'!C$2-'FL Characterization'!C$3)*VLOOKUP($A9,'FL Ratio'!$A$2:$B$9,2,FALSE)</f>
        <v>1.3118230327828151</v>
      </c>
      <c r="D9" s="4">
        <f>('FL Characterization'!D$2-'FL Characterization'!D$3)*VLOOKUP($A9,'FL Ratio'!$A$2:$B$9,2,FALSE)</f>
        <v>1.3852541651429526</v>
      </c>
      <c r="E9" s="4">
        <f>('FL Characterization'!E$2-'FL Characterization'!E$3)*VLOOKUP($A9,'FL Ratio'!$A$2:$B$9,2,FALSE)</f>
        <v>1.4482216707165279</v>
      </c>
      <c r="F9" s="4">
        <f>('FL Characterization'!F$2-'FL Characterization'!F$3)*VLOOKUP($A9,'FL Ratio'!$A$2:$B$9,2,FALSE)</f>
        <v>1.464660090313169</v>
      </c>
      <c r="G9" s="4">
        <f>('FL Characterization'!G$2-'FL Characterization'!G$3)*VLOOKUP($A9,'FL Ratio'!$A$2:$B$9,2,FALSE)</f>
        <v>1.5321164298632279</v>
      </c>
      <c r="H9" s="4">
        <f>('FL Characterization'!H$2-'FL Characterization'!H$3)*VLOOKUP($A9,'FL Ratio'!$A$2:$B$9,2,FALSE)</f>
        <v>1.524284188511156</v>
      </c>
      <c r="I9" s="4">
        <f>('FL Characterization'!I$2-'FL Characterization'!I$3)*VLOOKUP($A9,'FL Ratio'!$A$2:$B$9,2,FALSE)</f>
        <v>1.440804259538834</v>
      </c>
      <c r="J9" s="4">
        <f>('FL Characterization'!J$2-'FL Characterization'!J$3)*VLOOKUP($A9,'FL Ratio'!$A$2:$B$9,2,FALSE)</f>
        <v>1.3054272183032178</v>
      </c>
      <c r="K9" s="4">
        <f>('FL Characterization'!K$2-'FL Characterization'!K$3)*VLOOKUP($A9,'FL Ratio'!$A$2:$B$9,2,FALSE)</f>
        <v>1.9169828635118233</v>
      </c>
      <c r="L9" s="4">
        <f>('FL Characterization'!L$2-'FL Characterization'!L$3)*VLOOKUP($A9,'FL Ratio'!$A$2:$B$9,2,FALSE)</f>
        <v>1.8720109385625943</v>
      </c>
      <c r="M9" s="4">
        <f>('FL Characterization'!M$2-'FL Characterization'!M$3)*VLOOKUP($A9,'FL Ratio'!$A$2:$B$9,2,FALSE)</f>
        <v>1.7237865449115237</v>
      </c>
      <c r="N9" s="4">
        <f>('FL Characterization'!N$2-'FL Characterization'!N$3)*VLOOKUP($A9,'FL Ratio'!$A$2:$B$9,2,FALSE)</f>
        <v>1.6819010802895733</v>
      </c>
      <c r="O9" s="4">
        <f>('FL Characterization'!O$2-'FL Characterization'!O$3)*VLOOKUP($A9,'FL Ratio'!$A$2:$B$9,2,FALSE)</f>
        <v>1.6888138846133587</v>
      </c>
      <c r="P9" s="4">
        <f>('FL Characterization'!P$2-'FL Characterization'!P$3)*VLOOKUP($A9,'FL Ratio'!$A$2:$B$9,2,FALSE)</f>
        <v>1.6088042886669944</v>
      </c>
      <c r="Q9" s="4">
        <f>('FL Characterization'!Q$2-'FL Characterization'!Q$3)*VLOOKUP($A9,'FL Ratio'!$A$2:$B$9,2,FALSE)</f>
        <v>1.4747088869253533</v>
      </c>
      <c r="R9" s="4">
        <f>('FL Characterization'!R$2-'FL Characterization'!R$3)*VLOOKUP($A9,'FL Ratio'!$A$2:$B$9,2,FALSE)</f>
        <v>1.3253638326539465</v>
      </c>
      <c r="S9" s="4">
        <f>('FL Characterization'!S$2-'FL Characterization'!S$3)*VLOOKUP($A9,'FL Ratio'!$A$2:$B$9,2,FALSE)</f>
        <v>1.2778193414740564</v>
      </c>
      <c r="T9" s="4">
        <f>('FL Characterization'!T$2-'FL Characterization'!T$3)*VLOOKUP($A9,'FL Ratio'!$A$2:$B$9,2,FALSE)</f>
        <v>0.80323195175204143</v>
      </c>
      <c r="U9" s="4">
        <f>('FL Characterization'!U$2-'FL Characterization'!U$3)*VLOOKUP($A9,'FL Ratio'!$A$2:$B$9,2,FALSE)</f>
        <v>0.85898326973997219</v>
      </c>
      <c r="V9" s="4">
        <f>('FL Characterization'!V$2-'FL Characterization'!V$3)*VLOOKUP($A9,'FL Ratio'!$A$2:$B$9,2,FALSE)</f>
        <v>0.93914455731726576</v>
      </c>
      <c r="W9" s="4">
        <f>('FL Characterization'!W$2-'FL Characterization'!W$3)*VLOOKUP($A9,'FL Ratio'!$A$2:$B$9,2,FALSE)</f>
        <v>0.96155467397641581</v>
      </c>
      <c r="X9" s="4">
        <f>('FL Characterization'!X$2-'FL Characterization'!X$3)*VLOOKUP($A9,'FL Ratio'!$A$2:$B$9,2,FALSE)</f>
        <v>1.0028364678222184</v>
      </c>
      <c r="Y9" s="4">
        <f>('FL Characterization'!Y$2-'FL Characterization'!Y$3)*VLOOKUP($A9,'FL Ratio'!$A$2:$B$9,2,FALSE)</f>
        <v>1.1069464586009468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9.3223551912568299E-5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8.5412858320348936E-2</v>
      </c>
      <c r="J3" s="7">
        <f ca="1">VLOOKUP($A3,'RES installed'!$A$2:$C$6,3,FALSE)*(AVERAGE('[1]Profiles, RES, Summer'!J$2:J$4)*(RANDBETWEEN(95,105)/100))</f>
        <v>1.7661625593899795</v>
      </c>
      <c r="K3" s="7">
        <f ca="1">VLOOKUP($A3,'RES installed'!$A$2:$C$6,3,FALSE)*(AVERAGE('[1]Profiles, RES, Summer'!K$2:K$4)*(RANDBETWEEN(95,105)/100))</f>
        <v>4.185333010005972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6.6516974932000075</v>
      </c>
      <c r="N3" s="7">
        <f ca="1">VLOOKUP($A3,'RES installed'!$A$2:$C$6,3,FALSE)*(AVERAGE('[1]Profiles, RES, Summer'!N$2:N$4)*(RANDBETWEEN(95,105)/100))</f>
        <v>6.9394495718434666</v>
      </c>
      <c r="O3" s="7">
        <f ca="1">VLOOKUP($A3,'RES installed'!$A$2:$C$6,3,FALSE)*(AVERAGE('[1]Profiles, RES, Summer'!O$2:O$4)*(RANDBETWEEN(95,105)/100))</f>
        <v>5.8394994169850252</v>
      </c>
      <c r="P3" s="7">
        <f ca="1">VLOOKUP($A3,'RES installed'!$A$2:$C$6,3,FALSE)*(AVERAGE('[1]Profiles, RES, Summer'!P$2:P$4)*(RANDBETWEEN(95,105)/100))</f>
        <v>4.6845938777836755</v>
      </c>
      <c r="Q3" s="7">
        <f ca="1">VLOOKUP($A3,'RES installed'!$A$2:$C$6,3,FALSE)*(AVERAGE('[1]Profiles, RES, Summer'!Q$2:Q$4)*(RANDBETWEEN(95,105)/100))</f>
        <v>2.5087158453882217</v>
      </c>
      <c r="R3" s="7">
        <f ca="1">VLOOKUP($A3,'RES installed'!$A$2:$C$6,3,FALSE)*(AVERAGE('[1]Profiles, RES, Summer'!R$2:R$4)*(RANDBETWEEN(95,105)/100))</f>
        <v>0.52771017666840303</v>
      </c>
      <c r="S3" s="7">
        <f ca="1">VLOOKUP($A3,'RES installed'!$A$2:$C$6,3,FALSE)*(AVERAGE('[1]Profiles, RES, Summer'!S$2:S$4)*(RANDBETWEEN(95,105)/100))</f>
        <v>3.6878157382977546E-3</v>
      </c>
      <c r="T3" s="7">
        <f ca="1">VLOOKUP($A3,'RES installed'!$A$2:$C$6,3,FALSE)*(AVERAGE('[1]Profiles, RES, Summer'!T$2:T$4)*(RANDBETWEEN(95,105)/100))</f>
        <v>5.8948957849501687E-4</v>
      </c>
      <c r="U3" s="7">
        <f ca="1">VLOOKUP($A3,'RES installed'!$A$2:$C$6,3,FALSE)*(AVERAGE('[1]Profiles, RES, Summer'!U$2:U$4)*(RANDBETWEEN(95,105)/100))</f>
        <v>1.6112902989850965E-4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4.0248844733738025</v>
      </c>
      <c r="F4" s="9">
        <f ca="1">VLOOKUP($A4,'RES installed'!$A$2:$C$6,3,FALSE)*(AVERAGE('[1]Profiles, RES, Summer'!F$5:F$7)*(RANDBETWEEN(95,105)/100))</f>
        <v>3.7301091294992874</v>
      </c>
      <c r="G4" s="9">
        <f ca="1">VLOOKUP($A4,'RES installed'!$A$2:$C$6,3,FALSE)*(AVERAGE('[1]Profiles, RES, Summer'!G$5:G$7)*(RANDBETWEEN(95,105)/100))</f>
        <v>3.0449024285876556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2.3701341283659181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2.1642697925557104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1.9445577243703085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3.1933894819462654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9.3223551912568299E-5</v>
      </c>
      <c r="D5" s="7">
        <f ca="1">VLOOKUP($A5,'RES installed'!$A$2:$C$6,3,FALSE)*(AVERAGE('[1]Profiles, RES, Summer'!D$2:D$4)*(RANDBETWEEN(95,105)/100))</f>
        <v>5.0579720215781285E-5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8.203017086211728E-2</v>
      </c>
      <c r="J5" s="7">
        <f ca="1">VLOOKUP($A5,'RES installed'!$A$2:$C$6,3,FALSE)*(AVERAGE('[1]Profiles, RES, Summer'!J$2:J$4)*(RANDBETWEEN(95,105)/100))</f>
        <v>1.6612420113074065</v>
      </c>
      <c r="K5" s="7">
        <f ca="1">VLOOKUP($A5,'RES installed'!$A$2:$C$6,3,FALSE)*(AVERAGE('[1]Profiles, RES, Summer'!K$2:K$4)*(RANDBETWEEN(95,105)/100))</f>
        <v>4.0990374840264669</v>
      </c>
      <c r="L5" s="7">
        <f ca="1">VLOOKUP($A5,'RES installed'!$A$2:$C$6,3,FALSE)*(AVERAGE('[1]Profiles, RES, Summer'!L$2:L$4)*(RANDBETWEEN(95,105)/100))</f>
        <v>5.8137016016853726</v>
      </c>
      <c r="M5" s="7">
        <f ca="1">VLOOKUP($A5,'RES installed'!$A$2:$C$6,3,FALSE)*(AVERAGE('[1]Profiles, RES, Summer'!M$2:M$4)*(RANDBETWEEN(95,105)/100))</f>
        <v>6.5237802337153923</v>
      </c>
      <c r="N5" s="7">
        <f ca="1">VLOOKUP($A5,'RES installed'!$A$2:$C$6,3,FALSE)*(AVERAGE('[1]Profiles, RES, Summer'!N$2:N$4)*(RANDBETWEEN(95,105)/100))</f>
        <v>7.0068228686574816</v>
      </c>
      <c r="O5" s="7">
        <f ca="1">VLOOKUP($A5,'RES installed'!$A$2:$C$6,3,FALSE)*(AVERAGE('[1]Profiles, RES, Summer'!O$2:O$4)*(RANDBETWEEN(95,105)/100))</f>
        <v>5.6035600466017916</v>
      </c>
      <c r="P5" s="7">
        <f ca="1">VLOOKUP($A5,'RES installed'!$A$2:$C$6,3,FALSE)*(AVERAGE('[1]Profiles, RES, Summer'!P$2:P$4)*(RANDBETWEEN(95,105)/100))</f>
        <v>4.5927390958663485</v>
      </c>
      <c r="Q5" s="7">
        <f ca="1">VLOOKUP($A5,'RES installed'!$A$2:$C$6,3,FALSE)*(AVERAGE('[1]Profiles, RES, Summer'!Q$2:Q$4)*(RANDBETWEEN(95,105)/100))</f>
        <v>2.5335546161346398</v>
      </c>
      <c r="R5" s="7">
        <f ca="1">VLOOKUP($A5,'RES installed'!$A$2:$C$6,3,FALSE)*(AVERAGE('[1]Profiles, RES, Summer'!R$2:R$4)*(RANDBETWEEN(95,105)/100))</f>
        <v>0.55548439649305581</v>
      </c>
      <c r="S5" s="7">
        <f ca="1">VLOOKUP($A5,'RES installed'!$A$2:$C$6,3,FALSE)*(AVERAGE('[1]Profiles, RES, Summer'!S$2:S$4)*(RANDBETWEEN(95,105)/100))</f>
        <v>3.617571628996845E-3</v>
      </c>
      <c r="T5" s="7">
        <f ca="1">VLOOKUP($A5,'RES installed'!$A$2:$C$6,3,FALSE)*(AVERAGE('[1]Profiles, RES, Summer'!T$2:T$4)*(RANDBETWEEN(95,105)/100))</f>
        <v>6.2558077717838527E-4</v>
      </c>
      <c r="U5" s="7">
        <f ca="1">VLOOKUP($A5,'RES installed'!$A$2:$C$6,3,FALSE)*(AVERAGE('[1]Profiles, RES, Summer'!U$2:U$4)*(RANDBETWEEN(95,105)/100))</f>
        <v>1.5643595135777635E-4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9.4146557377049181E-5</v>
      </c>
      <c r="D6" s="7">
        <f ca="1">VLOOKUP($A6,'RES installed'!$A$2:$C$6,3,FALSE)*(AVERAGE('[1]Profiles, RES, Summer'!D$2:D$4)*(RANDBETWEEN(95,105)/100))</f>
        <v>5.2160336472524453E-5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8.203017086211728E-2</v>
      </c>
      <c r="J6" s="7">
        <f ca="1">VLOOKUP($A6,'RES installed'!$A$2:$C$6,3,FALSE)*(AVERAGE('[1]Profiles, RES, Summer'!J$2:J$4)*(RANDBETWEEN(95,105)/100))</f>
        <v>1.6612420113074065</v>
      </c>
      <c r="K6" s="7">
        <f ca="1">VLOOKUP($A6,'RES installed'!$A$2:$C$6,3,FALSE)*(AVERAGE('[1]Profiles, RES, Summer'!K$2:K$4)*(RANDBETWEEN(95,105)/100))</f>
        <v>4.5305151139239905</v>
      </c>
      <c r="L6" s="7">
        <f ca="1">VLOOKUP($A6,'RES installed'!$A$2:$C$6,3,FALSE)*(AVERAGE('[1]Profiles, RES, Summer'!L$2:L$4)*(RANDBETWEEN(95,105)/100))</f>
        <v>5.5230165216011038</v>
      </c>
      <c r="M6" s="7">
        <f ca="1">VLOOKUP($A6,'RES installed'!$A$2:$C$6,3,FALSE)*(AVERAGE('[1]Profiles, RES, Summer'!M$2:M$4)*(RANDBETWEEN(95,105)/100))</f>
        <v>6.2679457147461601</v>
      </c>
      <c r="N6" s="7">
        <f ca="1">VLOOKUP($A6,'RES installed'!$A$2:$C$6,3,FALSE)*(AVERAGE('[1]Profiles, RES, Summer'!N$2:N$4)*(RANDBETWEEN(95,105)/100))</f>
        <v>6.8720762750294524</v>
      </c>
      <c r="O6" s="7">
        <f ca="1">VLOOKUP($A6,'RES installed'!$A$2:$C$6,3,FALSE)*(AVERAGE('[1]Profiles, RES, Summer'!O$2:O$4)*(RANDBETWEEN(95,105)/100))</f>
        <v>5.7805145743892163</v>
      </c>
      <c r="P6" s="7">
        <f ca="1">VLOOKUP($A6,'RES installed'!$A$2:$C$6,3,FALSE)*(AVERAGE('[1]Profiles, RES, Summer'!P$2:P$4)*(RANDBETWEEN(95,105)/100))</f>
        <v>4.4090295320316946</v>
      </c>
      <c r="Q6" s="7">
        <f ca="1">VLOOKUP($A6,'RES installed'!$A$2:$C$6,3,FALSE)*(AVERAGE('[1]Profiles, RES, Summer'!Q$2:Q$4)*(RANDBETWEEN(95,105)/100))</f>
        <v>2.4341995331489672</v>
      </c>
      <c r="R6" s="7">
        <f ca="1">VLOOKUP($A6,'RES installed'!$A$2:$C$6,3,FALSE)*(AVERAGE('[1]Profiles, RES, Summer'!R$2:R$4)*(RANDBETWEEN(95,105)/100))</f>
        <v>0.57214892838784748</v>
      </c>
      <c r="S6" s="7">
        <f ca="1">VLOOKUP($A6,'RES installed'!$A$2:$C$6,3,FALSE)*(AVERAGE('[1]Profiles, RES, Summer'!S$2:S$4)*(RANDBETWEEN(95,105)/100))</f>
        <v>3.4419613557445708E-3</v>
      </c>
      <c r="T6" s="7">
        <f ca="1">VLOOKUP($A6,'RES installed'!$A$2:$C$6,3,FALSE)*(AVERAGE('[1]Profiles, RES, Summer'!T$2:T$4)*(RANDBETWEEN(95,105)/100))</f>
        <v>5.9550477827557827E-4</v>
      </c>
      <c r="U6" s="7">
        <f ca="1">VLOOKUP($A6,'RES installed'!$A$2:$C$6,3,FALSE)*(AVERAGE('[1]Profiles, RES, Summer'!U$2:U$4)*(RANDBETWEEN(95,105)/100))</f>
        <v>1.4861415378988752E-4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6.9917663934426224E-5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6.4059643740261699E-2</v>
      </c>
      <c r="J7" s="7">
        <f ca="1">VLOOKUP($A7,'RES installed'!$A$2:$C$6,3,FALSE)*(AVERAGE('[1]Profiles, RES, Summer'!J$2:J$4)*(RANDBETWEEN(95,105)/100))</f>
        <v>1.2721616455011981</v>
      </c>
      <c r="K7" s="7">
        <f ca="1">VLOOKUP($A7,'RES installed'!$A$2:$C$6,3,FALSE)*(AVERAGE('[1]Profiles, RES, Summer'!K$2:K$4)*(RANDBETWEEN(95,105)/100))</f>
        <v>3.3655255132006783</v>
      </c>
      <c r="L7" s="7">
        <f ca="1">VLOOKUP($A7,'RES installed'!$A$2:$C$6,3,FALSE)*(AVERAGE('[1]Profiles, RES, Summer'!L$2:L$4)*(RANDBETWEEN(95,105)/100))</f>
        <v>4.5346872493145902</v>
      </c>
      <c r="M7" s="7">
        <f ca="1">VLOOKUP($A7,'RES installed'!$A$2:$C$6,3,FALSE)*(AVERAGE('[1]Profiles, RES, Summer'!M$2:M$4)*(RANDBETWEEN(95,105)/100))</f>
        <v>4.7489282583663517</v>
      </c>
      <c r="N7" s="7">
        <f ca="1">VLOOKUP($A7,'RES installed'!$A$2:$C$6,3,FALSE)*(AVERAGE('[1]Profiles, RES, Summer'!N$2:N$4)*(RANDBETWEEN(95,105)/100))</f>
        <v>4.8508773706090249</v>
      </c>
      <c r="O7" s="7">
        <f ca="1">VLOOKUP($A7,'RES installed'!$A$2:$C$6,3,FALSE)*(AVERAGE('[1]Profiles, RES, Summer'!O$2:O$4)*(RANDBETWEEN(95,105)/100))</f>
        <v>4.4681018266324806</v>
      </c>
      <c r="P7" s="7">
        <f ca="1">VLOOKUP($A7,'RES installed'!$A$2:$C$6,3,FALSE)*(AVERAGE('[1]Profiles, RES, Summer'!P$2:P$4)*(RANDBETWEEN(95,105)/100))</f>
        <v>3.2723266058047731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0.43327782926458352</v>
      </c>
      <c r="S7" s="7">
        <f ca="1">VLOOKUP($A7,'RES installed'!$A$2:$C$6,3,FALSE)*(AVERAGE('[1]Profiles, RES, Summer'!S$2:S$4)*(RANDBETWEEN(95,105)/100))</f>
        <v>2.713178721747634E-3</v>
      </c>
      <c r="T7" s="7">
        <f ca="1">VLOOKUP($A7,'RES installed'!$A$2:$C$6,3,FALSE)*(AVERAGE('[1]Profiles, RES, Summer'!T$2:T$4)*(RANDBETWEEN(95,105)/100))</f>
        <v>4.466285837066837E-4</v>
      </c>
      <c r="U7" s="7">
        <f ca="1">VLOOKUP($A7,'RES installed'!$A$2:$C$6,3,FALSE)*(AVERAGE('[1]Profiles, RES, Summer'!U$2:U$4)*(RANDBETWEEN(95,105)/100))</f>
        <v>1.1146061534241563E-4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9.230054644808743E-5</v>
      </c>
      <c r="D3" s="7">
        <f ca="1">VLOOKUP($A3,'RES installed'!$A$2:$C$6,3,FALSE)*(AVERAGE('[1]Profiles, RES, Summer'!D$2:D$4)*(RANDBETWEEN(95,105)/100))</f>
        <v>5.0052848130200234E-5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8.7104202049464757E-2</v>
      </c>
      <c r="J3" s="7">
        <f ca="1">VLOOKUP($A3,'RES installed'!$A$2:$C$6,3,FALSE)*(AVERAGE('[1]Profiles, RES, Summer'!J$2:J$4)*(RANDBETWEEN(95,105)/100))</f>
        <v>1.8361095914450283</v>
      </c>
      <c r="K3" s="7">
        <f ca="1">VLOOKUP($A3,'RES installed'!$A$2:$C$6,3,FALSE)*(AVERAGE('[1]Profiles, RES, Summer'!K$2:K$4)*(RANDBETWEEN(95,105)/100))</f>
        <v>4.0990374840264669</v>
      </c>
      <c r="L3" s="7">
        <f ca="1">VLOOKUP($A3,'RES installed'!$A$2:$C$6,3,FALSE)*(AVERAGE('[1]Profiles, RES, Summer'!L$2:L$4)*(RANDBETWEEN(95,105)/100))</f>
        <v>5.8137016016853726</v>
      </c>
      <c r="M3" s="7">
        <f ca="1">VLOOKUP($A3,'RES installed'!$A$2:$C$6,3,FALSE)*(AVERAGE('[1]Profiles, RES, Summer'!M$2:M$4)*(RANDBETWEEN(95,105)/100))</f>
        <v>6.0760698255192374</v>
      </c>
      <c r="N3" s="7">
        <f ca="1">VLOOKUP($A3,'RES installed'!$A$2:$C$6,3,FALSE)*(AVERAGE('[1]Profiles, RES, Summer'!N$2:N$4)*(RANDBETWEEN(95,105)/100))</f>
        <v>6.6699563845874099</v>
      </c>
      <c r="O3" s="7">
        <f ca="1">VLOOKUP($A3,'RES installed'!$A$2:$C$6,3,FALSE)*(AVERAGE('[1]Profiles, RES, Summer'!O$2:O$4)*(RANDBETWEEN(95,105)/100))</f>
        <v>6.1344236299640666</v>
      </c>
      <c r="P3" s="7">
        <f ca="1">VLOOKUP($A3,'RES installed'!$A$2:$C$6,3,FALSE)*(AVERAGE('[1]Profiles, RES, Summer'!P$2:P$4)*(RANDBETWEEN(95,105)/100))</f>
        <v>4.638666486825012</v>
      </c>
      <c r="Q3" s="7">
        <f ca="1">VLOOKUP($A3,'RES installed'!$A$2:$C$6,3,FALSE)*(AVERAGE('[1]Profiles, RES, Summer'!Q$2:Q$4)*(RANDBETWEEN(95,105)/100))</f>
        <v>2.4838770746418035</v>
      </c>
      <c r="R3" s="7">
        <f ca="1">VLOOKUP($A3,'RES installed'!$A$2:$C$6,3,FALSE)*(AVERAGE('[1]Profiles, RES, Summer'!R$2:R$4)*(RANDBETWEEN(95,105)/100))</f>
        <v>0.53326502063333359</v>
      </c>
      <c r="S3" s="7">
        <f ca="1">VLOOKUP($A3,'RES installed'!$A$2:$C$6,3,FALSE)*(AVERAGE('[1]Profiles, RES, Summer'!S$2:S$4)*(RANDBETWEEN(95,105)/100))</f>
        <v>3.3365951917932062E-3</v>
      </c>
      <c r="T3" s="7">
        <f ca="1">VLOOKUP($A3,'RES installed'!$A$2:$C$6,3,FALSE)*(AVERAGE('[1]Profiles, RES, Summer'!T$2:T$4)*(RANDBETWEEN(95,105)/100))</f>
        <v>5.8347437871445547E-4</v>
      </c>
      <c r="U3" s="7">
        <f ca="1">VLOOKUP($A3,'RES installed'!$A$2:$C$6,3,FALSE)*(AVERAGE('[1]Profiles, RES, Summer'!U$2:U$4)*(RANDBETWEEN(95,105)/100))</f>
        <v>1.501785133034653E-4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4.7183575225440393</v>
      </c>
      <c r="C4" s="9">
        <f ca="1">VLOOKUP($A4,'RES installed'!$A$2:$C$6,3,FALSE)*(AVERAGE('[1]Profiles, RES, Summer'!C$5:C$7)*(RANDBETWEEN(95,105)/100))</f>
        <v>3.7906085377024761</v>
      </c>
      <c r="D4" s="9">
        <f ca="1">VLOOKUP($A4,'RES installed'!$A$2:$C$6,3,FALSE)*(AVERAGE('[1]Profiles, RES, Summer'!D$5:D$7)*(RANDBETWEEN(95,105)/100))</f>
        <v>4.3031604881951964</v>
      </c>
      <c r="E4" s="9">
        <f ca="1">VLOOKUP($A4,'RES installed'!$A$2:$C$6,3,FALSE)*(AVERAGE('[1]Profiles, RES, Summer'!E$5:E$7)*(RANDBETWEEN(95,105)/100))</f>
        <v>4.2261286970424923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2.8251215369287648</v>
      </c>
      <c r="I4" s="9">
        <f ca="1">VLOOKUP($A4,'RES installed'!$A$2:$C$6,3,FALSE)*(AVERAGE('[1]Profiles, RES, Summer'!I$5:I$7)*(RANDBETWEEN(95,105)/100))</f>
        <v>2.6884952048604935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1.9383643093659562</v>
      </c>
      <c r="O4" s="9">
        <f ca="1">VLOOKUP($A4,'RES installed'!$A$2:$C$6,3,FALSE)*(AVERAGE('[1]Profiles, RES, Summer'!O$5:O$7)*(RANDBETWEEN(95,105)/100))</f>
        <v>1.9648135339991659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2.9208359269460091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3.306601361798033</v>
      </c>
      <c r="V4" s="9">
        <f ca="1">VLOOKUP($A4,'RES installed'!$A$2:$C$6,3,FALSE)*(AVERAGE('[1]Profiles, RES, Summer'!V$5:V$7)*(RANDBETWEEN(95,105)/100))</f>
        <v>3.561265682807079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9.506956284153005E-5</v>
      </c>
      <c r="D5" s="7">
        <f ca="1">VLOOKUP($A5,'RES installed'!$A$2:$C$6,3,FALSE)*(AVERAGE('[1]Profiles, RES, Summer'!D$2:D$4)*(RANDBETWEEN(95,105)/100))</f>
        <v>5.374095272926762E-5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8.203017086211728E-2</v>
      </c>
      <c r="J5" s="7">
        <f ca="1">VLOOKUP($A5,'RES installed'!$A$2:$C$6,3,FALSE)*(AVERAGE('[1]Profiles, RES, Summer'!J$2:J$4)*(RANDBETWEEN(95,105)/100))</f>
        <v>1.7311890433624553</v>
      </c>
      <c r="K5" s="7">
        <f ca="1">VLOOKUP($A5,'RES installed'!$A$2:$C$6,3,FALSE)*(AVERAGE('[1]Profiles, RES, Summer'!K$2:K$4)*(RANDBETWEEN(95,105)/100))</f>
        <v>4.3147762989752287</v>
      </c>
      <c r="L5" s="7">
        <f ca="1">VLOOKUP($A5,'RES installed'!$A$2:$C$6,3,FALSE)*(AVERAGE('[1]Profiles, RES, Summer'!L$2:L$4)*(RANDBETWEEN(95,105)/100))</f>
        <v>5.8137016016853726</v>
      </c>
      <c r="M5" s="7">
        <f ca="1">VLOOKUP($A5,'RES installed'!$A$2:$C$6,3,FALSE)*(AVERAGE('[1]Profiles, RES, Summer'!M$2:M$4)*(RANDBETWEEN(95,105)/100))</f>
        <v>6.2679457147461601</v>
      </c>
      <c r="N5" s="7">
        <f ca="1">VLOOKUP($A5,'RES installed'!$A$2:$C$6,3,FALSE)*(AVERAGE('[1]Profiles, RES, Summer'!N$2:N$4)*(RANDBETWEEN(95,105)/100))</f>
        <v>7.0741961654714958</v>
      </c>
      <c r="O5" s="7">
        <f ca="1">VLOOKUP($A5,'RES installed'!$A$2:$C$6,3,FALSE)*(AVERAGE('[1]Profiles, RES, Summer'!O$2:O$4)*(RANDBETWEEN(95,105)/100))</f>
        <v>6.1344236299640666</v>
      </c>
      <c r="P5" s="7">
        <f ca="1">VLOOKUP($A5,'RES installed'!$A$2:$C$6,3,FALSE)*(AVERAGE('[1]Profiles, RES, Summer'!P$2:P$4)*(RANDBETWEEN(95,105)/100))</f>
        <v>4.546811704907685</v>
      </c>
      <c r="Q5" s="7">
        <f ca="1">VLOOKUP($A5,'RES installed'!$A$2:$C$6,3,FALSE)*(AVERAGE('[1]Profiles, RES, Summer'!Q$2:Q$4)*(RANDBETWEEN(95,105)/100))</f>
        <v>2.5087158453882217</v>
      </c>
      <c r="R5" s="7">
        <f ca="1">VLOOKUP($A5,'RES installed'!$A$2:$C$6,3,FALSE)*(AVERAGE('[1]Profiles, RES, Summer'!R$2:R$4)*(RANDBETWEEN(95,105)/100))</f>
        <v>0.58325861631770859</v>
      </c>
      <c r="S5" s="7">
        <f ca="1">VLOOKUP($A5,'RES installed'!$A$2:$C$6,3,FALSE)*(AVERAGE('[1]Profiles, RES, Summer'!S$2:S$4)*(RANDBETWEEN(95,105)/100))</f>
        <v>3.617571628996845E-3</v>
      </c>
      <c r="T5" s="7">
        <f ca="1">VLOOKUP($A5,'RES installed'!$A$2:$C$6,3,FALSE)*(AVERAGE('[1]Profiles, RES, Summer'!T$2:T$4)*(RANDBETWEEN(95,105)/100))</f>
        <v>6.2558077717838527E-4</v>
      </c>
      <c r="U5" s="7">
        <f ca="1">VLOOKUP($A5,'RES installed'!$A$2:$C$6,3,FALSE)*(AVERAGE('[1]Profiles, RES, Summer'!U$2:U$4)*(RANDBETWEEN(95,105)/100))</f>
        <v>1.501785133034653E-4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9.1377540983606561E-5</v>
      </c>
      <c r="D6" s="7">
        <f ca="1">VLOOKUP($A6,'RES installed'!$A$2:$C$6,3,FALSE)*(AVERAGE('[1]Profiles, RES, Summer'!D$2:D$4)*(RANDBETWEEN(95,105)/100))</f>
        <v>5.3214080643686569E-5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8.203017086211728E-2</v>
      </c>
      <c r="J6" s="7">
        <f ca="1">VLOOKUP($A6,'RES installed'!$A$2:$C$6,3,FALSE)*(AVERAGE('[1]Profiles, RES, Summer'!J$2:J$4)*(RANDBETWEEN(95,105)/100))</f>
        <v>1.8186228334312662</v>
      </c>
      <c r="K6" s="7">
        <f ca="1">VLOOKUP($A6,'RES installed'!$A$2:$C$6,3,FALSE)*(AVERAGE('[1]Profiles, RES, Summer'!K$2:K$4)*(RANDBETWEEN(95,105)/100))</f>
        <v>4.487367350934238</v>
      </c>
      <c r="L6" s="7">
        <f ca="1">VLOOKUP($A6,'RES installed'!$A$2:$C$6,3,FALSE)*(AVERAGE('[1]Profiles, RES, Summer'!L$2:L$4)*(RANDBETWEEN(95,105)/100))</f>
        <v>5.9881126497359336</v>
      </c>
      <c r="M6" s="7">
        <f ca="1">VLOOKUP($A6,'RES installed'!$A$2:$C$6,3,FALSE)*(AVERAGE('[1]Profiles, RES, Summer'!M$2:M$4)*(RANDBETWEEN(95,105)/100))</f>
        <v>6.0760698255192374</v>
      </c>
      <c r="N6" s="7">
        <f ca="1">VLOOKUP($A6,'RES installed'!$A$2:$C$6,3,FALSE)*(AVERAGE('[1]Profiles, RES, Summer'!N$2:N$4)*(RANDBETWEEN(95,105)/100))</f>
        <v>6.6025830877733958</v>
      </c>
      <c r="O6" s="7">
        <f ca="1">VLOOKUP($A6,'RES installed'!$A$2:$C$6,3,FALSE)*(AVERAGE('[1]Profiles, RES, Summer'!O$2:O$4)*(RANDBETWEEN(95,105)/100))</f>
        <v>6.1934084725598746</v>
      </c>
      <c r="P6" s="7">
        <f ca="1">VLOOKUP($A6,'RES installed'!$A$2:$C$6,3,FALSE)*(AVERAGE('[1]Profiles, RES, Summer'!P$2:P$4)*(RANDBETWEEN(95,105)/100))</f>
        <v>4.3631021410730311</v>
      </c>
      <c r="Q6" s="7">
        <f ca="1">VLOOKUP($A6,'RES installed'!$A$2:$C$6,3,FALSE)*(AVERAGE('[1]Profiles, RES, Summer'!Q$2:Q$4)*(RANDBETWEEN(95,105)/100))</f>
        <v>2.3845219916561313</v>
      </c>
      <c r="R6" s="7">
        <f ca="1">VLOOKUP($A6,'RES installed'!$A$2:$C$6,3,FALSE)*(AVERAGE('[1]Profiles, RES, Summer'!R$2:R$4)*(RANDBETWEEN(95,105)/100))</f>
        <v>0.55548439649305581</v>
      </c>
      <c r="S6" s="7">
        <f ca="1">VLOOKUP($A6,'RES installed'!$A$2:$C$6,3,FALSE)*(AVERAGE('[1]Profiles, RES, Summer'!S$2:S$4)*(RANDBETWEEN(95,105)/100))</f>
        <v>3.6878157382977546E-3</v>
      </c>
      <c r="T6" s="7">
        <f ca="1">VLOOKUP($A6,'RES installed'!$A$2:$C$6,3,FALSE)*(AVERAGE('[1]Profiles, RES, Summer'!T$2:T$4)*(RANDBETWEEN(95,105)/100))</f>
        <v>6.3159597695894667E-4</v>
      </c>
      <c r="U6" s="7">
        <f ca="1">VLOOKUP($A6,'RES installed'!$A$2:$C$6,3,FALSE)*(AVERAGE('[1]Profiles, RES, Summer'!U$2:U$4)*(RANDBETWEEN(95,105)/100))</f>
        <v>1.6425774892566517E-4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3.7934790161835966E-5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6.2156882045006398E-2</v>
      </c>
      <c r="J7" s="7">
        <f ca="1">VLOOKUP($A7,'RES installed'!$A$2:$C$6,3,FALSE)*(AVERAGE('[1]Profiles, RES, Summer'!J$2:J$4)*(RANDBETWEEN(95,105)/100))</f>
        <v>1.3377369880528063</v>
      </c>
      <c r="K7" s="7">
        <f ca="1">VLOOKUP($A7,'RES installed'!$A$2:$C$6,3,FALSE)*(AVERAGE('[1]Profiles, RES, Summer'!K$2:K$4)*(RANDBETWEEN(95,105)/100))</f>
        <v>3.3978863354429931</v>
      </c>
      <c r="L7" s="7">
        <f ca="1">VLOOKUP($A7,'RES installed'!$A$2:$C$6,3,FALSE)*(AVERAGE('[1]Profiles, RES, Summer'!L$2:L$4)*(RANDBETWEEN(95,105)/100))</f>
        <v>4.5782900113272316</v>
      </c>
      <c r="M7" s="7">
        <f ca="1">VLOOKUP($A7,'RES installed'!$A$2:$C$6,3,FALSE)*(AVERAGE('[1]Profiles, RES, Summer'!M$2:M$4)*(RANDBETWEEN(95,105)/100))</f>
        <v>4.7489282583663517</v>
      </c>
      <c r="N7" s="7">
        <f ca="1">VLOOKUP($A7,'RES installed'!$A$2:$C$6,3,FALSE)*(AVERAGE('[1]Profiles, RES, Summer'!N$2:N$4)*(RANDBETWEEN(95,105)/100))</f>
        <v>5.1540572062720891</v>
      </c>
      <c r="O7" s="7">
        <f ca="1">VLOOKUP($A7,'RES installed'!$A$2:$C$6,3,FALSE)*(AVERAGE('[1]Profiles, RES, Summer'!O$2:O$4)*(RANDBETWEEN(95,105)/100))</f>
        <v>4.6450563544199062</v>
      </c>
      <c r="P7" s="7">
        <f ca="1">VLOOKUP($A7,'RES installed'!$A$2:$C$6,3,FALSE)*(AVERAGE('[1]Profiles, RES, Summer'!P$2:P$4)*(RANDBETWEEN(95,105)/100))</f>
        <v>3.4789998651187588</v>
      </c>
      <c r="Q7" s="7">
        <f ca="1">VLOOKUP($A7,'RES installed'!$A$2:$C$6,3,FALSE)*(AVERAGE('[1]Profiles, RES, Summer'!Q$2:Q$4)*(RANDBETWEEN(95,105)/100))</f>
        <v>1.8442787279215391</v>
      </c>
      <c r="R7" s="7">
        <f ca="1">VLOOKUP($A7,'RES installed'!$A$2:$C$6,3,FALSE)*(AVERAGE('[1]Profiles, RES, Summer'!R$2:R$4)*(RANDBETWEEN(95,105)/100))</f>
        <v>0.39994876547500019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4.6918558288378898E-4</v>
      </c>
      <c r="U7" s="7">
        <f ca="1">VLOOKUP($A7,'RES installed'!$A$2:$C$6,3,FALSE)*(AVERAGE('[1]Profiles, RES, Summer'!U$2:U$4)*(RANDBETWEEN(95,105)/100))</f>
        <v>1.1498042424796562E-4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9.506956284153005E-5</v>
      </c>
      <c r="D3" s="7">
        <f ca="1">VLOOKUP($A3,'RES installed'!$A$2:$C$6,3,FALSE)*(AVERAGE('[1]Profiles, RES, Summer'!D$2:D$4)*(RANDBETWEEN(95,105)/100))</f>
        <v>5.4794696900429736E-5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8.3721514591233101E-2</v>
      </c>
      <c r="J3" s="7">
        <f ca="1">VLOOKUP($A3,'RES installed'!$A$2:$C$6,3,FALSE)*(AVERAGE('[1]Profiles, RES, Summer'!J$2:J$4)*(RANDBETWEEN(95,105)/100))</f>
        <v>1.713702285348693</v>
      </c>
      <c r="K3" s="7">
        <f ca="1">VLOOKUP($A3,'RES installed'!$A$2:$C$6,3,FALSE)*(AVERAGE('[1]Profiles, RES, Summer'!K$2:K$4)*(RANDBETWEEN(95,105)/100))</f>
        <v>4.3579240619649813</v>
      </c>
      <c r="L3" s="7">
        <f ca="1">VLOOKUP($A3,'RES installed'!$A$2:$C$6,3,FALSE)*(AVERAGE('[1]Profiles, RES, Summer'!L$2:L$4)*(RANDBETWEEN(95,105)/100))</f>
        <v>5.6392905536348117</v>
      </c>
      <c r="M3" s="7">
        <f ca="1">VLOOKUP($A3,'RES installed'!$A$2:$C$6,3,FALSE)*(AVERAGE('[1]Profiles, RES, Summer'!M$2:M$4)*(RANDBETWEEN(95,105)/100))</f>
        <v>6.1400284552615449</v>
      </c>
      <c r="N3" s="7">
        <f ca="1">VLOOKUP($A3,'RES installed'!$A$2:$C$6,3,FALSE)*(AVERAGE('[1]Profiles, RES, Summer'!N$2:N$4)*(RANDBETWEEN(95,105)/100))</f>
        <v>6.4678364941453665</v>
      </c>
      <c r="O3" s="7">
        <f ca="1">VLOOKUP($A3,'RES installed'!$A$2:$C$6,3,FALSE)*(AVERAGE('[1]Profiles, RES, Summer'!O$2:O$4)*(RANDBETWEEN(95,105)/100))</f>
        <v>6.1934084725598746</v>
      </c>
      <c r="P3" s="7">
        <f ca="1">VLOOKUP($A3,'RES installed'!$A$2:$C$6,3,FALSE)*(AVERAGE('[1]Profiles, RES, Summer'!P$2:P$4)*(RANDBETWEEN(95,105)/100))</f>
        <v>4.730521268742339</v>
      </c>
      <c r="Q3" s="7">
        <f ca="1">VLOOKUP($A3,'RES installed'!$A$2:$C$6,3,FALSE)*(AVERAGE('[1]Profiles, RES, Summer'!Q$2:Q$4)*(RANDBETWEEN(95,105)/100))</f>
        <v>2.5832321576274757</v>
      </c>
      <c r="R3" s="7">
        <f ca="1">VLOOKUP($A3,'RES installed'!$A$2:$C$6,3,FALSE)*(AVERAGE('[1]Profiles, RES, Summer'!R$2:R$4)*(RANDBETWEEN(95,105)/100))</f>
        <v>0.58325861631770859</v>
      </c>
      <c r="S3" s="7">
        <f ca="1">VLOOKUP($A3,'RES installed'!$A$2:$C$6,3,FALSE)*(AVERAGE('[1]Profiles, RES, Summer'!S$2:S$4)*(RANDBETWEEN(95,105)/100))</f>
        <v>3.3717172464436613E-3</v>
      </c>
      <c r="T3" s="7">
        <f ca="1">VLOOKUP($A3,'RES installed'!$A$2:$C$6,3,FALSE)*(AVERAGE('[1]Profiles, RES, Summer'!T$2:T$4)*(RANDBETWEEN(95,105)/100))</f>
        <v>5.7745917893389407E-4</v>
      </c>
      <c r="U3" s="7">
        <f ca="1">VLOOKUP($A3,'RES installed'!$A$2:$C$6,3,FALSE)*(AVERAGE('[1]Profiles, RES, Summer'!U$2:U$4)*(RANDBETWEEN(95,105)/100))</f>
        <v>1.5956467038493187E-4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3.2034910967432628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2.5604716236766607</v>
      </c>
      <c r="J4" s="9">
        <f ca="1">VLOOKUP($A4,'RES installed'!$A$2:$C$6,3,FALSE)*(AVERAGE('[1]Profiles, RES, Summer'!J$5:J$7)*(RANDBETWEEN(95,105)/100))</f>
        <v>2.2516274219476222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2.3074687050188354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2.0982294070456224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3.1722289573064493</v>
      </c>
      <c r="T4" s="9">
        <f ca="1">VLOOKUP($A4,'RES installed'!$A$2:$C$6,3,FALSE)*(AVERAGE('[1]Profiles, RES, Summer'!T$5:T$7)*(RANDBETWEEN(95,105)/100))</f>
        <v>2.9875836213383309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9.4146557377049181E-5</v>
      </c>
      <c r="D5" s="7">
        <f ca="1">VLOOKUP($A5,'RES installed'!$A$2:$C$6,3,FALSE)*(AVERAGE('[1]Profiles, RES, Summer'!D$2:D$4)*(RANDBETWEEN(95,105)/100))</f>
        <v>5.0052848130200234E-5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8.7949873914022661E-2</v>
      </c>
      <c r="J5" s="7">
        <f ca="1">VLOOKUP($A5,'RES installed'!$A$2:$C$6,3,FALSE)*(AVERAGE('[1]Profiles, RES, Summer'!J$2:J$4)*(RANDBETWEEN(95,105)/100))</f>
        <v>1.713702285348693</v>
      </c>
      <c r="K5" s="7">
        <f ca="1">VLOOKUP($A5,'RES installed'!$A$2:$C$6,3,FALSE)*(AVERAGE('[1]Profiles, RES, Summer'!K$2:K$4)*(RANDBETWEEN(95,105)/100))</f>
        <v>4.185333010005972</v>
      </c>
      <c r="L5" s="7">
        <f ca="1">VLOOKUP($A5,'RES installed'!$A$2:$C$6,3,FALSE)*(AVERAGE('[1]Profiles, RES, Summer'!L$2:L$4)*(RANDBETWEEN(95,105)/100))</f>
        <v>5.8137016016853726</v>
      </c>
      <c r="M5" s="7">
        <f ca="1">VLOOKUP($A5,'RES installed'!$A$2:$C$6,3,FALSE)*(AVERAGE('[1]Profiles, RES, Summer'!M$2:M$4)*(RANDBETWEEN(95,105)/100))</f>
        <v>6.7156561229423151</v>
      </c>
      <c r="N5" s="7">
        <f ca="1">VLOOKUP($A5,'RES installed'!$A$2:$C$6,3,FALSE)*(AVERAGE('[1]Profiles, RES, Summer'!N$2:N$4)*(RANDBETWEEN(95,105)/100))</f>
        <v>6.8720762750294524</v>
      </c>
      <c r="O5" s="7">
        <f ca="1">VLOOKUP($A5,'RES installed'!$A$2:$C$6,3,FALSE)*(AVERAGE('[1]Profiles, RES, Summer'!O$2:O$4)*(RANDBETWEEN(95,105)/100))</f>
        <v>5.9574691021766411</v>
      </c>
      <c r="P5" s="7">
        <f ca="1">VLOOKUP($A5,'RES installed'!$A$2:$C$6,3,FALSE)*(AVERAGE('[1]Profiles, RES, Summer'!P$2:P$4)*(RANDBETWEEN(95,105)/100))</f>
        <v>4.4090295320316946</v>
      </c>
      <c r="Q5" s="7">
        <f ca="1">VLOOKUP($A5,'RES installed'!$A$2:$C$6,3,FALSE)*(AVERAGE('[1]Profiles, RES, Summer'!Q$2:Q$4)*(RANDBETWEEN(95,105)/100))</f>
        <v>2.6080709283738939</v>
      </c>
      <c r="R5" s="7">
        <f ca="1">VLOOKUP($A5,'RES installed'!$A$2:$C$6,3,FALSE)*(AVERAGE('[1]Profiles, RES, Summer'!R$2:R$4)*(RANDBETWEEN(95,105)/100))</f>
        <v>0.56659408442291692</v>
      </c>
      <c r="S5" s="7">
        <f ca="1">VLOOKUP($A5,'RES installed'!$A$2:$C$6,3,FALSE)*(AVERAGE('[1]Profiles, RES, Summer'!S$2:S$4)*(RANDBETWEEN(95,105)/100))</f>
        <v>3.4419613557445708E-3</v>
      </c>
      <c r="T5" s="7">
        <f ca="1">VLOOKUP($A5,'RES installed'!$A$2:$C$6,3,FALSE)*(AVERAGE('[1]Profiles, RES, Summer'!T$2:T$4)*(RANDBETWEEN(95,105)/100))</f>
        <v>6.0753517783670107E-4</v>
      </c>
      <c r="U5" s="7">
        <f ca="1">VLOOKUP($A5,'RES installed'!$A$2:$C$6,3,FALSE)*(AVERAGE('[1]Profiles, RES, Summer'!U$2:U$4)*(RANDBETWEEN(95,105)/100))</f>
        <v>1.6112902989850965E-4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8.953153005464481E-5</v>
      </c>
      <c r="D6" s="7">
        <f ca="1">VLOOKUP($A6,'RES installed'!$A$2:$C$6,3,FALSE)*(AVERAGE('[1]Profiles, RES, Summer'!D$2:D$4)*(RANDBETWEEN(95,105)/100))</f>
        <v>5.0579720215781285E-5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8.1184498997559376E-2</v>
      </c>
      <c r="J6" s="7">
        <f ca="1">VLOOKUP($A6,'RES installed'!$A$2:$C$6,3,FALSE)*(AVERAGE('[1]Profiles, RES, Summer'!J$2:J$4)*(RANDBETWEEN(95,105)/100))</f>
        <v>1.6787287693211685</v>
      </c>
      <c r="K6" s="7">
        <f ca="1">VLOOKUP($A6,'RES installed'!$A$2:$C$6,3,FALSE)*(AVERAGE('[1]Profiles, RES, Summer'!K$2:K$4)*(RANDBETWEEN(95,105)/100))</f>
        <v>4.4442195879444855</v>
      </c>
      <c r="L6" s="7">
        <f ca="1">VLOOKUP($A6,'RES installed'!$A$2:$C$6,3,FALSE)*(AVERAGE('[1]Profiles, RES, Summer'!L$2:L$4)*(RANDBETWEEN(95,105)/100))</f>
        <v>5.9881126497359336</v>
      </c>
      <c r="M6" s="7">
        <f ca="1">VLOOKUP($A6,'RES installed'!$A$2:$C$6,3,FALSE)*(AVERAGE('[1]Profiles, RES, Summer'!M$2:M$4)*(RANDBETWEEN(95,105)/100))</f>
        <v>6.2039870850038525</v>
      </c>
      <c r="N6" s="7">
        <f ca="1">VLOOKUP($A6,'RES installed'!$A$2:$C$6,3,FALSE)*(AVERAGE('[1]Profiles, RES, Summer'!N$2:N$4)*(RANDBETWEEN(95,105)/100))</f>
        <v>7.0741961654714958</v>
      </c>
      <c r="O6" s="7">
        <f ca="1">VLOOKUP($A6,'RES installed'!$A$2:$C$6,3,FALSE)*(AVERAGE('[1]Profiles, RES, Summer'!O$2:O$4)*(RANDBETWEEN(95,105)/100))</f>
        <v>6.1344236299640666</v>
      </c>
      <c r="P6" s="7">
        <f ca="1">VLOOKUP($A6,'RES installed'!$A$2:$C$6,3,FALSE)*(AVERAGE('[1]Profiles, RES, Summer'!P$2:P$4)*(RANDBETWEEN(95,105)/100))</f>
        <v>4.730521268742339</v>
      </c>
      <c r="Q6" s="7">
        <f ca="1">VLOOKUP($A6,'RES installed'!$A$2:$C$6,3,FALSE)*(AVERAGE('[1]Profiles, RES, Summer'!Q$2:Q$4)*(RANDBETWEEN(95,105)/100))</f>
        <v>2.4838770746418035</v>
      </c>
      <c r="R6" s="7">
        <f ca="1">VLOOKUP($A6,'RES installed'!$A$2:$C$6,3,FALSE)*(AVERAGE('[1]Profiles, RES, Summer'!R$2:R$4)*(RANDBETWEEN(95,105)/100))</f>
        <v>0.57214892838784748</v>
      </c>
      <c r="S6" s="7">
        <f ca="1">VLOOKUP($A6,'RES installed'!$A$2:$C$6,3,FALSE)*(AVERAGE('[1]Profiles, RES, Summer'!S$2:S$4)*(RANDBETWEEN(95,105)/100))</f>
        <v>3.3717172464436613E-3</v>
      </c>
      <c r="T6" s="7">
        <f ca="1">VLOOKUP($A6,'RES installed'!$A$2:$C$6,3,FALSE)*(AVERAGE('[1]Profiles, RES, Summer'!T$2:T$4)*(RANDBETWEEN(95,105)/100))</f>
        <v>5.7745917893389407E-4</v>
      </c>
      <c r="U6" s="7">
        <f ca="1">VLOOKUP($A6,'RES installed'!$A$2:$C$6,3,FALSE)*(AVERAGE('[1]Profiles, RES, Summer'!U$2:U$4)*(RANDBETWEEN(95,105)/100))</f>
        <v>1.5174287281704304E-4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6.7148647540983604E-5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6.342538984184326E-2</v>
      </c>
      <c r="J7" s="7">
        <f ca="1">VLOOKUP($A7,'RES installed'!$A$2:$C$6,3,FALSE)*(AVERAGE('[1]Profiles, RES, Summer'!J$2:J$4)*(RANDBETWEEN(95,105)/100))</f>
        <v>1.3639671250734495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4.4910844873019506</v>
      </c>
      <c r="M7" s="7">
        <f ca="1">VLOOKUP($A7,'RES installed'!$A$2:$C$6,3,FALSE)*(AVERAGE('[1]Profiles, RES, Summer'!M$2:M$4)*(RANDBETWEEN(95,105)/100))</f>
        <v>4.7968972306730819</v>
      </c>
      <c r="N7" s="7">
        <f ca="1">VLOOKUP($A7,'RES installed'!$A$2:$C$6,3,FALSE)*(AVERAGE('[1]Profiles, RES, Summer'!N$2:N$4)*(RANDBETWEEN(95,105)/100))</f>
        <v>5.0024672884405579</v>
      </c>
      <c r="O7" s="7">
        <f ca="1">VLOOKUP($A7,'RES installed'!$A$2:$C$6,3,FALSE)*(AVERAGE('[1]Profiles, RES, Summer'!O$2:O$4)*(RANDBETWEEN(95,105)/100))</f>
        <v>4.3353859307919125</v>
      </c>
      <c r="P7" s="7">
        <f ca="1">VLOOKUP($A7,'RES installed'!$A$2:$C$6,3,FALSE)*(AVERAGE('[1]Profiles, RES, Summer'!P$2:P$4)*(RANDBETWEEN(95,105)/100))</f>
        <v>3.6167820379947493</v>
      </c>
      <c r="Q7" s="7">
        <f ca="1">VLOOKUP($A7,'RES installed'!$A$2:$C$6,3,FALSE)*(AVERAGE('[1]Profiles, RES, Summer'!Q$2:Q$4)*(RANDBETWEEN(95,105)/100))</f>
        <v>1.9001659621009799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4.4211718387126263E-4</v>
      </c>
      <c r="U7" s="7">
        <f ca="1">VLOOKUP($A7,'RES installed'!$A$2:$C$6,3,FALSE)*(AVERAGE('[1]Profiles, RES, Summer'!U$2:U$4)*(RANDBETWEEN(95,105)/100))</f>
        <v>1.1615369388314893E-4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3.8049833382734106</v>
      </c>
      <c r="C2" s="4">
        <f>'[1]FL Profiles'!C2*Main!$B$6</f>
        <v>3.9319089886429577</v>
      </c>
      <c r="D2" s="4">
        <f>'[1]FL Profiles'!D2*Main!$B$6</f>
        <v>3.5207937113484253</v>
      </c>
      <c r="E2" s="4">
        <f>'[1]FL Profiles'!E2*Main!$B$6</f>
        <v>3.3372158804480816</v>
      </c>
      <c r="F2" s="4">
        <f>'[1]FL Profiles'!F2*Main!$B$6</f>
        <v>2.7341642538142348</v>
      </c>
      <c r="G2" s="4">
        <f>'[1]FL Profiles'!G2*Main!$B$6</f>
        <v>2.3205723784637122</v>
      </c>
      <c r="H2" s="4">
        <f>'[1]FL Profiles'!H2*Main!$B$6</f>
        <v>2.8378717974088645</v>
      </c>
      <c r="I2" s="4">
        <f>'[1]FL Profiles'!I2*Main!$B$6</f>
        <v>0.49284301314223983</v>
      </c>
      <c r="J2" s="4">
        <f>'[1]FL Profiles'!J2*Main!$B$6</f>
        <v>0.43340465979845216</v>
      </c>
      <c r="K2" s="4">
        <f>'[1]FL Profiles'!K2*Main!$B$6</f>
        <v>0.63184207903474343</v>
      </c>
      <c r="L2" s="4">
        <f>'[1]FL Profiles'!L2*Main!$B$6</f>
        <v>0.37210885791267101</v>
      </c>
      <c r="M2" s="4">
        <f>'[1]FL Profiles'!M2*Main!$B$6</f>
        <v>0.46498128501233932</v>
      </c>
      <c r="N2" s="4">
        <f>'[1]FL Profiles'!N2*Main!$B$6</f>
        <v>0.74081239349835415</v>
      </c>
      <c r="O2" s="4">
        <f>'[1]FL Profiles'!O2*Main!$B$6</f>
        <v>1.3649151036081253</v>
      </c>
      <c r="P2" s="4">
        <f>'[1]FL Profiles'!P2*Main!$B$6</f>
        <v>1.4562396569227991</v>
      </c>
      <c r="Q2" s="4">
        <f>'[1]FL Profiles'!Q2*Main!$B$6</f>
        <v>1.4320928258768855</v>
      </c>
      <c r="R2" s="4">
        <f>'[1]FL Profiles'!R2*Main!$B$6</f>
        <v>0.80334649441213091</v>
      </c>
      <c r="S2" s="4">
        <f>'[1]FL Profiles'!S2*Main!$B$6</f>
        <v>1.6364121654961554</v>
      </c>
      <c r="T2" s="4">
        <f>'[1]FL Profiles'!T2*Main!$B$6</f>
        <v>0.96030089621057024</v>
      </c>
      <c r="U2" s="4">
        <f>'[1]FL Profiles'!U2*Main!$B$6</f>
        <v>0.67518254501458863</v>
      </c>
      <c r="V2" s="4">
        <f>'[1]FL Profiles'!V2*Main!$B$6</f>
        <v>1.025311595180338</v>
      </c>
      <c r="W2" s="4">
        <f>'[1]FL Profiles'!W2*Main!$B$6</f>
        <v>0.63369952757673675</v>
      </c>
      <c r="X2" s="4">
        <f>'[1]FL Profiles'!X2*Main!$B$6</f>
        <v>2.89235695464067</v>
      </c>
      <c r="Y2" s="4">
        <f>'[1]FL Profiles'!Y2*Main!$B$6</f>
        <v>3.4867404880785475</v>
      </c>
    </row>
    <row r="3" spans="1:25" x14ac:dyDescent="0.25">
      <c r="A3" t="s">
        <v>16</v>
      </c>
      <c r="B3" s="4">
        <f>'[1]FL Profiles'!B3*Main!$B$6</f>
        <v>-8.5906995067193179</v>
      </c>
      <c r="C3" s="4">
        <f>'[1]FL Profiles'!C3*Main!$B$6</f>
        <v>-9.1863213391851914</v>
      </c>
      <c r="D3" s="4">
        <f>'[1]FL Profiles'!D3*Main!$B$6</f>
        <v>-10.331747940081101</v>
      </c>
      <c r="E3" s="4">
        <f>'[1]FL Profiles'!E3*Main!$B$6</f>
        <v>-11.145000826717196</v>
      </c>
      <c r="F3" s="4">
        <f>'[1]FL Profiles'!F3*Main!$B$6</f>
        <v>-11.912436649317454</v>
      </c>
      <c r="G3" s="4">
        <f>'[1]FL Profiles'!G3*Main!$B$6</f>
        <v>-13.000591920168567</v>
      </c>
      <c r="H3" s="4">
        <f>'[1]FL Profiles'!H3*Main!$B$6</f>
        <v>-12.404970087702695</v>
      </c>
      <c r="I3" s="4">
        <f>'[1]FL Profiles'!I3*Main!$B$6</f>
        <v>-13.9151995822461</v>
      </c>
      <c r="J3" s="4">
        <f>'[1]FL Profiles'!J3*Main!$B$6</f>
        <v>-12.620867523233725</v>
      </c>
      <c r="K3" s="4">
        <f>'[1]FL Profiles'!K3*Main!$B$6</f>
        <v>-18.537986556083489</v>
      </c>
      <c r="L3" s="4">
        <f>'[1]FL Profiles'!L3*Main!$B$6</f>
        <v>-18.348000527713271</v>
      </c>
      <c r="M3" s="4">
        <f>'[1]FL Profiles'!M3*Main!$B$6</f>
        <v>-16.772884164102898</v>
      </c>
      <c r="N3" s="4">
        <f>'[1]FL Profiles'!N3*Main!$B$6</f>
        <v>-16.078198409397377</v>
      </c>
      <c r="O3" s="4">
        <f>'[1]FL Profiles'!O3*Main!$B$6</f>
        <v>-15.52322374252546</v>
      </c>
      <c r="P3" s="4">
        <f>'[1]FL Profiles'!P3*Main!$B$6</f>
        <v>-14.631803229747144</v>
      </c>
      <c r="Q3" s="4">
        <f>'[1]FL Profiles'!Q3*Main!$B$6</f>
        <v>-13.314996043376645</v>
      </c>
      <c r="R3" s="4">
        <f>'[1]FL Profiles'!R3*Main!$B$6</f>
        <v>-12.450291832127334</v>
      </c>
      <c r="S3" s="4">
        <f>'[1]FL Profiles'!S3*Main!$B$6</f>
        <v>-11.141781249244408</v>
      </c>
      <c r="T3" s="4">
        <f>'[1]FL Profiles'!T3*Main!$B$6</f>
        <v>-7.0720186213098426</v>
      </c>
      <c r="U3" s="4">
        <f>'[1]FL Profiles'!U3*Main!$B$6</f>
        <v>-7.9146501523851329</v>
      </c>
      <c r="V3" s="4">
        <f>'[1]FL Profiles'!V3*Main!$B$6</f>
        <v>-8.3661339779923196</v>
      </c>
      <c r="W3" s="4">
        <f>'[1]FL Profiles'!W3*Main!$B$6</f>
        <v>-8.9818472121874215</v>
      </c>
      <c r="X3" s="4">
        <f>'[1]FL Profiles'!X3*Main!$B$6</f>
        <v>-7.136007723581514</v>
      </c>
      <c r="Y3" s="4">
        <f>'[1]FL Profiles'!Y3*Main!$B$6</f>
        <v>-7.5827240979309183</v>
      </c>
    </row>
    <row r="4" spans="1:25" x14ac:dyDescent="0.25">
      <c r="A4" t="s">
        <v>17</v>
      </c>
      <c r="B4" s="4">
        <f>'[1]FL Profiles'!B4*Main!$B$6</f>
        <v>8.2761405961327412</v>
      </c>
      <c r="C4" s="4">
        <f>'[1]FL Profiles'!C4*Main!$B$6</f>
        <v>8.8540857099739778</v>
      </c>
      <c r="D4" s="4">
        <f>'[1]FL Profiles'!D4*Main!$B$6</f>
        <v>9.9274742649162437</v>
      </c>
      <c r="E4" s="4">
        <f>'[1]FL Profiles'!E4*Main!$B$6</f>
        <v>10.682217522479549</v>
      </c>
      <c r="F4" s="4">
        <f>'[1]FL Profiles'!F4*Main!$B$6</f>
        <v>11.370216462433891</v>
      </c>
      <c r="G4" s="4">
        <f>'[1]FL Profiles'!G4*Main!$B$6</f>
        <v>12.41549562944066</v>
      </c>
      <c r="H4" s="4">
        <f>'[1]FL Profiles'!H4*Main!$B$6</f>
        <v>11.836590833852727</v>
      </c>
      <c r="I4" s="4">
        <f>'[1]FL Profiles'!I4*Main!$B$6</f>
        <v>13.357500657512595</v>
      </c>
      <c r="J4" s="4">
        <f>'[1]FL Profiles'!J4*Main!$B$6</f>
        <v>12.235292163391602</v>
      </c>
      <c r="K4" s="4">
        <f>'[1]FL Profiles'!K4*Main!$B$6</f>
        <v>13.961388135990337</v>
      </c>
      <c r="L4" s="4">
        <f>'[1]FL Profiles'!L4*Main!$B$6</f>
        <v>14.071318132200645</v>
      </c>
      <c r="M4" s="4">
        <f>'[1]FL Profiles'!M4*Main!$B$6</f>
        <v>13.172127293021655</v>
      </c>
      <c r="N4" s="4">
        <f>'[1]FL Profiles'!N4*Main!$B$6</f>
        <v>12.728166134009543</v>
      </c>
      <c r="O4" s="4">
        <f>'[1]FL Profiles'!O4*Main!$B$6</f>
        <v>12.401007530813109</v>
      </c>
      <c r="P4" s="4">
        <f>'[1]FL Profiles'!P4*Main!$B$6</f>
        <v>11.621684037544094</v>
      </c>
      <c r="Q4" s="4">
        <f>'[1]FL Profiles'!Q4*Main!$B$6</f>
        <v>10.580862747038111</v>
      </c>
      <c r="R4" s="4">
        <f>'[1]FL Profiles'!R4*Main!$B$6</f>
        <v>9.8568912203204953</v>
      </c>
      <c r="S4" s="4">
        <f>'[1]FL Profiles'!S4*Main!$B$6</f>
        <v>8.8096307748689355</v>
      </c>
      <c r="T4" s="4">
        <f>'[1]FL Profiles'!T4*Main!$B$6</f>
        <v>6.8952823925391735</v>
      </c>
      <c r="U4" s="4">
        <f>'[1]FL Profiles'!U4*Main!$B$6</f>
        <v>7.7178225218852363</v>
      </c>
      <c r="V4" s="4">
        <f>'[1]FL Profiles'!V4*Main!$B$6</f>
        <v>8.2010687175605099</v>
      </c>
      <c r="W4" s="4">
        <f>'[1]FL Profiles'!W4*Main!$B$6</f>
        <v>8.8341490956232498</v>
      </c>
      <c r="X4" s="4">
        <f>'[1]FL Profiles'!X4*Main!$B$6</f>
        <v>6.8741074791604495</v>
      </c>
      <c r="Y4" s="4">
        <f>'[1]FL Profiles'!Y4*Main!$B$6</f>
        <v>7.3096791622578943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6.3746484625425968</v>
      </c>
      <c r="C2" s="4">
        <f>('[1]Pc, Winter, S1'!C2*Main!$B$5)+(VLOOKUP($A2,'FL Ratio'!$A$2:$B$9,2,FALSE)*'FL Characterization'!C$2)</f>
        <v>6.1902453445644312</v>
      </c>
      <c r="D2" s="4">
        <f>('[1]Pc, Winter, S1'!D2*Main!$B$5)+(VLOOKUP($A2,'FL Ratio'!$A$2:$B$9,2,FALSE)*'FL Characterization'!D$2)</f>
        <v>5.9155413504674472</v>
      </c>
      <c r="E2" s="4">
        <f>('[1]Pc, Winter, S1'!E2*Main!$B$5)+(VLOOKUP($A2,'FL Ratio'!$A$2:$B$9,2,FALSE)*'FL Characterization'!E$2)</f>
        <v>6.0361162941700837</v>
      </c>
      <c r="F2" s="4">
        <f>('[1]Pc, Winter, S1'!F2*Main!$B$5)+(VLOOKUP($A2,'FL Ratio'!$A$2:$B$9,2,FALSE)*'FL Characterization'!F$2)</f>
        <v>5.7640140000892428</v>
      </c>
      <c r="G2" s="4">
        <f>('[1]Pc, Winter, S1'!G2*Main!$B$5)+(VLOOKUP($A2,'FL Ratio'!$A$2:$B$9,2,FALSE)*'FL Characterization'!G$2)</f>
        <v>5.6882442645679028</v>
      </c>
      <c r="H2" s="4">
        <f>('[1]Pc, Winter, S1'!H2*Main!$B$5)+(VLOOKUP($A2,'FL Ratio'!$A$2:$B$9,2,FALSE)*'FL Characterization'!H$2)</f>
        <v>5.8399228339887346</v>
      </c>
      <c r="I2" s="4">
        <f>('[1]Pc, Winter, S1'!I2*Main!$B$5)+(VLOOKUP($A2,'FL Ratio'!$A$2:$B$9,2,FALSE)*'FL Characterization'!I$2)</f>
        <v>6.9420586563360578</v>
      </c>
      <c r="J2" s="4">
        <f>('[1]Pc, Winter, S1'!J2*Main!$B$5)+(VLOOKUP($A2,'FL Ratio'!$A$2:$B$9,2,FALSE)*'FL Characterization'!J$2)</f>
        <v>7.0669916189282995</v>
      </c>
      <c r="K2" s="4">
        <f>('[1]Pc, Winter, S1'!K2*Main!$B$5)+(VLOOKUP($A2,'FL Ratio'!$A$2:$B$9,2,FALSE)*'FL Characterization'!K$2)</f>
        <v>7.0400833976686634</v>
      </c>
      <c r="L2" s="4">
        <f>('[1]Pc, Winter, S1'!L2*Main!$B$5)+(VLOOKUP($A2,'FL Ratio'!$A$2:$B$9,2,FALSE)*'FL Characterization'!L$2)</f>
        <v>6.9671464046564102</v>
      </c>
      <c r="M2" s="4">
        <f>('[1]Pc, Winter, S1'!M2*Main!$B$5)+(VLOOKUP($A2,'FL Ratio'!$A$2:$B$9,2,FALSE)*'FL Characterization'!M$2)</f>
        <v>7.1305716552198932</v>
      </c>
      <c r="N2" s="4">
        <f>('[1]Pc, Winter, S1'!N2*Main!$B$5)+(VLOOKUP($A2,'FL Ratio'!$A$2:$B$9,2,FALSE)*'FL Characterization'!N$2)</f>
        <v>7.1099809417490727</v>
      </c>
      <c r="O2" s="4">
        <f>('[1]Pc, Winter, S1'!O2*Main!$B$5)+(VLOOKUP($A2,'FL Ratio'!$A$2:$B$9,2,FALSE)*'FL Characterization'!O$2)</f>
        <v>7.1115630864962567</v>
      </c>
      <c r="P2" s="4">
        <f>('[1]Pc, Winter, S1'!P2*Main!$B$5)+(VLOOKUP($A2,'FL Ratio'!$A$2:$B$9,2,FALSE)*'FL Characterization'!P$2)</f>
        <v>6.2401761134219811</v>
      </c>
      <c r="Q2" s="4">
        <f>('[1]Pc, Winter, S1'!Q2*Main!$B$5)+(VLOOKUP($A2,'FL Ratio'!$A$2:$B$9,2,FALSE)*'FL Characterization'!Q$2)</f>
        <v>6.6865329226394961</v>
      </c>
      <c r="R2" s="4">
        <f>('[1]Pc, Winter, S1'!R2*Main!$B$5)+(VLOOKUP($A2,'FL Ratio'!$A$2:$B$9,2,FALSE)*'FL Characterization'!R$2)</f>
        <v>7.1188722317961233</v>
      </c>
      <c r="S2" s="4">
        <f>('[1]Pc, Winter, S1'!S2*Main!$B$5)+(VLOOKUP($A2,'FL Ratio'!$A$2:$B$9,2,FALSE)*'FL Characterization'!S$2)</f>
        <v>7.1794980912181128</v>
      </c>
      <c r="T2" s="4">
        <f>('[1]Pc, Winter, S1'!T2*Main!$B$5)+(VLOOKUP($A2,'FL Ratio'!$A$2:$B$9,2,FALSE)*'FL Characterization'!T$2)</f>
        <v>6.6911914826635135</v>
      </c>
      <c r="U2" s="4">
        <f>('[1]Pc, Winter, S1'!U2*Main!$B$5)+(VLOOKUP($A2,'FL Ratio'!$A$2:$B$9,2,FALSE)*'FL Characterization'!U$2)</f>
        <v>6.3328135790611126</v>
      </c>
      <c r="V2" s="4">
        <f>('[1]Pc, Winter, S1'!V2*Main!$B$5)+(VLOOKUP($A2,'FL Ratio'!$A$2:$B$9,2,FALSE)*'FL Characterization'!V$2)</f>
        <v>6.3590541993042597</v>
      </c>
      <c r="W2" s="4">
        <f>('[1]Pc, Winter, S1'!W2*Main!$B$5)+(VLOOKUP($A2,'FL Ratio'!$A$2:$B$9,2,FALSE)*'FL Characterization'!W$2)</f>
        <v>6.0072347371098882</v>
      </c>
      <c r="X2" s="4">
        <f>('[1]Pc, Winter, S1'!X2*Main!$B$5)+(VLOOKUP($A2,'FL Ratio'!$A$2:$B$9,2,FALSE)*'FL Characterization'!X$2)</f>
        <v>5.8894384755756812</v>
      </c>
      <c r="Y2" s="4">
        <f>('[1]Pc, Winter, S1'!Y2*Main!$B$5)+(VLOOKUP($A2,'FL Ratio'!$A$2:$B$9,2,FALSE)*'FL Characterization'!Y$2)</f>
        <v>5.8932523730963915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4.0180944203136928</v>
      </c>
      <c r="C3" s="4">
        <f>('[1]Pc, Winter, S1'!C3*Main!$B$5)+(VLOOKUP($A3,'FL Ratio'!$A$2:$B$9,2,FALSE)*'FL Characterization'!C$2)</f>
        <v>3.9429412462401174</v>
      </c>
      <c r="D3" s="4">
        <f>('[1]Pc, Winter, S1'!D3*Main!$B$5)+(VLOOKUP($A3,'FL Ratio'!$A$2:$B$9,2,FALSE)*'FL Characterization'!D$2)</f>
        <v>3.7347767408580901</v>
      </c>
      <c r="E3" s="4">
        <f>('[1]Pc, Winter, S1'!E3*Main!$B$5)+(VLOOKUP($A3,'FL Ratio'!$A$2:$B$9,2,FALSE)*'FL Characterization'!E$2)</f>
        <v>3.6781145320829904</v>
      </c>
      <c r="F3" s="4">
        <f>('[1]Pc, Winter, S1'!F3*Main!$B$5)+(VLOOKUP($A3,'FL Ratio'!$A$2:$B$9,2,FALSE)*'FL Characterization'!F$2)</f>
        <v>3.6089755437271531</v>
      </c>
      <c r="G3" s="4">
        <f>('[1]Pc, Winter, S1'!G3*Main!$B$5)+(VLOOKUP($A3,'FL Ratio'!$A$2:$B$9,2,FALSE)*'FL Characterization'!G$2)</f>
        <v>3.7535597112843249</v>
      </c>
      <c r="H3" s="4">
        <f>('[1]Pc, Winter, S1'!H3*Main!$B$5)+(VLOOKUP($A3,'FL Ratio'!$A$2:$B$9,2,FALSE)*'FL Characterization'!H$2)</f>
        <v>4.5318285723661171</v>
      </c>
      <c r="I3" s="4">
        <f>('[1]Pc, Winter, S1'!I3*Main!$B$5)+(VLOOKUP($A3,'FL Ratio'!$A$2:$B$9,2,FALSE)*'FL Characterization'!I$2)</f>
        <v>4.8206902450908435</v>
      </c>
      <c r="J3" s="4">
        <f>('[1]Pc, Winter, S1'!J3*Main!$B$5)+(VLOOKUP($A3,'FL Ratio'!$A$2:$B$9,2,FALSE)*'FL Characterization'!J$2)</f>
        <v>5.2236843652374629</v>
      </c>
      <c r="K3" s="4">
        <f>('[1]Pc, Winter, S1'!K3*Main!$B$5)+(VLOOKUP($A3,'FL Ratio'!$A$2:$B$9,2,FALSE)*'FL Characterization'!K$2)</f>
        <v>5.4123493105642915</v>
      </c>
      <c r="L3" s="4">
        <f>('[1]Pc, Winter, S1'!L3*Main!$B$5)+(VLOOKUP($A3,'FL Ratio'!$A$2:$B$9,2,FALSE)*'FL Characterization'!L$2)</f>
        <v>5.3575804840082997</v>
      </c>
      <c r="M3" s="4">
        <f>('[1]Pc, Winter, S1'!M3*Main!$B$5)+(VLOOKUP($A3,'FL Ratio'!$A$2:$B$9,2,FALSE)*'FL Characterization'!M$2)</f>
        <v>5.2469522359126737</v>
      </c>
      <c r="N3" s="4">
        <f>('[1]Pc, Winter, S1'!N3*Main!$B$5)+(VLOOKUP($A3,'FL Ratio'!$A$2:$B$9,2,FALSE)*'FL Characterization'!N$2)</f>
        <v>5.1054038758399338</v>
      </c>
      <c r="O3" s="4">
        <f>('[1]Pc, Winter, S1'!O3*Main!$B$5)+(VLOOKUP($A3,'FL Ratio'!$A$2:$B$9,2,FALSE)*'FL Characterization'!O$2)</f>
        <v>4.9653376688327056</v>
      </c>
      <c r="P3" s="4">
        <f>('[1]Pc, Winter, S1'!P3*Main!$B$5)+(VLOOKUP($A3,'FL Ratio'!$A$2:$B$9,2,FALSE)*'FL Characterization'!P$2)</f>
        <v>4.6553464470384602</v>
      </c>
      <c r="Q3" s="4">
        <f>('[1]Pc, Winter, S1'!Q3*Main!$B$5)+(VLOOKUP($A3,'FL Ratio'!$A$2:$B$9,2,FALSE)*'FL Characterization'!Q$2)</f>
        <v>4.7882810867891576</v>
      </c>
      <c r="R3" s="4">
        <f>('[1]Pc, Winter, S1'!R3*Main!$B$5)+(VLOOKUP($A3,'FL Ratio'!$A$2:$B$9,2,FALSE)*'FL Characterization'!R$2)</f>
        <v>5.1946169718498796</v>
      </c>
      <c r="S3" s="4">
        <f>('[1]Pc, Winter, S1'!S3*Main!$B$5)+(VLOOKUP($A3,'FL Ratio'!$A$2:$B$9,2,FALSE)*'FL Characterization'!S$2)</f>
        <v>6.3232984394621825</v>
      </c>
      <c r="T3" s="4">
        <f>('[1]Pc, Winter, S1'!T3*Main!$B$5)+(VLOOKUP($A3,'FL Ratio'!$A$2:$B$9,2,FALSE)*'FL Characterization'!T$2)</f>
        <v>5.9228773901315055</v>
      </c>
      <c r="U3" s="4">
        <f>('[1]Pc, Winter, S1'!U3*Main!$B$5)+(VLOOKUP($A3,'FL Ratio'!$A$2:$B$9,2,FALSE)*'FL Characterization'!U$2)</f>
        <v>5.4356937011166027</v>
      </c>
      <c r="V3" s="4">
        <f>('[1]Pc, Winter, S1'!V3*Main!$B$5)+(VLOOKUP($A3,'FL Ratio'!$A$2:$B$9,2,FALSE)*'FL Characterization'!V$2)</f>
        <v>5.3313379454211685</v>
      </c>
      <c r="W3" s="4">
        <f>('[1]Pc, Winter, S1'!W3*Main!$B$5)+(VLOOKUP($A3,'FL Ratio'!$A$2:$B$9,2,FALSE)*'FL Characterization'!W$2)</f>
        <v>4.9184556133114317</v>
      </c>
      <c r="X3" s="4">
        <f>('[1]Pc, Winter, S1'!X3*Main!$B$5)+(VLOOKUP($A3,'FL Ratio'!$A$2:$B$9,2,FALSE)*'FL Characterization'!X$2)</f>
        <v>4.8867784628323445</v>
      </c>
      <c r="Y3" s="4">
        <f>('[1]Pc, Winter, S1'!Y3*Main!$B$5)+(VLOOKUP($A3,'FL Ratio'!$A$2:$B$9,2,FALSE)*'FL Characterization'!Y$2)</f>
        <v>4.4772977409196013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2.7903879126735527</v>
      </c>
      <c r="C4" s="4">
        <f>('[1]Pc, Winter, S1'!C4*Main!$B$5)+(VLOOKUP($A4,'FL Ratio'!$A$2:$B$9,2,FALSE)*'FL Characterization'!C$2)</f>
        <v>2.6708671811674147</v>
      </c>
      <c r="D4" s="4">
        <f>('[1]Pc, Winter, S1'!D4*Main!$B$5)+(VLOOKUP($A4,'FL Ratio'!$A$2:$B$9,2,FALSE)*'FL Characterization'!D$2)</f>
        <v>2.5466645796504537</v>
      </c>
      <c r="E4" s="4">
        <f>('[1]Pc, Winter, S1'!E4*Main!$B$5)+(VLOOKUP($A4,'FL Ratio'!$A$2:$B$9,2,FALSE)*'FL Characterization'!E$2)</f>
        <v>2.5656388883978369</v>
      </c>
      <c r="F4" s="4">
        <f>('[1]Pc, Winter, S1'!F4*Main!$B$5)+(VLOOKUP($A4,'FL Ratio'!$A$2:$B$9,2,FALSE)*'FL Characterization'!F$2)</f>
        <v>2.5051819017891668</v>
      </c>
      <c r="G4" s="4">
        <f>('[1]Pc, Winter, S1'!G4*Main!$B$5)+(VLOOKUP($A4,'FL Ratio'!$A$2:$B$9,2,FALSE)*'FL Characterization'!G$2)</f>
        <v>2.7569154620654333</v>
      </c>
      <c r="H4" s="4">
        <f>('[1]Pc, Winter, S1'!H4*Main!$B$5)+(VLOOKUP($A4,'FL Ratio'!$A$2:$B$9,2,FALSE)*'FL Characterization'!H$2)</f>
        <v>4.3311100932170028</v>
      </c>
      <c r="I4" s="4">
        <f>('[1]Pc, Winter, S1'!I4*Main!$B$5)+(VLOOKUP($A4,'FL Ratio'!$A$2:$B$9,2,FALSE)*'FL Characterization'!I$2)</f>
        <v>4.7001104084662613</v>
      </c>
      <c r="J4" s="4">
        <f>('[1]Pc, Winter, S1'!J4*Main!$B$5)+(VLOOKUP($A4,'FL Ratio'!$A$2:$B$9,2,FALSE)*'FL Characterization'!J$2)</f>
        <v>4.8996526404127705</v>
      </c>
      <c r="K4" s="4">
        <f>('[1]Pc, Winter, S1'!K4*Main!$B$5)+(VLOOKUP($A4,'FL Ratio'!$A$2:$B$9,2,FALSE)*'FL Characterization'!K$2)</f>
        <v>4.7730874398504008</v>
      </c>
      <c r="L4" s="4">
        <f>('[1]Pc, Winter, S1'!L4*Main!$B$5)+(VLOOKUP($A4,'FL Ratio'!$A$2:$B$9,2,FALSE)*'FL Characterization'!L$2)</f>
        <v>4.5661188291467845</v>
      </c>
      <c r="M4" s="4">
        <f>('[1]Pc, Winter, S1'!M4*Main!$B$5)+(VLOOKUP($A4,'FL Ratio'!$A$2:$B$9,2,FALSE)*'FL Characterization'!M$2)</f>
        <v>4.8666208846871806</v>
      </c>
      <c r="N4" s="4">
        <f>('[1]Pc, Winter, S1'!N4*Main!$B$5)+(VLOOKUP($A4,'FL Ratio'!$A$2:$B$9,2,FALSE)*'FL Characterization'!N$2)</f>
        <v>4.5528970118674659</v>
      </c>
      <c r="O4" s="4">
        <f>('[1]Pc, Winter, S1'!O4*Main!$B$5)+(VLOOKUP($A4,'FL Ratio'!$A$2:$B$9,2,FALSE)*'FL Characterization'!O$2)</f>
        <v>4.4230843021532156</v>
      </c>
      <c r="P4" s="4">
        <f>('[1]Pc, Winter, S1'!P4*Main!$B$5)+(VLOOKUP($A4,'FL Ratio'!$A$2:$B$9,2,FALSE)*'FL Characterization'!P$2)</f>
        <v>3.862236103264896</v>
      </c>
      <c r="Q4" s="4">
        <f>('[1]Pc, Winter, S1'!Q4*Main!$B$5)+(VLOOKUP($A4,'FL Ratio'!$A$2:$B$9,2,FALSE)*'FL Characterization'!Q$2)</f>
        <v>3.8438661484315251</v>
      </c>
      <c r="R4" s="4">
        <f>('[1]Pc, Winter, S1'!R4*Main!$B$5)+(VLOOKUP($A4,'FL Ratio'!$A$2:$B$9,2,FALSE)*'FL Characterization'!R$2)</f>
        <v>3.9134592459842299</v>
      </c>
      <c r="S4" s="4">
        <f>('[1]Pc, Winter, S1'!S4*Main!$B$5)+(VLOOKUP($A4,'FL Ratio'!$A$2:$B$9,2,FALSE)*'FL Characterization'!S$2)</f>
        <v>4.3291253016754325</v>
      </c>
      <c r="T4" s="4">
        <f>('[1]Pc, Winter, S1'!T4*Main!$B$5)+(VLOOKUP($A4,'FL Ratio'!$A$2:$B$9,2,FALSE)*'FL Characterization'!T$2)</f>
        <v>3.8847246355561298</v>
      </c>
      <c r="U4" s="4">
        <f>('[1]Pc, Winter, S1'!U4*Main!$B$5)+(VLOOKUP($A4,'FL Ratio'!$A$2:$B$9,2,FALSE)*'FL Characterization'!U$2)</f>
        <v>3.9938906480683869</v>
      </c>
      <c r="V4" s="4">
        <f>('[1]Pc, Winter, S1'!V4*Main!$B$5)+(VLOOKUP($A4,'FL Ratio'!$A$2:$B$9,2,FALSE)*'FL Characterization'!V$2)</f>
        <v>3.9271483687049944</v>
      </c>
      <c r="W4" s="4">
        <f>('[1]Pc, Winter, S1'!W4*Main!$B$5)+(VLOOKUP($A4,'FL Ratio'!$A$2:$B$9,2,FALSE)*'FL Characterization'!W$2)</f>
        <v>3.6490727865450934</v>
      </c>
      <c r="X4" s="4">
        <f>('[1]Pc, Winter, S1'!X4*Main!$B$5)+(VLOOKUP($A4,'FL Ratio'!$A$2:$B$9,2,FALSE)*'FL Characterization'!X$2)</f>
        <v>3.3468366939276981</v>
      </c>
      <c r="Y4" s="4">
        <f>('[1]Pc, Winter, S1'!Y4*Main!$B$5)+(VLOOKUP($A4,'FL Ratio'!$A$2:$B$9,2,FALSE)*'FL Characterization'!Y$2)</f>
        <v>3.0766427692301148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1.0828030846753784</v>
      </c>
      <c r="C5" s="4">
        <f>('[1]Pc, Winter, S1'!C5*Main!$B$5)+(VLOOKUP($A5,'FL Ratio'!$A$2:$B$9,2,FALSE)*'FL Characterization'!C$2)</f>
        <v>0.84947928274756435</v>
      </c>
      <c r="D5" s="4">
        <f>('[1]Pc, Winter, S1'!D5*Main!$B$5)+(VLOOKUP($A5,'FL Ratio'!$A$2:$B$9,2,FALSE)*'FL Characterization'!D$2)</f>
        <v>0.8085832949960583</v>
      </c>
      <c r="E5" s="4">
        <f>('[1]Pc, Winter, S1'!E5*Main!$B$5)+(VLOOKUP($A5,'FL Ratio'!$A$2:$B$9,2,FALSE)*'FL Characterization'!E$2)</f>
        <v>0.74040043531274691</v>
      </c>
      <c r="F5" s="4">
        <f>('[1]Pc, Winter, S1'!F5*Main!$B$5)+(VLOOKUP($A5,'FL Ratio'!$A$2:$B$9,2,FALSE)*'FL Characterization'!F$2)</f>
        <v>0.70173031258948171</v>
      </c>
      <c r="G5" s="4">
        <f>('[1]Pc, Winter, S1'!G5*Main!$B$5)+(VLOOKUP($A5,'FL Ratio'!$A$2:$B$9,2,FALSE)*'FL Characterization'!G$2)</f>
        <v>1.1060264803314399</v>
      </c>
      <c r="H5" s="4">
        <f>('[1]Pc, Winter, S1'!H5*Main!$B$5)+(VLOOKUP($A5,'FL Ratio'!$A$2:$B$9,2,FALSE)*'FL Characterization'!H$2)</f>
        <v>2.0362955443205624</v>
      </c>
      <c r="I5" s="4">
        <f>('[1]Pc, Winter, S1'!I5*Main!$B$5)+(VLOOKUP($A5,'FL Ratio'!$A$2:$B$9,2,FALSE)*'FL Characterization'!I$2)</f>
        <v>2.2307986519157521</v>
      </c>
      <c r="J5" s="4">
        <f>('[1]Pc, Winter, S1'!J5*Main!$B$5)+(VLOOKUP($A5,'FL Ratio'!$A$2:$B$9,2,FALSE)*'FL Characterization'!J$2)</f>
        <v>2.4480366866174617</v>
      </c>
      <c r="K5" s="4">
        <f>('[1]Pc, Winter, S1'!K5*Main!$B$5)+(VLOOKUP($A5,'FL Ratio'!$A$2:$B$9,2,FALSE)*'FL Characterization'!K$2)</f>
        <v>2.3151428507989751</v>
      </c>
      <c r="L5" s="4">
        <f>('[1]Pc, Winter, S1'!L5*Main!$B$5)+(VLOOKUP($A5,'FL Ratio'!$A$2:$B$9,2,FALSE)*'FL Characterization'!L$2)</f>
        <v>2.2697199123421186</v>
      </c>
      <c r="M5" s="4">
        <f>('[1]Pc, Winter, S1'!M5*Main!$B$5)+(VLOOKUP($A5,'FL Ratio'!$A$2:$B$9,2,FALSE)*'FL Characterization'!M$2)</f>
        <v>2.1214685364750472</v>
      </c>
      <c r="N5" s="4">
        <f>('[1]Pc, Winter, S1'!N5*Main!$B$5)+(VLOOKUP($A5,'FL Ratio'!$A$2:$B$9,2,FALSE)*'FL Characterization'!N$2)</f>
        <v>2.0954415203183556</v>
      </c>
      <c r="O5" s="4">
        <f>('[1]Pc, Winter, S1'!O5*Main!$B$5)+(VLOOKUP($A5,'FL Ratio'!$A$2:$B$9,2,FALSE)*'FL Characterization'!O$2)</f>
        <v>2.0402599707263427</v>
      </c>
      <c r="P5" s="4">
        <f>('[1]Pc, Winter, S1'!P5*Main!$B$5)+(VLOOKUP($A5,'FL Ratio'!$A$2:$B$9,2,FALSE)*'FL Characterization'!P$2)</f>
        <v>1.9628525432698043</v>
      </c>
      <c r="Q5" s="4">
        <f>('[1]Pc, Winter, S1'!Q5*Main!$B$5)+(VLOOKUP($A5,'FL Ratio'!$A$2:$B$9,2,FALSE)*'FL Characterization'!Q$2)</f>
        <v>2.001830565233679</v>
      </c>
      <c r="R5" s="4">
        <f>('[1]Pc, Winter, S1'!R5*Main!$B$5)+(VLOOKUP($A5,'FL Ratio'!$A$2:$B$9,2,FALSE)*'FL Characterization'!R$2)</f>
        <v>2.426127134393866</v>
      </c>
      <c r="S5" s="4">
        <f>('[1]Pc, Winter, S1'!S5*Main!$B$5)+(VLOOKUP($A5,'FL Ratio'!$A$2:$B$9,2,FALSE)*'FL Characterization'!S$2)</f>
        <v>3.7017569316722581</v>
      </c>
      <c r="T5" s="4">
        <f>('[1]Pc, Winter, S1'!T5*Main!$B$5)+(VLOOKUP($A5,'FL Ratio'!$A$2:$B$9,2,FALSE)*'FL Characterization'!T$2)</f>
        <v>3.2767534887938892</v>
      </c>
      <c r="U5" s="4">
        <f>('[1]Pc, Winter, S1'!U5*Main!$B$5)+(VLOOKUP($A5,'FL Ratio'!$A$2:$B$9,2,FALSE)*'FL Characterization'!U$2)</f>
        <v>2.7592855299671091</v>
      </c>
      <c r="V5" s="4">
        <f>('[1]Pc, Winter, S1'!V5*Main!$B$5)+(VLOOKUP($A5,'FL Ratio'!$A$2:$B$9,2,FALSE)*'FL Characterization'!V$2)</f>
        <v>2.7050195714170604</v>
      </c>
      <c r="W5" s="4">
        <f>('[1]Pc, Winter, S1'!W5*Main!$B$5)+(VLOOKUP($A5,'FL Ratio'!$A$2:$B$9,2,FALSE)*'FL Characterization'!W$2)</f>
        <v>2.3801104073288646</v>
      </c>
      <c r="X5" s="4">
        <f>('[1]Pc, Winter, S1'!X5*Main!$B$5)+(VLOOKUP($A5,'FL Ratio'!$A$2:$B$9,2,FALSE)*'FL Characterization'!X$2)</f>
        <v>2.0230635962546826</v>
      </c>
      <c r="Y5" s="4">
        <f>('[1]Pc, Winter, S1'!Y5*Main!$B$5)+(VLOOKUP($A5,'FL Ratio'!$A$2:$B$9,2,FALSE)*'FL Characterization'!Y$2)</f>
        <v>1.6965192609840343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2.4052908162469757</v>
      </c>
      <c r="C6" s="4">
        <f>('[1]Pc, Winter, S1'!C6*Main!$B$5)+(VLOOKUP($A6,'FL Ratio'!$A$2:$B$9,2,FALSE)*'FL Characterization'!C$2)</f>
        <v>2.2348698258651662</v>
      </c>
      <c r="D6" s="4">
        <f>('[1]Pc, Winter, S1'!D6*Main!$B$5)+(VLOOKUP($A6,'FL Ratio'!$A$2:$B$9,2,FALSE)*'FL Characterization'!D$2)</f>
        <v>2.0397879192988042</v>
      </c>
      <c r="E6" s="4">
        <f>('[1]Pc, Winter, S1'!E6*Main!$B$5)+(VLOOKUP($A6,'FL Ratio'!$A$2:$B$9,2,FALSE)*'FL Characterization'!E$2)</f>
        <v>2.0435277313960403</v>
      </c>
      <c r="F6" s="4">
        <f>('[1]Pc, Winter, S1'!F6*Main!$B$5)+(VLOOKUP($A6,'FL Ratio'!$A$2:$B$9,2,FALSE)*'FL Characterization'!F$2)</f>
        <v>2.0213484303469422</v>
      </c>
      <c r="G6" s="4">
        <f>('[1]Pc, Winter, S1'!G6*Main!$B$5)+(VLOOKUP($A6,'FL Ratio'!$A$2:$B$9,2,FALSE)*'FL Characterization'!G$2)</f>
        <v>2.2013237608621452</v>
      </c>
      <c r="H6" s="4">
        <f>('[1]Pc, Winter, S1'!H6*Main!$B$5)+(VLOOKUP($A6,'FL Ratio'!$A$2:$B$9,2,FALSE)*'FL Characterization'!H$2)</f>
        <v>2.8293799716649444</v>
      </c>
      <c r="I6" s="4">
        <f>('[1]Pc, Winter, S1'!I6*Main!$B$5)+(VLOOKUP($A6,'FL Ratio'!$A$2:$B$9,2,FALSE)*'FL Characterization'!I$2)</f>
        <v>2.8686507596327884</v>
      </c>
      <c r="J6" s="4">
        <f>('[1]Pc, Winter, S1'!J6*Main!$B$5)+(VLOOKUP($A6,'FL Ratio'!$A$2:$B$9,2,FALSE)*'FL Characterization'!J$2)</f>
        <v>2.9583906581512367</v>
      </c>
      <c r="K6" s="4">
        <f>('[1]Pc, Winter, S1'!K6*Main!$B$5)+(VLOOKUP($A6,'FL Ratio'!$A$2:$B$9,2,FALSE)*'FL Characterization'!K$2)</f>
        <v>3.0943664252141421</v>
      </c>
      <c r="L6" s="4">
        <f>('[1]Pc, Winter, S1'!L6*Main!$B$5)+(VLOOKUP($A6,'FL Ratio'!$A$2:$B$9,2,FALSE)*'FL Characterization'!L$2)</f>
        <v>3.1536945976243103</v>
      </c>
      <c r="M6" s="4">
        <f>('[1]Pc, Winter, S1'!M6*Main!$B$5)+(VLOOKUP($A6,'FL Ratio'!$A$2:$B$9,2,FALSE)*'FL Characterization'!M$2)</f>
        <v>3.2150849250942084</v>
      </c>
      <c r="N6" s="4">
        <f>('[1]Pc, Winter, S1'!N6*Main!$B$5)+(VLOOKUP($A6,'FL Ratio'!$A$2:$B$9,2,FALSE)*'FL Characterization'!N$2)</f>
        <v>3.1811796188842894</v>
      </c>
      <c r="O6" s="4">
        <f>('[1]Pc, Winter, S1'!O6*Main!$B$5)+(VLOOKUP($A6,'FL Ratio'!$A$2:$B$9,2,FALSE)*'FL Characterization'!O$2)</f>
        <v>3.0932148191184097</v>
      </c>
      <c r="P6" s="4">
        <f>('[1]Pc, Winter, S1'!P6*Main!$B$5)+(VLOOKUP($A6,'FL Ratio'!$A$2:$B$9,2,FALSE)*'FL Characterization'!P$2)</f>
        <v>3.0930768869538747</v>
      </c>
      <c r="Q6" s="4">
        <f>('[1]Pc, Winter, S1'!Q6*Main!$B$5)+(VLOOKUP($A6,'FL Ratio'!$A$2:$B$9,2,FALSE)*'FL Characterization'!Q$2)</f>
        <v>3.0667819914873315</v>
      </c>
      <c r="R6" s="4">
        <f>('[1]Pc, Winter, S1'!R6*Main!$B$5)+(VLOOKUP($A6,'FL Ratio'!$A$2:$B$9,2,FALSE)*'FL Characterization'!R$2)</f>
        <v>3.2051491033805326</v>
      </c>
      <c r="S6" s="4">
        <f>('[1]Pc, Winter, S1'!S6*Main!$B$5)+(VLOOKUP($A6,'FL Ratio'!$A$2:$B$9,2,FALSE)*'FL Characterization'!S$2)</f>
        <v>3.7459944623467738</v>
      </c>
      <c r="T6" s="4">
        <f>('[1]Pc, Winter, S1'!T6*Main!$B$5)+(VLOOKUP($A6,'FL Ratio'!$A$2:$B$9,2,FALSE)*'FL Characterization'!T$2)</f>
        <v>3.6317256026114881</v>
      </c>
      <c r="U6" s="4">
        <f>('[1]Pc, Winter, S1'!U6*Main!$B$5)+(VLOOKUP($A6,'FL Ratio'!$A$2:$B$9,2,FALSE)*'FL Characterization'!U$2)</f>
        <v>3.5259457960256033</v>
      </c>
      <c r="V6" s="4">
        <f>('[1]Pc, Winter, S1'!V6*Main!$B$5)+(VLOOKUP($A6,'FL Ratio'!$A$2:$B$9,2,FALSE)*'FL Characterization'!V$2)</f>
        <v>3.5296969409747803</v>
      </c>
      <c r="W6" s="4">
        <f>('[1]Pc, Winter, S1'!W6*Main!$B$5)+(VLOOKUP($A6,'FL Ratio'!$A$2:$B$9,2,FALSE)*'FL Characterization'!W$2)</f>
        <v>3.2632184607813186</v>
      </c>
      <c r="X6" s="4">
        <f>('[1]Pc, Winter, S1'!X6*Main!$B$5)+(VLOOKUP($A6,'FL Ratio'!$A$2:$B$9,2,FALSE)*'FL Characterization'!X$2)</f>
        <v>3.136307320626166</v>
      </c>
      <c r="Y6" s="4">
        <f>('[1]Pc, Winter, S1'!Y6*Main!$B$5)+(VLOOKUP($A6,'FL Ratio'!$A$2:$B$9,2,FALSE)*'FL Characterization'!Y$2)</f>
        <v>2.9285485039322232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2.7814774765075345</v>
      </c>
      <c r="C7" s="4">
        <f>('[1]Pc, Winter, S1'!C7*Main!$B$5)+(VLOOKUP($A7,'FL Ratio'!$A$2:$B$9,2,FALSE)*'FL Characterization'!C$2)</f>
        <v>2.6507966521351163</v>
      </c>
      <c r="D7" s="4">
        <f>('[1]Pc, Winter, S1'!D7*Main!$B$5)+(VLOOKUP($A7,'FL Ratio'!$A$2:$B$9,2,FALSE)*'FL Characterization'!D$2)</f>
        <v>2.5522974625600372</v>
      </c>
      <c r="E7" s="4">
        <f>('[1]Pc, Winter, S1'!E7*Main!$B$5)+(VLOOKUP($A7,'FL Ratio'!$A$2:$B$9,2,FALSE)*'FL Characterization'!E$2)</f>
        <v>2.5607322434720818</v>
      </c>
      <c r="F7" s="4">
        <f>('[1]Pc, Winter, S1'!F7*Main!$B$5)+(VLOOKUP($A7,'FL Ratio'!$A$2:$B$9,2,FALSE)*'FL Characterization'!F$2)</f>
        <v>2.5248079337276552</v>
      </c>
      <c r="G7" s="4">
        <f>('[1]Pc, Winter, S1'!G7*Main!$B$5)+(VLOOKUP($A7,'FL Ratio'!$A$2:$B$9,2,FALSE)*'FL Characterization'!G$2)</f>
        <v>2.6718684120384513</v>
      </c>
      <c r="H7" s="4">
        <f>('[1]Pc, Winter, S1'!H7*Main!$B$5)+(VLOOKUP($A7,'FL Ratio'!$A$2:$B$9,2,FALSE)*'FL Characterization'!H$2)</f>
        <v>3.0397736272509754</v>
      </c>
      <c r="I7" s="4">
        <f>('[1]Pc, Winter, S1'!I7*Main!$B$5)+(VLOOKUP($A7,'FL Ratio'!$A$2:$B$9,2,FALSE)*'FL Characterization'!I$2)</f>
        <v>3.3912612544393239</v>
      </c>
      <c r="J7" s="4">
        <f>('[1]Pc, Winter, S1'!J7*Main!$B$5)+(VLOOKUP($A7,'FL Ratio'!$A$2:$B$9,2,FALSE)*'FL Characterization'!J$2)</f>
        <v>3.547613138604699</v>
      </c>
      <c r="K7" s="4">
        <f>('[1]Pc, Winter, S1'!K7*Main!$B$5)+(VLOOKUP($A7,'FL Ratio'!$A$2:$B$9,2,FALSE)*'FL Characterization'!K$2)</f>
        <v>3.6867069215895443</v>
      </c>
      <c r="L7" s="4">
        <f>('[1]Pc, Winter, S1'!L7*Main!$B$5)+(VLOOKUP($A7,'FL Ratio'!$A$2:$B$9,2,FALSE)*'FL Characterization'!L$2)</f>
        <v>3.6022160859580024</v>
      </c>
      <c r="M7" s="4">
        <f>('[1]Pc, Winter, S1'!M7*Main!$B$5)+(VLOOKUP($A7,'FL Ratio'!$A$2:$B$9,2,FALSE)*'FL Characterization'!M$2)</f>
        <v>3.6661556351004601</v>
      </c>
      <c r="N7" s="4">
        <f>('[1]Pc, Winter, S1'!N7*Main!$B$5)+(VLOOKUP($A7,'FL Ratio'!$A$2:$B$9,2,FALSE)*'FL Characterization'!N$2)</f>
        <v>3.6755707469332175</v>
      </c>
      <c r="O7" s="4">
        <f>('[1]Pc, Winter, S1'!O7*Main!$B$5)+(VLOOKUP($A7,'FL Ratio'!$A$2:$B$9,2,FALSE)*'FL Characterization'!O$2)</f>
        <v>3.684490512519941</v>
      </c>
      <c r="P7" s="4">
        <f>('[1]Pc, Winter, S1'!P7*Main!$B$5)+(VLOOKUP($A7,'FL Ratio'!$A$2:$B$9,2,FALSE)*'FL Characterization'!P$2)</f>
        <v>3.4520365954692602</v>
      </c>
      <c r="Q7" s="4">
        <f>('[1]Pc, Winter, S1'!Q7*Main!$B$5)+(VLOOKUP($A7,'FL Ratio'!$A$2:$B$9,2,FALSE)*'FL Characterization'!Q$2)</f>
        <v>3.4574307867734961</v>
      </c>
      <c r="R7" s="4">
        <f>('[1]Pc, Winter, S1'!R7*Main!$B$5)+(VLOOKUP($A7,'FL Ratio'!$A$2:$B$9,2,FALSE)*'FL Characterization'!R$2)</f>
        <v>3.2955298978046415</v>
      </c>
      <c r="S7" s="4">
        <f>('[1]Pc, Winter, S1'!S7*Main!$B$5)+(VLOOKUP($A7,'FL Ratio'!$A$2:$B$9,2,FALSE)*'FL Characterization'!S$2)</f>
        <v>3.5332300122064226</v>
      </c>
      <c r="T7" s="4">
        <f>('[1]Pc, Winter, S1'!T7*Main!$B$5)+(VLOOKUP($A7,'FL Ratio'!$A$2:$B$9,2,FALSE)*'FL Characterization'!T$2)</f>
        <v>3.36066182171635</v>
      </c>
      <c r="U7" s="4">
        <f>('[1]Pc, Winter, S1'!U7*Main!$B$5)+(VLOOKUP($A7,'FL Ratio'!$A$2:$B$9,2,FALSE)*'FL Characterization'!U$2)</f>
        <v>3.2808563456767432</v>
      </c>
      <c r="V7" s="4">
        <f>('[1]Pc, Winter, S1'!V7*Main!$B$5)+(VLOOKUP($A7,'FL Ratio'!$A$2:$B$9,2,FALSE)*'FL Characterization'!V$2)</f>
        <v>3.2448093381217422</v>
      </c>
      <c r="W7" s="4">
        <f>('[1]Pc, Winter, S1'!W7*Main!$B$5)+(VLOOKUP($A7,'FL Ratio'!$A$2:$B$9,2,FALSE)*'FL Characterization'!W$2)</f>
        <v>3.0978170076738718</v>
      </c>
      <c r="X7" s="4">
        <f>('[1]Pc, Winter, S1'!X7*Main!$B$5)+(VLOOKUP($A7,'FL Ratio'!$A$2:$B$9,2,FALSE)*'FL Characterization'!X$2)</f>
        <v>3.0127846040664901</v>
      </c>
      <c r="Y7" s="4">
        <f>('[1]Pc, Winter, S1'!Y7*Main!$B$5)+(VLOOKUP($A7,'FL Ratio'!$A$2:$B$9,2,FALSE)*'FL Characterization'!Y$2)</f>
        <v>2.8788844298691583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2.3267571992324281</v>
      </c>
      <c r="C8" s="4">
        <f>('[1]Pc, Winter, S1'!C8*Main!$B$5)+(VLOOKUP($A8,'FL Ratio'!$A$2:$B$9,2,FALSE)*'FL Characterization'!C$2)</f>
        <v>2.199863927774949</v>
      </c>
      <c r="D8" s="4">
        <f>('[1]Pc, Winter, S1'!D8*Main!$B$5)+(VLOOKUP($A8,'FL Ratio'!$A$2:$B$9,2,FALSE)*'FL Characterization'!D$2)</f>
        <v>2.0848839718902195</v>
      </c>
      <c r="E8" s="4">
        <f>('[1]Pc, Winter, S1'!E8*Main!$B$5)+(VLOOKUP($A8,'FL Ratio'!$A$2:$B$9,2,FALSE)*'FL Characterization'!E$2)</f>
        <v>2.0823027404690135</v>
      </c>
      <c r="F8" s="4">
        <f>('[1]Pc, Winter, S1'!F8*Main!$B$5)+(VLOOKUP($A8,'FL Ratio'!$A$2:$B$9,2,FALSE)*'FL Characterization'!F$2)</f>
        <v>2.029027571547811</v>
      </c>
      <c r="G8" s="4">
        <f>('[1]Pc, Winter, S1'!G8*Main!$B$5)+(VLOOKUP($A8,'FL Ratio'!$A$2:$B$9,2,FALSE)*'FL Characterization'!G$2)</f>
        <v>2.1905272014726096</v>
      </c>
      <c r="H8" s="4">
        <f>('[1]Pc, Winter, S1'!H8*Main!$B$5)+(VLOOKUP($A8,'FL Ratio'!$A$2:$B$9,2,FALSE)*'FL Characterization'!H$2)</f>
        <v>2.7988067122605447</v>
      </c>
      <c r="I8" s="4">
        <f>('[1]Pc, Winter, S1'!I8*Main!$B$5)+(VLOOKUP($A8,'FL Ratio'!$A$2:$B$9,2,FALSE)*'FL Characterization'!I$2)</f>
        <v>3.0632061579266825</v>
      </c>
      <c r="J8" s="4">
        <f>('[1]Pc, Winter, S1'!J8*Main!$B$5)+(VLOOKUP($A8,'FL Ratio'!$A$2:$B$9,2,FALSE)*'FL Characterization'!J$2)</f>
        <v>3.216081065381601</v>
      </c>
      <c r="K8" s="4">
        <f>('[1]Pc, Winter, S1'!K8*Main!$B$5)+(VLOOKUP($A8,'FL Ratio'!$A$2:$B$9,2,FALSE)*'FL Characterization'!K$2)</f>
        <v>3.2405805104438947</v>
      </c>
      <c r="L8" s="4">
        <f>('[1]Pc, Winter, S1'!L8*Main!$B$5)+(VLOOKUP($A8,'FL Ratio'!$A$2:$B$9,2,FALSE)*'FL Characterization'!L$2)</f>
        <v>3.1913902017529505</v>
      </c>
      <c r="M8" s="4">
        <f>('[1]Pc, Winter, S1'!M8*Main!$B$5)+(VLOOKUP($A8,'FL Ratio'!$A$2:$B$9,2,FALSE)*'FL Characterization'!M$2)</f>
        <v>3.227688654890442</v>
      </c>
      <c r="N8" s="4">
        <f>('[1]Pc, Winter, S1'!N8*Main!$B$5)+(VLOOKUP($A8,'FL Ratio'!$A$2:$B$9,2,FALSE)*'FL Characterization'!N$2)</f>
        <v>3.1641829069024934</v>
      </c>
      <c r="O8" s="4">
        <f>('[1]Pc, Winter, S1'!O8*Main!$B$5)+(VLOOKUP($A8,'FL Ratio'!$A$2:$B$9,2,FALSE)*'FL Characterization'!O$2)</f>
        <v>3.1117104455878923</v>
      </c>
      <c r="P8" s="4">
        <f>('[1]Pc, Winter, S1'!P8*Main!$B$5)+(VLOOKUP($A8,'FL Ratio'!$A$2:$B$9,2,FALSE)*'FL Characterization'!P$2)</f>
        <v>2.8863231713459467</v>
      </c>
      <c r="Q8" s="4">
        <f>('[1]Pc, Winter, S1'!Q8*Main!$B$5)+(VLOOKUP($A8,'FL Ratio'!$A$2:$B$9,2,FALSE)*'FL Characterization'!Q$2)</f>
        <v>2.937529678035232</v>
      </c>
      <c r="R8" s="4">
        <f>('[1]Pc, Winter, S1'!R8*Main!$B$5)+(VLOOKUP($A8,'FL Ratio'!$A$2:$B$9,2,FALSE)*'FL Characterization'!R$2)</f>
        <v>3.0896844781791999</v>
      </c>
      <c r="S8" s="4">
        <f>('[1]Pc, Winter, S1'!S8*Main!$B$5)+(VLOOKUP($A8,'FL Ratio'!$A$2:$B$9,2,FALSE)*'FL Characterization'!S$2)</f>
        <v>3.6019255819613991</v>
      </c>
      <c r="T8" s="4">
        <f>('[1]Pc, Winter, S1'!T8*Main!$B$5)+(VLOOKUP($A8,'FL Ratio'!$A$2:$B$9,2,FALSE)*'FL Characterization'!T$2)</f>
        <v>3.3470010941999142</v>
      </c>
      <c r="U8" s="4">
        <f>('[1]Pc, Winter, S1'!U8*Main!$B$5)+(VLOOKUP($A8,'FL Ratio'!$A$2:$B$9,2,FALSE)*'FL Characterization'!U$2)</f>
        <v>3.1648881113202108</v>
      </c>
      <c r="V8" s="4">
        <f>('[1]Pc, Winter, S1'!V8*Main!$B$5)+(VLOOKUP($A8,'FL Ratio'!$A$2:$B$9,2,FALSE)*'FL Characterization'!V$2)</f>
        <v>3.1338694989911935</v>
      </c>
      <c r="W8" s="4">
        <f>('[1]Pc, Winter, S1'!W8*Main!$B$5)+(VLOOKUP($A8,'FL Ratio'!$A$2:$B$9,2,FALSE)*'FL Characterization'!W$2)</f>
        <v>2.9054402003724462</v>
      </c>
      <c r="X8" s="4">
        <f>('[1]Pc, Winter, S1'!X8*Main!$B$5)+(VLOOKUP($A8,'FL Ratio'!$A$2:$B$9,2,FALSE)*'FL Characterization'!X$2)</f>
        <v>2.7598448928133936</v>
      </c>
      <c r="Y8" s="4">
        <f>('[1]Pc, Winter, S1'!Y8*Main!$B$5)+(VLOOKUP($A8,'FL Ratio'!$A$2:$B$9,2,FALSE)*'FL Characterization'!Y$2)</f>
        <v>2.5740731838013264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1.8108336385699382</v>
      </c>
      <c r="C9" s="4">
        <f>('[1]Pc, Winter, S1'!C9*Main!$B$5)+(VLOOKUP($A9,'FL Ratio'!$A$2:$B$9,2,FALSE)*'FL Characterization'!C$2)</f>
        <v>1.7482153383533832</v>
      </c>
      <c r="D9" s="4">
        <f>('[1]Pc, Winter, S1'!D9*Main!$B$5)+(VLOOKUP($A9,'FL Ratio'!$A$2:$B$9,2,FALSE)*'FL Characterization'!D$2)</f>
        <v>1.6770620811333585</v>
      </c>
      <c r="E9" s="4">
        <f>('[1]Pc, Winter, S1'!E9*Main!$B$5)+(VLOOKUP($A9,'FL Ratio'!$A$2:$B$9,2,FALSE)*'FL Characterization'!E$2)</f>
        <v>1.6444401442331908</v>
      </c>
      <c r="F9" s="4">
        <f>('[1]Pc, Winter, S1'!F9*Main!$B$5)+(VLOOKUP($A9,'FL Ratio'!$A$2:$B$9,2,FALSE)*'FL Characterization'!F$2)</f>
        <v>1.6620830734800434</v>
      </c>
      <c r="G9" s="4">
        <f>('[1]Pc, Winter, S1'!G9*Main!$B$5)+(VLOOKUP($A9,'FL Ratio'!$A$2:$B$9,2,FALSE)*'FL Characterization'!G$2)</f>
        <v>1.9259806632005914</v>
      </c>
      <c r="H9" s="4">
        <f>('[1]Pc, Winter, S1'!H9*Main!$B$5)+(VLOOKUP($A9,'FL Ratio'!$A$2:$B$9,2,FALSE)*'FL Characterization'!H$2)</f>
        <v>3.0657921099940277</v>
      </c>
      <c r="I9" s="4">
        <f>('[1]Pc, Winter, S1'!I9*Main!$B$5)+(VLOOKUP($A9,'FL Ratio'!$A$2:$B$9,2,FALSE)*'FL Characterization'!I$2)</f>
        <v>3.3956688114684996</v>
      </c>
      <c r="J9" s="4">
        <f>('[1]Pc, Winter, S1'!J9*Main!$B$5)+(VLOOKUP($A9,'FL Ratio'!$A$2:$B$9,2,FALSE)*'FL Characterization'!J$2)</f>
        <v>3.5196163561359466</v>
      </c>
      <c r="K9" s="4">
        <f>('[1]Pc, Winter, S1'!K9*Main!$B$5)+(VLOOKUP($A9,'FL Ratio'!$A$2:$B$9,2,FALSE)*'FL Characterization'!K$2)</f>
        <v>3.520449669963174</v>
      </c>
      <c r="L9" s="4">
        <f>('[1]Pc, Winter, S1'!L9*Main!$B$5)+(VLOOKUP($A9,'FL Ratio'!$A$2:$B$9,2,FALSE)*'FL Characterization'!L$2)</f>
        <v>3.6218239961798471</v>
      </c>
      <c r="M9" s="4">
        <f>('[1]Pc, Winter, S1'!M9*Main!$B$5)+(VLOOKUP($A9,'FL Ratio'!$A$2:$B$9,2,FALSE)*'FL Characterization'!M$2)</f>
        <v>3.6067081668680623</v>
      </c>
      <c r="N9" s="4">
        <f>('[1]Pc, Winter, S1'!N9*Main!$B$5)+(VLOOKUP($A9,'FL Ratio'!$A$2:$B$9,2,FALSE)*'FL Characterization'!N$2)</f>
        <v>3.4210619491036707</v>
      </c>
      <c r="O9" s="4">
        <f>('[1]Pc, Winter, S1'!O9*Main!$B$5)+(VLOOKUP($A9,'FL Ratio'!$A$2:$B$9,2,FALSE)*'FL Characterization'!O$2)</f>
        <v>3.4021760158610483</v>
      </c>
      <c r="P9" s="4">
        <f>('[1]Pc, Winter, S1'!P9*Main!$B$5)+(VLOOKUP($A9,'FL Ratio'!$A$2:$B$9,2,FALSE)*'FL Characterization'!P$2)</f>
        <v>3.0332176464760248</v>
      </c>
      <c r="Q9" s="4">
        <f>('[1]Pc, Winter, S1'!Q9*Main!$B$5)+(VLOOKUP($A9,'FL Ratio'!$A$2:$B$9,2,FALSE)*'FL Characterization'!Q$2)</f>
        <v>2.7474065306852009</v>
      </c>
      <c r="R9" s="4">
        <f>('[1]Pc, Winter, S1'!R9*Main!$B$5)+(VLOOKUP($A9,'FL Ratio'!$A$2:$B$9,2,FALSE)*'FL Characterization'!R$2)</f>
        <v>2.7541852710642978</v>
      </c>
      <c r="S9" s="4">
        <f>('[1]Pc, Winter, S1'!S9*Main!$B$5)+(VLOOKUP($A9,'FL Ratio'!$A$2:$B$9,2,FALSE)*'FL Characterization'!S$2)</f>
        <v>3.0755664647522152</v>
      </c>
      <c r="T9" s="4">
        <f>('[1]Pc, Winter, S1'!T9*Main!$B$5)+(VLOOKUP($A9,'FL Ratio'!$A$2:$B$9,2,FALSE)*'FL Characterization'!T$2)</f>
        <v>2.9575493064700042</v>
      </c>
      <c r="U9" s="4">
        <f>('[1]Pc, Winter, S1'!U9*Main!$B$5)+(VLOOKUP($A9,'FL Ratio'!$A$2:$B$9,2,FALSE)*'FL Characterization'!U$2)</f>
        <v>2.8369857164713328</v>
      </c>
      <c r="V9" s="4">
        <f>('[1]Pc, Winter, S1'!V9*Main!$B$5)+(VLOOKUP($A9,'FL Ratio'!$A$2:$B$9,2,FALSE)*'FL Characterization'!V$2)</f>
        <v>2.8145954476818882</v>
      </c>
      <c r="W9" s="4">
        <f>('[1]Pc, Winter, S1'!W9*Main!$B$5)+(VLOOKUP($A9,'FL Ratio'!$A$2:$B$9,2,FALSE)*'FL Characterization'!W$2)</f>
        <v>2.5651226034223078</v>
      </c>
      <c r="X9" s="4">
        <f>('[1]Pc, Winter, S1'!X9*Main!$B$5)+(VLOOKUP($A9,'FL Ratio'!$A$2:$B$9,2,FALSE)*'FL Characterization'!X$2)</f>
        <v>2.2645430545090401</v>
      </c>
      <c r="Y9" s="4">
        <f>('[1]Pc, Winter, S1'!Y9*Main!$B$5)+(VLOOKUP($A9,'FL Ratio'!$A$2:$B$9,2,FALSE)*'FL Characterization'!Y$2)</f>
        <v>2.0604390510068304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6.3746484625425968</v>
      </c>
      <c r="C2" s="4">
        <f>('[1]Pc, Winter, S2'!C2*Main!$B$5)+(VLOOKUP($A2,'FL Ratio'!$A$2:$B$9,2,FALSE)*'FL Characterization'!C$2)</f>
        <v>6.2442839800327885</v>
      </c>
      <c r="D2" s="4">
        <f>('[1]Pc, Winter, S2'!D2*Main!$B$5)+(VLOOKUP($A2,'FL Ratio'!$A$2:$B$9,2,FALSE)*'FL Characterization'!D$2)</f>
        <v>5.8634275243854708</v>
      </c>
      <c r="E2" s="4">
        <f>('[1]Pc, Winter, S2'!E2*Main!$B$5)+(VLOOKUP($A2,'FL Ratio'!$A$2:$B$9,2,FALSE)*'FL Characterization'!E$2)</f>
        <v>5.9287428318084734</v>
      </c>
      <c r="F2" s="4">
        <f>('[1]Pc, Winter, S2'!F2*Main!$B$5)+(VLOOKUP($A2,'FL Ratio'!$A$2:$B$9,2,FALSE)*'FL Characterization'!F$2)</f>
        <v>5.7640140000892428</v>
      </c>
      <c r="G2" s="4">
        <f>('[1]Pc, Winter, S2'!G2*Main!$B$5)+(VLOOKUP($A2,'FL Ratio'!$A$2:$B$9,2,FALSE)*'FL Characterization'!G$2)</f>
        <v>5.7927268603454056</v>
      </c>
      <c r="H2" s="4">
        <f>('[1]Pc, Winter, S2'!H2*Main!$B$5)+(VLOOKUP($A2,'FL Ratio'!$A$2:$B$9,2,FALSE)*'FL Characterization'!H$2)</f>
        <v>5.7344758644985943</v>
      </c>
      <c r="I2" s="4">
        <f>('[1]Pc, Winter, S2'!I2*Main!$B$5)+(VLOOKUP($A2,'FL Ratio'!$A$2:$B$9,2,FALSE)*'FL Characterization'!I$2)</f>
        <v>7.0789284574102105</v>
      </c>
      <c r="J2" s="4">
        <f>('[1]Pc, Winter, S2'!J2*Main!$B$5)+(VLOOKUP($A2,'FL Ratio'!$A$2:$B$9,2,FALSE)*'FL Characterization'!J$2)</f>
        <v>7.1367947257979862</v>
      </c>
      <c r="K2" s="4">
        <f>('[1]Pc, Winter, S2'!K2*Main!$B$5)+(VLOOKUP($A2,'FL Ratio'!$A$2:$B$9,2,FALSE)*'FL Characterization'!K$2)</f>
        <v>7.1783576973058985</v>
      </c>
      <c r="L2" s="4">
        <f>('[1]Pc, Winter, S2'!L2*Main!$B$5)+(VLOOKUP($A2,'FL Ratio'!$A$2:$B$9,2,FALSE)*'FL Characterization'!L$2)</f>
        <v>6.8982191583256709</v>
      </c>
      <c r="M2" s="4">
        <f>('[1]Pc, Winter, S2'!M2*Main!$B$5)+(VLOOKUP($A2,'FL Ratio'!$A$2:$B$9,2,FALSE)*'FL Characterization'!M$2)</f>
        <v>7.0601959012377176</v>
      </c>
      <c r="N2" s="4">
        <f>('[1]Pc, Winter, S2'!N2*Main!$B$5)+(VLOOKUP($A2,'FL Ratio'!$A$2:$B$9,2,FALSE)*'FL Characterization'!N$2)</f>
        <v>7.0403627571185794</v>
      </c>
      <c r="O2" s="4">
        <f>('[1]Pc, Winter, S2'!O2*Main!$B$5)+(VLOOKUP($A2,'FL Ratio'!$A$2:$B$9,2,FALSE)*'FL Characterization'!O$2)</f>
        <v>6.9747914851807646</v>
      </c>
      <c r="P2" s="4">
        <f>('[1]Pc, Winter, S2'!P2*Main!$B$5)+(VLOOKUP($A2,'FL Ratio'!$A$2:$B$9,2,FALSE)*'FL Characterization'!P$2)</f>
        <v>6.2996653952423554</v>
      </c>
      <c r="Q2" s="4">
        <f>('[1]Pc, Winter, S2'!Q2*Main!$B$5)+(VLOOKUP($A2,'FL Ratio'!$A$2:$B$9,2,FALSE)*'FL Characterization'!Q$2)</f>
        <v>6.8145352097887786</v>
      </c>
      <c r="R2" s="4">
        <f>('[1]Pc, Winter, S2'!R2*Main!$B$5)+(VLOOKUP($A2,'FL Ratio'!$A$2:$B$9,2,FALSE)*'FL Characterization'!R$2)</f>
        <v>7.258036290454398</v>
      </c>
      <c r="S2" s="4">
        <f>('[1]Pc, Winter, S2'!S2*Main!$B$5)+(VLOOKUP($A2,'FL Ratio'!$A$2:$B$9,2,FALSE)*'FL Characterization'!S$2)</f>
        <v>7.316542404380491</v>
      </c>
      <c r="T2" s="4">
        <f>('[1]Pc, Winter, S2'!T2*Main!$B$5)+(VLOOKUP($A2,'FL Ratio'!$A$2:$B$9,2,FALSE)*'FL Characterization'!T$2)</f>
        <v>6.7561827956977281</v>
      </c>
      <c r="U2" s="4">
        <f>('[1]Pc, Winter, S2'!U2*Main!$B$5)+(VLOOKUP($A2,'FL Ratio'!$A$2:$B$9,2,FALSE)*'FL Characterization'!U$2)</f>
        <v>6.3947913497616948</v>
      </c>
      <c r="V2" s="4">
        <f>('[1]Pc, Winter, S2'!V2*Main!$B$5)+(VLOOKUP($A2,'FL Ratio'!$A$2:$B$9,2,FALSE)*'FL Characterization'!V$2)</f>
        <v>6.2359743616988945</v>
      </c>
      <c r="W2" s="4">
        <f>('[1]Pc, Winter, S2'!W2*Main!$B$5)+(VLOOKUP($A2,'FL Ratio'!$A$2:$B$9,2,FALSE)*'FL Characterization'!W$2)</f>
        <v>5.948429788793943</v>
      </c>
      <c r="X2" s="4">
        <f>('[1]Pc, Winter, S2'!X2*Main!$B$5)+(VLOOKUP($A2,'FL Ratio'!$A$2:$B$9,2,FALSE)*'FL Characterization'!X$2)</f>
        <v>5.9956578172686328</v>
      </c>
      <c r="Y2" s="4">
        <f>('[1]Pc, Winter, S2'!Y2*Main!$B$5)+(VLOOKUP($A2,'FL Ratio'!$A$2:$B$9,2,FALSE)*'FL Characterization'!Y$2)</f>
        <v>5.9452114158511975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4.0180944203136928</v>
      </c>
      <c r="C3" s="4">
        <f>('[1]Pc, Winter, S2'!C3*Main!$B$5)+(VLOOKUP($A3,'FL Ratio'!$A$2:$B$9,2,FALSE)*'FL Characterization'!C$2)</f>
        <v>3.8771887846107917</v>
      </c>
      <c r="D3" s="4">
        <f>('[1]Pc, Winter, S2'!D3*Main!$B$5)+(VLOOKUP($A3,'FL Ratio'!$A$2:$B$9,2,FALSE)*'FL Characterization'!D$2)</f>
        <v>3.6718171850787562</v>
      </c>
      <c r="E3" s="4">
        <f>('[1]Pc, Winter, S2'!E3*Main!$B$5)+(VLOOKUP($A3,'FL Ratio'!$A$2:$B$9,2,FALSE)*'FL Characterization'!E$2)</f>
        <v>3.6781145320829904</v>
      </c>
      <c r="F3" s="4">
        <f>('[1]Pc, Winter, S2'!F3*Main!$B$5)+(VLOOKUP($A3,'FL Ratio'!$A$2:$B$9,2,FALSE)*'FL Characterization'!F$2)</f>
        <v>3.6089755437271531</v>
      </c>
      <c r="G3" s="4">
        <f>('[1]Pc, Winter, S2'!G3*Main!$B$5)+(VLOOKUP($A3,'FL Ratio'!$A$2:$B$9,2,FALSE)*'FL Characterization'!G$2)</f>
        <v>3.7872276877663955</v>
      </c>
      <c r="H3" s="4">
        <f>('[1]Pc, Winter, S2'!H3*Main!$B$5)+(VLOOKUP($A3,'FL Ratio'!$A$2:$B$9,2,FALSE)*'FL Characterization'!H$2)</f>
        <v>4.4506515735768239</v>
      </c>
      <c r="I3" s="4">
        <f>('[1]Pc, Winter, S2'!I3*Main!$B$5)+(VLOOKUP($A3,'FL Ratio'!$A$2:$B$9,2,FALSE)*'FL Characterization'!I$2)</f>
        <v>4.8206902450908435</v>
      </c>
      <c r="J3" s="4">
        <f>('[1]Pc, Winter, S2'!J3*Main!$B$5)+(VLOOKUP($A3,'FL Ratio'!$A$2:$B$9,2,FALSE)*'FL Characterization'!J$2)</f>
        <v>5.2236843652374629</v>
      </c>
      <c r="K3" s="4">
        <f>('[1]Pc, Winter, S2'!K3*Main!$B$5)+(VLOOKUP($A3,'FL Ratio'!$A$2:$B$9,2,FALSE)*'FL Characterization'!K$2)</f>
        <v>5.4654197335382104</v>
      </c>
      <c r="L3" s="4">
        <f>('[1]Pc, Winter, S2'!L3*Main!$B$5)+(VLOOKUP($A3,'FL Ratio'!$A$2:$B$9,2,FALSE)*'FL Characterization'!L$2)</f>
        <v>5.2516692371878424</v>
      </c>
      <c r="M3" s="4">
        <f>('[1]Pc, Winter, S2'!M3*Main!$B$5)+(VLOOKUP($A3,'FL Ratio'!$A$2:$B$9,2,FALSE)*'FL Characterization'!M$2)</f>
        <v>5.350341343014219</v>
      </c>
      <c r="N3" s="4">
        <f>('[1]Pc, Winter, S2'!N3*Main!$B$5)+(VLOOKUP($A3,'FL Ratio'!$A$2:$B$9,2,FALSE)*'FL Characterization'!N$2)</f>
        <v>5.2050425787117387</v>
      </c>
      <c r="O3" s="4">
        <f>('[1]Pc, Winter, S2'!O3*Main!$B$5)+(VLOOKUP($A3,'FL Ratio'!$A$2:$B$9,2,FALSE)*'FL Characterization'!O$2)</f>
        <v>5.060094705197332</v>
      </c>
      <c r="P3" s="4">
        <f>('[1]Pc, Winter, S2'!P3*Main!$B$5)+(VLOOKUP($A3,'FL Ratio'!$A$2:$B$9,2,FALSE)*'FL Characterization'!P$2)</f>
        <v>4.7435992437894869</v>
      </c>
      <c r="Q3" s="4">
        <f>('[1]Pc, Winter, S2'!Q3*Main!$B$5)+(VLOOKUP($A3,'FL Ratio'!$A$2:$B$9,2,FALSE)*'FL Characterization'!Q$2)</f>
        <v>4.8337770762805876</v>
      </c>
      <c r="R3" s="4">
        <f>('[1]Pc, Winter, S2'!R3*Main!$B$5)+(VLOOKUP($A3,'FL Ratio'!$A$2:$B$9,2,FALSE)*'FL Characterization'!R$2)</f>
        <v>5.1946169718498796</v>
      </c>
      <c r="S3" s="4">
        <f>('[1]Pc, Winter, S2'!S3*Main!$B$5)+(VLOOKUP($A3,'FL Ratio'!$A$2:$B$9,2,FALSE)*'FL Characterization'!S$2)</f>
        <v>6.2022871778912592</v>
      </c>
      <c r="T3" s="4">
        <f>('[1]Pc, Winter, S2'!T3*Main!$B$5)+(VLOOKUP($A3,'FL Ratio'!$A$2:$B$9,2,FALSE)*'FL Characterization'!T$2)</f>
        <v>5.9805056625391373</v>
      </c>
      <c r="U3" s="4">
        <f>('[1]Pc, Winter, S2'!U3*Main!$B$5)+(VLOOKUP($A3,'FL Ratio'!$A$2:$B$9,2,FALSE)*'FL Characterization'!U$2)</f>
        <v>5.4889253338860771</v>
      </c>
      <c r="V3" s="4">
        <f>('[1]Pc, Winter, S2'!V3*Main!$B$5)+(VLOOKUP($A3,'FL Ratio'!$A$2:$B$9,2,FALSE)*'FL Characterization'!V$2)</f>
        <v>5.4345469990123245</v>
      </c>
      <c r="W3" s="4">
        <f>('[1]Pc, Winter, S2'!W3*Main!$B$5)+(VLOOKUP($A3,'FL Ratio'!$A$2:$B$9,2,FALSE)*'FL Characterization'!W$2)</f>
        <v>4.9184556133114317</v>
      </c>
      <c r="X3" s="4">
        <f>('[1]Pc, Winter, S2'!X3*Main!$B$5)+(VLOOKUP($A3,'FL Ratio'!$A$2:$B$9,2,FALSE)*'FL Characterization'!X$2)</f>
        <v>4.798684083424499</v>
      </c>
      <c r="Y3" s="4">
        <f>('[1]Pc, Winter, S2'!Y3*Main!$B$5)+(VLOOKUP($A3,'FL Ratio'!$A$2:$B$9,2,FALSE)*'FL Characterization'!Y$2)</f>
        <v>4.516259484182001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2.8360490486916285</v>
      </c>
      <c r="C4" s="4">
        <f>('[1]Pc, Winter, S2'!C4*Main!$B$5)+(VLOOKUP($A4,'FL Ratio'!$A$2:$B$9,2,FALSE)*'FL Characterization'!C$2)</f>
        <v>2.7137994341543816</v>
      </c>
      <c r="D4" s="4">
        <f>('[1]Pc, Winter, S2'!D4*Main!$B$5)+(VLOOKUP($A4,'FL Ratio'!$A$2:$B$9,2,FALSE)*'FL Characterization'!D$2)</f>
        <v>2.5258923254690804</v>
      </c>
      <c r="E4" s="4">
        <f>('[1]Pc, Winter, S2'!E4*Main!$B$5)+(VLOOKUP($A4,'FL Ratio'!$A$2:$B$9,2,FALSE)*'FL Characterization'!E$2)</f>
        <v>2.6080524238179326</v>
      </c>
      <c r="F4" s="4">
        <f>('[1]Pc, Winter, S2'!F4*Main!$B$5)+(VLOOKUP($A4,'FL Ratio'!$A$2:$B$9,2,FALSE)*'FL Characterization'!F$2)</f>
        <v>2.4623693684302217</v>
      </c>
      <c r="G4" s="4">
        <f>('[1]Pc, Winter, S2'!G4*Main!$B$5)+(VLOOKUP($A4,'FL Ratio'!$A$2:$B$9,2,FALSE)*'FL Characterization'!G$2)</f>
        <v>2.7079653458333608</v>
      </c>
      <c r="H4" s="4">
        <f>('[1]Pc, Winter, S2'!H4*Main!$B$5)+(VLOOKUP($A4,'FL Ratio'!$A$2:$B$9,2,FALSE)*'FL Characterization'!H$2)</f>
        <v>4.3706373650859609</v>
      </c>
      <c r="I4" s="4">
        <f>('[1]Pc, Winter, S2'!I4*Main!$B$5)+(VLOOKUP($A4,'FL Ratio'!$A$2:$B$9,2,FALSE)*'FL Characterization'!I$2)</f>
        <v>4.7001104084662613</v>
      </c>
      <c r="J4" s="4">
        <f>('[1]Pc, Winter, S2'!J4*Main!$B$5)+(VLOOKUP($A4,'FL Ratio'!$A$2:$B$9,2,FALSE)*'FL Characterization'!J$2)</f>
        <v>4.8028153333639771</v>
      </c>
      <c r="K4" s="4">
        <f>('[1]Pc, Winter, S2'!K4*Main!$B$5)+(VLOOKUP($A4,'FL Ratio'!$A$2:$B$9,2,FALSE)*'FL Characterization'!K$2)</f>
        <v>4.7261990215572762</v>
      </c>
      <c r="L4" s="4">
        <f>('[1]Pc, Winter, S2'!L4*Main!$B$5)+(VLOOKUP($A4,'FL Ratio'!$A$2:$B$9,2,FALSE)*'FL Characterization'!L$2)</f>
        <v>4.5661188291467845</v>
      </c>
      <c r="M4" s="4">
        <f>('[1]Pc, Winter, S2'!M4*Main!$B$5)+(VLOOKUP($A4,'FL Ratio'!$A$2:$B$9,2,FALSE)*'FL Characterization'!M$2)</f>
        <v>4.7705284170868039</v>
      </c>
      <c r="N4" s="4">
        <f>('[1]Pc, Winter, S2'!N4*Main!$B$5)+(VLOOKUP($A4,'FL Ratio'!$A$2:$B$9,2,FALSE)*'FL Characterization'!N$2)</f>
        <v>4.4638145713461119</v>
      </c>
      <c r="O4" s="4">
        <f>('[1]Pc, Winter, S2'!O4*Main!$B$5)+(VLOOKUP($A4,'FL Ratio'!$A$2:$B$9,2,FALSE)*'FL Characterization'!O$2)</f>
        <v>4.4230843021532156</v>
      </c>
      <c r="P4" s="4">
        <f>('[1]Pc, Winter, S2'!P4*Main!$B$5)+(VLOOKUP($A4,'FL Ratio'!$A$2:$B$9,2,FALSE)*'FL Characterization'!P$2)</f>
        <v>3.862236103264896</v>
      </c>
      <c r="Q4" s="4">
        <f>('[1]Pc, Winter, S2'!Q4*Main!$B$5)+(VLOOKUP($A4,'FL Ratio'!$A$2:$B$9,2,FALSE)*'FL Characterization'!Q$2)</f>
        <v>3.8803953528146713</v>
      </c>
      <c r="R4" s="4">
        <f>('[1]Pc, Winter, S2'!R4*Main!$B$5)+(VLOOKUP($A4,'FL Ratio'!$A$2:$B$9,2,FALSE)*'FL Characterization'!R$2)</f>
        <v>3.8373323183829773</v>
      </c>
      <c r="S4" s="4">
        <f>('[1]Pc, Winter, S2'!S4*Main!$B$5)+(VLOOKUP($A4,'FL Ratio'!$A$2:$B$9,2,FALSE)*'FL Characterization'!S$2)</f>
        <v>4.3702346718048588</v>
      </c>
      <c r="T4" s="4">
        <f>('[1]Pc, Winter, S2'!T4*Main!$B$5)+(VLOOKUP($A4,'FL Ratio'!$A$2:$B$9,2,FALSE)*'FL Characterization'!T$2)</f>
        <v>3.8095909452349028</v>
      </c>
      <c r="U4" s="4">
        <f>('[1]Pc, Winter, S2'!U4*Main!$B$5)+(VLOOKUP($A4,'FL Ratio'!$A$2:$B$9,2,FALSE)*'FL Characterization'!U$2)</f>
        <v>3.9938906480683869</v>
      </c>
      <c r="V4" s="4">
        <f>('[1]Pc, Winter, S2'!V4*Main!$B$5)+(VLOOKUP($A4,'FL Ratio'!$A$2:$B$9,2,FALSE)*'FL Characterization'!V$2)</f>
        <v>3.8892439671448522</v>
      </c>
      <c r="W4" s="4">
        <f>('[1]Pc, Winter, S2'!W4*Main!$B$5)+(VLOOKUP($A4,'FL Ratio'!$A$2:$B$9,2,FALSE)*'FL Characterization'!W$2)</f>
        <v>3.5777811962210628</v>
      </c>
      <c r="X4" s="4">
        <f>('[1]Pc, Winter, S2'!X4*Main!$B$5)+(VLOOKUP($A4,'FL Ratio'!$A$2:$B$9,2,FALSE)*'FL Characterization'!X$2)</f>
        <v>3.2876129119281856</v>
      </c>
      <c r="Y4" s="4">
        <f>('[1]Pc, Winter, S2'!Y4*Main!$B$5)+(VLOOKUP($A4,'FL Ratio'!$A$2:$B$9,2,FALSE)*'FL Characterization'!Y$2)</f>
        <v>3.1288776499798412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1.075780037166898</v>
      </c>
      <c r="C5" s="4">
        <f>('[1]Pc, Winter, S2'!C5*Main!$B$5)+(VLOOKUP($A5,'FL Ratio'!$A$2:$B$9,2,FALSE)*'FL Characterization'!C$2)</f>
        <v>0.84947928274756435</v>
      </c>
      <c r="D5" s="4">
        <f>('[1]Pc, Winter, S2'!D5*Main!$B$5)+(VLOOKUP($A5,'FL Ratio'!$A$2:$B$9,2,FALSE)*'FL Characterization'!D$2)</f>
        <v>0.80401825575744601</v>
      </c>
      <c r="E5" s="4">
        <f>('[1]Pc, Winter, S2'!E5*Main!$B$5)+(VLOOKUP($A5,'FL Ratio'!$A$2:$B$9,2,FALSE)*'FL Characterization'!E$2)</f>
        <v>0.74040043531274691</v>
      </c>
      <c r="F5" s="4">
        <f>('[1]Pc, Winter, S2'!F5*Main!$B$5)+(VLOOKUP($A5,'FL Ratio'!$A$2:$B$9,2,FALSE)*'FL Characterization'!F$2)</f>
        <v>0.7102965903336429</v>
      </c>
      <c r="G5" s="4">
        <f>('[1]Pc, Winter, S2'!G5*Main!$B$5)+(VLOOKUP($A5,'FL Ratio'!$A$2:$B$9,2,FALSE)*'FL Characterization'!G$2)</f>
        <v>1.1147661727562905</v>
      </c>
      <c r="H5" s="4">
        <f>('[1]Pc, Winter, S2'!H5*Main!$B$5)+(VLOOKUP($A5,'FL Ratio'!$A$2:$B$9,2,FALSE)*'FL Characterization'!H$2)</f>
        <v>2.0012453770289689</v>
      </c>
      <c r="I5" s="4">
        <f>('[1]Pc, Winter, S2'!I5*Main!$B$5)+(VLOOKUP($A5,'FL Ratio'!$A$2:$B$9,2,FALSE)*'FL Characterization'!I$2)</f>
        <v>2.1871683649037217</v>
      </c>
      <c r="J5" s="4">
        <f>('[1]Pc, Winter, S2'!J5*Main!$B$5)+(VLOOKUP($A5,'FL Ratio'!$A$2:$B$9,2,FALSE)*'FL Characterization'!J$2)</f>
        <v>2.4720836488238378</v>
      </c>
      <c r="K5" s="4">
        <f>('[1]Pc, Winter, S2'!K5*Main!$B$5)+(VLOOKUP($A5,'FL Ratio'!$A$2:$B$9,2,FALSE)*'FL Characterization'!K$2)</f>
        <v>2.3601820236568853</v>
      </c>
      <c r="L5" s="4">
        <f>('[1]Pc, Winter, S2'!L5*Main!$B$5)+(VLOOKUP($A5,'FL Ratio'!$A$2:$B$9,2,FALSE)*'FL Characterization'!L$2)</f>
        <v>2.3143700928731357</v>
      </c>
      <c r="M5" s="4">
        <f>('[1]Pc, Winter, S2'!M5*Main!$B$5)+(VLOOKUP($A5,'FL Ratio'!$A$2:$B$9,2,FALSE)*'FL Characterization'!M$2)</f>
        <v>2.0799691283155708</v>
      </c>
      <c r="N5" s="4">
        <f>('[1]Pc, Winter, S2'!N5*Main!$B$5)+(VLOOKUP($A5,'FL Ratio'!$A$2:$B$9,2,FALSE)*'FL Characterization'!N$2)</f>
        <v>2.1358687259377258</v>
      </c>
      <c r="O5" s="4">
        <f>('[1]Pc, Winter, S2'!O5*Main!$B$5)+(VLOOKUP($A5,'FL Ratio'!$A$2:$B$9,2,FALSE)*'FL Characterization'!O$2)</f>
        <v>2.0402599707263427</v>
      </c>
      <c r="P5" s="4">
        <f>('[1]Pc, Winter, S2'!P5*Main!$B$5)+(VLOOKUP($A5,'FL Ratio'!$A$2:$B$9,2,FALSE)*'FL Characterization'!P$2)</f>
        <v>1.9991971148213548</v>
      </c>
      <c r="Q5" s="4">
        <f>('[1]Pc, Winter, S2'!Q5*Main!$B$5)+(VLOOKUP($A5,'FL Ratio'!$A$2:$B$9,2,FALSE)*'FL Characterization'!Q$2)</f>
        <v>1.9832443524072187</v>
      </c>
      <c r="R5" s="4">
        <f>('[1]Pc, Winter, S2'!R5*Main!$B$5)+(VLOOKUP($A5,'FL Ratio'!$A$2:$B$9,2,FALSE)*'FL Characterization'!R$2)</f>
        <v>2.3792112846948132</v>
      </c>
      <c r="S5" s="4">
        <f>('[1]Pc, Winter, S2'!S5*Main!$B$5)+(VLOOKUP($A5,'FL Ratio'!$A$2:$B$9,2,FALSE)*'FL Characterization'!S$2)</f>
        <v>3.6309946173698049</v>
      </c>
      <c r="T5" s="4">
        <f>('[1]Pc, Winter, S2'!T5*Main!$B$5)+(VLOOKUP($A5,'FL Ratio'!$A$2:$B$9,2,FALSE)*'FL Characterization'!T$2)</f>
        <v>3.213139020810432</v>
      </c>
      <c r="U5" s="4">
        <f>('[1]Pc, Winter, S2'!U5*Main!$B$5)+(VLOOKUP($A5,'FL Ratio'!$A$2:$B$9,2,FALSE)*'FL Characterization'!U$2)</f>
        <v>2.7592855299671091</v>
      </c>
      <c r="V5" s="4">
        <f>('[1]Pc, Winter, S2'!V5*Main!$B$5)+(VLOOKUP($A5,'FL Ratio'!$A$2:$B$9,2,FALSE)*'FL Characterization'!V$2)</f>
        <v>2.7570693396550414</v>
      </c>
      <c r="W5" s="4">
        <f>('[1]Pc, Winter, S2'!W5*Main!$B$5)+(VLOOKUP($A5,'FL Ratio'!$A$2:$B$9,2,FALSE)*'FL Characterization'!W$2)</f>
        <v>2.3801104073288646</v>
      </c>
      <c r="X5" s="4">
        <f>('[1]Pc, Winter, S2'!X5*Main!$B$5)+(VLOOKUP($A5,'FL Ratio'!$A$2:$B$9,2,FALSE)*'FL Characterization'!X$2)</f>
        <v>2.0404018752625888</v>
      </c>
      <c r="Y5" s="4">
        <f>('[1]Pc, Winter, S2'!Y5*Main!$B$5)+(VLOOKUP($A5,'FL Ratio'!$A$2:$B$9,2,FALSE)*'FL Characterization'!Y$2)</f>
        <v>1.7234761652275574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2.4457866658953682</v>
      </c>
      <c r="C6" s="4">
        <f>('[1]Pc, Winter, S2'!C6*Main!$B$5)+(VLOOKUP($A6,'FL Ratio'!$A$2:$B$9,2,FALSE)*'FL Characterization'!C$2)</f>
        <v>2.1980362473251489</v>
      </c>
      <c r="D6" s="4">
        <f>('[1]Pc, Winter, S2'!D6*Main!$B$5)+(VLOOKUP($A6,'FL Ratio'!$A$2:$B$9,2,FALSE)*'FL Characterization'!D$2)</f>
        <v>2.0060337483355251</v>
      </c>
      <c r="E6" s="4">
        <f>('[1]Pc, Winter, S2'!E6*Main!$B$5)+(VLOOKUP($A6,'FL Ratio'!$A$2:$B$9,2,FALSE)*'FL Characterization'!E$2)</f>
        <v>2.0777238542630649</v>
      </c>
      <c r="F6" s="4">
        <f>('[1]Pc, Winter, S2'!F6*Main!$B$5)+(VLOOKUP($A6,'FL Ratio'!$A$2:$B$9,2,FALSE)*'FL Characterization'!F$2)</f>
        <v>2.0038691102972868</v>
      </c>
      <c r="G6" s="4">
        <f>('[1]Pc, Winter, S2'!G6*Main!$B$5)+(VLOOKUP($A6,'FL Ratio'!$A$2:$B$9,2,FALSE)*'FL Characterization'!G$2)</f>
        <v>2.1619384304018299</v>
      </c>
      <c r="H6" s="4">
        <f>('[1]Pc, Winter, S2'!H6*Main!$B$5)+(VLOOKUP($A6,'FL Ratio'!$A$2:$B$9,2,FALSE)*'FL Characterization'!H$2)</f>
        <v>2.8802918275034251</v>
      </c>
      <c r="I6" s="4">
        <f>('[1]Pc, Winter, S2'!I6*Main!$B$5)+(VLOOKUP($A6,'FL Ratio'!$A$2:$B$9,2,FALSE)*'FL Characterization'!I$2)</f>
        <v>2.8404570950496031</v>
      </c>
      <c r="J6" s="4">
        <f>('[1]Pc, Winter, S2'!J6*Main!$B$5)+(VLOOKUP($A6,'FL Ratio'!$A$2:$B$9,2,FALSE)*'FL Characterization'!J$2)</f>
        <v>3.0166916619946642</v>
      </c>
      <c r="K6" s="4">
        <f>('[1]Pc, Winter, S2'!K6*Main!$B$5)+(VLOOKUP($A6,'FL Ratio'!$A$2:$B$9,2,FALSE)*'FL Characterization'!K$2)</f>
        <v>3.0337427808679287</v>
      </c>
      <c r="L6" s="4">
        <f>('[1]Pc, Winter, S2'!L6*Main!$B$5)+(VLOOKUP($A6,'FL Ratio'!$A$2:$B$9,2,FALSE)*'FL Characterization'!L$2)</f>
        <v>3.1848594347426404</v>
      </c>
      <c r="M6" s="4">
        <f>('[1]Pc, Winter, S2'!M6*Main!$B$5)+(VLOOKUP($A6,'FL Ratio'!$A$2:$B$9,2,FALSE)*'FL Characterization'!M$2)</f>
        <v>3.1517131891623489</v>
      </c>
      <c r="N6" s="4">
        <f>('[1]Pc, Winter, S2'!N6*Main!$B$5)+(VLOOKUP($A6,'FL Ratio'!$A$2:$B$9,2,FALSE)*'FL Characterization'!N$2)</f>
        <v>3.1501086350889445</v>
      </c>
      <c r="O6" s="4">
        <f>('[1]Pc, Winter, S2'!O6*Main!$B$5)+(VLOOKUP($A6,'FL Ratio'!$A$2:$B$9,2,FALSE)*'FL Characterization'!O$2)</f>
        <v>3.1227820522059857</v>
      </c>
      <c r="P6" s="4">
        <f>('[1]Pc, Winter, S2'!P6*Main!$B$5)+(VLOOKUP($A6,'FL Ratio'!$A$2:$B$9,2,FALSE)*'FL Characterization'!P$2)</f>
        <v>3.0930768869538747</v>
      </c>
      <c r="Q6" s="4">
        <f>('[1]Pc, Winter, S2'!Q6*Main!$B$5)+(VLOOKUP($A6,'FL Ratio'!$A$2:$B$9,2,FALSE)*'FL Characterization'!Q$2)</f>
        <v>3.0667819914873315</v>
      </c>
      <c r="R6" s="4">
        <f>('[1]Pc, Winter, S2'!R6*Main!$B$5)+(VLOOKUP($A6,'FL Ratio'!$A$2:$B$9,2,FALSE)*'FL Characterization'!R$2)</f>
        <v>3.17390095884114</v>
      </c>
      <c r="S6" s="4">
        <f>('[1]Pc, Winter, S2'!S6*Main!$B$5)+(VLOOKUP($A6,'FL Ratio'!$A$2:$B$9,2,FALSE)*'FL Characterization'!S$2)</f>
        <v>3.7101709298888026</v>
      </c>
      <c r="T6" s="4">
        <f>('[1]Pc, Winter, S2'!T6*Main!$B$5)+(VLOOKUP($A6,'FL Ratio'!$A$2:$B$9,2,FALSE)*'FL Characterization'!T$2)</f>
        <v>3.5963686474815844</v>
      </c>
      <c r="U6" s="4">
        <f>('[1]Pc, Winter, S2'!U6*Main!$B$5)+(VLOOKUP($A6,'FL Ratio'!$A$2:$B$9,2,FALSE)*'FL Characterization'!U$2)</f>
        <v>3.5259457960256033</v>
      </c>
      <c r="V6" s="4">
        <f>('[1]Pc, Winter, S2'!V6*Main!$B$5)+(VLOOKUP($A6,'FL Ratio'!$A$2:$B$9,2,FALSE)*'FL Characterization'!V$2)</f>
        <v>3.5296969409747803</v>
      </c>
      <c r="W6" s="4">
        <f>('[1]Pc, Winter, S2'!W6*Main!$B$5)+(VLOOKUP($A6,'FL Ratio'!$A$2:$B$9,2,FALSE)*'FL Characterization'!W$2)</f>
        <v>3.2312199757010815</v>
      </c>
      <c r="X6" s="4">
        <f>('[1]Pc, Winter, S2'!X6*Main!$B$5)+(VLOOKUP($A6,'FL Ratio'!$A$2:$B$9,2,FALSE)*'FL Characterization'!X$2)</f>
        <v>3.1932487531294083</v>
      </c>
      <c r="Y6" s="4">
        <f>('[1]Pc, Winter, S2'!Y6*Main!$B$5)+(VLOOKUP($A6,'FL Ratio'!$A$2:$B$9,2,FALSE)*'FL Characterization'!Y$2)</f>
        <v>2.954347248483467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2.7334578936539309</v>
      </c>
      <c r="C7" s="4">
        <f>('[1]Pc, Winter, S2'!C7*Main!$B$5)+(VLOOKUP($A7,'FL Ratio'!$A$2:$B$9,2,FALSE)*'FL Characterization'!C$2)</f>
        <v>2.628220594602408</v>
      </c>
      <c r="D7" s="4">
        <f>('[1]Pc, Winter, S2'!D7*Main!$B$5)+(VLOOKUP($A7,'FL Ratio'!$A$2:$B$9,2,FALSE)*'FL Characterization'!D$2)</f>
        <v>2.508293100731533</v>
      </c>
      <c r="E7" s="4">
        <f>('[1]Pc, Winter, S2'!E7*Main!$B$5)+(VLOOKUP($A7,'FL Ratio'!$A$2:$B$9,2,FALSE)*'FL Characterization'!E$2)</f>
        <v>2.5161920303635368</v>
      </c>
      <c r="F7" s="4">
        <f>('[1]Pc, Winter, S2'!F7*Main!$B$5)+(VLOOKUP($A7,'FL Ratio'!$A$2:$B$9,2,FALSE)*'FL Characterization'!F$2)</f>
        <v>2.5473218488111176</v>
      </c>
      <c r="G7" s="4">
        <f>('[1]Pc, Winter, S2'!G7*Main!$B$5)+(VLOOKUP($A7,'FL Ratio'!$A$2:$B$9,2,FALSE)*'FL Characterization'!G$2)</f>
        <v>2.6718684120384513</v>
      </c>
      <c r="H7" s="4">
        <f>('[1]Pc, Winter, S2'!H7*Main!$B$5)+(VLOOKUP($A7,'FL Ratio'!$A$2:$B$9,2,FALSE)*'FL Characterization'!H$2)</f>
        <v>3.012213762775874</v>
      </c>
      <c r="I7" s="4">
        <f>('[1]Pc, Winter, S2'!I7*Main!$B$5)+(VLOOKUP($A7,'FL Ratio'!$A$2:$B$9,2,FALSE)*'FL Characterization'!I$2)</f>
        <v>3.4246810239705754</v>
      </c>
      <c r="J7" s="4">
        <f>('[1]Pc, Winter, S2'!J7*Main!$B$5)+(VLOOKUP($A7,'FL Ratio'!$A$2:$B$9,2,FALSE)*'FL Characterization'!J$2)</f>
        <v>3.6176985920571965</v>
      </c>
      <c r="K7" s="4">
        <f>('[1]Pc, Winter, S2'!K7*Main!$B$5)+(VLOOKUP($A7,'FL Ratio'!$A$2:$B$9,2,FALSE)*'FL Characterization'!K$2)</f>
        <v>3.6504716944526834</v>
      </c>
      <c r="L7" s="4">
        <f>('[1]Pc, Winter, S2'!L7*Main!$B$5)+(VLOOKUP($A7,'FL Ratio'!$A$2:$B$9,2,FALSE)*'FL Characterization'!L$2)</f>
        <v>3.6022160859580024</v>
      </c>
      <c r="M7" s="4">
        <f>('[1]Pc, Winter, S2'!M7*Main!$B$5)+(VLOOKUP($A7,'FL Ratio'!$A$2:$B$9,2,FALSE)*'FL Characterization'!M$2)</f>
        <v>3.7023522101664526</v>
      </c>
      <c r="N7" s="4">
        <f>('[1]Pc, Winter, S2'!N7*Main!$B$5)+(VLOOKUP($A7,'FL Ratio'!$A$2:$B$9,2,FALSE)*'FL Characterization'!N$2)</f>
        <v>3.6035409567815493</v>
      </c>
      <c r="O7" s="4">
        <f>('[1]Pc, Winter, S2'!O7*Main!$B$5)+(VLOOKUP($A7,'FL Ratio'!$A$2:$B$9,2,FALSE)*'FL Characterization'!O$2)</f>
        <v>3.684490512519941</v>
      </c>
      <c r="P7" s="4">
        <f>('[1]Pc, Winter, S2'!P7*Main!$B$5)+(VLOOKUP($A7,'FL Ratio'!$A$2:$B$9,2,FALSE)*'FL Characterization'!P$2)</f>
        <v>3.4189724691714902</v>
      </c>
      <c r="Q7" s="4">
        <f>('[1]Pc, Winter, S2'!Q7*Main!$B$5)+(VLOOKUP($A7,'FL Ratio'!$A$2:$B$9,2,FALSE)*'FL Characterization'!Q$2)</f>
        <v>3.4242885717316383</v>
      </c>
      <c r="R7" s="4">
        <f>('[1]Pc, Winter, S2'!R7*Main!$B$5)+(VLOOKUP($A7,'FL Ratio'!$A$2:$B$9,2,FALSE)*'FL Characterization'!R$2)</f>
        <v>3.2312259928373726</v>
      </c>
      <c r="S7" s="4">
        <f>('[1]Pc, Winter, S2'!S7*Main!$B$5)+(VLOOKUP($A7,'FL Ratio'!$A$2:$B$9,2,FALSE)*'FL Characterization'!S$2)</f>
        <v>3.465838236293286</v>
      </c>
      <c r="T7" s="4">
        <f>('[1]Pc, Winter, S2'!T7*Main!$B$5)+(VLOOKUP($A7,'FL Ratio'!$A$2:$B$9,2,FALSE)*'FL Characterization'!T$2)</f>
        <v>3.2953691870744439</v>
      </c>
      <c r="U7" s="4">
        <f>('[1]Pc, Winter, S2'!U7*Main!$B$5)+(VLOOKUP($A7,'FL Ratio'!$A$2:$B$9,2,FALSE)*'FL Characterization'!U$2)</f>
        <v>3.2808563456767432</v>
      </c>
      <c r="V7" s="4">
        <f>('[1]Pc, Winter, S2'!V7*Main!$B$5)+(VLOOKUP($A7,'FL Ratio'!$A$2:$B$9,2,FALSE)*'FL Characterization'!V$2)</f>
        <v>3.2762321199077795</v>
      </c>
      <c r="W7" s="4">
        <f>('[1]Pc, Winter, S2'!W7*Main!$B$5)+(VLOOKUP($A7,'FL Ratio'!$A$2:$B$9,2,FALSE)*'FL Characterization'!W$2)</f>
        <v>3.0978170076738718</v>
      </c>
      <c r="X7" s="4">
        <f>('[1]Pc, Winter, S2'!X7*Main!$B$5)+(VLOOKUP($A7,'FL Ratio'!$A$2:$B$9,2,FALSE)*'FL Characterization'!X$2)</f>
        <v>3.0127846040664901</v>
      </c>
      <c r="Y7" s="4">
        <f>('[1]Pc, Winter, S2'!Y7*Main!$B$5)+(VLOOKUP($A7,'FL Ratio'!$A$2:$B$9,2,FALSE)*'FL Characterization'!Y$2)</f>
        <v>2.8788844298691583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2.3462197878864792</v>
      </c>
      <c r="C8" s="4">
        <f>('[1]Pc, Winter, S2'!C8*Main!$B$5)+(VLOOKUP($A8,'FL Ratio'!$A$2:$B$9,2,FALSE)*'FL Characterization'!C$2)</f>
        <v>2.2179306580640556</v>
      </c>
      <c r="D8" s="4">
        <f>('[1]Pc, Winter, S2'!D8*Main!$B$5)+(VLOOKUP($A8,'FL Ratio'!$A$2:$B$9,2,FALSE)*'FL Characterization'!D$2)</f>
        <v>2.0502278798751119</v>
      </c>
      <c r="E8" s="4">
        <f>('[1]Pc, Winter, S2'!E8*Main!$B$5)+(VLOOKUP($A8,'FL Ratio'!$A$2:$B$9,2,FALSE)*'FL Characterization'!E$2)</f>
        <v>2.0648169289447718</v>
      </c>
      <c r="F8" s="4">
        <f>('[1]Pc, Winter, S2'!F8*Main!$B$5)+(VLOOKUP($A8,'FL Ratio'!$A$2:$B$9,2,FALSE)*'FL Characterization'!F$2)</f>
        <v>2.0465836830094748</v>
      </c>
      <c r="G8" s="4">
        <f>('[1]Pc, Winter, S2'!G8*Main!$B$5)+(VLOOKUP($A8,'FL Ratio'!$A$2:$B$9,2,FALSE)*'FL Characterization'!G$2)</f>
        <v>2.2296966007451346</v>
      </c>
      <c r="H8" s="4">
        <f>('[1]Pc, Winter, S2'!H8*Main!$B$5)+(VLOOKUP($A8,'FL Ratio'!$A$2:$B$9,2,FALSE)*'FL Characterization'!H$2)</f>
        <v>2.7988067122605447</v>
      </c>
      <c r="I8" s="4">
        <f>('[1]Pc, Winter, S2'!I8*Main!$B$5)+(VLOOKUP($A8,'FL Ratio'!$A$2:$B$9,2,FALSE)*'FL Characterization'!I$2)</f>
        <v>3.0029277207944336</v>
      </c>
      <c r="J8" s="4">
        <f>('[1]Pc, Winter, S2'!J8*Main!$B$5)+(VLOOKUP($A8,'FL Ratio'!$A$2:$B$9,2,FALSE)*'FL Characterization'!J$2)</f>
        <v>3.2478084713756186</v>
      </c>
      <c r="K8" s="4">
        <f>('[1]Pc, Winter, S2'!K8*Main!$B$5)+(VLOOKUP($A8,'FL Ratio'!$A$2:$B$9,2,FALSE)*'FL Characterization'!K$2)</f>
        <v>3.2088065474184901</v>
      </c>
      <c r="L8" s="4">
        <f>('[1]Pc, Winter, S2'!L8*Main!$B$5)+(VLOOKUP($A8,'FL Ratio'!$A$2:$B$9,2,FALSE)*'FL Characterization'!L$2)</f>
        <v>3.159848408593334</v>
      </c>
      <c r="M8" s="4">
        <f>('[1]Pc, Winter, S2'!M8*Main!$B$5)+(VLOOKUP($A8,'FL Ratio'!$A$2:$B$9,2,FALSE)*'FL Characterization'!M$2)</f>
        <v>3.1640648443626578</v>
      </c>
      <c r="N8" s="4">
        <f>('[1]Pc, Winter, S2'!N8*Main!$B$5)+(VLOOKUP($A8,'FL Ratio'!$A$2:$B$9,2,FALSE)*'FL Characterization'!N$2)</f>
        <v>3.133281890226967</v>
      </c>
      <c r="O8" s="4">
        <f>('[1]Pc, Winter, S2'!O8*Main!$B$5)+(VLOOKUP($A8,'FL Ratio'!$A$2:$B$9,2,FALSE)*'FL Characterization'!O$2)</f>
        <v>3.1712148242924343</v>
      </c>
      <c r="P8" s="4">
        <f>('[1]Pc, Winter, S2'!P8*Main!$B$5)+(VLOOKUP($A8,'FL Ratio'!$A$2:$B$9,2,FALSE)*'FL Characterization'!P$2)</f>
        <v>2.9137301634024833</v>
      </c>
      <c r="Q8" s="4">
        <f>('[1]Pc, Winter, S2'!Q8*Main!$B$5)+(VLOOKUP($A8,'FL Ratio'!$A$2:$B$9,2,FALSE)*'FL Characterization'!Q$2)</f>
        <v>2.9934160859441827</v>
      </c>
      <c r="R8" s="4">
        <f>('[1]Pc, Winter, S2'!R8*Main!$B$5)+(VLOOKUP($A8,'FL Ratio'!$A$2:$B$9,2,FALSE)*'FL Characterization'!R$2)</f>
        <v>3.0896844781791999</v>
      </c>
      <c r="S8" s="4">
        <f>('[1]Pc, Winter, S2'!S8*Main!$B$5)+(VLOOKUP($A8,'FL Ratio'!$A$2:$B$9,2,FALSE)*'FL Characterization'!S$2)</f>
        <v>3.6363084256155167</v>
      </c>
      <c r="T8" s="4">
        <f>('[1]Pc, Winter, S2'!T8*Main!$B$5)+(VLOOKUP($A8,'FL Ratio'!$A$2:$B$9,2,FALSE)*'FL Characterization'!T$2)</f>
        <v>3.2819816741083372</v>
      </c>
      <c r="U8" s="4">
        <f>('[1]Pc, Winter, S2'!U8*Main!$B$5)+(VLOOKUP($A8,'FL Ratio'!$A$2:$B$9,2,FALSE)*'FL Characterization'!U$2)</f>
        <v>3.2268355084565861</v>
      </c>
      <c r="V8" s="4">
        <f>('[1]Pc, Winter, S2'!V8*Main!$B$5)+(VLOOKUP($A8,'FL Ratio'!$A$2:$B$9,2,FALSE)*'FL Characterization'!V$2)</f>
        <v>3.1035561155964619</v>
      </c>
      <c r="W8" s="4">
        <f>('[1]Pc, Winter, S2'!W8*Main!$B$5)+(VLOOKUP($A8,'FL Ratio'!$A$2:$B$9,2,FALSE)*'FL Characterization'!W$2)</f>
        <v>2.8770194978962986</v>
      </c>
      <c r="X8" s="4">
        <f>('[1]Pc, Winter, S2'!X8*Main!$B$5)+(VLOOKUP($A8,'FL Ratio'!$A$2:$B$9,2,FALSE)*'FL Characterization'!X$2)</f>
        <v>2.7351388008399007</v>
      </c>
      <c r="Y8" s="4">
        <f>('[1]Pc, Winter, S2'!Y8*Main!$B$5)+(VLOOKUP($A8,'FL Ratio'!$A$2:$B$9,2,FALSE)*'FL Characterization'!Y$2)</f>
        <v>2.5740731838013264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1.7965302855225125</v>
      </c>
      <c r="C9" s="4">
        <f>('[1]Pc, Winter, S2'!C9*Main!$B$5)+(VLOOKUP($A9,'FL Ratio'!$A$2:$B$9,2,FALSE)*'FL Characterization'!C$2)</f>
        <v>1.7617655827482741</v>
      </c>
      <c r="D9" s="4">
        <f>('[1]Pc, Winter, S2'!D9*Main!$B$5)+(VLOOKUP($A9,'FL Ratio'!$A$2:$B$9,2,FALSE)*'FL Characterization'!D$2)</f>
        <v>1.6505624269333885</v>
      </c>
      <c r="E9" s="4">
        <f>('[1]Pc, Winter, S2'!E9*Main!$B$5)+(VLOOKUP($A9,'FL Ratio'!$A$2:$B$9,2,FALSE)*'FL Characterization'!E$2)</f>
        <v>1.6444401442331908</v>
      </c>
      <c r="F9" s="4">
        <f>('[1]Pc, Winter, S2'!F9*Main!$B$5)+(VLOOKUP($A9,'FL Ratio'!$A$2:$B$9,2,FALSE)*'FL Characterization'!F$2)</f>
        <v>1.6898564064420156</v>
      </c>
      <c r="G9" s="4">
        <f>('[1]Pc, Winter, S2'!G9*Main!$B$5)+(VLOOKUP($A9,'FL Ratio'!$A$2:$B$9,2,FALSE)*'FL Characterization'!G$2)</f>
        <v>1.9598591317076755</v>
      </c>
      <c r="H9" s="4">
        <f>('[1]Pc, Winter, S2'!H9*Main!$B$5)+(VLOOKUP($A9,'FL Ratio'!$A$2:$B$9,2,FALSE)*'FL Characterization'!H$2)</f>
        <v>3.0379720606914966</v>
      </c>
      <c r="I9" s="4">
        <f>('[1]Pc, Winter, S2'!I9*Main!$B$5)+(VLOOKUP($A9,'FL Ratio'!$A$2:$B$9,2,FALSE)*'FL Characterization'!I$2)</f>
        <v>3.4625965016715847</v>
      </c>
      <c r="J9" s="4">
        <f>('[1]Pc, Winter, S2'!J9*Main!$B$5)+(VLOOKUP($A9,'FL Ratio'!$A$2:$B$9,2,FALSE)*'FL Characterization'!J$2)</f>
        <v>3.5196163561359466</v>
      </c>
      <c r="K9" s="4">
        <f>('[1]Pc, Winter, S2'!K9*Main!$B$5)+(VLOOKUP($A9,'FL Ratio'!$A$2:$B$9,2,FALSE)*'FL Characterization'!K$2)</f>
        <v>3.4513043607219798</v>
      </c>
      <c r="L9" s="4">
        <f>('[1]Pc, Winter, S2'!L9*Main!$B$5)+(VLOOKUP($A9,'FL Ratio'!$A$2:$B$9,2,FALSE)*'FL Characterization'!L$2)</f>
        <v>3.6576701272837324</v>
      </c>
      <c r="M9" s="4">
        <f>('[1]Pc, Winter, S2'!M9*Main!$B$5)+(VLOOKUP($A9,'FL Ratio'!$A$2:$B$9,2,FALSE)*'FL Characterization'!M$2)</f>
        <v>3.6779123676353986</v>
      </c>
      <c r="N9" s="4">
        <f>('[1]Pc, Winter, S2'!N9*Main!$B$5)+(VLOOKUP($A9,'FL Ratio'!$A$2:$B$9,2,FALSE)*'FL Characterization'!N$2)</f>
        <v>3.4210619491036707</v>
      </c>
      <c r="O9" s="4">
        <f>('[1]Pc, Winter, S2'!O9*Main!$B$5)+(VLOOKUP($A9,'FL Ratio'!$A$2:$B$9,2,FALSE)*'FL Characterization'!O$2)</f>
        <v>3.434832860916051</v>
      </c>
      <c r="P9" s="4">
        <f>('[1]Pc, Winter, S2'!P9*Main!$B$5)+(VLOOKUP($A9,'FL Ratio'!$A$2:$B$9,2,FALSE)*'FL Characterization'!P$2)</f>
        <v>3.0620935832838625</v>
      </c>
      <c r="Q9" s="4">
        <f>('[1]Pc, Winter, S2'!Q9*Main!$B$5)+(VLOOKUP($A9,'FL Ratio'!$A$2:$B$9,2,FALSE)*'FL Characterization'!Q$2)</f>
        <v>2.7213645582042258</v>
      </c>
      <c r="R9" s="4">
        <f>('[1]Pc, Winter, S2'!R9*Main!$B$5)+(VLOOKUP($A9,'FL Ratio'!$A$2:$B$9,2,FALSE)*'FL Characterization'!R$2)</f>
        <v>2.7274467648480667</v>
      </c>
      <c r="S9" s="4">
        <f>('[1]Pc, Winter, S2'!S9*Main!$B$5)+(VLOOKUP($A9,'FL Ratio'!$A$2:$B$9,2,FALSE)*'FL Characterization'!S$2)</f>
        <v>3.0173279597881635</v>
      </c>
      <c r="T9" s="4">
        <f>('[1]Pc, Winter, S2'!T9*Main!$B$5)+(VLOOKUP($A9,'FL Ratio'!$A$2:$B$9,2,FALSE)*'FL Characterization'!T$2)</f>
        <v>2.9575493064700042</v>
      </c>
      <c r="U9" s="4">
        <f>('[1]Pc, Winter, S2'!U9*Main!$B$5)+(VLOOKUP($A9,'FL Ratio'!$A$2:$B$9,2,FALSE)*'FL Characterization'!U$2)</f>
        <v>2.864680391091031</v>
      </c>
      <c r="V9" s="4">
        <f>('[1]Pc, Winter, S2'!V9*Main!$B$5)+(VLOOKUP($A9,'FL Ratio'!$A$2:$B$9,2,FALSE)*'FL Characterization'!V$2)</f>
        <v>2.7603541619186114</v>
      </c>
      <c r="W9" s="4">
        <f>('[1]Pc, Winter, S2'!W9*Main!$B$5)+(VLOOKUP($A9,'FL Ratio'!$A$2:$B$9,2,FALSE)*'FL Characterization'!W$2)</f>
        <v>2.5401050769156619</v>
      </c>
      <c r="X9" s="4">
        <f>('[1]Pc, Winter, S2'!X9*Main!$B$5)+(VLOOKUP($A9,'FL Ratio'!$A$2:$B$9,2,FALSE)*'FL Characterization'!X$2)</f>
        <v>2.28429612809949</v>
      </c>
      <c r="Y9" s="4">
        <f>('[1]Pc, Winter, S2'!Y9*Main!$B$5)+(VLOOKUP($A9,'FL Ratio'!$A$2:$B$9,2,FALSE)*'FL Characterization'!Y$2)</f>
        <v>2.0775567010288203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6.2623754266448382</v>
      </c>
      <c r="C2" s="4">
        <f>('[1]Pc, Winter, S3'!C2*Main!$B$5)+(VLOOKUP($A2,'FL Ratio'!$A$2:$B$9,2,FALSE)*'FL Characterization'!C$2)</f>
        <v>6.1362067090960721</v>
      </c>
      <c r="D2" s="4">
        <f>('[1]Pc, Winter, S3'!D2*Main!$B$5)+(VLOOKUP($A2,'FL Ratio'!$A$2:$B$9,2,FALSE)*'FL Characterization'!D$2)</f>
        <v>6.0197690026314028</v>
      </c>
      <c r="E2" s="4">
        <f>('[1]Pc, Winter, S3'!E2*Main!$B$5)+(VLOOKUP($A2,'FL Ratio'!$A$2:$B$9,2,FALSE)*'FL Characterization'!E$2)</f>
        <v>6.1434897565316922</v>
      </c>
      <c r="F2" s="4">
        <f>('[1]Pc, Winter, S3'!F2*Main!$B$5)+(VLOOKUP($A2,'FL Ratio'!$A$2:$B$9,2,FALSE)*'FL Characterization'!F$2)</f>
        <v>5.6596703771027155</v>
      </c>
      <c r="G2" s="4">
        <f>('[1]Pc, Winter, S3'!G2*Main!$B$5)+(VLOOKUP($A2,'FL Ratio'!$A$2:$B$9,2,FALSE)*'FL Characterization'!G$2)</f>
        <v>5.5837616687903999</v>
      </c>
      <c r="H2" s="4">
        <f>('[1]Pc, Winter, S3'!H2*Main!$B$5)+(VLOOKUP($A2,'FL Ratio'!$A$2:$B$9,2,FALSE)*'FL Characterization'!H$2)</f>
        <v>5.8399228339887346</v>
      </c>
      <c r="I2" s="4">
        <f>('[1]Pc, Winter, S3'!I2*Main!$B$5)+(VLOOKUP($A2,'FL Ratio'!$A$2:$B$9,2,FALSE)*'FL Characterization'!I$2)</f>
        <v>6.9420586563360578</v>
      </c>
      <c r="J2" s="4">
        <f>('[1]Pc, Winter, S3'!J2*Main!$B$5)+(VLOOKUP($A2,'FL Ratio'!$A$2:$B$9,2,FALSE)*'FL Characterization'!J$2)</f>
        <v>7.2065978326676721</v>
      </c>
      <c r="K2" s="4">
        <f>('[1]Pc, Winter, S3'!K2*Main!$B$5)+(VLOOKUP($A2,'FL Ratio'!$A$2:$B$9,2,FALSE)*'FL Characterization'!K$2)</f>
        <v>7.1092205474872809</v>
      </c>
      <c r="L2" s="4">
        <f>('[1]Pc, Winter, S3'!L2*Main!$B$5)+(VLOOKUP($A2,'FL Ratio'!$A$2:$B$9,2,FALSE)*'FL Characterization'!L$2)</f>
        <v>7.1050008973178871</v>
      </c>
      <c r="M2" s="4">
        <f>('[1]Pc, Winter, S3'!M2*Main!$B$5)+(VLOOKUP($A2,'FL Ratio'!$A$2:$B$9,2,FALSE)*'FL Characterization'!M$2)</f>
        <v>7.2009474092020671</v>
      </c>
      <c r="N2" s="4">
        <f>('[1]Pc, Winter, S3'!N2*Main!$B$5)+(VLOOKUP($A2,'FL Ratio'!$A$2:$B$9,2,FALSE)*'FL Characterization'!N$2)</f>
        <v>6.9707445724880852</v>
      </c>
      <c r="O2" s="4">
        <f>('[1]Pc, Winter, S3'!O2*Main!$B$5)+(VLOOKUP($A2,'FL Ratio'!$A$2:$B$9,2,FALSE)*'FL Characterization'!O$2)</f>
        <v>7.2483346878117487</v>
      </c>
      <c r="P2" s="4">
        <f>('[1]Pc, Winter, S3'!P2*Main!$B$5)+(VLOOKUP($A2,'FL Ratio'!$A$2:$B$9,2,FALSE)*'FL Characterization'!P$2)</f>
        <v>6.3591546770627296</v>
      </c>
      <c r="Q2" s="4">
        <f>('[1]Pc, Winter, S3'!Q2*Main!$B$5)+(VLOOKUP($A2,'FL Ratio'!$A$2:$B$9,2,FALSE)*'FL Characterization'!Q$2)</f>
        <v>6.8145352097887786</v>
      </c>
      <c r="R2" s="4">
        <f>('[1]Pc, Winter, S3'!R2*Main!$B$5)+(VLOOKUP($A2,'FL Ratio'!$A$2:$B$9,2,FALSE)*'FL Characterization'!R$2)</f>
        <v>7.1188722317961233</v>
      </c>
      <c r="S2" s="4">
        <f>('[1]Pc, Winter, S3'!S2*Main!$B$5)+(VLOOKUP($A2,'FL Ratio'!$A$2:$B$9,2,FALSE)*'FL Characterization'!S$2)</f>
        <v>7.1794980912181128</v>
      </c>
      <c r="T2" s="4">
        <f>('[1]Pc, Winter, S3'!T2*Main!$B$5)+(VLOOKUP($A2,'FL Ratio'!$A$2:$B$9,2,FALSE)*'FL Characterization'!T$2)</f>
        <v>6.6262001696292998</v>
      </c>
      <c r="U2" s="4">
        <f>('[1]Pc, Winter, S3'!U2*Main!$B$5)+(VLOOKUP($A2,'FL Ratio'!$A$2:$B$9,2,FALSE)*'FL Characterization'!U$2)</f>
        <v>6.2088580376599491</v>
      </c>
      <c r="V2" s="4">
        <f>('[1]Pc, Winter, S3'!V2*Main!$B$5)+(VLOOKUP($A2,'FL Ratio'!$A$2:$B$9,2,FALSE)*'FL Characterization'!V$2)</f>
        <v>6.2975142805015771</v>
      </c>
      <c r="W2" s="4">
        <f>('[1]Pc, Winter, S3'!W2*Main!$B$5)+(VLOOKUP($A2,'FL Ratio'!$A$2:$B$9,2,FALSE)*'FL Characterization'!W$2)</f>
        <v>6.1248446337417795</v>
      </c>
      <c r="X2" s="4">
        <f>('[1]Pc, Winter, S3'!X2*Main!$B$5)+(VLOOKUP($A2,'FL Ratio'!$A$2:$B$9,2,FALSE)*'FL Characterization'!X$2)</f>
        <v>5.7832191338827306</v>
      </c>
      <c r="Y2" s="4">
        <f>('[1]Pc, Winter, S3'!Y2*Main!$B$5)+(VLOOKUP($A2,'FL Ratio'!$A$2:$B$9,2,FALSE)*'FL Characterization'!Y$2)</f>
        <v>5.8412933303415837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3.9842551150076777</v>
      </c>
      <c r="C3" s="4">
        <f>('[1]Pc, Winter, S3'!C3*Main!$B$5)+(VLOOKUP($A3,'FL Ratio'!$A$2:$B$9,2,FALSE)*'FL Characterization'!C$2)</f>
        <v>4.0086937078694431</v>
      </c>
      <c r="D3" s="4">
        <f>('[1]Pc, Winter, S3'!D3*Main!$B$5)+(VLOOKUP($A3,'FL Ratio'!$A$2:$B$9,2,FALSE)*'FL Characterization'!D$2)</f>
        <v>3.6718171850787562</v>
      </c>
      <c r="E3" s="4">
        <f>('[1]Pc, Winter, S3'!E3*Main!$B$5)+(VLOOKUP($A3,'FL Ratio'!$A$2:$B$9,2,FALSE)*'FL Characterization'!E$2)</f>
        <v>3.6781145320829904</v>
      </c>
      <c r="F3" s="4">
        <f>('[1]Pc, Winter, S3'!F3*Main!$B$5)+(VLOOKUP($A3,'FL Ratio'!$A$2:$B$9,2,FALSE)*'FL Characterization'!F$2)</f>
        <v>3.5774427287129056</v>
      </c>
      <c r="G3" s="4">
        <f>('[1]Pc, Winter, S3'!G3*Main!$B$5)+(VLOOKUP($A3,'FL Ratio'!$A$2:$B$9,2,FALSE)*'FL Characterization'!G$2)</f>
        <v>3.7872276877663955</v>
      </c>
      <c r="H3" s="4">
        <f>('[1]Pc, Winter, S3'!H3*Main!$B$5)+(VLOOKUP($A3,'FL Ratio'!$A$2:$B$9,2,FALSE)*'FL Characterization'!H$2)</f>
        <v>4.6130055711554094</v>
      </c>
      <c r="I3" s="4">
        <f>('[1]Pc, Winter, S3'!I3*Main!$B$5)+(VLOOKUP($A3,'FL Ratio'!$A$2:$B$9,2,FALSE)*'FL Characterization'!I$2)</f>
        <v>4.8206902450908435</v>
      </c>
      <c r="J3" s="4">
        <f>('[1]Pc, Winter, S3'!J3*Main!$B$5)+(VLOOKUP($A3,'FL Ratio'!$A$2:$B$9,2,FALSE)*'FL Characterization'!J$2)</f>
        <v>5.1206553601320417</v>
      </c>
      <c r="K3" s="4">
        <f>('[1]Pc, Winter, S3'!K3*Main!$B$5)+(VLOOKUP($A3,'FL Ratio'!$A$2:$B$9,2,FALSE)*'FL Characterization'!K$2)</f>
        <v>5.5184901565121294</v>
      </c>
      <c r="L3" s="4">
        <f>('[1]Pc, Winter, S3'!L3*Main!$B$5)+(VLOOKUP($A3,'FL Ratio'!$A$2:$B$9,2,FALSE)*'FL Characterization'!L$2)</f>
        <v>5.3046248605980706</v>
      </c>
      <c r="M3" s="4">
        <f>('[1]Pc, Winter, S3'!M3*Main!$B$5)+(VLOOKUP($A3,'FL Ratio'!$A$2:$B$9,2,FALSE)*'FL Characterization'!M$2)</f>
        <v>5.350341343014219</v>
      </c>
      <c r="N3" s="4">
        <f>('[1]Pc, Winter, S3'!N3*Main!$B$5)+(VLOOKUP($A3,'FL Ratio'!$A$2:$B$9,2,FALSE)*'FL Characterization'!N$2)</f>
        <v>5.0057651729681298</v>
      </c>
      <c r="O3" s="4">
        <f>('[1]Pc, Winter, S3'!O3*Main!$B$5)+(VLOOKUP($A3,'FL Ratio'!$A$2:$B$9,2,FALSE)*'FL Characterization'!O$2)</f>
        <v>4.9653376688327056</v>
      </c>
      <c r="P3" s="4">
        <f>('[1]Pc, Winter, S3'!P3*Main!$B$5)+(VLOOKUP($A3,'FL Ratio'!$A$2:$B$9,2,FALSE)*'FL Characterization'!P$2)</f>
        <v>4.5670936502874344</v>
      </c>
      <c r="Q3" s="4">
        <f>('[1]Pc, Winter, S3'!Q3*Main!$B$5)+(VLOOKUP($A3,'FL Ratio'!$A$2:$B$9,2,FALSE)*'FL Characterization'!Q$2)</f>
        <v>4.6972891078062968</v>
      </c>
      <c r="R3" s="4">
        <f>('[1]Pc, Winter, S3'!R3*Main!$B$5)+(VLOOKUP($A3,'FL Ratio'!$A$2:$B$9,2,FALSE)*'FL Characterization'!R$2)</f>
        <v>5.0934024540609224</v>
      </c>
      <c r="S3" s="4">
        <f>('[1]Pc, Winter, S3'!S3*Main!$B$5)+(VLOOKUP($A3,'FL Ratio'!$A$2:$B$9,2,FALSE)*'FL Characterization'!S$2)</f>
        <v>6.3838040702476437</v>
      </c>
      <c r="T3" s="4">
        <f>('[1]Pc, Winter, S3'!T3*Main!$B$5)+(VLOOKUP($A3,'FL Ratio'!$A$2:$B$9,2,FALSE)*'FL Characterization'!T$2)</f>
        <v>5.9228773901315055</v>
      </c>
      <c r="U3" s="4">
        <f>('[1]Pc, Winter, S3'!U3*Main!$B$5)+(VLOOKUP($A3,'FL Ratio'!$A$2:$B$9,2,FALSE)*'FL Characterization'!U$2)</f>
        <v>5.5421569666555532</v>
      </c>
      <c r="V3" s="4">
        <f>('[1]Pc, Winter, S3'!V3*Main!$B$5)+(VLOOKUP($A3,'FL Ratio'!$A$2:$B$9,2,FALSE)*'FL Characterization'!V$2)</f>
        <v>5.2797334186255904</v>
      </c>
      <c r="W3" s="4">
        <f>('[1]Pc, Winter, S3'!W3*Main!$B$5)+(VLOOKUP($A3,'FL Ratio'!$A$2:$B$9,2,FALSE)*'FL Characterization'!W$2)</f>
        <v>4.870327223057612</v>
      </c>
      <c r="X3" s="4">
        <f>('[1]Pc, Winter, S3'!X3*Main!$B$5)+(VLOOKUP($A3,'FL Ratio'!$A$2:$B$9,2,FALSE)*'FL Characterization'!X$2)</f>
        <v>4.9308256525362673</v>
      </c>
      <c r="Y3" s="4">
        <f>('[1]Pc, Winter, S3'!Y3*Main!$B$5)+(VLOOKUP($A3,'FL Ratio'!$A$2:$B$9,2,FALSE)*'FL Characterization'!Y$2)</f>
        <v>4.516259484182001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2.7903879126735527</v>
      </c>
      <c r="C4" s="4">
        <f>('[1]Pc, Winter, S3'!C4*Main!$B$5)+(VLOOKUP($A4,'FL Ratio'!$A$2:$B$9,2,FALSE)*'FL Characterization'!C$2)</f>
        <v>2.6279349281804478</v>
      </c>
      <c r="D4" s="4">
        <f>('[1]Pc, Winter, S3'!D4*Main!$B$5)+(VLOOKUP($A4,'FL Ratio'!$A$2:$B$9,2,FALSE)*'FL Characterization'!D$2)</f>
        <v>2.5258923254690804</v>
      </c>
      <c r="E4" s="4">
        <f>('[1]Pc, Winter, S3'!E4*Main!$B$5)+(VLOOKUP($A4,'FL Ratio'!$A$2:$B$9,2,FALSE)*'FL Characterization'!E$2)</f>
        <v>2.5868456561078847</v>
      </c>
      <c r="F4" s="4">
        <f>('[1]Pc, Winter, S3'!F4*Main!$B$5)+(VLOOKUP($A4,'FL Ratio'!$A$2:$B$9,2,FALSE)*'FL Characterization'!F$2)</f>
        <v>2.5265881684686393</v>
      </c>
      <c r="G4" s="4">
        <f>('[1]Pc, Winter, S3'!G4*Main!$B$5)+(VLOOKUP($A4,'FL Ratio'!$A$2:$B$9,2,FALSE)*'FL Characterization'!G$2)</f>
        <v>2.7079653458333608</v>
      </c>
      <c r="H4" s="4">
        <f>('[1]Pc, Winter, S3'!H4*Main!$B$5)+(VLOOKUP($A4,'FL Ratio'!$A$2:$B$9,2,FALSE)*'FL Characterization'!H$2)</f>
        <v>4.2520555494790866</v>
      </c>
      <c r="I4" s="4">
        <f>('[1]Pc, Winter, S3'!I4*Main!$B$5)+(VLOOKUP($A4,'FL Ratio'!$A$2:$B$9,2,FALSE)*'FL Characterization'!I$2)</f>
        <v>4.7001104084662613</v>
      </c>
      <c r="J4" s="4">
        <f>('[1]Pc, Winter, S3'!J4*Main!$B$5)+(VLOOKUP($A4,'FL Ratio'!$A$2:$B$9,2,FALSE)*'FL Characterization'!J$2)</f>
        <v>4.8512339868883734</v>
      </c>
      <c r="K4" s="4">
        <f>('[1]Pc, Winter, S3'!K4*Main!$B$5)+(VLOOKUP($A4,'FL Ratio'!$A$2:$B$9,2,FALSE)*'FL Characterization'!K$2)</f>
        <v>4.6793106032641516</v>
      </c>
      <c r="L4" s="4">
        <f>('[1]Pc, Winter, S3'!L4*Main!$B$5)+(VLOOKUP($A4,'FL Ratio'!$A$2:$B$9,2,FALSE)*'FL Characterization'!L$2)</f>
        <v>4.5661188291467845</v>
      </c>
      <c r="M4" s="4">
        <f>('[1]Pc, Winter, S3'!M4*Main!$B$5)+(VLOOKUP($A4,'FL Ratio'!$A$2:$B$9,2,FALSE)*'FL Characterization'!M$2)</f>
        <v>4.7705284170868039</v>
      </c>
      <c r="N4" s="4">
        <f>('[1]Pc, Winter, S3'!N4*Main!$B$5)+(VLOOKUP($A4,'FL Ratio'!$A$2:$B$9,2,FALSE)*'FL Characterization'!N$2)</f>
        <v>4.4638145713461119</v>
      </c>
      <c r="O4" s="4">
        <f>('[1]Pc, Winter, S3'!O4*Main!$B$5)+(VLOOKUP($A4,'FL Ratio'!$A$2:$B$9,2,FALSE)*'FL Characterization'!O$2)</f>
        <v>4.4654952583699359</v>
      </c>
      <c r="P4" s="4">
        <f>('[1]Pc, Winter, S3'!P4*Main!$B$5)+(VLOOKUP($A4,'FL Ratio'!$A$2:$B$9,2,FALSE)*'FL Characterization'!P$2)</f>
        <v>3.8989168114216484</v>
      </c>
      <c r="Q4" s="4">
        <f>('[1]Pc, Winter, S3'!Q4*Main!$B$5)+(VLOOKUP($A4,'FL Ratio'!$A$2:$B$9,2,FALSE)*'FL Characterization'!Q$2)</f>
        <v>3.9169245571978175</v>
      </c>
      <c r="R4" s="4">
        <f>('[1]Pc, Winter, S3'!R4*Main!$B$5)+(VLOOKUP($A4,'FL Ratio'!$A$2:$B$9,2,FALSE)*'FL Characterization'!R$2)</f>
        <v>3.8373323183829773</v>
      </c>
      <c r="S4" s="4">
        <f>('[1]Pc, Winter, S3'!S4*Main!$B$5)+(VLOOKUP($A4,'FL Ratio'!$A$2:$B$9,2,FALSE)*'FL Characterization'!S$2)</f>
        <v>4.24690656141658</v>
      </c>
      <c r="T4" s="4">
        <f>('[1]Pc, Winter, S3'!T4*Main!$B$5)+(VLOOKUP($A4,'FL Ratio'!$A$2:$B$9,2,FALSE)*'FL Characterization'!T$2)</f>
        <v>3.9598583258773576</v>
      </c>
      <c r="U4" s="4">
        <f>('[1]Pc, Winter, S3'!U4*Main!$B$5)+(VLOOKUP($A4,'FL Ratio'!$A$2:$B$9,2,FALSE)*'FL Characterization'!U$2)</f>
        <v>4.0719679742430488</v>
      </c>
      <c r="V4" s="4">
        <f>('[1]Pc, Winter, S3'!V4*Main!$B$5)+(VLOOKUP($A4,'FL Ratio'!$A$2:$B$9,2,FALSE)*'FL Characterization'!V$2)</f>
        <v>3.9271483687049944</v>
      </c>
      <c r="W4" s="4">
        <f>('[1]Pc, Winter, S3'!W4*Main!$B$5)+(VLOOKUP($A4,'FL Ratio'!$A$2:$B$9,2,FALSE)*'FL Characterization'!W$2)</f>
        <v>3.6847185817071084</v>
      </c>
      <c r="X4" s="4">
        <f>('[1]Pc, Winter, S3'!X4*Main!$B$5)+(VLOOKUP($A4,'FL Ratio'!$A$2:$B$9,2,FALSE)*'FL Characterization'!X$2)</f>
        <v>3.2876129119281856</v>
      </c>
      <c r="Y4" s="4">
        <f>('[1]Pc, Winter, S3'!Y4*Main!$B$5)+(VLOOKUP($A4,'FL Ratio'!$A$2:$B$9,2,FALSE)*'FL Characterization'!Y$2)</f>
        <v>3.0766427692301148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1.075780037166898</v>
      </c>
      <c r="C5" s="4">
        <f>('[1]Pc, Winter, S3'!C5*Main!$B$5)+(VLOOKUP($A5,'FL Ratio'!$A$2:$B$9,2,FALSE)*'FL Characterization'!C$2)</f>
        <v>0.85860505042522961</v>
      </c>
      <c r="D5" s="4">
        <f>('[1]Pc, Winter, S3'!D5*Main!$B$5)+(VLOOKUP($A5,'FL Ratio'!$A$2:$B$9,2,FALSE)*'FL Characterization'!D$2)</f>
        <v>0.80401825575744601</v>
      </c>
      <c r="E5" s="4">
        <f>('[1]Pc, Winter, S3'!E5*Main!$B$5)+(VLOOKUP($A5,'FL Ratio'!$A$2:$B$9,2,FALSE)*'FL Characterization'!E$2)</f>
        <v>0.73226685836738803</v>
      </c>
      <c r="F5" s="4">
        <f>('[1]Pc, Winter, S3'!F5*Main!$B$5)+(VLOOKUP($A5,'FL Ratio'!$A$2:$B$9,2,FALSE)*'FL Characterization'!F$2)</f>
        <v>0.7102965903336429</v>
      </c>
      <c r="G5" s="4">
        <f>('[1]Pc, Winter, S3'!G5*Main!$B$5)+(VLOOKUP($A5,'FL Ratio'!$A$2:$B$9,2,FALSE)*'FL Characterization'!G$2)</f>
        <v>1.0885470954817387</v>
      </c>
      <c r="H5" s="4">
        <f>('[1]Pc, Winter, S3'!H5*Main!$B$5)+(VLOOKUP($A5,'FL Ratio'!$A$2:$B$9,2,FALSE)*'FL Characterization'!H$2)</f>
        <v>2.0713457116121559</v>
      </c>
      <c r="I5" s="4">
        <f>('[1]Pc, Winter, S3'!I5*Main!$B$5)+(VLOOKUP($A5,'FL Ratio'!$A$2:$B$9,2,FALSE)*'FL Characterization'!I$2)</f>
        <v>2.274428938927783</v>
      </c>
      <c r="J5" s="4">
        <f>('[1]Pc, Winter, S3'!J5*Main!$B$5)+(VLOOKUP($A5,'FL Ratio'!$A$2:$B$9,2,FALSE)*'FL Characterization'!J$2)</f>
        <v>2.4720836488238378</v>
      </c>
      <c r="K5" s="4">
        <f>('[1]Pc, Winter, S3'!K5*Main!$B$5)+(VLOOKUP($A5,'FL Ratio'!$A$2:$B$9,2,FALSE)*'FL Characterization'!K$2)</f>
        <v>2.3151428507989751</v>
      </c>
      <c r="L5" s="4">
        <f>('[1]Pc, Winter, S3'!L5*Main!$B$5)+(VLOOKUP($A5,'FL Ratio'!$A$2:$B$9,2,FALSE)*'FL Characterization'!L$2)</f>
        <v>2.2697199123421186</v>
      </c>
      <c r="M5" s="4">
        <f>('[1]Pc, Winter, S3'!M5*Main!$B$5)+(VLOOKUP($A5,'FL Ratio'!$A$2:$B$9,2,FALSE)*'FL Characterization'!M$2)</f>
        <v>2.0799691283155708</v>
      </c>
      <c r="N5" s="4">
        <f>('[1]Pc, Winter, S3'!N5*Main!$B$5)+(VLOOKUP($A5,'FL Ratio'!$A$2:$B$9,2,FALSE)*'FL Characterization'!N$2)</f>
        <v>2.1358687259377258</v>
      </c>
      <c r="O5" s="4">
        <f>('[1]Pc, Winter, S3'!O5*Main!$B$5)+(VLOOKUP($A5,'FL Ratio'!$A$2:$B$9,2,FALSE)*'FL Characterization'!O$2)</f>
        <v>2.0021846015190317</v>
      </c>
      <c r="P5" s="4">
        <f>('[1]Pc, Winter, S3'!P5*Main!$B$5)+(VLOOKUP($A5,'FL Ratio'!$A$2:$B$9,2,FALSE)*'FL Characterization'!P$2)</f>
        <v>1.9991971148213548</v>
      </c>
      <c r="Q5" s="4">
        <f>('[1]Pc, Winter, S3'!Q5*Main!$B$5)+(VLOOKUP($A5,'FL Ratio'!$A$2:$B$9,2,FALSE)*'FL Characterization'!Q$2)</f>
        <v>2.001830565233679</v>
      </c>
      <c r="R5" s="4">
        <f>('[1]Pc, Winter, S3'!R5*Main!$B$5)+(VLOOKUP($A5,'FL Ratio'!$A$2:$B$9,2,FALSE)*'FL Characterization'!R$2)</f>
        <v>2.4026692095443392</v>
      </c>
      <c r="S5" s="4">
        <f>('[1]Pc, Winter, S3'!S5*Main!$B$5)+(VLOOKUP($A5,'FL Ratio'!$A$2:$B$9,2,FALSE)*'FL Characterization'!S$2)</f>
        <v>3.7371380888234844</v>
      </c>
      <c r="T5" s="4">
        <f>('[1]Pc, Winter, S3'!T5*Main!$B$5)+(VLOOKUP($A5,'FL Ratio'!$A$2:$B$9,2,FALSE)*'FL Characterization'!T$2)</f>
        <v>3.3085607227856175</v>
      </c>
      <c r="U5" s="4">
        <f>('[1]Pc, Winter, S3'!U5*Main!$B$5)+(VLOOKUP($A5,'FL Ratio'!$A$2:$B$9,2,FALSE)*'FL Characterization'!U$2)</f>
        <v>2.7054501844577961</v>
      </c>
      <c r="V5" s="4">
        <f>('[1]Pc, Winter, S3'!V5*Main!$B$5)+(VLOOKUP($A5,'FL Ratio'!$A$2:$B$9,2,FALSE)*'FL Characterization'!V$2)</f>
        <v>2.7050195714170604</v>
      </c>
      <c r="W5" s="4">
        <f>('[1]Pc, Winter, S3'!W5*Main!$B$5)+(VLOOKUP($A5,'FL Ratio'!$A$2:$B$9,2,FALSE)*'FL Characterization'!W$2)</f>
        <v>2.3569430027831526</v>
      </c>
      <c r="X5" s="4">
        <f>('[1]Pc, Winter, S3'!X5*Main!$B$5)+(VLOOKUP($A5,'FL Ratio'!$A$2:$B$9,2,FALSE)*'FL Characterization'!X$2)</f>
        <v>2.0577401542704949</v>
      </c>
      <c r="Y5" s="4">
        <f>('[1]Pc, Winter, S3'!Y5*Main!$B$5)+(VLOOKUP($A5,'FL Ratio'!$A$2:$B$9,2,FALSE)*'FL Characterization'!Y$2)</f>
        <v>1.7234761652275574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2.3850428914227795</v>
      </c>
      <c r="C6" s="4">
        <f>('[1]Pc, Winter, S3'!C6*Main!$B$5)+(VLOOKUP($A6,'FL Ratio'!$A$2:$B$9,2,FALSE)*'FL Characterization'!C$2)</f>
        <v>2.2164530365951576</v>
      </c>
      <c r="D6" s="4">
        <f>('[1]Pc, Winter, S3'!D6*Main!$B$5)+(VLOOKUP($A6,'FL Ratio'!$A$2:$B$9,2,FALSE)*'FL Characterization'!D$2)</f>
        <v>2.0397879192988042</v>
      </c>
      <c r="E6" s="4">
        <f>('[1]Pc, Winter, S3'!E6*Main!$B$5)+(VLOOKUP($A6,'FL Ratio'!$A$2:$B$9,2,FALSE)*'FL Characterization'!E$2)</f>
        <v>2.0093316085290156</v>
      </c>
      <c r="F6" s="4">
        <f>('[1]Pc, Winter, S3'!F6*Main!$B$5)+(VLOOKUP($A6,'FL Ratio'!$A$2:$B$9,2,FALSE)*'FL Characterization'!F$2)</f>
        <v>2.0038691102972868</v>
      </c>
      <c r="G6" s="4">
        <f>('[1]Pc, Winter, S3'!G6*Main!$B$5)+(VLOOKUP($A6,'FL Ratio'!$A$2:$B$9,2,FALSE)*'FL Characterization'!G$2)</f>
        <v>2.2210164260923033</v>
      </c>
      <c r="H6" s="4">
        <f>('[1]Pc, Winter, S3'!H6*Main!$B$5)+(VLOOKUP($A6,'FL Ratio'!$A$2:$B$9,2,FALSE)*'FL Characterization'!H$2)</f>
        <v>2.8293799716649448</v>
      </c>
      <c r="I6" s="4">
        <f>('[1]Pc, Winter, S3'!I6*Main!$B$5)+(VLOOKUP($A6,'FL Ratio'!$A$2:$B$9,2,FALSE)*'FL Characterization'!I$2)</f>
        <v>2.8404570950496031</v>
      </c>
      <c r="J6" s="4">
        <f>('[1]Pc, Winter, S3'!J6*Main!$B$5)+(VLOOKUP($A6,'FL Ratio'!$A$2:$B$9,2,FALSE)*'FL Characterization'!J$2)</f>
        <v>2.9000896543078083</v>
      </c>
      <c r="K6" s="4">
        <f>('[1]Pc, Winter, S3'!K6*Main!$B$5)+(VLOOKUP($A6,'FL Ratio'!$A$2:$B$9,2,FALSE)*'FL Characterization'!K$2)</f>
        <v>3.0943664252141421</v>
      </c>
      <c r="L6" s="4">
        <f>('[1]Pc, Winter, S3'!L6*Main!$B$5)+(VLOOKUP($A6,'FL Ratio'!$A$2:$B$9,2,FALSE)*'FL Characterization'!L$2)</f>
        <v>3.1536945976243103</v>
      </c>
      <c r="M6" s="4">
        <f>('[1]Pc, Winter, S3'!M6*Main!$B$5)+(VLOOKUP($A6,'FL Ratio'!$A$2:$B$9,2,FALSE)*'FL Characterization'!M$2)</f>
        <v>3.1833990571282786</v>
      </c>
      <c r="N6" s="4">
        <f>('[1]Pc, Winter, S3'!N6*Main!$B$5)+(VLOOKUP($A6,'FL Ratio'!$A$2:$B$9,2,FALSE)*'FL Characterization'!N$2)</f>
        <v>3.1501086350889445</v>
      </c>
      <c r="O6" s="4">
        <f>('[1]Pc, Winter, S3'!O6*Main!$B$5)+(VLOOKUP($A6,'FL Ratio'!$A$2:$B$9,2,FALSE)*'FL Characterization'!O$2)</f>
        <v>3.0636475860308332</v>
      </c>
      <c r="P6" s="4">
        <f>('[1]Pc, Winter, S3'!P6*Main!$B$5)+(VLOOKUP($A6,'FL Ratio'!$A$2:$B$9,2,FALSE)*'FL Characterization'!P$2)</f>
        <v>3.0930768869538747</v>
      </c>
      <c r="Q6" s="4">
        <f>('[1]Pc, Winter, S3'!Q6*Main!$B$5)+(VLOOKUP($A6,'FL Ratio'!$A$2:$B$9,2,FALSE)*'FL Characterization'!Q$2)</f>
        <v>3.096017718576328</v>
      </c>
      <c r="R6" s="4">
        <f>('[1]Pc, Winter, S3'!R6*Main!$B$5)+(VLOOKUP($A6,'FL Ratio'!$A$2:$B$9,2,FALSE)*'FL Characterization'!R$2)</f>
        <v>3.2363972479199261</v>
      </c>
      <c r="S6" s="4">
        <f>('[1]Pc, Winter, S3'!S6*Main!$B$5)+(VLOOKUP($A6,'FL Ratio'!$A$2:$B$9,2,FALSE)*'FL Characterization'!S$2)</f>
        <v>3.7101709298888026</v>
      </c>
      <c r="T6" s="4">
        <f>('[1]Pc, Winter, S3'!T6*Main!$B$5)+(VLOOKUP($A6,'FL Ratio'!$A$2:$B$9,2,FALSE)*'FL Characterization'!T$2)</f>
        <v>3.5610116923516797</v>
      </c>
      <c r="U6" s="4">
        <f>('[1]Pc, Winter, S3'!U6*Main!$B$5)+(VLOOKUP($A6,'FL Ratio'!$A$2:$B$9,2,FALSE)*'FL Characterization'!U$2)</f>
        <v>3.4913615206103619</v>
      </c>
      <c r="V6" s="4">
        <f>('[1]Pc, Winter, S3'!V6*Main!$B$5)+(VLOOKUP($A6,'FL Ratio'!$A$2:$B$9,2,FALSE)*'FL Characterization'!V$2)</f>
        <v>3.5639685987893479</v>
      </c>
      <c r="W6" s="4">
        <f>('[1]Pc, Winter, S3'!W6*Main!$B$5)+(VLOOKUP($A6,'FL Ratio'!$A$2:$B$9,2,FALSE)*'FL Characterization'!W$2)</f>
        <v>3.2952169458615548</v>
      </c>
      <c r="X6" s="4">
        <f>('[1]Pc, Winter, S3'!X6*Main!$B$5)+(VLOOKUP($A6,'FL Ratio'!$A$2:$B$9,2,FALSE)*'FL Characterization'!X$2)</f>
        <v>3.1932487531294083</v>
      </c>
      <c r="Y6" s="4">
        <f>('[1]Pc, Winter, S3'!Y6*Main!$B$5)+(VLOOKUP($A6,'FL Ratio'!$A$2:$B$9,2,FALSE)*'FL Characterization'!Y$2)</f>
        <v>2.8769510148297357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2.8294970593611386</v>
      </c>
      <c r="C7" s="4">
        <f>('[1]Pc, Winter, S3'!C7*Main!$B$5)+(VLOOKUP($A7,'FL Ratio'!$A$2:$B$9,2,FALSE)*'FL Characterization'!C$2)</f>
        <v>2.6056445370696997</v>
      </c>
      <c r="D7" s="4">
        <f>('[1]Pc, Winter, S3'!D7*Main!$B$5)+(VLOOKUP($A7,'FL Ratio'!$A$2:$B$9,2,FALSE)*'FL Characterization'!D$2)</f>
        <v>2.508293100731533</v>
      </c>
      <c r="E7" s="4">
        <f>('[1]Pc, Winter, S3'!E7*Main!$B$5)+(VLOOKUP($A7,'FL Ratio'!$A$2:$B$9,2,FALSE)*'FL Characterization'!E$2)</f>
        <v>2.5830023500263546</v>
      </c>
      <c r="F7" s="4">
        <f>('[1]Pc, Winter, S3'!F7*Main!$B$5)+(VLOOKUP($A7,'FL Ratio'!$A$2:$B$9,2,FALSE)*'FL Characterization'!F$2)</f>
        <v>2.5022940186441924</v>
      </c>
      <c r="G7" s="4">
        <f>('[1]Pc, Winter, S3'!G7*Main!$B$5)+(VLOOKUP($A7,'FL Ratio'!$A$2:$B$9,2,FALSE)*'FL Characterization'!G$2)</f>
        <v>2.6718684120384513</v>
      </c>
      <c r="H7" s="4">
        <f>('[1]Pc, Winter, S3'!H7*Main!$B$5)+(VLOOKUP($A7,'FL Ratio'!$A$2:$B$9,2,FALSE)*'FL Characterization'!H$2)</f>
        <v>3.0673334917260764</v>
      </c>
      <c r="I7" s="4">
        <f>('[1]Pc, Winter, S3'!I7*Main!$B$5)+(VLOOKUP($A7,'FL Ratio'!$A$2:$B$9,2,FALSE)*'FL Characterization'!I$2)</f>
        <v>3.4581007935018255</v>
      </c>
      <c r="J7" s="4">
        <f>('[1]Pc, Winter, S3'!J7*Main!$B$5)+(VLOOKUP($A7,'FL Ratio'!$A$2:$B$9,2,FALSE)*'FL Characterization'!J$2)</f>
        <v>3.547613138604699</v>
      </c>
      <c r="K7" s="4">
        <f>('[1]Pc, Winter, S3'!K7*Main!$B$5)+(VLOOKUP($A7,'FL Ratio'!$A$2:$B$9,2,FALSE)*'FL Characterization'!K$2)</f>
        <v>3.7591773758632661</v>
      </c>
      <c r="L7" s="4">
        <f>('[1]Pc, Winter, S3'!L7*Main!$B$5)+(VLOOKUP($A7,'FL Ratio'!$A$2:$B$9,2,FALSE)*'FL Characterization'!L$2)</f>
        <v>3.6378661379596697</v>
      </c>
      <c r="M7" s="4">
        <f>('[1]Pc, Winter, S3'!M7*Main!$B$5)+(VLOOKUP($A7,'FL Ratio'!$A$2:$B$9,2,FALSE)*'FL Characterization'!M$2)</f>
        <v>3.6661556351004601</v>
      </c>
      <c r="N7" s="4">
        <f>('[1]Pc, Winter, S3'!N7*Main!$B$5)+(VLOOKUP($A7,'FL Ratio'!$A$2:$B$9,2,FALSE)*'FL Characterization'!N$2)</f>
        <v>3.7115856420090512</v>
      </c>
      <c r="O7" s="4">
        <f>('[1]Pc, Winter, S3'!O7*Main!$B$5)+(VLOOKUP($A7,'FL Ratio'!$A$2:$B$9,2,FALSE)*'FL Characterization'!O$2)</f>
        <v>3.6490105224983496</v>
      </c>
      <c r="P7" s="4">
        <f>('[1]Pc, Winter, S3'!P7*Main!$B$5)+(VLOOKUP($A7,'FL Ratio'!$A$2:$B$9,2,FALSE)*'FL Characterization'!P$2)</f>
        <v>3.4851007217670302</v>
      </c>
      <c r="Q7" s="4">
        <f>('[1]Pc, Winter, S3'!Q7*Main!$B$5)+(VLOOKUP($A7,'FL Ratio'!$A$2:$B$9,2,FALSE)*'FL Characterization'!Q$2)</f>
        <v>3.4242885717316383</v>
      </c>
      <c r="R7" s="4">
        <f>('[1]Pc, Winter, S3'!R7*Main!$B$5)+(VLOOKUP($A7,'FL Ratio'!$A$2:$B$9,2,FALSE)*'FL Characterization'!R$2)</f>
        <v>3.3598338027719103</v>
      </c>
      <c r="S7" s="4">
        <f>('[1]Pc, Winter, S3'!S7*Main!$B$5)+(VLOOKUP($A7,'FL Ratio'!$A$2:$B$9,2,FALSE)*'FL Characterization'!S$2)</f>
        <v>3.499534124249855</v>
      </c>
      <c r="T7" s="4">
        <f>('[1]Pc, Winter, S3'!T7*Main!$B$5)+(VLOOKUP($A7,'FL Ratio'!$A$2:$B$9,2,FALSE)*'FL Characterization'!T$2)</f>
        <v>3.3933081390373023</v>
      </c>
      <c r="U7" s="4">
        <f>('[1]Pc, Winter, S3'!U7*Main!$B$5)+(VLOOKUP($A7,'FL Ratio'!$A$2:$B$9,2,FALSE)*'FL Characterization'!U$2)</f>
        <v>3.2808563456767432</v>
      </c>
      <c r="V7" s="4">
        <f>('[1]Pc, Winter, S3'!V7*Main!$B$5)+(VLOOKUP($A7,'FL Ratio'!$A$2:$B$9,2,FALSE)*'FL Characterization'!V$2)</f>
        <v>3.2133865563357049</v>
      </c>
      <c r="W7" s="4">
        <f>('[1]Pc, Winter, S3'!W7*Main!$B$5)+(VLOOKUP($A7,'FL Ratio'!$A$2:$B$9,2,FALSE)*'FL Characterization'!W$2)</f>
        <v>3.0674725371247096</v>
      </c>
      <c r="X7" s="4">
        <f>('[1]Pc, Winter, S3'!X7*Main!$B$5)+(VLOOKUP($A7,'FL Ratio'!$A$2:$B$9,2,FALSE)*'FL Characterization'!X$2)</f>
        <v>3.0672555822385386</v>
      </c>
      <c r="Y7" s="4">
        <f>('[1]Pc, Winter, S3'!Y7*Main!$B$5)+(VLOOKUP($A7,'FL Ratio'!$A$2:$B$9,2,FALSE)*'FL Characterization'!Y$2)</f>
        <v>2.8788844298691583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2.3656823765405299</v>
      </c>
      <c r="C8" s="4">
        <f>('[1]Pc, Winter, S3'!C8*Main!$B$5)+(VLOOKUP($A8,'FL Ratio'!$A$2:$B$9,2,FALSE)*'FL Characterization'!C$2)</f>
        <v>2.2179306580640556</v>
      </c>
      <c r="D8" s="4">
        <f>('[1]Pc, Winter, S3'!D8*Main!$B$5)+(VLOOKUP($A8,'FL Ratio'!$A$2:$B$9,2,FALSE)*'FL Characterization'!D$2)</f>
        <v>2.1022120178977728</v>
      </c>
      <c r="E8" s="4">
        <f>('[1]Pc, Winter, S3'!E8*Main!$B$5)+(VLOOKUP($A8,'FL Ratio'!$A$2:$B$9,2,FALSE)*'FL Characterization'!E$2)</f>
        <v>2.0997885519932558</v>
      </c>
      <c r="F8" s="4">
        <f>('[1]Pc, Winter, S3'!F8*Main!$B$5)+(VLOOKUP($A8,'FL Ratio'!$A$2:$B$9,2,FALSE)*'FL Characterization'!F$2)</f>
        <v>2.0465836830094748</v>
      </c>
      <c r="G8" s="4">
        <f>('[1]Pc, Winter, S3'!G8*Main!$B$5)+(VLOOKUP($A8,'FL Ratio'!$A$2:$B$9,2,FALSE)*'FL Characterization'!G$2)</f>
        <v>2.2101119011088723</v>
      </c>
      <c r="H8" s="4">
        <f>('[1]Pc, Winter, S3'!H8*Main!$B$5)+(VLOOKUP($A8,'FL Ratio'!$A$2:$B$9,2,FALSE)*'FL Characterization'!H$2)</f>
        <v>2.823956907585742</v>
      </c>
      <c r="I8" s="4">
        <f>('[1]Pc, Winter, S3'!I8*Main!$B$5)+(VLOOKUP($A8,'FL Ratio'!$A$2:$B$9,2,FALSE)*'FL Characterization'!I$2)</f>
        <v>3.0330669393605576</v>
      </c>
      <c r="J8" s="4">
        <f>('[1]Pc, Winter, S3'!J8*Main!$B$5)+(VLOOKUP($A8,'FL Ratio'!$A$2:$B$9,2,FALSE)*'FL Characterization'!J$2)</f>
        <v>3.2478084713756186</v>
      </c>
      <c r="K8" s="4">
        <f>('[1]Pc, Winter, S3'!K8*Main!$B$5)+(VLOOKUP($A8,'FL Ratio'!$A$2:$B$9,2,FALSE)*'FL Characterization'!K$2)</f>
        <v>3.1770325843930873</v>
      </c>
      <c r="L8" s="4">
        <f>('[1]Pc, Winter, S3'!L8*Main!$B$5)+(VLOOKUP($A8,'FL Ratio'!$A$2:$B$9,2,FALSE)*'FL Characterization'!L$2)</f>
        <v>3.2229319949125674</v>
      </c>
      <c r="M8" s="4">
        <f>('[1]Pc, Winter, S3'!M8*Main!$B$5)+(VLOOKUP($A8,'FL Ratio'!$A$2:$B$9,2,FALSE)*'FL Characterization'!M$2)</f>
        <v>3.1958767496265494</v>
      </c>
      <c r="N8" s="4">
        <f>('[1]Pc, Winter, S3'!N8*Main!$B$5)+(VLOOKUP($A8,'FL Ratio'!$A$2:$B$9,2,FALSE)*'FL Characterization'!N$2)</f>
        <v>3.1641829069024934</v>
      </c>
      <c r="O8" s="4">
        <f>('[1]Pc, Winter, S3'!O8*Main!$B$5)+(VLOOKUP($A8,'FL Ratio'!$A$2:$B$9,2,FALSE)*'FL Characterization'!O$2)</f>
        <v>3.1414626349401633</v>
      </c>
      <c r="P8" s="4">
        <f>('[1]Pc, Winter, S3'!P8*Main!$B$5)+(VLOOKUP($A8,'FL Ratio'!$A$2:$B$9,2,FALSE)*'FL Characterization'!P$2)</f>
        <v>2.9411371554590198</v>
      </c>
      <c r="Q8" s="4">
        <f>('[1]Pc, Winter, S3'!Q8*Main!$B$5)+(VLOOKUP($A8,'FL Ratio'!$A$2:$B$9,2,FALSE)*'FL Characterization'!Q$2)</f>
        <v>2.937529678035232</v>
      </c>
      <c r="R8" s="4">
        <f>('[1]Pc, Winter, S3'!R8*Main!$B$5)+(VLOOKUP($A8,'FL Ratio'!$A$2:$B$9,2,FALSE)*'FL Characterization'!R$2)</f>
        <v>3.1197779764665801</v>
      </c>
      <c r="S8" s="4">
        <f>('[1]Pc, Winter, S3'!S8*Main!$B$5)+(VLOOKUP($A8,'FL Ratio'!$A$2:$B$9,2,FALSE)*'FL Characterization'!S$2)</f>
        <v>3.6019255819613991</v>
      </c>
      <c r="T8" s="4">
        <f>('[1]Pc, Winter, S3'!T8*Main!$B$5)+(VLOOKUP($A8,'FL Ratio'!$A$2:$B$9,2,FALSE)*'FL Characterization'!T$2)</f>
        <v>3.3795108042457023</v>
      </c>
      <c r="U8" s="4">
        <f>('[1]Pc, Winter, S3'!U8*Main!$B$5)+(VLOOKUP($A8,'FL Ratio'!$A$2:$B$9,2,FALSE)*'FL Characterization'!U$2)</f>
        <v>3.1029407141838359</v>
      </c>
      <c r="V8" s="4">
        <f>('[1]Pc, Winter, S3'!V8*Main!$B$5)+(VLOOKUP($A8,'FL Ratio'!$A$2:$B$9,2,FALSE)*'FL Characterization'!V$2)</f>
        <v>3.0732427322017299</v>
      </c>
      <c r="W8" s="4">
        <f>('[1]Pc, Winter, S3'!W8*Main!$B$5)+(VLOOKUP($A8,'FL Ratio'!$A$2:$B$9,2,FALSE)*'FL Characterization'!W$2)</f>
        <v>2.9338609028485942</v>
      </c>
      <c r="X8" s="4">
        <f>('[1]Pc, Winter, S3'!X8*Main!$B$5)+(VLOOKUP($A8,'FL Ratio'!$A$2:$B$9,2,FALSE)*'FL Characterization'!X$2)</f>
        <v>2.7598448928133936</v>
      </c>
      <c r="Y8" s="4">
        <f>('[1]Pc, Winter, S3'!Y8*Main!$B$5)+(VLOOKUP($A8,'FL Ratio'!$A$2:$B$9,2,FALSE)*'FL Characterization'!Y$2)</f>
        <v>2.5295652011014571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1.7822269324750866</v>
      </c>
      <c r="C9" s="4">
        <f>('[1]Pc, Winter, S3'!C9*Main!$B$5)+(VLOOKUP($A9,'FL Ratio'!$A$2:$B$9,2,FALSE)*'FL Characterization'!C$2)</f>
        <v>1.7617655827482741</v>
      </c>
      <c r="D9" s="4">
        <f>('[1]Pc, Winter, S3'!D9*Main!$B$5)+(VLOOKUP($A9,'FL Ratio'!$A$2:$B$9,2,FALSE)*'FL Characterization'!D$2)</f>
        <v>1.6770620811333585</v>
      </c>
      <c r="E9" s="4">
        <f>('[1]Pc, Winter, S3'!E9*Main!$B$5)+(VLOOKUP($A9,'FL Ratio'!$A$2:$B$9,2,FALSE)*'FL Characterization'!E$2)</f>
        <v>1.6575473297950749</v>
      </c>
      <c r="F9" s="4">
        <f>('[1]Pc, Winter, S3'!F9*Main!$B$5)+(VLOOKUP($A9,'FL Ratio'!$A$2:$B$9,2,FALSE)*'FL Characterization'!F$2)</f>
        <v>1.6481964069990573</v>
      </c>
      <c r="G9" s="4">
        <f>('[1]Pc, Winter, S3'!G9*Main!$B$5)+(VLOOKUP($A9,'FL Ratio'!$A$2:$B$9,2,FALSE)*'FL Characterization'!G$2)</f>
        <v>1.9090414289470492</v>
      </c>
      <c r="H9" s="4">
        <f>('[1]Pc, Winter, S3'!H9*Main!$B$5)+(VLOOKUP($A9,'FL Ratio'!$A$2:$B$9,2,FALSE)*'FL Characterization'!H$2)</f>
        <v>3.0936121592965597</v>
      </c>
      <c r="I9" s="4">
        <f>('[1]Pc, Winter, S3'!I9*Main!$B$5)+(VLOOKUP($A9,'FL Ratio'!$A$2:$B$9,2,FALSE)*'FL Characterization'!I$2)</f>
        <v>3.3287411212654137</v>
      </c>
      <c r="J9" s="4">
        <f>('[1]Pc, Winter, S3'!J9*Main!$B$5)+(VLOOKUP($A9,'FL Ratio'!$A$2:$B$9,2,FALSE)*'FL Characterization'!J$2)</f>
        <v>3.4500908383328244</v>
      </c>
      <c r="K9" s="4">
        <f>('[1]Pc, Winter, S3'!K9*Main!$B$5)+(VLOOKUP($A9,'FL Ratio'!$A$2:$B$9,2,FALSE)*'FL Characterization'!K$2)</f>
        <v>3.4513043607219798</v>
      </c>
      <c r="L9" s="4">
        <f>('[1]Pc, Winter, S3'!L9*Main!$B$5)+(VLOOKUP($A9,'FL Ratio'!$A$2:$B$9,2,FALSE)*'FL Characterization'!L$2)</f>
        <v>3.6935162583876187</v>
      </c>
      <c r="M9" s="4">
        <f>('[1]Pc, Winter, S3'!M9*Main!$B$5)+(VLOOKUP($A9,'FL Ratio'!$A$2:$B$9,2,FALSE)*'FL Characterization'!M$2)</f>
        <v>3.5355039661007255</v>
      </c>
      <c r="N9" s="4">
        <f>('[1]Pc, Winter, S3'!N9*Main!$B$5)+(VLOOKUP($A9,'FL Ratio'!$A$2:$B$9,2,FALSE)*'FL Characterization'!N$2)</f>
        <v>3.4545317562012094</v>
      </c>
      <c r="O9" s="4">
        <f>('[1]Pc, Winter, S3'!O9*Main!$B$5)+(VLOOKUP($A9,'FL Ratio'!$A$2:$B$9,2,FALSE)*'FL Characterization'!O$2)</f>
        <v>3.4674897059710528</v>
      </c>
      <c r="P9" s="4">
        <f>('[1]Pc, Winter, S3'!P9*Main!$B$5)+(VLOOKUP($A9,'FL Ratio'!$A$2:$B$9,2,FALSE)*'FL Characterization'!P$2)</f>
        <v>2.9754657728603497</v>
      </c>
      <c r="Q9" s="4">
        <f>('[1]Pc, Winter, S3'!Q9*Main!$B$5)+(VLOOKUP($A9,'FL Ratio'!$A$2:$B$9,2,FALSE)*'FL Characterization'!Q$2)</f>
        <v>2.799490475647151</v>
      </c>
      <c r="R9" s="4">
        <f>('[1]Pc, Winter, S3'!R9*Main!$B$5)+(VLOOKUP($A9,'FL Ratio'!$A$2:$B$9,2,FALSE)*'FL Characterization'!R$2)</f>
        <v>2.8076622834967595</v>
      </c>
      <c r="S9" s="4">
        <f>('[1]Pc, Winter, S3'!S9*Main!$B$5)+(VLOOKUP($A9,'FL Ratio'!$A$2:$B$9,2,FALSE)*'FL Characterization'!S$2)</f>
        <v>3.1338049697162673</v>
      </c>
      <c r="T9" s="4">
        <f>('[1]Pc, Winter, S3'!T9*Main!$B$5)+(VLOOKUP($A9,'FL Ratio'!$A$2:$B$9,2,FALSE)*'FL Characterization'!T$2)</f>
        <v>3.014779690806983</v>
      </c>
      <c r="U9" s="4">
        <f>('[1]Pc, Winter, S3'!U9*Main!$B$5)+(VLOOKUP($A9,'FL Ratio'!$A$2:$B$9,2,FALSE)*'FL Characterization'!U$2)</f>
        <v>2.8369857164713328</v>
      </c>
      <c r="V9" s="4">
        <f>('[1]Pc, Winter, S3'!V9*Main!$B$5)+(VLOOKUP($A9,'FL Ratio'!$A$2:$B$9,2,FALSE)*'FL Characterization'!V$2)</f>
        <v>2.7874748048002496</v>
      </c>
      <c r="W9" s="4">
        <f>('[1]Pc, Winter, S3'!W9*Main!$B$5)+(VLOOKUP($A9,'FL Ratio'!$A$2:$B$9,2,FALSE)*'FL Characterization'!W$2)</f>
        <v>2.5901401299289541</v>
      </c>
      <c r="X9" s="4">
        <f>('[1]Pc, Winter, S3'!X9*Main!$B$5)+(VLOOKUP($A9,'FL Ratio'!$A$2:$B$9,2,FALSE)*'FL Characterization'!X$2)</f>
        <v>2.2250369073281404</v>
      </c>
      <c r="Y9" s="4">
        <f>('[1]Pc, Winter, S3'!Y9*Main!$B$5)+(VLOOKUP($A9,'FL Ratio'!$A$2:$B$9,2,FALSE)*'FL Characterization'!Y$2)</f>
        <v>2.0775567010288203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1.0518331374821188</v>
      </c>
      <c r="C2" s="4">
        <f>('[1]Qc, Winter, S1'!C2*Main!$B$5)</f>
        <v>0.74313788321907981</v>
      </c>
      <c r="D2" s="4">
        <f>('[1]Qc, Winter, S1'!D2*Main!$B$5)</f>
        <v>0.64422052507076621</v>
      </c>
      <c r="E2" s="4">
        <f>('[1]Qc, Winter, S1'!E2*Main!$B$5)</f>
        <v>0.82577894402264529</v>
      </c>
      <c r="F2" s="4">
        <f>('[1]Qc, Winter, S1'!F2*Main!$B$5)</f>
        <v>0.71102005806468749</v>
      </c>
      <c r="G2" s="4">
        <f>('[1]Qc, Winter, S1'!G2*Main!$B$5)</f>
        <v>0.58457983003570413</v>
      </c>
      <c r="H2" s="4">
        <f>('[1]Qc, Winter, S1'!H2*Main!$B$5)</f>
        <v>0.4836805134281853</v>
      </c>
      <c r="I2" s="4">
        <f>('[1]Qc, Winter, S1'!I2*Main!$B$5)</f>
        <v>1.6902381742397605</v>
      </c>
      <c r="J2" s="4">
        <f>('[1]Qc, Winter, S1'!J2*Main!$B$5)</f>
        <v>1.7676357855644884</v>
      </c>
      <c r="K2" s="4">
        <f>('[1]Qc, Winter, S1'!K2*Main!$B$5)</f>
        <v>1.5161099409908405</v>
      </c>
      <c r="L2" s="4">
        <f>('[1]Qc, Winter, S1'!L2*Main!$B$5)</f>
        <v>1.7663781510235297</v>
      </c>
      <c r="M2" s="4">
        <f>('[1]Qc, Winter, S1'!M2*Main!$B$5)</f>
        <v>1.6413164971687406</v>
      </c>
      <c r="N2" s="4">
        <f>('[1]Qc, Winter, S1'!N2*Main!$B$5)</f>
        <v>1.6485477862891555</v>
      </c>
      <c r="O2" s="4">
        <f>('[1]Qc, Winter, S1'!O2*Main!$B$5)</f>
        <v>1.4720903545580299</v>
      </c>
      <c r="P2" s="4">
        <f>('[1]Qc, Winter, S1'!P2*Main!$B$5)</f>
        <v>0.87354496875765975</v>
      </c>
      <c r="Q2" s="4">
        <f>('[1]Qc, Winter, S1'!Q2*Main!$B$5)</f>
        <v>1.3677031214095747</v>
      </c>
      <c r="R2" s="4">
        <f>('[1]Qc, Winter, S1'!R2*Main!$B$5)</f>
        <v>1.6403489801028537</v>
      </c>
      <c r="S2" s="4">
        <f>('[1]Qc, Winter, S1'!S2*Main!$B$5)</f>
        <v>1.5305483688444852</v>
      </c>
      <c r="T2" s="4">
        <f>('[1]Qc, Winter, S1'!T2*Main!$B$5)</f>
        <v>1.0697022967630025</v>
      </c>
      <c r="U2" s="4">
        <f>('[1]Qc, Winter, S1'!U2*Main!$B$5)</f>
        <v>1.1097525856211898</v>
      </c>
      <c r="V2" s="4">
        <f>('[1]Qc, Winter, S1'!V2*Main!$B$5)</f>
        <v>1.0336375725796152</v>
      </c>
      <c r="W2" s="4">
        <f>('[1]Qc, Winter, S1'!W2*Main!$B$5)</f>
        <v>0.64117369720769446</v>
      </c>
      <c r="X2" s="4">
        <f>('[1]Qc, Winter, S1'!X2*Main!$B$5)</f>
        <v>0.51146822421288374</v>
      </c>
      <c r="Y2" s="4">
        <f>('[1]Qc, Winter, S1'!Y2*Main!$B$5)</f>
        <v>0.53011476318489803</v>
      </c>
    </row>
    <row r="3" spans="1:25" x14ac:dyDescent="0.25">
      <c r="A3">
        <v>2</v>
      </c>
      <c r="B3" s="4">
        <f>('[1]Qc, Winter, S1'!B3*Main!$B$5)</f>
        <v>-1.660184395668862</v>
      </c>
      <c r="C3" s="4">
        <f>('[1]Qc, Winter, S1'!C3*Main!$B$5)</f>
        <v>-1.6598183715001276</v>
      </c>
      <c r="D3" s="4">
        <f>('[1]Qc, Winter, S1'!D3*Main!$B$5)</f>
        <v>-1.7056177226781819</v>
      </c>
      <c r="E3" s="4">
        <f>('[1]Qc, Winter, S1'!E3*Main!$B$5)</f>
        <v>-1.7837521765246613</v>
      </c>
      <c r="F3" s="4">
        <f>('[1]Qc, Winter, S1'!F3*Main!$B$5)</f>
        <v>-1.7666225751793829</v>
      </c>
      <c r="G3" s="4">
        <f>('[1]Qc, Winter, S1'!G3*Main!$B$5)</f>
        <v>-1.6213465933540883</v>
      </c>
      <c r="H3" s="4">
        <f>('[1]Qc, Winter, S1'!H3*Main!$B$5)</f>
        <v>-1.0280613157671195</v>
      </c>
      <c r="I3" s="4">
        <f>('[1]Qc, Winter, S1'!I3*Main!$B$5)</f>
        <v>-0.19762287885415583</v>
      </c>
      <c r="J3" s="4">
        <f>('[1]Qc, Winter, S1'!J3*Main!$B$5)</f>
        <v>-0.21237084996638381</v>
      </c>
      <c r="K3" s="4">
        <f>('[1]Qc, Winter, S1'!K3*Main!$B$5)</f>
        <v>-0.1407395903935085</v>
      </c>
      <c r="L3" s="4">
        <f>('[1]Qc, Winter, S1'!L3*Main!$B$5)</f>
        <v>-0.12397716734722644</v>
      </c>
      <c r="M3" s="4">
        <f>('[1]Qc, Winter, S1'!M3*Main!$B$5)</f>
        <v>-0.553302083425258</v>
      </c>
      <c r="N3" s="4">
        <f>('[1]Qc, Winter, S1'!N3*Main!$B$5)</f>
        <v>-0.80831491392498089</v>
      </c>
      <c r="O3" s="4">
        <f>('[1]Qc, Winter, S1'!O3*Main!$B$5)</f>
        <v>-1.0478465708447446</v>
      </c>
      <c r="P3" s="4">
        <f>('[1]Qc, Winter, S1'!P3*Main!$B$5)</f>
        <v>-1.0399688074293654</v>
      </c>
      <c r="Q3" s="4">
        <f>('[1]Qc, Winter, S1'!Q3*Main!$B$5)</f>
        <v>-1.0575559389855622</v>
      </c>
      <c r="R3" s="4">
        <f>('[1]Qc, Winter, S1'!R3*Main!$B$5)</f>
        <v>-0.83148968470569007</v>
      </c>
      <c r="S3" s="4">
        <f>('[1]Qc, Winter, S1'!S3*Main!$B$5)</f>
        <v>0.27328699931317962</v>
      </c>
      <c r="T3" s="4">
        <f>('[1]Qc, Winter, S1'!T3*Main!$B$5)</f>
        <v>-3.8515635095986642E-2</v>
      </c>
      <c r="U3" s="4">
        <f>('[1]Qc, Winter, S1'!U3*Main!$B$5)</f>
        <v>-0.45465016128793279</v>
      </c>
      <c r="V3" s="4">
        <f>('[1]Qc, Winter, S1'!V3*Main!$B$5)</f>
        <v>-0.84275663407265011</v>
      </c>
      <c r="W3" s="4">
        <f>('[1]Qc, Winter, S1'!W3*Main!$B$5)</f>
        <v>-1.1085762457163877</v>
      </c>
      <c r="X3" s="4">
        <f>('[1]Qc, Winter, S1'!X3*Main!$B$5)</f>
        <v>-1.2158378147308102</v>
      </c>
      <c r="Y3" s="4">
        <f>('[1]Qc, Winter, S1'!Y3*Main!$B$5)</f>
        <v>-1.3920761437160227</v>
      </c>
    </row>
    <row r="4" spans="1:25" x14ac:dyDescent="0.25">
      <c r="A4">
        <v>3</v>
      </c>
      <c r="B4" s="4">
        <f>('[1]Qc, Winter, S1'!B4*Main!$B$5)</f>
        <v>-1.2701840265329343</v>
      </c>
      <c r="C4" s="4">
        <f>('[1]Qc, Winter, S1'!C4*Main!$B$5)</f>
        <v>-1.3705322510000868</v>
      </c>
      <c r="D4" s="4">
        <f>('[1]Qc, Winter, S1'!D4*Main!$B$5)</f>
        <v>-1.3956708253086483</v>
      </c>
      <c r="E4" s="4">
        <f>('[1]Qc, Winter, S1'!E4*Main!$B$5)</f>
        <v>-1.3770060100562895</v>
      </c>
      <c r="F4" s="4">
        <f>('[1]Qc, Winter, S1'!F4*Main!$B$5)</f>
        <v>-1.3781513027046077</v>
      </c>
      <c r="G4" s="4">
        <f>('[1]Qc, Winter, S1'!G4*Main!$B$5)</f>
        <v>-1.150815342069849</v>
      </c>
      <c r="H4" s="4">
        <f>('[1]Qc, Winter, S1'!H4*Main!$B$5)</f>
        <v>-4.2852935329481937E-2</v>
      </c>
      <c r="I4" s="4">
        <f>('[1]Qc, Winter, S1'!I4*Main!$B$5)</f>
        <v>0.5933217590602653</v>
      </c>
      <c r="J4" s="4">
        <f>('[1]Qc, Winter, S1'!J4*Main!$B$5)</f>
        <v>0.75619967173014946</v>
      </c>
      <c r="K4" s="4">
        <f>('[1]Qc, Winter, S1'!K4*Main!$B$5)</f>
        <v>0.52678653144715759</v>
      </c>
      <c r="L4" s="4">
        <f>('[1]Qc, Winter, S1'!L4*Main!$B$5)</f>
        <v>0.31102688712533283</v>
      </c>
      <c r="M4" s="4">
        <f>('[1]Qc, Winter, S1'!M4*Main!$B$5)</f>
        <v>0.6169350470505307</v>
      </c>
      <c r="N4" s="4">
        <f>('[1]Qc, Winter, S1'!N4*Main!$B$5)</f>
        <v>0.38900836641940711</v>
      </c>
      <c r="O4" s="4">
        <f>('[1]Qc, Winter, S1'!O4*Main!$B$5)</f>
        <v>0.11802248966911073</v>
      </c>
      <c r="P4" s="4">
        <f>('[1]Qc, Winter, S1'!P4*Main!$B$5)</f>
        <v>-0.46692460187207502</v>
      </c>
      <c r="Q4" s="4">
        <f>('[1]Qc, Winter, S1'!Q4*Main!$B$5)</f>
        <v>-0.4671232947522081</v>
      </c>
      <c r="R4" s="4">
        <f>('[1]Qc, Winter, S1'!R4*Main!$B$5)</f>
        <v>-0.38479684825323657</v>
      </c>
      <c r="S4" s="4">
        <f>('[1]Qc, Winter, S1'!S4*Main!$B$5)</f>
        <v>-0.19412223880527457</v>
      </c>
      <c r="T4" s="4">
        <f>('[1]Qc, Winter, S1'!T4*Main!$B$5)</f>
        <v>-0.47312643324633524</v>
      </c>
      <c r="U4" s="4">
        <f>('[1]Qc, Winter, S1'!U4*Main!$B$5)</f>
        <v>-0.26957425009231761</v>
      </c>
      <c r="V4" s="4">
        <f>('[1]Qc, Winter, S1'!V4*Main!$B$5)</f>
        <v>-0.37011106122497622</v>
      </c>
      <c r="W4" s="4">
        <f>('[1]Qc, Winter, S1'!W4*Main!$B$5)</f>
        <v>-0.61387201791683965</v>
      </c>
      <c r="X4" s="4">
        <f>('[1]Qc, Winter, S1'!X4*Main!$B$5)</f>
        <v>-0.96983310951138768</v>
      </c>
      <c r="Y4" s="4">
        <f>('[1]Qc, Winter, S1'!Y4*Main!$B$5)</f>
        <v>-1.0947845609457638</v>
      </c>
    </row>
    <row r="5" spans="1:25" x14ac:dyDescent="0.25">
      <c r="A5">
        <v>4</v>
      </c>
      <c r="B5" s="4">
        <f>('[1]Qc, Winter, S1'!B5*Main!$B$5)</f>
        <v>-1.0414323264224237</v>
      </c>
      <c r="C5" s="4">
        <f>('[1]Qc, Winter, S1'!C5*Main!$B$5)</f>
        <v>-1.0517612386291848</v>
      </c>
      <c r="D5" s="4">
        <f>('[1]Qc, Winter, S1'!D5*Main!$B$5)</f>
        <v>-1.0624928612085052</v>
      </c>
      <c r="E5" s="4">
        <f>('[1]Qc, Winter, S1'!E5*Main!$B$5)</f>
        <v>-1.0717948837098616</v>
      </c>
      <c r="F5" s="4">
        <f>('[1]Qc, Winter, S1'!F5*Main!$B$5)</f>
        <v>-1.0765667769302725</v>
      </c>
      <c r="G5" s="4">
        <f>('[1]Qc, Winter, S1'!G5*Main!$B$5)</f>
        <v>-0.98425100514041119</v>
      </c>
      <c r="H5" s="4">
        <f>('[1]Qc, Winter, S1'!H5*Main!$B$5)</f>
        <v>-0.85394252495366396</v>
      </c>
      <c r="I5" s="4">
        <f>('[1]Qc, Winter, S1'!I5*Main!$B$5)</f>
        <v>-0.77964724503306115</v>
      </c>
      <c r="J5" s="4">
        <f>('[1]Qc, Winter, S1'!J5*Main!$B$5)</f>
        <v>-0.80247960398350626</v>
      </c>
      <c r="K5" s="4">
        <f>('[1]Qc, Winter, S1'!K5*Main!$B$5)</f>
        <v>-0.88899594050893527</v>
      </c>
      <c r="L5" s="4">
        <f>('[1]Qc, Winter, S1'!L5*Main!$B$5)</f>
        <v>-0.94821078246361268</v>
      </c>
      <c r="M5" s="4">
        <f>('[1]Qc, Winter, S1'!M5*Main!$B$5)</f>
        <v>-1.0040026587336077</v>
      </c>
      <c r="N5" s="4">
        <f>('[1]Qc, Winter, S1'!N5*Main!$B$5)</f>
        <v>-1.0051904223900372</v>
      </c>
      <c r="O5" s="4">
        <f>('[1]Qc, Winter, S1'!O5*Main!$B$5)</f>
        <v>-1.0236738934718086</v>
      </c>
      <c r="P5" s="4">
        <f>('[1]Qc, Winter, S1'!P5*Main!$B$5)</f>
        <v>-1.0326738107116777</v>
      </c>
      <c r="Q5" s="4">
        <f>('[1]Qc, Winter, S1'!Q5*Main!$B$5)</f>
        <v>-1.0018683155036658</v>
      </c>
      <c r="R5" s="4">
        <f>('[1]Qc, Winter, S1'!R5*Main!$B$5)</f>
        <v>-0.84814377826888243</v>
      </c>
      <c r="S5" s="4">
        <f>('[1]Qc, Winter, S1'!S5*Main!$B$5)</f>
        <v>-0.5054998757284096</v>
      </c>
      <c r="T5" s="4">
        <f>('[1]Qc, Winter, S1'!T5*Main!$B$5)</f>
        <v>-0.65201657862583229</v>
      </c>
      <c r="U5" s="4">
        <f>('[1]Qc, Winter, S1'!U5*Main!$B$5)</f>
        <v>-0.79090244183415603</v>
      </c>
      <c r="V5" s="4">
        <f>('[1]Qc, Winter, S1'!V5*Main!$B$5)</f>
        <v>-0.85142594753551293</v>
      </c>
      <c r="W5" s="4">
        <f>('[1]Qc, Winter, S1'!W5*Main!$B$5)</f>
        <v>-0.90077456656766774</v>
      </c>
      <c r="X5" s="4">
        <f>('[1]Qc, Winter, S1'!X5*Main!$B$5)</f>
        <v>-0.95219711502567361</v>
      </c>
      <c r="Y5" s="4">
        <f>('[1]Qc, Winter, S1'!Y5*Main!$B$5)</f>
        <v>-0.95680784436678568</v>
      </c>
    </row>
    <row r="6" spans="1:25" x14ac:dyDescent="0.25">
      <c r="A6">
        <v>5</v>
      </c>
      <c r="B6" s="4">
        <f>('[1]Qc, Winter, S1'!B6*Main!$B$5)</f>
        <v>-0.97995468348697434</v>
      </c>
      <c r="C6" s="4">
        <f>('[1]Qc, Winter, S1'!C6*Main!$B$5)</f>
        <v>-1.0291963501541848</v>
      </c>
      <c r="D6" s="4">
        <f>('[1]Qc, Winter, S1'!D6*Main!$B$5)</f>
        <v>-1.0729289752454001</v>
      </c>
      <c r="E6" s="4">
        <f>('[1]Qc, Winter, S1'!E6*Main!$B$5)</f>
        <v>-1.0767553686188873</v>
      </c>
      <c r="F6" s="4">
        <f>('[1]Qc, Winter, S1'!F6*Main!$B$5)</f>
        <v>-1.0743715210073816</v>
      </c>
      <c r="G6" s="4">
        <f>('[1]Qc, Winter, S1'!G6*Main!$B$5)</f>
        <v>-0.9056103354601418</v>
      </c>
      <c r="H6" s="4">
        <f>('[1]Qc, Winter, S1'!H6*Main!$B$5)</f>
        <v>-0.69017082327005264</v>
      </c>
      <c r="I6" s="4">
        <f>('[1]Qc, Winter, S1'!I6*Main!$B$5)</f>
        <v>-0.55853092506123692</v>
      </c>
      <c r="J6" s="4">
        <f>('[1]Qc, Winter, S1'!J6*Main!$B$5)</f>
        <v>-0.54863482194634405</v>
      </c>
      <c r="K6" s="4">
        <f>('[1]Qc, Winter, S1'!K6*Main!$B$5)</f>
        <v>-0.45956609943321419</v>
      </c>
      <c r="L6" s="4">
        <f>('[1]Qc, Winter, S1'!L6*Main!$B$5)</f>
        <v>-0.45479830257236986</v>
      </c>
      <c r="M6" s="4">
        <f>('[1]Qc, Winter, S1'!M6*Main!$B$5)</f>
        <v>-0.44522222311391985</v>
      </c>
      <c r="N6" s="4">
        <f>('[1]Qc, Winter, S1'!N6*Main!$B$5)</f>
        <v>-0.53583343525802396</v>
      </c>
      <c r="O6" s="4">
        <f>('[1]Qc, Winter, S1'!O6*Main!$B$5)</f>
        <v>-0.57662144293448991</v>
      </c>
      <c r="P6" s="4">
        <f>('[1]Qc, Winter, S1'!P6*Main!$B$5)</f>
        <v>-0.56111560903050173</v>
      </c>
      <c r="Q6" s="4">
        <f>('[1]Qc, Winter, S1'!Q6*Main!$B$5)</f>
        <v>-0.69555979668614565</v>
      </c>
      <c r="R6" s="4">
        <f>('[1]Qc, Winter, S1'!R6*Main!$B$5)</f>
        <v>-0.61622740261463071</v>
      </c>
      <c r="S6" s="4">
        <f>('[1]Qc, Winter, S1'!S6*Main!$B$5)</f>
        <v>-0.30893500275549296</v>
      </c>
      <c r="T6" s="4">
        <f>('[1]Qc, Winter, S1'!T6*Main!$B$5)</f>
        <v>-0.36583006599667495</v>
      </c>
      <c r="U6" s="4">
        <f>('[1]Qc, Winter, S1'!U6*Main!$B$5)</f>
        <v>-0.45485847216943137</v>
      </c>
      <c r="V6" s="4">
        <f>('[1]Qc, Winter, S1'!V6*Main!$B$5)</f>
        <v>-0.49115859357678815</v>
      </c>
      <c r="W6" s="4">
        <f>('[1]Qc, Winter, S1'!W6*Main!$B$5)</f>
        <v>-0.63758283259329707</v>
      </c>
      <c r="X6" s="4">
        <f>('[1]Qc, Winter, S1'!X6*Main!$B$5)</f>
        <v>-0.70511571797440908</v>
      </c>
      <c r="Y6" s="4">
        <f>('[1]Qc, Winter, S1'!Y6*Main!$B$5)</f>
        <v>-0.73764951396750733</v>
      </c>
    </row>
    <row r="7" spans="1:25" x14ac:dyDescent="0.25">
      <c r="A7">
        <v>6</v>
      </c>
      <c r="B7" s="4">
        <f>('[1]Qc, Winter, S1'!B7*Main!$B$5)</f>
        <v>0.31711006121709107</v>
      </c>
      <c r="C7" s="4">
        <f>('[1]Qc, Winter, S1'!C7*Main!$B$5)</f>
        <v>0.24805569844994749</v>
      </c>
      <c r="D7" s="4">
        <f>('[1]Qc, Winter, S1'!D7*Main!$B$5)</f>
        <v>0.18808119965084094</v>
      </c>
      <c r="E7" s="4">
        <f>('[1]Qc, Winter, S1'!E7*Main!$B$5)</f>
        <v>0.28019819712767791</v>
      </c>
      <c r="F7" s="4">
        <f>('[1]Qc, Winter, S1'!F7*Main!$B$5)</f>
        <v>0.23008842660127105</v>
      </c>
      <c r="G7" s="4">
        <f>('[1]Qc, Winter, S1'!G7*Main!$B$5)</f>
        <v>0.3314886140090883</v>
      </c>
      <c r="H7" s="4">
        <f>('[1]Qc, Winter, S1'!H7*Main!$B$5)</f>
        <v>0.44210861009174685</v>
      </c>
      <c r="I7" s="4">
        <f>('[1]Qc, Winter, S1'!I7*Main!$B$5)</f>
        <v>0.86113640313652307</v>
      </c>
      <c r="J7" s="4">
        <f>('[1]Qc, Winter, S1'!J7*Main!$B$5)</f>
        <v>0.99174285914931215</v>
      </c>
      <c r="K7" s="4">
        <f>('[1]Qc, Winter, S1'!K7*Main!$B$5)</f>
        <v>1.0218682449036471</v>
      </c>
      <c r="L7" s="4">
        <f>('[1]Qc, Winter, S1'!L7*Main!$B$5)</f>
        <v>0.96991919261777959</v>
      </c>
      <c r="M7" s="4">
        <f>('[1]Qc, Winter, S1'!M7*Main!$B$5)</f>
        <v>1.0346250517909776</v>
      </c>
      <c r="N7" s="4">
        <f>('[1]Qc, Winter, S1'!N7*Main!$B$5)</f>
        <v>1.0269373421926624</v>
      </c>
      <c r="O7" s="4">
        <f>('[1]Qc, Winter, S1'!O7*Main!$B$5)</f>
        <v>1.0150300852511993</v>
      </c>
      <c r="P7" s="4">
        <f>('[1]Qc, Winter, S1'!P7*Main!$B$5)</f>
        <v>0.85369785084913585</v>
      </c>
      <c r="Q7" s="4">
        <f>('[1]Qc, Winter, S1'!Q7*Main!$B$5)</f>
        <v>0.8120554564488548</v>
      </c>
      <c r="R7" s="4">
        <f>('[1]Qc, Winter, S1'!R7*Main!$B$5)</f>
        <v>0.70578277815553692</v>
      </c>
      <c r="S7" s="4">
        <f>('[1]Qc, Winter, S1'!S7*Main!$B$5)</f>
        <v>0.77210263597664841</v>
      </c>
      <c r="T7" s="4">
        <f>('[1]Qc, Winter, S1'!T7*Main!$B$5)</f>
        <v>0.6544851081026255</v>
      </c>
      <c r="U7" s="4">
        <f>('[1]Qc, Winter, S1'!U7*Main!$B$5)</f>
        <v>0.68297428113611258</v>
      </c>
      <c r="V7" s="4">
        <f>('[1]Qc, Winter, S1'!V7*Main!$B$5)</f>
        <v>0.57744093225062421</v>
      </c>
      <c r="W7" s="4">
        <f>('[1]Qc, Winter, S1'!W7*Main!$B$5)</f>
        <v>0.60784695842815062</v>
      </c>
      <c r="X7" s="4">
        <f>('[1]Qc, Winter, S1'!X7*Main!$B$5)</f>
        <v>0.3773544293808937</v>
      </c>
      <c r="Y7" s="4">
        <f>('[1]Qc, Winter, S1'!Y7*Main!$B$5)</f>
        <v>0.38752424541505898</v>
      </c>
    </row>
    <row r="8" spans="1:25" x14ac:dyDescent="0.25">
      <c r="A8">
        <v>7</v>
      </c>
      <c r="B8" s="4">
        <f>('[1]Qc, Winter, S1'!B8*Main!$B$5)</f>
        <v>-0.94417127962138292</v>
      </c>
      <c r="C8" s="4">
        <f>('[1]Qc, Winter, S1'!C8*Main!$B$5)</f>
        <v>-0.93384747399509571</v>
      </c>
      <c r="D8" s="4">
        <f>('[1]Qc, Winter, S1'!D8*Main!$B$5)</f>
        <v>-0.96318802406228388</v>
      </c>
      <c r="E8" s="4">
        <f>('[1]Qc, Winter, S1'!E8*Main!$B$5)</f>
        <v>-0.98061682049272969</v>
      </c>
      <c r="F8" s="4">
        <f>('[1]Qc, Winter, S1'!F8*Main!$B$5)</f>
        <v>-1.0386959618135669</v>
      </c>
      <c r="G8" s="4">
        <f>('[1]Qc, Winter, S1'!G8*Main!$B$5)</f>
        <v>-0.93000545531465229</v>
      </c>
      <c r="H8" s="4">
        <f>('[1]Qc, Winter, S1'!H8*Main!$B$5)</f>
        <v>-0.79008663837974913</v>
      </c>
      <c r="I8" s="4">
        <f>('[1]Qc, Winter, S1'!I8*Main!$B$5)</f>
        <v>-0.41040143827407366</v>
      </c>
      <c r="J8" s="4">
        <f>('[1]Qc, Winter, S1'!J8*Main!$B$5)</f>
        <v>-0.20334380219086556</v>
      </c>
      <c r="K8" s="4">
        <f>('[1]Qc, Winter, S1'!K8*Main!$B$5)</f>
        <v>-0.18874802771787733</v>
      </c>
      <c r="L8" s="4">
        <f>('[1]Qc, Winter, S1'!L8*Main!$B$5)</f>
        <v>-0.14346049927607613</v>
      </c>
      <c r="M8" s="4">
        <f>('[1]Qc, Winter, S1'!M8*Main!$B$5)</f>
        <v>-4.82119136187227E-2</v>
      </c>
      <c r="N8" s="4">
        <f>('[1]Qc, Winter, S1'!N8*Main!$B$5)</f>
        <v>-0.19574626931722944</v>
      </c>
      <c r="O8" s="4">
        <f>('[1]Qc, Winter, S1'!O8*Main!$B$5)</f>
        <v>-0.20426553227252822</v>
      </c>
      <c r="P8" s="4">
        <f>('[1]Qc, Winter, S1'!P8*Main!$B$5)</f>
        <v>-0.37230149908405924</v>
      </c>
      <c r="Q8" s="4">
        <f>('[1]Qc, Winter, S1'!Q8*Main!$B$5)</f>
        <v>-0.53203298748490191</v>
      </c>
      <c r="R8" s="4">
        <f>('[1]Qc, Winter, S1'!R8*Main!$B$5)</f>
        <v>-0.48017826320648582</v>
      </c>
      <c r="S8" s="4">
        <f>('[1]Qc, Winter, S1'!S8*Main!$B$5)</f>
        <v>-0.53559572433233282</v>
      </c>
      <c r="T8" s="4">
        <f>('[1]Qc, Winter, S1'!T8*Main!$B$5)</f>
        <v>-0.6023031642754938</v>
      </c>
      <c r="U8" s="4">
        <f>('[1]Qc, Winter, S1'!U8*Main!$B$5)</f>
        <v>-0.57826377686091923</v>
      </c>
      <c r="V8" s="4">
        <f>('[1]Qc, Winter, S1'!V8*Main!$B$5)</f>
        <v>-0.65843047665079513</v>
      </c>
      <c r="W8" s="4">
        <f>('[1]Qc, Winter, S1'!W8*Main!$B$5)</f>
        <v>-0.77619985773288314</v>
      </c>
      <c r="X8" s="4">
        <f>('[1]Qc, Winter, S1'!X8*Main!$B$5)</f>
        <v>-0.8757468018217045</v>
      </c>
      <c r="Y8" s="4">
        <f>('[1]Qc, Winter, S1'!Y8*Main!$B$5)</f>
        <v>-0.87108951645662791</v>
      </c>
    </row>
    <row r="9" spans="1:25" x14ac:dyDescent="0.25">
      <c r="A9">
        <v>8</v>
      </c>
      <c r="B9" s="4">
        <f>('[1]Qc, Winter, S1'!B9*Main!$B$5)</f>
        <v>-1.0747905997494054</v>
      </c>
      <c r="C9" s="4">
        <f>('[1]Qc, Winter, S1'!C9*Main!$B$5)</f>
        <v>-1.0975134637355355</v>
      </c>
      <c r="D9" s="4">
        <f>('[1]Qc, Winter, S1'!D9*Main!$B$5)</f>
        <v>-1.0931661707655072</v>
      </c>
      <c r="E9" s="4">
        <f>('[1]Qc, Winter, S1'!E9*Main!$B$5)</f>
        <v>-1.0915952811291927</v>
      </c>
      <c r="F9" s="4">
        <f>('[1]Qc, Winter, S1'!F9*Main!$B$5)</f>
        <v>-1.0690915969997312</v>
      </c>
      <c r="G9" s="4">
        <f>('[1]Qc, Winter, S1'!G9*Main!$B$5)</f>
        <v>-1.0258925482583505</v>
      </c>
      <c r="H9" s="4">
        <f>('[1]Qc, Winter, S1'!H9*Main!$B$5)</f>
        <v>-0.78423510923954254</v>
      </c>
      <c r="I9" s="4">
        <f>('[1]Qc, Winter, S1'!I9*Main!$B$5)</f>
        <v>-0.62389307056851762</v>
      </c>
      <c r="J9" s="4">
        <f>('[1]Qc, Winter, S1'!J9*Main!$B$5)</f>
        <v>-0.57610923368062306</v>
      </c>
      <c r="K9" s="4">
        <f>('[1]Qc, Winter, S1'!K9*Main!$B$5)</f>
        <v>-0.65795912468506068</v>
      </c>
      <c r="L9" s="4">
        <f>('[1]Qc, Winter, S1'!L9*Main!$B$5)</f>
        <v>-0.62129929807091067</v>
      </c>
      <c r="M9" s="4">
        <f>('[1]Qc, Winter, S1'!M9*Main!$B$5)</f>
        <v>-0.56635519953489799</v>
      </c>
      <c r="N9" s="4">
        <f>('[1]Qc, Winter, S1'!N9*Main!$B$5)</f>
        <v>-0.60034820458176141</v>
      </c>
      <c r="O9" s="4">
        <f>('[1]Qc, Winter, S1'!O9*Main!$B$5)</f>
        <v>-0.64997686103631636</v>
      </c>
      <c r="P9" s="4">
        <f>('[1]Qc, Winter, S1'!P9*Main!$B$5)</f>
        <v>-0.78972996636565984</v>
      </c>
      <c r="Q9" s="4">
        <f>('[1]Qc, Winter, S1'!Q9*Main!$B$5)</f>
        <v>-0.87581902139318513</v>
      </c>
      <c r="R9" s="4">
        <f>('[1]Qc, Winter, S1'!R9*Main!$B$5)</f>
        <v>-0.87349886867344972</v>
      </c>
      <c r="S9" s="4">
        <f>('[1]Qc, Winter, S1'!S9*Main!$B$5)</f>
        <v>-0.86138519450082629</v>
      </c>
      <c r="T9" s="4">
        <f>('[1]Qc, Winter, S1'!T9*Main!$B$5)</f>
        <v>-0.90794907111552992</v>
      </c>
      <c r="U9" s="4">
        <f>('[1]Qc, Winter, S1'!U9*Main!$B$5)</f>
        <v>-0.9388003132135786</v>
      </c>
      <c r="V9" s="4">
        <f>('[1]Qc, Winter, S1'!V9*Main!$B$5)</f>
        <v>-0.95487438962986537</v>
      </c>
      <c r="W9" s="4">
        <f>('[1]Qc, Winter, S1'!W9*Main!$B$5)</f>
        <v>-0.98287616300070602</v>
      </c>
      <c r="X9" s="4">
        <f>('[1]Qc, Winter, S1'!X9*Main!$B$5)</f>
        <v>-1.0257829501681088</v>
      </c>
      <c r="Y9" s="4">
        <f>('[1]Qc, Winter, S1'!Y9*Main!$B$5)</f>
        <v>-1.0454371818941768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2024-07-03T12:36:05Z</dcterms:modified>
</cp:coreProperties>
</file>