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424AEE1C-DDC6-40BD-8E9B-CCB331CC012A}" xr6:coauthVersionLast="47" xr6:coauthVersionMax="47" xr10:uidLastSave="{00000000-0000-0000-0000-000000000000}"/>
  <bookViews>
    <workbookView xWindow="1905" yWindow="1905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3" i="42"/>
  <c r="M9" i="41"/>
  <c r="M8" i="41"/>
  <c r="M7" i="41"/>
  <c r="M6" i="41"/>
  <c r="M5" i="41"/>
  <c r="M4" i="41"/>
  <c r="M3" i="41"/>
  <c r="M2" i="41"/>
  <c r="M9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9" i="6" l="1"/>
  <c r="M2" i="42"/>
  <c r="M8" i="40"/>
  <c r="M4" i="42"/>
  <c r="N3" i="37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<sst xmlns="http://schemas.openxmlformats.org/spreadsheetml/2006/main" count="49" uniqueCount="18">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</sst>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1.2824319950172343</v>
      </c>
    </row>
    <row r="6" spans="1:5" x14ac:dyDescent="0.25">
      <c r="A6" t="s">
        <v>4</v>
      </c>
      <c r="B6" s="3">
        <f>((1+[1]Main!$B$3)^($B$3-2020))*$B$4</f>
        <v>5.4274326401228912</v>
      </c>
    </row>
    <row r="7" spans="1:5" x14ac:dyDescent="0.25">
      <c r="A7" t="s">
        <v>5</v>
      </c>
      <c r="B7" s="4">
        <f>SUM('RES installed'!$C$2:$C$7)</f>
        <v>44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1.1165420705071414</v>
      </c>
      <c r="C2" s="4">
        <f>('[1]Qc, Winter, S2'!C2*Main!$B$5)</f>
        <v>0.76542447619582732</v>
      </c>
      <c r="D2" s="4">
        <f>('[1]Qc, Winter, S2'!D2*Main!$B$5)</f>
        <v>0.68385306879337526</v>
      </c>
      <c r="E2" s="4">
        <f>('[1]Qc, Winter, S2'!E2*Main!$B$5)</f>
        <v>0.86790196932876573</v>
      </c>
      <c r="F2" s="4">
        <f>('[1]Qc, Winter, S2'!F2*Main!$B$5)</f>
        <v>0.75476211911715896</v>
      </c>
      <c r="G2" s="4">
        <f>('[1]Qc, Winter, S2'!G2*Main!$B$5)</f>
        <v>0.61439927645327508</v>
      </c>
      <c r="H2" s="4">
        <f>('[1]Qc, Winter, S2'!H2*Main!$B$5)</f>
        <v>0.50835308065055096</v>
      </c>
      <c r="I2" s="4">
        <f>('[1]Qc, Winter, S2'!I2*Main!$B$5)</f>
        <v>1.7942218812705508</v>
      </c>
      <c r="J2" s="4">
        <f>('[1]Qc, Winter, S2'!J2*Main!$B$5)</f>
        <v>1.8578029755446863</v>
      </c>
      <c r="K2" s="4">
        <f>('[1]Qc, Winter, S2'!K2*Main!$B$5)</f>
        <v>1.5615778493371342</v>
      </c>
      <c r="L2" s="4">
        <f>('[1]Qc, Winter, S2'!L2*Main!$B$5)</f>
        <v>1.8564811890027859</v>
      </c>
      <c r="M2" s="4">
        <f>('[1]Qc, Winter, S2'!M2*Main!$B$5)</f>
        <v>1.7595409365976606</v>
      </c>
      <c r="N2" s="4">
        <f>('[1]Qc, Winter, S2'!N2*Main!$B$5)</f>
        <v>1.7499666943746102</v>
      </c>
      <c r="O2" s="4">
        <f>('[1]Qc, Winter, S2'!O2*Main!$B$5)</f>
        <v>1.5626535748687198</v>
      </c>
      <c r="P2" s="4">
        <f>('[1]Qc, Winter, S2'!P2*Main!$B$5)</f>
        <v>0.89974245055101931</v>
      </c>
      <c r="Q2" s="4">
        <f>('[1]Qc, Winter, S2'!Q2*Main!$B$5)</f>
        <v>1.4230950288930582</v>
      </c>
      <c r="R2" s="4">
        <f>('[1]Qc, Winter, S2'!R2*Main!$B$5)</f>
        <v>1.7240232637593846</v>
      </c>
      <c r="S2" s="4">
        <f>('[1]Qc, Winter, S2'!S2*Main!$B$5)</f>
        <v>1.6086217178197162</v>
      </c>
      <c r="T2" s="4">
        <f>('[1]Qc, Winter, S2'!T2*Main!$B$5)</f>
        <v>1.1242678645129689</v>
      </c>
      <c r="U2" s="4">
        <f>('[1]Qc, Winter, S2'!U2*Main!$B$5)</f>
        <v>1.1780247318184549</v>
      </c>
      <c r="V2" s="4">
        <f>('[1]Qc, Winter, S2'!V2*Main!$B$5)</f>
        <v>1.0646362074033011</v>
      </c>
      <c r="W2" s="4">
        <f>('[1]Qc, Winter, S2'!W2*Main!$B$5)</f>
        <v>0.6738799996250614</v>
      </c>
      <c r="X2" s="4">
        <f>('[1]Qc, Winter, S2'!X2*Main!$B$5)</f>
        <v>0.54830940883363188</v>
      </c>
      <c r="Y2" s="4">
        <f>('[1]Qc, Winter, S2'!Y2*Main!$B$5)</f>
        <v>0.56829906268998365</v>
      </c>
    </row>
    <row r="3" spans="1:25" x14ac:dyDescent="0.25">
      <c r="A3">
        <v>2</v>
      </c>
      <c r="B3" s="4">
        <f>('[1]Qc, Winter, S2'!B3*Main!$B$5)</f>
        <v>-1.7797678945645128</v>
      </c>
      <c r="C3" s="4">
        <f>('[1]Qc, Winter, S2'!C3*Main!$B$5)</f>
        <v>-1.7095960739915048</v>
      </c>
      <c r="D3" s="4">
        <f>('[1]Qc, Winter, S2'!D3*Main!$B$5)</f>
        <v>-1.7926213681634442</v>
      </c>
      <c r="E3" s="4">
        <f>('[1]Qc, Winter, S2'!E3*Main!$B$5)</f>
        <v>-1.8372466351268657</v>
      </c>
      <c r="F3" s="4">
        <f>('[1]Qc, Winter, S2'!F3*Main!$B$5)</f>
        <v>-1.8567380812470748</v>
      </c>
      <c r="G3" s="4">
        <f>('[1]Qc, Winter, S2'!G3*Main!$B$5)</f>
        <v>-1.7040515643105452</v>
      </c>
      <c r="H3" s="4">
        <f>('[1]Qc, Winter, S2'!H3*Main!$B$5)</f>
        <v>-1.0805027749902725</v>
      </c>
      <c r="I3" s="4">
        <f>('[1]Qc, Winter, S2'!I3*Main!$B$5)</f>
        <v>-0.20354955916930437</v>
      </c>
      <c r="J3" s="4">
        <f>('[1]Qc, Winter, S2'!J3*Main!$B$5)</f>
        <v>-0.22097185868631919</v>
      </c>
      <c r="K3" s="4">
        <f>('[1]Qc, Winter, S2'!K3*Main!$B$5)</f>
        <v>-0.15087709842954558</v>
      </c>
      <c r="L3" s="4">
        <f>('[1]Qc, Winter, S2'!L3*Main!$B$5)</f>
        <v>-0.12769522388756732</v>
      </c>
      <c r="M3" s="4">
        <f>('[1]Qc, Winter, S2'!M3*Main!$B$5)</f>
        <v>-0.58734131092542707</v>
      </c>
      <c r="N3" s="4">
        <f>('[1]Qc, Winter, S2'!N3*Main!$B$5)</f>
        <v>-0.85804256916268029</v>
      </c>
      <c r="O3" s="4">
        <f>('[1]Qc, Winter, S2'!O3*Main!$B$5)</f>
        <v>-1.0792713313822355</v>
      </c>
      <c r="P3" s="4">
        <f>('[1]Qc, Winter, S2'!P3*Main!$B$5)</f>
        <v>-1.0930176683987749</v>
      </c>
      <c r="Q3" s="4">
        <f>('[1]Qc, Winter, S2'!Q3*Main!$B$5)</f>
        <v>-1.133731958825104</v>
      </c>
      <c r="R3" s="4">
        <f>('[1]Qc, Winter, S2'!R3*Main!$B$5)</f>
        <v>-0.85642593487655772</v>
      </c>
      <c r="S3" s="4">
        <f>('[1]Qc, Winter, S2'!S3*Main!$B$5)</f>
        <v>0.29009965666822191</v>
      </c>
      <c r="T3" s="4">
        <f>('[1]Qc, Winter, S2'!T3*Main!$B$5)</f>
        <v>-4.0075516376147591E-2</v>
      </c>
      <c r="U3" s="4">
        <f>('[1]Qc, Winter, S2'!U3*Main!$B$5)</f>
        <v>-0.4778418887932035</v>
      </c>
      <c r="V3" s="4">
        <f>('[1]Qc, Winter, S2'!V3*Main!$B$5)</f>
        <v>-0.89460314912079164</v>
      </c>
      <c r="W3" s="4">
        <f>('[1]Qc, Winter, S2'!W3*Main!$B$5)</f>
        <v>-1.1534735277945503</v>
      </c>
      <c r="X3" s="4">
        <f>('[1]Qc, Winter, S2'!X3*Main!$B$5)</f>
        <v>-1.2523006073222296</v>
      </c>
      <c r="Y3" s="4">
        <f>('[1]Qc, Winter, S2'!Y3*Main!$B$5)</f>
        <v>-1.4777168777254923</v>
      </c>
    </row>
    <row r="4" spans="1:25" x14ac:dyDescent="0.25">
      <c r="A4">
        <v>3</v>
      </c>
      <c r="B4" s="4">
        <f>('[1]Qc, Winter, S2'!B4*Main!$B$5)</f>
        <v>-1.3483259391362254</v>
      </c>
      <c r="C4" s="4">
        <f>('[1]Qc, Winter, S2'!C4*Main!$B$5)</f>
        <v>-1.4404431697872675</v>
      </c>
      <c r="D4" s="4">
        <f>('[1]Qc, Winter, S2'!D4*Main!$B$5)</f>
        <v>-1.4815327046710589</v>
      </c>
      <c r="E4" s="4">
        <f>('[1]Qc, Winter, S2'!E4*Main!$B$5)</f>
        <v>-1.4617196271734352</v>
      </c>
      <c r="F4" s="4">
        <f>('[1]Qc, Winter, S2'!F4*Main!$B$5)</f>
        <v>-1.46293537839796</v>
      </c>
      <c r="G4" s="4">
        <f>('[1]Qc, Winter, S2'!G4*Main!$B$5)</f>
        <v>-1.2337088601311745</v>
      </c>
      <c r="H4" s="4">
        <f>('[1]Qc, Winter, S2'!H4*Main!$B$5)</f>
        <v>-4.5489254364646591E-2</v>
      </c>
      <c r="I4" s="4">
        <f>('[1]Qc, Winter, S2'!I4*Main!$B$5)</f>
        <v>0.63605887434965669</v>
      </c>
      <c r="J4" s="4">
        <f>('[1]Qc, Winter, S2'!J4*Main!$B$5)</f>
        <v>0.80272118941941528</v>
      </c>
      <c r="K4" s="4">
        <f>('[1]Qc, Winter, S2'!K4*Main!$B$5)</f>
        <v>0.54258478003211696</v>
      </c>
      <c r="L4" s="4">
        <f>('[1]Qc, Winter, S2'!L4*Main!$B$5)</f>
        <v>0.3334302319044441</v>
      </c>
      <c r="M4" s="4">
        <f>('[1]Qc, Winter, S2'!M4*Main!$B$5)</f>
        <v>0.64192088536193403</v>
      </c>
      <c r="N4" s="4">
        <f>('[1]Qc, Winter, S2'!N4*Main!$B$5)</f>
        <v>0.41702873673337598</v>
      </c>
      <c r="O4" s="4">
        <f>('[1]Qc, Winter, S2'!O4*Main!$B$5)</f>
        <v>0.12652367923566002</v>
      </c>
      <c r="P4" s="4">
        <f>('[1]Qc, Winter, S2'!P4*Main!$B$5)</f>
        <v>-0.49564987369855718</v>
      </c>
      <c r="Q4" s="4">
        <f>('[1]Qc, Winter, S2'!Q4*Main!$B$5)</f>
        <v>-0.5007703029688032</v>
      </c>
      <c r="R4" s="4">
        <f>('[1]Qc, Winter, S2'!R4*Main!$B$5)</f>
        <v>-0.4125138618561755</v>
      </c>
      <c r="S4" s="4">
        <f>('[1]Qc, Winter, S2'!S4*Main!$B$5)</f>
        <v>-0.19994393545361075</v>
      </c>
      <c r="T4" s="4">
        <f>('[1]Qc, Winter, S2'!T4*Main!$B$5)</f>
        <v>-0.49726063630986528</v>
      </c>
      <c r="U4" s="4">
        <f>('[1]Qc, Winter, S2'!U4*Main!$B$5)</f>
        <v>-0.27765874117329281</v>
      </c>
      <c r="V4" s="4">
        <f>('[1]Qc, Winter, S2'!V4*Main!$B$5)</f>
        <v>-0.38899044500062657</v>
      </c>
      <c r="W4" s="4">
        <f>('[1]Qc, Winter, S2'!W4*Main!$B$5)</f>
        <v>-0.63228194709965058</v>
      </c>
      <c r="X4" s="4">
        <f>('[1]Qc, Winter, S2'!X4*Main!$B$5)</f>
        <v>-1.0193043450162027</v>
      </c>
      <c r="Y4" s="4">
        <f>('[1]Qc, Winter, S2'!Y4*Main!$B$5)</f>
        <v>-1.1276169847233477</v>
      </c>
    </row>
    <row r="5" spans="1:25" x14ac:dyDescent="0.25">
      <c r="A5">
        <v>4</v>
      </c>
      <c r="B5" s="4">
        <f>('[1]Qc, Winter, S2'!B5*Main!$B$5)</f>
        <v>-1.0836102831533017</v>
      </c>
      <c r="C5" s="4">
        <f>('[1]Qc, Winter, S2'!C5*Main!$B$5)</f>
        <v>-1.0833033994628001</v>
      </c>
      <c r="D5" s="4">
        <f>('[1]Qc, Winter, S2'!D5*Main!$B$5)</f>
        <v>-1.1055237685367472</v>
      </c>
      <c r="E5" s="4">
        <f>('[1]Qc, Winter, S2'!E5*Main!$B$5)</f>
        <v>-1.1039378505363293</v>
      </c>
      <c r="F5" s="4">
        <f>('[1]Qc, Winter, S2'!F5*Main!$B$5)</f>
        <v>-1.1314825021574817</v>
      </c>
      <c r="G5" s="4">
        <f>('[1]Qc, Winter, S2'!G5*Main!$B$5)</f>
        <v>-1.0551468521880711</v>
      </c>
      <c r="H5" s="4">
        <f>('[1]Qc, Winter, S2'!H5*Main!$B$5)</f>
        <v>-0.89750217593407111</v>
      </c>
      <c r="I5" s="4">
        <f>('[1]Qc, Winter, S2'!I5*Main!$B$5)</f>
        <v>-0.82761126096315007</v>
      </c>
      <c r="J5" s="4">
        <f>('[1]Qc, Winter, S2'!J5*Main!$B$5)</f>
        <v>-0.86028241136267214</v>
      </c>
      <c r="K5" s="4">
        <f>('[1]Qc, Winter, S2'!K5*Main!$B$5)</f>
        <v>-0.95303054133245291</v>
      </c>
      <c r="L5" s="4">
        <f>('[1]Qc, Winter, S2'!L5*Main!$B$5)</f>
        <v>-0.98661327136261767</v>
      </c>
      <c r="M5" s="4">
        <f>('[1]Qc, Winter, S2'!M5*Main!$B$5)</f>
        <v>-1.0763212223492653</v>
      </c>
      <c r="N5" s="4">
        <f>('[1]Qc, Winter, S2'!N5*Main!$B$5)</f>
        <v>-1.0670298885581555</v>
      </c>
      <c r="O5" s="4">
        <f>('[1]Qc, Winter, S2'!O5*Main!$B$5)</f>
        <v>-1.0651326345632293</v>
      </c>
      <c r="P5" s="4">
        <f>('[1]Qc, Winter, S2'!P5*Main!$B$5)</f>
        <v>-1.0636435424623778</v>
      </c>
      <c r="Q5" s="4">
        <f>('[1]Qc, Winter, S2'!Q5*Main!$B$5)</f>
        <v>-1.0529736684711108</v>
      </c>
      <c r="R5" s="4">
        <f>('[1]Qc, Winter, S2'!R5*Main!$B$5)</f>
        <v>-0.87357948219257386</v>
      </c>
      <c r="S5" s="4">
        <f>('[1]Qc, Winter, S2'!S5*Main!$B$5)</f>
        <v>-0.52065974072056254</v>
      </c>
      <c r="T5" s="4">
        <f>('[1]Qc, Winter, S2'!T5*Main!$B$5)</f>
        <v>-0.678423217197891</v>
      </c>
      <c r="U5" s="4">
        <f>('[1]Qc, Winter, S2'!U5*Main!$B$5)</f>
        <v>-0.83955887916649219</v>
      </c>
      <c r="V5" s="4">
        <f>('[1]Qc, Winter, S2'!V5*Main!$B$5)</f>
        <v>-0.89485722777573973</v>
      </c>
      <c r="W5" s="4">
        <f>('[1]Qc, Winter, S2'!W5*Main!$B$5)</f>
        <v>-0.92778865989034887</v>
      </c>
      <c r="X5" s="4">
        <f>('[1]Qc, Winter, S2'!X5*Main!$B$5)</f>
        <v>-1.0207841123195733</v>
      </c>
      <c r="Y5" s="4">
        <f>('[1]Qc, Winter, S2'!Y5*Main!$B$5)</f>
        <v>-1.0056146604440088</v>
      </c>
    </row>
    <row r="6" spans="1:25" x14ac:dyDescent="0.25">
      <c r="A6">
        <v>5</v>
      </c>
      <c r="B6" s="4">
        <f>('[1]Qc, Winter, S2'!B6*Main!$B$5)</f>
        <v>-1.0299422209873748</v>
      </c>
      <c r="C6" s="4">
        <f>('[1]Qc, Winter, S2'!C6*Main!$B$5)</f>
        <v>-1.0708787504629045</v>
      </c>
      <c r="D6" s="4">
        <f>('[1]Qc, Winter, S2'!D6*Main!$B$5)</f>
        <v>-1.1276591360264099</v>
      </c>
      <c r="E6" s="4">
        <f>('[1]Qc, Winter, S2'!E6*Main!$B$5)</f>
        <v>-1.1316807139175811</v>
      </c>
      <c r="F6" s="4">
        <f>('[1]Qc, Winter, S2'!F6*Main!$B$5)</f>
        <v>-1.1517587714423814</v>
      </c>
      <c r="G6" s="4">
        <f>('[1]Qc, Winter, S2'!G6*Main!$B$5)</f>
        <v>-0.95180556404304173</v>
      </c>
      <c r="H6" s="4">
        <f>('[1]Qc, Winter, S2'!H6*Main!$B$5)</f>
        <v>-0.73988400097346907</v>
      </c>
      <c r="I6" s="4">
        <f>('[1]Qc, Winter, S2'!I6*Main!$B$5)</f>
        <v>-0.58115139937569993</v>
      </c>
      <c r="J6" s="4">
        <f>('[1]Qc, Winter, S2'!J6*Main!$B$5)</f>
        <v>-0.57085450458342735</v>
      </c>
      <c r="K6" s="4">
        <f>('[1]Qc, Winter, S2'!K6*Main!$B$5)</f>
        <v>-0.47334841740577288</v>
      </c>
      <c r="L6" s="4">
        <f>('[1]Qc, Winter, S2'!L6*Main!$B$5)</f>
        <v>-0.4827775626397014</v>
      </c>
      <c r="M6" s="4">
        <f>('[1]Qc, Winter, S2'!M6*Main!$B$5)</f>
        <v>-0.45857437040018251</v>
      </c>
      <c r="N6" s="4">
        <f>('[1]Qc, Winter, S2'!N6*Main!$B$5)</f>
        <v>-0.55190299912307517</v>
      </c>
      <c r="O6" s="4">
        <f>('[1]Qc, Winter, S2'!O6*Main!$B$5)</f>
        <v>-0.61209528094358578</v>
      </c>
      <c r="P6" s="4">
        <f>('[1]Qc, Winter, S2'!P6*Main!$B$5)</f>
        <v>-0.58973814435903982</v>
      </c>
      <c r="Q6" s="4">
        <f>('[1]Qc, Winter, S2'!Q6*Main!$B$5)</f>
        <v>-0.71641953002739889</v>
      </c>
      <c r="R6" s="4">
        <f>('[1]Qc, Winter, S2'!R6*Main!$B$5)</f>
        <v>-0.63470796942909613</v>
      </c>
      <c r="S6" s="4">
        <f>('[1]Qc, Winter, S2'!S6*Main!$B$5)</f>
        <v>-0.33118766857816834</v>
      </c>
      <c r="T6" s="4">
        <f>('[1]Qc, Winter, S2'!T6*Main!$B$5)</f>
        <v>-0.38449107599125182</v>
      </c>
      <c r="U6" s="4">
        <f>('[1]Qc, Winter, S2'!U6*Main!$B$5)</f>
        <v>-0.48284143387943568</v>
      </c>
      <c r="V6" s="4">
        <f>('[1]Qc, Winter, S2'!V6*Main!$B$5)</f>
        <v>-0.51105049186176399</v>
      </c>
      <c r="W6" s="4">
        <f>('[1]Qc, Winter, S2'!W6*Main!$B$5)</f>
        <v>-0.68350808412331687</v>
      </c>
      <c r="X6" s="4">
        <f>('[1]Qc, Winter, S2'!X6*Main!$B$5)</f>
        <v>-0.73367286901383555</v>
      </c>
      <c r="Y6" s="4">
        <f>('[1]Qc, Winter, S2'!Y6*Main!$B$5)</f>
        <v>-0.77527705263123081</v>
      </c>
    </row>
    <row r="7" spans="1:25" x14ac:dyDescent="0.25">
      <c r="A7">
        <v>6</v>
      </c>
      <c r="B7" s="4">
        <f>('[1]Qc, Winter, S2'!B7*Main!$B$5)</f>
        <v>0.33661871994025894</v>
      </c>
      <c r="C7" s="4">
        <f>('[1]Qc, Winter, S2'!C7*Main!$B$5)</f>
        <v>0.26070903205546991</v>
      </c>
      <c r="D7" s="4">
        <f>('[1]Qc, Winter, S2'!D7*Main!$B$5)</f>
        <v>0.19965198337857742</v>
      </c>
      <c r="E7" s="4">
        <f>('[1]Qc, Winter, S2'!E7*Main!$B$5)</f>
        <v>0.29154620998907965</v>
      </c>
      <c r="F7" s="4">
        <f>('[1]Qc, Winter, S2'!F7*Main!$B$5)</f>
        <v>0.24424350125732841</v>
      </c>
      <c r="G7" s="4">
        <f>('[1]Qc, Winter, S2'!G7*Main!$B$5)</f>
        <v>0.35188184346544438</v>
      </c>
      <c r="H7" s="4">
        <f>('[1]Qc, Winter, S2'!H7*Main!$B$5)</f>
        <v>0.45536738059332504</v>
      </c>
      <c r="I7" s="4">
        <f>('[1]Qc, Winter, S2'!I7*Main!$B$5)</f>
        <v>0.89601238406141659</v>
      </c>
      <c r="J7" s="4">
        <f>('[1]Qc, Winter, S2'!J7*Main!$B$5)</f>
        <v>1.0631783463224529</v>
      </c>
      <c r="K7" s="4">
        <f>('[1]Qc, Winter, S2'!K7*Main!$B$5)</f>
        <v>1.0954736711772171</v>
      </c>
      <c r="L7" s="4">
        <f>('[1]Qc, Winter, S2'!L7*Main!$B$5)</f>
        <v>1.0092008710339029</v>
      </c>
      <c r="M7" s="4">
        <f>('[1]Qc, Winter, S2'!M7*Main!$B$5)</f>
        <v>1.1091493540679018</v>
      </c>
      <c r="N7" s="4">
        <f>('[1]Qc, Winter, S2'!N7*Main!$B$5)</f>
        <v>1.0685282527927966</v>
      </c>
      <c r="O7" s="4">
        <f>('[1]Qc, Winter, S2'!O7*Main!$B$5)</f>
        <v>1.0454706843378132</v>
      </c>
      <c r="P7" s="4">
        <f>('[1]Qc, Winter, S2'!P7*Main!$B$5)</f>
        <v>0.90621747120112506</v>
      </c>
      <c r="Q7" s="4">
        <f>('[1]Qc, Winter, S2'!Q7*Main!$B$5)</f>
        <v>0.87054801488561528</v>
      </c>
      <c r="R7" s="4">
        <f>('[1]Qc, Winter, S2'!R7*Main!$B$5)</f>
        <v>0.74178479302896838</v>
      </c>
      <c r="S7" s="4">
        <f>('[1]Qc, Winter, S2'!S7*Main!$B$5)</f>
        <v>0.81148763012015956</v>
      </c>
      <c r="T7" s="4">
        <f>('[1]Qc, Winter, S2'!T7*Main!$B$5)</f>
        <v>0.67411301773151178</v>
      </c>
      <c r="U7" s="4">
        <f>('[1]Qc, Winter, S2'!U7*Main!$B$5)</f>
        <v>0.73216909010255493</v>
      </c>
      <c r="V7" s="4">
        <f>('[1]Qc, Winter, S2'!V7*Main!$B$5)</f>
        <v>0.60689622313451941</v>
      </c>
      <c r="W7" s="4">
        <f>('[1]Qc, Winter, S2'!W7*Main!$B$5)</f>
        <v>0.65163032747531746</v>
      </c>
      <c r="X7" s="4">
        <f>('[1]Qc, Winter, S2'!X7*Main!$B$5)</f>
        <v>0.3966032977290701</v>
      </c>
      <c r="Y7" s="4">
        <f>('[1]Qc, Winter, S2'!Y7*Main!$B$5)</f>
        <v>0.40321895782275946</v>
      </c>
    </row>
    <row r="8" spans="1:25" x14ac:dyDescent="0.25">
      <c r="A8">
        <v>7</v>
      </c>
      <c r="B8" s="4">
        <f>('[1]Qc, Winter, S2'!B8*Main!$B$5)</f>
        <v>-0.98241016885887267</v>
      </c>
      <c r="C8" s="4">
        <f>('[1]Qc, Winter, S2'!C8*Main!$B$5)</f>
        <v>-0.98148308042934429</v>
      </c>
      <c r="D8" s="4">
        <f>('[1]Qc, Winter, S2'!D8*Main!$B$5)</f>
        <v>-1.0224434963596754</v>
      </c>
      <c r="E8" s="4">
        <f>('[1]Qc, Winter, S2'!E8*Main!$B$5)</f>
        <v>-1.0512508963076661</v>
      </c>
      <c r="F8" s="4">
        <f>('[1]Qc, Winter, S2'!F8*Main!$B$5)</f>
        <v>-1.0698462969670579</v>
      </c>
      <c r="G8" s="4">
        <f>('[1]Qc, Winter, S2'!G8*Main!$B$5)</f>
        <v>-0.96767062938169113</v>
      </c>
      <c r="H8" s="4">
        <f>('[1]Qc, Winter, S2'!H8*Main!$B$5)</f>
        <v>-0.81378121743910414</v>
      </c>
      <c r="I8" s="4">
        <f>('[1]Qc, Winter, S2'!I8*Main!$B$5)</f>
        <v>-0.43564939656356183</v>
      </c>
      <c r="J8" s="4">
        <f>('[1]Qc, Winter, S2'!J8*Main!$B$5)</f>
        <v>-0.20944205213358327</v>
      </c>
      <c r="K8" s="4">
        <f>('[1]Qc, Winter, S2'!K8*Main!$B$5)</f>
        <v>-0.20234359554940334</v>
      </c>
      <c r="L8" s="4">
        <f>('[1]Qc, Winter, S2'!L8*Main!$B$5)</f>
        <v>-0.14927064226620462</v>
      </c>
      <c r="M8" s="4">
        <f>('[1]Qc, Winter, S2'!M8*Main!$B$5)</f>
        <v>-4.9657781632874022E-2</v>
      </c>
      <c r="N8" s="4">
        <f>('[1]Qc, Winter, S2'!N8*Main!$B$5)</f>
        <v>-0.20778860928520934</v>
      </c>
      <c r="O8" s="4">
        <f>('[1]Qc, Winter, S2'!O8*Main!$B$5)</f>
        <v>-0.21683197858052766</v>
      </c>
      <c r="P8" s="4">
        <f>('[1]Qc, Winter, S2'!P8*Main!$B$5)</f>
        <v>-0.39129261720464231</v>
      </c>
      <c r="Q8" s="4">
        <f>('[1]Qc, Winter, S2'!Q8*Main!$B$5)</f>
        <v>-0.54798857649473232</v>
      </c>
      <c r="R8" s="4">
        <f>('[1]Qc, Winter, S2'!R8*Main!$B$5)</f>
        <v>-0.49457873686018822</v>
      </c>
      <c r="S8" s="4">
        <f>('[1]Qc, Winter, S2'!S8*Main!$B$5)</f>
        <v>-0.56291648906387104</v>
      </c>
      <c r="T8" s="4">
        <f>('[1]Qc, Winter, S2'!T8*Main!$B$5)</f>
        <v>-0.64568721243778693</v>
      </c>
      <c r="U8" s="4">
        <f>('[1]Qc, Winter, S2'!U8*Main!$B$5)</f>
        <v>-0.60168343067871399</v>
      </c>
      <c r="V8" s="4">
        <f>('[1]Qc, Winter, S2'!V8*Main!$B$5)</f>
        <v>-0.68509687776959816</v>
      </c>
      <c r="W8" s="4">
        <f>('[1]Qc, Winter, S2'!W8*Main!$B$5)</f>
        <v>-0.81579385136345062</v>
      </c>
      <c r="X8" s="4">
        <f>('[1]Qc, Winter, S2'!X8*Main!$B$5)</f>
        <v>-0.90201031625639394</v>
      </c>
      <c r="Y8" s="4">
        <f>('[1]Qc, Winter, S2'!Y8*Main!$B$5)</f>
        <v>-0.9246790746959922</v>
      </c>
    </row>
    <row r="9" spans="1:25" x14ac:dyDescent="0.25">
      <c r="A9">
        <v>8</v>
      </c>
      <c r="B9" s="4">
        <f>('[1]Qc, Winter, S2'!B9*Main!$B$5)</f>
        <v>-1.1296157220896319</v>
      </c>
      <c r="C9" s="4">
        <f>('[1]Qc, Winter, S2'!C9*Main!$B$5)</f>
        <v>-1.1650326573111711</v>
      </c>
      <c r="D9" s="4">
        <f>('[1]Qc, Winter, S2'!D9*Main!$B$5)</f>
        <v>-1.1259500592658034</v>
      </c>
      <c r="E9" s="4">
        <f>('[1]Qc, Winter, S2'!E9*Main!$B$5)</f>
        <v>-1.1472776111085166</v>
      </c>
      <c r="F9" s="4">
        <f>('[1]Qc, Winter, S2'!F9*Main!$B$5)</f>
        <v>-1.1123897527949349</v>
      </c>
      <c r="G9" s="4">
        <f>('[1]Qc, Winter, S2'!G9*Main!$B$5)</f>
        <v>-1.0674411447568035</v>
      </c>
      <c r="H9" s="4">
        <f>('[1]Qc, Winter, S2'!H9*Main!$B$5)</f>
        <v>-0.8077542018229904</v>
      </c>
      <c r="I9" s="4">
        <f>('[1]Qc, Winter, S2'!I9*Main!$B$5)</f>
        <v>-0.66227506622881327</v>
      </c>
      <c r="J9" s="4">
        <f>('[1]Qc, Winter, S2'!J9*Main!$B$5)</f>
        <v>-0.61760652644481928</v>
      </c>
      <c r="K9" s="4">
        <f>('[1]Qc, Winter, S2'!K9*Main!$B$5)</f>
        <v>-0.67769121954701805</v>
      </c>
      <c r="L9" s="4">
        <f>('[1]Qc, Winter, S2'!L9*Main!$B$5)</f>
        <v>-0.6464618883286769</v>
      </c>
      <c r="M9" s="4">
        <f>('[1]Qc, Winter, S2'!M9*Main!$B$5)</f>
        <v>-0.59524500663756885</v>
      </c>
      <c r="N9" s="4">
        <f>('[1]Qc, Winter, S2'!N9*Main!$B$5)</f>
        <v>-0.64359143650642059</v>
      </c>
      <c r="O9" s="4">
        <f>('[1]Qc, Winter, S2'!O9*Main!$B$5)</f>
        <v>-0.67630089114880354</v>
      </c>
      <c r="P9" s="4">
        <f>('[1]Qc, Winter, S2'!P9*Main!$B$5)</f>
        <v>-0.81341384888513479</v>
      </c>
      <c r="Q9" s="4">
        <f>('[1]Qc, Winter, S2'!Q9*Main!$B$5)</f>
        <v>-0.92969953948851469</v>
      </c>
      <c r="R9" s="4">
        <f>('[1]Qc, Winter, S2'!R9*Main!$B$5)</f>
        <v>-0.89969496793224046</v>
      </c>
      <c r="S9" s="4">
        <f>('[1]Qc, Winter, S2'!S9*Main!$B$5)</f>
        <v>-0.90532449642771196</v>
      </c>
      <c r="T9" s="4">
        <f>('[1]Qc, Winter, S2'!T9*Main!$B$5)</f>
        <v>-0.96380623470859572</v>
      </c>
      <c r="U9" s="4">
        <f>('[1]Qc, Winter, S2'!U9*Main!$B$5)</f>
        <v>-0.99655544986674416</v>
      </c>
      <c r="V9" s="4">
        <f>('[1]Qc, Winter, S2'!V9*Main!$B$5)</f>
        <v>-0.98351092848241017</v>
      </c>
      <c r="W9" s="4">
        <f>('[1]Qc, Winter, S2'!W9*Main!$B$5)</f>
        <v>-1.0536729798238176</v>
      </c>
      <c r="X9" s="4">
        <f>('[1]Qc, Winter, S2'!X9*Main!$B$5)</f>
        <v>-1.056546026050952</v>
      </c>
      <c r="Y9" s="4">
        <f>('[1]Qc, Winter, S2'!Y9*Main!$B$5)</f>
        <v>-1.1097526347681919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1.1165420705071414</v>
      </c>
      <c r="C2" s="4">
        <f>('[1]Qc, Winter, S3'!C2*Main!$B$5)</f>
        <v>0.79666629155075885</v>
      </c>
      <c r="D2" s="4">
        <f>('[1]Qc, Winter, S3'!D2*Main!$B$5)</f>
        <v>0.66354060140347293</v>
      </c>
      <c r="E2" s="4">
        <f>('[1]Qc, Winter, S3'!E2*Main!$B$5)</f>
        <v>0.85054392994219041</v>
      </c>
      <c r="F2" s="4">
        <f>('[1]Qc, Winter, S3'!F2*Main!$B$5)</f>
        <v>0.76223501138564598</v>
      </c>
      <c r="G2" s="4">
        <f>('[1]Qc, Winter, S3'!G2*Main!$B$5)</f>
        <v>0.60211129092420945</v>
      </c>
      <c r="H2" s="4">
        <f>('[1]Qc, Winter, S3'!H2*Main!$B$5)</f>
        <v>0.51852014226356191</v>
      </c>
      <c r="I2" s="4">
        <f>('[1]Qc, Winter, S3'!I2*Main!$B$5)</f>
        <v>1.7409281620248909</v>
      </c>
      <c r="J2" s="4">
        <f>('[1]Qc, Winter, S3'!J2*Main!$B$5)</f>
        <v>1.8763810053001333</v>
      </c>
      <c r="K2" s="4">
        <f>('[1]Qc, Winter, S3'!K2*Main!$B$5)</f>
        <v>1.6093812528882709</v>
      </c>
      <c r="L2" s="4">
        <f>('[1]Qc, Winter, S3'!L2*Main!$B$5)</f>
        <v>1.875046000892814</v>
      </c>
      <c r="M2" s="4">
        <f>('[1]Qc, Winter, S3'!M2*Main!$B$5)</f>
        <v>1.7422905352584681</v>
      </c>
      <c r="N2" s="4">
        <f>('[1]Qc, Winter, S3'!N2*Main!$B$5)</f>
        <v>1.6979874856308099</v>
      </c>
      <c r="O2" s="4">
        <f>('[1]Qc, Winter, S3'!O2*Main!$B$5)</f>
        <v>1.5317099397228047</v>
      </c>
      <c r="P2" s="4">
        <f>('[1]Qc, Winter, S3'!P2*Main!$B$5)</f>
        <v>0.92728558679237716</v>
      </c>
      <c r="Q2" s="4">
        <f>('[1]Qc, Winter, S3'!Q2*Main!$B$5)</f>
        <v>1.4374697261546039</v>
      </c>
      <c r="R2" s="4">
        <f>('[1]Qc, Winter, S3'!R2*Main!$B$5)</f>
        <v>1.7412634963969789</v>
      </c>
      <c r="S2" s="4">
        <f>('[1]Qc, Winter, S3'!S2*Main!$B$5)</f>
        <v>1.6247079349979132</v>
      </c>
      <c r="T2" s="4">
        <f>('[1]Qc, Winter, S3'!T2*Main!$B$5)</f>
        <v>1.1130251858678391</v>
      </c>
      <c r="U2" s="4">
        <f>('[1]Qc, Winter, S3'!U2*Main!$B$5)</f>
        <v>1.1896883430245784</v>
      </c>
      <c r="V2" s="4">
        <f>('[1]Qc, Winter, S3'!V2*Main!$B$5)</f>
        <v>1.086363476942144</v>
      </c>
      <c r="W2" s="4">
        <f>('[1]Qc, Winter, S3'!W2*Main!$B$5)</f>
        <v>0.66714119962881069</v>
      </c>
      <c r="X2" s="4">
        <f>('[1]Qc, Winter, S3'!X2*Main!$B$5)</f>
        <v>0.52680707907545032</v>
      </c>
      <c r="Y2" s="4">
        <f>('[1]Qc, Winter, S3'!Y2*Main!$B$5)</f>
        <v>0.56272750325184662</v>
      </c>
    </row>
    <row r="3" spans="1:25" x14ac:dyDescent="0.25">
      <c r="A3">
        <v>2</v>
      </c>
      <c r="B3" s="4">
        <f>('[1]Qc, Winter, S3'!B3*Main!$B$5)</f>
        <v>-1.762319189715841</v>
      </c>
      <c r="C3" s="4">
        <f>('[1]Qc, Winter, S3'!C3*Main!$B$5)</f>
        <v>-1.7444857897872499</v>
      </c>
      <c r="D3" s="4">
        <f>('[1]Qc, Winter, S3'!D3*Main!$B$5)</f>
        <v>-1.7926213681634442</v>
      </c>
      <c r="E3" s="4">
        <f>('[1]Qc, Winter, S3'!E3*Main!$B$5)</f>
        <v>-1.8934888790593205</v>
      </c>
      <c r="F3" s="4">
        <f>('[1]Qc, Winter, S3'!F3*Main!$B$5)</f>
        <v>-1.8938728428720162</v>
      </c>
      <c r="G3" s="4">
        <f>('[1]Qc, Winter, S3'!G3*Main!$B$5)</f>
        <v>-1.7210920799536507</v>
      </c>
      <c r="H3" s="4">
        <f>('[1]Qc, Winter, S3'!H3*Main!$B$5)</f>
        <v>-1.102112830490078</v>
      </c>
      <c r="I3" s="4">
        <f>('[1]Qc, Winter, S3'!I3*Main!$B$5)</f>
        <v>-0.20562659548735851</v>
      </c>
      <c r="J3" s="4">
        <f>('[1]Qc, Winter, S3'!J3*Main!$B$5)</f>
        <v>-0.22320389766294871</v>
      </c>
      <c r="K3" s="4">
        <f>('[1]Qc, Winter, S3'!K3*Main!$B$5)</f>
        <v>-0.1449603494715242</v>
      </c>
      <c r="L3" s="4">
        <f>('[1]Qc, Winter, S3'!L3*Main!$B$5)</f>
        <v>-0.12769522388756732</v>
      </c>
      <c r="M3" s="4">
        <f>('[1]Qc, Winter, S3'!M3*Main!$B$5)</f>
        <v>-0.58152605042121497</v>
      </c>
      <c r="N3" s="4">
        <f>('[1]Qc, Winter, S3'!N3*Main!$B$5)</f>
        <v>-0.8410516271990629</v>
      </c>
      <c r="O3" s="4">
        <f>('[1]Qc, Winter, S3'!O3*Main!$B$5)</f>
        <v>-1.1123102496898551</v>
      </c>
      <c r="P3" s="4">
        <f>('[1]Qc, Winter, S3'!P3*Main!$B$5)</f>
        <v>-1.1148780217667502</v>
      </c>
      <c r="Q3" s="4">
        <f>('[1]Qc, Winter, S3'!Q3*Main!$B$5)</f>
        <v>-1.133731958825104</v>
      </c>
      <c r="R3" s="4">
        <f>('[1]Qc, Winter, S3'!R3*Main!$B$5)</f>
        <v>-0.85642593487655772</v>
      </c>
      <c r="S3" s="4">
        <f>('[1]Qc, Winter, S3'!S3*Main!$B$5)</f>
        <v>0.28148283518302719</v>
      </c>
      <c r="T3" s="4">
        <f>('[1]Qc, Winter, S3'!T3*Main!$B$5)</f>
        <v>-4.0075516376147591E-2</v>
      </c>
      <c r="U3" s="4">
        <f>('[1]Qc, Winter, S3'!U3*Main!$B$5)</f>
        <v>-0.48739872656906758</v>
      </c>
      <c r="V3" s="4">
        <f>('[1]Qc, Winter, S3'!V3*Main!$B$5)</f>
        <v>-0.87688823527681548</v>
      </c>
      <c r="W3" s="4">
        <f>('[1]Qc, Winter, S3'!W3*Main!$B$5)</f>
        <v>-1.1767760233055513</v>
      </c>
      <c r="X3" s="4">
        <f>('[1]Qc, Winter, S3'!X3*Main!$B$5)</f>
        <v>-1.3034149178251779</v>
      </c>
      <c r="Y3" s="4">
        <f>('[1]Qc, Winter, S3'!Y3*Main!$B$5)</f>
        <v>-1.4630860175499922</v>
      </c>
    </row>
    <row r="4" spans="1:25" x14ac:dyDescent="0.25">
      <c r="A4">
        <v>3</v>
      </c>
      <c r="B4" s="4">
        <f>('[1]Qc, Winter, S3'!B4*Main!$B$5)</f>
        <v>-1.3483259391362254</v>
      </c>
      <c r="C4" s="4">
        <f>('[1]Qc, Winter, S3'!C4*Main!$B$5)</f>
        <v>-1.4404431697872675</v>
      </c>
      <c r="D4" s="4">
        <f>('[1]Qc, Winter, S3'!D4*Main!$B$5)</f>
        <v>-1.4815327046710589</v>
      </c>
      <c r="E4" s="4">
        <f>('[1]Qc, Winter, S3'!E4*Main!$B$5)</f>
        <v>-1.4472471556172624</v>
      </c>
      <c r="F4" s="4">
        <f>('[1]Qc, Winter, S3'!F4*Main!$B$5)</f>
        <v>-1.4194818523069312</v>
      </c>
      <c r="G4" s="4">
        <f>('[1]Qc, Winter, S3'!G4*Main!$B$5)</f>
        <v>-1.209518490324681</v>
      </c>
      <c r="H4" s="4">
        <f>('[1]Qc, Winter, S3'!H4*Main!$B$5)</f>
        <v>-4.5489254364646591E-2</v>
      </c>
      <c r="I4" s="4">
        <f>('[1]Qc, Winter, S3'!I4*Main!$B$5)</f>
        <v>0.61735126039819632</v>
      </c>
      <c r="J4" s="4">
        <f>('[1]Qc, Winter, S3'!J4*Main!$B$5)</f>
        <v>0.79477345487070816</v>
      </c>
      <c r="K4" s="4">
        <f>('[1]Qc, Winter, S3'!K4*Main!$B$5)</f>
        <v>0.56473109758444817</v>
      </c>
      <c r="L4" s="4">
        <f>('[1]Qc, Winter, S3'!L4*Main!$B$5)</f>
        <v>0.32035453653564239</v>
      </c>
      <c r="M4" s="4">
        <f>('[1]Qc, Winter, S3'!M4*Main!$B$5)</f>
        <v>0.64192088536193403</v>
      </c>
      <c r="N4" s="4">
        <f>('[1]Qc, Winter, S3'!N4*Main!$B$5)</f>
        <v>0.40476318565298258</v>
      </c>
      <c r="O4" s="4">
        <f>('[1]Qc, Winter, S3'!O4*Main!$B$5)</f>
        <v>0.12404282278005883</v>
      </c>
      <c r="P4" s="4">
        <f>('[1]Qc, Winter, S3'!P4*Main!$B$5)</f>
        <v>-0.49564987369855718</v>
      </c>
      <c r="Q4" s="4">
        <f>('[1]Qc, Winter, S3'!Q4*Main!$B$5)</f>
        <v>-0.48604176464619153</v>
      </c>
      <c r="R4" s="4">
        <f>('[1]Qc, Winter, S3'!R4*Main!$B$5)</f>
        <v>-0.40038110121334686</v>
      </c>
      <c r="S4" s="4">
        <f>('[1]Qc, Winter, S3'!S4*Main!$B$5)</f>
        <v>-0.20810491241090101</v>
      </c>
      <c r="T4" s="4">
        <f>('[1]Qc, Winter, S3'!T4*Main!$B$5)</f>
        <v>-0.50720584903606247</v>
      </c>
      <c r="U4" s="4">
        <f>('[1]Qc, Winter, S3'!U4*Main!$B$5)</f>
        <v>-0.27765874117329281</v>
      </c>
      <c r="V4" s="4">
        <f>('[1]Qc, Winter, S3'!V4*Main!$B$5)</f>
        <v>-0.38121063610061401</v>
      </c>
      <c r="W4" s="4">
        <f>('[1]Qc, Winter, S3'!W4*Main!$B$5)</f>
        <v>-0.63873380370270827</v>
      </c>
      <c r="X4" s="4">
        <f>('[1]Qc, Winter, S3'!X4*Main!$B$5)</f>
        <v>-1.0193043450162027</v>
      </c>
      <c r="Y4" s="4">
        <f>('[1]Qc, Winter, S3'!Y4*Main!$B$5)</f>
        <v>-1.1506295762483141</v>
      </c>
    </row>
    <row r="5" spans="1:25" x14ac:dyDescent="0.25">
      <c r="A5">
        <v>4</v>
      </c>
      <c r="B5" s="4">
        <f>('[1]Qc, Winter, S3'!B5*Main!$B$5)</f>
        <v>-1.0726647247376118</v>
      </c>
      <c r="C5" s="4">
        <f>('[1]Qc, Winter, S3'!C5*Main!$B$5)</f>
        <v>-1.1054116321048981</v>
      </c>
      <c r="D5" s="4">
        <f>('[1]Qc, Winter, S3'!D5*Main!$B$5)</f>
        <v>-1.0943568617838506</v>
      </c>
      <c r="E5" s="4">
        <f>('[1]Qc, Winter, S3'!E5*Main!$B$5)</f>
        <v>-1.1152025224805775</v>
      </c>
      <c r="F5" s="4">
        <f>('[1]Qc, Winter, S3'!F5*Main!$B$5)</f>
        <v>-1.120167677135907</v>
      </c>
      <c r="G5" s="4">
        <f>('[1]Qc, Winter, S3'!G5*Main!$B$5)</f>
        <v>-1.0448022752058352</v>
      </c>
      <c r="H5" s="4">
        <f>('[1]Qc, Winter, S3'!H5*Main!$B$5)</f>
        <v>-0.90647719769341184</v>
      </c>
      <c r="I5" s="4">
        <f>('[1]Qc, Winter, S3'!I5*Main!$B$5)</f>
        <v>-0.82761126096315007</v>
      </c>
      <c r="J5" s="4">
        <f>('[1]Qc, Winter, S3'!J5*Main!$B$5)</f>
        <v>-0.84341412878693345</v>
      </c>
      <c r="K5" s="4">
        <f>('[1]Qc, Winter, S3'!K5*Main!$B$5)</f>
        <v>-0.91565679461353311</v>
      </c>
      <c r="L5" s="4">
        <f>('[1]Qc, Winter, S3'!L5*Main!$B$5)</f>
        <v>-1.0165106432220909</v>
      </c>
      <c r="M5" s="4">
        <f>('[1]Qc, Winter, S3'!M5*Main!$B$5)</f>
        <v>-1.0341125469630195</v>
      </c>
      <c r="N5" s="4">
        <f>('[1]Qc, Winter, S3'!N5*Main!$B$5)</f>
        <v>-1.0564652361961935</v>
      </c>
      <c r="O5" s="4">
        <f>('[1]Qc, Winter, S3'!O5*Main!$B$5)</f>
        <v>-1.0866504655645068</v>
      </c>
      <c r="P5" s="4">
        <f>('[1]Qc, Winter, S3'!P5*Main!$B$5)</f>
        <v>-1.096204059068369</v>
      </c>
      <c r="Q5" s="4">
        <f>('[1]Qc, Winter, S3'!Q5*Main!$B$5)</f>
        <v>-1.0424439317863998</v>
      </c>
      <c r="R5" s="4">
        <f>('[1]Qc, Winter, S3'!R5*Main!$B$5)</f>
        <v>-0.90032171123928539</v>
      </c>
      <c r="S5" s="4">
        <f>('[1]Qc, Winter, S3'!S5*Main!$B$5)</f>
        <v>-0.5312854497148598</v>
      </c>
      <c r="T5" s="4">
        <f>('[1]Qc, Winter, S3'!T5*Main!$B$5)</f>
        <v>-0.678423217197891</v>
      </c>
      <c r="U5" s="4">
        <f>('[1]Qc, Winter, S3'!U5*Main!$B$5)</f>
        <v>-0.82293395086616561</v>
      </c>
      <c r="V5" s="4">
        <f>('[1]Qc, Winter, S3'!V5*Main!$B$5)</f>
        <v>-0.89485722777573973</v>
      </c>
      <c r="W5" s="4">
        <f>('[1]Qc, Winter, S3'!W5*Main!$B$5)</f>
        <v>-0.94672312233709055</v>
      </c>
      <c r="X5" s="4">
        <f>('[1]Qc, Winter, S3'!X5*Main!$B$5)</f>
        <v>-0.99076105019252703</v>
      </c>
      <c r="Y5" s="4">
        <f>('[1]Qc, Winter, S3'!Y5*Main!$B$5)</f>
        <v>-1.025726953652889</v>
      </c>
    </row>
    <row r="6" spans="1:25" x14ac:dyDescent="0.25">
      <c r="A6">
        <v>5</v>
      </c>
      <c r="B6" s="4">
        <f>('[1]Qc, Winter, S3'!B6*Main!$B$5)</f>
        <v>-1.0299422209873748</v>
      </c>
      <c r="C6" s="4">
        <f>('[1]Qc, Winter, S3'!C6*Main!$B$5)</f>
        <v>-1.0816957075382874</v>
      </c>
      <c r="D6" s="4">
        <f>('[1]Qc, Winter, S3'!D6*Main!$B$5)</f>
        <v>-1.1389357273866743</v>
      </c>
      <c r="E6" s="4">
        <f>('[1]Qc, Winter, S3'!E6*Main!$B$5)</f>
        <v>-1.1203639067784055</v>
      </c>
      <c r="F6" s="4">
        <f>('[1]Qc, Winter, S3'!F6*Main!$B$5)</f>
        <v>-1.1178835134587819</v>
      </c>
      <c r="G6" s="4">
        <f>('[1]Qc, Winter, S3'!G6*Main!$B$5)</f>
        <v>-0.95180556404304173</v>
      </c>
      <c r="H6" s="4">
        <f>('[1]Qc, Winter, S3'!H6*Main!$B$5)</f>
        <v>-0.71812270682719048</v>
      </c>
      <c r="I6" s="4">
        <f>('[1]Qc, Winter, S3'!I6*Main!$B$5)</f>
        <v>-0.58702161553101018</v>
      </c>
      <c r="J6" s="4">
        <f>('[1]Qc, Winter, S3'!J6*Main!$B$5)</f>
        <v>-0.58815312593444047</v>
      </c>
      <c r="K6" s="4">
        <f>('[1]Qc, Winter, S3'!K6*Main!$B$5)</f>
        <v>-0.48300858918956424</v>
      </c>
      <c r="L6" s="4">
        <f>('[1]Qc, Winter, S3'!L6*Main!$B$5)</f>
        <v>-0.48755753850742117</v>
      </c>
      <c r="M6" s="4">
        <f>('[1]Qc, Winter, S3'!M6*Main!$B$5)</f>
        <v>-0.45857437040018251</v>
      </c>
      <c r="N6" s="4">
        <f>('[1]Qc, Winter, S3'!N6*Main!$B$5)</f>
        <v>-0.57442965214850683</v>
      </c>
      <c r="O6" s="4">
        <f>('[1]Qc, Winter, S3'!O6*Main!$B$5)</f>
        <v>-0.59391423299476642</v>
      </c>
      <c r="P6" s="4">
        <f>('[1]Qc, Winter, S3'!P6*Main!$B$5)</f>
        <v>-0.59563552580263024</v>
      </c>
      <c r="Q6" s="4">
        <f>('[1]Qc, Winter, S3'!Q6*Main!$B$5)</f>
        <v>-0.71641953002739889</v>
      </c>
      <c r="R6" s="4">
        <f>('[1]Qc, Winter, S3'!R6*Main!$B$5)</f>
        <v>-0.66061441716089608</v>
      </c>
      <c r="S6" s="4">
        <f>('[1]Qc, Winter, S3'!S6*Main!$B$5)</f>
        <v>-0.31819991686922056</v>
      </c>
      <c r="T6" s="4">
        <f>('[1]Qc, Winter, S3'!T6*Main!$B$5)</f>
        <v>-0.37680125447142671</v>
      </c>
      <c r="U6" s="4">
        <f>('[1]Qc, Winter, S3'!U6*Main!$B$5)</f>
        <v>-0.48762204213566779</v>
      </c>
      <c r="V6" s="4">
        <f>('[1]Qc, Winter, S3'!V6*Main!$B$5)</f>
        <v>-0.5058883656813421</v>
      </c>
      <c r="W6" s="4">
        <f>('[1]Qc, Winter, S3'!W6*Main!$B$5)</f>
        <v>-0.67680702447504903</v>
      </c>
      <c r="X6" s="4">
        <f>('[1]Qc, Winter, S3'!X6*Main!$B$5)</f>
        <v>-0.73367286901383555</v>
      </c>
      <c r="Y6" s="4">
        <f>('[1]Qc, Winter, S3'!Y6*Main!$B$5)</f>
        <v>-0.78302982315754321</v>
      </c>
    </row>
    <row r="7" spans="1:25" x14ac:dyDescent="0.25">
      <c r="A7">
        <v>6</v>
      </c>
      <c r="B7" s="4">
        <f>('[1]Qc, Winter, S3'!B7*Main!$B$5)</f>
        <v>0.33661871994025894</v>
      </c>
      <c r="C7" s="4">
        <f>('[1]Qc, Winter, S3'!C7*Main!$B$5)</f>
        <v>0.26331612237602459</v>
      </c>
      <c r="D7" s="4">
        <f>('[1]Qc, Winter, S3'!D7*Main!$B$5)</f>
        <v>0.1976752310678985</v>
      </c>
      <c r="E7" s="4">
        <f>('[1]Qc, Winter, S3'!E7*Main!$B$5)</f>
        <v>0.29449112120109056</v>
      </c>
      <c r="F7" s="4">
        <f>('[1]Qc, Winter, S3'!F7*Main!$B$5)</f>
        <v>0.24424350125732841</v>
      </c>
      <c r="G7" s="4">
        <f>('[1]Qc, Winter, S3'!G7*Main!$B$5)</f>
        <v>0.35536582211361695</v>
      </c>
      <c r="H7" s="4">
        <f>('[1]Qc, Winter, S3'!H7*Main!$B$5)</f>
        <v>0.46466059244216834</v>
      </c>
      <c r="I7" s="4">
        <f>('[1]Qc, Winter, S3'!I7*Main!$B$5)</f>
        <v>0.91411364434548559</v>
      </c>
      <c r="J7" s="4">
        <f>('[1]Qc, Winter, S3'!J7*Main!$B$5)</f>
        <v>1.0423317120808362</v>
      </c>
      <c r="K7" s="4">
        <f>('[1]Qc, Winter, S3'!K7*Main!$B$5)</f>
        <v>1.0954736711772171</v>
      </c>
      <c r="L7" s="4">
        <f>('[1]Qc, Winter, S3'!L7*Main!$B$5)</f>
        <v>1.0295887674184263</v>
      </c>
      <c r="M7" s="4">
        <f>('[1]Qc, Winter, S3'!M7*Main!$B$5)</f>
        <v>1.0656533009671998</v>
      </c>
      <c r="N7" s="4">
        <f>('[1]Qc, Winter, S3'!N7*Main!$B$5)</f>
        <v>1.0793214674674714</v>
      </c>
      <c r="O7" s="4">
        <f>('[1]Qc, Winter, S3'!O7*Main!$B$5)</f>
        <v>1.0561387525453418</v>
      </c>
      <c r="P7" s="4">
        <f>('[1]Qc, Winter, S3'!P7*Main!$B$5)</f>
        <v>0.88827257078130073</v>
      </c>
      <c r="Q7" s="4">
        <f>('[1]Qc, Winter, S3'!Q7*Main!$B$5)</f>
        <v>0.87054801488561528</v>
      </c>
      <c r="R7" s="4">
        <f>('[1]Qc, Winter, S3'!R7*Main!$B$5)</f>
        <v>0.75662048888954758</v>
      </c>
      <c r="S7" s="4">
        <f>('[1]Qc, Winter, S3'!S7*Main!$B$5)</f>
        <v>0.8277173827225629</v>
      </c>
      <c r="T7" s="4">
        <f>('[1]Qc, Winter, S3'!T7*Main!$B$5)</f>
        <v>0.6809917219940782</v>
      </c>
      <c r="U7" s="4">
        <f>('[1]Qc, Winter, S3'!U7*Main!$B$5)</f>
        <v>0.72499096176821609</v>
      </c>
      <c r="V7" s="4">
        <f>('[1]Qc, Winter, S3'!V7*Main!$B$5)</f>
        <v>0.60082726090317429</v>
      </c>
      <c r="W7" s="4">
        <f>('[1]Qc, Winter, S3'!W7*Main!$B$5)</f>
        <v>0.64524179485301048</v>
      </c>
      <c r="X7" s="4">
        <f>('[1]Qc, Winter, S3'!X7*Main!$B$5)</f>
        <v>0.3966032977290701</v>
      </c>
      <c r="Y7" s="4">
        <f>('[1]Qc, Winter, S3'!Y7*Main!$B$5)</f>
        <v>0.40321895782275946</v>
      </c>
    </row>
    <row r="8" spans="1:25" x14ac:dyDescent="0.25">
      <c r="A8">
        <v>7</v>
      </c>
      <c r="B8" s="4">
        <f>('[1]Qc, Winter, S3'!B8*Main!$B$5)</f>
        <v>-0.99233350389785113</v>
      </c>
      <c r="C8" s="4">
        <f>('[1]Qc, Winter, S3'!C8*Main!$B$5)</f>
        <v>-0.97166824962505072</v>
      </c>
      <c r="D8" s="4">
        <f>('[1]Qc, Winter, S3'!D8*Main!$B$5)</f>
        <v>-0.99207388755691295</v>
      </c>
      <c r="E8" s="4">
        <f>('[1]Qc, Winter, S3'!E8*Main!$B$5)</f>
        <v>-1.0100253709622673</v>
      </c>
      <c r="F8" s="4">
        <f>('[1]Qc, Winter, S3'!F8*Main!$B$5)</f>
        <v>-1.1135134927616317</v>
      </c>
      <c r="G8" s="4">
        <f>('[1]Qc, Winter, S3'!G8*Main!$B$5)</f>
        <v>-0.96767062938169113</v>
      </c>
      <c r="H8" s="4">
        <f>('[1]Qc, Winter, S3'!H8*Main!$B$5)</f>
        <v>-0.83869288736070924</v>
      </c>
      <c r="I8" s="4">
        <f>('[1]Qc, Winter, S3'!I8*Main!$B$5)</f>
        <v>-0.43564939656356183</v>
      </c>
      <c r="J8" s="4">
        <f>('[1]Qc, Winter, S3'!J8*Main!$B$5)</f>
        <v>-0.21799070732270912</v>
      </c>
      <c r="K8" s="4">
        <f>('[1]Qc, Winter, S3'!K8*Main!$B$5)</f>
        <v>-0.20035983480872294</v>
      </c>
      <c r="L8" s="4">
        <f>('[1]Qc, Winter, S3'!L8*Main!$B$5)</f>
        <v>-0.15228621079683505</v>
      </c>
      <c r="M8" s="4">
        <f>('[1]Qc, Winter, S3'!M8*Main!$B$5)</f>
        <v>-5.1177917805308941E-2</v>
      </c>
      <c r="N8" s="4">
        <f>('[1]Qc, Winter, S3'!N8*Main!$B$5)</f>
        <v>-0.2057312963219895</v>
      </c>
      <c r="O8" s="4">
        <f>('[1]Qc, Winter, S3'!O8*Main!$B$5)</f>
        <v>-0.21468512730745312</v>
      </c>
      <c r="P8" s="4">
        <f>('[1]Qc, Winter, S3'!P8*Main!$B$5)</f>
        <v>-0.39911846954873514</v>
      </c>
      <c r="Q8" s="4">
        <f>('[1]Qc, Winter, S3'!Q8*Main!$B$5)</f>
        <v>-0.56476373699967319</v>
      </c>
      <c r="R8" s="4">
        <f>('[1]Qc, Winter, S3'!R8*Main!$B$5)</f>
        <v>-0.50467218046957985</v>
      </c>
      <c r="S8" s="4">
        <f>('[1]Qc, Winter, S3'!S8*Main!$B$5)</f>
        <v>-0.56291648906387104</v>
      </c>
      <c r="T8" s="4">
        <f>('[1]Qc, Winter, S3'!T8*Main!$B$5)</f>
        <v>-0.63302667886057551</v>
      </c>
      <c r="U8" s="4">
        <f>('[1]Qc, Winter, S3'!U8*Main!$B$5)</f>
        <v>-0.6138386515005062</v>
      </c>
      <c r="V8" s="4">
        <f>('[1]Qc, Winter, S3'!V8*Main!$B$5)</f>
        <v>-0.6781767072870768</v>
      </c>
      <c r="W8" s="4">
        <f>('[1]Qc, Winter, S3'!W8*Main!$B$5)</f>
        <v>-0.83210972839071951</v>
      </c>
      <c r="X8" s="4">
        <f>('[1]Qc, Winter, S3'!X8*Main!$B$5)</f>
        <v>-0.93882706385869552</v>
      </c>
      <c r="Y8" s="4">
        <f>('[1]Qc, Winter, S3'!Y8*Main!$B$5)</f>
        <v>-0.93383431305931897</v>
      </c>
    </row>
    <row r="9" spans="1:25" x14ac:dyDescent="0.25">
      <c r="A9">
        <v>8</v>
      </c>
      <c r="B9" s="4">
        <f>('[1]Qc, Winter, S3'!B9*Main!$B$5)</f>
        <v>-1.1183195648687354</v>
      </c>
      <c r="C9" s="4">
        <f>('[1]Qc, Winter, S3'!C9*Main!$B$5)</f>
        <v>-1.1534976805061101</v>
      </c>
      <c r="D9" s="4">
        <f>('[1]Qc, Winter, S3'!D9*Main!$B$5)</f>
        <v>-1.1489286319038809</v>
      </c>
      <c r="E9" s="4">
        <f>('[1]Qc, Winter, S3'!E9*Main!$B$5)</f>
        <v>-1.1702231633306872</v>
      </c>
      <c r="F9" s="4">
        <f>('[1]Qc, Winter, S3'!F9*Main!$B$5)</f>
        <v>-1.1236260129241769</v>
      </c>
      <c r="G9" s="4">
        <f>('[1]Qc, Winter, S3'!G9*Main!$B$5)</f>
        <v>-1.0890056123276484</v>
      </c>
      <c r="H9" s="4">
        <f>('[1]Qc, Winter, S3'!H9*Main!$B$5)</f>
        <v>-0.83248137126655131</v>
      </c>
      <c r="I9" s="4">
        <f>('[1]Qc, Winter, S3'!I9*Main!$B$5)</f>
        <v>-0.64260352960815537</v>
      </c>
      <c r="J9" s="4">
        <f>('[1]Qc, Winter, S3'!J9*Main!$B$5)</f>
        <v>-0.60549659455374438</v>
      </c>
      <c r="K9" s="4">
        <f>('[1]Qc, Winter, S3'!K9*Main!$B$5)</f>
        <v>-0.68460643607300808</v>
      </c>
      <c r="L9" s="4">
        <f>('[1]Qc, Winter, S3'!L9*Main!$B$5)</f>
        <v>-0.6595217244565289</v>
      </c>
      <c r="M9" s="4">
        <f>('[1]Qc, Winter, S3'!M9*Main!$B$5)</f>
        <v>-0.59524500663756885</v>
      </c>
      <c r="N9" s="4">
        <f>('[1]Qc, Winter, S3'!N9*Main!$B$5)</f>
        <v>-0.63097199657492231</v>
      </c>
      <c r="O9" s="4">
        <f>('[1]Qc, Winter, S3'!O9*Main!$B$5)</f>
        <v>-0.68313221328161988</v>
      </c>
      <c r="P9" s="4">
        <f>('[1]Qc, Winter, S3'!P9*Main!$B$5)</f>
        <v>-0.81341384888513479</v>
      </c>
      <c r="Q9" s="4">
        <f>('[1]Qc, Winter, S3'!Q9*Main!$B$5)</f>
        <v>-0.9204945935529848</v>
      </c>
      <c r="R9" s="4">
        <f>('[1]Qc, Winter, S3'!R9*Main!$B$5)</f>
        <v>-0.93641721152131152</v>
      </c>
      <c r="S9" s="4">
        <f>('[1]Qc, Winter, S3'!S9*Main!$B$5)</f>
        <v>-0.89627125146343478</v>
      </c>
      <c r="T9" s="4">
        <f>('[1]Qc, Winter, S3'!T9*Main!$B$5)</f>
        <v>-0.96380623470859572</v>
      </c>
      <c r="U9" s="4">
        <f>('[1]Qc, Winter, S3'!U9*Main!$B$5)</f>
        <v>-0.97682167858225433</v>
      </c>
      <c r="V9" s="4">
        <f>('[1]Qc, Winter, S3'!V9*Main!$B$5)</f>
        <v>-0.98351092848241017</v>
      </c>
      <c r="W9" s="4">
        <f>('[1]Qc, Winter, S3'!W9*Main!$B$5)</f>
        <v>-1.0123524708111187</v>
      </c>
      <c r="X9" s="4">
        <f>('[1]Qc, Winter, S3'!X9*Main!$B$5)</f>
        <v>-1.0996703536448684</v>
      </c>
      <c r="Y9" s="4">
        <f>('[1]Qc, Winter, S3'!Y9*Main!$B$5)</f>
        <v>-1.120740284617382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1.2542058700484944</v>
      </c>
      <c r="C2" s="4">
        <f>('FL Characterization'!C$4-'FL Characterization'!C$2)*VLOOKUP($A2,'FL Ratio'!$A$2:$B$9,2,FALSE)</f>
        <v>1.3807214958628151</v>
      </c>
      <c r="D2" s="4">
        <f>('FL Characterization'!D$4-'FL Characterization'!D$2)*VLOOKUP($A2,'FL Ratio'!$A$2:$B$9,2,FALSE)</f>
        <v>1.797140179689716</v>
      </c>
      <c r="E2" s="4">
        <f>('FL Characterization'!E$4-'FL Characterization'!E$2)*VLOOKUP($A2,'FL Ratio'!$A$2:$B$9,2,FALSE)</f>
        <v>2.0603489530051156</v>
      </c>
      <c r="F2" s="4">
        <f>('FL Characterization'!F$4-'FL Characterization'!F$2)*VLOOKUP($A2,'FL Ratio'!$A$2:$B$9,2,FALSE)</f>
        <v>2.4225019943230119</v>
      </c>
      <c r="G2" s="4">
        <f>('FL Characterization'!G$4-'FL Characterization'!G$2)*VLOOKUP($A2,'FL Ratio'!$A$2:$B$9,2,FALSE)</f>
        <v>2.8317304153882783</v>
      </c>
      <c r="H2" s="4">
        <f>('FL Characterization'!H$4-'FL Characterization'!H$2)*VLOOKUP($A2,'FL Ratio'!$A$2:$B$9,2,FALSE)</f>
        <v>2.5242337917294755</v>
      </c>
      <c r="I2" s="4">
        <f>('FL Characterization'!I$4-'FL Characterization'!I$2)*VLOOKUP($A2,'FL Ratio'!$A$2:$B$9,2,FALSE)</f>
        <v>3.6086695687949262</v>
      </c>
      <c r="J2" s="4">
        <f>('FL Characterization'!J$4-'FL Characterization'!J$2)*VLOOKUP($A2,'FL Ratio'!$A$2:$B$9,2,FALSE)</f>
        <v>3.3105515487382555</v>
      </c>
      <c r="K2" s="4">
        <f>('FL Characterization'!K$4-'FL Characterization'!K$2)*VLOOKUP($A2,'FL Ratio'!$A$2:$B$9,2,FALSE)</f>
        <v>3.7390755783256857</v>
      </c>
      <c r="L2" s="4">
        <f>('FL Characterization'!L$4-'FL Characterization'!L$2)*VLOOKUP($A2,'FL Ratio'!$A$2:$B$9,2,FALSE)</f>
        <v>3.8427699353748181</v>
      </c>
      <c r="M2" s="4">
        <f>('FL Characterization'!M$4-'FL Characterization'!M$2)*VLOOKUP($A2,'FL Ratio'!$A$2:$B$9,2,FALSE)</f>
        <v>3.5644859251582126</v>
      </c>
      <c r="N2" s="4">
        <f>('FL Characterization'!N$4-'FL Characterization'!N$2)*VLOOKUP($A2,'FL Ratio'!$A$2:$B$9,2,FALSE)</f>
        <v>3.3625767470534171</v>
      </c>
      <c r="O2" s="4">
        <f>('FL Characterization'!O$4-'FL Characterization'!O$2)*VLOOKUP($A2,'FL Ratio'!$A$2:$B$9,2,FALSE)</f>
        <v>3.0957381067883034</v>
      </c>
      <c r="P2" s="4">
        <f>('FL Characterization'!P$4-'FL Characterization'!P$2)*VLOOKUP($A2,'FL Ratio'!$A$2:$B$9,2,FALSE)</f>
        <v>2.8515123218749978</v>
      </c>
      <c r="Q2" s="4">
        <f>('FL Characterization'!Q$4-'FL Characterization'!Q$2)*VLOOKUP($A2,'FL Ratio'!$A$2:$B$9,2,FALSE)</f>
        <v>2.5663246173401562</v>
      </c>
      <c r="R2" s="4">
        <f>('FL Characterization'!R$4-'FL Characterization'!R$2)*VLOOKUP($A2,'FL Ratio'!$A$2:$B$9,2,FALSE)</f>
        <v>2.5396129648585273</v>
      </c>
      <c r="S2" s="4">
        <f>('FL Characterization'!S$4-'FL Characterization'!S$2)*VLOOKUP($A2,'FL Ratio'!$A$2:$B$9,2,FALSE)</f>
        <v>2.0121620350530485</v>
      </c>
      <c r="T2" s="4">
        <f>('FL Characterization'!T$4-'FL Characterization'!T$2)*VLOOKUP($A2,'FL Ratio'!$A$2:$B$9,2,FALSE)</f>
        <v>1.664823713869632</v>
      </c>
      <c r="U2" s="4">
        <f>('FL Characterization'!U$4-'FL Characterization'!U$2)*VLOOKUP($A2,'FL Ratio'!$A$2:$B$9,2,FALSE)</f>
        <v>1.9755333776513877</v>
      </c>
      <c r="V2" s="4">
        <f>('FL Characterization'!V$4-'FL Characterization'!V$2)*VLOOKUP($A2,'FL Ratio'!$A$2:$B$9,2,FALSE)</f>
        <v>2.0128741142154327</v>
      </c>
      <c r="W2" s="4">
        <f>('FL Characterization'!W$4-'FL Characterization'!W$2)*VLOOKUP($A2,'FL Ratio'!$A$2:$B$9,2,FALSE)</f>
        <v>2.3003109468363414</v>
      </c>
      <c r="X2" s="4">
        <f>('FL Characterization'!X$4-'FL Characterization'!X$2)*VLOOKUP($A2,'FL Ratio'!$A$2:$B$9,2,FALSE)</f>
        <v>1.11692221787617</v>
      </c>
      <c r="Y2" s="4">
        <f>('FL Characterization'!Y$4-'FL Characterization'!Y$2)*VLOOKUP($A2,'FL Ratio'!$A$2:$B$9,2,FALSE)</f>
        <v>1.0723738507660414</v>
      </c>
    </row>
    <row r="3" spans="1:25" x14ac:dyDescent="0.25">
      <c r="A3">
        <v>2</v>
      </c>
      <c r="B3" s="4">
        <f>('FL Characterization'!B$4-'FL Characterization'!B$2)*VLOOKUP($A3,'FL Ratio'!$A$2:$B$9,2,FALSE)</f>
        <v>1.0451715583737453</v>
      </c>
      <c r="C3" s="4">
        <f>('FL Characterization'!C$4-'FL Characterization'!C$2)*VLOOKUP($A3,'FL Ratio'!$A$2:$B$9,2,FALSE)</f>
        <v>1.1506012465523456</v>
      </c>
      <c r="D3" s="4">
        <f>('FL Characterization'!D$4-'FL Characterization'!D$2)*VLOOKUP($A3,'FL Ratio'!$A$2:$B$9,2,FALSE)</f>
        <v>1.4976168164080965</v>
      </c>
      <c r="E3" s="4">
        <f>('FL Characterization'!E$4-'FL Characterization'!E$2)*VLOOKUP($A3,'FL Ratio'!$A$2:$B$9,2,FALSE)</f>
        <v>1.7169574608375964</v>
      </c>
      <c r="F3" s="4">
        <f>('FL Characterization'!F$4-'FL Characterization'!F$2)*VLOOKUP($A3,'FL Ratio'!$A$2:$B$9,2,FALSE)</f>
        <v>2.018751661935843</v>
      </c>
      <c r="G3" s="4">
        <f>('FL Characterization'!G$4-'FL Characterization'!G$2)*VLOOKUP($A3,'FL Ratio'!$A$2:$B$9,2,FALSE)</f>
        <v>2.3597753461568982</v>
      </c>
      <c r="H3" s="4">
        <f>('FL Characterization'!H$4-'FL Characterization'!H$2)*VLOOKUP($A3,'FL Ratio'!$A$2:$B$9,2,FALSE)</f>
        <v>2.1035281597745623</v>
      </c>
      <c r="I3" s="4">
        <f>('FL Characterization'!I$4-'FL Characterization'!I$2)*VLOOKUP($A3,'FL Ratio'!$A$2:$B$9,2,FALSE)</f>
        <v>3.0072246406624381</v>
      </c>
      <c r="J3" s="4">
        <f>('FL Characterization'!J$4-'FL Characterization'!J$2)*VLOOKUP($A3,'FL Ratio'!$A$2:$B$9,2,FALSE)</f>
        <v>2.7587929572818792</v>
      </c>
      <c r="K3" s="4">
        <f>('FL Characterization'!K$4-'FL Characterization'!K$2)*VLOOKUP($A3,'FL Ratio'!$A$2:$B$9,2,FALSE)</f>
        <v>3.1158963152714048</v>
      </c>
      <c r="L3" s="4">
        <f>('FL Characterization'!L$4-'FL Characterization'!L$2)*VLOOKUP($A3,'FL Ratio'!$A$2:$B$9,2,FALSE)</f>
        <v>3.202308279479015</v>
      </c>
      <c r="M3" s="4">
        <f>('FL Characterization'!M$4-'FL Characterization'!M$2)*VLOOKUP($A3,'FL Ratio'!$A$2:$B$9,2,FALSE)</f>
        <v>2.9704049376318435</v>
      </c>
      <c r="N3" s="4">
        <f>('FL Characterization'!N$4-'FL Characterization'!N$2)*VLOOKUP($A3,'FL Ratio'!$A$2:$B$9,2,FALSE)</f>
        <v>2.8021472892111809</v>
      </c>
      <c r="O3" s="4">
        <f>('FL Characterization'!O$4-'FL Characterization'!O$2)*VLOOKUP($A3,'FL Ratio'!$A$2:$B$9,2,FALSE)</f>
        <v>2.5797817556569194</v>
      </c>
      <c r="P3" s="4">
        <f>('FL Characterization'!P$4-'FL Characterization'!P$2)*VLOOKUP($A3,'FL Ratio'!$A$2:$B$9,2,FALSE)</f>
        <v>2.3762602682291645</v>
      </c>
      <c r="Q3" s="4">
        <f>('FL Characterization'!Q$4-'FL Characterization'!Q$2)*VLOOKUP($A3,'FL Ratio'!$A$2:$B$9,2,FALSE)</f>
        <v>2.1386038477834632</v>
      </c>
      <c r="R3" s="4">
        <f>('FL Characterization'!R$4-'FL Characterization'!R$2)*VLOOKUP($A3,'FL Ratio'!$A$2:$B$9,2,FALSE)</f>
        <v>2.1163441373821059</v>
      </c>
      <c r="S3" s="4">
        <f>('FL Characterization'!S$4-'FL Characterization'!S$2)*VLOOKUP($A3,'FL Ratio'!$A$2:$B$9,2,FALSE)</f>
        <v>1.6768016958775402</v>
      </c>
      <c r="T3" s="4">
        <f>('FL Characterization'!T$4-'FL Characterization'!T$2)*VLOOKUP($A3,'FL Ratio'!$A$2:$B$9,2,FALSE)</f>
        <v>1.3873530948913599</v>
      </c>
      <c r="U3" s="4">
        <f>('FL Characterization'!U$4-'FL Characterization'!U$2)*VLOOKUP($A3,'FL Ratio'!$A$2:$B$9,2,FALSE)</f>
        <v>1.6462778147094896</v>
      </c>
      <c r="V3" s="4">
        <f>('FL Characterization'!V$4-'FL Characterization'!V$2)*VLOOKUP($A3,'FL Ratio'!$A$2:$B$9,2,FALSE)</f>
        <v>1.6773950951795271</v>
      </c>
      <c r="W3" s="4">
        <f>('FL Characterization'!W$4-'FL Characterization'!W$2)*VLOOKUP($A3,'FL Ratio'!$A$2:$B$9,2,FALSE)</f>
        <v>1.9169257890302842</v>
      </c>
      <c r="X3" s="4">
        <f>('FL Characterization'!X$4-'FL Characterization'!X$2)*VLOOKUP($A3,'FL Ratio'!$A$2:$B$9,2,FALSE)</f>
        <v>0.93076851489680834</v>
      </c>
      <c r="Y3" s="4">
        <f>('FL Characterization'!Y$4-'FL Characterization'!Y$2)*VLOOKUP($A3,'FL Ratio'!$A$2:$B$9,2,FALSE)</f>
        <v>0.89364487563836781</v>
      </c>
    </row>
    <row r="4" spans="1:25" x14ac:dyDescent="0.25">
      <c r="A4">
        <v>3</v>
      </c>
      <c r="B4" s="4">
        <f>('FL Characterization'!B$4-'FL Characterization'!B$2)*VLOOKUP($A4,'FL Ratio'!$A$2:$B$9,2,FALSE)</f>
        <v>0.83613724669899625</v>
      </c>
      <c r="C4" s="4">
        <f>('FL Characterization'!C$4-'FL Characterization'!C$2)*VLOOKUP($A4,'FL Ratio'!$A$2:$B$9,2,FALSE)</f>
        <v>0.9204809972418766</v>
      </c>
      <c r="D4" s="4">
        <f>('FL Characterization'!D$4-'FL Characterization'!D$2)*VLOOKUP($A4,'FL Ratio'!$A$2:$B$9,2,FALSE)</f>
        <v>1.1980934531264773</v>
      </c>
      <c r="E4" s="4">
        <f>('FL Characterization'!E$4-'FL Characterization'!E$2)*VLOOKUP($A4,'FL Ratio'!$A$2:$B$9,2,FALSE)</f>
        <v>1.3735659686700772</v>
      </c>
      <c r="F4" s="4">
        <f>('FL Characterization'!F$4-'FL Characterization'!F$2)*VLOOKUP($A4,'FL Ratio'!$A$2:$B$9,2,FALSE)</f>
        <v>1.6150013295486743</v>
      </c>
      <c r="G4" s="4">
        <f>('FL Characterization'!G$4-'FL Characterization'!G$2)*VLOOKUP($A4,'FL Ratio'!$A$2:$B$9,2,FALSE)</f>
        <v>1.8878202769255186</v>
      </c>
      <c r="H4" s="4">
        <f>('FL Characterization'!H$4-'FL Characterization'!H$2)*VLOOKUP($A4,'FL Ratio'!$A$2:$B$9,2,FALSE)</f>
        <v>1.68282252781965</v>
      </c>
      <c r="I4" s="4">
        <f>('FL Characterization'!I$4-'FL Characterization'!I$2)*VLOOKUP($A4,'FL Ratio'!$A$2:$B$9,2,FALSE)</f>
        <v>2.4057797125299505</v>
      </c>
      <c r="J4" s="4">
        <f>('FL Characterization'!J$4-'FL Characterization'!J$2)*VLOOKUP($A4,'FL Ratio'!$A$2:$B$9,2,FALSE)</f>
        <v>2.2070343658255034</v>
      </c>
      <c r="K4" s="4">
        <f>('FL Characterization'!K$4-'FL Characterization'!K$2)*VLOOKUP($A4,'FL Ratio'!$A$2:$B$9,2,FALSE)</f>
        <v>2.4927170522171238</v>
      </c>
      <c r="L4" s="4">
        <f>('FL Characterization'!L$4-'FL Characterization'!L$2)*VLOOKUP($A4,'FL Ratio'!$A$2:$B$9,2,FALSE)</f>
        <v>2.5618466235832122</v>
      </c>
      <c r="M4" s="4">
        <f>('FL Characterization'!M$4-'FL Characterization'!M$2)*VLOOKUP($A4,'FL Ratio'!$A$2:$B$9,2,FALSE)</f>
        <v>2.3763239501054749</v>
      </c>
      <c r="N4" s="4">
        <f>('FL Characterization'!N$4-'FL Characterization'!N$2)*VLOOKUP($A4,'FL Ratio'!$A$2:$B$9,2,FALSE)</f>
        <v>2.2417178313689448</v>
      </c>
      <c r="O4" s="4">
        <f>('FL Characterization'!O$4-'FL Characterization'!O$2)*VLOOKUP($A4,'FL Ratio'!$A$2:$B$9,2,FALSE)</f>
        <v>2.0638254045255358</v>
      </c>
      <c r="P4" s="4">
        <f>('FL Characterization'!P$4-'FL Characterization'!P$2)*VLOOKUP($A4,'FL Ratio'!$A$2:$B$9,2,FALSE)</f>
        <v>1.9010082145833318</v>
      </c>
      <c r="Q4" s="4">
        <f>('FL Characterization'!Q$4-'FL Characterization'!Q$2)*VLOOKUP($A4,'FL Ratio'!$A$2:$B$9,2,FALSE)</f>
        <v>1.7108830782267708</v>
      </c>
      <c r="R4" s="4">
        <f>('FL Characterization'!R$4-'FL Characterization'!R$2)*VLOOKUP($A4,'FL Ratio'!$A$2:$B$9,2,FALSE)</f>
        <v>1.6930753099056848</v>
      </c>
      <c r="S4" s="4">
        <f>('FL Characterization'!S$4-'FL Characterization'!S$2)*VLOOKUP($A4,'FL Ratio'!$A$2:$B$9,2,FALSE)</f>
        <v>1.3414413567020322</v>
      </c>
      <c r="T4" s="4">
        <f>('FL Characterization'!T$4-'FL Characterization'!T$2)*VLOOKUP($A4,'FL Ratio'!$A$2:$B$9,2,FALSE)</f>
        <v>1.1098824759130881</v>
      </c>
      <c r="U4" s="4">
        <f>('FL Characterization'!U$4-'FL Characterization'!U$2)*VLOOKUP($A4,'FL Ratio'!$A$2:$B$9,2,FALSE)</f>
        <v>1.3170222517675918</v>
      </c>
      <c r="V4" s="4">
        <f>('FL Characterization'!V$4-'FL Characterization'!V$2)*VLOOKUP($A4,'FL Ratio'!$A$2:$B$9,2,FALSE)</f>
        <v>1.3419160761436217</v>
      </c>
      <c r="W4" s="4">
        <f>('FL Characterization'!W$4-'FL Characterization'!W$2)*VLOOKUP($A4,'FL Ratio'!$A$2:$B$9,2,FALSE)</f>
        <v>1.5335406312242275</v>
      </c>
      <c r="X4" s="4">
        <f>('FL Characterization'!X$4-'FL Characterization'!X$2)*VLOOKUP($A4,'FL Ratio'!$A$2:$B$9,2,FALSE)</f>
        <v>0.74461481191744672</v>
      </c>
      <c r="Y4" s="4">
        <f>('FL Characterization'!Y$4-'FL Characterization'!Y$2)*VLOOKUP($A4,'FL Ratio'!$A$2:$B$9,2,FALSE)</f>
        <v>0.71491590051069431</v>
      </c>
    </row>
    <row r="5" spans="1:25" x14ac:dyDescent="0.25">
      <c r="A5">
        <v>4</v>
      </c>
      <c r="B5" s="4">
        <f>('FL Characterization'!B$4-'FL Characterization'!B$2)*VLOOKUP($A5,'FL Ratio'!$A$2:$B$9,2,FALSE)</f>
        <v>0.62710293502424719</v>
      </c>
      <c r="C5" s="4">
        <f>('FL Characterization'!C$4-'FL Characterization'!C$2)*VLOOKUP($A5,'FL Ratio'!$A$2:$B$9,2,FALSE)</f>
        <v>0.69036074793140756</v>
      </c>
      <c r="D5" s="4">
        <f>('FL Characterization'!D$4-'FL Characterization'!D$2)*VLOOKUP($A5,'FL Ratio'!$A$2:$B$9,2,FALSE)</f>
        <v>0.89857008984485798</v>
      </c>
      <c r="E5" s="4">
        <f>('FL Characterization'!E$4-'FL Characterization'!E$2)*VLOOKUP($A5,'FL Ratio'!$A$2:$B$9,2,FALSE)</f>
        <v>1.0301744765025578</v>
      </c>
      <c r="F5" s="4">
        <f>('FL Characterization'!F$4-'FL Characterization'!F$2)*VLOOKUP($A5,'FL Ratio'!$A$2:$B$9,2,FALSE)</f>
        <v>1.211250997161506</v>
      </c>
      <c r="G5" s="4">
        <f>('FL Characterization'!G$4-'FL Characterization'!G$2)*VLOOKUP($A5,'FL Ratio'!$A$2:$B$9,2,FALSE)</f>
        <v>1.4158652076941391</v>
      </c>
      <c r="H5" s="4">
        <f>('FL Characterization'!H$4-'FL Characterization'!H$2)*VLOOKUP($A5,'FL Ratio'!$A$2:$B$9,2,FALSE)</f>
        <v>1.2621168958647377</v>
      </c>
      <c r="I5" s="4">
        <f>('FL Characterization'!I$4-'FL Characterization'!I$2)*VLOOKUP($A5,'FL Ratio'!$A$2:$B$9,2,FALSE)</f>
        <v>1.8043347843974631</v>
      </c>
      <c r="J5" s="4">
        <f>('FL Characterization'!J$4-'FL Characterization'!J$2)*VLOOKUP($A5,'FL Ratio'!$A$2:$B$9,2,FALSE)</f>
        <v>1.6552757743691278</v>
      </c>
      <c r="K5" s="4">
        <f>('FL Characterization'!K$4-'FL Characterization'!K$2)*VLOOKUP($A5,'FL Ratio'!$A$2:$B$9,2,FALSE)</f>
        <v>1.8695377891628429</v>
      </c>
      <c r="L5" s="4">
        <f>('FL Characterization'!L$4-'FL Characterization'!L$2)*VLOOKUP($A5,'FL Ratio'!$A$2:$B$9,2,FALSE)</f>
        <v>1.9213849676874091</v>
      </c>
      <c r="M5" s="4">
        <f>('FL Characterization'!M$4-'FL Characterization'!M$2)*VLOOKUP($A5,'FL Ratio'!$A$2:$B$9,2,FALSE)</f>
        <v>1.7822429625791063</v>
      </c>
      <c r="N5" s="4">
        <f>('FL Characterization'!N$4-'FL Characterization'!N$2)*VLOOKUP($A5,'FL Ratio'!$A$2:$B$9,2,FALSE)</f>
        <v>1.6812883735267086</v>
      </c>
      <c r="O5" s="4">
        <f>('FL Characterization'!O$4-'FL Characterization'!O$2)*VLOOKUP($A5,'FL Ratio'!$A$2:$B$9,2,FALSE)</f>
        <v>1.5478690533941517</v>
      </c>
      <c r="P5" s="4">
        <f>('FL Characterization'!P$4-'FL Characterization'!P$2)*VLOOKUP($A5,'FL Ratio'!$A$2:$B$9,2,FALSE)</f>
        <v>1.4257561609374989</v>
      </c>
      <c r="Q5" s="4">
        <f>('FL Characterization'!Q$4-'FL Characterization'!Q$2)*VLOOKUP($A5,'FL Ratio'!$A$2:$B$9,2,FALSE)</f>
        <v>1.2831623086700781</v>
      </c>
      <c r="R5" s="4">
        <f>('FL Characterization'!R$4-'FL Characterization'!R$2)*VLOOKUP($A5,'FL Ratio'!$A$2:$B$9,2,FALSE)</f>
        <v>1.2698064824292636</v>
      </c>
      <c r="S5" s="4">
        <f>('FL Characterization'!S$4-'FL Characterization'!S$2)*VLOOKUP($A5,'FL Ratio'!$A$2:$B$9,2,FALSE)</f>
        <v>1.0060810175265242</v>
      </c>
      <c r="T5" s="4">
        <f>('FL Characterization'!T$4-'FL Characterization'!T$2)*VLOOKUP($A5,'FL Ratio'!$A$2:$B$9,2,FALSE)</f>
        <v>0.83241185693481601</v>
      </c>
      <c r="U5" s="4">
        <f>('FL Characterization'!U$4-'FL Characterization'!U$2)*VLOOKUP($A5,'FL Ratio'!$A$2:$B$9,2,FALSE)</f>
        <v>0.98776668882569385</v>
      </c>
      <c r="V5" s="4">
        <f>('FL Characterization'!V$4-'FL Characterization'!V$2)*VLOOKUP($A5,'FL Ratio'!$A$2:$B$9,2,FALSE)</f>
        <v>1.0064370571077164</v>
      </c>
      <c r="W5" s="4">
        <f>('FL Characterization'!W$4-'FL Characterization'!W$2)*VLOOKUP($A5,'FL Ratio'!$A$2:$B$9,2,FALSE)</f>
        <v>1.1501554734181707</v>
      </c>
      <c r="X5" s="4">
        <f>('FL Characterization'!X$4-'FL Characterization'!X$2)*VLOOKUP($A5,'FL Ratio'!$A$2:$B$9,2,FALSE)</f>
        <v>0.55846110893808498</v>
      </c>
      <c r="Y5" s="4">
        <f>('FL Characterization'!Y$4-'FL Characterization'!Y$2)*VLOOKUP($A5,'FL Ratio'!$A$2:$B$9,2,FALSE)</f>
        <v>0.53618692538302071</v>
      </c>
    </row>
    <row r="6" spans="1:25" x14ac:dyDescent="0.25">
      <c r="A6">
        <v>5</v>
      </c>
      <c r="B6" s="4">
        <f>('FL Characterization'!B$4-'FL Characterization'!B$2)*VLOOKUP($A6,'FL Ratio'!$A$2:$B$9,2,FALSE)</f>
        <v>0.62710293502424719</v>
      </c>
      <c r="C6" s="4">
        <f>('FL Characterization'!C$4-'FL Characterization'!C$2)*VLOOKUP($A6,'FL Ratio'!$A$2:$B$9,2,FALSE)</f>
        <v>0.69036074793140756</v>
      </c>
      <c r="D6" s="4">
        <f>('FL Characterization'!D$4-'FL Characterization'!D$2)*VLOOKUP($A6,'FL Ratio'!$A$2:$B$9,2,FALSE)</f>
        <v>0.89857008984485798</v>
      </c>
      <c r="E6" s="4">
        <f>('FL Characterization'!E$4-'FL Characterization'!E$2)*VLOOKUP($A6,'FL Ratio'!$A$2:$B$9,2,FALSE)</f>
        <v>1.0301744765025578</v>
      </c>
      <c r="F6" s="4">
        <f>('FL Characterization'!F$4-'FL Characterization'!F$2)*VLOOKUP($A6,'FL Ratio'!$A$2:$B$9,2,FALSE)</f>
        <v>1.211250997161506</v>
      </c>
      <c r="G6" s="4">
        <f>('FL Characterization'!G$4-'FL Characterization'!G$2)*VLOOKUP($A6,'FL Ratio'!$A$2:$B$9,2,FALSE)</f>
        <v>1.4158652076941391</v>
      </c>
      <c r="H6" s="4">
        <f>('FL Characterization'!H$4-'FL Characterization'!H$2)*VLOOKUP($A6,'FL Ratio'!$A$2:$B$9,2,FALSE)</f>
        <v>1.2621168958647377</v>
      </c>
      <c r="I6" s="4">
        <f>('FL Characterization'!I$4-'FL Characterization'!I$2)*VLOOKUP($A6,'FL Ratio'!$A$2:$B$9,2,FALSE)</f>
        <v>1.8043347843974631</v>
      </c>
      <c r="J6" s="4">
        <f>('FL Characterization'!J$4-'FL Characterization'!J$2)*VLOOKUP($A6,'FL Ratio'!$A$2:$B$9,2,FALSE)</f>
        <v>1.6552757743691278</v>
      </c>
      <c r="K6" s="4">
        <f>('FL Characterization'!K$4-'FL Characterization'!K$2)*VLOOKUP($A6,'FL Ratio'!$A$2:$B$9,2,FALSE)</f>
        <v>1.8695377891628429</v>
      </c>
      <c r="L6" s="4">
        <f>('FL Characterization'!L$4-'FL Characterization'!L$2)*VLOOKUP($A6,'FL Ratio'!$A$2:$B$9,2,FALSE)</f>
        <v>1.9213849676874091</v>
      </c>
      <c r="M6" s="4">
        <f>('FL Characterization'!M$4-'FL Characterization'!M$2)*VLOOKUP($A6,'FL Ratio'!$A$2:$B$9,2,FALSE)</f>
        <v>1.7822429625791063</v>
      </c>
      <c r="N6" s="4">
        <f>('FL Characterization'!N$4-'FL Characterization'!N$2)*VLOOKUP($A6,'FL Ratio'!$A$2:$B$9,2,FALSE)</f>
        <v>1.6812883735267086</v>
      </c>
      <c r="O6" s="4">
        <f>('FL Characterization'!O$4-'FL Characterization'!O$2)*VLOOKUP($A6,'FL Ratio'!$A$2:$B$9,2,FALSE)</f>
        <v>1.5478690533941517</v>
      </c>
      <c r="P6" s="4">
        <f>('FL Characterization'!P$4-'FL Characterization'!P$2)*VLOOKUP($A6,'FL Ratio'!$A$2:$B$9,2,FALSE)</f>
        <v>1.4257561609374989</v>
      </c>
      <c r="Q6" s="4">
        <f>('FL Characterization'!Q$4-'FL Characterization'!Q$2)*VLOOKUP($A6,'FL Ratio'!$A$2:$B$9,2,FALSE)</f>
        <v>1.2831623086700781</v>
      </c>
      <c r="R6" s="4">
        <f>('FL Characterization'!R$4-'FL Characterization'!R$2)*VLOOKUP($A6,'FL Ratio'!$A$2:$B$9,2,FALSE)</f>
        <v>1.2698064824292636</v>
      </c>
      <c r="S6" s="4">
        <f>('FL Characterization'!S$4-'FL Characterization'!S$2)*VLOOKUP($A6,'FL Ratio'!$A$2:$B$9,2,FALSE)</f>
        <v>1.0060810175265242</v>
      </c>
      <c r="T6" s="4">
        <f>('FL Characterization'!T$4-'FL Characterization'!T$2)*VLOOKUP($A6,'FL Ratio'!$A$2:$B$9,2,FALSE)</f>
        <v>0.83241185693481601</v>
      </c>
      <c r="U6" s="4">
        <f>('FL Characterization'!U$4-'FL Characterization'!U$2)*VLOOKUP($A6,'FL Ratio'!$A$2:$B$9,2,FALSE)</f>
        <v>0.98776668882569385</v>
      </c>
      <c r="V6" s="4">
        <f>('FL Characterization'!V$4-'FL Characterization'!V$2)*VLOOKUP($A6,'FL Ratio'!$A$2:$B$9,2,FALSE)</f>
        <v>1.0064370571077164</v>
      </c>
      <c r="W6" s="4">
        <f>('FL Characterization'!W$4-'FL Characterization'!W$2)*VLOOKUP($A6,'FL Ratio'!$A$2:$B$9,2,FALSE)</f>
        <v>1.1501554734181707</v>
      </c>
      <c r="X6" s="4">
        <f>('FL Characterization'!X$4-'FL Characterization'!X$2)*VLOOKUP($A6,'FL Ratio'!$A$2:$B$9,2,FALSE)</f>
        <v>0.55846110893808498</v>
      </c>
      <c r="Y6" s="4">
        <f>('FL Characterization'!Y$4-'FL Characterization'!Y$2)*VLOOKUP($A6,'FL Ratio'!$A$2:$B$9,2,FALSE)</f>
        <v>0.53618692538302071</v>
      </c>
    </row>
    <row r="7" spans="1:25" x14ac:dyDescent="0.25">
      <c r="A7">
        <v>6</v>
      </c>
      <c r="B7" s="4">
        <f>('FL Characterization'!B$4-'FL Characterization'!B$2)*VLOOKUP($A7,'FL Ratio'!$A$2:$B$9,2,FALSE)</f>
        <v>0.62710293502424719</v>
      </c>
      <c r="C7" s="4">
        <f>('FL Characterization'!C$4-'FL Characterization'!C$2)*VLOOKUP($A7,'FL Ratio'!$A$2:$B$9,2,FALSE)</f>
        <v>0.69036074793140756</v>
      </c>
      <c r="D7" s="4">
        <f>('FL Characterization'!D$4-'FL Characterization'!D$2)*VLOOKUP($A7,'FL Ratio'!$A$2:$B$9,2,FALSE)</f>
        <v>0.89857008984485798</v>
      </c>
      <c r="E7" s="4">
        <f>('FL Characterization'!E$4-'FL Characterization'!E$2)*VLOOKUP($A7,'FL Ratio'!$A$2:$B$9,2,FALSE)</f>
        <v>1.0301744765025578</v>
      </c>
      <c r="F7" s="4">
        <f>('FL Characterization'!F$4-'FL Characterization'!F$2)*VLOOKUP($A7,'FL Ratio'!$A$2:$B$9,2,FALSE)</f>
        <v>1.211250997161506</v>
      </c>
      <c r="G7" s="4">
        <f>('FL Characterization'!G$4-'FL Characterization'!G$2)*VLOOKUP($A7,'FL Ratio'!$A$2:$B$9,2,FALSE)</f>
        <v>1.4158652076941391</v>
      </c>
      <c r="H7" s="4">
        <f>('FL Characterization'!H$4-'FL Characterization'!H$2)*VLOOKUP($A7,'FL Ratio'!$A$2:$B$9,2,FALSE)</f>
        <v>1.2621168958647377</v>
      </c>
      <c r="I7" s="4">
        <f>('FL Characterization'!I$4-'FL Characterization'!I$2)*VLOOKUP($A7,'FL Ratio'!$A$2:$B$9,2,FALSE)</f>
        <v>1.8043347843974631</v>
      </c>
      <c r="J7" s="4">
        <f>('FL Characterization'!J$4-'FL Characterization'!J$2)*VLOOKUP($A7,'FL Ratio'!$A$2:$B$9,2,FALSE)</f>
        <v>1.6552757743691278</v>
      </c>
      <c r="K7" s="4">
        <f>('FL Characterization'!K$4-'FL Characterization'!K$2)*VLOOKUP($A7,'FL Ratio'!$A$2:$B$9,2,FALSE)</f>
        <v>1.8695377891628429</v>
      </c>
      <c r="L7" s="4">
        <f>('FL Characterization'!L$4-'FL Characterization'!L$2)*VLOOKUP($A7,'FL Ratio'!$A$2:$B$9,2,FALSE)</f>
        <v>1.9213849676874091</v>
      </c>
      <c r="M7" s="4">
        <f>('FL Characterization'!M$4-'FL Characterization'!M$2)*VLOOKUP($A7,'FL Ratio'!$A$2:$B$9,2,FALSE)</f>
        <v>1.7822429625791063</v>
      </c>
      <c r="N7" s="4">
        <f>('FL Characterization'!N$4-'FL Characterization'!N$2)*VLOOKUP($A7,'FL Ratio'!$A$2:$B$9,2,FALSE)</f>
        <v>1.6812883735267086</v>
      </c>
      <c r="O7" s="4">
        <f>('FL Characterization'!O$4-'FL Characterization'!O$2)*VLOOKUP($A7,'FL Ratio'!$A$2:$B$9,2,FALSE)</f>
        <v>1.5478690533941517</v>
      </c>
      <c r="P7" s="4">
        <f>('FL Characterization'!P$4-'FL Characterization'!P$2)*VLOOKUP($A7,'FL Ratio'!$A$2:$B$9,2,FALSE)</f>
        <v>1.4257561609374989</v>
      </c>
      <c r="Q7" s="4">
        <f>('FL Characterization'!Q$4-'FL Characterization'!Q$2)*VLOOKUP($A7,'FL Ratio'!$A$2:$B$9,2,FALSE)</f>
        <v>1.2831623086700781</v>
      </c>
      <c r="R7" s="4">
        <f>('FL Characterization'!R$4-'FL Characterization'!R$2)*VLOOKUP($A7,'FL Ratio'!$A$2:$B$9,2,FALSE)</f>
        <v>1.2698064824292636</v>
      </c>
      <c r="S7" s="4">
        <f>('FL Characterization'!S$4-'FL Characterization'!S$2)*VLOOKUP($A7,'FL Ratio'!$A$2:$B$9,2,FALSE)</f>
        <v>1.0060810175265242</v>
      </c>
      <c r="T7" s="4">
        <f>('FL Characterization'!T$4-'FL Characterization'!T$2)*VLOOKUP($A7,'FL Ratio'!$A$2:$B$9,2,FALSE)</f>
        <v>0.83241185693481601</v>
      </c>
      <c r="U7" s="4">
        <f>('FL Characterization'!U$4-'FL Characterization'!U$2)*VLOOKUP($A7,'FL Ratio'!$A$2:$B$9,2,FALSE)</f>
        <v>0.98776668882569385</v>
      </c>
      <c r="V7" s="4">
        <f>('FL Characterization'!V$4-'FL Characterization'!V$2)*VLOOKUP($A7,'FL Ratio'!$A$2:$B$9,2,FALSE)</f>
        <v>1.0064370571077164</v>
      </c>
      <c r="W7" s="4">
        <f>('FL Characterization'!W$4-'FL Characterization'!W$2)*VLOOKUP($A7,'FL Ratio'!$A$2:$B$9,2,FALSE)</f>
        <v>1.1501554734181707</v>
      </c>
      <c r="X7" s="4">
        <f>('FL Characterization'!X$4-'FL Characterization'!X$2)*VLOOKUP($A7,'FL Ratio'!$A$2:$B$9,2,FALSE)</f>
        <v>0.55846110893808498</v>
      </c>
      <c r="Y7" s="4">
        <f>('FL Characterization'!Y$4-'FL Characterization'!Y$2)*VLOOKUP($A7,'FL Ratio'!$A$2:$B$9,2,FALSE)</f>
        <v>0.53618692538302071</v>
      </c>
    </row>
    <row r="8" spans="1:25" x14ac:dyDescent="0.25">
      <c r="A8">
        <v>7</v>
      </c>
      <c r="B8" s="4">
        <f>('FL Characterization'!B$4-'FL Characterization'!B$2)*VLOOKUP($A8,'FL Ratio'!$A$2:$B$9,2,FALSE)</f>
        <v>0.62710293502424719</v>
      </c>
      <c r="C8" s="4">
        <f>('FL Characterization'!C$4-'FL Characterization'!C$2)*VLOOKUP($A8,'FL Ratio'!$A$2:$B$9,2,FALSE)</f>
        <v>0.69036074793140756</v>
      </c>
      <c r="D8" s="4">
        <f>('FL Characterization'!D$4-'FL Characterization'!D$2)*VLOOKUP($A8,'FL Ratio'!$A$2:$B$9,2,FALSE)</f>
        <v>0.89857008984485798</v>
      </c>
      <c r="E8" s="4">
        <f>('FL Characterization'!E$4-'FL Characterization'!E$2)*VLOOKUP($A8,'FL Ratio'!$A$2:$B$9,2,FALSE)</f>
        <v>1.0301744765025578</v>
      </c>
      <c r="F8" s="4">
        <f>('FL Characterization'!F$4-'FL Characterization'!F$2)*VLOOKUP($A8,'FL Ratio'!$A$2:$B$9,2,FALSE)</f>
        <v>1.211250997161506</v>
      </c>
      <c r="G8" s="4">
        <f>('FL Characterization'!G$4-'FL Characterization'!G$2)*VLOOKUP($A8,'FL Ratio'!$A$2:$B$9,2,FALSE)</f>
        <v>1.4158652076941391</v>
      </c>
      <c r="H8" s="4">
        <f>('FL Characterization'!H$4-'FL Characterization'!H$2)*VLOOKUP($A8,'FL Ratio'!$A$2:$B$9,2,FALSE)</f>
        <v>1.2621168958647377</v>
      </c>
      <c r="I8" s="4">
        <f>('FL Characterization'!I$4-'FL Characterization'!I$2)*VLOOKUP($A8,'FL Ratio'!$A$2:$B$9,2,FALSE)</f>
        <v>1.8043347843974631</v>
      </c>
      <c r="J8" s="4">
        <f>('FL Characterization'!J$4-'FL Characterization'!J$2)*VLOOKUP($A8,'FL Ratio'!$A$2:$B$9,2,FALSE)</f>
        <v>1.6552757743691278</v>
      </c>
      <c r="K8" s="4">
        <f>('FL Characterization'!K$4-'FL Characterization'!K$2)*VLOOKUP($A8,'FL Ratio'!$A$2:$B$9,2,FALSE)</f>
        <v>1.8695377891628429</v>
      </c>
      <c r="L8" s="4">
        <f>('FL Characterization'!L$4-'FL Characterization'!L$2)*VLOOKUP($A8,'FL Ratio'!$A$2:$B$9,2,FALSE)</f>
        <v>1.9213849676874091</v>
      </c>
      <c r="M8" s="4">
        <f>('FL Characterization'!M$4-'FL Characterization'!M$2)*VLOOKUP($A8,'FL Ratio'!$A$2:$B$9,2,FALSE)</f>
        <v>1.7822429625791063</v>
      </c>
      <c r="N8" s="4">
        <f>('FL Characterization'!N$4-'FL Characterization'!N$2)*VLOOKUP($A8,'FL Ratio'!$A$2:$B$9,2,FALSE)</f>
        <v>1.6812883735267086</v>
      </c>
      <c r="O8" s="4">
        <f>('FL Characterization'!O$4-'FL Characterization'!O$2)*VLOOKUP($A8,'FL Ratio'!$A$2:$B$9,2,FALSE)</f>
        <v>1.5478690533941517</v>
      </c>
      <c r="P8" s="4">
        <f>('FL Characterization'!P$4-'FL Characterization'!P$2)*VLOOKUP($A8,'FL Ratio'!$A$2:$B$9,2,FALSE)</f>
        <v>1.4257561609374989</v>
      </c>
      <c r="Q8" s="4">
        <f>('FL Characterization'!Q$4-'FL Characterization'!Q$2)*VLOOKUP($A8,'FL Ratio'!$A$2:$B$9,2,FALSE)</f>
        <v>1.2831623086700781</v>
      </c>
      <c r="R8" s="4">
        <f>('FL Characterization'!R$4-'FL Characterization'!R$2)*VLOOKUP($A8,'FL Ratio'!$A$2:$B$9,2,FALSE)</f>
        <v>1.2698064824292636</v>
      </c>
      <c r="S8" s="4">
        <f>('FL Characterization'!S$4-'FL Characterization'!S$2)*VLOOKUP($A8,'FL Ratio'!$A$2:$B$9,2,FALSE)</f>
        <v>1.0060810175265242</v>
      </c>
      <c r="T8" s="4">
        <f>('FL Characterization'!T$4-'FL Characterization'!T$2)*VLOOKUP($A8,'FL Ratio'!$A$2:$B$9,2,FALSE)</f>
        <v>0.83241185693481601</v>
      </c>
      <c r="U8" s="4">
        <f>('FL Characterization'!U$4-'FL Characterization'!U$2)*VLOOKUP($A8,'FL Ratio'!$A$2:$B$9,2,FALSE)</f>
        <v>0.98776668882569385</v>
      </c>
      <c r="V8" s="4">
        <f>('FL Characterization'!V$4-'FL Characterization'!V$2)*VLOOKUP($A8,'FL Ratio'!$A$2:$B$9,2,FALSE)</f>
        <v>1.0064370571077164</v>
      </c>
      <c r="W8" s="4">
        <f>('FL Characterization'!W$4-'FL Characterization'!W$2)*VLOOKUP($A8,'FL Ratio'!$A$2:$B$9,2,FALSE)</f>
        <v>1.1501554734181707</v>
      </c>
      <c r="X8" s="4">
        <f>('FL Characterization'!X$4-'FL Characterization'!X$2)*VLOOKUP($A8,'FL Ratio'!$A$2:$B$9,2,FALSE)</f>
        <v>0.55846110893808498</v>
      </c>
      <c r="Y8" s="4">
        <f>('FL Characterization'!Y$4-'FL Characterization'!Y$2)*VLOOKUP($A8,'FL Ratio'!$A$2:$B$9,2,FALSE)</f>
        <v>0.53618692538302071</v>
      </c>
    </row>
    <row r="9" spans="1:25" x14ac:dyDescent="0.25">
      <c r="A9">
        <v>8</v>
      </c>
      <c r="B9" s="4">
        <f>('FL Characterization'!B$4-'FL Characterization'!B$2)*VLOOKUP($A9,'FL Ratio'!$A$2:$B$9,2,FALSE)</f>
        <v>0.62710293502424719</v>
      </c>
      <c r="C9" s="4">
        <f>('FL Characterization'!C$4-'FL Characterization'!C$2)*VLOOKUP($A9,'FL Ratio'!$A$2:$B$9,2,FALSE)</f>
        <v>0.69036074793140756</v>
      </c>
      <c r="D9" s="4">
        <f>('FL Characterization'!D$4-'FL Characterization'!D$2)*VLOOKUP($A9,'FL Ratio'!$A$2:$B$9,2,FALSE)</f>
        <v>0.89857008984485798</v>
      </c>
      <c r="E9" s="4">
        <f>('FL Characterization'!E$4-'FL Characterization'!E$2)*VLOOKUP($A9,'FL Ratio'!$A$2:$B$9,2,FALSE)</f>
        <v>1.0301744765025578</v>
      </c>
      <c r="F9" s="4">
        <f>('FL Characterization'!F$4-'FL Characterization'!F$2)*VLOOKUP($A9,'FL Ratio'!$A$2:$B$9,2,FALSE)</f>
        <v>1.211250997161506</v>
      </c>
      <c r="G9" s="4">
        <f>('FL Characterization'!G$4-'FL Characterization'!G$2)*VLOOKUP($A9,'FL Ratio'!$A$2:$B$9,2,FALSE)</f>
        <v>1.4158652076941391</v>
      </c>
      <c r="H9" s="4">
        <f>('FL Characterization'!H$4-'FL Characterization'!H$2)*VLOOKUP($A9,'FL Ratio'!$A$2:$B$9,2,FALSE)</f>
        <v>1.2621168958647377</v>
      </c>
      <c r="I9" s="4">
        <f>('FL Characterization'!I$4-'FL Characterization'!I$2)*VLOOKUP($A9,'FL Ratio'!$A$2:$B$9,2,FALSE)</f>
        <v>1.8043347843974631</v>
      </c>
      <c r="J9" s="4">
        <f>('FL Characterization'!J$4-'FL Characterization'!J$2)*VLOOKUP($A9,'FL Ratio'!$A$2:$B$9,2,FALSE)</f>
        <v>1.6552757743691278</v>
      </c>
      <c r="K9" s="4">
        <f>('FL Characterization'!K$4-'FL Characterization'!K$2)*VLOOKUP($A9,'FL Ratio'!$A$2:$B$9,2,FALSE)</f>
        <v>1.8695377891628429</v>
      </c>
      <c r="L9" s="4">
        <f>('FL Characterization'!L$4-'FL Characterization'!L$2)*VLOOKUP($A9,'FL Ratio'!$A$2:$B$9,2,FALSE)</f>
        <v>1.9213849676874091</v>
      </c>
      <c r="M9" s="4">
        <f>('FL Characterization'!M$4-'FL Characterization'!M$2)*VLOOKUP($A9,'FL Ratio'!$A$2:$B$9,2,FALSE)</f>
        <v>1.7822429625791063</v>
      </c>
      <c r="N9" s="4">
        <f>('FL Characterization'!N$4-'FL Characterization'!N$2)*VLOOKUP($A9,'FL Ratio'!$A$2:$B$9,2,FALSE)</f>
        <v>1.6812883735267086</v>
      </c>
      <c r="O9" s="4">
        <f>('FL Characterization'!O$4-'FL Characterization'!O$2)*VLOOKUP($A9,'FL Ratio'!$A$2:$B$9,2,FALSE)</f>
        <v>1.5478690533941517</v>
      </c>
      <c r="P9" s="4">
        <f>('FL Characterization'!P$4-'FL Characterization'!P$2)*VLOOKUP($A9,'FL Ratio'!$A$2:$B$9,2,FALSE)</f>
        <v>1.4257561609374989</v>
      </c>
      <c r="Q9" s="4">
        <f>('FL Characterization'!Q$4-'FL Characterization'!Q$2)*VLOOKUP($A9,'FL Ratio'!$A$2:$B$9,2,FALSE)</f>
        <v>1.2831623086700781</v>
      </c>
      <c r="R9" s="4">
        <f>('FL Characterization'!R$4-'FL Characterization'!R$2)*VLOOKUP($A9,'FL Ratio'!$A$2:$B$9,2,FALSE)</f>
        <v>1.2698064824292636</v>
      </c>
      <c r="S9" s="4">
        <f>('FL Characterization'!S$4-'FL Characterization'!S$2)*VLOOKUP($A9,'FL Ratio'!$A$2:$B$9,2,FALSE)</f>
        <v>1.0060810175265242</v>
      </c>
      <c r="T9" s="4">
        <f>('FL Characterization'!T$4-'FL Characterization'!T$2)*VLOOKUP($A9,'FL Ratio'!$A$2:$B$9,2,FALSE)</f>
        <v>0.83241185693481601</v>
      </c>
      <c r="U9" s="4">
        <f>('FL Characterization'!U$4-'FL Characterization'!U$2)*VLOOKUP($A9,'FL Ratio'!$A$2:$B$9,2,FALSE)</f>
        <v>0.98776668882569385</v>
      </c>
      <c r="V9" s="4">
        <f>('FL Characterization'!V$4-'FL Characterization'!V$2)*VLOOKUP($A9,'FL Ratio'!$A$2:$B$9,2,FALSE)</f>
        <v>1.0064370571077164</v>
      </c>
      <c r="W9" s="4">
        <f>('FL Characterization'!W$4-'FL Characterization'!W$2)*VLOOKUP($A9,'FL Ratio'!$A$2:$B$9,2,FALSE)</f>
        <v>1.1501554734181707</v>
      </c>
      <c r="X9" s="4">
        <f>('FL Characterization'!X$4-'FL Characterization'!X$2)*VLOOKUP($A9,'FL Ratio'!$A$2:$B$9,2,FALSE)</f>
        <v>0.55846110893808498</v>
      </c>
      <c r="Y9" s="4">
        <f>('FL Characterization'!Y$4-'FL Characterization'!Y$2)*VLOOKUP($A9,'FL Ratio'!$A$2:$B$9,2,FALSE)</f>
        <v>0.53618692538302071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3.477117285490571</v>
      </c>
      <c r="C2" s="4">
        <f>('FL Characterization'!C$2-'FL Characterization'!C$3)*VLOOKUP($A2,'FL Ratio'!$A$2:$B$9,2,FALSE)</f>
        <v>3.6797993300033207</v>
      </c>
      <c r="D2" s="4">
        <f>('FL Characterization'!D$2-'FL Characterization'!D$3)*VLOOKUP($A2,'FL Ratio'!$A$2:$B$9,2,FALSE)</f>
        <v>3.8857812535612646</v>
      </c>
      <c r="E2" s="4">
        <f>('FL Characterization'!E$2-'FL Characterization'!E$3)*VLOOKUP($A2,'FL Ratio'!$A$2:$B$9,2,FALSE)</f>
        <v>4.0624116214014236</v>
      </c>
      <c r="F2" s="4">
        <f>('FL Characterization'!F$2-'FL Characterization'!F$3)*VLOOKUP($A2,'FL Ratio'!$A$2:$B$9,2,FALSE)</f>
        <v>4.108523089111908</v>
      </c>
      <c r="G2" s="4">
        <f>('FL Characterization'!G$2-'FL Characterization'!G$3)*VLOOKUP($A2,'FL Ratio'!$A$2:$B$9,2,FALSE)</f>
        <v>4.2977451006771519</v>
      </c>
      <c r="H2" s="4">
        <f>('FL Characterization'!H$2-'FL Characterization'!H$3)*VLOOKUP($A2,'FL Ratio'!$A$2:$B$9,2,FALSE)</f>
        <v>4.2757748533499349</v>
      </c>
      <c r="I2" s="4">
        <f>('FL Characterization'!I$2-'FL Characterization'!I$3)*VLOOKUP($A2,'FL Ratio'!$A$2:$B$9,2,FALSE)</f>
        <v>4.0416050156322481</v>
      </c>
      <c r="J2" s="4">
        <f>('FL Characterization'!J$2-'FL Characterization'!J$3)*VLOOKUP($A2,'FL Ratio'!$A$2:$B$9,2,FALSE)</f>
        <v>3.6618584086681296</v>
      </c>
      <c r="K2" s="4">
        <f>('FL Characterization'!K$2-'FL Characterization'!K$3)*VLOOKUP($A2,'FL Ratio'!$A$2:$B$9,2,FALSE)</f>
        <v>5.3773352658815012</v>
      </c>
      <c r="L2" s="4">
        <f>('FL Characterization'!L$2-'FL Characterization'!L$3)*VLOOKUP($A2,'FL Ratio'!$A$2:$B$9,2,FALSE)</f>
        <v>5.251184363540597</v>
      </c>
      <c r="M2" s="4">
        <f>('FL Characterization'!M$2-'FL Characterization'!M$3)*VLOOKUP($A2,'FL Ratio'!$A$2:$B$9,2,FALSE)</f>
        <v>4.8353996038460636</v>
      </c>
      <c r="N2" s="4">
        <f>('FL Characterization'!N$2-'FL Characterization'!N$3)*VLOOKUP($A2,'FL Ratio'!$A$2:$B$9,2,FALSE)</f>
        <v>4.7179065420526829</v>
      </c>
      <c r="O2" s="4">
        <f>('FL Characterization'!O$2-'FL Characterization'!O$3)*VLOOKUP($A2,'FL Ratio'!$A$2:$B$9,2,FALSE)</f>
        <v>4.7372976733893131</v>
      </c>
      <c r="P2" s="4">
        <f>('FL Characterization'!P$2-'FL Characterization'!P$3)*VLOOKUP($A2,'FL Ratio'!$A$2:$B$9,2,FALSE)</f>
        <v>4.5128624788549514</v>
      </c>
      <c r="Q2" s="4">
        <f>('FL Characterization'!Q$2-'FL Characterization'!Q$3)*VLOOKUP($A2,'FL Ratio'!$A$2:$B$9,2,FALSE)</f>
        <v>4.1367110032716496</v>
      </c>
      <c r="R2" s="4">
        <f>('FL Characterization'!R$2-'FL Characterization'!R$3)*VLOOKUP($A2,'FL Ratio'!$A$2:$B$9,2,FALSE)</f>
        <v>3.7177826745919571</v>
      </c>
      <c r="S2" s="4">
        <f>('FL Characterization'!S$2-'FL Characterization'!S$3)*VLOOKUP($A2,'FL Ratio'!$A$2:$B$9,2,FALSE)</f>
        <v>3.5844154578127445</v>
      </c>
      <c r="T2" s="4">
        <f>('FL Characterization'!T$2-'FL Characterization'!T$3)*VLOOKUP($A2,'FL Ratio'!$A$2:$B$9,2,FALSE)</f>
        <v>2.2531487281667295</v>
      </c>
      <c r="U2" s="4">
        <f>('FL Characterization'!U$2-'FL Characterization'!U$3)*VLOOKUP($A2,'FL Ratio'!$A$2:$B$9,2,FALSE)</f>
        <v>2.4095369432322862</v>
      </c>
      <c r="V2" s="4">
        <f>('FL Characterization'!V$2-'FL Characterization'!V$3)*VLOOKUP($A2,'FL Ratio'!$A$2:$B$9,2,FALSE)</f>
        <v>2.6343976484856335</v>
      </c>
      <c r="W2" s="4">
        <f>('FL Characterization'!W$2-'FL Characterization'!W$3)*VLOOKUP($A2,'FL Ratio'!$A$2:$B$9,2,FALSE)</f>
        <v>2.697260344296593</v>
      </c>
      <c r="X2" s="4">
        <f>('FL Characterization'!X$2-'FL Characterization'!X$3)*VLOOKUP($A2,'FL Ratio'!$A$2:$B$9,2,FALSE)</f>
        <v>2.813060047106255</v>
      </c>
      <c r="Y2" s="4">
        <f>('FL Characterization'!Y$2-'FL Characterization'!Y$3)*VLOOKUP($A2,'FL Ratio'!$A$2:$B$9,2,FALSE)</f>
        <v>3.1050993426059876</v>
      </c>
    </row>
    <row r="3" spans="1:25" x14ac:dyDescent="0.25">
      <c r="A3">
        <v>2</v>
      </c>
      <c r="B3" s="4">
        <f>('FL Characterization'!B$2-'FL Characterization'!B$3)*VLOOKUP($A3,'FL Ratio'!$A$2:$B$9,2,FALSE)</f>
        <v>2.8975977379088089</v>
      </c>
      <c r="C3" s="4">
        <f>('FL Characterization'!C$2-'FL Characterization'!C$3)*VLOOKUP($A3,'FL Ratio'!$A$2:$B$9,2,FALSE)</f>
        <v>3.0664994416694338</v>
      </c>
      <c r="D3" s="4">
        <f>('FL Characterization'!D$2-'FL Characterization'!D$3)*VLOOKUP($A3,'FL Ratio'!$A$2:$B$9,2,FALSE)</f>
        <v>3.2381510446343871</v>
      </c>
      <c r="E3" s="4">
        <f>('FL Characterization'!E$2-'FL Characterization'!E$3)*VLOOKUP($A3,'FL Ratio'!$A$2:$B$9,2,FALSE)</f>
        <v>3.3853430178345194</v>
      </c>
      <c r="F3" s="4">
        <f>('FL Characterization'!F$2-'FL Characterization'!F$3)*VLOOKUP($A3,'FL Ratio'!$A$2:$B$9,2,FALSE)</f>
        <v>3.4237692409265894</v>
      </c>
      <c r="G3" s="4">
        <f>('FL Characterization'!G$2-'FL Characterization'!G$3)*VLOOKUP($A3,'FL Ratio'!$A$2:$B$9,2,FALSE)</f>
        <v>3.5814542505642928</v>
      </c>
      <c r="H3" s="4">
        <f>('FL Characterization'!H$2-'FL Characterization'!H$3)*VLOOKUP($A3,'FL Ratio'!$A$2:$B$9,2,FALSE)</f>
        <v>3.5631457111249452</v>
      </c>
      <c r="I3" s="4">
        <f>('FL Characterization'!I$2-'FL Characterization'!I$3)*VLOOKUP($A3,'FL Ratio'!$A$2:$B$9,2,FALSE)</f>
        <v>3.3680041796935396</v>
      </c>
      <c r="J3" s="4">
        <f>('FL Characterization'!J$2-'FL Characterization'!J$3)*VLOOKUP($A3,'FL Ratio'!$A$2:$B$9,2,FALSE)</f>
        <v>3.0515486738901076</v>
      </c>
      <c r="K3" s="4">
        <f>('FL Characterization'!K$2-'FL Characterization'!K$3)*VLOOKUP($A3,'FL Ratio'!$A$2:$B$9,2,FALSE)</f>
        <v>4.481112721567917</v>
      </c>
      <c r="L3" s="4">
        <f>('FL Characterization'!L$2-'FL Characterization'!L$3)*VLOOKUP($A3,'FL Ratio'!$A$2:$B$9,2,FALSE)</f>
        <v>4.3759869696171636</v>
      </c>
      <c r="M3" s="4">
        <f>('FL Characterization'!M$2-'FL Characterization'!M$3)*VLOOKUP($A3,'FL Ratio'!$A$2:$B$9,2,FALSE)</f>
        <v>4.0294996698717185</v>
      </c>
      <c r="N3" s="4">
        <f>('FL Characterization'!N$2-'FL Characterization'!N$3)*VLOOKUP($A3,'FL Ratio'!$A$2:$B$9,2,FALSE)</f>
        <v>3.931588785043902</v>
      </c>
      <c r="O3" s="4">
        <f>('FL Characterization'!O$2-'FL Characterization'!O$3)*VLOOKUP($A3,'FL Ratio'!$A$2:$B$9,2,FALSE)</f>
        <v>3.9477480611577609</v>
      </c>
      <c r="P3" s="4">
        <f>('FL Characterization'!P$2-'FL Characterization'!P$3)*VLOOKUP($A3,'FL Ratio'!$A$2:$B$9,2,FALSE)</f>
        <v>3.7607187323791256</v>
      </c>
      <c r="Q3" s="4">
        <f>('FL Characterization'!Q$2-'FL Characterization'!Q$3)*VLOOKUP($A3,'FL Ratio'!$A$2:$B$9,2,FALSE)</f>
        <v>3.4472591693930412</v>
      </c>
      <c r="R3" s="4">
        <f>('FL Characterization'!R$2-'FL Characterization'!R$3)*VLOOKUP($A3,'FL Ratio'!$A$2:$B$9,2,FALSE)</f>
        <v>3.0981522288266303</v>
      </c>
      <c r="S3" s="4">
        <f>('FL Characterization'!S$2-'FL Characterization'!S$3)*VLOOKUP($A3,'FL Ratio'!$A$2:$B$9,2,FALSE)</f>
        <v>2.9870128815106201</v>
      </c>
      <c r="T3" s="4">
        <f>('FL Characterization'!T$2-'FL Characterization'!T$3)*VLOOKUP($A3,'FL Ratio'!$A$2:$B$9,2,FALSE)</f>
        <v>1.877623940138941</v>
      </c>
      <c r="U3" s="4">
        <f>('FL Characterization'!U$2-'FL Characterization'!U$3)*VLOOKUP($A3,'FL Ratio'!$A$2:$B$9,2,FALSE)</f>
        <v>2.0079474526935717</v>
      </c>
      <c r="V3" s="4">
        <f>('FL Characterization'!V$2-'FL Characterization'!V$3)*VLOOKUP($A3,'FL Ratio'!$A$2:$B$9,2,FALSE)</f>
        <v>2.1953313737380276</v>
      </c>
      <c r="W3" s="4">
        <f>('FL Characterization'!W$2-'FL Characterization'!W$3)*VLOOKUP($A3,'FL Ratio'!$A$2:$B$9,2,FALSE)</f>
        <v>2.2477169535804937</v>
      </c>
      <c r="X3" s="4">
        <f>('FL Characterization'!X$2-'FL Characterization'!X$3)*VLOOKUP($A3,'FL Ratio'!$A$2:$B$9,2,FALSE)</f>
        <v>2.344216705921879</v>
      </c>
      <c r="Y3" s="4">
        <f>('FL Characterization'!Y$2-'FL Characterization'!Y$3)*VLOOKUP($A3,'FL Ratio'!$A$2:$B$9,2,FALSE)</f>
        <v>2.5875827855049893</v>
      </c>
    </row>
    <row r="4" spans="1:25" x14ac:dyDescent="0.25">
      <c r="A4">
        <v>3</v>
      </c>
      <c r="B4" s="4">
        <f>('FL Characterization'!B$2-'FL Characterization'!B$3)*VLOOKUP($A4,'FL Ratio'!$A$2:$B$9,2,FALSE)</f>
        <v>2.3180781903270473</v>
      </c>
      <c r="C4" s="4">
        <f>('FL Characterization'!C$2-'FL Characterization'!C$3)*VLOOKUP($A4,'FL Ratio'!$A$2:$B$9,2,FALSE)</f>
        <v>2.4531995533355468</v>
      </c>
      <c r="D4" s="4">
        <f>('FL Characterization'!D$2-'FL Characterization'!D$3)*VLOOKUP($A4,'FL Ratio'!$A$2:$B$9,2,FALSE)</f>
        <v>2.5905208357075096</v>
      </c>
      <c r="E4" s="4">
        <f>('FL Characterization'!E$2-'FL Characterization'!E$3)*VLOOKUP($A4,'FL Ratio'!$A$2:$B$9,2,FALSE)</f>
        <v>2.7082744142676156</v>
      </c>
      <c r="F4" s="4">
        <f>('FL Characterization'!F$2-'FL Characterization'!F$3)*VLOOKUP($A4,'FL Ratio'!$A$2:$B$9,2,FALSE)</f>
        <v>2.7390153927412717</v>
      </c>
      <c r="G4" s="4">
        <f>('FL Characterization'!G$2-'FL Characterization'!G$3)*VLOOKUP($A4,'FL Ratio'!$A$2:$B$9,2,FALSE)</f>
        <v>2.8651634004514346</v>
      </c>
      <c r="H4" s="4">
        <f>('FL Characterization'!H$2-'FL Characterization'!H$3)*VLOOKUP($A4,'FL Ratio'!$A$2:$B$9,2,FALSE)</f>
        <v>2.8505165688999563</v>
      </c>
      <c r="I4" s="4">
        <f>('FL Characterization'!I$2-'FL Characterization'!I$3)*VLOOKUP($A4,'FL Ratio'!$A$2:$B$9,2,FALSE)</f>
        <v>2.6944033437548316</v>
      </c>
      <c r="J4" s="4">
        <f>('FL Characterization'!J$2-'FL Characterization'!J$3)*VLOOKUP($A4,'FL Ratio'!$A$2:$B$9,2,FALSE)</f>
        <v>2.4412389391120861</v>
      </c>
      <c r="K4" s="4">
        <f>('FL Characterization'!K$2-'FL Characterization'!K$3)*VLOOKUP($A4,'FL Ratio'!$A$2:$B$9,2,FALSE)</f>
        <v>3.5848901772543336</v>
      </c>
      <c r="L4" s="4">
        <f>('FL Characterization'!L$2-'FL Characterization'!L$3)*VLOOKUP($A4,'FL Ratio'!$A$2:$B$9,2,FALSE)</f>
        <v>3.5007895756937311</v>
      </c>
      <c r="M4" s="4">
        <f>('FL Characterization'!M$2-'FL Characterization'!M$3)*VLOOKUP($A4,'FL Ratio'!$A$2:$B$9,2,FALSE)</f>
        <v>3.2235997358973751</v>
      </c>
      <c r="N4" s="4">
        <f>('FL Characterization'!N$2-'FL Characterization'!N$3)*VLOOKUP($A4,'FL Ratio'!$A$2:$B$9,2,FALSE)</f>
        <v>3.1452710280351215</v>
      </c>
      <c r="O4" s="4">
        <f>('FL Characterization'!O$2-'FL Characterization'!O$3)*VLOOKUP($A4,'FL Ratio'!$A$2:$B$9,2,FALSE)</f>
        <v>3.1581984489262087</v>
      </c>
      <c r="P4" s="4">
        <f>('FL Characterization'!P$2-'FL Characterization'!P$3)*VLOOKUP($A4,'FL Ratio'!$A$2:$B$9,2,FALSE)</f>
        <v>3.0085749859033006</v>
      </c>
      <c r="Q4" s="4">
        <f>('FL Characterization'!Q$2-'FL Characterization'!Q$3)*VLOOKUP($A4,'FL Ratio'!$A$2:$B$9,2,FALSE)</f>
        <v>2.7578073355144332</v>
      </c>
      <c r="R4" s="4">
        <f>('FL Characterization'!R$2-'FL Characterization'!R$3)*VLOOKUP($A4,'FL Ratio'!$A$2:$B$9,2,FALSE)</f>
        <v>2.4785217830613044</v>
      </c>
      <c r="S4" s="4">
        <f>('FL Characterization'!S$2-'FL Characterization'!S$3)*VLOOKUP($A4,'FL Ratio'!$A$2:$B$9,2,FALSE)</f>
        <v>2.389610305208496</v>
      </c>
      <c r="T4" s="4">
        <f>('FL Characterization'!T$2-'FL Characterization'!T$3)*VLOOKUP($A4,'FL Ratio'!$A$2:$B$9,2,FALSE)</f>
        <v>1.5020991521111529</v>
      </c>
      <c r="U4" s="4">
        <f>('FL Characterization'!U$2-'FL Characterization'!U$3)*VLOOKUP($A4,'FL Ratio'!$A$2:$B$9,2,FALSE)</f>
        <v>1.6063579621548574</v>
      </c>
      <c r="V4" s="4">
        <f>('FL Characterization'!V$2-'FL Characterization'!V$3)*VLOOKUP($A4,'FL Ratio'!$A$2:$B$9,2,FALSE)</f>
        <v>1.7562650989904223</v>
      </c>
      <c r="W4" s="4">
        <f>('FL Characterization'!W$2-'FL Characterization'!W$3)*VLOOKUP($A4,'FL Ratio'!$A$2:$B$9,2,FALSE)</f>
        <v>1.7981735628643951</v>
      </c>
      <c r="X4" s="4">
        <f>('FL Characterization'!X$2-'FL Characterization'!X$3)*VLOOKUP($A4,'FL Ratio'!$A$2:$B$9,2,FALSE)</f>
        <v>1.8753733647375033</v>
      </c>
      <c r="Y4" s="4">
        <f>('FL Characterization'!Y$2-'FL Characterization'!Y$3)*VLOOKUP($A4,'FL Ratio'!$A$2:$B$9,2,FALSE)</f>
        <v>2.0700662284039915</v>
      </c>
    </row>
    <row r="5" spans="1:25" x14ac:dyDescent="0.25">
      <c r="A5">
        <v>4</v>
      </c>
      <c r="B5" s="4">
        <f>('FL Characterization'!B$2-'FL Characterization'!B$3)*VLOOKUP($A5,'FL Ratio'!$A$2:$B$9,2,FALSE)</f>
        <v>1.7385586427452855</v>
      </c>
      <c r="C5" s="4">
        <f>('FL Characterization'!C$2-'FL Characterization'!C$3)*VLOOKUP($A5,'FL Ratio'!$A$2:$B$9,2,FALSE)</f>
        <v>1.8398996650016604</v>
      </c>
      <c r="D5" s="4">
        <f>('FL Characterization'!D$2-'FL Characterization'!D$3)*VLOOKUP($A5,'FL Ratio'!$A$2:$B$9,2,FALSE)</f>
        <v>1.9428906267806323</v>
      </c>
      <c r="E5" s="4">
        <f>('FL Characterization'!E$2-'FL Characterization'!E$3)*VLOOKUP($A5,'FL Ratio'!$A$2:$B$9,2,FALSE)</f>
        <v>2.0312058107007118</v>
      </c>
      <c r="F5" s="4">
        <f>('FL Characterization'!F$2-'FL Characterization'!F$3)*VLOOKUP($A5,'FL Ratio'!$A$2:$B$9,2,FALSE)</f>
        <v>2.054261544555954</v>
      </c>
      <c r="G5" s="4">
        <f>('FL Characterization'!G$2-'FL Characterization'!G$3)*VLOOKUP($A5,'FL Ratio'!$A$2:$B$9,2,FALSE)</f>
        <v>2.1488725503385759</v>
      </c>
      <c r="H5" s="4">
        <f>('FL Characterization'!H$2-'FL Characterization'!H$3)*VLOOKUP($A5,'FL Ratio'!$A$2:$B$9,2,FALSE)</f>
        <v>2.1378874266749675</v>
      </c>
      <c r="I5" s="4">
        <f>('FL Characterization'!I$2-'FL Characterization'!I$3)*VLOOKUP($A5,'FL Ratio'!$A$2:$B$9,2,FALSE)</f>
        <v>2.020802507816124</v>
      </c>
      <c r="J5" s="4">
        <f>('FL Characterization'!J$2-'FL Characterization'!J$3)*VLOOKUP($A5,'FL Ratio'!$A$2:$B$9,2,FALSE)</f>
        <v>1.8309292043340648</v>
      </c>
      <c r="K5" s="4">
        <f>('FL Characterization'!K$2-'FL Characterization'!K$3)*VLOOKUP($A5,'FL Ratio'!$A$2:$B$9,2,FALSE)</f>
        <v>2.6886676329407506</v>
      </c>
      <c r="L5" s="4">
        <f>('FL Characterization'!L$2-'FL Characterization'!L$3)*VLOOKUP($A5,'FL Ratio'!$A$2:$B$9,2,FALSE)</f>
        <v>2.6255921817702985</v>
      </c>
      <c r="M5" s="4">
        <f>('FL Characterization'!M$2-'FL Characterization'!M$3)*VLOOKUP($A5,'FL Ratio'!$A$2:$B$9,2,FALSE)</f>
        <v>2.4176998019230318</v>
      </c>
      <c r="N5" s="4">
        <f>('FL Characterization'!N$2-'FL Characterization'!N$3)*VLOOKUP($A5,'FL Ratio'!$A$2:$B$9,2,FALSE)</f>
        <v>2.3589532710263414</v>
      </c>
      <c r="O5" s="4">
        <f>('FL Characterization'!O$2-'FL Characterization'!O$3)*VLOOKUP($A5,'FL Ratio'!$A$2:$B$9,2,FALSE)</f>
        <v>2.3686488366946565</v>
      </c>
      <c r="P5" s="4">
        <f>('FL Characterization'!P$2-'FL Characterization'!P$3)*VLOOKUP($A5,'FL Ratio'!$A$2:$B$9,2,FALSE)</f>
        <v>2.2564312394274757</v>
      </c>
      <c r="Q5" s="4">
        <f>('FL Characterization'!Q$2-'FL Characterization'!Q$3)*VLOOKUP($A5,'FL Ratio'!$A$2:$B$9,2,FALSE)</f>
        <v>2.0683555016358248</v>
      </c>
      <c r="R5" s="4">
        <f>('FL Characterization'!R$2-'FL Characterization'!R$3)*VLOOKUP($A5,'FL Ratio'!$A$2:$B$9,2,FALSE)</f>
        <v>1.8588913372959786</v>
      </c>
      <c r="S5" s="4">
        <f>('FL Characterization'!S$2-'FL Characterization'!S$3)*VLOOKUP($A5,'FL Ratio'!$A$2:$B$9,2,FALSE)</f>
        <v>1.7922077289063723</v>
      </c>
      <c r="T5" s="4">
        <f>('FL Characterization'!T$2-'FL Characterization'!T$3)*VLOOKUP($A5,'FL Ratio'!$A$2:$B$9,2,FALSE)</f>
        <v>1.1265743640833648</v>
      </c>
      <c r="U5" s="4">
        <f>('FL Characterization'!U$2-'FL Characterization'!U$3)*VLOOKUP($A5,'FL Ratio'!$A$2:$B$9,2,FALSE)</f>
        <v>1.2047684716161431</v>
      </c>
      <c r="V5" s="4">
        <f>('FL Characterization'!V$2-'FL Characterization'!V$3)*VLOOKUP($A5,'FL Ratio'!$A$2:$B$9,2,FALSE)</f>
        <v>1.3171988242428168</v>
      </c>
      <c r="W5" s="4">
        <f>('FL Characterization'!W$2-'FL Characterization'!W$3)*VLOOKUP($A5,'FL Ratio'!$A$2:$B$9,2,FALSE)</f>
        <v>1.3486301721482965</v>
      </c>
      <c r="X5" s="4">
        <f>('FL Characterization'!X$2-'FL Characterization'!X$3)*VLOOKUP($A5,'FL Ratio'!$A$2:$B$9,2,FALSE)</f>
        <v>1.4065300235531275</v>
      </c>
      <c r="Y5" s="4">
        <f>('FL Characterization'!Y$2-'FL Characterization'!Y$3)*VLOOKUP($A5,'FL Ratio'!$A$2:$B$9,2,FALSE)</f>
        <v>1.5525496713029938</v>
      </c>
    </row>
    <row r="6" spans="1:25" x14ac:dyDescent="0.25">
      <c r="A6">
        <v>5</v>
      </c>
      <c r="B6" s="4">
        <f>('FL Characterization'!B$2-'FL Characterization'!B$3)*VLOOKUP($A6,'FL Ratio'!$A$2:$B$9,2,FALSE)</f>
        <v>1.7385586427452855</v>
      </c>
      <c r="C6" s="4">
        <f>('FL Characterization'!C$2-'FL Characterization'!C$3)*VLOOKUP($A6,'FL Ratio'!$A$2:$B$9,2,FALSE)</f>
        <v>1.8398996650016604</v>
      </c>
      <c r="D6" s="4">
        <f>('FL Characterization'!D$2-'FL Characterization'!D$3)*VLOOKUP($A6,'FL Ratio'!$A$2:$B$9,2,FALSE)</f>
        <v>1.9428906267806323</v>
      </c>
      <c r="E6" s="4">
        <f>('FL Characterization'!E$2-'FL Characterization'!E$3)*VLOOKUP($A6,'FL Ratio'!$A$2:$B$9,2,FALSE)</f>
        <v>2.0312058107007118</v>
      </c>
      <c r="F6" s="4">
        <f>('FL Characterization'!F$2-'FL Characterization'!F$3)*VLOOKUP($A6,'FL Ratio'!$A$2:$B$9,2,FALSE)</f>
        <v>2.054261544555954</v>
      </c>
      <c r="G6" s="4">
        <f>('FL Characterization'!G$2-'FL Characterization'!G$3)*VLOOKUP($A6,'FL Ratio'!$A$2:$B$9,2,FALSE)</f>
        <v>2.1488725503385759</v>
      </c>
      <c r="H6" s="4">
        <f>('FL Characterization'!H$2-'FL Characterization'!H$3)*VLOOKUP($A6,'FL Ratio'!$A$2:$B$9,2,FALSE)</f>
        <v>2.1378874266749675</v>
      </c>
      <c r="I6" s="4">
        <f>('FL Characterization'!I$2-'FL Characterization'!I$3)*VLOOKUP($A6,'FL Ratio'!$A$2:$B$9,2,FALSE)</f>
        <v>2.020802507816124</v>
      </c>
      <c r="J6" s="4">
        <f>('FL Characterization'!J$2-'FL Characterization'!J$3)*VLOOKUP($A6,'FL Ratio'!$A$2:$B$9,2,FALSE)</f>
        <v>1.8309292043340648</v>
      </c>
      <c r="K6" s="4">
        <f>('FL Characterization'!K$2-'FL Characterization'!K$3)*VLOOKUP($A6,'FL Ratio'!$A$2:$B$9,2,FALSE)</f>
        <v>2.6886676329407506</v>
      </c>
      <c r="L6" s="4">
        <f>('FL Characterization'!L$2-'FL Characterization'!L$3)*VLOOKUP($A6,'FL Ratio'!$A$2:$B$9,2,FALSE)</f>
        <v>2.6255921817702985</v>
      </c>
      <c r="M6" s="4">
        <f>('FL Characterization'!M$2-'FL Characterization'!M$3)*VLOOKUP($A6,'FL Ratio'!$A$2:$B$9,2,FALSE)</f>
        <v>2.4176998019230318</v>
      </c>
      <c r="N6" s="4">
        <f>('FL Characterization'!N$2-'FL Characterization'!N$3)*VLOOKUP($A6,'FL Ratio'!$A$2:$B$9,2,FALSE)</f>
        <v>2.3589532710263414</v>
      </c>
      <c r="O6" s="4">
        <f>('FL Characterization'!O$2-'FL Characterization'!O$3)*VLOOKUP($A6,'FL Ratio'!$A$2:$B$9,2,FALSE)</f>
        <v>2.3686488366946565</v>
      </c>
      <c r="P6" s="4">
        <f>('FL Characterization'!P$2-'FL Characterization'!P$3)*VLOOKUP($A6,'FL Ratio'!$A$2:$B$9,2,FALSE)</f>
        <v>2.2564312394274757</v>
      </c>
      <c r="Q6" s="4">
        <f>('FL Characterization'!Q$2-'FL Characterization'!Q$3)*VLOOKUP($A6,'FL Ratio'!$A$2:$B$9,2,FALSE)</f>
        <v>2.0683555016358248</v>
      </c>
      <c r="R6" s="4">
        <f>('FL Characterization'!R$2-'FL Characterization'!R$3)*VLOOKUP($A6,'FL Ratio'!$A$2:$B$9,2,FALSE)</f>
        <v>1.8588913372959786</v>
      </c>
      <c r="S6" s="4">
        <f>('FL Characterization'!S$2-'FL Characterization'!S$3)*VLOOKUP($A6,'FL Ratio'!$A$2:$B$9,2,FALSE)</f>
        <v>1.7922077289063723</v>
      </c>
      <c r="T6" s="4">
        <f>('FL Characterization'!T$2-'FL Characterization'!T$3)*VLOOKUP($A6,'FL Ratio'!$A$2:$B$9,2,FALSE)</f>
        <v>1.1265743640833648</v>
      </c>
      <c r="U6" s="4">
        <f>('FL Characterization'!U$2-'FL Characterization'!U$3)*VLOOKUP($A6,'FL Ratio'!$A$2:$B$9,2,FALSE)</f>
        <v>1.2047684716161431</v>
      </c>
      <c r="V6" s="4">
        <f>('FL Characterization'!V$2-'FL Characterization'!V$3)*VLOOKUP($A6,'FL Ratio'!$A$2:$B$9,2,FALSE)</f>
        <v>1.3171988242428168</v>
      </c>
      <c r="W6" s="4">
        <f>('FL Characterization'!W$2-'FL Characterization'!W$3)*VLOOKUP($A6,'FL Ratio'!$A$2:$B$9,2,FALSE)</f>
        <v>1.3486301721482965</v>
      </c>
      <c r="X6" s="4">
        <f>('FL Characterization'!X$2-'FL Characterization'!X$3)*VLOOKUP($A6,'FL Ratio'!$A$2:$B$9,2,FALSE)</f>
        <v>1.4065300235531275</v>
      </c>
      <c r="Y6" s="4">
        <f>('FL Characterization'!Y$2-'FL Characterization'!Y$3)*VLOOKUP($A6,'FL Ratio'!$A$2:$B$9,2,FALSE)</f>
        <v>1.5525496713029938</v>
      </c>
    </row>
    <row r="7" spans="1:25" x14ac:dyDescent="0.25">
      <c r="A7">
        <v>6</v>
      </c>
      <c r="B7" s="4">
        <f>('FL Characterization'!B$2-'FL Characterization'!B$3)*VLOOKUP($A7,'FL Ratio'!$A$2:$B$9,2,FALSE)</f>
        <v>1.7385586427452855</v>
      </c>
      <c r="C7" s="4">
        <f>('FL Characterization'!C$2-'FL Characterization'!C$3)*VLOOKUP($A7,'FL Ratio'!$A$2:$B$9,2,FALSE)</f>
        <v>1.8398996650016604</v>
      </c>
      <c r="D7" s="4">
        <f>('FL Characterization'!D$2-'FL Characterization'!D$3)*VLOOKUP($A7,'FL Ratio'!$A$2:$B$9,2,FALSE)</f>
        <v>1.9428906267806323</v>
      </c>
      <c r="E7" s="4">
        <f>('FL Characterization'!E$2-'FL Characterization'!E$3)*VLOOKUP($A7,'FL Ratio'!$A$2:$B$9,2,FALSE)</f>
        <v>2.0312058107007118</v>
      </c>
      <c r="F7" s="4">
        <f>('FL Characterization'!F$2-'FL Characterization'!F$3)*VLOOKUP($A7,'FL Ratio'!$A$2:$B$9,2,FALSE)</f>
        <v>2.054261544555954</v>
      </c>
      <c r="G7" s="4">
        <f>('FL Characterization'!G$2-'FL Characterization'!G$3)*VLOOKUP($A7,'FL Ratio'!$A$2:$B$9,2,FALSE)</f>
        <v>2.1488725503385759</v>
      </c>
      <c r="H7" s="4">
        <f>('FL Characterization'!H$2-'FL Characterization'!H$3)*VLOOKUP($A7,'FL Ratio'!$A$2:$B$9,2,FALSE)</f>
        <v>2.1378874266749675</v>
      </c>
      <c r="I7" s="4">
        <f>('FL Characterization'!I$2-'FL Characterization'!I$3)*VLOOKUP($A7,'FL Ratio'!$A$2:$B$9,2,FALSE)</f>
        <v>2.020802507816124</v>
      </c>
      <c r="J7" s="4">
        <f>('FL Characterization'!J$2-'FL Characterization'!J$3)*VLOOKUP($A7,'FL Ratio'!$A$2:$B$9,2,FALSE)</f>
        <v>1.8309292043340648</v>
      </c>
      <c r="K7" s="4">
        <f>('FL Characterization'!K$2-'FL Characterization'!K$3)*VLOOKUP($A7,'FL Ratio'!$A$2:$B$9,2,FALSE)</f>
        <v>2.6886676329407506</v>
      </c>
      <c r="L7" s="4">
        <f>('FL Characterization'!L$2-'FL Characterization'!L$3)*VLOOKUP($A7,'FL Ratio'!$A$2:$B$9,2,FALSE)</f>
        <v>2.6255921817702985</v>
      </c>
      <c r="M7" s="4">
        <f>('FL Characterization'!M$2-'FL Characterization'!M$3)*VLOOKUP($A7,'FL Ratio'!$A$2:$B$9,2,FALSE)</f>
        <v>2.4176998019230318</v>
      </c>
      <c r="N7" s="4">
        <f>('FL Characterization'!N$2-'FL Characterization'!N$3)*VLOOKUP($A7,'FL Ratio'!$A$2:$B$9,2,FALSE)</f>
        <v>2.3589532710263414</v>
      </c>
      <c r="O7" s="4">
        <f>('FL Characterization'!O$2-'FL Characterization'!O$3)*VLOOKUP($A7,'FL Ratio'!$A$2:$B$9,2,FALSE)</f>
        <v>2.3686488366946565</v>
      </c>
      <c r="P7" s="4">
        <f>('FL Characterization'!P$2-'FL Characterization'!P$3)*VLOOKUP($A7,'FL Ratio'!$A$2:$B$9,2,FALSE)</f>
        <v>2.2564312394274757</v>
      </c>
      <c r="Q7" s="4">
        <f>('FL Characterization'!Q$2-'FL Characterization'!Q$3)*VLOOKUP($A7,'FL Ratio'!$A$2:$B$9,2,FALSE)</f>
        <v>2.0683555016358248</v>
      </c>
      <c r="R7" s="4">
        <f>('FL Characterization'!R$2-'FL Characterization'!R$3)*VLOOKUP($A7,'FL Ratio'!$A$2:$B$9,2,FALSE)</f>
        <v>1.8588913372959786</v>
      </c>
      <c r="S7" s="4">
        <f>('FL Characterization'!S$2-'FL Characterization'!S$3)*VLOOKUP($A7,'FL Ratio'!$A$2:$B$9,2,FALSE)</f>
        <v>1.7922077289063723</v>
      </c>
      <c r="T7" s="4">
        <f>('FL Characterization'!T$2-'FL Characterization'!T$3)*VLOOKUP($A7,'FL Ratio'!$A$2:$B$9,2,FALSE)</f>
        <v>1.1265743640833648</v>
      </c>
      <c r="U7" s="4">
        <f>('FL Characterization'!U$2-'FL Characterization'!U$3)*VLOOKUP($A7,'FL Ratio'!$A$2:$B$9,2,FALSE)</f>
        <v>1.2047684716161431</v>
      </c>
      <c r="V7" s="4">
        <f>('FL Characterization'!V$2-'FL Characterization'!V$3)*VLOOKUP($A7,'FL Ratio'!$A$2:$B$9,2,FALSE)</f>
        <v>1.3171988242428168</v>
      </c>
      <c r="W7" s="4">
        <f>('FL Characterization'!W$2-'FL Characterization'!W$3)*VLOOKUP($A7,'FL Ratio'!$A$2:$B$9,2,FALSE)</f>
        <v>1.3486301721482965</v>
      </c>
      <c r="X7" s="4">
        <f>('FL Characterization'!X$2-'FL Characterization'!X$3)*VLOOKUP($A7,'FL Ratio'!$A$2:$B$9,2,FALSE)</f>
        <v>1.4065300235531275</v>
      </c>
      <c r="Y7" s="4">
        <f>('FL Characterization'!Y$2-'FL Characterization'!Y$3)*VLOOKUP($A7,'FL Ratio'!$A$2:$B$9,2,FALSE)</f>
        <v>1.5525496713029938</v>
      </c>
    </row>
    <row r="8" spans="1:25" x14ac:dyDescent="0.25">
      <c r="A8">
        <v>7</v>
      </c>
      <c r="B8" s="4">
        <f>('FL Characterization'!B$2-'FL Characterization'!B$3)*VLOOKUP($A8,'FL Ratio'!$A$2:$B$9,2,FALSE)</f>
        <v>1.7385586427452855</v>
      </c>
      <c r="C8" s="4">
        <f>('FL Characterization'!C$2-'FL Characterization'!C$3)*VLOOKUP($A8,'FL Ratio'!$A$2:$B$9,2,FALSE)</f>
        <v>1.8398996650016604</v>
      </c>
      <c r="D8" s="4">
        <f>('FL Characterization'!D$2-'FL Characterization'!D$3)*VLOOKUP($A8,'FL Ratio'!$A$2:$B$9,2,FALSE)</f>
        <v>1.9428906267806323</v>
      </c>
      <c r="E8" s="4">
        <f>('FL Characterization'!E$2-'FL Characterization'!E$3)*VLOOKUP($A8,'FL Ratio'!$A$2:$B$9,2,FALSE)</f>
        <v>2.0312058107007118</v>
      </c>
      <c r="F8" s="4">
        <f>('FL Characterization'!F$2-'FL Characterization'!F$3)*VLOOKUP($A8,'FL Ratio'!$A$2:$B$9,2,FALSE)</f>
        <v>2.054261544555954</v>
      </c>
      <c r="G8" s="4">
        <f>('FL Characterization'!G$2-'FL Characterization'!G$3)*VLOOKUP($A8,'FL Ratio'!$A$2:$B$9,2,FALSE)</f>
        <v>2.1488725503385759</v>
      </c>
      <c r="H8" s="4">
        <f>('FL Characterization'!H$2-'FL Characterization'!H$3)*VLOOKUP($A8,'FL Ratio'!$A$2:$B$9,2,FALSE)</f>
        <v>2.1378874266749675</v>
      </c>
      <c r="I8" s="4">
        <f>('FL Characterization'!I$2-'FL Characterization'!I$3)*VLOOKUP($A8,'FL Ratio'!$A$2:$B$9,2,FALSE)</f>
        <v>2.020802507816124</v>
      </c>
      <c r="J8" s="4">
        <f>('FL Characterization'!J$2-'FL Characterization'!J$3)*VLOOKUP($A8,'FL Ratio'!$A$2:$B$9,2,FALSE)</f>
        <v>1.8309292043340648</v>
      </c>
      <c r="K8" s="4">
        <f>('FL Characterization'!K$2-'FL Characterization'!K$3)*VLOOKUP($A8,'FL Ratio'!$A$2:$B$9,2,FALSE)</f>
        <v>2.6886676329407506</v>
      </c>
      <c r="L8" s="4">
        <f>('FL Characterization'!L$2-'FL Characterization'!L$3)*VLOOKUP($A8,'FL Ratio'!$A$2:$B$9,2,FALSE)</f>
        <v>2.6255921817702985</v>
      </c>
      <c r="M8" s="4">
        <f>('FL Characterization'!M$2-'FL Characterization'!M$3)*VLOOKUP($A8,'FL Ratio'!$A$2:$B$9,2,FALSE)</f>
        <v>2.4176998019230318</v>
      </c>
      <c r="N8" s="4">
        <f>('FL Characterization'!N$2-'FL Characterization'!N$3)*VLOOKUP($A8,'FL Ratio'!$A$2:$B$9,2,FALSE)</f>
        <v>2.3589532710263414</v>
      </c>
      <c r="O8" s="4">
        <f>('FL Characterization'!O$2-'FL Characterization'!O$3)*VLOOKUP($A8,'FL Ratio'!$A$2:$B$9,2,FALSE)</f>
        <v>2.3686488366946565</v>
      </c>
      <c r="P8" s="4">
        <f>('FL Characterization'!P$2-'FL Characterization'!P$3)*VLOOKUP($A8,'FL Ratio'!$A$2:$B$9,2,FALSE)</f>
        <v>2.2564312394274757</v>
      </c>
      <c r="Q8" s="4">
        <f>('FL Characterization'!Q$2-'FL Characterization'!Q$3)*VLOOKUP($A8,'FL Ratio'!$A$2:$B$9,2,FALSE)</f>
        <v>2.0683555016358248</v>
      </c>
      <c r="R8" s="4">
        <f>('FL Characterization'!R$2-'FL Characterization'!R$3)*VLOOKUP($A8,'FL Ratio'!$A$2:$B$9,2,FALSE)</f>
        <v>1.8588913372959786</v>
      </c>
      <c r="S8" s="4">
        <f>('FL Characterization'!S$2-'FL Characterization'!S$3)*VLOOKUP($A8,'FL Ratio'!$A$2:$B$9,2,FALSE)</f>
        <v>1.7922077289063723</v>
      </c>
      <c r="T8" s="4">
        <f>('FL Characterization'!T$2-'FL Characterization'!T$3)*VLOOKUP($A8,'FL Ratio'!$A$2:$B$9,2,FALSE)</f>
        <v>1.1265743640833648</v>
      </c>
      <c r="U8" s="4">
        <f>('FL Characterization'!U$2-'FL Characterization'!U$3)*VLOOKUP($A8,'FL Ratio'!$A$2:$B$9,2,FALSE)</f>
        <v>1.2047684716161431</v>
      </c>
      <c r="V8" s="4">
        <f>('FL Characterization'!V$2-'FL Characterization'!V$3)*VLOOKUP($A8,'FL Ratio'!$A$2:$B$9,2,FALSE)</f>
        <v>1.3171988242428168</v>
      </c>
      <c r="W8" s="4">
        <f>('FL Characterization'!W$2-'FL Characterization'!W$3)*VLOOKUP($A8,'FL Ratio'!$A$2:$B$9,2,FALSE)</f>
        <v>1.3486301721482965</v>
      </c>
      <c r="X8" s="4">
        <f>('FL Characterization'!X$2-'FL Characterization'!X$3)*VLOOKUP($A8,'FL Ratio'!$A$2:$B$9,2,FALSE)</f>
        <v>1.4065300235531275</v>
      </c>
      <c r="Y8" s="4">
        <f>('FL Characterization'!Y$2-'FL Characterization'!Y$3)*VLOOKUP($A8,'FL Ratio'!$A$2:$B$9,2,FALSE)</f>
        <v>1.5525496713029938</v>
      </c>
    </row>
    <row r="9" spans="1:25" x14ac:dyDescent="0.25">
      <c r="A9">
        <v>8</v>
      </c>
      <c r="B9" s="4">
        <f>('FL Characterization'!B$2-'FL Characterization'!B$3)*VLOOKUP($A9,'FL Ratio'!$A$2:$B$9,2,FALSE)</f>
        <v>1.7385586427452855</v>
      </c>
      <c r="C9" s="4">
        <f>('FL Characterization'!C$2-'FL Characterization'!C$3)*VLOOKUP($A9,'FL Ratio'!$A$2:$B$9,2,FALSE)</f>
        <v>1.8398996650016604</v>
      </c>
      <c r="D9" s="4">
        <f>('FL Characterization'!D$2-'FL Characterization'!D$3)*VLOOKUP($A9,'FL Ratio'!$A$2:$B$9,2,FALSE)</f>
        <v>1.9428906267806323</v>
      </c>
      <c r="E9" s="4">
        <f>('FL Characterization'!E$2-'FL Characterization'!E$3)*VLOOKUP($A9,'FL Ratio'!$A$2:$B$9,2,FALSE)</f>
        <v>2.0312058107007118</v>
      </c>
      <c r="F9" s="4">
        <f>('FL Characterization'!F$2-'FL Characterization'!F$3)*VLOOKUP($A9,'FL Ratio'!$A$2:$B$9,2,FALSE)</f>
        <v>2.054261544555954</v>
      </c>
      <c r="G9" s="4">
        <f>('FL Characterization'!G$2-'FL Characterization'!G$3)*VLOOKUP($A9,'FL Ratio'!$A$2:$B$9,2,FALSE)</f>
        <v>2.1488725503385759</v>
      </c>
      <c r="H9" s="4">
        <f>('FL Characterization'!H$2-'FL Characterization'!H$3)*VLOOKUP($A9,'FL Ratio'!$A$2:$B$9,2,FALSE)</f>
        <v>2.1378874266749675</v>
      </c>
      <c r="I9" s="4">
        <f>('FL Characterization'!I$2-'FL Characterization'!I$3)*VLOOKUP($A9,'FL Ratio'!$A$2:$B$9,2,FALSE)</f>
        <v>2.020802507816124</v>
      </c>
      <c r="J9" s="4">
        <f>('FL Characterization'!J$2-'FL Characterization'!J$3)*VLOOKUP($A9,'FL Ratio'!$A$2:$B$9,2,FALSE)</f>
        <v>1.8309292043340648</v>
      </c>
      <c r="K9" s="4">
        <f>('FL Characterization'!K$2-'FL Characterization'!K$3)*VLOOKUP($A9,'FL Ratio'!$A$2:$B$9,2,FALSE)</f>
        <v>2.6886676329407506</v>
      </c>
      <c r="L9" s="4">
        <f>('FL Characterization'!L$2-'FL Characterization'!L$3)*VLOOKUP($A9,'FL Ratio'!$A$2:$B$9,2,FALSE)</f>
        <v>2.6255921817702985</v>
      </c>
      <c r="M9" s="4">
        <f>('FL Characterization'!M$2-'FL Characterization'!M$3)*VLOOKUP($A9,'FL Ratio'!$A$2:$B$9,2,FALSE)</f>
        <v>2.4176998019230318</v>
      </c>
      <c r="N9" s="4">
        <f>('FL Characterization'!N$2-'FL Characterization'!N$3)*VLOOKUP($A9,'FL Ratio'!$A$2:$B$9,2,FALSE)</f>
        <v>2.3589532710263414</v>
      </c>
      <c r="O9" s="4">
        <f>('FL Characterization'!O$2-'FL Characterization'!O$3)*VLOOKUP($A9,'FL Ratio'!$A$2:$B$9,2,FALSE)</f>
        <v>2.3686488366946565</v>
      </c>
      <c r="P9" s="4">
        <f>('FL Characterization'!P$2-'FL Characterization'!P$3)*VLOOKUP($A9,'FL Ratio'!$A$2:$B$9,2,FALSE)</f>
        <v>2.2564312394274757</v>
      </c>
      <c r="Q9" s="4">
        <f>('FL Characterization'!Q$2-'FL Characterization'!Q$3)*VLOOKUP($A9,'FL Ratio'!$A$2:$B$9,2,FALSE)</f>
        <v>2.0683555016358248</v>
      </c>
      <c r="R9" s="4">
        <f>('FL Characterization'!R$2-'FL Characterization'!R$3)*VLOOKUP($A9,'FL Ratio'!$A$2:$B$9,2,FALSE)</f>
        <v>1.8588913372959786</v>
      </c>
      <c r="S9" s="4">
        <f>('FL Characterization'!S$2-'FL Characterization'!S$3)*VLOOKUP($A9,'FL Ratio'!$A$2:$B$9,2,FALSE)</f>
        <v>1.7922077289063723</v>
      </c>
      <c r="T9" s="4">
        <f>('FL Characterization'!T$2-'FL Characterization'!T$3)*VLOOKUP($A9,'FL Ratio'!$A$2:$B$9,2,FALSE)</f>
        <v>1.1265743640833648</v>
      </c>
      <c r="U9" s="4">
        <f>('FL Characterization'!U$2-'FL Characterization'!U$3)*VLOOKUP($A9,'FL Ratio'!$A$2:$B$9,2,FALSE)</f>
        <v>1.2047684716161431</v>
      </c>
      <c r="V9" s="4">
        <f>('FL Characterization'!V$2-'FL Characterization'!V$3)*VLOOKUP($A9,'FL Ratio'!$A$2:$B$9,2,FALSE)</f>
        <v>1.3171988242428168</v>
      </c>
      <c r="W9" s="4">
        <f>('FL Characterization'!W$2-'FL Characterization'!W$3)*VLOOKUP($A9,'FL Ratio'!$A$2:$B$9,2,FALSE)</f>
        <v>1.3486301721482965</v>
      </c>
      <c r="X9" s="4">
        <f>('FL Characterization'!X$2-'FL Characterization'!X$3)*VLOOKUP($A9,'FL Ratio'!$A$2:$B$9,2,FALSE)</f>
        <v>1.4065300235531275</v>
      </c>
      <c r="Y9" s="4">
        <f>('FL Characterization'!Y$2-'FL Characterization'!Y$3)*VLOOKUP($A9,'FL Ratio'!$A$2:$B$9,2,FALSE)</f>
        <v>1.5525496713029938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9.17554644808743E-5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1.6975376839993199</v>
      </c>
      <c r="K3" s="7">
        <f ca="1">VLOOKUP($A3,'RES installed'!$A$2:$C$6,3,FALSE)*(AVERAGE('[1]Profiles, RES, Winter'!K$2:K$4)*(RANDBETWEEN(95,105)/100))</f>
        <v>4.1081852115171831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4.5217904206718016</v>
      </c>
      <c r="Q3" s="7">
        <f ca="1">VLOOKUP($A3,'RES installed'!$A$2:$C$6,3,FALSE)*(AVERAGE('[1]Profiles, RES, Winter'!Q$2:Q$4)*(RANDBETWEEN(95,105)/100))</f>
        <v>2.6011389342999003</v>
      </c>
      <c r="R3" s="7">
        <f ca="1">VLOOKUP($A3,'RES installed'!$A$2:$C$6,3,FALSE)*(AVERAGE('[1]Profiles, RES, Winter'!R$2:R$4)*(RANDBETWEEN(95,105)/100))</f>
        <v>0.56307354697373158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1.5514309225564594E-4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4.1806143102073117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3.4305881327160899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2.9867702421307336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4.2372919622215441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4.816784564706543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7.2677595628415292E-5</v>
      </c>
      <c r="D5" s="7">
        <f ca="1">VLOOKUP($A5,'RES installed'!$A$2:$C$6,3,FALSE)*(AVERAGE('[1]Profiles, RES, Winter'!D$2:D$4)*(RANDBETWEEN(95,105)/100))</f>
        <v>3.9724482643016056E-5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6.7828703524065503E-2</v>
      </c>
      <c r="J5" s="7">
        <f ca="1">VLOOKUP($A5,'RES installed'!$A$2:$C$6,3,FALSE)*(AVERAGE('[1]Profiles, RES, Winter'!J$2:J$4)*(RANDBETWEEN(95,105)/100))</f>
        <v>1.3996024986443374</v>
      </c>
      <c r="K5" s="7">
        <f ca="1">VLOOKUP($A5,'RES installed'!$A$2:$C$6,3,FALSE)*(AVERAGE('[1]Profiles, RES, Winter'!K$2:K$4)*(RANDBETWEEN(95,105)/100))</f>
        <v>3.4220759287689524</v>
      </c>
      <c r="L5" s="7">
        <f ca="1">VLOOKUP($A5,'RES installed'!$A$2:$C$6,3,FALSE)*(AVERAGE('[1]Profiles, RES, Winter'!L$2:L$4)*(RANDBETWEEN(95,105)/100))</f>
        <v>4.5389703245022437</v>
      </c>
      <c r="M5" s="7">
        <f ca="1">VLOOKUP($A5,'RES installed'!$A$2:$C$6,3,FALSE)*(AVERAGE('[1]Profiles, RES, Winter'!M$2:M$4)*(RANDBETWEEN(95,105)/100))</f>
        <v>5.2611671911643745</v>
      </c>
      <c r="N5" s="7">
        <f ca="1">VLOOKUP($A5,'RES installed'!$A$2:$C$6,3,FALSE)*(AVERAGE('[1]Profiles, RES, Winter'!N$2:N$4)*(RANDBETWEEN(95,105)/100))</f>
        <v>5.1448720438994053</v>
      </c>
      <c r="O5" s="7">
        <f ca="1">VLOOKUP($A5,'RES installed'!$A$2:$C$6,3,FALSE)*(AVERAGE('[1]Profiles, RES, Winter'!O$2:O$4)*(RANDBETWEEN(95,105)/100))</f>
        <v>4.4331439392237275</v>
      </c>
      <c r="P5" s="7">
        <f ca="1">VLOOKUP($A5,'RES installed'!$A$2:$C$6,3,FALSE)*(AVERAGE('[1]Profiles, RES, Winter'!P$2:P$4)*(RANDBETWEEN(95,105)/100))</f>
        <v>3.7270514982506975</v>
      </c>
      <c r="Q5" s="7">
        <f ca="1">VLOOKUP($A5,'RES installed'!$A$2:$C$6,3,FALSE)*(AVERAGE('[1]Profiles, RES, Winter'!Q$2:Q$4)*(RANDBETWEEN(95,105)/100))</f>
        <v>2.0214565432273512</v>
      </c>
      <c r="R5" s="7">
        <f ca="1">VLOOKUP($A5,'RES installed'!$A$2:$C$6,3,FALSE)*(AVERAGE('[1]Profiles, RES, Winter'!R$2:R$4)*(RANDBETWEEN(95,105)/100))</f>
        <v>0.44171206403376229</v>
      </c>
      <c r="S5" s="7">
        <f ca="1">VLOOKUP($A5,'RES installed'!$A$2:$C$6,3,FALSE)*(AVERAGE('[1]Profiles, RES, Winter'!S$2:S$4)*(RANDBETWEEN(95,105)/100))</f>
        <v>2.925451265126517E-3</v>
      </c>
      <c r="T5" s="7">
        <f ca="1">VLOOKUP($A5,'RES installed'!$A$2:$C$6,3,FALSE)*(AVERAGE('[1]Profiles, RES, Winter'!T$2:T$4)*(RANDBETWEEN(95,105)/100))</f>
        <v>4.6576523966622549E-4</v>
      </c>
      <c r="U5" s="7">
        <f ca="1">VLOOKUP($A5,'RES installed'!$A$2:$C$6,3,FALSE)*(AVERAGE('[1]Profiles, RES, Winter'!U$2:U$4)*(RANDBETWEEN(95,105)/100))</f>
        <v>1.3057876931516868E-4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7.122404371584699E-5</v>
      </c>
      <c r="D6" s="7">
        <f ca="1">VLOOKUP($A6,'RES installed'!$A$2:$C$6,3,FALSE)*(AVERAGE('[1]Profiles, RES, Winter'!D$2:D$4)*(RANDBETWEEN(95,105)/100))</f>
        <v>4.097893998963762E-5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6.4437268347862231E-2</v>
      </c>
      <c r="J6" s="7">
        <f ca="1">VLOOKUP($A6,'RES installed'!$A$2:$C$6,3,FALSE)*(AVERAGE('[1]Profiles, RES, Winter'!J$2:J$4)*(RANDBETWEEN(95,105)/100))</f>
        <v>1.3718875976810831</v>
      </c>
      <c r="K6" s="7">
        <f ca="1">VLOOKUP($A6,'RES installed'!$A$2:$C$6,3,FALSE)*(AVERAGE('[1]Profiles, RES, Winter'!K$2:K$4)*(RANDBETWEEN(95,105)/100))</f>
        <v>3.2526662293249449</v>
      </c>
      <c r="L6" s="7">
        <f ca="1">VLOOKUP($A6,'RES installed'!$A$2:$C$6,3,FALSE)*(AVERAGE('[1]Profiles, RES, Winter'!L$2:L$4)*(RANDBETWEEN(95,105)/100))</f>
        <v>4.3574115115221534</v>
      </c>
      <c r="M6" s="7">
        <f ca="1">VLOOKUP($A6,'RES installed'!$A$2:$C$6,3,FALSE)*(AVERAGE('[1]Profiles, RES, Winter'!M$2:M$4)*(RANDBETWEEN(95,105)/100))</f>
        <v>5.2105790450954865</v>
      </c>
      <c r="N6" s="7">
        <f ca="1">VLOOKUP($A6,'RES installed'!$A$2:$C$6,3,FALSE)*(AVERAGE('[1]Profiles, RES, Winter'!N$2:N$4)*(RANDBETWEEN(95,105)/100))</f>
        <v>5.3570317158127825</v>
      </c>
      <c r="O6" s="7">
        <f ca="1">VLOOKUP($A6,'RES installed'!$A$2:$C$6,3,FALSE)*(AVERAGE('[1]Profiles, RES, Winter'!O$2:O$4)*(RANDBETWEEN(95,105)/100))</f>
        <v>4.7563940181254578</v>
      </c>
      <c r="P6" s="7">
        <f ca="1">VLOOKUP($A6,'RES installed'!$A$2:$C$6,3,FALSE)*(AVERAGE('[1]Profiles, RES, Winter'!P$2:P$4)*(RANDBETWEEN(95,105)/100))</f>
        <v>3.6539720571085268</v>
      </c>
      <c r="Q6" s="7">
        <f ca="1">VLOOKUP($A6,'RES installed'!$A$2:$C$6,3,FALSE)*(AVERAGE('[1]Profiles, RES, Winter'!Q$2:Q$4)*(RANDBETWEEN(95,105)/100))</f>
        <v>2.0214565432273512</v>
      </c>
      <c r="R6" s="7">
        <f ca="1">VLOOKUP($A6,'RES installed'!$A$2:$C$6,3,FALSE)*(AVERAGE('[1]Profiles, RES, Winter'!R$2:R$4)*(RANDBETWEEN(95,105)/100))</f>
        <v>0.41547174339809323</v>
      </c>
      <c r="S6" s="7">
        <f ca="1">VLOOKUP($A6,'RES installed'!$A$2:$C$6,3,FALSE)*(AVERAGE('[1]Profiles, RES, Winter'!S$2:S$4)*(RANDBETWEEN(95,105)/100))</f>
        <v>2.8691925869510073E-3</v>
      </c>
      <c r="T6" s="7">
        <f ca="1">VLOOKUP($A6,'RES installed'!$A$2:$C$6,3,FALSE)*(AVERAGE('[1]Profiles, RES, Winter'!T$2:T$4)*(RANDBETWEEN(95,105)/100))</f>
        <v>5.0989036763460476E-4</v>
      </c>
      <c r="U6" s="7">
        <f ca="1">VLOOKUP($A6,'RES installed'!$A$2:$C$6,3,FALSE)*(AVERAGE('[1]Profiles, RES, Winter'!U$2:U$4)*(RANDBETWEEN(95,105)/100))</f>
        <v>1.3575020572369022E-4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7.5584699453551908E-5</v>
      </c>
      <c r="D7" s="7">
        <f ca="1">VLOOKUP($A7,'RES installed'!$A$2:$C$6,3,FALSE)*(AVERAGE('[1]Profiles, RES, Winter'!D$2:D$4)*(RANDBETWEEN(95,105)/100))</f>
        <v>4.3487854682880742E-5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6.8506990559306161E-2</v>
      </c>
      <c r="J7" s="7">
        <f ca="1">VLOOKUP($A7,'RES installed'!$A$2:$C$6,3,FALSE)*(AVERAGE('[1]Profiles, RES, Winter'!J$2:J$4)*(RANDBETWEEN(95,105)/100))</f>
        <v>1.3164577957545747</v>
      </c>
      <c r="K7" s="7">
        <f ca="1">VLOOKUP($A7,'RES installed'!$A$2:$C$6,3,FALSE)*(AVERAGE('[1]Profiles, RES, Winter'!K$2:K$4)*(RANDBETWEEN(95,105)/100))</f>
        <v>3.4559578686577539</v>
      </c>
      <c r="L7" s="7">
        <f ca="1">VLOOKUP($A7,'RES installed'!$A$2:$C$6,3,FALSE)*(AVERAGE('[1]Profiles, RES, Winter'!L$2:L$4)*(RANDBETWEEN(95,105)/100))</f>
        <v>4.584360027747266</v>
      </c>
      <c r="M7" s="7">
        <f ca="1">VLOOKUP($A7,'RES installed'!$A$2:$C$6,3,FALSE)*(AVERAGE('[1]Profiles, RES, Winter'!M$2:M$4)*(RANDBETWEEN(95,105)/100))</f>
        <v>4.8564620226132691</v>
      </c>
      <c r="N7" s="7">
        <f ca="1">VLOOKUP($A7,'RES installed'!$A$2:$C$6,3,FALSE)*(AVERAGE('[1]Profiles, RES, Winter'!N$2:N$4)*(RANDBETWEEN(95,105)/100))</f>
        <v>5.0387922079427163</v>
      </c>
      <c r="O7" s="7">
        <f ca="1">VLOOKUP($A7,'RES installed'!$A$2:$C$6,3,FALSE)*(AVERAGE('[1]Profiles, RES, Winter'!O$2:O$4)*(RANDBETWEEN(95,105)/100))</f>
        <v>4.6640368527249638</v>
      </c>
      <c r="P7" s="7">
        <f ca="1">VLOOKUP($A7,'RES installed'!$A$2:$C$6,3,FALSE)*(AVERAGE('[1]Profiles, RES, Winter'!P$2:P$4)*(RANDBETWEEN(95,105)/100))</f>
        <v>3.6174323365374415</v>
      </c>
      <c r="Q7" s="7">
        <f ca="1">VLOOKUP($A7,'RES installed'!$A$2:$C$6,3,FALSE)*(AVERAGE('[1]Profiles, RES, Winter'!Q$2:Q$4)*(RANDBETWEEN(95,105)/100))</f>
        <v>1.9818201404189717</v>
      </c>
      <c r="R7" s="7">
        <f ca="1">VLOOKUP($A7,'RES installed'!$A$2:$C$6,3,FALSE)*(AVERAGE('[1]Profiles, RES, Winter'!R$2:R$4)*(RANDBETWEEN(95,105)/100))</f>
        <v>0.43733867726115078</v>
      </c>
      <c r="S7" s="7">
        <f ca="1">VLOOKUP($A7,'RES installed'!$A$2:$C$6,3,FALSE)*(AVERAGE('[1]Profiles, RES, Winter'!S$2:S$4)*(RANDBETWEEN(95,105)/100))</f>
        <v>2.925451265126517E-3</v>
      </c>
      <c r="T7" s="7">
        <f ca="1">VLOOKUP($A7,'RES installed'!$A$2:$C$6,3,FALSE)*(AVERAGE('[1]Profiles, RES, Winter'!T$2:T$4)*(RANDBETWEEN(95,105)/100))</f>
        <v>5.0498757563811815E-4</v>
      </c>
      <c r="U7" s="7">
        <f ca="1">VLOOKUP($A7,'RES installed'!$A$2:$C$6,3,FALSE)*(AVERAGE('[1]Profiles, RES, Winter'!U$2:U$4)*(RANDBETWEEN(95,105)/100))</f>
        <v>1.3445734662155984E-4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8.3090161816980229E-2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5.8439242927966379</v>
      </c>
      <c r="M3" s="7">
        <f ca="1">VLOOKUP($A3,'RES installed'!$A$2:$C$6,3,FALSE)*(AVERAGE('[1]Profiles, RES, Winter'!M$2:M$4)*(RANDBETWEEN(95,105)/100))</f>
        <v>6.0705775282665861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4.5674650713856586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3.5864907336887594E-3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1.5675916613330893E-4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3.8279921711355214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4.1111528567012563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7.6311475409836059E-5</v>
      </c>
      <c r="D5" s="7">
        <f ca="1">VLOOKUP($A5,'RES installed'!$A$2:$C$6,3,FALSE)*(AVERAGE('[1]Profiles, RES, Winter'!D$2:D$4)*(RANDBETWEEN(95,105)/100))</f>
        <v>4.265154978513303E-5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6.5115555383102874E-2</v>
      </c>
      <c r="J5" s="7">
        <f ca="1">VLOOKUP($A5,'RES installed'!$A$2:$C$6,3,FALSE)*(AVERAGE('[1]Profiles, RES, Winter'!J$2:J$4)*(RANDBETWEEN(95,105)/100))</f>
        <v>1.3164577957545747</v>
      </c>
      <c r="K5" s="7">
        <f ca="1">VLOOKUP($A5,'RES installed'!$A$2:$C$6,3,FALSE)*(AVERAGE('[1]Profiles, RES, Winter'!K$2:K$4)*(RANDBETWEEN(95,105)/100))</f>
        <v>3.4898398085465554</v>
      </c>
      <c r="L5" s="7">
        <f ca="1">VLOOKUP($A5,'RES installed'!$A$2:$C$6,3,FALSE)*(AVERAGE('[1]Profiles, RES, Winter'!L$2:L$4)*(RANDBETWEEN(95,105)/100))</f>
        <v>4.4028012147671767</v>
      </c>
      <c r="M5" s="7">
        <f ca="1">VLOOKUP($A5,'RES installed'!$A$2:$C$6,3,FALSE)*(AVERAGE('[1]Profiles, RES, Winter'!M$2:M$4)*(RANDBETWEEN(95,105)/100))</f>
        <v>4.8564620226132691</v>
      </c>
      <c r="N5" s="7">
        <f ca="1">VLOOKUP($A5,'RES installed'!$A$2:$C$6,3,FALSE)*(AVERAGE('[1]Profiles, RES, Winter'!N$2:N$4)*(RANDBETWEEN(95,105)/100))</f>
        <v>5.1979119618777494</v>
      </c>
      <c r="O5" s="7">
        <f ca="1">VLOOKUP($A5,'RES installed'!$A$2:$C$6,3,FALSE)*(AVERAGE('[1]Profiles, RES, Winter'!O$2:O$4)*(RANDBETWEEN(95,105)/100))</f>
        <v>4.479322521923975</v>
      </c>
      <c r="P5" s="7">
        <f ca="1">VLOOKUP($A5,'RES installed'!$A$2:$C$6,3,FALSE)*(AVERAGE('[1]Profiles, RES, Winter'!P$2:P$4)*(RANDBETWEEN(95,105)/100))</f>
        <v>3.4712734542531001</v>
      </c>
      <c r="Q5" s="7">
        <f ca="1">VLOOKUP($A5,'RES installed'!$A$2:$C$6,3,FALSE)*(AVERAGE('[1]Profiles, RES, Winter'!Q$2:Q$4)*(RANDBETWEEN(95,105)/100))</f>
        <v>1.962001939014782</v>
      </c>
      <c r="R5" s="7">
        <f ca="1">VLOOKUP($A5,'RES installed'!$A$2:$C$6,3,FALSE)*(AVERAGE('[1]Profiles, RES, Winter'!R$2:R$4)*(RANDBETWEEN(95,105)/100))</f>
        <v>0.4460854508063738</v>
      </c>
      <c r="S5" s="7">
        <f ca="1">VLOOKUP($A5,'RES installed'!$A$2:$C$6,3,FALSE)*(AVERAGE('[1]Profiles, RES, Winter'!S$2:S$4)*(RANDBETWEEN(95,105)/100))</f>
        <v>2.925451265126517E-3</v>
      </c>
      <c r="T5" s="7">
        <f ca="1">VLOOKUP($A5,'RES installed'!$A$2:$C$6,3,FALSE)*(AVERAGE('[1]Profiles, RES, Winter'!T$2:T$4)*(RANDBETWEEN(95,105)/100))</f>
        <v>4.6576523966622549E-4</v>
      </c>
      <c r="U5" s="7">
        <f ca="1">VLOOKUP($A5,'RES installed'!$A$2:$C$6,3,FALSE)*(AVERAGE('[1]Profiles, RES, Winter'!U$2:U$4)*(RANDBETWEEN(95,105)/100))</f>
        <v>1.2670019200877755E-4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7.5584699453551908E-5</v>
      </c>
      <c r="D6" s="7">
        <f ca="1">VLOOKUP($A6,'RES installed'!$A$2:$C$6,3,FALSE)*(AVERAGE('[1]Profiles, RES, Winter'!D$2:D$4)*(RANDBETWEEN(95,105)/100))</f>
        <v>4.3906007131754595E-5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7.1220138700268776E-2</v>
      </c>
      <c r="J6" s="7">
        <f ca="1">VLOOKUP($A6,'RES installed'!$A$2:$C$6,3,FALSE)*(AVERAGE('[1]Profiles, RES, Winter'!J$2:J$4)*(RANDBETWEEN(95,105)/100))</f>
        <v>1.3441726967178289</v>
      </c>
      <c r="K6" s="7">
        <f ca="1">VLOOKUP($A6,'RES installed'!$A$2:$C$6,3,FALSE)*(AVERAGE('[1]Profiles, RES, Winter'!K$2:K$4)*(RANDBETWEEN(95,105)/100))</f>
        <v>3.2187842894361434</v>
      </c>
      <c r="L6" s="7">
        <f ca="1">VLOOKUP($A6,'RES installed'!$A$2:$C$6,3,FALSE)*(AVERAGE('[1]Profiles, RES, Winter'!L$2:L$4)*(RANDBETWEEN(95,105)/100))</f>
        <v>4.448190918012199</v>
      </c>
      <c r="M6" s="7">
        <f ca="1">VLOOKUP($A6,'RES installed'!$A$2:$C$6,3,FALSE)*(AVERAGE('[1]Profiles, RES, Winter'!M$2:M$4)*(RANDBETWEEN(95,105)/100))</f>
        <v>5.1599908990265986</v>
      </c>
      <c r="N6" s="7">
        <f ca="1">VLOOKUP($A6,'RES installed'!$A$2:$C$6,3,FALSE)*(AVERAGE('[1]Profiles, RES, Winter'!N$2:N$4)*(RANDBETWEEN(95,105)/100))</f>
        <v>5.0918321259210604</v>
      </c>
      <c r="O6" s="7">
        <f ca="1">VLOOKUP($A6,'RES installed'!$A$2:$C$6,3,FALSE)*(AVERAGE('[1]Profiles, RES, Winter'!O$2:O$4)*(RANDBETWEEN(95,105)/100))</f>
        <v>4.7563940181254578</v>
      </c>
      <c r="P6" s="7">
        <f ca="1">VLOOKUP($A6,'RES installed'!$A$2:$C$6,3,FALSE)*(AVERAGE('[1]Profiles, RES, Winter'!P$2:P$4)*(RANDBETWEEN(95,105)/100))</f>
        <v>3.5078131748241854</v>
      </c>
      <c r="Q6" s="7">
        <f ca="1">VLOOKUP($A6,'RES installed'!$A$2:$C$6,3,FALSE)*(AVERAGE('[1]Profiles, RES, Winter'!Q$2:Q$4)*(RANDBETWEEN(95,105)/100))</f>
        <v>1.9818201404189717</v>
      </c>
      <c r="R6" s="7">
        <f ca="1">VLOOKUP($A6,'RES installed'!$A$2:$C$6,3,FALSE)*(AVERAGE('[1]Profiles, RES, Winter'!R$2:R$4)*(RANDBETWEEN(95,105)/100))</f>
        <v>0.41547174339809323</v>
      </c>
      <c r="S6" s="7">
        <f ca="1">VLOOKUP($A6,'RES installed'!$A$2:$C$6,3,FALSE)*(AVERAGE('[1]Profiles, RES, Winter'!S$2:S$4)*(RANDBETWEEN(95,105)/100))</f>
        <v>2.7004165524244774E-3</v>
      </c>
      <c r="T6" s="7">
        <f ca="1">VLOOKUP($A6,'RES installed'!$A$2:$C$6,3,FALSE)*(AVERAGE('[1]Profiles, RES, Winter'!T$2:T$4)*(RANDBETWEEN(95,105)/100))</f>
        <v>4.9518199164514504E-4</v>
      </c>
      <c r="U6" s="7">
        <f ca="1">VLOOKUP($A6,'RES installed'!$A$2:$C$6,3,FALSE)*(AVERAGE('[1]Profiles, RES, Winter'!U$2:U$4)*(RANDBETWEEN(95,105)/100))</f>
        <v>1.3445734662155984E-4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7.0497267759562826E-5</v>
      </c>
      <c r="D7" s="7">
        <f ca="1">VLOOKUP($A7,'RES installed'!$A$2:$C$6,3,FALSE)*(AVERAGE('[1]Profiles, RES, Winter'!D$2:D$4)*(RANDBETWEEN(95,105)/100))</f>
        <v>3.9724482643016056E-5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6.8506990559306161E-2</v>
      </c>
      <c r="J7" s="7">
        <f ca="1">VLOOKUP($A7,'RES installed'!$A$2:$C$6,3,FALSE)*(AVERAGE('[1]Profiles, RES, Winter'!J$2:J$4)*(RANDBETWEEN(95,105)/100))</f>
        <v>1.3303152462362018</v>
      </c>
      <c r="K7" s="7">
        <f ca="1">VLOOKUP($A7,'RES installed'!$A$2:$C$6,3,FALSE)*(AVERAGE('[1]Profiles, RES, Winter'!K$2:K$4)*(RANDBETWEEN(95,105)/100))</f>
        <v>3.3881939888801509</v>
      </c>
      <c r="L7" s="7">
        <f ca="1">VLOOKUP($A7,'RES installed'!$A$2:$C$6,3,FALSE)*(AVERAGE('[1]Profiles, RES, Winter'!L$2:L$4)*(RANDBETWEEN(95,105)/100))</f>
        <v>4.4935806212572214</v>
      </c>
      <c r="M7" s="7">
        <f ca="1">VLOOKUP($A7,'RES installed'!$A$2:$C$6,3,FALSE)*(AVERAGE('[1]Profiles, RES, Winter'!M$2:M$4)*(RANDBETWEEN(95,105)/100))</f>
        <v>5.1599908990265986</v>
      </c>
      <c r="N7" s="7">
        <f ca="1">VLOOKUP($A7,'RES installed'!$A$2:$C$6,3,FALSE)*(AVERAGE('[1]Profiles, RES, Winter'!N$2:N$4)*(RANDBETWEEN(95,105)/100))</f>
        <v>5.1448720438994053</v>
      </c>
      <c r="O7" s="7">
        <f ca="1">VLOOKUP($A7,'RES installed'!$A$2:$C$6,3,FALSE)*(AVERAGE('[1]Profiles, RES, Winter'!O$2:O$4)*(RANDBETWEEN(95,105)/100))</f>
        <v>4.7102154354252104</v>
      </c>
      <c r="P7" s="7">
        <f ca="1">VLOOKUP($A7,'RES installed'!$A$2:$C$6,3,FALSE)*(AVERAGE('[1]Profiles, RES, Winter'!P$2:P$4)*(RANDBETWEEN(95,105)/100))</f>
        <v>3.8366706599639535</v>
      </c>
      <c r="Q7" s="7">
        <f ca="1">VLOOKUP($A7,'RES installed'!$A$2:$C$6,3,FALSE)*(AVERAGE('[1]Profiles, RES, Winter'!Q$2:Q$4)*(RANDBETWEEN(95,105)/100))</f>
        <v>1.9223655362064025</v>
      </c>
      <c r="R7" s="7">
        <f ca="1">VLOOKUP($A7,'RES installed'!$A$2:$C$6,3,FALSE)*(AVERAGE('[1]Profiles, RES, Winter'!R$2:R$4)*(RANDBETWEEN(95,105)/100))</f>
        <v>0.45483222435159681</v>
      </c>
      <c r="S7" s="7">
        <f ca="1">VLOOKUP($A7,'RES installed'!$A$2:$C$6,3,FALSE)*(AVERAGE('[1]Profiles, RES, Winter'!S$2:S$4)*(RANDBETWEEN(95,105)/100))</f>
        <v>2.7285458915122323E-3</v>
      </c>
      <c r="T7" s="7">
        <f ca="1">VLOOKUP($A7,'RES installed'!$A$2:$C$6,3,FALSE)*(AVERAGE('[1]Profiles, RES, Winter'!T$2:T$4)*(RANDBETWEEN(95,105)/100))</f>
        <v>4.8047361565568526E-4</v>
      </c>
      <c r="U7" s="7">
        <f ca="1">VLOOKUP($A7,'RES installed'!$A$2:$C$6,3,FALSE)*(AVERAGE('[1]Profiles, RES, Winter'!U$2:U$4)*(RANDBETWEEN(95,105)/100))</f>
        <v>1.2282161470238639E-4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5.3314437231416286E-5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4.1081852115171831</v>
      </c>
      <c r="L3" s="7">
        <f ca="1">VLOOKUP($A3,'RES installed'!$A$2:$C$6,3,FALSE)*(AVERAGE('[1]Profiles, RES, Winter'!L$2:L$4)*(RANDBETWEEN(95,105)/100))</f>
        <v>5.8439242927966379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4.7958383249549419</v>
      </c>
      <c r="Q3" s="7">
        <f ca="1">VLOOKUP($A3,'RES installed'!$A$2:$C$6,3,FALSE)*(AVERAGE('[1]Profiles, RES, Winter'!Q$2:Q$4)*(RANDBETWEEN(95,105)/100))</f>
        <v>2.4029569202580032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3.4106823643902905E-3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1.5837524001097194E-4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5.729945956377386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4.3896450257176776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3.0376957397527655</v>
      </c>
      <c r="L4" s="9">
        <f ca="1">VLOOKUP($A4,'RES installed'!$A$2:$C$6,3,FALSE)*(AVERAGE('[1]Profiles, RES, Winter'!L$5:L$7)*(RANDBETWEEN(95,105)/100))</f>
        <v>2.9577724727896584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5.0154148560346474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7.3404371584699443E-5</v>
      </c>
      <c r="D5" s="7">
        <f ca="1">VLOOKUP($A5,'RES installed'!$A$2:$C$6,3,FALSE)*(AVERAGE('[1]Profiles, RES, Winter'!D$2:D$4)*(RANDBETWEEN(95,105)/100))</f>
        <v>4.265154978513303E-5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6.7828703524065503E-2</v>
      </c>
      <c r="J5" s="7">
        <f ca="1">VLOOKUP($A5,'RES installed'!$A$2:$C$6,3,FALSE)*(AVERAGE('[1]Profiles, RES, Winter'!J$2:J$4)*(RANDBETWEEN(95,105)/100))</f>
        <v>1.3857450481627103</v>
      </c>
      <c r="K5" s="7">
        <f ca="1">VLOOKUP($A5,'RES installed'!$A$2:$C$6,3,FALSE)*(AVERAGE('[1]Profiles, RES, Winter'!K$2:K$4)*(RANDBETWEEN(95,105)/100))</f>
        <v>3.4559578686577539</v>
      </c>
      <c r="L5" s="7">
        <f ca="1">VLOOKUP($A5,'RES installed'!$A$2:$C$6,3,FALSE)*(AVERAGE('[1]Profiles, RES, Winter'!L$2:L$4)*(RANDBETWEEN(95,105)/100))</f>
        <v>4.5389703245022437</v>
      </c>
      <c r="M5" s="7">
        <f ca="1">VLOOKUP($A5,'RES installed'!$A$2:$C$6,3,FALSE)*(AVERAGE('[1]Profiles, RES, Winter'!M$2:M$4)*(RANDBETWEEN(95,105)/100))</f>
        <v>5.3117553372332633</v>
      </c>
      <c r="N5" s="7">
        <f ca="1">VLOOKUP($A5,'RES installed'!$A$2:$C$6,3,FALSE)*(AVERAGE('[1]Profiles, RES, Winter'!N$2:N$4)*(RANDBETWEEN(95,105)/100))</f>
        <v>5.0918321259210604</v>
      </c>
      <c r="O5" s="7">
        <f ca="1">VLOOKUP($A5,'RES installed'!$A$2:$C$6,3,FALSE)*(AVERAGE('[1]Profiles, RES, Winter'!O$2:O$4)*(RANDBETWEEN(95,105)/100))</f>
        <v>4.8487511835259527</v>
      </c>
      <c r="P5" s="7">
        <f ca="1">VLOOKUP($A5,'RES installed'!$A$2:$C$6,3,FALSE)*(AVERAGE('[1]Profiles, RES, Winter'!P$2:P$4)*(RANDBETWEEN(95,105)/100))</f>
        <v>3.5078131748241854</v>
      </c>
      <c r="Q5" s="7">
        <f ca="1">VLOOKUP($A5,'RES installed'!$A$2:$C$6,3,FALSE)*(AVERAGE('[1]Profiles, RES, Winter'!Q$2:Q$4)*(RANDBETWEEN(95,105)/100))</f>
        <v>1.8827291333980229</v>
      </c>
      <c r="R5" s="7">
        <f ca="1">VLOOKUP($A5,'RES installed'!$A$2:$C$6,3,FALSE)*(AVERAGE('[1]Profiles, RES, Winter'!R$2:R$4)*(RANDBETWEEN(95,105)/100))</f>
        <v>0.42421851694331625</v>
      </c>
      <c r="S5" s="7">
        <f ca="1">VLOOKUP($A5,'RES installed'!$A$2:$C$6,3,FALSE)*(AVERAGE('[1]Profiles, RES, Winter'!S$2:S$4)*(RANDBETWEEN(95,105)/100))</f>
        <v>2.8973219260387622E-3</v>
      </c>
      <c r="T5" s="7">
        <f ca="1">VLOOKUP($A5,'RES installed'!$A$2:$C$6,3,FALSE)*(AVERAGE('[1]Profiles, RES, Winter'!T$2:T$4)*(RANDBETWEEN(95,105)/100))</f>
        <v>5.0989036763460476E-4</v>
      </c>
      <c r="U5" s="7">
        <f ca="1">VLOOKUP($A5,'RES installed'!$A$2:$C$6,3,FALSE)*(AVERAGE('[1]Profiles, RES, Winter'!U$2:U$4)*(RANDBETWEEN(95,105)/100))</f>
        <v>1.3316448751942946E-4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7.6311475409836059E-5</v>
      </c>
      <c r="D6" s="7">
        <f ca="1">VLOOKUP($A6,'RES installed'!$A$2:$C$6,3,FALSE)*(AVERAGE('[1]Profiles, RES, Winter'!D$2:D$4)*(RANDBETWEEN(95,105)/100))</f>
        <v>4.265154978513303E-5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6.9863564629787475E-2</v>
      </c>
      <c r="J6" s="7">
        <f ca="1">VLOOKUP($A6,'RES installed'!$A$2:$C$6,3,FALSE)*(AVERAGE('[1]Profiles, RES, Winter'!J$2:J$4)*(RANDBETWEEN(95,105)/100))</f>
        <v>1.4411748500892188</v>
      </c>
      <c r="K6" s="7">
        <f ca="1">VLOOKUP($A6,'RES installed'!$A$2:$C$6,3,FALSE)*(AVERAGE('[1]Profiles, RES, Winter'!K$2:K$4)*(RANDBETWEEN(95,105)/100))</f>
        <v>3.2865481692137464</v>
      </c>
      <c r="L6" s="7">
        <f ca="1">VLOOKUP($A6,'RES installed'!$A$2:$C$6,3,FALSE)*(AVERAGE('[1]Profiles, RES, Winter'!L$2:L$4)*(RANDBETWEEN(95,105)/100))</f>
        <v>4.448190918012199</v>
      </c>
      <c r="M6" s="7">
        <f ca="1">VLOOKUP($A6,'RES installed'!$A$2:$C$6,3,FALSE)*(AVERAGE('[1]Profiles, RES, Winter'!M$2:M$4)*(RANDBETWEEN(95,105)/100))</f>
        <v>5.1599908990265986</v>
      </c>
      <c r="N6" s="7">
        <f ca="1">VLOOKUP($A6,'RES installed'!$A$2:$C$6,3,FALSE)*(AVERAGE('[1]Profiles, RES, Winter'!N$2:N$4)*(RANDBETWEEN(95,105)/100))</f>
        <v>5.3570317158127825</v>
      </c>
      <c r="O6" s="7">
        <f ca="1">VLOOKUP($A6,'RES installed'!$A$2:$C$6,3,FALSE)*(AVERAGE('[1]Profiles, RES, Winter'!O$2:O$4)*(RANDBETWEEN(95,105)/100))</f>
        <v>4.7102154354252104</v>
      </c>
      <c r="P6" s="7">
        <f ca="1">VLOOKUP($A6,'RES installed'!$A$2:$C$6,3,FALSE)*(AVERAGE('[1]Profiles, RES, Winter'!P$2:P$4)*(RANDBETWEEN(95,105)/100))</f>
        <v>3.5808926159663561</v>
      </c>
      <c r="Q6" s="7">
        <f ca="1">VLOOKUP($A6,'RES installed'!$A$2:$C$6,3,FALSE)*(AVERAGE('[1]Profiles, RES, Winter'!Q$2:Q$4)*(RANDBETWEEN(95,105)/100))</f>
        <v>1.9025473348022128</v>
      </c>
      <c r="R6" s="7">
        <f ca="1">VLOOKUP($A6,'RES installed'!$A$2:$C$6,3,FALSE)*(AVERAGE('[1]Profiles, RES, Winter'!R$2:R$4)*(RANDBETWEEN(95,105)/100))</f>
        <v>0.44171206403376229</v>
      </c>
      <c r="S6" s="7">
        <f ca="1">VLOOKUP($A6,'RES installed'!$A$2:$C$6,3,FALSE)*(AVERAGE('[1]Profiles, RES, Winter'!S$2:S$4)*(RANDBETWEEN(95,105)/100))</f>
        <v>2.7285458915122323E-3</v>
      </c>
      <c r="T6" s="7">
        <f ca="1">VLOOKUP($A6,'RES installed'!$A$2:$C$6,3,FALSE)*(AVERAGE('[1]Profiles, RES, Winter'!T$2:T$4)*(RANDBETWEEN(95,105)/100))</f>
        <v>5.0989036763460476E-4</v>
      </c>
      <c r="U6" s="7">
        <f ca="1">VLOOKUP($A6,'RES installed'!$A$2:$C$6,3,FALSE)*(AVERAGE('[1]Profiles, RES, Winter'!U$2:U$4)*(RANDBETWEEN(95,105)/100))</f>
        <v>1.3057876931516868E-4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7.0497267759562826E-5</v>
      </c>
      <c r="D7" s="7">
        <f ca="1">VLOOKUP($A7,'RES installed'!$A$2:$C$6,3,FALSE)*(AVERAGE('[1]Profiles, RES, Winter'!D$2:D$4)*(RANDBETWEEN(95,105)/100))</f>
        <v>3.9724482643016056E-5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6.5115555383102874E-2</v>
      </c>
      <c r="J7" s="7">
        <f ca="1">VLOOKUP($A7,'RES installed'!$A$2:$C$6,3,FALSE)*(AVERAGE('[1]Profiles, RES, Winter'!J$2:J$4)*(RANDBETWEEN(95,105)/100))</f>
        <v>1.3164577957545747</v>
      </c>
      <c r="K7" s="7">
        <f ca="1">VLOOKUP($A7,'RES installed'!$A$2:$C$6,3,FALSE)*(AVERAGE('[1]Profiles, RES, Winter'!K$2:K$4)*(RANDBETWEEN(95,105)/100))</f>
        <v>3.2865481692137464</v>
      </c>
      <c r="L7" s="7">
        <f ca="1">VLOOKUP($A7,'RES installed'!$A$2:$C$6,3,FALSE)*(AVERAGE('[1]Profiles, RES, Winter'!L$2:L$4)*(RANDBETWEEN(95,105)/100))</f>
        <v>4.7659188407273563</v>
      </c>
      <c r="M7" s="7">
        <f ca="1">VLOOKUP($A7,'RES installed'!$A$2:$C$6,3,FALSE)*(AVERAGE('[1]Profiles, RES, Winter'!M$2:M$4)*(RANDBETWEEN(95,105)/100))</f>
        <v>4.8058738765443803</v>
      </c>
      <c r="N7" s="7">
        <f ca="1">VLOOKUP($A7,'RES installed'!$A$2:$C$6,3,FALSE)*(AVERAGE('[1]Profiles, RES, Winter'!N$2:N$4)*(RANDBETWEEN(95,105)/100))</f>
        <v>5.5691913877261605</v>
      </c>
      <c r="O7" s="7">
        <f ca="1">VLOOKUP($A7,'RES installed'!$A$2:$C$6,3,FALSE)*(AVERAGE('[1]Profiles, RES, Winter'!O$2:O$4)*(RANDBETWEEN(95,105)/100))</f>
        <v>4.6640368527249638</v>
      </c>
      <c r="P7" s="7">
        <f ca="1">VLOOKUP($A7,'RES installed'!$A$2:$C$6,3,FALSE)*(AVERAGE('[1]Profiles, RES, Winter'!P$2:P$4)*(RANDBETWEEN(95,105)/100))</f>
        <v>3.8001309393928682</v>
      </c>
      <c r="Q7" s="7">
        <f ca="1">VLOOKUP($A7,'RES installed'!$A$2:$C$6,3,FALSE)*(AVERAGE('[1]Profiles, RES, Winter'!Q$2:Q$4)*(RANDBETWEEN(95,105)/100))</f>
        <v>2.0809111474399202</v>
      </c>
      <c r="R7" s="7">
        <f ca="1">VLOOKUP($A7,'RES installed'!$A$2:$C$6,3,FALSE)*(AVERAGE('[1]Profiles, RES, Winter'!R$2:R$4)*(RANDBETWEEN(95,105)/100))</f>
        <v>0.43296529048853927</v>
      </c>
      <c r="S7" s="7">
        <f ca="1">VLOOKUP($A7,'RES installed'!$A$2:$C$6,3,FALSE)*(AVERAGE('[1]Profiles, RES, Winter'!S$2:S$4)*(RANDBETWEEN(95,105)/100))</f>
        <v>2.8129339087754972E-3</v>
      </c>
      <c r="T7" s="7">
        <f ca="1">VLOOKUP($A7,'RES installed'!$A$2:$C$6,3,FALSE)*(AVERAGE('[1]Profiles, RES, Winter'!T$2:T$4)*(RANDBETWEEN(95,105)/100))</f>
        <v>4.6576523966622549E-4</v>
      </c>
      <c r="U7" s="7">
        <f ca="1">VLOOKUP($A7,'RES installed'!$A$2:$C$6,3,FALSE)*(AVERAGE('[1]Profiles, RES, Winter'!U$2:U$4)*(RANDBETWEEN(95,105)/100))</f>
        <v>1.3187162841729906E-4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8</v>
      </c>
    </row>
    <row r="5" spans="1:3" x14ac:dyDescent="0.25">
      <c r="A5">
        <v>5</v>
      </c>
      <c r="B5">
        <v>24</v>
      </c>
      <c r="C5" s="5">
        <v>8</v>
      </c>
    </row>
    <row r="6" spans="1:3" x14ac:dyDescent="0.25">
      <c r="A6">
        <v>6</v>
      </c>
      <c r="B6">
        <v>26</v>
      </c>
      <c r="C6" s="5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7.0306459701061463</v>
      </c>
      <c r="C2" s="4">
        <f>('[1]Pc, Summer, S1'!C2*Main!$B$5)+(VLOOKUP($A2,'FL Ratio'!$A$2:$B$9,2,FALSE)*'FL Characterization'!C$2)</f>
        <v>7.0080931284513177</v>
      </c>
      <c r="D2" s="4">
        <f>('[1]Pc, Summer, S1'!D2*Main!$B$5)+(VLOOKUP($A2,'FL Ratio'!$A$2:$B$9,2,FALSE)*'FL Characterization'!D$2)</f>
        <v>6.6758014405569979</v>
      </c>
      <c r="E2" s="4">
        <f>('[1]Pc, Summer, S1'!E2*Main!$B$5)+(VLOOKUP($A2,'FL Ratio'!$A$2:$B$9,2,FALSE)*'FL Characterization'!E$2)</f>
        <v>6.5214131600672935</v>
      </c>
      <c r="F2" s="4">
        <f>('[1]Pc, Summer, S1'!F2*Main!$B$5)+(VLOOKUP($A2,'FL Ratio'!$A$2:$B$9,2,FALSE)*'FL Characterization'!F$2)</f>
        <v>6.3119885396963786</v>
      </c>
      <c r="G2" s="4">
        <f>('[1]Pc, Summer, S1'!G2*Main!$B$5)+(VLOOKUP($A2,'FL Ratio'!$A$2:$B$9,2,FALSE)*'FL Characterization'!G$2)</f>
        <v>6.2787333392595492</v>
      </c>
      <c r="H2" s="4">
        <f>('[1]Pc, Summer, S1'!H2*Main!$B$5)+(VLOOKUP($A2,'FL Ratio'!$A$2:$B$9,2,FALSE)*'FL Characterization'!H$2)</f>
        <v>6.3746315785170742</v>
      </c>
      <c r="I2" s="4">
        <f>('[1]Pc, Summer, S1'!I2*Main!$B$5)+(VLOOKUP($A2,'FL Ratio'!$A$2:$B$9,2,FALSE)*'FL Characterization'!I$2)</f>
        <v>6.9604875377020559</v>
      </c>
      <c r="J2" s="4">
        <f>('[1]Pc, Summer, S1'!J2*Main!$B$5)+(VLOOKUP($A2,'FL Ratio'!$A$2:$B$9,2,FALSE)*'FL Characterization'!J$2)</f>
        <v>7.4605152626240079</v>
      </c>
      <c r="K2" s="4">
        <f>('[1]Pc, Summer, S1'!K2*Main!$B$5)+(VLOOKUP($A2,'FL Ratio'!$A$2:$B$9,2,FALSE)*'FL Characterization'!K$2)</f>
        <v>7.4199966121548142</v>
      </c>
      <c r="L2" s="4">
        <f>('[1]Pc, Summer, S1'!L2*Main!$B$5)+(VLOOKUP($A2,'FL Ratio'!$A$2:$B$9,2,FALSE)*'FL Characterization'!L$2)</f>
        <v>7.2285883568544218</v>
      </c>
      <c r="M2" s="4">
        <f>('[1]Pc, Summer, S1'!M2*Main!$B$5)+(VLOOKUP($A2,'FL Ratio'!$A$2:$B$9,2,FALSE)*'FL Characterization'!M$2)</f>
        <v>7.3418752331880679</v>
      </c>
      <c r="N2" s="4">
        <f>('[1]Pc, Summer, S1'!N2*Main!$B$5)+(VLOOKUP($A2,'FL Ratio'!$A$2:$B$9,2,FALSE)*'FL Characterization'!N$2)</f>
        <v>7.6854279118714475</v>
      </c>
      <c r="O2" s="4">
        <f>('[1]Pc, Summer, S1'!O2*Main!$B$5)+(VLOOKUP($A2,'FL Ratio'!$A$2:$B$9,2,FALSE)*'FL Characterization'!O$2)</f>
        <v>7.7195767796587731</v>
      </c>
      <c r="P2" s="4">
        <f>('[1]Pc, Summer, S1'!P2*Main!$B$5)+(VLOOKUP($A2,'FL Ratio'!$A$2:$B$9,2,FALSE)*'FL Characterization'!P$2)</f>
        <v>7.174810263936326</v>
      </c>
      <c r="Q2" s="4">
        <f>('[1]Pc, Summer, S1'!Q2*Main!$B$5)+(VLOOKUP($A2,'FL Ratio'!$A$2:$B$9,2,FALSE)*'FL Characterization'!Q$2)</f>
        <v>7.3760592271932017</v>
      </c>
      <c r="R2" s="4">
        <f>('[1]Pc, Summer, S1'!R2*Main!$B$5)+(VLOOKUP($A2,'FL Ratio'!$A$2:$B$9,2,FALSE)*'FL Characterization'!R$2)</f>
        <v>7.280214175806897</v>
      </c>
      <c r="S2" s="4">
        <f>('[1]Pc, Summer, S1'!S2*Main!$B$5)+(VLOOKUP($A2,'FL Ratio'!$A$2:$B$9,2,FALSE)*'FL Characterization'!S$2)</f>
        <v>7.2812705164638789</v>
      </c>
      <c r="T2" s="4">
        <f>('[1]Pc, Summer, S1'!T2*Main!$B$5)+(VLOOKUP($A2,'FL Ratio'!$A$2:$B$9,2,FALSE)*'FL Characterization'!T$2)</f>
        <v>6.7471471116258179</v>
      </c>
      <c r="U2" s="4">
        <f>('[1]Pc, Summer, S1'!U2*Main!$B$5)+(VLOOKUP($A2,'FL Ratio'!$A$2:$B$9,2,FALSE)*'FL Characterization'!U$2)</f>
        <v>6.5844068645625304</v>
      </c>
      <c r="V2" s="4">
        <f>('[1]Pc, Summer, S1'!V2*Main!$B$5)+(VLOOKUP($A2,'FL Ratio'!$A$2:$B$9,2,FALSE)*'FL Characterization'!V$2)</f>
        <v>6.662490485696412</v>
      </c>
      <c r="W2" s="4">
        <f>('[1]Pc, Summer, S1'!W2*Main!$B$5)+(VLOOKUP($A2,'FL Ratio'!$A$2:$B$9,2,FALSE)*'FL Characterization'!W$2)</f>
        <v>6.4810616493384323</v>
      </c>
      <c r="X2" s="4">
        <f>('[1]Pc, Summer, S1'!X2*Main!$B$5)+(VLOOKUP($A2,'FL Ratio'!$A$2:$B$9,2,FALSE)*'FL Characterization'!X$2)</f>
        <v>6.6359632278756653</v>
      </c>
      <c r="Y2" s="4">
        <f>('[1]Pc, Summer, S1'!Y2*Main!$B$5)+(VLOOKUP($A2,'FL Ratio'!$A$2:$B$9,2,FALSE)*'FL Characterization'!Y$2)</f>
        <v>6.6103291593276561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5.2834947868478368</v>
      </c>
      <c r="C3" s="4">
        <f>('[1]Pc, Summer, S1'!C3*Main!$B$5)+(VLOOKUP($A3,'FL Ratio'!$A$2:$B$9,2,FALSE)*'FL Characterization'!C$2)</f>
        <v>5.0626897529203703</v>
      </c>
      <c r="D3" s="4">
        <f>('[1]Pc, Summer, S1'!D3*Main!$B$5)+(VLOOKUP($A3,'FL Ratio'!$A$2:$B$9,2,FALSE)*'FL Characterization'!D$2)</f>
        <v>4.8019901558026001</v>
      </c>
      <c r="E3" s="4">
        <f>('[1]Pc, Summer, S1'!E3*Main!$B$5)+(VLOOKUP($A3,'FL Ratio'!$A$2:$B$9,2,FALSE)*'FL Characterization'!E$2)</f>
        <v>4.4084122564238371</v>
      </c>
      <c r="F3" s="4">
        <f>('[1]Pc, Summer, S1'!F3*Main!$B$5)+(VLOOKUP($A3,'FL Ratio'!$A$2:$B$9,2,FALSE)*'FL Characterization'!F$2)</f>
        <v>4.1314715969888756</v>
      </c>
      <c r="G3" s="4">
        <f>('[1]Pc, Summer, S1'!G3*Main!$B$5)+(VLOOKUP($A3,'FL Ratio'!$A$2:$B$9,2,FALSE)*'FL Characterization'!G$2)</f>
        <v>4.2137016438167265</v>
      </c>
      <c r="H3" s="4">
        <f>('[1]Pc, Summer, S1'!H3*Main!$B$5)+(VLOOKUP($A3,'FL Ratio'!$A$2:$B$9,2,FALSE)*'FL Characterization'!H$2)</f>
        <v>4.5707869849782234</v>
      </c>
      <c r="I3" s="4">
        <f>('[1]Pc, Summer, S1'!I3*Main!$B$5)+(VLOOKUP($A3,'FL Ratio'!$A$2:$B$9,2,FALSE)*'FL Characterization'!I$2)</f>
        <v>5.3608684259833028</v>
      </c>
      <c r="J3" s="4">
        <f>('[1]Pc, Summer, S1'!J3*Main!$B$5)+(VLOOKUP($A3,'FL Ratio'!$A$2:$B$9,2,FALSE)*'FL Characterization'!J$2)</f>
        <v>5.8264549108473274</v>
      </c>
      <c r="K3" s="4">
        <f>('[1]Pc, Summer, S1'!K3*Main!$B$5)+(VLOOKUP($A3,'FL Ratio'!$A$2:$B$9,2,FALSE)*'FL Characterization'!K$2)</f>
        <v>6.2521320812902621</v>
      </c>
      <c r="L3" s="4">
        <f>('[1]Pc, Summer, S1'!L3*Main!$B$5)+(VLOOKUP($A3,'FL Ratio'!$A$2:$B$9,2,FALSE)*'FL Characterization'!L$2)</f>
        <v>5.6546850607176982</v>
      </c>
      <c r="M3" s="4">
        <f>('[1]Pc, Summer, S1'!M3*Main!$B$5)+(VLOOKUP($A3,'FL Ratio'!$A$2:$B$9,2,FALSE)*'FL Characterization'!M$2)</f>
        <v>5.9554955044794857</v>
      </c>
      <c r="N3" s="4">
        <f>('[1]Pc, Summer, S1'!N3*Main!$B$5)+(VLOOKUP($A3,'FL Ratio'!$A$2:$B$9,2,FALSE)*'FL Characterization'!N$2)</f>
        <v>6.027129832787768</v>
      </c>
      <c r="O3" s="4">
        <f>('[1]Pc, Summer, S1'!O3*Main!$B$5)+(VLOOKUP($A3,'FL Ratio'!$A$2:$B$9,2,FALSE)*'FL Characterization'!O$2)</f>
        <v>6.0298906512818125</v>
      </c>
      <c r="P3" s="4">
        <f>('[1]Pc, Summer, S1'!P3*Main!$B$5)+(VLOOKUP($A3,'FL Ratio'!$A$2:$B$9,2,FALSE)*'FL Characterization'!P$2)</f>
        <v>5.2497185561138577</v>
      </c>
      <c r="Q3" s="4">
        <f>('[1]Pc, Summer, S1'!Q3*Main!$B$5)+(VLOOKUP($A3,'FL Ratio'!$A$2:$B$9,2,FALSE)*'FL Characterization'!Q$2)</f>
        <v>5.4516104539331955</v>
      </c>
      <c r="R3" s="4">
        <f>('[1]Pc, Summer, S1'!R3*Main!$B$5)+(VLOOKUP($A3,'FL Ratio'!$A$2:$B$9,2,FALSE)*'FL Characterization'!R$2)</f>
        <v>5.6052055768708318</v>
      </c>
      <c r="S3" s="4">
        <f>('[1]Pc, Summer, S1'!S3*Main!$B$5)+(VLOOKUP($A3,'FL Ratio'!$A$2:$B$9,2,FALSE)*'FL Characterization'!S$2)</f>
        <v>5.7784725743675711</v>
      </c>
      <c r="T3" s="4">
        <f>('[1]Pc, Summer, S1'!T3*Main!$B$5)+(VLOOKUP($A3,'FL Ratio'!$A$2:$B$9,2,FALSE)*'FL Characterization'!T$2)</f>
        <v>5.8494314492831272</v>
      </c>
      <c r="U3" s="4">
        <f>('[1]Pc, Summer, S1'!U3*Main!$B$5)+(VLOOKUP($A3,'FL Ratio'!$A$2:$B$9,2,FALSE)*'FL Characterization'!U$2)</f>
        <v>6.0833525752945823</v>
      </c>
      <c r="V3" s="4">
        <f>('[1]Pc, Summer, S1'!V3*Main!$B$5)+(VLOOKUP($A3,'FL Ratio'!$A$2:$B$9,2,FALSE)*'FL Characterization'!V$2)</f>
        <v>6.4371425441653098</v>
      </c>
      <c r="W3" s="4">
        <f>('[1]Pc, Summer, S1'!W3*Main!$B$5)+(VLOOKUP($A3,'FL Ratio'!$A$2:$B$9,2,FALSE)*'FL Characterization'!W$2)</f>
        <v>5.8374934203713398</v>
      </c>
      <c r="X3" s="4">
        <f>('[1]Pc, Summer, S1'!X3*Main!$B$5)+(VLOOKUP($A3,'FL Ratio'!$A$2:$B$9,2,FALSE)*'FL Characterization'!X$2)</f>
        <v>5.563954070716723</v>
      </c>
      <c r="Y3" s="4">
        <f>('[1]Pc, Summer, S1'!Y3*Main!$B$5)+(VLOOKUP($A3,'FL Ratio'!$A$2:$B$9,2,FALSE)*'FL Characterization'!Y$2)</f>
        <v>5.3307620620354754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3.5877520726594203</v>
      </c>
      <c r="C4" s="4">
        <f>('[1]Pc, Summer, S1'!C4*Main!$B$5)+(VLOOKUP($A4,'FL Ratio'!$A$2:$B$9,2,FALSE)*'FL Characterization'!C$2)</f>
        <v>3.4382978717783645</v>
      </c>
      <c r="D4" s="4">
        <f>('[1]Pc, Summer, S1'!D4*Main!$B$5)+(VLOOKUP($A4,'FL Ratio'!$A$2:$B$9,2,FALSE)*'FL Characterization'!D$2)</f>
        <v>3.1490523386328313</v>
      </c>
      <c r="E4" s="4">
        <f>('[1]Pc, Summer, S1'!E4*Main!$B$5)+(VLOOKUP($A4,'FL Ratio'!$A$2:$B$9,2,FALSE)*'FL Characterization'!E$2)</f>
        <v>3.2157496189334811</v>
      </c>
      <c r="F4" s="4">
        <f>('[1]Pc, Summer, S1'!F4*Main!$B$5)+(VLOOKUP($A4,'FL Ratio'!$A$2:$B$9,2,FALSE)*'FL Characterization'!F$2)</f>
        <v>3.0555536864617698</v>
      </c>
      <c r="G4" s="4">
        <f>('[1]Pc, Summer, S1'!G4*Main!$B$5)+(VLOOKUP($A4,'FL Ratio'!$A$2:$B$9,2,FALSE)*'FL Characterization'!G$2)</f>
        <v>3.0297538473850816</v>
      </c>
      <c r="H4" s="4">
        <f>('[1]Pc, Summer, S1'!H4*Main!$B$5)+(VLOOKUP($A4,'FL Ratio'!$A$2:$B$9,2,FALSE)*'FL Characterization'!H$2)</f>
        <v>4.2109927755392649</v>
      </c>
      <c r="I4" s="4">
        <f>('[1]Pc, Summer, S1'!I4*Main!$B$5)+(VLOOKUP($A4,'FL Ratio'!$A$2:$B$9,2,FALSE)*'FL Characterization'!I$2)</f>
        <v>4.8033501048871381</v>
      </c>
      <c r="J4" s="4">
        <f>('[1]Pc, Summer, S1'!J4*Main!$B$5)+(VLOOKUP($A4,'FL Ratio'!$A$2:$B$9,2,FALSE)*'FL Characterization'!J$2)</f>
        <v>5.0190313779075222</v>
      </c>
      <c r="K4" s="4">
        <f>('[1]Pc, Summer, S1'!K4*Main!$B$5)+(VLOOKUP($A4,'FL Ratio'!$A$2:$B$9,2,FALSE)*'FL Characterization'!K$2)</f>
        <v>4.7489341657846547</v>
      </c>
      <c r="L4" s="4">
        <f>('[1]Pc, Summer, S1'!L4*Main!$B$5)+(VLOOKUP($A4,'FL Ratio'!$A$2:$B$9,2,FALSE)*'FL Characterization'!L$2)</f>
        <v>4.6013964488236807</v>
      </c>
      <c r="M4" s="4">
        <f>('[1]Pc, Summer, S1'!M4*Main!$B$5)+(VLOOKUP($A4,'FL Ratio'!$A$2:$B$9,2,FALSE)*'FL Characterization'!M$2)</f>
        <v>4.9589592158731088</v>
      </c>
      <c r="N4" s="4">
        <f>('[1]Pc, Summer, S1'!N4*Main!$B$5)+(VLOOKUP($A4,'FL Ratio'!$A$2:$B$9,2,FALSE)*'FL Characterization'!N$2)</f>
        <v>5.2332146152055143</v>
      </c>
      <c r="O4" s="4">
        <f>('[1]Pc, Summer, S1'!O4*Main!$B$5)+(VLOOKUP($A4,'FL Ratio'!$A$2:$B$9,2,FALSE)*'FL Characterization'!O$2)</f>
        <v>4.9849896908176072</v>
      </c>
      <c r="P4" s="4">
        <f>('[1]Pc, Summer, S1'!P4*Main!$B$5)+(VLOOKUP($A4,'FL Ratio'!$A$2:$B$9,2,FALSE)*'FL Characterization'!P$2)</f>
        <v>4.5855868819772603</v>
      </c>
      <c r="Q4" s="4">
        <f>('[1]Pc, Summer, S1'!Q4*Main!$B$5)+(VLOOKUP($A4,'FL Ratio'!$A$2:$B$9,2,FALSE)*'FL Characterization'!Q$2)</f>
        <v>4.3583981785000008</v>
      </c>
      <c r="R4" s="4">
        <f>('[1]Pc, Summer, S1'!R4*Main!$B$5)+(VLOOKUP($A4,'FL Ratio'!$A$2:$B$9,2,FALSE)*'FL Characterization'!R$2)</f>
        <v>4.3315369398113202</v>
      </c>
      <c r="S4" s="4">
        <f>('[1]Pc, Summer, S1'!S4*Main!$B$5)+(VLOOKUP($A4,'FL Ratio'!$A$2:$B$9,2,FALSE)*'FL Characterization'!S$2)</f>
        <v>4.3450626099529757</v>
      </c>
      <c r="T4" s="4">
        <f>('[1]Pc, Summer, S1'!T4*Main!$B$5)+(VLOOKUP($A4,'FL Ratio'!$A$2:$B$9,2,FALSE)*'FL Characterization'!T$2)</f>
        <v>4.1258446893683898</v>
      </c>
      <c r="U4" s="4">
        <f>('[1]Pc, Summer, S1'!U4*Main!$B$5)+(VLOOKUP($A4,'FL Ratio'!$A$2:$B$9,2,FALSE)*'FL Characterization'!U$2)</f>
        <v>4.427153088126234</v>
      </c>
      <c r="V4" s="4">
        <f>('[1]Pc, Summer, S1'!V4*Main!$B$5)+(VLOOKUP($A4,'FL Ratio'!$A$2:$B$9,2,FALSE)*'FL Characterization'!V$2)</f>
        <v>4.6967466250572985</v>
      </c>
      <c r="W4" s="4">
        <f>('[1]Pc, Summer, S1'!W4*Main!$B$5)+(VLOOKUP($A4,'FL Ratio'!$A$2:$B$9,2,FALSE)*'FL Characterization'!W$2)</f>
        <v>4.3224914523923248</v>
      </c>
      <c r="X4" s="4">
        <f>('[1]Pc, Summer, S1'!X4*Main!$B$5)+(VLOOKUP($A4,'FL Ratio'!$A$2:$B$9,2,FALSE)*'FL Characterization'!X$2)</f>
        <v>4.225305451295668</v>
      </c>
      <c r="Y4" s="4">
        <f>('[1]Pc, Summer, S1'!Y4*Main!$B$5)+(VLOOKUP($A4,'FL Ratio'!$A$2:$B$9,2,FALSE)*'FL Characterization'!Y$2)</f>
        <v>3.7220465153101827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1.7727751864181693</v>
      </c>
      <c r="C5" s="4">
        <f>('[1]Pc, Summer, S1'!C5*Main!$B$5)+(VLOOKUP($A5,'FL Ratio'!$A$2:$B$9,2,FALSE)*'FL Characterization'!C$2)</f>
        <v>1.5219596530079462</v>
      </c>
      <c r="D5" s="4">
        <f>('[1]Pc, Summer, S1'!D5*Main!$B$5)+(VLOOKUP($A5,'FL Ratio'!$A$2:$B$9,2,FALSE)*'FL Characterization'!D$2)</f>
        <v>1.2563366635013504</v>
      </c>
      <c r="E5" s="4">
        <f>('[1]Pc, Summer, S1'!E5*Main!$B$5)+(VLOOKUP($A5,'FL Ratio'!$A$2:$B$9,2,FALSE)*'FL Characterization'!E$2)</f>
        <v>1.2219238420091938</v>
      </c>
      <c r="F5" s="4">
        <f>('[1]Pc, Summer, S1'!F5*Main!$B$5)+(VLOOKUP($A5,'FL Ratio'!$A$2:$B$9,2,FALSE)*'FL Characterization'!F$2)</f>
        <v>1.0766871644136227</v>
      </c>
      <c r="G5" s="4">
        <f>('[1]Pc, Summer, S1'!G5*Main!$B$5)+(VLOOKUP($A5,'FL Ratio'!$A$2:$B$9,2,FALSE)*'FL Characterization'!G$2)</f>
        <v>0.98401844016633411</v>
      </c>
      <c r="H5" s="4">
        <f>('[1]Pc, Summer, S1'!H5*Main!$B$5)+(VLOOKUP($A5,'FL Ratio'!$A$2:$B$9,2,FALSE)*'FL Characterization'!H$2)</f>
        <v>1.8797550592038026</v>
      </c>
      <c r="I5" s="4">
        <f>('[1]Pc, Summer, S1'!I5*Main!$B$5)+(VLOOKUP($A5,'FL Ratio'!$A$2:$B$9,2,FALSE)*'FL Characterization'!I$2)</f>
        <v>2.7466338257554526</v>
      </c>
      <c r="J5" s="4">
        <f>('[1]Pc, Summer, S1'!J5*Main!$B$5)+(VLOOKUP($A5,'FL Ratio'!$A$2:$B$9,2,FALSE)*'FL Characterization'!J$2)</f>
        <v>3.3101926383495299</v>
      </c>
      <c r="K5" s="4">
        <f>('[1]Pc, Summer, S1'!K5*Main!$B$5)+(VLOOKUP($A5,'FL Ratio'!$A$2:$B$9,2,FALSE)*'FL Characterization'!K$2)</f>
        <v>3.4160102423548042</v>
      </c>
      <c r="L5" s="4">
        <f>('[1]Pc, Summer, S1'!L5*Main!$B$5)+(VLOOKUP($A5,'FL Ratio'!$A$2:$B$9,2,FALSE)*'FL Characterization'!L$2)</f>
        <v>3.3189257471424032</v>
      </c>
      <c r="M5" s="4">
        <f>('[1]Pc, Summer, S1'!M5*Main!$B$5)+(VLOOKUP($A5,'FL Ratio'!$A$2:$B$9,2,FALSE)*'FL Characterization'!M$2)</f>
        <v>2.994013424629562</v>
      </c>
      <c r="N5" s="4">
        <f>('[1]Pc, Summer, S1'!N5*Main!$B$5)+(VLOOKUP($A5,'FL Ratio'!$A$2:$B$9,2,FALSE)*'FL Characterization'!N$2)</f>
        <v>3.4226288116219763</v>
      </c>
      <c r="O5" s="4">
        <f>('[1]Pc, Summer, S1'!O5*Main!$B$5)+(VLOOKUP($A5,'FL Ratio'!$A$2:$B$9,2,FALSE)*'FL Characterization'!O$2)</f>
        <v>3.3195306621987761</v>
      </c>
      <c r="P5" s="4">
        <f>('[1]Pc, Summer, S1'!P5*Main!$B$5)+(VLOOKUP($A5,'FL Ratio'!$A$2:$B$9,2,FALSE)*'FL Characterization'!P$2)</f>
        <v>3.0550568097122266</v>
      </c>
      <c r="Q5" s="4">
        <f>('[1]Pc, Summer, S1'!Q5*Main!$B$5)+(VLOOKUP($A5,'FL Ratio'!$A$2:$B$9,2,FALSE)*'FL Characterization'!Q$2)</f>
        <v>2.8350430655594461</v>
      </c>
      <c r="R5" s="4">
        <f>('[1]Pc, Summer, S1'!R5*Main!$B$5)+(VLOOKUP($A5,'FL Ratio'!$A$2:$B$9,2,FALSE)*'FL Characterization'!R$2)</f>
        <v>2.5042358706951449</v>
      </c>
      <c r="S5" s="4">
        <f>('[1]Pc, Summer, S1'!S5*Main!$B$5)+(VLOOKUP($A5,'FL Ratio'!$A$2:$B$9,2,FALSE)*'FL Characterization'!S$2)</f>
        <v>2.3524601281018844</v>
      </c>
      <c r="T5" s="4">
        <f>('[1]Pc, Summer, S1'!T5*Main!$B$5)+(VLOOKUP($A5,'FL Ratio'!$A$2:$B$9,2,FALSE)*'FL Characterization'!T$2)</f>
        <v>2.8381924551903781</v>
      </c>
      <c r="U5" s="4">
        <f>('[1]Pc, Summer, S1'!U5*Main!$B$5)+(VLOOKUP($A5,'FL Ratio'!$A$2:$B$9,2,FALSE)*'FL Characterization'!U$2)</f>
        <v>3.2661175080582949</v>
      </c>
      <c r="V5" s="4">
        <f>('[1]Pc, Summer, S1'!V5*Main!$B$5)+(VLOOKUP($A5,'FL Ratio'!$A$2:$B$9,2,FALSE)*'FL Characterization'!V$2)</f>
        <v>3.7831392951464689</v>
      </c>
      <c r="W5" s="4">
        <f>('[1]Pc, Summer, S1'!W5*Main!$B$5)+(VLOOKUP($A5,'FL Ratio'!$A$2:$B$9,2,FALSE)*'FL Characterization'!W$2)</f>
        <v>3.5549120558801506</v>
      </c>
      <c r="X5" s="4">
        <f>('[1]Pc, Summer, S1'!X5*Main!$B$5)+(VLOOKUP($A5,'FL Ratio'!$A$2:$B$9,2,FALSE)*'FL Characterization'!X$2)</f>
        <v>2.9965272584300551</v>
      </c>
      <c r="Y5" s="4">
        <f>('[1]Pc, Summer, S1'!Y5*Main!$B$5)+(VLOOKUP($A5,'FL Ratio'!$A$2:$B$9,2,FALSE)*'FL Characterization'!Y$2)</f>
        <v>2.3433607347521743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3.0251403941865451</v>
      </c>
      <c r="C6" s="4">
        <f>('[1]Pc, Summer, S1'!C6*Main!$B$5)+(VLOOKUP($A6,'FL Ratio'!$A$2:$B$9,2,FALSE)*'FL Characterization'!C$2)</f>
        <v>2.7899324465183515</v>
      </c>
      <c r="D6" s="4">
        <f>('[1]Pc, Summer, S1'!D6*Main!$B$5)+(VLOOKUP($A6,'FL Ratio'!$A$2:$B$9,2,FALSE)*'FL Characterization'!D$2)</f>
        <v>2.566173282313116</v>
      </c>
      <c r="E6" s="4">
        <f>('[1]Pc, Summer, S1'!E6*Main!$B$5)+(VLOOKUP($A6,'FL Ratio'!$A$2:$B$9,2,FALSE)*'FL Characterization'!E$2)</f>
        <v>2.490209831220108</v>
      </c>
      <c r="F6" s="4">
        <f>('[1]Pc, Summer, S1'!F6*Main!$B$5)+(VLOOKUP($A6,'FL Ratio'!$A$2:$B$9,2,FALSE)*'FL Characterization'!F$2)</f>
        <v>2.5002660217935482</v>
      </c>
      <c r="G6" s="4">
        <f>('[1]Pc, Summer, S1'!G6*Main!$B$5)+(VLOOKUP($A6,'FL Ratio'!$A$2:$B$9,2,FALSE)*'FL Characterization'!G$2)</f>
        <v>2.4499831156818015</v>
      </c>
      <c r="H6" s="4">
        <f>('[1]Pc, Summer, S1'!H6*Main!$B$5)+(VLOOKUP($A6,'FL Ratio'!$A$2:$B$9,2,FALSE)*'FL Characterization'!H$2)</f>
        <v>2.75043910661863</v>
      </c>
      <c r="I6" s="4">
        <f>('[1]Pc, Summer, S1'!I6*Main!$B$5)+(VLOOKUP($A6,'FL Ratio'!$A$2:$B$9,2,FALSE)*'FL Characterization'!I$2)</f>
        <v>2.8078113859215303</v>
      </c>
      <c r="J6" s="4">
        <f>('[1]Pc, Summer, S1'!J6*Main!$B$5)+(VLOOKUP($A6,'FL Ratio'!$A$2:$B$9,2,FALSE)*'FL Characterization'!J$2)</f>
        <v>3.0872494988705901</v>
      </c>
      <c r="K6" s="4">
        <f>('[1]Pc, Summer, S1'!K6*Main!$B$5)+(VLOOKUP($A6,'FL Ratio'!$A$2:$B$9,2,FALSE)*'FL Characterization'!K$2)</f>
        <v>3.2058559273133125</v>
      </c>
      <c r="L6" s="4">
        <f>('[1]Pc, Summer, S1'!L6*Main!$B$5)+(VLOOKUP($A6,'FL Ratio'!$A$2:$B$9,2,FALSE)*'FL Characterization'!L$2)</f>
        <v>3.3915349503770571</v>
      </c>
      <c r="M6" s="4">
        <f>('[1]Pc, Summer, S1'!M6*Main!$B$5)+(VLOOKUP($A6,'FL Ratio'!$A$2:$B$9,2,FALSE)*'FL Characterization'!M$2)</f>
        <v>3.5976981373605255</v>
      </c>
      <c r="N6" s="4">
        <f>('[1]Pc, Summer, S1'!N6*Main!$B$5)+(VLOOKUP($A6,'FL Ratio'!$A$2:$B$9,2,FALSE)*'FL Characterization'!N$2)</f>
        <v>3.7290908045699651</v>
      </c>
      <c r="O6" s="4">
        <f>('[1]Pc, Summer, S1'!O6*Main!$B$5)+(VLOOKUP($A6,'FL Ratio'!$A$2:$B$9,2,FALSE)*'FL Characterization'!O$2)</f>
        <v>3.6447321978938825</v>
      </c>
      <c r="P6" s="4">
        <f>('[1]Pc, Summer, S1'!P6*Main!$B$5)+(VLOOKUP($A6,'FL Ratio'!$A$2:$B$9,2,FALSE)*'FL Characterization'!P$2)</f>
        <v>3.5320016623039097</v>
      </c>
      <c r="Q6" s="4">
        <f>('[1]Pc, Summer, S1'!Q6*Main!$B$5)+(VLOOKUP($A6,'FL Ratio'!$A$2:$B$9,2,FALSE)*'FL Characterization'!Q$2)</f>
        <v>3.4861247276340945</v>
      </c>
      <c r="R6" s="4">
        <f>('[1]Pc, Summer, S1'!R6*Main!$B$5)+(VLOOKUP($A6,'FL Ratio'!$A$2:$B$9,2,FALSE)*'FL Characterization'!R$2)</f>
        <v>3.4095280430162083</v>
      </c>
      <c r="S6" s="4">
        <f>('[1]Pc, Summer, S1'!S6*Main!$B$5)+(VLOOKUP($A6,'FL Ratio'!$A$2:$B$9,2,FALSE)*'FL Characterization'!S$2)</f>
        <v>3.4916050901362827</v>
      </c>
      <c r="T6" s="4">
        <f>('[1]Pc, Summer, S1'!T6*Main!$B$5)+(VLOOKUP($A6,'FL Ratio'!$A$2:$B$9,2,FALSE)*'FL Characterization'!T$2)</f>
        <v>3.4527868181557348</v>
      </c>
      <c r="U6" s="4">
        <f>('[1]Pc, Summer, S1'!U6*Main!$B$5)+(VLOOKUP($A6,'FL Ratio'!$A$2:$B$9,2,FALSE)*'FL Characterization'!U$2)</f>
        <v>3.4668759520845196</v>
      </c>
      <c r="V6" s="4">
        <f>('[1]Pc, Summer, S1'!V6*Main!$B$5)+(VLOOKUP($A6,'FL Ratio'!$A$2:$B$9,2,FALSE)*'FL Characterization'!V$2)</f>
        <v>3.8481796022854899</v>
      </c>
      <c r="W6" s="4">
        <f>('[1]Pc, Summer, S1'!W6*Main!$B$5)+(VLOOKUP($A6,'FL Ratio'!$A$2:$B$9,2,FALSE)*'FL Characterization'!W$2)</f>
        <v>3.6232931171579339</v>
      </c>
      <c r="X6" s="4">
        <f>('[1]Pc, Summer, S1'!X6*Main!$B$5)+(VLOOKUP($A6,'FL Ratio'!$A$2:$B$9,2,FALSE)*'FL Characterization'!X$2)</f>
        <v>3.7508069038223959</v>
      </c>
      <c r="Y6" s="4">
        <f>('[1]Pc, Summer, S1'!Y6*Main!$B$5)+(VLOOKUP($A6,'FL Ratio'!$A$2:$B$9,2,FALSE)*'FL Characterization'!Y$2)</f>
        <v>3.4285838370156183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3.1434090764038958</v>
      </c>
      <c r="C7" s="4">
        <f>('[1]Pc, Summer, S1'!C7*Main!$B$5)+(VLOOKUP($A7,'FL Ratio'!$A$2:$B$9,2,FALSE)*'FL Characterization'!C$2)</f>
        <v>3.0563554111871918</v>
      </c>
      <c r="D7" s="4">
        <f>('[1]Pc, Summer, S1'!D7*Main!$B$5)+(VLOOKUP($A7,'FL Ratio'!$A$2:$B$9,2,FALSE)*'FL Characterization'!D$2)</f>
        <v>2.8226404455644771</v>
      </c>
      <c r="E7" s="4">
        <f>('[1]Pc, Summer, S1'!E7*Main!$B$5)+(VLOOKUP($A7,'FL Ratio'!$A$2:$B$9,2,FALSE)*'FL Characterization'!E$2)</f>
        <v>2.8965702928885704</v>
      </c>
      <c r="F7" s="4">
        <f>('[1]Pc, Summer, S1'!F7*Main!$B$5)+(VLOOKUP($A7,'FL Ratio'!$A$2:$B$9,2,FALSE)*'FL Characterization'!F$2)</f>
        <v>2.878009403095164</v>
      </c>
      <c r="G7" s="4">
        <f>('[1]Pc, Summer, S1'!G7*Main!$B$5)+(VLOOKUP($A7,'FL Ratio'!$A$2:$B$9,2,FALSE)*'FL Characterization'!G$2)</f>
        <v>2.8251790595450021</v>
      </c>
      <c r="H7" s="4">
        <f>('[1]Pc, Summer, S1'!H7*Main!$B$5)+(VLOOKUP($A7,'FL Ratio'!$A$2:$B$9,2,FALSE)*'FL Characterization'!H$2)</f>
        <v>3.1203894088994604</v>
      </c>
      <c r="I7" s="4">
        <f>('[1]Pc, Summer, S1'!I7*Main!$B$5)+(VLOOKUP($A7,'FL Ratio'!$A$2:$B$9,2,FALSE)*'FL Characterization'!I$2)</f>
        <v>3.4918191335436028</v>
      </c>
      <c r="J7" s="4">
        <f>('[1]Pc, Summer, S1'!J7*Main!$B$5)+(VLOOKUP($A7,'FL Ratio'!$A$2:$B$9,2,FALSE)*'FL Characterization'!J$2)</f>
        <v>3.6349407498519311</v>
      </c>
      <c r="K7" s="4">
        <f>('[1]Pc, Summer, S1'!K7*Main!$B$5)+(VLOOKUP($A7,'FL Ratio'!$A$2:$B$9,2,FALSE)*'FL Characterization'!K$2)</f>
        <v>3.6433549125274616</v>
      </c>
      <c r="L7" s="4">
        <f>('[1]Pc, Summer, S1'!L7*Main!$B$5)+(VLOOKUP($A7,'FL Ratio'!$A$2:$B$9,2,FALSE)*'FL Characterization'!L$2)</f>
        <v>3.6146930694081636</v>
      </c>
      <c r="M7" s="4">
        <f>('[1]Pc, Summer, S1'!M7*Main!$B$5)+(VLOOKUP($A7,'FL Ratio'!$A$2:$B$9,2,FALSE)*'FL Characterization'!M$2)</f>
        <v>3.8244850550283962</v>
      </c>
      <c r="N7" s="4">
        <f>('[1]Pc, Summer, S1'!N7*Main!$B$5)+(VLOOKUP($A7,'FL Ratio'!$A$2:$B$9,2,FALSE)*'FL Characterization'!N$2)</f>
        <v>3.8152747721930749</v>
      </c>
      <c r="O7" s="4">
        <f>('[1]Pc, Summer, S1'!O7*Main!$B$5)+(VLOOKUP($A7,'FL Ratio'!$A$2:$B$9,2,FALSE)*'FL Characterization'!O$2)</f>
        <v>3.740994139954477</v>
      </c>
      <c r="P7" s="4">
        <f>('[1]Pc, Summer, S1'!P7*Main!$B$5)+(VLOOKUP($A7,'FL Ratio'!$A$2:$B$9,2,FALSE)*'FL Characterization'!P$2)</f>
        <v>3.5415025641788143</v>
      </c>
      <c r="Q7" s="4">
        <f>('[1]Pc, Summer, S1'!Q7*Main!$B$5)+(VLOOKUP($A7,'FL Ratio'!$A$2:$B$9,2,FALSE)*'FL Characterization'!Q$2)</f>
        <v>3.421609574793258</v>
      </c>
      <c r="R7" s="4">
        <f>('[1]Pc, Summer, S1'!R7*Main!$B$5)+(VLOOKUP($A7,'FL Ratio'!$A$2:$B$9,2,FALSE)*'FL Characterization'!R$2)</f>
        <v>3.4952389151150416</v>
      </c>
      <c r="S7" s="4">
        <f>('[1]Pc, Summer, S1'!S7*Main!$B$5)+(VLOOKUP($A7,'FL Ratio'!$A$2:$B$9,2,FALSE)*'FL Characterization'!S$2)</f>
        <v>3.5072250407152992</v>
      </c>
      <c r="T7" s="4">
        <f>('[1]Pc, Summer, S1'!T7*Main!$B$5)+(VLOOKUP($A7,'FL Ratio'!$A$2:$B$9,2,FALSE)*'FL Characterization'!T$2)</f>
        <v>3.2233978751043431</v>
      </c>
      <c r="U7" s="4">
        <f>('[1]Pc, Summer, S1'!U7*Main!$B$5)+(VLOOKUP($A7,'FL Ratio'!$A$2:$B$9,2,FALSE)*'FL Characterization'!U$2)</f>
        <v>3.2183604328373541</v>
      </c>
      <c r="V7" s="4">
        <f>('[1]Pc, Summer, S1'!V7*Main!$B$5)+(VLOOKUP($A7,'FL Ratio'!$A$2:$B$9,2,FALSE)*'FL Characterization'!V$2)</f>
        <v>3.3995082843057229</v>
      </c>
      <c r="W7" s="4">
        <f>('[1]Pc, Summer, S1'!W7*Main!$B$5)+(VLOOKUP($A7,'FL Ratio'!$A$2:$B$9,2,FALSE)*'FL Characterization'!W$2)</f>
        <v>3.06496761458419</v>
      </c>
      <c r="X7" s="4">
        <f>('[1]Pc, Summer, S1'!X7*Main!$B$5)+(VLOOKUP($A7,'FL Ratio'!$A$2:$B$9,2,FALSE)*'FL Characterization'!X$2)</f>
        <v>3.1370928329448309</v>
      </c>
      <c r="Y7" s="4">
        <f>('[1]Pc, Summer, S1'!Y7*Main!$B$5)+(VLOOKUP($A7,'FL Ratio'!$A$2:$B$9,2,FALSE)*'FL Characterization'!Y$2)</f>
        <v>3.203629514647834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2.636260588468585</v>
      </c>
      <c r="C8" s="4">
        <f>('[1]Pc, Summer, S1'!C8*Main!$B$5)+(VLOOKUP($A8,'FL Ratio'!$A$2:$B$9,2,FALSE)*'FL Characterization'!C$2)</f>
        <v>2.4385163865474908</v>
      </c>
      <c r="D8" s="4">
        <f>('[1]Pc, Summer, S1'!D8*Main!$B$5)+(VLOOKUP($A8,'FL Ratio'!$A$2:$B$9,2,FALSE)*'FL Characterization'!D$2)</f>
        <v>2.3422197059653036</v>
      </c>
      <c r="E8" s="4">
        <f>('[1]Pc, Summer, S1'!E8*Main!$B$5)+(VLOOKUP($A8,'FL Ratio'!$A$2:$B$9,2,FALSE)*'FL Characterization'!E$2)</f>
        <v>2.3591745108091899</v>
      </c>
      <c r="F8" s="4">
        <f>('[1]Pc, Summer, S1'!F8*Main!$B$5)+(VLOOKUP($A8,'FL Ratio'!$A$2:$B$9,2,FALSE)*'FL Characterization'!F$2)</f>
        <v>2.2196901280315626</v>
      </c>
      <c r="G8" s="4">
        <f>('[1]Pc, Summer, S1'!G8*Main!$B$5)+(VLOOKUP($A8,'FL Ratio'!$A$2:$B$9,2,FALSE)*'FL Characterization'!G$2)</f>
        <v>2.3284250000533371</v>
      </c>
      <c r="H8" s="4">
        <f>('[1]Pc, Summer, S1'!H8*Main!$B$5)+(VLOOKUP($A8,'FL Ratio'!$A$2:$B$9,2,FALSE)*'FL Characterization'!H$2)</f>
        <v>2.9825469173268742</v>
      </c>
      <c r="I8" s="4">
        <f>('[1]Pc, Summer, S1'!I8*Main!$B$5)+(VLOOKUP($A8,'FL Ratio'!$A$2:$B$9,2,FALSE)*'FL Characterization'!I$2)</f>
        <v>3.0176328615575483</v>
      </c>
      <c r="J8" s="4">
        <f>('[1]Pc, Summer, S1'!J8*Main!$B$5)+(VLOOKUP($A8,'FL Ratio'!$A$2:$B$9,2,FALSE)*'FL Characterization'!J$2)</f>
        <v>3.4607232323592529</v>
      </c>
      <c r="K8" s="4">
        <f>('[1]Pc, Summer, S1'!K8*Main!$B$5)+(VLOOKUP($A8,'FL Ratio'!$A$2:$B$9,2,FALSE)*'FL Characterization'!K$2)</f>
        <v>3.6715660153176408</v>
      </c>
      <c r="L8" s="4">
        <f>('[1]Pc, Summer, S1'!L8*Main!$B$5)+(VLOOKUP($A8,'FL Ratio'!$A$2:$B$9,2,FALSE)*'FL Characterization'!L$2)</f>
        <v>3.6209029056742601</v>
      </c>
      <c r="M8" s="4">
        <f>('[1]Pc, Summer, S1'!M8*Main!$B$5)+(VLOOKUP($A8,'FL Ratio'!$A$2:$B$9,2,FALSE)*'FL Characterization'!M$2)</f>
        <v>3.7844043797895326</v>
      </c>
      <c r="N8" s="4">
        <f>('[1]Pc, Summer, S1'!N8*Main!$B$5)+(VLOOKUP($A8,'FL Ratio'!$A$2:$B$9,2,FALSE)*'FL Characterization'!N$2)</f>
        <v>3.7214183927706403</v>
      </c>
      <c r="O8" s="4">
        <f>('[1]Pc, Summer, S1'!O8*Main!$B$5)+(VLOOKUP($A8,'FL Ratio'!$A$2:$B$9,2,FALSE)*'FL Characterization'!O$2)</f>
        <v>3.886223298817586</v>
      </c>
      <c r="P8" s="4">
        <f>('[1]Pc, Summer, S1'!P8*Main!$B$5)+(VLOOKUP($A8,'FL Ratio'!$A$2:$B$9,2,FALSE)*'FL Characterization'!P$2)</f>
        <v>3.8380284037216628</v>
      </c>
      <c r="Q8" s="4">
        <f>('[1]Pc, Summer, S1'!Q8*Main!$B$5)+(VLOOKUP($A8,'FL Ratio'!$A$2:$B$9,2,FALSE)*'FL Characterization'!Q$2)</f>
        <v>3.5845267776351144</v>
      </c>
      <c r="R8" s="4">
        <f>('[1]Pc, Summer, S1'!R8*Main!$B$5)+(VLOOKUP($A8,'FL Ratio'!$A$2:$B$9,2,FALSE)*'FL Characterization'!R$2)</f>
        <v>3.5492116700747953</v>
      </c>
      <c r="S8" s="4">
        <f>('[1]Pc, Summer, S1'!S8*Main!$B$5)+(VLOOKUP($A8,'FL Ratio'!$A$2:$B$9,2,FALSE)*'FL Characterization'!S$2)</f>
        <v>3.5359123495479206</v>
      </c>
      <c r="T8" s="4">
        <f>('[1]Pc, Summer, S1'!T8*Main!$B$5)+(VLOOKUP($A8,'FL Ratio'!$A$2:$B$9,2,FALSE)*'FL Characterization'!T$2)</f>
        <v>3.4248166101592634</v>
      </c>
      <c r="U8" s="4">
        <f>('[1]Pc, Summer, S1'!U8*Main!$B$5)+(VLOOKUP($A8,'FL Ratio'!$A$2:$B$9,2,FALSE)*'FL Characterization'!U$2)</f>
        <v>3.4112621954550368</v>
      </c>
      <c r="V8" s="4">
        <f>('[1]Pc, Summer, S1'!V8*Main!$B$5)+(VLOOKUP($A8,'FL Ratio'!$A$2:$B$9,2,FALSE)*'FL Characterization'!V$2)</f>
        <v>3.4949383331212829</v>
      </c>
      <c r="W8" s="4">
        <f>('[1]Pc, Summer, S1'!W8*Main!$B$5)+(VLOOKUP($A8,'FL Ratio'!$A$2:$B$9,2,FALSE)*'FL Characterization'!W$2)</f>
        <v>2.9174148986519239</v>
      </c>
      <c r="X8" s="4">
        <f>('[1]Pc, Summer, S1'!X8*Main!$B$5)+(VLOOKUP($A8,'FL Ratio'!$A$2:$B$9,2,FALSE)*'FL Characterization'!X$2)</f>
        <v>3.0959283784369624</v>
      </c>
      <c r="Y8" s="4">
        <f>('[1]Pc, Summer, S1'!Y8*Main!$B$5)+(VLOOKUP($A8,'FL Ratio'!$A$2:$B$9,2,FALSE)*'FL Characterization'!Y$2)</f>
        <v>2.7970042907291446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2.1043319205846043</v>
      </c>
      <c r="C9" s="4">
        <f>('[1]Pc, Summer, S1'!C9*Main!$B$5)+(VLOOKUP($A9,'FL Ratio'!$A$2:$B$9,2,FALSE)*'FL Characterization'!C$2)</f>
        <v>2.0178968163053681</v>
      </c>
      <c r="D9" s="4">
        <f>('[1]Pc, Summer, S1'!D9*Main!$B$5)+(VLOOKUP($A9,'FL Ratio'!$A$2:$B$9,2,FALSE)*'FL Characterization'!D$2)</f>
        <v>1.9128552795099574</v>
      </c>
      <c r="E9" s="4">
        <f>('[1]Pc, Summer, S1'!E9*Main!$B$5)+(VLOOKUP($A9,'FL Ratio'!$A$2:$B$9,2,FALSE)*'FL Characterization'!E$2)</f>
        <v>1.8752624159585281</v>
      </c>
      <c r="F9" s="4">
        <f>('[1]Pc, Summer, S1'!F9*Main!$B$5)+(VLOOKUP($A9,'FL Ratio'!$A$2:$B$9,2,FALSE)*'FL Characterization'!F$2)</f>
        <v>1.8475378966069469</v>
      </c>
      <c r="G9" s="4">
        <f>('[1]Pc, Summer, S1'!G9*Main!$B$5)+(VLOOKUP($A9,'FL Ratio'!$A$2:$B$9,2,FALSE)*'FL Characterization'!G$2)</f>
        <v>1.9150878014801882</v>
      </c>
      <c r="H9" s="4">
        <f>('[1]Pc, Summer, S1'!H9*Main!$B$5)+(VLOOKUP($A9,'FL Ratio'!$A$2:$B$9,2,FALSE)*'FL Characterization'!H$2)</f>
        <v>3.0442267021297669</v>
      </c>
      <c r="I9" s="4">
        <f>('[1]Pc, Summer, S1'!I9*Main!$B$5)+(VLOOKUP($A9,'FL Ratio'!$A$2:$B$9,2,FALSE)*'FL Characterization'!I$2)</f>
        <v>3.3004733656086223</v>
      </c>
      <c r="J9" s="4">
        <f>('[1]Pc, Summer, S1'!J9*Main!$B$5)+(VLOOKUP($A9,'FL Ratio'!$A$2:$B$9,2,FALSE)*'FL Characterization'!J$2)</f>
        <v>3.5361463650711302</v>
      </c>
      <c r="K9" s="4">
        <f>('[1]Pc, Summer, S1'!K9*Main!$B$5)+(VLOOKUP($A9,'FL Ratio'!$A$2:$B$9,2,FALSE)*'FL Characterization'!K$2)</f>
        <v>3.5142287226015982</v>
      </c>
      <c r="L9" s="4">
        <f>('[1]Pc, Summer, S1'!L9*Main!$B$5)+(VLOOKUP($A9,'FL Ratio'!$A$2:$B$9,2,FALSE)*'FL Characterization'!L$2)</f>
        <v>3.6317863951080147</v>
      </c>
      <c r="M9" s="4">
        <f>('[1]Pc, Summer, S1'!M9*Main!$B$5)+(VLOOKUP($A9,'FL Ratio'!$A$2:$B$9,2,FALSE)*'FL Characterization'!M$2)</f>
        <v>3.8627624986073372</v>
      </c>
      <c r="N9" s="4">
        <f>('[1]Pc, Summer, S1'!N9*Main!$B$5)+(VLOOKUP($A9,'FL Ratio'!$A$2:$B$9,2,FALSE)*'FL Characterization'!N$2)</f>
        <v>3.8706519183887491</v>
      </c>
      <c r="O9" s="4">
        <f>('[1]Pc, Summer, S1'!O9*Main!$B$5)+(VLOOKUP($A9,'FL Ratio'!$A$2:$B$9,2,FALSE)*'FL Characterization'!O$2)</f>
        <v>3.6928547944188788</v>
      </c>
      <c r="P9" s="4">
        <f>('[1]Pc, Summer, S1'!P9*Main!$B$5)+(VLOOKUP($A9,'FL Ratio'!$A$2:$B$9,2,FALSE)*'FL Characterization'!P$2)</f>
        <v>3.2508108081528153</v>
      </c>
      <c r="Q9" s="4">
        <f>('[1]Pc, Summer, S1'!Q9*Main!$B$5)+(VLOOKUP($A9,'FL Ratio'!$A$2:$B$9,2,FALSE)*'FL Characterization'!Q$2)</f>
        <v>3.1100206621478175</v>
      </c>
      <c r="R9" s="4">
        <f>('[1]Pc, Summer, S1'!R9*Main!$B$5)+(VLOOKUP($A9,'FL Ratio'!$A$2:$B$9,2,FALSE)*'FL Characterization'!R$2)</f>
        <v>2.8796942593308654</v>
      </c>
      <c r="S9" s="4">
        <f>('[1]Pc, Summer, S1'!S9*Main!$B$5)+(VLOOKUP($A9,'FL Ratio'!$A$2:$B$9,2,FALSE)*'FL Characterization'!S$2)</f>
        <v>2.9230962659459769</v>
      </c>
      <c r="T9" s="4">
        <f>('[1]Pc, Summer, S1'!T9*Main!$B$5)+(VLOOKUP($A9,'FL Ratio'!$A$2:$B$9,2,FALSE)*'FL Characterization'!T$2)</f>
        <v>2.7951018181590275</v>
      </c>
      <c r="U9" s="4">
        <f>('[1]Pc, Summer, S1'!U9*Main!$B$5)+(VLOOKUP($A9,'FL Ratio'!$A$2:$B$9,2,FALSE)*'FL Characterization'!U$2)</f>
        <v>2.8403973808347436</v>
      </c>
      <c r="V9" s="4">
        <f>('[1]Pc, Summer, S1'!V9*Main!$B$5)+(VLOOKUP($A9,'FL Ratio'!$A$2:$B$9,2,FALSE)*'FL Characterization'!V$2)</f>
        <v>2.7876367326450739</v>
      </c>
      <c r="W9" s="4">
        <f>('[1]Pc, Summer, S1'!W9*Main!$B$5)+(VLOOKUP($A9,'FL Ratio'!$A$2:$B$9,2,FALSE)*'FL Characterization'!W$2)</f>
        <v>2.4152618150678378</v>
      </c>
      <c r="X9" s="4">
        <f>('[1]Pc, Summer, S1'!X9*Main!$B$5)+(VLOOKUP($A9,'FL Ratio'!$A$2:$B$9,2,FALSE)*'FL Characterization'!X$2)</f>
        <v>2.3079947961871619</v>
      </c>
      <c r="Y9" s="4">
        <f>('[1]Pc, Summer, S1'!Y9*Main!$B$5)+(VLOOKUP($A9,'FL Ratio'!$A$2:$B$9,2,FALSE)*'FL Characterization'!Y$2)</f>
        <v>2.1923620933471204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7.090279057874449</v>
      </c>
      <c r="C2" s="4">
        <f>('[1]Pc, Summer, S2'!C2*Main!$B$5)+(VLOOKUP($A2,'FL Ratio'!$A$2:$B$9,2,FALSE)*'FL Characterization'!C$2)</f>
        <v>7.0080931284513177</v>
      </c>
      <c r="D2" s="4">
        <f>('[1]Pc, Summer, S2'!D2*Main!$B$5)+(VLOOKUP($A2,'FL Ratio'!$A$2:$B$9,2,FALSE)*'FL Characterization'!D$2)</f>
        <v>6.5620377929990159</v>
      </c>
      <c r="E2" s="4">
        <f>('[1]Pc, Summer, S2'!E2*Main!$B$5)+(VLOOKUP($A2,'FL Ratio'!$A$2:$B$9,2,FALSE)*'FL Characterization'!E$2)</f>
        <v>6.5214131600672935</v>
      </c>
      <c r="F2" s="4">
        <f>('[1]Pc, Summer, S2'!F2*Main!$B$5)+(VLOOKUP($A2,'FL Ratio'!$A$2:$B$9,2,FALSE)*'FL Characterization'!F$2)</f>
        <v>6.2010879961272707</v>
      </c>
      <c r="G2" s="4">
        <f>('[1]Pc, Summer, S2'!G2*Main!$B$5)+(VLOOKUP($A2,'FL Ratio'!$A$2:$B$9,2,FALSE)*'FL Characterization'!G$2)</f>
        <v>6.2787333392595492</v>
      </c>
      <c r="H2" s="4">
        <f>('[1]Pc, Summer, S2'!H2*Main!$B$5)+(VLOOKUP($A2,'FL Ratio'!$A$2:$B$9,2,FALSE)*'FL Characterization'!H$2)</f>
        <v>6.4862031620835738</v>
      </c>
      <c r="I2" s="4">
        <f>('[1]Pc, Summer, S2'!I2*Main!$B$5)+(VLOOKUP($A2,'FL Ratio'!$A$2:$B$9,2,FALSE)*'FL Characterization'!I$2)</f>
        <v>6.9604875377020559</v>
      </c>
      <c r="J2" s="4">
        <f>('[1]Pc, Summer, S2'!J2*Main!$B$5)+(VLOOKUP($A2,'FL Ratio'!$A$2:$B$9,2,FALSE)*'FL Characterization'!J$2)</f>
        <v>7.5339046703388597</v>
      </c>
      <c r="K2" s="4">
        <f>('[1]Pc, Summer, S2'!K2*Main!$B$5)+(VLOOKUP($A2,'FL Ratio'!$A$2:$B$9,2,FALSE)*'FL Characterization'!K$2)</f>
        <v>7.4199966121548142</v>
      </c>
      <c r="L2" s="4">
        <f>('[1]Pc, Summer, S2'!L2*Main!$B$5)+(VLOOKUP($A2,'FL Ratio'!$A$2:$B$9,2,FALSE)*'FL Characterization'!L$2)</f>
        <v>7.1573462771312251</v>
      </c>
      <c r="M2" s="4">
        <f>('[1]Pc, Summer, S2'!M2*Main!$B$5)+(VLOOKUP($A2,'FL Ratio'!$A$2:$B$9,2,FALSE)*'FL Characterization'!M$2)</f>
        <v>7.1976463697484556</v>
      </c>
      <c r="N2" s="4">
        <f>('[1]Pc, Summer, S2'!N2*Main!$B$5)+(VLOOKUP($A2,'FL Ratio'!$A$2:$B$9,2,FALSE)*'FL Characterization'!N$2)</f>
        <v>7.5358754644525181</v>
      </c>
      <c r="O2" s="4">
        <f>('[1]Pc, Summer, S2'!O2*Main!$B$5)+(VLOOKUP($A2,'FL Ratio'!$A$2:$B$9,2,FALSE)*'FL Characterization'!O$2)</f>
        <v>7.866310859088653</v>
      </c>
      <c r="P2" s="4">
        <f>('[1]Pc, Summer, S2'!P2*Main!$B$5)+(VLOOKUP($A2,'FL Ratio'!$A$2:$B$9,2,FALSE)*'FL Characterization'!P$2)</f>
        <v>7.31013666341053</v>
      </c>
      <c r="Q2" s="4">
        <f>('[1]Pc, Summer, S2'!Q2*Main!$B$5)+(VLOOKUP($A2,'FL Ratio'!$A$2:$B$9,2,FALSE)*'FL Characterization'!Q$2)</f>
        <v>7.4458026509222206</v>
      </c>
      <c r="R2" s="4">
        <f>('[1]Pc, Summer, S2'!R2*Main!$B$5)+(VLOOKUP($A2,'FL Ratio'!$A$2:$B$9,2,FALSE)*'FL Characterization'!R$2)</f>
        <v>7.3507628475327866</v>
      </c>
      <c r="S2" s="4">
        <f>('[1]Pc, Summer, S2'!S2*Main!$B$5)+(VLOOKUP($A2,'FL Ratio'!$A$2:$B$9,2,FALSE)*'FL Characterization'!S$2)</f>
        <v>7.1448257169940224</v>
      </c>
      <c r="T2" s="4">
        <f>('[1]Pc, Summer, S2'!T2*Main!$B$5)+(VLOOKUP($A2,'FL Ratio'!$A$2:$B$9,2,FALSE)*'FL Characterization'!T$2)</f>
        <v>6.8767025671224449</v>
      </c>
      <c r="U2" s="4">
        <f>('[1]Pc, Summer, S2'!U2*Main!$B$5)+(VLOOKUP($A2,'FL Ratio'!$A$2:$B$9,2,FALSE)*'FL Characterization'!U$2)</f>
        <v>6.5204567528110022</v>
      </c>
      <c r="V2" s="4">
        <f>('[1]Pc, Summer, S2'!V2*Main!$B$5)+(VLOOKUP($A2,'FL Ratio'!$A$2:$B$9,2,FALSE)*'FL Characterization'!V$2)</f>
        <v>6.7262392854487221</v>
      </c>
      <c r="W2" s="4">
        <f>('[1]Pc, Summer, S2'!W2*Main!$B$5)+(VLOOKUP($A2,'FL Ratio'!$A$2:$B$9,2,FALSE)*'FL Characterization'!W$2)</f>
        <v>6.4810616493384323</v>
      </c>
      <c r="X2" s="4">
        <f>('[1]Pc, Summer, S2'!X2*Main!$B$5)+(VLOOKUP($A2,'FL Ratio'!$A$2:$B$9,2,FALSE)*'FL Characterization'!X$2)</f>
        <v>6.752455771423044</v>
      </c>
      <c r="Y2" s="4">
        <f>('[1]Pc, Summer, S2'!Y2*Main!$B$5)+(VLOOKUP($A2,'FL Ratio'!$A$2:$B$9,2,FALSE)*'FL Characterization'!Y$2)</f>
        <v>6.7229744068899828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5.2834947868478368</v>
      </c>
      <c r="C3" s="4">
        <f>('[1]Pc, Summer, S2'!C3*Main!$B$5)+(VLOOKUP($A3,'FL Ratio'!$A$2:$B$9,2,FALSE)*'FL Characterization'!C$2)</f>
        <v>5.0626897529203703</v>
      </c>
      <c r="D3" s="4">
        <f>('[1]Pc, Summer, S2'!D3*Main!$B$5)+(VLOOKUP($A3,'FL Ratio'!$A$2:$B$9,2,FALSE)*'FL Characterization'!D$2)</f>
        <v>4.7622004131000573</v>
      </c>
      <c r="E3" s="4">
        <f>('[1]Pc, Summer, S2'!E3*Main!$B$5)+(VLOOKUP($A3,'FL Ratio'!$A$2:$B$9,2,FALSE)*'FL Characterization'!E$2)</f>
        <v>4.4446953491400061</v>
      </c>
      <c r="F3" s="4">
        <f>('[1]Pc, Summer, S2'!F3*Main!$B$5)+(VLOOKUP($A3,'FL Ratio'!$A$2:$B$9,2,FALSE)*'FL Characterization'!F$2)</f>
        <v>4.1314715969888756</v>
      </c>
      <c r="G3" s="4">
        <f>('[1]Pc, Summer, S2'!G3*Main!$B$5)+(VLOOKUP($A3,'FL Ratio'!$A$2:$B$9,2,FALSE)*'FL Characterization'!G$2)</f>
        <v>4.2871266006742985</v>
      </c>
      <c r="H3" s="4">
        <f>('[1]Pc, Summer, S2'!H3*Main!$B$5)+(VLOOKUP($A3,'FL Ratio'!$A$2:$B$9,2,FALSE)*'FL Characterization'!H$2)</f>
        <v>4.5317128851300419</v>
      </c>
      <c r="I3" s="4">
        <f>('[1]Pc, Summer, S2'!I3*Main!$B$5)+(VLOOKUP($A3,'FL Ratio'!$A$2:$B$9,2,FALSE)*'FL Characterization'!I$2)</f>
        <v>5.3084118047585482</v>
      </c>
      <c r="J3" s="4">
        <f>('[1]Pc, Summer, S2'!J3*Main!$B$5)+(VLOOKUP($A3,'FL Ratio'!$A$2:$B$9,2,FALSE)*'FL Characterization'!J$2)</f>
        <v>5.8837063391963111</v>
      </c>
      <c r="K3" s="4">
        <f>('[1]Pc, Summer, S2'!K3*Main!$B$5)+(VLOOKUP($A3,'FL Ratio'!$A$2:$B$9,2,FALSE)*'FL Characterization'!K$2)</f>
        <v>6.1910877458131566</v>
      </c>
      <c r="L3" s="4">
        <f>('[1]Pc, Summer, S2'!L3*Main!$B$5)+(VLOOKUP($A3,'FL Ratio'!$A$2:$B$9,2,FALSE)*'FL Characterization'!L$2)</f>
        <v>5.710362074787084</v>
      </c>
      <c r="M3" s="4">
        <f>('[1]Pc, Summer, S2'!M3*Main!$B$5)+(VLOOKUP($A3,'FL Ratio'!$A$2:$B$9,2,FALSE)*'FL Characterization'!M$2)</f>
        <v>5.9554955044794857</v>
      </c>
      <c r="N3" s="4">
        <f>('[1]Pc, Summer, S2'!N3*Main!$B$5)+(VLOOKUP($A3,'FL Ratio'!$A$2:$B$9,2,FALSE)*'FL Characterization'!N$2)</f>
        <v>6.1442090037614401</v>
      </c>
      <c r="O3" s="4">
        <f>('[1]Pc, Summer, S2'!O3*Main!$B$5)+(VLOOKUP($A3,'FL Ratio'!$A$2:$B$9,2,FALSE)*'FL Characterization'!O$2)</f>
        <v>6.0298906512818125</v>
      </c>
      <c r="P3" s="4">
        <f>('[1]Pc, Summer, S2'!P3*Main!$B$5)+(VLOOKUP($A3,'FL Ratio'!$A$2:$B$9,2,FALSE)*'FL Characterization'!P$2)</f>
        <v>5.151532356495351</v>
      </c>
      <c r="Q3" s="4">
        <f>('[1]Pc, Summer, S2'!Q3*Main!$B$5)+(VLOOKUP($A3,'FL Ratio'!$A$2:$B$9,2,FALSE)*'FL Characterization'!Q$2)</f>
        <v>5.4516104539331955</v>
      </c>
      <c r="R3" s="4">
        <f>('[1]Pc, Summer, S2'!R3*Main!$B$5)+(VLOOKUP($A3,'FL Ratio'!$A$2:$B$9,2,FALSE)*'FL Characterization'!R$2)</f>
        <v>5.6593797409460587</v>
      </c>
      <c r="S3" s="4">
        <f>('[1]Pc, Summer, S2'!S3*Main!$B$5)+(VLOOKUP($A3,'FL Ratio'!$A$2:$B$9,2,FALSE)*'FL Characterization'!S$2)</f>
        <v>5.8324320455864891</v>
      </c>
      <c r="T3" s="4">
        <f>('[1]Pc, Summer, S2'!T3*Main!$B$5)+(VLOOKUP($A3,'FL Ratio'!$A$2:$B$9,2,FALSE)*'FL Characterization'!T$2)</f>
        <v>5.9619305059888799</v>
      </c>
      <c r="U3" s="4">
        <f>('[1]Pc, Summer, S2'!U3*Main!$B$5)+(VLOOKUP($A3,'FL Ratio'!$A$2:$B$9,2,FALSE)*'FL Characterization'!U$2)</f>
        <v>5.9648421186121867</v>
      </c>
      <c r="V3" s="4">
        <f>('[1]Pc, Summer, S2'!V3*Main!$B$5)+(VLOOKUP($A3,'FL Ratio'!$A$2:$B$9,2,FALSE)*'FL Characterization'!V$2)</f>
        <v>6.3751678729775332</v>
      </c>
      <c r="W3" s="4">
        <f>('[1]Pc, Summer, S2'!W3*Main!$B$5)+(VLOOKUP($A3,'FL Ratio'!$A$2:$B$9,2,FALSE)*'FL Characterization'!W$2)</f>
        <v>5.9512806342149442</v>
      </c>
      <c r="X3" s="4">
        <f>('[1]Pc, Summer, S2'!X3*Main!$B$5)+(VLOOKUP($A3,'FL Ratio'!$A$2:$B$9,2,FALSE)*'FL Characterization'!X$2)</f>
        <v>5.5150756637637786</v>
      </c>
      <c r="Y3" s="4">
        <f>('[1]Pc, Summer, S2'!Y3*Main!$B$5)+(VLOOKUP($A3,'FL Ratio'!$A$2:$B$9,2,FALSE)*'FL Characterization'!Y$2)</f>
        <v>5.2404479338149548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3.5302281937832456</v>
      </c>
      <c r="C4" s="4">
        <f>('[1]Pc, Summer, S2'!C4*Main!$B$5)+(VLOOKUP($A4,'FL Ratio'!$A$2:$B$9,2,FALSE)*'FL Characterization'!C$2)</f>
        <v>3.4923579471953285</v>
      </c>
      <c r="D4" s="4">
        <f>('[1]Pc, Summer, S2'!D4*Main!$B$5)+(VLOOKUP($A4,'FL Ratio'!$A$2:$B$9,2,FALSE)*'FL Characterization'!D$2)</f>
        <v>3.1241459423308888</v>
      </c>
      <c r="E4" s="4">
        <f>('[1]Pc, Summer, S2'!E4*Main!$B$5)+(VLOOKUP($A4,'FL Ratio'!$A$2:$B$9,2,FALSE)*'FL Characterization'!E$2)</f>
        <v>3.1898329466226021</v>
      </c>
      <c r="F4" s="4">
        <f>('[1]Pc, Summer, S2'!F4*Main!$B$5)+(VLOOKUP($A4,'FL Ratio'!$A$2:$B$9,2,FALSE)*'FL Characterization'!F$2)</f>
        <v>3.1064386087077911</v>
      </c>
      <c r="G4" s="4">
        <f>('[1]Pc, Summer, S2'!G4*Main!$B$5)+(VLOOKUP($A4,'FL Ratio'!$A$2:$B$9,2,FALSE)*'FL Characterization'!G$2)</f>
        <v>2.9778380312523907</v>
      </c>
      <c r="H4" s="4">
        <f>('[1]Pc, Summer, S2'!H4*Main!$B$5)+(VLOOKUP($A4,'FL Ratio'!$A$2:$B$9,2,FALSE)*'FL Characterization'!H$2)</f>
        <v>4.1373869520310409</v>
      </c>
      <c r="I4" s="4">
        <f>('[1]Pc, Summer, S2'!I4*Main!$B$5)+(VLOOKUP($A4,'FL Ratio'!$A$2:$B$9,2,FALSE)*'FL Characterization'!I$2)</f>
        <v>4.8975738061287588</v>
      </c>
      <c r="J4" s="4">
        <f>('[1]Pc, Summer, S2'!J4*Main!$B$5)+(VLOOKUP($A4,'FL Ratio'!$A$2:$B$9,2,FALSE)*'FL Characterization'!J$2)</f>
        <v>4.9696515607360379</v>
      </c>
      <c r="K4" s="4">
        <f>('[1]Pc, Summer, S2'!K4*Main!$B$5)+(VLOOKUP($A4,'FL Ratio'!$A$2:$B$9,2,FALSE)*'FL Characterization'!K$2)</f>
        <v>4.7952419191738622</v>
      </c>
      <c r="L4" s="4">
        <f>('[1]Pc, Summer, S2'!L4*Main!$B$5)+(VLOOKUP($A4,'FL Ratio'!$A$2:$B$9,2,FALSE)*'FL Characterization'!L$2)</f>
        <v>4.6013964488236807</v>
      </c>
      <c r="M4" s="4">
        <f>('[1]Pc, Summer, S2'!M4*Main!$B$5)+(VLOOKUP($A4,'FL Ratio'!$A$2:$B$9,2,FALSE)*'FL Characterization'!M$2)</f>
        <v>4.8615191257050787</v>
      </c>
      <c r="N4" s="4">
        <f>('[1]Pc, Summer, S2'!N4*Main!$B$5)+(VLOOKUP($A4,'FL Ratio'!$A$2:$B$9,2,FALSE)*'FL Characterization'!N$2)</f>
        <v>5.2332146152055143</v>
      </c>
      <c r="O4" s="4">
        <f>('[1]Pc, Summer, S2'!O4*Main!$B$5)+(VLOOKUP($A4,'FL Ratio'!$A$2:$B$9,2,FALSE)*'FL Characterization'!O$2)</f>
        <v>4.8903948677767861</v>
      </c>
      <c r="P4" s="4">
        <f>('[1]Pc, Summer, S2'!P4*Main!$B$5)+(VLOOKUP($A4,'FL Ratio'!$A$2:$B$9,2,FALSE)*'FL Characterization'!P$2)</f>
        <v>4.5855868819772603</v>
      </c>
      <c r="Q4" s="4">
        <f>('[1]Pc, Summer, S2'!Q4*Main!$B$5)+(VLOOKUP($A4,'FL Ratio'!$A$2:$B$9,2,FALSE)*'FL Characterization'!Q$2)</f>
        <v>4.3993040479230583</v>
      </c>
      <c r="R4" s="4">
        <f>('[1]Pc, Summer, S2'!R4*Main!$B$5)+(VLOOKUP($A4,'FL Ratio'!$A$2:$B$9,2,FALSE)*'FL Characterization'!R$2)</f>
        <v>4.2897238837679934</v>
      </c>
      <c r="S4" s="4">
        <f>('[1]Pc, Summer, S2'!S4*Main!$B$5)+(VLOOKUP($A4,'FL Ratio'!$A$2:$B$9,2,FALSE)*'FL Characterization'!S$2)</f>
        <v>4.2642817649935294</v>
      </c>
      <c r="T4" s="4">
        <f>('[1]Pc, Summer, S2'!T4*Main!$B$5)+(VLOOKUP($A4,'FL Ratio'!$A$2:$B$9,2,FALSE)*'FL Characterization'!T$2)</f>
        <v>4.0863820713866703</v>
      </c>
      <c r="U4" s="4">
        <f>('[1]Pc, Summer, S2'!U4*Main!$B$5)+(VLOOKUP($A4,'FL Ratio'!$A$2:$B$9,2,FALSE)*'FL Characterization'!U$2)</f>
        <v>4.5131708740299636</v>
      </c>
      <c r="V4" s="4">
        <f>('[1]Pc, Summer, S2'!V4*Main!$B$5)+(VLOOKUP($A4,'FL Ratio'!$A$2:$B$9,2,FALSE)*'FL Characterization'!V$2)</f>
        <v>4.6516965622098283</v>
      </c>
      <c r="W4" s="4">
        <f>('[1]Pc, Summer, S2'!W4*Main!$B$5)+(VLOOKUP($A4,'FL Ratio'!$A$2:$B$9,2,FALSE)*'FL Characterization'!W$2)</f>
        <v>4.4065711577891129</v>
      </c>
      <c r="X4" s="4">
        <f>('[1]Pc, Summer, S2'!X4*Main!$B$5)+(VLOOKUP($A4,'FL Ratio'!$A$2:$B$9,2,FALSE)*'FL Characterization'!X$2)</f>
        <v>4.225305451295668</v>
      </c>
      <c r="Y4" s="4">
        <f>('[1]Pc, Summer, S2'!Y4*Main!$B$5)+(VLOOKUP($A4,'FL Ratio'!$A$2:$B$9,2,FALSE)*'FL Characterization'!Y$2)</f>
        <v>3.7527465352552101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1.7727751864181693</v>
      </c>
      <c r="C5" s="4">
        <f>('[1]Pc, Summer, S2'!C5*Main!$B$5)+(VLOOKUP($A5,'FL Ratio'!$A$2:$B$9,2,FALSE)*'FL Characterization'!C$2)</f>
        <v>1.5316645437810494</v>
      </c>
      <c r="D5" s="4">
        <f>('[1]Pc, Summer, S2'!D5*Main!$B$5)+(VLOOKUP($A5,'FL Ratio'!$A$2:$B$9,2,FALSE)*'FL Characterization'!D$2)</f>
        <v>1.2410861208579023</v>
      </c>
      <c r="E5" s="4">
        <f>('[1]Pc, Summer, S2'!E5*Main!$B$5)+(VLOOKUP($A5,'FL Ratio'!$A$2:$B$9,2,FALSE)*'FL Characterization'!E$2)</f>
        <v>1.221923842009194</v>
      </c>
      <c r="F5" s="4">
        <f>('[1]Pc, Summer, S2'!F5*Main!$B$5)+(VLOOKUP($A5,'FL Ratio'!$A$2:$B$9,2,FALSE)*'FL Characterization'!F$2)</f>
        <v>1.0766871644136227</v>
      </c>
      <c r="G5" s="4">
        <f>('[1]Pc, Summer, S2'!G5*Main!$B$5)+(VLOOKUP($A5,'FL Ratio'!$A$2:$B$9,2,FALSE)*'FL Characterization'!G$2)</f>
        <v>0.97743297857029976</v>
      </c>
      <c r="H5" s="4">
        <f>('[1]Pc, Summer, S2'!H5*Main!$B$5)+(VLOOKUP($A5,'FL Ratio'!$A$2:$B$9,2,FALSE)*'FL Characterization'!H$2)</f>
        <v>1.8945723477948804</v>
      </c>
      <c r="I5" s="4">
        <f>('[1]Pc, Summer, S2'!I5*Main!$B$5)+(VLOOKUP($A5,'FL Ratio'!$A$2:$B$9,2,FALSE)*'FL Characterization'!I$2)</f>
        <v>2.7466338257554526</v>
      </c>
      <c r="J5" s="4">
        <f>('[1]Pc, Summer, S2'!J5*Main!$B$5)+(VLOOKUP($A5,'FL Ratio'!$A$2:$B$9,2,FALSE)*'FL Characterization'!J$2)</f>
        <v>3.3101926383495299</v>
      </c>
      <c r="K5" s="4">
        <f>('[1]Pc, Summer, S2'!K5*Main!$B$5)+(VLOOKUP($A5,'FL Ratio'!$A$2:$B$9,2,FALSE)*'FL Characterization'!K$2)</f>
        <v>3.3494624199106671</v>
      </c>
      <c r="L5" s="4">
        <f>('[1]Pc, Summer, S2'!L5*Main!$B$5)+(VLOOKUP($A5,'FL Ratio'!$A$2:$B$9,2,FALSE)*'FL Characterization'!L$2)</f>
        <v>3.2862583915936536</v>
      </c>
      <c r="M5" s="4">
        <f>('[1]Pc, Summer, S2'!M5*Main!$B$5)+(VLOOKUP($A5,'FL Ratio'!$A$2:$B$9,2,FALSE)*'FL Characterization'!M$2)</f>
        <v>3.0233013985698203</v>
      </c>
      <c r="N5" s="4">
        <f>('[1]Pc, Summer, S2'!N5*Main!$B$5)+(VLOOKUP($A5,'FL Ratio'!$A$2:$B$9,2,FALSE)*'FL Characterization'!N$2)</f>
        <v>3.4558160720335711</v>
      </c>
      <c r="O5" s="4">
        <f>('[1]Pc, Summer, S2'!O5*Main!$B$5)+(VLOOKUP($A5,'FL Ratio'!$A$2:$B$9,2,FALSE)*'FL Characterization'!O$2)</f>
        <v>3.3508116047799401</v>
      </c>
      <c r="P5" s="4">
        <f>('[1]Pc, Summer, S2'!P5*Main!$B$5)+(VLOOKUP($A5,'FL Ratio'!$A$2:$B$9,2,FALSE)*'FL Characterization'!P$2)</f>
        <v>3.0265486930662355</v>
      </c>
      <c r="Q5" s="4">
        <f>('[1]Pc, Summer, S2'!Q5*Main!$B$5)+(VLOOKUP($A5,'FL Ratio'!$A$2:$B$9,2,FALSE)*'FL Characterization'!Q$2)</f>
        <v>2.8613849119435844</v>
      </c>
      <c r="R5" s="4">
        <f>('[1]Pc, Summer, S2'!R5*Main!$B$5)+(VLOOKUP($A5,'FL Ratio'!$A$2:$B$9,2,FALSE)*'FL Characterization'!R$2)</f>
        <v>2.5281514943860071</v>
      </c>
      <c r="S5" s="4">
        <f>('[1]Pc, Summer, S2'!S5*Main!$B$5)+(VLOOKUP($A5,'FL Ratio'!$A$2:$B$9,2,FALSE)*'FL Characterization'!S$2)</f>
        <v>2.3312306795357207</v>
      </c>
      <c r="T5" s="4">
        <f>('[1]Pc, Summer, S2'!T5*Main!$B$5)+(VLOOKUP($A5,'FL Ratio'!$A$2:$B$9,2,FALSE)*'FL Characterization'!T$2)</f>
        <v>2.8381924551903781</v>
      </c>
      <c r="U5" s="4">
        <f>('[1]Pc, Summer, S2'!U5*Main!$B$5)+(VLOOKUP($A5,'FL Ratio'!$A$2:$B$9,2,FALSE)*'FL Characterization'!U$2)</f>
        <v>3.2344033114247606</v>
      </c>
      <c r="V5" s="4">
        <f>('[1]Pc, Summer, S2'!V5*Main!$B$5)+(VLOOKUP($A5,'FL Ratio'!$A$2:$B$9,2,FALSE)*'FL Characterization'!V$2)</f>
        <v>3.7467459547473312</v>
      </c>
      <c r="W5" s="4">
        <f>('[1]Pc, Summer, S2'!W5*Main!$B$5)+(VLOOKUP($A5,'FL Ratio'!$A$2:$B$9,2,FALSE)*'FL Characterization'!W$2)</f>
        <v>3.5895723800698049</v>
      </c>
      <c r="X5" s="4">
        <f>('[1]Pc, Summer, S2'!X5*Main!$B$5)+(VLOOKUP($A5,'FL Ratio'!$A$2:$B$9,2,FALSE)*'FL Characterization'!X$2)</f>
        <v>2.996527258430056</v>
      </c>
      <c r="Y5" s="4">
        <f>('[1]Pc, Summer, S2'!Y5*Main!$B$5)+(VLOOKUP($A5,'FL Ratio'!$A$2:$B$9,2,FALSE)*'FL Characterization'!Y$2)</f>
        <v>2.3619040081936395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3.00022567621106</v>
      </c>
      <c r="C6" s="4">
        <f>('[1]Pc, Summer, S2'!C6*Main!$B$5)+(VLOOKUP($A6,'FL Ratio'!$A$2:$B$9,2,FALSE)*'FL Characterization'!C$2)</f>
        <v>2.7451632091019365</v>
      </c>
      <c r="D6" s="4">
        <f>('[1]Pc, Summer, S2'!D6*Main!$B$5)+(VLOOKUP($A6,'FL Ratio'!$A$2:$B$9,2,FALSE)*'FL Characterization'!D$2)</f>
        <v>2.6076205573327997</v>
      </c>
      <c r="E6" s="4">
        <f>('[1]Pc, Summer, S2'!E6*Main!$B$5)+(VLOOKUP($A6,'FL Ratio'!$A$2:$B$9,2,FALSE)*'FL Characterization'!E$2)</f>
        <v>2.4699883508167493</v>
      </c>
      <c r="F6" s="4">
        <f>('[1]Pc, Summer, S2'!F6*Main!$B$5)+(VLOOKUP($A6,'FL Ratio'!$A$2:$B$9,2,FALSE)*'FL Characterization'!F$2)</f>
        <v>2.5214338752052785</v>
      </c>
      <c r="G6" s="4">
        <f>('[1]Pc, Summer, S2'!G6*Main!$B$5)+(VLOOKUP($A6,'FL Ratio'!$A$2:$B$9,2,FALSE)*'FL Characterization'!G$2)</f>
        <v>2.4074928989794229</v>
      </c>
      <c r="H6" s="4">
        <f>('[1]Pc, Summer, S2'!H6*Main!$B$5)+(VLOOKUP($A6,'FL Ratio'!$A$2:$B$9,2,FALSE)*'FL Characterization'!H$2)</f>
        <v>2.7974873647490814</v>
      </c>
      <c r="I6" s="4">
        <f>('[1]Pc, Summer, S2'!I6*Main!$B$5)+(VLOOKUP($A6,'FL Ratio'!$A$2:$B$9,2,FALSE)*'FL Characterization'!I$2)</f>
        <v>2.7804245098833609</v>
      </c>
      <c r="J6" s="4">
        <f>('[1]Pc, Summer, S2'!J6*Main!$B$5)+(VLOOKUP($A6,'FL Ratio'!$A$2:$B$9,2,FALSE)*'FL Characterization'!J$2)</f>
        <v>3.0872494988705901</v>
      </c>
      <c r="K6" s="4">
        <f>('[1]Pc, Summer, S2'!K6*Main!$B$5)+(VLOOKUP($A6,'FL Ratio'!$A$2:$B$9,2,FALSE)*'FL Characterization'!K$2)</f>
        <v>3.2370282953849663</v>
      </c>
      <c r="L6" s="4">
        <f>('[1]Pc, Summer, S2'!L6*Main!$B$5)+(VLOOKUP($A6,'FL Ratio'!$A$2:$B$9,2,FALSE)*'FL Characterization'!L$2)</f>
        <v>3.4249283979581531</v>
      </c>
      <c r="M6" s="4">
        <f>('[1]Pc, Summer, S2'!M6*Main!$B$5)+(VLOOKUP($A6,'FL Ratio'!$A$2:$B$9,2,FALSE)*'FL Characterization'!M$2)</f>
        <v>3.5270484952253893</v>
      </c>
      <c r="N6" s="4">
        <f>('[1]Pc, Summer, S2'!N6*Main!$B$5)+(VLOOKUP($A6,'FL Ratio'!$A$2:$B$9,2,FALSE)*'FL Characterization'!N$2)</f>
        <v>3.6928389242288913</v>
      </c>
      <c r="O6" s="4">
        <f>('[1]Pc, Summer, S2'!O6*Main!$B$5)+(VLOOKUP($A6,'FL Ratio'!$A$2:$B$9,2,FALSE)*'FL Characterization'!O$2)</f>
        <v>3.6447321978938825</v>
      </c>
      <c r="P6" s="4">
        <f>('[1]Pc, Summer, S2'!P6*Main!$B$5)+(VLOOKUP($A6,'FL Ratio'!$A$2:$B$9,2,FALSE)*'FL Characterization'!P$2)</f>
        <v>3.4654465319600938</v>
      </c>
      <c r="Q6" s="4">
        <f>('[1]Pc, Summer, S2'!Q6*Main!$B$5)+(VLOOKUP($A6,'FL Ratio'!$A$2:$B$9,2,FALSE)*'FL Characterization'!Q$2)</f>
        <v>3.5189773906389785</v>
      </c>
      <c r="R6" s="4">
        <f>('[1]Pc, Summer, S2'!R6*Main!$B$5)+(VLOOKUP($A6,'FL Ratio'!$A$2:$B$9,2,FALSE)*'FL Characterization'!R$2)</f>
        <v>3.4424965884302807</v>
      </c>
      <c r="S6" s="4">
        <f>('[1]Pc, Summer, S2'!S6*Main!$B$5)+(VLOOKUP($A6,'FL Ratio'!$A$2:$B$9,2,FALSE)*'FL Characterization'!S$2)</f>
        <v>3.5242259883227907</v>
      </c>
      <c r="T6" s="4">
        <f>('[1]Pc, Summer, S2'!T6*Main!$B$5)+(VLOOKUP($A6,'FL Ratio'!$A$2:$B$9,2,FALSE)*'FL Characterization'!T$2)</f>
        <v>3.4527868181557348</v>
      </c>
      <c r="U6" s="4">
        <f>('[1]Pc, Summer, S2'!U6*Main!$B$5)+(VLOOKUP($A6,'FL Ratio'!$A$2:$B$9,2,FALSE)*'FL Characterization'!U$2)</f>
        <v>3.4668759520845196</v>
      </c>
      <c r="V6" s="4">
        <f>('[1]Pc, Summer, S2'!V6*Main!$B$5)+(VLOOKUP($A6,'FL Ratio'!$A$2:$B$9,2,FALSE)*'FL Characterization'!V$2)</f>
        <v>3.9222670892265454</v>
      </c>
      <c r="W6" s="4">
        <f>('[1]Pc, Summer, S2'!W6*Main!$B$5)+(VLOOKUP($A6,'FL Ratio'!$A$2:$B$9,2,FALSE)*'FL Characterization'!W$2)</f>
        <v>3.6939813867627991</v>
      </c>
      <c r="X6" s="4">
        <f>('[1]Pc, Summer, S2'!X6*Main!$B$5)+(VLOOKUP($A6,'FL Ratio'!$A$2:$B$9,2,FALSE)*'FL Characterization'!X$2)</f>
        <v>3.7842582926080861</v>
      </c>
      <c r="Y6" s="4">
        <f>('[1]Pc, Summer, S2'!Y6*Main!$B$5)+(VLOOKUP($A6,'FL Ratio'!$A$2:$B$9,2,FALSE)*'FL Characterization'!Y$2)</f>
        <v>3.369792828087419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3.1173116716062372</v>
      </c>
      <c r="C7" s="4">
        <f>('[1]Pc, Summer, S2'!C7*Main!$B$5)+(VLOOKUP($A7,'FL Ratio'!$A$2:$B$9,2,FALSE)*'FL Characterization'!C$2)</f>
        <v>3.0563554111871918</v>
      </c>
      <c r="D7" s="4">
        <f>('[1]Pc, Summer, S2'!D7*Main!$B$5)+(VLOOKUP($A7,'FL Ratio'!$A$2:$B$9,2,FALSE)*'FL Characterization'!D$2)</f>
        <v>2.8226404455644771</v>
      </c>
      <c r="E7" s="4">
        <f>('[1]Pc, Summer, S2'!E7*Main!$B$5)+(VLOOKUP($A7,'FL Ratio'!$A$2:$B$9,2,FALSE)*'FL Characterization'!E$2)</f>
        <v>2.8480001228484828</v>
      </c>
      <c r="F7" s="4">
        <f>('[1]Pc, Summer, S2'!F7*Main!$B$5)+(VLOOKUP($A7,'FL Ratio'!$A$2:$B$9,2,FALSE)*'FL Characterization'!F$2)</f>
        <v>2.9278999775446568</v>
      </c>
      <c r="G7" s="4">
        <f>('[1]Pc, Summer, S2'!G7*Main!$B$5)+(VLOOKUP($A7,'FL Ratio'!$A$2:$B$9,2,FALSE)*'FL Characterization'!G$2)</f>
        <v>2.8501761273348221</v>
      </c>
      <c r="H7" s="4">
        <f>('[1]Pc, Summer, S2'!H7*Main!$B$5)+(VLOOKUP($A7,'FL Ratio'!$A$2:$B$9,2,FALSE)*'FL Characterization'!H$2)</f>
        <v>3.1476130409874949</v>
      </c>
      <c r="I7" s="4">
        <f>('[1]Pc, Summer, S2'!I7*Main!$B$5)+(VLOOKUP($A7,'FL Ratio'!$A$2:$B$9,2,FALSE)*'FL Characterization'!I$2)</f>
        <v>3.5260460870579933</v>
      </c>
      <c r="J7" s="4">
        <f>('[1]Pc, Summer, S2'!J7*Main!$B$5)+(VLOOKUP($A7,'FL Ratio'!$A$2:$B$9,2,FALSE)*'FL Characterization'!J$2)</f>
        <v>3.6706822848947565</v>
      </c>
      <c r="K7" s="4">
        <f>('[1]Pc, Summer, S2'!K7*Main!$B$5)+(VLOOKUP($A7,'FL Ratio'!$A$2:$B$9,2,FALSE)*'FL Characterization'!K$2)</f>
        <v>3.572260196679871</v>
      </c>
      <c r="L7" s="4">
        <f>('[1]Pc, Summer, S2'!L7*Main!$B$5)+(VLOOKUP($A7,'FL Ratio'!$A$2:$B$9,2,FALSE)*'FL Characterization'!L$2)</f>
        <v>3.6859431269509786</v>
      </c>
      <c r="M7" s="4">
        <f>('[1]Pc, Summer, S2'!M7*Main!$B$5)+(VLOOKUP($A7,'FL Ratio'!$A$2:$B$9,2,FALSE)*'FL Characterization'!M$2)</f>
        <v>3.8996704355168901</v>
      </c>
      <c r="N7" s="4">
        <f>('[1]Pc, Summer, S2'!N7*Main!$B$5)+(VLOOKUP($A7,'FL Ratio'!$A$2:$B$9,2,FALSE)*'FL Characterization'!N$2)</f>
        <v>3.7410473321584639</v>
      </c>
      <c r="O7" s="4">
        <f>('[1]Pc, Summer, S2'!O7*Main!$B$5)+(VLOOKUP($A7,'FL Ratio'!$A$2:$B$9,2,FALSE)*'FL Characterization'!O$2)</f>
        <v>3.7764897173131975</v>
      </c>
      <c r="P7" s="4">
        <f>('[1]Pc, Summer, S2'!P7*Main!$B$5)+(VLOOKUP($A7,'FL Ratio'!$A$2:$B$9,2,FALSE)*'FL Characterization'!P$2)</f>
        <v>3.5081299899881575</v>
      </c>
      <c r="Q7" s="4">
        <f>('[1]Pc, Summer, S2'!Q7*Main!$B$5)+(VLOOKUP($A7,'FL Ratio'!$A$2:$B$9,2,FALSE)*'FL Characterization'!Q$2)</f>
        <v>3.3894020633167816</v>
      </c>
      <c r="R7" s="4">
        <f>('[1]Pc, Summer, S2'!R7*Main!$B$5)+(VLOOKUP($A7,'FL Ratio'!$A$2:$B$9,2,FALSE)*'FL Characterization'!R$2)</f>
        <v>3.4952389151150416</v>
      </c>
      <c r="S7" s="4">
        <f>('[1]Pc, Summer, S2'!S7*Main!$B$5)+(VLOOKUP($A7,'FL Ratio'!$A$2:$B$9,2,FALSE)*'FL Characterization'!S$2)</f>
        <v>3.5400021384075968</v>
      </c>
      <c r="T7" s="4">
        <f>('[1]Pc, Summer, S2'!T7*Main!$B$5)+(VLOOKUP($A7,'FL Ratio'!$A$2:$B$9,2,FALSE)*'FL Characterization'!T$2)</f>
        <v>3.2542849821714137</v>
      </c>
      <c r="U7" s="4">
        <f>('[1]Pc, Summer, S2'!U7*Main!$B$5)+(VLOOKUP($A7,'FL Ratio'!$A$2:$B$9,2,FALSE)*'FL Characterization'!U$2)</f>
        <v>3.1871238069560301</v>
      </c>
      <c r="V7" s="4">
        <f>('[1]Pc, Summer, S2'!V7*Main!$B$5)+(VLOOKUP($A7,'FL Ratio'!$A$2:$B$9,2,FALSE)*'FL Characterization'!V$2)</f>
        <v>3.4320653145964526</v>
      </c>
      <c r="W7" s="4">
        <f>('[1]Pc, Summer, S2'!W7*Main!$B$5)+(VLOOKUP($A7,'FL Ratio'!$A$2:$B$9,2,FALSE)*'FL Characterization'!W$2)</f>
        <v>3.0947284943608855</v>
      </c>
      <c r="X7" s="4">
        <f>('[1]Pc, Summer, S2'!X7*Main!$B$5)+(VLOOKUP($A7,'FL Ratio'!$A$2:$B$9,2,FALSE)*'FL Characterization'!X$2)</f>
        <v>3.1644070810217455</v>
      </c>
      <c r="Y7" s="4">
        <f>('[1]Pc, Summer, S2'!Y7*Main!$B$5)+(VLOOKUP($A7,'FL Ratio'!$A$2:$B$9,2,FALSE)*'FL Characterization'!Y$2)</f>
        <v>3.203629514647834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2.636260588468585</v>
      </c>
      <c r="C8" s="4">
        <f>('[1]Pc, Summer, S2'!C8*Main!$B$5)+(VLOOKUP($A8,'FL Ratio'!$A$2:$B$9,2,FALSE)*'FL Characterization'!C$2)</f>
        <v>2.4573868446559897</v>
      </c>
      <c r="D8" s="4">
        <f>('[1]Pc, Summer, S2'!D8*Main!$B$5)+(VLOOKUP($A8,'FL Ratio'!$A$2:$B$9,2,FALSE)*'FL Characterization'!D$2)</f>
        <v>2.3422197059653036</v>
      </c>
      <c r="E8" s="4">
        <f>('[1]Pc, Summer, S2'!E8*Main!$B$5)+(VLOOKUP($A8,'FL Ratio'!$A$2:$B$9,2,FALSE)*'FL Characterization'!E$2)</f>
        <v>2.3969967652076889</v>
      </c>
      <c r="F8" s="4">
        <f>('[1]Pc, Summer, S2'!F8*Main!$B$5)+(VLOOKUP($A8,'FL Ratio'!$A$2:$B$9,2,FALSE)*'FL Characterization'!F$2)</f>
        <v>2.2380522225056732</v>
      </c>
      <c r="G8" s="4">
        <f>('[1]Pc, Summer, S2'!G8*Main!$B$5)+(VLOOKUP($A8,'FL Ratio'!$A$2:$B$9,2,FALSE)*'FL Characterization'!G$2)</f>
        <v>2.3684840544431465</v>
      </c>
      <c r="H8" s="4">
        <f>('[1]Pc, Summer, S2'!H8*Main!$B$5)+(VLOOKUP($A8,'FL Ratio'!$A$2:$B$9,2,FALSE)*'FL Characterization'!H$2)</f>
        <v>3.0342373316714908</v>
      </c>
      <c r="I8" s="4">
        <f>('[1]Pc, Summer, S2'!I8*Main!$B$5)+(VLOOKUP($A8,'FL Ratio'!$A$2:$B$9,2,FALSE)*'FL Characterization'!I$2)</f>
        <v>3.0471179523520777</v>
      </c>
      <c r="J8" s="4">
        <f>('[1]Pc, Summer, S2'!J8*Main!$B$5)+(VLOOKUP($A8,'FL Ratio'!$A$2:$B$9,2,FALSE)*'FL Characterization'!J$2)</f>
        <v>3.4267238724913542</v>
      </c>
      <c r="K8" s="4">
        <f>('[1]Pc, Summer, S2'!K8*Main!$B$5)+(VLOOKUP($A8,'FL Ratio'!$A$2:$B$9,2,FALSE)*'FL Characterization'!K$2)</f>
        <v>3.7432249532210355</v>
      </c>
      <c r="L8" s="4">
        <f>('[1]Pc, Summer, S2'!L8*Main!$B$5)+(VLOOKUP($A8,'FL Ratio'!$A$2:$B$9,2,FALSE)*'FL Characterization'!L$2)</f>
        <v>3.6209029056742601</v>
      </c>
      <c r="M8" s="4">
        <f>('[1]Pc, Summer, S2'!M8*Main!$B$5)+(VLOOKUP($A8,'FL Ratio'!$A$2:$B$9,2,FALSE)*'FL Characterization'!M$2)</f>
        <v>3.8215962632813909</v>
      </c>
      <c r="N8" s="4">
        <f>('[1]Pc, Summer, S2'!N8*Main!$B$5)+(VLOOKUP($A8,'FL Ratio'!$A$2:$B$9,2,FALSE)*'FL Characterization'!N$2)</f>
        <v>3.6852432365475587</v>
      </c>
      <c r="O8" s="4">
        <f>('[1]Pc, Summer, S2'!O8*Main!$B$5)+(VLOOKUP($A8,'FL Ratio'!$A$2:$B$9,2,FALSE)*'FL Characterization'!O$2)</f>
        <v>3.886223298817586</v>
      </c>
      <c r="P8" s="4">
        <f>('[1]Pc, Summer, S2'!P8*Main!$B$5)+(VLOOKUP($A8,'FL Ratio'!$A$2:$B$9,2,FALSE)*'FL Characterization'!P$2)</f>
        <v>3.8380284037216628</v>
      </c>
      <c r="Q8" s="4">
        <f>('[1]Pc, Summer, S2'!Q8*Main!$B$5)+(VLOOKUP($A8,'FL Ratio'!$A$2:$B$9,2,FALSE)*'FL Characterization'!Q$2)</f>
        <v>3.6183634611400088</v>
      </c>
      <c r="R8" s="4">
        <f>('[1]Pc, Summer, S2'!R8*Main!$B$5)+(VLOOKUP($A8,'FL Ratio'!$A$2:$B$9,2,FALSE)*'FL Characterization'!R$2)</f>
        <v>3.5148462883901361</v>
      </c>
      <c r="S8" s="4">
        <f>('[1]Pc, Summer, S2'!S8*Main!$B$5)+(VLOOKUP($A8,'FL Ratio'!$A$2:$B$9,2,FALSE)*'FL Characterization'!S$2)</f>
        <v>3.6020402911091693</v>
      </c>
      <c r="T8" s="4">
        <f>('[1]Pc, Summer, S2'!T8*Main!$B$5)+(VLOOKUP($A8,'FL Ratio'!$A$2:$B$9,2,FALSE)*'FL Characterization'!T$2)</f>
        <v>3.3590140213240236</v>
      </c>
      <c r="U8" s="4">
        <f>('[1]Pc, Summer, S2'!U8*Main!$B$5)+(VLOOKUP($A8,'FL Ratio'!$A$2:$B$9,2,FALSE)*'FL Characterization'!U$2)</f>
        <v>3.4112621954550368</v>
      </c>
      <c r="V8" s="4">
        <f>('[1]Pc, Summer, S2'!V8*Main!$B$5)+(VLOOKUP($A8,'FL Ratio'!$A$2:$B$9,2,FALSE)*'FL Characterization'!V$2)</f>
        <v>3.5619609946790547</v>
      </c>
      <c r="W8" s="4">
        <f>('[1]Pc, Summer, S2'!W8*Main!$B$5)+(VLOOKUP($A8,'FL Ratio'!$A$2:$B$9,2,FALSE)*'FL Characterization'!W$2)</f>
        <v>2.8608441934171789</v>
      </c>
      <c r="X8" s="4">
        <f>('[1]Pc, Summer, S2'!X8*Main!$B$5)+(VLOOKUP($A8,'FL Ratio'!$A$2:$B$9,2,FALSE)*'FL Characterization'!X$2)</f>
        <v>3.0690257749051262</v>
      </c>
      <c r="Y8" s="4">
        <f>('[1]Pc, Summer, S2'!Y8*Main!$B$5)+(VLOOKUP($A8,'FL Ratio'!$A$2:$B$9,2,FALSE)*'FL Characterization'!Y$2)</f>
        <v>2.7508448727266743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2.0886252873451383</v>
      </c>
      <c r="C9" s="4">
        <f>('[1]Pc, Summer, S2'!C9*Main!$B$5)+(VLOOKUP($A9,'FL Ratio'!$A$2:$B$9,2,FALSE)*'FL Characterization'!C$2)</f>
        <v>2.0325610787114456</v>
      </c>
      <c r="D9" s="4">
        <f>('[1]Pc, Summer, S2'!D9*Main!$B$5)+(VLOOKUP($A9,'FL Ratio'!$A$2:$B$9,2,FALSE)*'FL Characterization'!D$2)</f>
        <v>1.9128552795099574</v>
      </c>
      <c r="E9" s="4">
        <f>('[1]Pc, Summer, S2'!E9*Main!$B$5)+(VLOOKUP($A9,'FL Ratio'!$A$2:$B$9,2,FALSE)*'FL Characterization'!E$2)</f>
        <v>1.8752624159585281</v>
      </c>
      <c r="F9" s="4">
        <f>('[1]Pc, Summer, S2'!F9*Main!$B$5)+(VLOOKUP($A9,'FL Ratio'!$A$2:$B$9,2,FALSE)*'FL Characterization'!F$2)</f>
        <v>1.832897324447083</v>
      </c>
      <c r="G9" s="4">
        <f>('[1]Pc, Summer, S2'!G9*Main!$B$5)+(VLOOKUP($A9,'FL Ratio'!$A$2:$B$9,2,FALSE)*'FL Characterization'!G$2)</f>
        <v>1.9468801118985344</v>
      </c>
      <c r="H9" s="4">
        <f>('[1]Pc, Summer, S2'!H9*Main!$B$5)+(VLOOKUP($A9,'FL Ratio'!$A$2:$B$9,2,FALSE)*'FL Characterization'!H$2)</f>
        <v>3.0177646971094299</v>
      </c>
      <c r="I9" s="4">
        <f>('[1]Pc, Summer, S2'!I9*Main!$B$5)+(VLOOKUP($A9,'FL Ratio'!$A$2:$B$9,2,FALSE)*'FL Characterization'!I$2)</f>
        <v>3.2358463739385419</v>
      </c>
      <c r="J9" s="4">
        <f>('[1]Pc, Summer, S2'!J9*Main!$B$5)+(VLOOKUP($A9,'FL Ratio'!$A$2:$B$9,2,FALSE)*'FL Characterization'!J$2)</f>
        <v>3.5708999562661474</v>
      </c>
      <c r="K9" s="4">
        <f>('[1]Pc, Summer, S2'!K9*Main!$B$5)+(VLOOKUP($A9,'FL Ratio'!$A$2:$B$9,2,FALSE)*'FL Characterization'!K$2)</f>
        <v>3.5827409146506723</v>
      </c>
      <c r="L9" s="4">
        <f>('[1]Pc, Summer, S2'!L9*Main!$B$5)+(VLOOKUP($A9,'FL Ratio'!$A$2:$B$9,2,FALSE)*'FL Characterization'!L$2)</f>
        <v>3.6317863951080147</v>
      </c>
      <c r="M9" s="4">
        <f>('[1]Pc, Summer, S2'!M9*Main!$B$5)+(VLOOKUP($A9,'FL Ratio'!$A$2:$B$9,2,FALSE)*'FL Characterization'!M$2)</f>
        <v>3.9007379632873733</v>
      </c>
      <c r="N9" s="4">
        <f>('[1]Pc, Summer, S2'!N9*Main!$B$5)+(VLOOKUP($A9,'FL Ratio'!$A$2:$B$9,2,FALSE)*'FL Characterization'!N$2)</f>
        <v>3.8706519183887487</v>
      </c>
      <c r="O9" s="4">
        <f>('[1]Pc, Summer, S2'!O9*Main!$B$5)+(VLOOKUP($A9,'FL Ratio'!$A$2:$B$9,2,FALSE)*'FL Characterization'!O$2)</f>
        <v>3.6928547944188788</v>
      </c>
      <c r="P9" s="4">
        <f>('[1]Pc, Summer, S2'!P9*Main!$B$5)+(VLOOKUP($A9,'FL Ratio'!$A$2:$B$9,2,FALSE)*'FL Characterization'!P$2)</f>
        <v>3.1898794948920211</v>
      </c>
      <c r="Q9" s="4">
        <f>('[1]Pc, Summer, S2'!Q9*Main!$B$5)+(VLOOKUP($A9,'FL Ratio'!$A$2:$B$9,2,FALSE)*'FL Characterization'!Q$2)</f>
        <v>3.080929039797796</v>
      </c>
      <c r="R9" s="4">
        <f>('[1]Pc, Summer, S2'!R9*Main!$B$5)+(VLOOKUP($A9,'FL Ratio'!$A$2:$B$9,2,FALSE)*'FL Characterization'!R$2)</f>
        <v>2.9073644669080845</v>
      </c>
      <c r="S9" s="4">
        <f>('[1]Pc, Summer, S2'!S9*Main!$B$5)+(VLOOKUP($A9,'FL Ratio'!$A$2:$B$9,2,FALSE)*'FL Characterization'!S$2)</f>
        <v>2.8961604560013714</v>
      </c>
      <c r="T9" s="4">
        <f>('[1]Pc, Summer, S2'!T9*Main!$B$5)+(VLOOKUP($A9,'FL Ratio'!$A$2:$B$9,2,FALSE)*'FL Characterization'!T$2)</f>
        <v>2.7418935251637926</v>
      </c>
      <c r="U9" s="4">
        <f>('[1]Pc, Summer, S2'!U9*Main!$B$5)+(VLOOKUP($A9,'FL Ratio'!$A$2:$B$9,2,FALSE)*'FL Characterization'!U$2)</f>
        <v>2.8953113715573413</v>
      </c>
      <c r="V9" s="4">
        <f>('[1]Pc, Summer, S2'!V9*Main!$B$5)+(VLOOKUP($A9,'FL Ratio'!$A$2:$B$9,2,FALSE)*'FL Characterization'!V$2)</f>
        <v>2.7347601030968263</v>
      </c>
      <c r="W9" s="4">
        <f>('[1]Pc, Summer, S2'!W9*Main!$B$5)+(VLOOKUP($A9,'FL Ratio'!$A$2:$B$9,2,FALSE)*'FL Characterization'!W$2)</f>
        <v>2.391997993286306</v>
      </c>
      <c r="X9" s="4">
        <f>('[1]Pc, Summer, S2'!X9*Main!$B$5)+(VLOOKUP($A9,'FL Ratio'!$A$2:$B$9,2,FALSE)*'FL Characterization'!X$2)</f>
        <v>2.3270180638965003</v>
      </c>
      <c r="Y9" s="4">
        <f>('[1]Pc, Summer, S2'!Y9*Main!$B$5)+(VLOOKUP($A9,'FL Ratio'!$A$2:$B$9,2,FALSE)*'FL Characterization'!Y$2)</f>
        <v>2.2264286674019496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7.090279057874449</v>
      </c>
      <c r="C2" s="4">
        <f>('[1]Pc, Summer, S3'!C2*Main!$B$5)+(VLOOKUP($A2,'FL Ratio'!$A$2:$B$9,2,FALSE)*'FL Characterization'!C$2)</f>
        <v>7.1261961679924379</v>
      </c>
      <c r="D2" s="4">
        <f>('[1]Pc, Summer, S3'!D2*Main!$B$5)+(VLOOKUP($A2,'FL Ratio'!$A$2:$B$9,2,FALSE)*'FL Characterization'!D$2)</f>
        <v>6.5620377929990159</v>
      </c>
      <c r="E2" s="4">
        <f>('[1]Pc, Summer, S3'!E2*Main!$B$5)+(VLOOKUP($A2,'FL Ratio'!$A$2:$B$9,2,FALSE)*'FL Characterization'!E$2)</f>
        <v>6.6331189516332714</v>
      </c>
      <c r="F2" s="4">
        <f>('[1]Pc, Summer, S3'!F2*Main!$B$5)+(VLOOKUP($A2,'FL Ratio'!$A$2:$B$9,2,FALSE)*'FL Characterization'!F$2)</f>
        <v>6.2010879961272707</v>
      </c>
      <c r="G2" s="4">
        <f>('[1]Pc, Summer, S3'!G2*Main!$B$5)+(VLOOKUP($A2,'FL Ratio'!$A$2:$B$9,2,FALSE)*'FL Characterization'!G$2)</f>
        <v>6.2224554514782131</v>
      </c>
      <c r="H2" s="4">
        <f>('[1]Pc, Summer, S3'!H2*Main!$B$5)+(VLOOKUP($A2,'FL Ratio'!$A$2:$B$9,2,FALSE)*'FL Characterization'!H$2)</f>
        <v>6.3746315785170742</v>
      </c>
      <c r="I2" s="4">
        <f>('[1]Pc, Summer, S3'!I2*Main!$B$5)+(VLOOKUP($A2,'FL Ratio'!$A$2:$B$9,2,FALSE)*'FL Characterization'!I$2)</f>
        <v>7.0969323371719124</v>
      </c>
      <c r="J2" s="4">
        <f>('[1]Pc, Summer, S3'!J2*Main!$B$5)+(VLOOKUP($A2,'FL Ratio'!$A$2:$B$9,2,FALSE)*'FL Characterization'!J$2)</f>
        <v>7.3137364471943025</v>
      </c>
      <c r="K2" s="4">
        <f>('[1]Pc, Summer, S3'!K2*Main!$B$5)+(VLOOKUP($A2,'FL Ratio'!$A$2:$B$9,2,FALSE)*'FL Characterization'!K$2)</f>
        <v>7.3475690284362241</v>
      </c>
      <c r="L2" s="4">
        <f>('[1]Pc, Summer, S3'!L2*Main!$B$5)+(VLOOKUP($A2,'FL Ratio'!$A$2:$B$9,2,FALSE)*'FL Characterization'!L$2)</f>
        <v>7.2998304365776168</v>
      </c>
      <c r="M2" s="4">
        <f>('[1]Pc, Summer, S3'!M2*Main!$B$5)+(VLOOKUP($A2,'FL Ratio'!$A$2:$B$9,2,FALSE)*'FL Characterization'!M$2)</f>
        <v>7.3418752331880679</v>
      </c>
      <c r="N2" s="4">
        <f>('[1]Pc, Summer, S3'!N2*Main!$B$5)+(VLOOKUP($A2,'FL Ratio'!$A$2:$B$9,2,FALSE)*'FL Characterization'!N$2)</f>
        <v>7.6106516881619832</v>
      </c>
      <c r="O2" s="4">
        <f>('[1]Pc, Summer, S3'!O2*Main!$B$5)+(VLOOKUP($A2,'FL Ratio'!$A$2:$B$9,2,FALSE)*'FL Characterization'!O$2)</f>
        <v>7.5728427002288932</v>
      </c>
      <c r="P2" s="4">
        <f>('[1]Pc, Summer, S3'!P2*Main!$B$5)+(VLOOKUP($A2,'FL Ratio'!$A$2:$B$9,2,FALSE)*'FL Characterization'!P$2)</f>
        <v>7.1071470641992249</v>
      </c>
      <c r="Q2" s="4">
        <f>('[1]Pc, Summer, S3'!Q2*Main!$B$5)+(VLOOKUP($A2,'FL Ratio'!$A$2:$B$9,2,FALSE)*'FL Characterization'!Q$2)</f>
        <v>7.5155460746512386</v>
      </c>
      <c r="R2" s="4">
        <f>('[1]Pc, Summer, S3'!R2*Main!$B$5)+(VLOOKUP($A2,'FL Ratio'!$A$2:$B$9,2,FALSE)*'FL Characterization'!R$2)</f>
        <v>7.3507628475327866</v>
      </c>
      <c r="S2" s="4">
        <f>('[1]Pc, Summer, S3'!S2*Main!$B$5)+(VLOOKUP($A2,'FL Ratio'!$A$2:$B$9,2,FALSE)*'FL Characterization'!S$2)</f>
        <v>7.1448257169940224</v>
      </c>
      <c r="T2" s="4">
        <f>('[1]Pc, Summer, S3'!T2*Main!$B$5)+(VLOOKUP($A2,'FL Ratio'!$A$2:$B$9,2,FALSE)*'FL Characterization'!T$2)</f>
        <v>6.7471471116258179</v>
      </c>
      <c r="U2" s="4">
        <f>('[1]Pc, Summer, S3'!U2*Main!$B$5)+(VLOOKUP($A2,'FL Ratio'!$A$2:$B$9,2,FALSE)*'FL Characterization'!U$2)</f>
        <v>6.5204567528110022</v>
      </c>
      <c r="V2" s="4">
        <f>('[1]Pc, Summer, S3'!V2*Main!$B$5)+(VLOOKUP($A2,'FL Ratio'!$A$2:$B$9,2,FALSE)*'FL Characterization'!V$2)</f>
        <v>6.598741685944101</v>
      </c>
      <c r="W2" s="4">
        <f>('[1]Pc, Summer, S3'!W2*Main!$B$5)+(VLOOKUP($A2,'FL Ratio'!$A$2:$B$9,2,FALSE)*'FL Characterization'!W$2)</f>
        <v>6.6071276968486146</v>
      </c>
      <c r="X2" s="4">
        <f>('[1]Pc, Summer, S3'!X2*Main!$B$5)+(VLOOKUP($A2,'FL Ratio'!$A$2:$B$9,2,FALSE)*'FL Characterization'!X$2)</f>
        <v>6.7524557714230449</v>
      </c>
      <c r="Y2" s="4">
        <f>('[1]Pc, Summer, S3'!Y2*Main!$B$5)+(VLOOKUP($A2,'FL Ratio'!$A$2:$B$9,2,FALSE)*'FL Characterization'!Y$2)</f>
        <v>6.5540065355464909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5.3274352581056812</v>
      </c>
      <c r="C3" s="4">
        <f>('[1]Pc, Summer, S3'!C3*Main!$B$5)+(VLOOKUP($A3,'FL Ratio'!$A$2:$B$9,2,FALSE)*'FL Characterization'!C$2)</f>
        <v>5.1041254741879474</v>
      </c>
      <c r="D3" s="4">
        <f>('[1]Pc, Summer, S3'!D3*Main!$B$5)+(VLOOKUP($A3,'FL Ratio'!$A$2:$B$9,2,FALSE)*'FL Characterization'!D$2)</f>
        <v>4.8019901558026001</v>
      </c>
      <c r="E3" s="4">
        <f>('[1]Pc, Summer, S3'!E3*Main!$B$5)+(VLOOKUP($A3,'FL Ratio'!$A$2:$B$9,2,FALSE)*'FL Characterization'!E$2)</f>
        <v>4.4809784418561742</v>
      </c>
      <c r="F3" s="4">
        <f>('[1]Pc, Summer, S3'!F3*Main!$B$5)+(VLOOKUP($A3,'FL Ratio'!$A$2:$B$9,2,FALSE)*'FL Characterization'!F$2)</f>
        <v>4.0965482256959946</v>
      </c>
      <c r="G3" s="4">
        <f>('[1]Pc, Summer, S3'!G3*Main!$B$5)+(VLOOKUP($A3,'FL Ratio'!$A$2:$B$9,2,FALSE)*'FL Characterization'!G$2)</f>
        <v>4.1769891653879405</v>
      </c>
      <c r="H3" s="4">
        <f>('[1]Pc, Summer, S3'!H3*Main!$B$5)+(VLOOKUP($A3,'FL Ratio'!$A$2:$B$9,2,FALSE)*'FL Characterization'!H$2)</f>
        <v>4.6098610848264041</v>
      </c>
      <c r="I3" s="4">
        <f>('[1]Pc, Summer, S3'!I3*Main!$B$5)+(VLOOKUP($A3,'FL Ratio'!$A$2:$B$9,2,FALSE)*'FL Characterization'!I$2)</f>
        <v>5.255955183533791</v>
      </c>
      <c r="J3" s="4">
        <f>('[1]Pc, Summer, S3'!J3*Main!$B$5)+(VLOOKUP($A3,'FL Ratio'!$A$2:$B$9,2,FALSE)*'FL Characterization'!J$2)</f>
        <v>5.7119520541493598</v>
      </c>
      <c r="K3" s="4">
        <f>('[1]Pc, Summer, S3'!K3*Main!$B$5)+(VLOOKUP($A3,'FL Ratio'!$A$2:$B$9,2,FALSE)*'FL Characterization'!K$2)</f>
        <v>6.313176416767365</v>
      </c>
      <c r="L3" s="4">
        <f>('[1]Pc, Summer, S3'!L3*Main!$B$5)+(VLOOKUP($A3,'FL Ratio'!$A$2:$B$9,2,FALSE)*'FL Characterization'!L$2)</f>
        <v>5.5433310325789247</v>
      </c>
      <c r="M3" s="4">
        <f>('[1]Pc, Summer, S3'!M3*Main!$B$5)+(VLOOKUP($A3,'FL Ratio'!$A$2:$B$9,2,FALSE)*'FL Characterization'!M$2)</f>
        <v>5.9554955044794857</v>
      </c>
      <c r="N3" s="4">
        <f>('[1]Pc, Summer, S3'!N3*Main!$B$5)+(VLOOKUP($A3,'FL Ratio'!$A$2:$B$9,2,FALSE)*'FL Characterization'!N$2)</f>
        <v>5.9685902473009325</v>
      </c>
      <c r="O3" s="4">
        <f>('[1]Pc, Summer, S3'!O3*Main!$B$5)+(VLOOKUP($A3,'FL Ratio'!$A$2:$B$9,2,FALSE)*'FL Characterization'!O$2)</f>
        <v>6.0298906512818125</v>
      </c>
      <c r="P3" s="4">
        <f>('[1]Pc, Summer, S3'!P3*Main!$B$5)+(VLOOKUP($A3,'FL Ratio'!$A$2:$B$9,2,FALSE)*'FL Characterization'!P$2)</f>
        <v>5.2006254563046035</v>
      </c>
      <c r="Q3" s="4">
        <f>('[1]Pc, Summer, S3'!Q3*Main!$B$5)+(VLOOKUP($A3,'FL Ratio'!$A$2:$B$9,2,FALSE)*'FL Characterization'!Q$2)</f>
        <v>5.5027789180201001</v>
      </c>
      <c r="R3" s="4">
        <f>('[1]Pc, Summer, S3'!R3*Main!$B$5)+(VLOOKUP($A3,'FL Ratio'!$A$2:$B$9,2,FALSE)*'FL Characterization'!R$2)</f>
        <v>5.7135539050212847</v>
      </c>
      <c r="S3" s="4">
        <f>('[1]Pc, Summer, S3'!S3*Main!$B$5)+(VLOOKUP($A3,'FL Ratio'!$A$2:$B$9,2,FALSE)*'FL Characterization'!S$2)</f>
        <v>5.8324320455864891</v>
      </c>
      <c r="T3" s="4">
        <f>('[1]Pc, Summer, S3'!T3*Main!$B$5)+(VLOOKUP($A3,'FL Ratio'!$A$2:$B$9,2,FALSE)*'FL Characterization'!T$2)</f>
        <v>5.7369323925773745</v>
      </c>
      <c r="U3" s="4">
        <f>('[1]Pc, Summer, S3'!U3*Main!$B$5)+(VLOOKUP($A3,'FL Ratio'!$A$2:$B$9,2,FALSE)*'FL Characterization'!U$2)</f>
        <v>6.0833525752945823</v>
      </c>
      <c r="V3" s="4">
        <f>('[1]Pc, Summer, S3'!V3*Main!$B$5)+(VLOOKUP($A3,'FL Ratio'!$A$2:$B$9,2,FALSE)*'FL Characterization'!V$2)</f>
        <v>6.3131932017897592</v>
      </c>
      <c r="W3" s="4">
        <f>('[1]Pc, Summer, S3'!W3*Main!$B$5)+(VLOOKUP($A3,'FL Ratio'!$A$2:$B$9,2,FALSE)*'FL Characterization'!W$2)</f>
        <v>5.8374934203713398</v>
      </c>
      <c r="X3" s="4">
        <f>('[1]Pc, Summer, S3'!X3*Main!$B$5)+(VLOOKUP($A3,'FL Ratio'!$A$2:$B$9,2,FALSE)*'FL Characterization'!X$2)</f>
        <v>5.563954070716723</v>
      </c>
      <c r="Y3" s="4">
        <f>('[1]Pc, Summer, S3'!Y3*Main!$B$5)+(VLOOKUP($A3,'FL Ratio'!$A$2:$B$9,2,FALSE)*'FL Characterization'!Y$2)</f>
        <v>5.3759191261457362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3.6165140120975079</v>
      </c>
      <c r="C4" s="4">
        <f>('[1]Pc, Summer, S3'!C4*Main!$B$5)+(VLOOKUP($A4,'FL Ratio'!$A$2:$B$9,2,FALSE)*'FL Characterization'!C$2)</f>
        <v>3.3842377963613997</v>
      </c>
      <c r="D4" s="4">
        <f>('[1]Pc, Summer, S3'!D4*Main!$B$5)+(VLOOKUP($A4,'FL Ratio'!$A$2:$B$9,2,FALSE)*'FL Characterization'!D$2)</f>
        <v>3.1988651312367162</v>
      </c>
      <c r="E4" s="4">
        <f>('[1]Pc, Summer, S3'!E4*Main!$B$5)+(VLOOKUP($A4,'FL Ratio'!$A$2:$B$9,2,FALSE)*'FL Characterization'!E$2)</f>
        <v>3.2416662912443597</v>
      </c>
      <c r="F4" s="4">
        <f>('[1]Pc, Summer, S3'!F4*Main!$B$5)+(VLOOKUP($A4,'FL Ratio'!$A$2:$B$9,2,FALSE)*'FL Characterization'!F$2)</f>
        <v>3.030111225338759</v>
      </c>
      <c r="G4" s="4">
        <f>('[1]Pc, Summer, S3'!G4*Main!$B$5)+(VLOOKUP($A4,'FL Ratio'!$A$2:$B$9,2,FALSE)*'FL Characterization'!G$2)</f>
        <v>2.9778380312523907</v>
      </c>
      <c r="H4" s="4">
        <f>('[1]Pc, Summer, S3'!H4*Main!$B$5)+(VLOOKUP($A4,'FL Ratio'!$A$2:$B$9,2,FALSE)*'FL Characterization'!H$2)</f>
        <v>4.2845985990474889</v>
      </c>
      <c r="I4" s="4">
        <f>('[1]Pc, Summer, S3'!I4*Main!$B$5)+(VLOOKUP($A4,'FL Ratio'!$A$2:$B$9,2,FALSE)*'FL Characterization'!I$2)</f>
        <v>4.8504619555079485</v>
      </c>
      <c r="J4" s="4">
        <f>('[1]Pc, Summer, S3'!J4*Main!$B$5)+(VLOOKUP($A4,'FL Ratio'!$A$2:$B$9,2,FALSE)*'FL Characterization'!J$2)</f>
        <v>4.9696515607360379</v>
      </c>
      <c r="K4" s="4">
        <f>('[1]Pc, Summer, S3'!K4*Main!$B$5)+(VLOOKUP($A4,'FL Ratio'!$A$2:$B$9,2,FALSE)*'FL Characterization'!K$2)</f>
        <v>4.8415496725630698</v>
      </c>
      <c r="L4" s="4">
        <f>('[1]Pc, Summer, S3'!L4*Main!$B$5)+(VLOOKUP($A4,'FL Ratio'!$A$2:$B$9,2,FALSE)*'FL Characterization'!L$2)</f>
        <v>4.5107602583076716</v>
      </c>
      <c r="M4" s="4">
        <f>('[1]Pc, Summer, S3'!M4*Main!$B$5)+(VLOOKUP($A4,'FL Ratio'!$A$2:$B$9,2,FALSE)*'FL Characterization'!M$2)</f>
        <v>5.056399306041139</v>
      </c>
      <c r="N4" s="4">
        <f>('[1]Pc, Summer, S3'!N4*Main!$B$5)+(VLOOKUP($A4,'FL Ratio'!$A$2:$B$9,2,FALSE)*'FL Characterization'!N$2)</f>
        <v>5.3351081669639582</v>
      </c>
      <c r="O4" s="4">
        <f>('[1]Pc, Summer, S3'!O4*Main!$B$5)+(VLOOKUP($A4,'FL Ratio'!$A$2:$B$9,2,FALSE)*'FL Characterization'!O$2)</f>
        <v>4.8903948677767861</v>
      </c>
      <c r="P4" s="4">
        <f>('[1]Pc, Summer, S3'!P4*Main!$B$5)+(VLOOKUP($A4,'FL Ratio'!$A$2:$B$9,2,FALSE)*'FL Characterization'!P$2)</f>
        <v>4.5424542817589959</v>
      </c>
      <c r="Q4" s="4">
        <f>('[1]Pc, Summer, S3'!Q4*Main!$B$5)+(VLOOKUP($A4,'FL Ratio'!$A$2:$B$9,2,FALSE)*'FL Characterization'!Q$2)</f>
        <v>4.4402099173461158</v>
      </c>
      <c r="R4" s="4">
        <f>('[1]Pc, Summer, S3'!R4*Main!$B$5)+(VLOOKUP($A4,'FL Ratio'!$A$2:$B$9,2,FALSE)*'FL Characterization'!R$2)</f>
        <v>4.4151630518979745</v>
      </c>
      <c r="S4" s="4">
        <f>('[1]Pc, Summer, S3'!S4*Main!$B$5)+(VLOOKUP($A4,'FL Ratio'!$A$2:$B$9,2,FALSE)*'FL Characterization'!S$2)</f>
        <v>4.2642817649935294</v>
      </c>
      <c r="T4" s="4">
        <f>('[1]Pc, Summer, S3'!T4*Main!$B$5)+(VLOOKUP($A4,'FL Ratio'!$A$2:$B$9,2,FALSE)*'FL Characterization'!T$2)</f>
        <v>4.2047699253318305</v>
      </c>
      <c r="U4" s="4">
        <f>('[1]Pc, Summer, S3'!U4*Main!$B$5)+(VLOOKUP($A4,'FL Ratio'!$A$2:$B$9,2,FALSE)*'FL Characterization'!U$2)</f>
        <v>4.38414419517437</v>
      </c>
      <c r="V4" s="4">
        <f>('[1]Pc, Summer, S3'!V4*Main!$B$5)+(VLOOKUP($A4,'FL Ratio'!$A$2:$B$9,2,FALSE)*'FL Characterization'!V$2)</f>
        <v>4.7868467507522388</v>
      </c>
      <c r="W4" s="4">
        <f>('[1]Pc, Summer, S3'!W4*Main!$B$5)+(VLOOKUP($A4,'FL Ratio'!$A$2:$B$9,2,FALSE)*'FL Characterization'!W$2)</f>
        <v>4.2384117469955349</v>
      </c>
      <c r="X4" s="4">
        <f>('[1]Pc, Summer, S3'!X4*Main!$B$5)+(VLOOKUP($A4,'FL Ratio'!$A$2:$B$9,2,FALSE)*'FL Characterization'!X$2)</f>
        <v>4.2621495988052462</v>
      </c>
      <c r="Y4" s="4">
        <f>('[1]Pc, Summer, S3'!Y4*Main!$B$5)+(VLOOKUP($A4,'FL Ratio'!$A$2:$B$9,2,FALSE)*'FL Characterization'!Y$2)</f>
        <v>3.6606464754201298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1.7727751864181693</v>
      </c>
      <c r="C5" s="4">
        <f>('[1]Pc, Summer, S3'!C5*Main!$B$5)+(VLOOKUP($A5,'FL Ratio'!$A$2:$B$9,2,FALSE)*'FL Characterization'!C$2)</f>
        <v>1.5316645437810497</v>
      </c>
      <c r="D5" s="4">
        <f>('[1]Pc, Summer, S3'!D5*Main!$B$5)+(VLOOKUP($A5,'FL Ratio'!$A$2:$B$9,2,FALSE)*'FL Characterization'!D$2)</f>
        <v>1.2410861208579023</v>
      </c>
      <c r="E5" s="4">
        <f>('[1]Pc, Summer, S3'!E5*Main!$B$5)+(VLOOKUP($A5,'FL Ratio'!$A$2:$B$9,2,FALSE)*'FL Characterization'!E$2)</f>
        <v>1.2370010830316938</v>
      </c>
      <c r="F5" s="4">
        <f>('[1]Pc, Summer, S3'!F5*Main!$B$5)+(VLOOKUP($A5,'FL Ratio'!$A$2:$B$9,2,FALSE)*'FL Characterization'!F$2)</f>
        <v>1.0697550995756915</v>
      </c>
      <c r="G5" s="4">
        <f>('[1]Pc, Summer, S3'!G5*Main!$B$5)+(VLOOKUP($A5,'FL Ratio'!$A$2:$B$9,2,FALSE)*'FL Characterization'!G$2)</f>
        <v>0.98401844016633411</v>
      </c>
      <c r="H5" s="4">
        <f>('[1]Pc, Summer, S3'!H5*Main!$B$5)+(VLOOKUP($A5,'FL Ratio'!$A$2:$B$9,2,FALSE)*'FL Characterization'!H$2)</f>
        <v>1.8797550592038026</v>
      </c>
      <c r="I5" s="4">
        <f>('[1]Pc, Summer, S3'!I5*Main!$B$5)+(VLOOKUP($A5,'FL Ratio'!$A$2:$B$9,2,FALSE)*'FL Characterization'!I$2)</f>
        <v>2.7198587253189435</v>
      </c>
      <c r="J5" s="4">
        <f>('[1]Pc, Summer, S3'!J5*Main!$B$5)+(VLOOKUP($A5,'FL Ratio'!$A$2:$B$9,2,FALSE)*'FL Characterization'!J$2)</f>
        <v>3.342686692277332</v>
      </c>
      <c r="K5" s="4">
        <f>('[1]Pc, Summer, S3'!K5*Main!$B$5)+(VLOOKUP($A5,'FL Ratio'!$A$2:$B$9,2,FALSE)*'FL Characterization'!K$2)</f>
        <v>3.4160102423548042</v>
      </c>
      <c r="L5" s="4">
        <f>('[1]Pc, Summer, S3'!L5*Main!$B$5)+(VLOOKUP($A5,'FL Ratio'!$A$2:$B$9,2,FALSE)*'FL Characterization'!L$2)</f>
        <v>3.3189257471424032</v>
      </c>
      <c r="M5" s="4">
        <f>('[1]Pc, Summer, S3'!M5*Main!$B$5)+(VLOOKUP($A5,'FL Ratio'!$A$2:$B$9,2,FALSE)*'FL Characterization'!M$2)</f>
        <v>3.0525893725100794</v>
      </c>
      <c r="N5" s="4">
        <f>('[1]Pc, Summer, S3'!N5*Main!$B$5)+(VLOOKUP($A5,'FL Ratio'!$A$2:$B$9,2,FALSE)*'FL Characterization'!N$2)</f>
        <v>3.3894415512103815</v>
      </c>
      <c r="O5" s="4">
        <f>('[1]Pc, Summer, S3'!O5*Main!$B$5)+(VLOOKUP($A5,'FL Ratio'!$A$2:$B$9,2,FALSE)*'FL Characterization'!O$2)</f>
        <v>3.3195306621987761</v>
      </c>
      <c r="P5" s="4">
        <f>('[1]Pc, Summer, S3'!P5*Main!$B$5)+(VLOOKUP($A5,'FL Ratio'!$A$2:$B$9,2,FALSE)*'FL Characterization'!P$2)</f>
        <v>3.0835649263582177</v>
      </c>
      <c r="Q5" s="4">
        <f>('[1]Pc, Summer, S3'!Q5*Main!$B$5)+(VLOOKUP($A5,'FL Ratio'!$A$2:$B$9,2,FALSE)*'FL Characterization'!Q$2)</f>
        <v>2.8087012191753087</v>
      </c>
      <c r="R5" s="4">
        <f>('[1]Pc, Summer, S3'!R5*Main!$B$5)+(VLOOKUP($A5,'FL Ratio'!$A$2:$B$9,2,FALSE)*'FL Characterization'!R$2)</f>
        <v>2.4803202470042827</v>
      </c>
      <c r="S5" s="4">
        <f>('[1]Pc, Summer, S3'!S5*Main!$B$5)+(VLOOKUP($A5,'FL Ratio'!$A$2:$B$9,2,FALSE)*'FL Characterization'!S$2)</f>
        <v>2.3312306795357207</v>
      </c>
      <c r="T5" s="4">
        <f>('[1]Pc, Summer, S3'!T5*Main!$B$5)+(VLOOKUP($A5,'FL Ratio'!$A$2:$B$9,2,FALSE)*'FL Characterization'!T$2)</f>
        <v>2.784122349454516</v>
      </c>
      <c r="U5" s="4">
        <f>('[1]Pc, Summer, S3'!U5*Main!$B$5)+(VLOOKUP($A5,'FL Ratio'!$A$2:$B$9,2,FALSE)*'FL Characterization'!U$2)</f>
        <v>3.2661175080582949</v>
      </c>
      <c r="V5" s="4">
        <f>('[1]Pc, Summer, S3'!V5*Main!$B$5)+(VLOOKUP($A5,'FL Ratio'!$A$2:$B$9,2,FALSE)*'FL Characterization'!V$2)</f>
        <v>3.819532635545607</v>
      </c>
      <c r="W5" s="4">
        <f>('[1]Pc, Summer, S3'!W5*Main!$B$5)+(VLOOKUP($A5,'FL Ratio'!$A$2:$B$9,2,FALSE)*'FL Characterization'!W$2)</f>
        <v>3.6242327042594602</v>
      </c>
      <c r="X5" s="4">
        <f>('[1]Pc, Summer, S3'!X5*Main!$B$5)+(VLOOKUP($A5,'FL Ratio'!$A$2:$B$9,2,FALSE)*'FL Characterization'!X$2)</f>
        <v>2.9965272584300551</v>
      </c>
      <c r="Y5" s="4">
        <f>('[1]Pc, Summer, S3'!Y5*Main!$B$5)+(VLOOKUP($A5,'FL Ratio'!$A$2:$B$9,2,FALSE)*'FL Characterization'!Y$2)</f>
        <v>2.3248174613107087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3.0500551121620312</v>
      </c>
      <c r="C6" s="4">
        <f>('[1]Pc, Summer, S3'!C6*Main!$B$5)+(VLOOKUP($A6,'FL Ratio'!$A$2:$B$9,2,FALSE)*'FL Characterization'!C$2)</f>
        <v>2.8123170652265586</v>
      </c>
      <c r="D6" s="4">
        <f>('[1]Pc, Summer, S3'!D6*Main!$B$5)+(VLOOKUP($A6,'FL Ratio'!$A$2:$B$9,2,FALSE)*'FL Characterization'!D$2)</f>
        <v>2.5868969198229577</v>
      </c>
      <c r="E6" s="4">
        <f>('[1]Pc, Summer, S3'!E6*Main!$B$5)+(VLOOKUP($A6,'FL Ratio'!$A$2:$B$9,2,FALSE)*'FL Characterization'!E$2)</f>
        <v>2.4497668704133897</v>
      </c>
      <c r="F6" s="4">
        <f>('[1]Pc, Summer, S3'!F6*Main!$B$5)+(VLOOKUP($A6,'FL Ratio'!$A$2:$B$9,2,FALSE)*'FL Characterization'!F$2)</f>
        <v>2.4790981683818178</v>
      </c>
      <c r="G6" s="4">
        <f>('[1]Pc, Summer, S3'!G6*Main!$B$5)+(VLOOKUP($A6,'FL Ratio'!$A$2:$B$9,2,FALSE)*'FL Characterization'!G$2)</f>
        <v>2.4287380073306126</v>
      </c>
      <c r="H6" s="4">
        <f>('[1]Pc, Summer, S3'!H6*Main!$B$5)+(VLOOKUP($A6,'FL Ratio'!$A$2:$B$9,2,FALSE)*'FL Characterization'!H$2)</f>
        <v>2.7269149775534038</v>
      </c>
      <c r="I6" s="4">
        <f>('[1]Pc, Summer, S3'!I6*Main!$B$5)+(VLOOKUP($A6,'FL Ratio'!$A$2:$B$9,2,FALSE)*'FL Characterization'!I$2)</f>
        <v>2.8625851379978688</v>
      </c>
      <c r="J6" s="4">
        <f>('[1]Pc, Summer, S3'!J6*Main!$B$5)+(VLOOKUP($A6,'FL Ratio'!$A$2:$B$9,2,FALSE)*'FL Characterization'!J$2)</f>
        <v>3.0872494988705901</v>
      </c>
      <c r="K6" s="4">
        <f>('[1]Pc, Summer, S3'!K6*Main!$B$5)+(VLOOKUP($A6,'FL Ratio'!$A$2:$B$9,2,FALSE)*'FL Characterization'!K$2)</f>
        <v>3.2058559273133125</v>
      </c>
      <c r="L6" s="4">
        <f>('[1]Pc, Summer, S3'!L6*Main!$B$5)+(VLOOKUP($A6,'FL Ratio'!$A$2:$B$9,2,FALSE)*'FL Characterization'!L$2)</f>
        <v>3.3915349503770571</v>
      </c>
      <c r="M6" s="4">
        <f>('[1]Pc, Summer, S3'!M6*Main!$B$5)+(VLOOKUP($A6,'FL Ratio'!$A$2:$B$9,2,FALSE)*'FL Characterization'!M$2)</f>
        <v>3.5270484952253893</v>
      </c>
      <c r="N6" s="4">
        <f>('[1]Pc, Summer, S3'!N6*Main!$B$5)+(VLOOKUP($A6,'FL Ratio'!$A$2:$B$9,2,FALSE)*'FL Characterization'!N$2)</f>
        <v>3.801594565252115</v>
      </c>
      <c r="O6" s="4">
        <f>('[1]Pc, Summer, S3'!O6*Main!$B$5)+(VLOOKUP($A6,'FL Ratio'!$A$2:$B$9,2,FALSE)*'FL Characterization'!O$2)</f>
        <v>3.7137981137701117</v>
      </c>
      <c r="P6" s="4">
        <f>('[1]Pc, Summer, S3'!P6*Main!$B$5)+(VLOOKUP($A6,'FL Ratio'!$A$2:$B$9,2,FALSE)*'FL Characterization'!P$2)</f>
        <v>3.5985567926477264</v>
      </c>
      <c r="Q6" s="4">
        <f>('[1]Pc, Summer, S3'!Q6*Main!$B$5)+(VLOOKUP($A6,'FL Ratio'!$A$2:$B$9,2,FALSE)*'FL Characterization'!Q$2)</f>
        <v>3.5518300536438625</v>
      </c>
      <c r="R6" s="4">
        <f>('[1]Pc, Summer, S3'!R6*Main!$B$5)+(VLOOKUP($A6,'FL Ratio'!$A$2:$B$9,2,FALSE)*'FL Characterization'!R$2)</f>
        <v>3.3765594976021358</v>
      </c>
      <c r="S6" s="4">
        <f>('[1]Pc, Summer, S3'!S6*Main!$B$5)+(VLOOKUP($A6,'FL Ratio'!$A$2:$B$9,2,FALSE)*'FL Characterization'!S$2)</f>
        <v>3.5568468865092986</v>
      </c>
      <c r="T6" s="4">
        <f>('[1]Pc, Summer, S3'!T6*Main!$B$5)+(VLOOKUP($A6,'FL Ratio'!$A$2:$B$9,2,FALSE)*'FL Characterization'!T$2)</f>
        <v>3.3864248251605664</v>
      </c>
      <c r="U6" s="4">
        <f>('[1]Pc, Summer, S3'!U6*Main!$B$5)+(VLOOKUP($A6,'FL Ratio'!$A$2:$B$9,2,FALSE)*'FL Characterization'!U$2)</f>
        <v>3.5005977331583162</v>
      </c>
      <c r="V6" s="4">
        <f>('[1]Pc, Summer, S3'!V6*Main!$B$5)+(VLOOKUP($A6,'FL Ratio'!$A$2:$B$9,2,FALSE)*'FL Characterization'!V$2)</f>
        <v>3.811135858814962</v>
      </c>
      <c r="W6" s="4">
        <f>('[1]Pc, Summer, S3'!W6*Main!$B$5)+(VLOOKUP($A6,'FL Ratio'!$A$2:$B$9,2,FALSE)*'FL Characterization'!W$2)</f>
        <v>3.6939813867627991</v>
      </c>
      <c r="X6" s="4">
        <f>('[1]Pc, Summer, S3'!X6*Main!$B$5)+(VLOOKUP($A6,'FL Ratio'!$A$2:$B$9,2,FALSE)*'FL Characterization'!X$2)</f>
        <v>3.8177096813937772</v>
      </c>
      <c r="Y6" s="4">
        <f>('[1]Pc, Summer, S3'!Y6*Main!$B$5)+(VLOOKUP($A6,'FL Ratio'!$A$2:$B$9,2,FALSE)*'FL Characterization'!Y$2)</f>
        <v>3.399188332551518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3.1173116716062372</v>
      </c>
      <c r="C7" s="4">
        <f>('[1]Pc, Summer, S3'!C7*Main!$B$5)+(VLOOKUP($A7,'FL Ratio'!$A$2:$B$9,2,FALSE)*'FL Characterization'!C$2)</f>
        <v>3.0563554111871918</v>
      </c>
      <c r="D7" s="4">
        <f>('[1]Pc, Summer, S3'!D7*Main!$B$5)+(VLOOKUP($A7,'FL Ratio'!$A$2:$B$9,2,FALSE)*'FL Characterization'!D$2)</f>
        <v>2.8692170638491876</v>
      </c>
      <c r="E7" s="4">
        <f>('[1]Pc, Summer, S3'!E7*Main!$B$5)+(VLOOKUP($A7,'FL Ratio'!$A$2:$B$9,2,FALSE)*'FL Characterization'!E$2)</f>
        <v>2.8722852078685266</v>
      </c>
      <c r="F7" s="4">
        <f>('[1]Pc, Summer, S3'!F7*Main!$B$5)+(VLOOKUP($A7,'FL Ratio'!$A$2:$B$9,2,FALSE)*'FL Characterization'!F$2)</f>
        <v>2.8281188286456711</v>
      </c>
      <c r="G7" s="4">
        <f>('[1]Pc, Summer, S3'!G7*Main!$B$5)+(VLOOKUP($A7,'FL Ratio'!$A$2:$B$9,2,FALSE)*'FL Characterization'!G$2)</f>
        <v>2.850176127334823</v>
      </c>
      <c r="H7" s="4">
        <f>('[1]Pc, Summer, S3'!H7*Main!$B$5)+(VLOOKUP($A7,'FL Ratio'!$A$2:$B$9,2,FALSE)*'FL Characterization'!H$2)</f>
        <v>3.1203894088994604</v>
      </c>
      <c r="I7" s="4">
        <f>('[1]Pc, Summer, S3'!I7*Main!$B$5)+(VLOOKUP($A7,'FL Ratio'!$A$2:$B$9,2,FALSE)*'FL Characterization'!I$2)</f>
        <v>3.5260460870579928</v>
      </c>
      <c r="J7" s="4">
        <f>('[1]Pc, Summer, S3'!J7*Main!$B$5)+(VLOOKUP($A7,'FL Ratio'!$A$2:$B$9,2,FALSE)*'FL Characterization'!J$2)</f>
        <v>3.6349407498519311</v>
      </c>
      <c r="K7" s="4">
        <f>('[1]Pc, Summer, S3'!K7*Main!$B$5)+(VLOOKUP($A7,'FL Ratio'!$A$2:$B$9,2,FALSE)*'FL Characterization'!K$2)</f>
        <v>3.572260196679871</v>
      </c>
      <c r="L7" s="4">
        <f>('[1]Pc, Summer, S3'!L7*Main!$B$5)+(VLOOKUP($A7,'FL Ratio'!$A$2:$B$9,2,FALSE)*'FL Characterization'!L$2)</f>
        <v>3.5434430118653495</v>
      </c>
      <c r="M7" s="4">
        <f>('[1]Pc, Summer, S3'!M7*Main!$B$5)+(VLOOKUP($A7,'FL Ratio'!$A$2:$B$9,2,FALSE)*'FL Characterization'!M$2)</f>
        <v>3.8244850550283962</v>
      </c>
      <c r="N7" s="4">
        <f>('[1]Pc, Summer, S3'!N7*Main!$B$5)+(VLOOKUP($A7,'FL Ratio'!$A$2:$B$9,2,FALSE)*'FL Characterization'!N$2)</f>
        <v>3.8152747721930749</v>
      </c>
      <c r="O7" s="4">
        <f>('[1]Pc, Summer, S3'!O7*Main!$B$5)+(VLOOKUP($A7,'FL Ratio'!$A$2:$B$9,2,FALSE)*'FL Characterization'!O$2)</f>
        <v>3.7054985625957562</v>
      </c>
      <c r="P7" s="4">
        <f>('[1]Pc, Summer, S3'!P7*Main!$B$5)+(VLOOKUP($A7,'FL Ratio'!$A$2:$B$9,2,FALSE)*'FL Characterization'!P$2)</f>
        <v>3.4747574157974999</v>
      </c>
      <c r="Q7" s="4">
        <f>('[1]Pc, Summer, S3'!Q7*Main!$B$5)+(VLOOKUP($A7,'FL Ratio'!$A$2:$B$9,2,FALSE)*'FL Characterization'!Q$2)</f>
        <v>3.3894020633167816</v>
      </c>
      <c r="R7" s="4">
        <f>('[1]Pc, Summer, S3'!R7*Main!$B$5)+(VLOOKUP($A7,'FL Ratio'!$A$2:$B$9,2,FALSE)*'FL Characterization'!R$2)</f>
        <v>3.5628902233851636</v>
      </c>
      <c r="S7" s="4">
        <f>('[1]Pc, Summer, S3'!S7*Main!$B$5)+(VLOOKUP($A7,'FL Ratio'!$A$2:$B$9,2,FALSE)*'FL Characterization'!S$2)</f>
        <v>3.441670845330703</v>
      </c>
      <c r="T7" s="4">
        <f>('[1]Pc, Summer, S3'!T7*Main!$B$5)+(VLOOKUP($A7,'FL Ratio'!$A$2:$B$9,2,FALSE)*'FL Characterization'!T$2)</f>
        <v>3.2542849821714137</v>
      </c>
      <c r="U7" s="4">
        <f>('[1]Pc, Summer, S3'!U7*Main!$B$5)+(VLOOKUP($A7,'FL Ratio'!$A$2:$B$9,2,FALSE)*'FL Characterization'!U$2)</f>
        <v>3.2183604328373541</v>
      </c>
      <c r="V7" s="4">
        <f>('[1]Pc, Summer, S3'!V7*Main!$B$5)+(VLOOKUP($A7,'FL Ratio'!$A$2:$B$9,2,FALSE)*'FL Characterization'!V$2)</f>
        <v>3.3995082843057229</v>
      </c>
      <c r="W7" s="4">
        <f>('[1]Pc, Summer, S3'!W7*Main!$B$5)+(VLOOKUP($A7,'FL Ratio'!$A$2:$B$9,2,FALSE)*'FL Characterization'!W$2)</f>
        <v>3.1244893741375805</v>
      </c>
      <c r="X7" s="4">
        <f>('[1]Pc, Summer, S3'!X7*Main!$B$5)+(VLOOKUP($A7,'FL Ratio'!$A$2:$B$9,2,FALSE)*'FL Characterization'!X$2)</f>
        <v>3.191721329098661</v>
      </c>
      <c r="Y7" s="4">
        <f>('[1]Pc, Summer, S3'!Y7*Main!$B$5)+(VLOOKUP($A7,'FL Ratio'!$A$2:$B$9,2,FALSE)*'FL Characterization'!Y$2)</f>
        <v>3.2579214371286782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2.636260588468585</v>
      </c>
      <c r="C8" s="4">
        <f>('[1]Pc, Summer, S3'!C8*Main!$B$5)+(VLOOKUP($A8,'FL Ratio'!$A$2:$B$9,2,FALSE)*'FL Characterization'!C$2)</f>
        <v>2.4573868446559897</v>
      </c>
      <c r="D8" s="4">
        <f>('[1]Pc, Summer, S3'!D8*Main!$B$5)+(VLOOKUP($A8,'FL Ratio'!$A$2:$B$9,2,FALSE)*'FL Characterization'!D$2)</f>
        <v>2.3791879094580306</v>
      </c>
      <c r="E8" s="4">
        <f>('[1]Pc, Summer, S3'!E8*Main!$B$5)+(VLOOKUP($A8,'FL Ratio'!$A$2:$B$9,2,FALSE)*'FL Characterization'!E$2)</f>
        <v>2.3591745108091899</v>
      </c>
      <c r="F8" s="4">
        <f>('[1]Pc, Summer, S3'!F8*Main!$B$5)+(VLOOKUP($A8,'FL Ratio'!$A$2:$B$9,2,FALSE)*'FL Characterization'!F$2)</f>
        <v>2.1829659390833416</v>
      </c>
      <c r="G8" s="4">
        <f>('[1]Pc, Summer, S3'!G8*Main!$B$5)+(VLOOKUP($A8,'FL Ratio'!$A$2:$B$9,2,FALSE)*'FL Characterization'!G$2)</f>
        <v>2.3684840544431465</v>
      </c>
      <c r="H8" s="4">
        <f>('[1]Pc, Summer, S3'!H8*Main!$B$5)+(VLOOKUP($A8,'FL Ratio'!$A$2:$B$9,2,FALSE)*'FL Characterization'!H$2)</f>
        <v>2.9825469173268742</v>
      </c>
      <c r="I8" s="4">
        <f>('[1]Pc, Summer, S3'!I8*Main!$B$5)+(VLOOKUP($A8,'FL Ratio'!$A$2:$B$9,2,FALSE)*'FL Characterization'!I$2)</f>
        <v>3.0766030431466072</v>
      </c>
      <c r="J8" s="4">
        <f>('[1]Pc, Summer, S3'!J8*Main!$B$5)+(VLOOKUP($A8,'FL Ratio'!$A$2:$B$9,2,FALSE)*'FL Characterization'!J$2)</f>
        <v>3.3927245126234551</v>
      </c>
      <c r="K8" s="4">
        <f>('[1]Pc, Summer, S3'!K8*Main!$B$5)+(VLOOKUP($A8,'FL Ratio'!$A$2:$B$9,2,FALSE)*'FL Characterization'!K$2)</f>
        <v>3.5999070774142461</v>
      </c>
      <c r="L8" s="4">
        <f>('[1]Pc, Summer, S3'!L8*Main!$B$5)+(VLOOKUP($A8,'FL Ratio'!$A$2:$B$9,2,FALSE)*'FL Characterization'!L$2)</f>
        <v>3.5852157785401912</v>
      </c>
      <c r="M8" s="4">
        <f>('[1]Pc, Summer, S3'!M8*Main!$B$5)+(VLOOKUP($A8,'FL Ratio'!$A$2:$B$9,2,FALSE)*'FL Characterization'!M$2)</f>
        <v>3.8587881467732488</v>
      </c>
      <c r="N8" s="4">
        <f>('[1]Pc, Summer, S3'!N8*Main!$B$5)+(VLOOKUP($A8,'FL Ratio'!$A$2:$B$9,2,FALSE)*'FL Characterization'!N$2)</f>
        <v>3.7214183927706403</v>
      </c>
      <c r="O8" s="4">
        <f>('[1]Pc, Summer, S3'!O8*Main!$B$5)+(VLOOKUP($A8,'FL Ratio'!$A$2:$B$9,2,FALSE)*'FL Characterization'!O$2)</f>
        <v>3.8492754298702341</v>
      </c>
      <c r="P8" s="4">
        <f>('[1]Pc, Summer, S3'!P8*Main!$B$5)+(VLOOKUP($A8,'FL Ratio'!$A$2:$B$9,2,FALSE)*'FL Characterization'!P$2)</f>
        <v>3.9107040688938337</v>
      </c>
      <c r="Q8" s="4">
        <f>('[1]Pc, Summer, S3'!Q8*Main!$B$5)+(VLOOKUP($A8,'FL Ratio'!$A$2:$B$9,2,FALSE)*'FL Characterization'!Q$2)</f>
        <v>3.5168534106253255</v>
      </c>
      <c r="R8" s="4">
        <f>('[1]Pc, Summer, S3'!R8*Main!$B$5)+(VLOOKUP($A8,'FL Ratio'!$A$2:$B$9,2,FALSE)*'FL Characterization'!R$2)</f>
        <v>3.6179424334441119</v>
      </c>
      <c r="S8" s="4">
        <f>('[1]Pc, Summer, S3'!S8*Main!$B$5)+(VLOOKUP($A8,'FL Ratio'!$A$2:$B$9,2,FALSE)*'FL Characterization'!S$2)</f>
        <v>3.5689763203285447</v>
      </c>
      <c r="T8" s="4">
        <f>('[1]Pc, Summer, S3'!T8*Main!$B$5)+(VLOOKUP($A8,'FL Ratio'!$A$2:$B$9,2,FALSE)*'FL Characterization'!T$2)</f>
        <v>3.4577179045768833</v>
      </c>
      <c r="U8" s="4">
        <f>('[1]Pc, Summer, S3'!U8*Main!$B$5)+(VLOOKUP($A8,'FL Ratio'!$A$2:$B$9,2,FALSE)*'FL Characterization'!U$2)</f>
        <v>3.4112621954550368</v>
      </c>
      <c r="V8" s="4">
        <f>('[1]Pc, Summer, S3'!V8*Main!$B$5)+(VLOOKUP($A8,'FL Ratio'!$A$2:$B$9,2,FALSE)*'FL Characterization'!V$2)</f>
        <v>3.5284496639001692</v>
      </c>
      <c r="W8" s="4">
        <f>('[1]Pc, Summer, S3'!W8*Main!$B$5)+(VLOOKUP($A8,'FL Ratio'!$A$2:$B$9,2,FALSE)*'FL Characterization'!W$2)</f>
        <v>2.8608441934171789</v>
      </c>
      <c r="X8" s="4">
        <f>('[1]Pc, Summer, S3'!X8*Main!$B$5)+(VLOOKUP($A8,'FL Ratio'!$A$2:$B$9,2,FALSE)*'FL Characterization'!X$2)</f>
        <v>3.1228309819687983</v>
      </c>
      <c r="Y8" s="4">
        <f>('[1]Pc, Summer, S3'!Y8*Main!$B$5)+(VLOOKUP($A8,'FL Ratio'!$A$2:$B$9,2,FALSE)*'FL Characterization'!Y$2)</f>
        <v>2.7508448727266743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2.1357451870635362</v>
      </c>
      <c r="C9" s="4">
        <f>('[1]Pc, Summer, S3'!C9*Main!$B$5)+(VLOOKUP($A9,'FL Ratio'!$A$2:$B$9,2,FALSE)*'FL Characterization'!C$2)</f>
        <v>2.0032325538992906</v>
      </c>
      <c r="D9" s="4">
        <f>('[1]Pc, Summer, S3'!D9*Main!$B$5)+(VLOOKUP($A9,'FL Ratio'!$A$2:$B$9,2,FALSE)*'FL Characterization'!D$2)</f>
        <v>1.9412361944735776</v>
      </c>
      <c r="E9" s="4">
        <f>('[1]Pc, Summer, S3'!E9*Main!$B$5)+(VLOOKUP($A9,'FL Ratio'!$A$2:$B$9,2,FALSE)*'FL Characterization'!E$2)</f>
        <v>1.8893344222092714</v>
      </c>
      <c r="F9" s="4">
        <f>('[1]Pc, Summer, S3'!F9*Main!$B$5)+(VLOOKUP($A9,'FL Ratio'!$A$2:$B$9,2,FALSE)*'FL Characterization'!F$2)</f>
        <v>1.8621784687668113</v>
      </c>
      <c r="G9" s="4">
        <f>('[1]Pc, Summer, S3'!G9*Main!$B$5)+(VLOOKUP($A9,'FL Ratio'!$A$2:$B$9,2,FALSE)*'FL Characterization'!G$2)</f>
        <v>1.9468801118985344</v>
      </c>
      <c r="H9" s="4">
        <f>('[1]Pc, Summer, S3'!H9*Main!$B$5)+(VLOOKUP($A9,'FL Ratio'!$A$2:$B$9,2,FALSE)*'FL Characterization'!H$2)</f>
        <v>3.0706887071501034</v>
      </c>
      <c r="I9" s="4">
        <f>('[1]Pc, Summer, S3'!I9*Main!$B$5)+(VLOOKUP($A9,'FL Ratio'!$A$2:$B$9,2,FALSE)*'FL Characterization'!I$2)</f>
        <v>3.3004733656086223</v>
      </c>
      <c r="J9" s="4">
        <f>('[1]Pc, Summer, S3'!J9*Main!$B$5)+(VLOOKUP($A9,'FL Ratio'!$A$2:$B$9,2,FALSE)*'FL Characterization'!J$2)</f>
        <v>3.6056535474611651</v>
      </c>
      <c r="K9" s="4">
        <f>('[1]Pc, Summer, S3'!K9*Main!$B$5)+(VLOOKUP($A9,'FL Ratio'!$A$2:$B$9,2,FALSE)*'FL Characterization'!K$2)</f>
        <v>3.4799726265770614</v>
      </c>
      <c r="L9" s="4">
        <f>('[1]Pc, Summer, S3'!L9*Main!$B$5)+(VLOOKUP($A9,'FL Ratio'!$A$2:$B$9,2,FALSE)*'FL Characterization'!L$2)</f>
        <v>3.6675823571364212</v>
      </c>
      <c r="M9" s="4">
        <f>('[1]Pc, Summer, S3'!M9*Main!$B$5)+(VLOOKUP($A9,'FL Ratio'!$A$2:$B$9,2,FALSE)*'FL Characterization'!M$2)</f>
        <v>3.786811569247265</v>
      </c>
      <c r="N9" s="4">
        <f>('[1]Pc, Summer, S3'!N9*Main!$B$5)+(VLOOKUP($A9,'FL Ratio'!$A$2:$B$9,2,FALSE)*'FL Characterization'!N$2)</f>
        <v>3.9459869013472737</v>
      </c>
      <c r="O9" s="4">
        <f>('[1]Pc, Summer, S3'!O9*Main!$B$5)+(VLOOKUP($A9,'FL Ratio'!$A$2:$B$9,2,FALSE)*'FL Characterization'!O$2)</f>
        <v>3.622826426612149</v>
      </c>
      <c r="P9" s="4">
        <f>('[1]Pc, Summer, S3'!P9*Main!$B$5)+(VLOOKUP($A9,'FL Ratio'!$A$2:$B$9,2,FALSE)*'FL Characterization'!P$2)</f>
        <v>3.2203451515224186</v>
      </c>
      <c r="Q9" s="4">
        <f>('[1]Pc, Summer, S3'!Q9*Main!$B$5)+(VLOOKUP($A9,'FL Ratio'!$A$2:$B$9,2,FALSE)*'FL Characterization'!Q$2)</f>
        <v>3.080929039797796</v>
      </c>
      <c r="R9" s="4">
        <f>('[1]Pc, Summer, S3'!R9*Main!$B$5)+(VLOOKUP($A9,'FL Ratio'!$A$2:$B$9,2,FALSE)*'FL Characterization'!R$2)</f>
        <v>2.935034674485304</v>
      </c>
      <c r="S9" s="4">
        <f>('[1]Pc, Summer, S3'!S9*Main!$B$5)+(VLOOKUP($A9,'FL Ratio'!$A$2:$B$9,2,FALSE)*'FL Characterization'!S$2)</f>
        <v>2.8692246460567676</v>
      </c>
      <c r="T9" s="4">
        <f>('[1]Pc, Summer, S3'!T9*Main!$B$5)+(VLOOKUP($A9,'FL Ratio'!$A$2:$B$9,2,FALSE)*'FL Characterization'!T$2)</f>
        <v>2.8483101111542632</v>
      </c>
      <c r="U9" s="4">
        <f>('[1]Pc, Summer, S3'!U9*Main!$B$5)+(VLOOKUP($A9,'FL Ratio'!$A$2:$B$9,2,FALSE)*'FL Characterization'!U$2)</f>
        <v>2.8678543761960427</v>
      </c>
      <c r="V9" s="4">
        <f>('[1]Pc, Summer, S3'!V9*Main!$B$5)+(VLOOKUP($A9,'FL Ratio'!$A$2:$B$9,2,FALSE)*'FL Characterization'!V$2)</f>
        <v>2.7611984178709501</v>
      </c>
      <c r="W9" s="4">
        <f>('[1]Pc, Summer, S3'!W9*Main!$B$5)+(VLOOKUP($A9,'FL Ratio'!$A$2:$B$9,2,FALSE)*'FL Characterization'!W$2)</f>
        <v>2.4152618150678378</v>
      </c>
      <c r="X9" s="4">
        <f>('[1]Pc, Summer, S3'!X9*Main!$B$5)+(VLOOKUP($A9,'FL Ratio'!$A$2:$B$9,2,FALSE)*'FL Characterization'!X$2)</f>
        <v>2.2889715284778238</v>
      </c>
      <c r="Y9" s="4">
        <f>('[1]Pc, Summer, S3'!Y9*Main!$B$5)+(VLOOKUP($A9,'FL Ratio'!$A$2:$B$9,2,FALSE)*'FL Characterization'!Y$2)</f>
        <v>2.1753288063197056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0.85208568796447115</v>
      </c>
      <c r="C2" s="4">
        <f>('[1]Qc, Summer, S1'!C2*Main!$B$5)</f>
        <v>0.94116737352439317</v>
      </c>
      <c r="D2" s="4">
        <f>('[1]Qc, Summer, S1'!D2*Main!$B$5)</f>
        <v>0.88694373883574495</v>
      </c>
      <c r="E2" s="4">
        <f>('[1]Qc, Summer, S1'!E2*Main!$B$5)</f>
        <v>0.88694373883574495</v>
      </c>
      <c r="F2" s="4">
        <f>('[1]Qc, Summer, S1'!F2*Main!$B$5)</f>
        <v>0.86757815501837066</v>
      </c>
      <c r="G2" s="4">
        <f>('[1]Qc, Summer, S1'!G2*Main!$B$5)</f>
        <v>0.91792867294354374</v>
      </c>
      <c r="H2" s="4">
        <f>('[1]Qc, Summer, S1'!H2*Main!$B$5)</f>
        <v>0.94504049028786807</v>
      </c>
      <c r="I2" s="4">
        <f>('[1]Qc, Summer, S1'!I2*Main!$B$5)</f>
        <v>1.770014360908015</v>
      </c>
      <c r="J2" s="4">
        <f>('[1]Qc, Summer, S1'!J2*Main!$B$5)</f>
        <v>2.0604981181686304</v>
      </c>
      <c r="K2" s="4">
        <f>('[1]Qc, Summer, S1'!K2*Main!$B$5)</f>
        <v>1.9830357828991323</v>
      </c>
      <c r="L2" s="4">
        <f>('[1]Qc, Summer, S1'!L2*Main!$B$5)</f>
        <v>1.9365583817374346</v>
      </c>
      <c r="M2" s="4">
        <f>('[1]Qc, Summer, S1'!M2*Main!$B$5)</f>
        <v>1.9326852649739596</v>
      </c>
      <c r="N2" s="4">
        <f>('[1]Qc, Summer, S1'!N2*Main!$B$5)</f>
        <v>2.056625001405155</v>
      </c>
      <c r="O2" s="4">
        <f>('[1]Qc, Summer, S1'!O2*Main!$B$5)</f>
        <v>1.9946551331895574</v>
      </c>
      <c r="P2" s="4">
        <f>('[1]Qc, Summer, S1'!P2*Main!$B$5)</f>
        <v>1.3981951516144275</v>
      </c>
      <c r="Q2" s="4">
        <f>('[1]Qc, Summer, S1'!Q2*Main!$B$5)</f>
        <v>1.8281111123601379</v>
      </c>
      <c r="R2" s="4">
        <f>('[1]Qc, Summer, S1'!R2*Main!$B$5)</f>
        <v>1.8513498129409873</v>
      </c>
      <c r="S2" s="4">
        <f>('[1]Qc, Summer, S1'!S2*Main!$B$5)</f>
        <v>1.7351563100367413</v>
      </c>
      <c r="T2" s="4">
        <f>('[1]Qc, Summer, S1'!T2*Main!$B$5)</f>
        <v>1.3749564510335783</v>
      </c>
      <c r="U2" s="4">
        <f>('[1]Qc, Summer, S1'!U2*Main!$B$5)</f>
        <v>1.2471435978389078</v>
      </c>
      <c r="V2" s="4">
        <f>('[1]Qc, Summer, S1'!V2*Main!$B$5)</f>
        <v>1.3091134660545056</v>
      </c>
      <c r="W2" s="4">
        <f>('[1]Qc, Summer, S1'!W2*Main!$B$5)</f>
        <v>1.3129865828179803</v>
      </c>
      <c r="X2" s="4">
        <f>('[1]Qc, Summer, S1'!X2*Main!$B$5)</f>
        <v>0.90630932265311914</v>
      </c>
      <c r="Y2" s="4">
        <f>('[1]Qc, Summer, S1'!Y2*Main!$B$5)</f>
        <v>0.89856308912616956</v>
      </c>
    </row>
    <row r="3" spans="1:25" x14ac:dyDescent="0.25">
      <c r="A3">
        <v>2</v>
      </c>
      <c r="B3" s="4">
        <f>('[1]Qc, Summer, S1'!B3*Main!$B$5)</f>
        <v>3.5623110972700947E-2</v>
      </c>
      <c r="C3" s="4">
        <f>('[1]Qc, Summer, S1'!C3*Main!$B$5)</f>
        <v>-0.21373866583620574</v>
      </c>
      <c r="D3" s="4">
        <f>('[1]Qc, Summer, S1'!D3*Main!$B$5)</f>
        <v>-0.23155022132255618</v>
      </c>
      <c r="E3" s="4">
        <f>('[1]Qc, Summer, S1'!E3*Main!$B$5)</f>
        <v>-0.33841955424065906</v>
      </c>
      <c r="F3" s="4">
        <f>('[1]Qc, Summer, S1'!F3*Main!$B$5)</f>
        <v>-0.40966577618606093</v>
      </c>
      <c r="G3" s="4">
        <f>('[1]Qc, Summer, S1'!G3*Main!$B$5)</f>
        <v>-0.32060799875430857</v>
      </c>
      <c r="H3" s="4">
        <f>('[1]Qc, Summer, S1'!H3*Main!$B$5)</f>
        <v>-0.40966577618606093</v>
      </c>
      <c r="I3" s="4">
        <f>('[1]Qc, Summer, S1'!I3*Main!$B$5)</f>
        <v>1.0330702182083276</v>
      </c>
      <c r="J3" s="4">
        <f>('[1]Qc, Summer, S1'!J3*Main!$B$5)</f>
        <v>1.318055105989935</v>
      </c>
      <c r="K3" s="4">
        <f>('[1]Qc, Summer, S1'!K3*Main!$B$5)</f>
        <v>1.692097771203295</v>
      </c>
      <c r="L3" s="4">
        <f>('[1]Qc, Summer, S1'!L3*Main!$B$5)</f>
        <v>0.9618239962629257</v>
      </c>
      <c r="M3" s="4">
        <f>('[1]Qc, Summer, S1'!M3*Main!$B$5)</f>
        <v>0.87276621883117322</v>
      </c>
      <c r="N3" s="4">
        <f>('[1]Qc, Summer, S1'!N3*Main!$B$5)</f>
        <v>0.60559288653591614</v>
      </c>
      <c r="O3" s="4">
        <f>('[1]Qc, Summer, S1'!O3*Main!$B$5)</f>
        <v>0.81933155237212185</v>
      </c>
      <c r="P3" s="4">
        <f>('[1]Qc, Summer, S1'!P3*Main!$B$5)</f>
        <v>0.35623110972700955</v>
      </c>
      <c r="Q3" s="4">
        <f>('[1]Qc, Summer, S1'!Q3*Main!$B$5)</f>
        <v>0.30279644326795807</v>
      </c>
      <c r="R3" s="4">
        <f>('[1]Qc, Summer, S1'!R3*Main!$B$5)</f>
        <v>0.35623110972700955</v>
      </c>
      <c r="S3" s="4">
        <f>('[1]Qc, Summer, S1'!S3*Main!$B$5)</f>
        <v>0.64121599750861713</v>
      </c>
      <c r="T3" s="4">
        <f>('[1]Qc, Summer, S1'!T3*Main!$B$5)</f>
        <v>1.228997328558183</v>
      </c>
      <c r="U3" s="4">
        <f>('[1]Qc, Summer, S1'!U3*Main!$B$5)</f>
        <v>1.2468088840445331</v>
      </c>
      <c r="V3" s="4">
        <f>('[1]Qc, Summer, S1'!V3*Main!$B$5)</f>
        <v>0.99744710723562635</v>
      </c>
      <c r="W3" s="4">
        <f>('[1]Qc, Summer, S1'!W3*Main!$B$5)</f>
        <v>0.76589688591307048</v>
      </c>
      <c r="X3" s="4">
        <f>('[1]Qc, Summer, S1'!X3*Main!$B$5)</f>
        <v>0.35623110972700944</v>
      </c>
      <c r="Y3" s="4">
        <f>('[1]Qc, Summer, S1'!Y3*Main!$B$5)</f>
        <v>7.1246221945401894E-2</v>
      </c>
    </row>
    <row r="4" spans="1:25" x14ac:dyDescent="0.25">
      <c r="A4">
        <v>3</v>
      </c>
      <c r="B4" s="4">
        <f>('[1]Qc, Summer, S1'!B4*Main!$B$5)</f>
        <v>-0.21499595210583045</v>
      </c>
      <c r="C4" s="4">
        <f>('[1]Qc, Summer, S1'!C4*Main!$B$5)</f>
        <v>-0.50920093919801934</v>
      </c>
      <c r="D4" s="4">
        <f>('[1]Qc, Summer, S1'!D4*Main!$B$5)</f>
        <v>-0.88827274948987822</v>
      </c>
      <c r="E4" s="4">
        <f>('[1]Qc, Summer, S1'!E4*Main!$B$5)</f>
        <v>-0.82037929093014239</v>
      </c>
      <c r="F4" s="4">
        <f>('[1]Qc, Summer, S1'!F4*Main!$B$5)</f>
        <v>-0.83735265557007632</v>
      </c>
      <c r="G4" s="4">
        <f>('[1]Qc, Summer, S1'!G4*Main!$B$5)</f>
        <v>-0.79774813807689726</v>
      </c>
      <c r="H4" s="4">
        <f>('[1]Qc, Summer, S1'!H4*Main!$B$5)</f>
        <v>-4.5262305706490619E-2</v>
      </c>
      <c r="I4" s="4">
        <f>('[1]Qc, Summer, S1'!I4*Main!$B$5)</f>
        <v>0.95616620804961427</v>
      </c>
      <c r="J4" s="4">
        <f>('[1]Qc, Summer, S1'!J4*Main!$B$5)</f>
        <v>1.2560289833551146</v>
      </c>
      <c r="K4" s="4">
        <f>('[1]Qc, Summer, S1'!K4*Main!$B$5)</f>
        <v>1.2673445597817374</v>
      </c>
      <c r="L4" s="4">
        <f>('[1]Qc, Summer, S1'!L4*Main!$B$5)</f>
        <v>1.0580063958892183</v>
      </c>
      <c r="M4" s="4">
        <f>('[1]Qc, Summer, S1'!M4*Main!$B$5)</f>
        <v>1.3239224419148505</v>
      </c>
      <c r="N4" s="4">
        <f>('[1]Qc, Summer, S1'!N4*Main!$B$5)</f>
        <v>1.1994511012220015</v>
      </c>
      <c r="O4" s="4">
        <f>('[1]Qc, Summer, S1'!O4*Main!$B$5)</f>
        <v>1.0466908194625955</v>
      </c>
      <c r="P4" s="4">
        <f>('[1]Qc, Summer, S1'!P4*Main!$B$5)</f>
        <v>0.75248583237040645</v>
      </c>
      <c r="Q4" s="4">
        <f>('[1]Qc, Summer, S1'!Q4*Main!$B$5)</f>
        <v>0.46959642170484023</v>
      </c>
      <c r="R4" s="4">
        <f>('[1]Qc, Summer, S1'!R4*Main!$B$5)</f>
        <v>0.58275218597106671</v>
      </c>
      <c r="S4" s="4">
        <f>('[1]Qc, Summer, S1'!S4*Main!$B$5)</f>
        <v>0.52051651562464207</v>
      </c>
      <c r="T4" s="4">
        <f>('[1]Qc, Summer, S1'!T4*Main!$B$5)</f>
        <v>9.6182399626292547E-2</v>
      </c>
      <c r="U4" s="4">
        <f>('[1]Qc, Summer, S1'!U4*Main!$B$5)</f>
        <v>0.41867632778503816</v>
      </c>
      <c r="V4" s="4">
        <f>('[1]Qc, Summer, S1'!V4*Main!$B$5)</f>
        <v>0.58840997418437802</v>
      </c>
      <c r="W4" s="4">
        <f>('[1]Qc, Summer, S1'!W4*Main!$B$5)</f>
        <v>0.38472959850517024</v>
      </c>
      <c r="X4" s="4">
        <f>('[1]Qc, Summer, S1'!X4*Main!$B$5)</f>
        <v>-0.35644065743861358</v>
      </c>
      <c r="Y4" s="4">
        <f>('[1]Qc, Summer, S1'!Y4*Main!$B$5)</f>
        <v>-0.72985467951716121</v>
      </c>
    </row>
    <row r="5" spans="1:25" x14ac:dyDescent="0.25">
      <c r="A5">
        <v>4</v>
      </c>
      <c r="B5" s="4">
        <f>('[1]Qc, Summer, S1'!B5*Main!$B$5)</f>
        <v>-1.017251141810281</v>
      </c>
      <c r="C5" s="4">
        <f>('[1]Qc, Summer, S1'!C5*Main!$B$5)</f>
        <v>-1.0270324027892259</v>
      </c>
      <c r="D5" s="4">
        <f>('[1]Qc, Summer, S1'!D5*Main!$B$5)</f>
        <v>-1.056376185726061</v>
      </c>
      <c r="E5" s="4">
        <f>('[1]Qc, Summer, S1'!E5*Main!$B$5)</f>
        <v>-1.056376185726061</v>
      </c>
      <c r="F5" s="4">
        <f>('[1]Qc, Summer, S1'!F5*Main!$B$5)</f>
        <v>-1.0808293381734233</v>
      </c>
      <c r="G5" s="4">
        <f>('[1]Qc, Summer, S1'!G5*Main!$B$5)</f>
        <v>-1.1101731211102583</v>
      </c>
      <c r="H5" s="4">
        <f>('[1]Qc, Summer, S1'!H5*Main!$B$5)</f>
        <v>-1.0074698808313358</v>
      </c>
      <c r="I5" s="4">
        <f>('[1]Qc, Summer, S1'!I5*Main!$B$5)</f>
        <v>-0.67979763803667803</v>
      </c>
      <c r="J5" s="4">
        <f>('[1]Qc, Summer, S1'!J5*Main!$B$5)</f>
        <v>-0.50862557090514049</v>
      </c>
      <c r="K5" s="4">
        <f>('[1]Qc, Summer, S1'!K5*Main!$B$5)</f>
        <v>-0.53796935384197542</v>
      </c>
      <c r="L5" s="4">
        <f>('[1]Qc, Summer, S1'!L5*Main!$B$5)</f>
        <v>-0.67979763803667803</v>
      </c>
      <c r="M5" s="4">
        <f>('[1]Qc, Summer, S1'!M5*Main!$B$5)</f>
        <v>-0.73848520391034833</v>
      </c>
      <c r="N5" s="4">
        <f>('[1]Qc, Summer, S1'!N5*Main!$B$5)</f>
        <v>-0.6846882685261505</v>
      </c>
      <c r="O5" s="4">
        <f>('[1]Qc, Summer, S1'!O5*Main!$B$5)</f>
        <v>-0.74337583439982069</v>
      </c>
      <c r="P5" s="4">
        <f>('[1]Qc, Summer, S1'!P5*Main!$B$5)</f>
        <v>-0.69936015999456802</v>
      </c>
      <c r="Q5" s="4">
        <f>('[1]Qc, Summer, S1'!Q5*Main!$B$5)</f>
        <v>-0.82651655272085311</v>
      </c>
      <c r="R5" s="4">
        <f>('[1]Qc, Summer, S1'!R5*Main!$B$5)</f>
        <v>-0.92921979299977575</v>
      </c>
      <c r="S5" s="4">
        <f>('[1]Qc, Summer, S1'!S5*Main!$B$5)</f>
        <v>-0.82651655272085311</v>
      </c>
      <c r="T5" s="4">
        <f>('[1]Qc, Summer, S1'!T5*Main!$B$5)</f>
        <v>-0.58198502824722786</v>
      </c>
      <c r="U5" s="4">
        <f>('[1]Qc, Summer, S1'!U5*Main!$B$5)</f>
        <v>-0.52329746237355801</v>
      </c>
      <c r="V5" s="4">
        <f>('[1]Qc, Summer, S1'!V5*Main!$B$5)</f>
        <v>-0.52329746237355801</v>
      </c>
      <c r="W5" s="4">
        <f>('[1]Qc, Summer, S1'!W5*Main!$B$5)</f>
        <v>-0.68957889901562308</v>
      </c>
      <c r="X5" s="4">
        <f>('[1]Qc, Summer, S1'!X5*Main!$B$5)</f>
        <v>-0.85586033565768815</v>
      </c>
      <c r="Y5" s="4">
        <f>('[1]Qc, Summer, S1'!Y5*Main!$B$5)</f>
        <v>-0.89009474908399577</v>
      </c>
    </row>
    <row r="6" spans="1:25" x14ac:dyDescent="0.25">
      <c r="A6">
        <v>5</v>
      </c>
      <c r="B6" s="4">
        <f>('[1]Qc, Summer, S1'!B6*Main!$B$5)</f>
        <v>-0.63339629022192678</v>
      </c>
      <c r="C6" s="4">
        <f>('[1]Qc, Summer, S1'!C6*Main!$B$5)</f>
        <v>-0.83045291384652642</v>
      </c>
      <c r="D6" s="4">
        <f>('[1]Qc, Summer, S1'!D6*Main!$B$5)</f>
        <v>-0.97824538156497576</v>
      </c>
      <c r="E6" s="4">
        <f>('[1]Qc, Summer, S1'!E6*Main!$B$5)</f>
        <v>-0.97120764500695433</v>
      </c>
      <c r="F6" s="4">
        <f>('[1]Qc, Summer, S1'!F6*Main!$B$5)</f>
        <v>-0.97120764500695422</v>
      </c>
      <c r="G6" s="4">
        <f>('[1]Qc, Summer, S1'!G6*Main!$B$5)</f>
        <v>-1.0626982202612325</v>
      </c>
      <c r="H6" s="4">
        <f>('[1]Qc, Summer, S1'!H6*Main!$B$5)</f>
        <v>-0.9571321718909116</v>
      </c>
      <c r="I6" s="4">
        <f>('[1]Qc, Summer, S1'!I6*Main!$B$5)</f>
        <v>-0.38003777413315604</v>
      </c>
      <c r="J6" s="4">
        <f>('[1]Qc, Summer, S1'!J6*Main!$B$5)</f>
        <v>0.12667925804438535</v>
      </c>
      <c r="K6" s="4">
        <f>('[1]Qc, Summer, S1'!K6*Main!$B$5)</f>
        <v>0.42226419348128463</v>
      </c>
      <c r="L6" s="4">
        <f>('[1]Qc, Summer, S1'!L6*Main!$B$5)</f>
        <v>0.69673591924411937</v>
      </c>
      <c r="M6" s="4">
        <f>('[1]Qc, Summer, S1'!M6*Main!$B$5)</f>
        <v>0.73896233859224791</v>
      </c>
      <c r="N6" s="4">
        <f>('[1]Qc, Summer, S1'!N6*Main!$B$5)</f>
        <v>0.64747176333796963</v>
      </c>
      <c r="O6" s="4">
        <f>('[1]Qc, Summer, S1'!O6*Main!$B$5)</f>
        <v>0.53486797840962697</v>
      </c>
      <c r="P6" s="4">
        <f>('[1]Qc, Summer, S1'!P6*Main!$B$5)</f>
        <v>0.3518868279010704</v>
      </c>
      <c r="Q6" s="4">
        <f>('[1]Qc, Summer, S1'!Q6*Main!$B$5)</f>
        <v>0.22520756985668505</v>
      </c>
      <c r="R6" s="4">
        <f>('[1]Qc, Summer, S1'!R6*Main!$B$5)</f>
        <v>0.19001888706657802</v>
      </c>
      <c r="S6" s="4">
        <f>('[1]Qc, Summer, S1'!S6*Main!$B$5)</f>
        <v>0.1759434139505352</v>
      </c>
      <c r="T6" s="4">
        <f>('[1]Qc, Summer, S1'!T6*Main!$B$5)</f>
        <v>0.1759434139505352</v>
      </c>
      <c r="U6" s="4">
        <f>('[1]Qc, Summer, S1'!U6*Main!$B$5)</f>
        <v>4.2226419348128444E-2</v>
      </c>
      <c r="V6" s="4">
        <f>('[1]Qc, Summer, S1'!V6*Main!$B$5)</f>
        <v>0.37300003757513467</v>
      </c>
      <c r="W6" s="4">
        <f>('[1]Qc, Summer, S1'!W6*Main!$B$5)</f>
        <v>0.1759434139505352</v>
      </c>
      <c r="X6" s="4">
        <f>('[1]Qc, Summer, S1'!X6*Main!$B$5)</f>
        <v>9.8528311812299721E-2</v>
      </c>
      <c r="Y6" s="4">
        <f>('[1]Qc, Summer, S1'!Y6*Main!$B$5)</f>
        <v>-0.15483020427647101</v>
      </c>
    </row>
    <row r="7" spans="1:25" x14ac:dyDescent="0.25">
      <c r="A7">
        <v>6</v>
      </c>
      <c r="B7" s="4">
        <f>('[1]Qc, Summer, S1'!B7*Main!$B$5)</f>
        <v>0.46167551820620434</v>
      </c>
      <c r="C7" s="4">
        <f>('[1]Qc, Summer, S1'!C7*Main!$B$5)</f>
        <v>0.51217127801000795</v>
      </c>
      <c r="D7" s="4">
        <f>('[1]Qc, Summer, S1'!D7*Main!$B$5)</f>
        <v>0.38953871848648491</v>
      </c>
      <c r="E7" s="4">
        <f>('[1]Qc, Summer, S1'!E7*Main!$B$5)</f>
        <v>0.45806867822021835</v>
      </c>
      <c r="F7" s="4">
        <f>('[1]Qc, Summer, S1'!F7*Main!$B$5)</f>
        <v>0.46888919817817631</v>
      </c>
      <c r="G7" s="4">
        <f>('[1]Qc, Summer, S1'!G7*Main!$B$5)</f>
        <v>0.48151313812912722</v>
      </c>
      <c r="H7" s="4">
        <f>('[1]Qc, Summer, S1'!H7*Main!$B$5)</f>
        <v>0.46528235819219033</v>
      </c>
      <c r="I7" s="4">
        <f>('[1]Qc, Summer, S1'!I7*Main!$B$5)</f>
        <v>0.8620347566506471</v>
      </c>
      <c r="J7" s="4">
        <f>('[1]Qc, Summer, S1'!J7*Main!$B$5)</f>
        <v>0.98827415616015635</v>
      </c>
      <c r="K7" s="4">
        <f>('[1]Qc, Summer, S1'!K7*Main!$B$5)</f>
        <v>0.9864707361671633</v>
      </c>
      <c r="L7" s="4">
        <f>('[1]Qc, Summer, S1'!L7*Main!$B$5)</f>
        <v>0.86203475665064688</v>
      </c>
      <c r="M7" s="4">
        <f>('[1]Qc, Summer, S1'!M7*Main!$B$5)</f>
        <v>1.029752815998995</v>
      </c>
      <c r="N7" s="4">
        <f>('[1]Qc, Summer, S1'!N7*Main!$B$5)</f>
        <v>1.0730348958308267</v>
      </c>
      <c r="O7" s="4">
        <f>('[1]Qc, Summer, S1'!O7*Main!$B$5)</f>
        <v>0.98827415616015635</v>
      </c>
      <c r="P7" s="4">
        <f>('[1]Qc, Summer, S1'!P7*Main!$B$5)</f>
        <v>0.86023133665765417</v>
      </c>
      <c r="Q7" s="4">
        <f>('[1]Qc, Summer, S1'!Q7*Main!$B$5)</f>
        <v>0.75743639705705412</v>
      </c>
      <c r="R7" s="4">
        <f>('[1]Qc, Summer, S1'!R7*Main!$B$5)</f>
        <v>0.92335103641240868</v>
      </c>
      <c r="S7" s="4">
        <f>('[1]Qc, Summer, S1'!S7*Main!$B$5)</f>
        <v>0.89449631652452077</v>
      </c>
      <c r="T7" s="4">
        <f>('[1]Qc, Summer, S1'!T7*Main!$B$5)</f>
        <v>0.70153037727427137</v>
      </c>
      <c r="U7" s="4">
        <f>('[1]Qc, Summer, S1'!U7*Main!$B$5)</f>
        <v>0.65103461747046776</v>
      </c>
      <c r="V7" s="4">
        <f>('[1]Qc, Summer, S1'!V7*Main!$B$5)</f>
        <v>0.76645349702201893</v>
      </c>
      <c r="W7" s="4">
        <f>('[1]Qc, Summer, S1'!W7*Main!$B$5)</f>
        <v>0.60414569765265025</v>
      </c>
      <c r="X7" s="4">
        <f>('[1]Qc, Summer, S1'!X7*Main!$B$5)</f>
        <v>0.45987209821321134</v>
      </c>
      <c r="Y7" s="4">
        <f>('[1]Qc, Summer, S1'!Y7*Main!$B$5)</f>
        <v>0.51397469800300088</v>
      </c>
    </row>
    <row r="8" spans="1:25" x14ac:dyDescent="0.25">
      <c r="A8">
        <v>7</v>
      </c>
      <c r="B8" s="4">
        <f>('[1]Qc, Summer, S1'!B8*Main!$B$5)</f>
        <v>-0.89073265740870933</v>
      </c>
      <c r="C8" s="4">
        <f>('[1]Qc, Summer, S1'!C8*Main!$B$5)</f>
        <v>-0.91582371818078578</v>
      </c>
      <c r="D8" s="4">
        <f>('[1]Qc, Summer, S1'!D8*Main!$B$5)</f>
        <v>-0.97227860491795737</v>
      </c>
      <c r="E8" s="4">
        <f>('[1]Qc, Summer, S1'!E8*Main!$B$5)</f>
        <v>-0.99736966569003405</v>
      </c>
      <c r="F8" s="4">
        <f>('[1]Qc, Summer, S1'!F8*Main!$B$5)</f>
        <v>-0.93464201375984313</v>
      </c>
      <c r="G8" s="4">
        <f>('[1]Qc, Summer, S1'!G8*Main!$B$5)</f>
        <v>-1.0099151960760722</v>
      </c>
      <c r="H8" s="4">
        <f>('[1]Qc, Summer, S1'!H8*Main!$B$5)</f>
        <v>-0.8656415966366332</v>
      </c>
      <c r="I8" s="4">
        <f>('[1]Qc, Summer, S1'!I8*Main!$B$5)</f>
        <v>-0.39518420716020203</v>
      </c>
      <c r="J8" s="4">
        <f>('[1]Qc, Summer, S1'!J8*Main!$B$5)</f>
        <v>-6.9000417123209881E-2</v>
      </c>
      <c r="K8" s="4">
        <f>('[1]Qc, Summer, S1'!K8*Main!$B$5)</f>
        <v>-5.6454886737171722E-2</v>
      </c>
      <c r="L8" s="4">
        <f>('[1]Qc, Summer, S1'!L8*Main!$B$5)</f>
        <v>0.11918253866736252</v>
      </c>
      <c r="M8" s="4">
        <f>('[1]Qc, Summer, S1'!M8*Main!$B$5)</f>
        <v>3.7636591158114484E-2</v>
      </c>
      <c r="N8" s="4">
        <f>('[1]Qc, Summer, S1'!N8*Main!$B$5)</f>
        <v>1.2545530386038162E-2</v>
      </c>
      <c r="O8" s="4">
        <f>('[1]Qc, Summer, S1'!O8*Main!$B$5)</f>
        <v>0</v>
      </c>
      <c r="P8" s="4">
        <f>('[1]Qc, Summer, S1'!P8*Main!$B$5)</f>
        <v>-0.1003642430883053</v>
      </c>
      <c r="Q8" s="4">
        <f>('[1]Qc, Summer, S1'!Q8*Main!$B$5)</f>
        <v>-0.17563742540453428</v>
      </c>
      <c r="R8" s="4">
        <f>('[1]Qc, Summer, S1'!R8*Main!$B$5)</f>
        <v>-0.25718337291378229</v>
      </c>
      <c r="S8" s="4">
        <f>('[1]Qc, Summer, S1'!S8*Main!$B$5)</f>
        <v>-0.33872932042303039</v>
      </c>
      <c r="T8" s="4">
        <f>('[1]Qc, Summer, S1'!T8*Main!$B$5)</f>
        <v>-0.29481996407189681</v>
      </c>
      <c r="U8" s="4">
        <f>('[1]Qc, Summer, S1'!U8*Main!$B$5)</f>
        <v>-0.35754761600208762</v>
      </c>
      <c r="V8" s="4">
        <f>('[1]Qc, Summer, S1'!V8*Main!$B$5)</f>
        <v>-0.25091060772076323</v>
      </c>
      <c r="W8" s="4">
        <f>('[1]Qc, Summer, S1'!W8*Main!$B$5)</f>
        <v>-0.47045738947643101</v>
      </c>
      <c r="X8" s="4">
        <f>('[1]Qc, Summer, S1'!X8*Main!$B$5)</f>
        <v>-0.59591269333681263</v>
      </c>
      <c r="Y8" s="4">
        <f>('[1]Qc, Summer, S1'!Y8*Main!$B$5)</f>
        <v>-0.6398220496879462</v>
      </c>
    </row>
    <row r="9" spans="1:25" x14ac:dyDescent="0.25">
      <c r="A9">
        <v>8</v>
      </c>
      <c r="B9" s="4">
        <f>('[1]Qc, Summer, S1'!B9*Main!$B$5)</f>
        <v>-1.1150953040545015</v>
      </c>
      <c r="C9" s="4">
        <f>('[1]Qc, Summer, S1'!C9*Main!$B$5)</f>
        <v>-1.1225416833804081</v>
      </c>
      <c r="D9" s="4">
        <f>('[1]Qc, Summer, S1'!D9*Main!$B$5)</f>
        <v>-1.1337112523692678</v>
      </c>
      <c r="E9" s="4">
        <f>('[1]Qc, Summer, S1'!E9*Main!$B$5)</f>
        <v>-1.1392960368636977</v>
      </c>
      <c r="F9" s="4">
        <f>('[1]Qc, Summer, S1'!F9*Main!$B$5)</f>
        <v>-1.1244032782118849</v>
      </c>
      <c r="G9" s="4">
        <f>('[1]Qc, Summer, S1'!G9*Main!$B$5)</f>
        <v>-1.0983409505712121</v>
      </c>
      <c r="H9" s="4">
        <f>('[1]Qc, Summer, S1'!H9*Main!$B$5)</f>
        <v>-0.93265901056979172</v>
      </c>
      <c r="I9" s="4">
        <f>('[1]Qc, Summer, S1'!I9*Main!$B$5)</f>
        <v>-0.7707002602313251</v>
      </c>
      <c r="J9" s="4">
        <f>('[1]Qc, Summer, S1'!J9*Main!$B$5)</f>
        <v>-0.7539459067480353</v>
      </c>
      <c r="K9" s="4">
        <f>('[1]Qc, Summer, S1'!K9*Main!$B$5)</f>
        <v>-0.7427763377591754</v>
      </c>
      <c r="L9" s="4">
        <f>('[1]Qc, Summer, S1'!L9*Main!$B$5)</f>
        <v>-0.72974517393883909</v>
      </c>
      <c r="M9" s="4">
        <f>('[1]Qc, Summer, S1'!M9*Main!$B$5)</f>
        <v>-0.72416038944440919</v>
      </c>
      <c r="N9" s="4">
        <f>('[1]Qc, Summer, S1'!N9*Main!$B$5)</f>
        <v>-0.74091474292769888</v>
      </c>
      <c r="O9" s="4">
        <f>('[1]Qc, Summer, S1'!O9*Main!$B$5)</f>
        <v>-0.76883866539984835</v>
      </c>
      <c r="P9" s="4">
        <f>('[1]Qc, Summer, S1'!P9*Main!$B$5)</f>
        <v>-0.84702564832186678</v>
      </c>
      <c r="Q9" s="4">
        <f>('[1]Qc, Summer, S1'!Q9*Main!$B$5)</f>
        <v>-0.88425754495139952</v>
      </c>
      <c r="R9" s="4">
        <f>('[1]Qc, Summer, S1'!R9*Main!$B$5)</f>
        <v>-0.91404306225502552</v>
      </c>
      <c r="S9" s="4">
        <f>('[1]Qc, Summer, S1'!S9*Main!$B$5)</f>
        <v>-0.91776625191797867</v>
      </c>
      <c r="T9" s="4">
        <f>('[1]Qc, Summer, S1'!T9*Main!$B$5)</f>
        <v>-0.93452060540126847</v>
      </c>
      <c r="U9" s="4">
        <f>('[1]Qc, Summer, S1'!U9*Main!$B$5)</f>
        <v>-0.96616771753637121</v>
      </c>
      <c r="V9" s="4">
        <f>('[1]Qc, Summer, S1'!V9*Main!$B$5)</f>
        <v>-1.0276003469751001</v>
      </c>
      <c r="W9" s="4">
        <f>('[1]Qc, Summer, S1'!W9*Main!$B$5)</f>
        <v>-1.068555433267586</v>
      </c>
      <c r="X9" s="4">
        <f>('[1]Qc, Summer, S1'!X9*Main!$B$5)</f>
        <v>-1.0853097867508756</v>
      </c>
      <c r="Y9" s="4">
        <f>('[1]Qc, Summer, S1'!Y9*Main!$B$5)</f>
        <v>-1.1057873298971181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0.83504397420518173</v>
      </c>
      <c r="C2" s="4">
        <f>('[1]Qc, Summer, S2'!C2*Main!$B$5)</f>
        <v>0.95057904725963716</v>
      </c>
      <c r="D2" s="4">
        <f>('[1]Qc, Summer, S2'!D2*Main!$B$5)</f>
        <v>0.90468261361245983</v>
      </c>
      <c r="E2" s="4">
        <f>('[1]Qc, Summer, S2'!E2*Main!$B$5)</f>
        <v>0.89581317622410239</v>
      </c>
      <c r="F2" s="4">
        <f>('[1]Qc, Summer, S2'!F2*Main!$B$5)</f>
        <v>0.87625393656855444</v>
      </c>
      <c r="G2" s="4">
        <f>('[1]Qc, Summer, S2'!G2*Main!$B$5)</f>
        <v>0.89957009948467281</v>
      </c>
      <c r="H2" s="4">
        <f>('[1]Qc, Summer, S2'!H2*Main!$B$5)</f>
        <v>0.94504049028786807</v>
      </c>
      <c r="I2" s="4">
        <f>('[1]Qc, Summer, S2'!I2*Main!$B$5)</f>
        <v>1.8054146481261755</v>
      </c>
      <c r="J2" s="4">
        <f>('[1]Qc, Summer, S2'!J2*Main!$B$5)</f>
        <v>2.0811030993503166</v>
      </c>
      <c r="K2" s="4">
        <f>('[1]Qc, Summer, S2'!K2*Main!$B$5)</f>
        <v>2.0226964985571154</v>
      </c>
      <c r="L2" s="4">
        <f>('[1]Qc, Summer, S2'!L2*Main!$B$5)</f>
        <v>1.8978272141026855</v>
      </c>
      <c r="M2" s="4">
        <f>('[1]Qc, Summer, S2'!M2*Main!$B$5)</f>
        <v>1.9520121176236995</v>
      </c>
      <c r="N2" s="4">
        <f>('[1]Qc, Summer, S2'!N2*Main!$B$5)</f>
        <v>2.056625001405155</v>
      </c>
      <c r="O2" s="4">
        <f>('[1]Qc, Summer, S2'!O2*Main!$B$5)</f>
        <v>2.0146016845214532</v>
      </c>
      <c r="P2" s="4">
        <f>('[1]Qc, Summer, S2'!P2*Main!$B$5)</f>
        <v>1.3981951516144275</v>
      </c>
      <c r="Q2" s="4">
        <f>('[1]Qc, Summer, S2'!Q2*Main!$B$5)</f>
        <v>1.7915488901129353</v>
      </c>
      <c r="R2" s="4">
        <f>('[1]Qc, Summer, S2'!R2*Main!$B$5)</f>
        <v>1.888376809199807</v>
      </c>
      <c r="S2" s="4">
        <f>('[1]Qc, Summer, S2'!S2*Main!$B$5)</f>
        <v>1.7004531838360064</v>
      </c>
      <c r="T2" s="4">
        <f>('[1]Qc, Summer, S2'!T2*Main!$B$5)</f>
        <v>1.40245558005425</v>
      </c>
      <c r="U2" s="4">
        <f>('[1]Qc, Summer, S2'!U2*Main!$B$5)</f>
        <v>1.272086469795686</v>
      </c>
      <c r="V2" s="4">
        <f>('[1]Qc, Summer, S2'!V2*Main!$B$5)</f>
        <v>1.3352957353755956</v>
      </c>
      <c r="W2" s="4">
        <f>('[1]Qc, Summer, S2'!W2*Main!$B$5)</f>
        <v>1.3129865828179803</v>
      </c>
      <c r="X2" s="4">
        <f>('[1]Qc, Summer, S2'!X2*Main!$B$5)</f>
        <v>0.92443550910618155</v>
      </c>
      <c r="Y2" s="4">
        <f>('[1]Qc, Summer, S2'!Y2*Main!$B$5)</f>
        <v>0.90754872001743137</v>
      </c>
    </row>
    <row r="3" spans="1:25" x14ac:dyDescent="0.25">
      <c r="A3">
        <v>2</v>
      </c>
      <c r="B3" s="4">
        <f>('[1]Qc, Summer, S2'!B3*Main!$B$5)</f>
        <v>3.4910648753246926E-2</v>
      </c>
      <c r="C3" s="4">
        <f>('[1]Qc, Summer, S2'!C3*Main!$B$5)</f>
        <v>-0.20946389251948158</v>
      </c>
      <c r="D3" s="4">
        <f>('[1]Qc, Summer, S2'!D3*Main!$B$5)</f>
        <v>-0.2361812257490073</v>
      </c>
      <c r="E3" s="4">
        <f>('[1]Qc, Summer, S2'!E3*Main!$B$5)</f>
        <v>-0.3451879453254722</v>
      </c>
      <c r="F3" s="4">
        <f>('[1]Qc, Summer, S2'!F3*Main!$B$5)</f>
        <v>-0.40966577618606093</v>
      </c>
      <c r="G3" s="4">
        <f>('[1]Qc, Summer, S2'!G3*Main!$B$5)</f>
        <v>-0.32060799875430857</v>
      </c>
      <c r="H3" s="4">
        <f>('[1]Qc, Summer, S2'!H3*Main!$B$5)</f>
        <v>-0.40147246066233971</v>
      </c>
      <c r="I3" s="4">
        <f>('[1]Qc, Summer, S2'!I3*Main!$B$5)</f>
        <v>1.0330702182083276</v>
      </c>
      <c r="J3" s="4">
        <f>('[1]Qc, Summer, S2'!J3*Main!$B$5)</f>
        <v>1.3180551059899348</v>
      </c>
      <c r="K3" s="4">
        <f>('[1]Qc, Summer, S2'!K3*Main!$B$5)</f>
        <v>1.6582558157792291</v>
      </c>
      <c r="L3" s="4">
        <f>('[1]Qc, Summer, S2'!L3*Main!$B$5)</f>
        <v>0.9618239962629257</v>
      </c>
      <c r="M3" s="4">
        <f>('[1]Qc, Summer, S2'!M3*Main!$B$5)</f>
        <v>0.85531089445454966</v>
      </c>
      <c r="N3" s="4">
        <f>('[1]Qc, Summer, S2'!N3*Main!$B$5)</f>
        <v>0.59953695767055704</v>
      </c>
      <c r="O3" s="4">
        <f>('[1]Qc, Summer, S2'!O3*Main!$B$5)</f>
        <v>0.80294492132467943</v>
      </c>
      <c r="P3" s="4">
        <f>('[1]Qc, Summer, S2'!P3*Main!$B$5)</f>
        <v>0.36335573192154969</v>
      </c>
      <c r="Q3" s="4">
        <f>('[1]Qc, Summer, S2'!Q3*Main!$B$5)</f>
        <v>0.29976847883527846</v>
      </c>
      <c r="R3" s="4">
        <f>('[1]Qc, Summer, S2'!R3*Main!$B$5)</f>
        <v>0.34910648753246937</v>
      </c>
      <c r="S3" s="4">
        <f>('[1]Qc, Summer, S2'!S3*Main!$B$5)</f>
        <v>0.63480383753353098</v>
      </c>
      <c r="T3" s="4">
        <f>('[1]Qc, Summer, S2'!T3*Main!$B$5)</f>
        <v>1.2535772751293466</v>
      </c>
      <c r="U3" s="4">
        <f>('[1]Qc, Summer, S2'!U3*Main!$B$5)</f>
        <v>1.2592769728849782</v>
      </c>
      <c r="V3" s="4">
        <f>('[1]Qc, Summer, S2'!V3*Main!$B$5)</f>
        <v>0.97749816509091381</v>
      </c>
      <c r="W3" s="4">
        <f>('[1]Qc, Summer, S2'!W3*Main!$B$5)</f>
        <v>0.76589688591307048</v>
      </c>
      <c r="X3" s="4">
        <f>('[1]Qc, Summer, S2'!X3*Main!$B$5)</f>
        <v>0.35979342082427956</v>
      </c>
      <c r="Y3" s="4">
        <f>('[1]Qc, Summer, S2'!Y3*Main!$B$5)</f>
        <v>7.1958684164855916E-2</v>
      </c>
    </row>
    <row r="4" spans="1:25" x14ac:dyDescent="0.25">
      <c r="A4">
        <v>3</v>
      </c>
      <c r="B4" s="4">
        <f>('[1]Qc, Summer, S2'!B4*Main!$B$5)</f>
        <v>-0.21929587114794705</v>
      </c>
      <c r="C4" s="4">
        <f>('[1]Qc, Summer, S2'!C4*Main!$B$5)</f>
        <v>-0.5193849579819797</v>
      </c>
      <c r="D4" s="4">
        <f>('[1]Qc, Summer, S2'!D4*Main!$B$5)</f>
        <v>-0.90603820447967576</v>
      </c>
      <c r="E4" s="4">
        <f>('[1]Qc, Summer, S2'!E4*Main!$B$5)</f>
        <v>-0.8285830838394439</v>
      </c>
      <c r="F4" s="4">
        <f>('[1]Qc, Summer, S2'!F4*Main!$B$5)</f>
        <v>-0.85409970868147789</v>
      </c>
      <c r="G4" s="4">
        <f>('[1]Qc, Summer, S2'!G4*Main!$B$5)</f>
        <v>-0.80572561945766608</v>
      </c>
      <c r="H4" s="4">
        <f>('[1]Qc, Summer, S2'!H4*Main!$B$5)</f>
        <v>-4.435705959236081E-2</v>
      </c>
      <c r="I4" s="4">
        <f>('[1]Qc, Summer, S2'!I4*Main!$B$5)</f>
        <v>0.94660454596911803</v>
      </c>
      <c r="J4" s="4">
        <f>('[1]Qc, Summer, S2'!J4*Main!$B$5)</f>
        <v>1.2811495630222169</v>
      </c>
      <c r="K4" s="4">
        <f>('[1]Qc, Summer, S2'!K4*Main!$B$5)</f>
        <v>1.2800180053795549</v>
      </c>
      <c r="L4" s="4">
        <f>('[1]Qc, Summer, S2'!L4*Main!$B$5)</f>
        <v>1.0474263319303261</v>
      </c>
      <c r="M4" s="4">
        <f>('[1]Qc, Summer, S2'!M4*Main!$B$5)</f>
        <v>1.3106832174957019</v>
      </c>
      <c r="N4" s="4">
        <f>('[1]Qc, Summer, S2'!N4*Main!$B$5)</f>
        <v>1.1754620791975614</v>
      </c>
      <c r="O4" s="4">
        <f>('[1]Qc, Summer, S2'!O4*Main!$B$5)</f>
        <v>1.0257570030733436</v>
      </c>
      <c r="P4" s="4">
        <f>('[1]Qc, Summer, S2'!P4*Main!$B$5)</f>
        <v>0.74496097404670236</v>
      </c>
      <c r="Q4" s="4">
        <f>('[1]Qc, Summer, S2'!Q4*Main!$B$5)</f>
        <v>0.47429238592188866</v>
      </c>
      <c r="R4" s="4">
        <f>('[1]Qc, Summer, S2'!R4*Main!$B$5)</f>
        <v>0.58275218597106671</v>
      </c>
      <c r="S4" s="4">
        <f>('[1]Qc, Summer, S2'!S4*Main!$B$5)</f>
        <v>0.52051651562464207</v>
      </c>
      <c r="T4" s="4">
        <f>('[1]Qc, Summer, S2'!T4*Main!$B$5)</f>
        <v>9.8106047618818401E-2</v>
      </c>
      <c r="U4" s="4">
        <f>('[1]Qc, Summer, S2'!U4*Main!$B$5)</f>
        <v>0.41448956450718777</v>
      </c>
      <c r="V4" s="4">
        <f>('[1]Qc, Summer, S2'!V4*Main!$B$5)</f>
        <v>0.58840997418437802</v>
      </c>
      <c r="W4" s="4">
        <f>('[1]Qc, Summer, S2'!W4*Main!$B$5)</f>
        <v>0.38857689449022198</v>
      </c>
      <c r="X4" s="4">
        <f>('[1]Qc, Summer, S2'!X4*Main!$B$5)</f>
        <v>-0.36000506401299975</v>
      </c>
      <c r="Y4" s="4">
        <f>('[1]Qc, Summer, S2'!Y4*Main!$B$5)</f>
        <v>-0.74445177310750454</v>
      </c>
    </row>
    <row r="5" spans="1:25" x14ac:dyDescent="0.25">
      <c r="A5">
        <v>4</v>
      </c>
      <c r="B5" s="4">
        <f>('[1]Qc, Summer, S2'!B5*Main!$B$5)</f>
        <v>-1.0375961646464864</v>
      </c>
      <c r="C5" s="4">
        <f>('[1]Qc, Summer, S2'!C5*Main!$B$5)</f>
        <v>-1.0373027268171182</v>
      </c>
      <c r="D5" s="4">
        <f>('[1]Qc, Summer, S2'!D5*Main!$B$5)</f>
        <v>-1.0458124238688002</v>
      </c>
      <c r="E5" s="4">
        <f>('[1]Qc, Summer, S2'!E5*Main!$B$5)</f>
        <v>-1.0775037094405822</v>
      </c>
      <c r="F5" s="4">
        <f>('[1]Qc, Summer, S2'!F5*Main!$B$5)</f>
        <v>-1.0592127514099547</v>
      </c>
      <c r="G5" s="4">
        <f>('[1]Qc, Summer, S2'!G5*Main!$B$5)</f>
        <v>-1.0990713898991558</v>
      </c>
      <c r="H5" s="4">
        <f>('[1]Qc, Summer, S2'!H5*Main!$B$5)</f>
        <v>-1.0175445796396492</v>
      </c>
      <c r="I5" s="4">
        <f>('[1]Qc, Summer, S2'!I5*Main!$B$5)</f>
        <v>-0.66620168527594459</v>
      </c>
      <c r="J5" s="4">
        <f>('[1]Qc, Summer, S2'!J5*Main!$B$5)</f>
        <v>-0.49845305948703755</v>
      </c>
      <c r="K5" s="4">
        <f>('[1]Qc, Summer, S2'!K5*Main!$B$5)</f>
        <v>-0.54872874091881496</v>
      </c>
      <c r="L5" s="4">
        <f>('[1]Qc, Summer, S2'!L5*Main!$B$5)</f>
        <v>-0.6933935907974117</v>
      </c>
      <c r="M5" s="4">
        <f>('[1]Qc, Summer, S2'!M5*Main!$B$5)</f>
        <v>-0.73110035187124467</v>
      </c>
      <c r="N5" s="4">
        <f>('[1]Qc, Summer, S2'!N5*Main!$B$5)</f>
        <v>-0.67099450315562748</v>
      </c>
      <c r="O5" s="4">
        <f>('[1]Qc, Summer, S2'!O5*Main!$B$5)</f>
        <v>-0.7359420760558224</v>
      </c>
      <c r="P5" s="4">
        <f>('[1]Qc, Summer, S2'!P5*Main!$B$5)</f>
        <v>-0.69936015999456802</v>
      </c>
      <c r="Q5" s="4">
        <f>('[1]Qc, Summer, S2'!Q5*Main!$B$5)</f>
        <v>-0.84304688377527015</v>
      </c>
      <c r="R5" s="4">
        <f>('[1]Qc, Summer, S2'!R5*Main!$B$5)</f>
        <v>-0.91063539713978026</v>
      </c>
      <c r="S5" s="4">
        <f>('[1]Qc, Summer, S2'!S5*Main!$B$5)</f>
        <v>-0.84304688377527015</v>
      </c>
      <c r="T5" s="4">
        <f>('[1]Qc, Summer, S2'!T5*Main!$B$5)</f>
        <v>-0.59362472881217232</v>
      </c>
      <c r="U5" s="4">
        <f>('[1]Qc, Summer, S2'!U5*Main!$B$5)</f>
        <v>-0.51806448774982239</v>
      </c>
      <c r="V5" s="4">
        <f>('[1]Qc, Summer, S2'!V5*Main!$B$5)</f>
        <v>-0.52853043699729352</v>
      </c>
      <c r="W5" s="4">
        <f>('[1]Qc, Summer, S2'!W5*Main!$B$5)</f>
        <v>-0.70337047699593547</v>
      </c>
      <c r="X5" s="4">
        <f>('[1]Qc, Summer, S2'!X5*Main!$B$5)</f>
        <v>-0.84730173230111128</v>
      </c>
      <c r="Y5" s="4">
        <f>('[1]Qc, Summer, S2'!Y5*Main!$B$5)</f>
        <v>-0.90789664406567572</v>
      </c>
    </row>
    <row r="6" spans="1:25" x14ac:dyDescent="0.25">
      <c r="A6">
        <v>5</v>
      </c>
      <c r="B6" s="4">
        <f>('[1]Qc, Summer, S2'!B6*Main!$B$5)</f>
        <v>-0.64606421602636532</v>
      </c>
      <c r="C6" s="4">
        <f>('[1]Qc, Summer, S2'!C6*Main!$B$5)</f>
        <v>-0.82214838470806106</v>
      </c>
      <c r="D6" s="4">
        <f>('[1]Qc, Summer, S2'!D6*Main!$B$5)</f>
        <v>-0.95868047393367606</v>
      </c>
      <c r="E6" s="4">
        <f>('[1]Qc, Summer, S2'!E6*Main!$B$5)</f>
        <v>-0.99063179790709344</v>
      </c>
      <c r="F6" s="4">
        <f>('[1]Qc, Summer, S2'!F6*Main!$B$5)</f>
        <v>-0.97120764500695422</v>
      </c>
      <c r="G6" s="4">
        <f>('[1]Qc, Summer, S2'!G6*Main!$B$5)</f>
        <v>-1.0626982202612325</v>
      </c>
      <c r="H6" s="4">
        <f>('[1]Qc, Summer, S2'!H6*Main!$B$5)</f>
        <v>-0.96670349360982066</v>
      </c>
      <c r="I6" s="4">
        <f>('[1]Qc, Summer, S2'!I6*Main!$B$5)</f>
        <v>-0.38003777413315604</v>
      </c>
      <c r="J6" s="4">
        <f>('[1]Qc, Summer, S2'!J6*Main!$B$5)</f>
        <v>0.12921284320527304</v>
      </c>
      <c r="K6" s="4">
        <f>('[1]Qc, Summer, S2'!K6*Main!$B$5)</f>
        <v>0.41804155154647177</v>
      </c>
      <c r="L6" s="4">
        <f>('[1]Qc, Summer, S2'!L6*Main!$B$5)</f>
        <v>0.71067063762900173</v>
      </c>
      <c r="M6" s="4">
        <f>('[1]Qc, Summer, S2'!M6*Main!$B$5)</f>
        <v>0.74635196197817033</v>
      </c>
      <c r="N6" s="4">
        <f>('[1]Qc, Summer, S2'!N6*Main!$B$5)</f>
        <v>0.64747176333796963</v>
      </c>
      <c r="O6" s="4">
        <f>('[1]Qc, Summer, S2'!O6*Main!$B$5)</f>
        <v>0.54556533797781959</v>
      </c>
      <c r="P6" s="4">
        <f>('[1]Qc, Summer, S2'!P6*Main!$B$5)</f>
        <v>0.34836795962205969</v>
      </c>
      <c r="Q6" s="4">
        <f>('[1]Qc, Summer, S2'!Q6*Main!$B$5)</f>
        <v>0.22520756985668505</v>
      </c>
      <c r="R6" s="4">
        <f>('[1]Qc, Summer, S2'!R6*Main!$B$5)</f>
        <v>0.19001888706657802</v>
      </c>
      <c r="S6" s="4">
        <f>('[1]Qc, Summer, S2'!S6*Main!$B$5)</f>
        <v>0.17242454567152449</v>
      </c>
      <c r="T6" s="4">
        <f>('[1]Qc, Summer, S2'!T6*Main!$B$5)</f>
        <v>0.1759434139505352</v>
      </c>
      <c r="U6" s="4">
        <f>('[1]Qc, Summer, S2'!U6*Main!$B$5)</f>
        <v>4.1804155154647166E-2</v>
      </c>
      <c r="V6" s="4">
        <f>('[1]Qc, Summer, S2'!V6*Main!$B$5)</f>
        <v>0.37300003757513467</v>
      </c>
      <c r="W6" s="4">
        <f>('[1]Qc, Summer, S2'!W6*Main!$B$5)</f>
        <v>0.17946228222954591</v>
      </c>
      <c r="X6" s="4">
        <f>('[1]Qc, Summer, S2'!X6*Main!$B$5)</f>
        <v>9.6557745576053747E-2</v>
      </c>
      <c r="Y6" s="4">
        <f>('[1]Qc, Summer, S2'!Y6*Main!$B$5)</f>
        <v>-0.15483020427647101</v>
      </c>
    </row>
    <row r="7" spans="1:25" x14ac:dyDescent="0.25">
      <c r="A7">
        <v>6</v>
      </c>
      <c r="B7" s="4">
        <f>('[1]Qc, Summer, S2'!B7*Main!$B$5)</f>
        <v>0.46167551820620439</v>
      </c>
      <c r="C7" s="4">
        <f>('[1]Qc, Summer, S2'!C7*Main!$B$5)</f>
        <v>0.52241470357020803</v>
      </c>
      <c r="D7" s="4">
        <f>('[1]Qc, Summer, S2'!D7*Main!$B$5)</f>
        <v>0.38564333130162004</v>
      </c>
      <c r="E7" s="4">
        <f>('[1]Qc, Summer, S2'!E7*Main!$B$5)</f>
        <v>0.45348799143801621</v>
      </c>
      <c r="F7" s="4">
        <f>('[1]Qc, Summer, S2'!F7*Main!$B$5)</f>
        <v>0.47826698214173979</v>
      </c>
      <c r="G7" s="4">
        <f>('[1]Qc, Summer, S2'!G7*Main!$B$5)</f>
        <v>0.48151313812912722</v>
      </c>
      <c r="H7" s="4">
        <f>('[1]Qc, Summer, S2'!H7*Main!$B$5)</f>
        <v>0.47458800535603413</v>
      </c>
      <c r="I7" s="4">
        <f>('[1]Qc, Summer, S2'!I7*Main!$B$5)</f>
        <v>0.85341440908414057</v>
      </c>
      <c r="J7" s="4">
        <f>('[1]Qc, Summer, S2'!J7*Main!$B$5)</f>
        <v>0.99815689772175775</v>
      </c>
      <c r="K7" s="4">
        <f>('[1]Qc, Summer, S2'!K7*Main!$B$5)</f>
        <v>0.97660602880549152</v>
      </c>
      <c r="L7" s="4">
        <f>('[1]Qc, Summer, S2'!L7*Main!$B$5)</f>
        <v>0.87065510421715353</v>
      </c>
      <c r="M7" s="4">
        <f>('[1]Qc, Summer, S2'!M7*Main!$B$5)</f>
        <v>1.0503478723189748</v>
      </c>
      <c r="N7" s="4">
        <f>('[1]Qc, Summer, S2'!N7*Main!$B$5)</f>
        <v>1.094495593747443</v>
      </c>
      <c r="O7" s="4">
        <f>('[1]Qc, Summer, S2'!O7*Main!$B$5)</f>
        <v>0.97839141459855483</v>
      </c>
      <c r="P7" s="4">
        <f>('[1]Qc, Summer, S2'!P7*Main!$B$5)</f>
        <v>0.86023133665765428</v>
      </c>
      <c r="Q7" s="4">
        <f>('[1]Qc, Summer, S2'!Q7*Main!$B$5)</f>
        <v>0.76501076102762466</v>
      </c>
      <c r="R7" s="4">
        <f>('[1]Qc, Summer, S2'!R7*Main!$B$5)</f>
        <v>0.94181805714065681</v>
      </c>
      <c r="S7" s="4">
        <f>('[1]Qc, Summer, S2'!S7*Main!$B$5)</f>
        <v>0.91238624285501135</v>
      </c>
      <c r="T7" s="4">
        <f>('[1]Qc, Summer, S2'!T7*Main!$B$5)</f>
        <v>0.70153037727427137</v>
      </c>
      <c r="U7" s="4">
        <f>('[1]Qc, Summer, S2'!U7*Main!$B$5)</f>
        <v>0.65754496364517234</v>
      </c>
      <c r="V7" s="4">
        <f>('[1]Qc, Summer, S2'!V7*Main!$B$5)</f>
        <v>0.75878896205179891</v>
      </c>
      <c r="W7" s="4">
        <f>('[1]Qc, Summer, S2'!W7*Main!$B$5)</f>
        <v>0.59810424067612378</v>
      </c>
      <c r="X7" s="4">
        <f>('[1]Qc, Summer, S2'!X7*Main!$B$5)</f>
        <v>0.45067465624894709</v>
      </c>
      <c r="Y7" s="4">
        <f>('[1]Qc, Summer, S2'!Y7*Main!$B$5)</f>
        <v>0.52425419196306089</v>
      </c>
    </row>
    <row r="8" spans="1:25" x14ac:dyDescent="0.25">
      <c r="A8">
        <v>7</v>
      </c>
      <c r="B8" s="4">
        <f>('[1]Qc, Summer, S2'!B8*Main!$B$5)</f>
        <v>-0.90854731055688354</v>
      </c>
      <c r="C8" s="4">
        <f>('[1]Qc, Summer, S2'!C8*Main!$B$5)</f>
        <v>-0.91582371818078578</v>
      </c>
      <c r="D8" s="4">
        <f>('[1]Qc, Summer, S2'!D8*Main!$B$5)</f>
        <v>-0.95283303281959808</v>
      </c>
      <c r="E8" s="4">
        <f>('[1]Qc, Summer, S2'!E8*Main!$B$5)</f>
        <v>-0.98739596903313376</v>
      </c>
      <c r="F8" s="4">
        <f>('[1]Qc, Summer, S2'!F8*Main!$B$5)</f>
        <v>-0.91594917348464622</v>
      </c>
      <c r="G8" s="4">
        <f>('[1]Qc, Summer, S2'!G8*Main!$B$5)</f>
        <v>-0.99981604411531155</v>
      </c>
      <c r="H8" s="4">
        <f>('[1]Qc, Summer, S2'!H8*Main!$B$5)</f>
        <v>-0.87429801260299944</v>
      </c>
      <c r="I8" s="4">
        <f>('[1]Qc, Summer, S2'!I8*Main!$B$5)</f>
        <v>-0.387280523016998</v>
      </c>
      <c r="J8" s="4">
        <f>('[1]Qc, Summer, S2'!J8*Main!$B$5)</f>
        <v>-6.7620408780745683E-2</v>
      </c>
      <c r="K8" s="4">
        <f>('[1]Qc, Summer, S2'!K8*Main!$B$5)</f>
        <v>-5.7583984471915158E-2</v>
      </c>
      <c r="L8" s="4">
        <f>('[1]Qc, Summer, S2'!L8*Main!$B$5)</f>
        <v>0.11918253866736252</v>
      </c>
      <c r="M8" s="4">
        <f>('[1]Qc, Summer, S2'!M8*Main!$B$5)</f>
        <v>3.8389322981276772E-2</v>
      </c>
      <c r="N8" s="4">
        <f>('[1]Qc, Summer, S2'!N8*Main!$B$5)</f>
        <v>1.2420075082177778E-2</v>
      </c>
      <c r="O8" s="4">
        <f>('[1]Qc, Summer, S2'!O8*Main!$B$5)</f>
        <v>0</v>
      </c>
      <c r="P8" s="4">
        <f>('[1]Qc, Summer, S2'!P8*Main!$B$5)</f>
        <v>-9.8356958226539198E-2</v>
      </c>
      <c r="Q8" s="4">
        <f>('[1]Qc, Summer, S2'!Q8*Main!$B$5)</f>
        <v>-0.1773937996585796</v>
      </c>
      <c r="R8" s="4">
        <f>('[1]Qc, Summer, S2'!R8*Main!$B$5)</f>
        <v>-0.25461153918464446</v>
      </c>
      <c r="S8" s="4">
        <f>('[1]Qc, Summer, S2'!S8*Main!$B$5)</f>
        <v>-0.33534202721880013</v>
      </c>
      <c r="T8" s="4">
        <f>('[1]Qc, Summer, S2'!T8*Main!$B$5)</f>
        <v>-0.28892356479045889</v>
      </c>
      <c r="U8" s="4">
        <f>('[1]Qc, Summer, S2'!U8*Main!$B$5)</f>
        <v>-0.36469856832212943</v>
      </c>
      <c r="V8" s="4">
        <f>('[1]Qc, Summer, S2'!V8*Main!$B$5)</f>
        <v>-0.25341971379797085</v>
      </c>
      <c r="W8" s="4">
        <f>('[1]Qc, Summer, S2'!W8*Main!$B$5)</f>
        <v>-0.47986653726595968</v>
      </c>
      <c r="X8" s="4">
        <f>('[1]Qc, Summer, S2'!X8*Main!$B$5)</f>
        <v>-0.58399443947007645</v>
      </c>
      <c r="Y8" s="4">
        <f>('[1]Qc, Summer, S2'!Y8*Main!$B$5)</f>
        <v>-0.64622027018482564</v>
      </c>
    </row>
    <row r="9" spans="1:25" x14ac:dyDescent="0.25">
      <c r="A9">
        <v>8</v>
      </c>
      <c r="B9" s="4">
        <f>('[1]Qc, Summer, S2'!B9*Main!$B$5)</f>
        <v>-1.0927933979734112</v>
      </c>
      <c r="C9" s="4">
        <f>('[1]Qc, Summer, S2'!C9*Main!$B$5)</f>
        <v>-1.1225416833804078</v>
      </c>
      <c r="D9" s="4">
        <f>('[1]Qc, Summer, S2'!D9*Main!$B$5)</f>
        <v>-1.1223741398455753</v>
      </c>
      <c r="E9" s="4">
        <f>('[1]Qc, Summer, S2'!E9*Main!$B$5)</f>
        <v>-1.1506889972323346</v>
      </c>
      <c r="F9" s="4">
        <f>('[1]Qc, Summer, S2'!F9*Main!$B$5)</f>
        <v>-1.1356473109940037</v>
      </c>
      <c r="G9" s="4">
        <f>('[1]Qc, Summer, S2'!G9*Main!$B$5)</f>
        <v>-1.1093243600769243</v>
      </c>
      <c r="H9" s="4">
        <f>('[1]Qc, Summer, S2'!H9*Main!$B$5)</f>
        <v>-0.95131219078118767</v>
      </c>
      <c r="I9" s="4">
        <f>('[1]Qc, Summer, S2'!I9*Main!$B$5)</f>
        <v>-0.77840726283363826</v>
      </c>
      <c r="J9" s="4">
        <f>('[1]Qc, Summer, S2'!J9*Main!$B$5)</f>
        <v>-0.75394590674803519</v>
      </c>
      <c r="K9" s="4">
        <f>('[1]Qc, Summer, S2'!K9*Main!$B$5)</f>
        <v>-0.75763186451435882</v>
      </c>
      <c r="L9" s="4">
        <f>('[1]Qc, Summer, S2'!L9*Main!$B$5)</f>
        <v>-0.74434007741761588</v>
      </c>
      <c r="M9" s="4">
        <f>('[1]Qc, Summer, S2'!M9*Main!$B$5)</f>
        <v>-0.71691878554996513</v>
      </c>
      <c r="N9" s="4">
        <f>('[1]Qc, Summer, S2'!N9*Main!$B$5)</f>
        <v>-0.73350559549842198</v>
      </c>
      <c r="O9" s="4">
        <f>('[1]Qc, Summer, S2'!O9*Main!$B$5)</f>
        <v>-0.76883866539984835</v>
      </c>
      <c r="P9" s="4">
        <f>('[1]Qc, Summer, S2'!P9*Main!$B$5)</f>
        <v>-0.84702564832186678</v>
      </c>
      <c r="Q9" s="4">
        <f>('[1]Qc, Summer, S2'!Q9*Main!$B$5)</f>
        <v>-0.88425754495139952</v>
      </c>
      <c r="R9" s="4">
        <f>('[1]Qc, Summer, S2'!R9*Main!$B$5)</f>
        <v>-0.89576220100992499</v>
      </c>
      <c r="S9" s="4">
        <f>('[1]Qc, Summer, S2'!S9*Main!$B$5)</f>
        <v>-0.93612157695633835</v>
      </c>
      <c r="T9" s="4">
        <f>('[1]Qc, Summer, S2'!T9*Main!$B$5)</f>
        <v>-0.915830193293243</v>
      </c>
      <c r="U9" s="4">
        <f>('[1]Qc, Summer, S2'!U9*Main!$B$5)</f>
        <v>-0.96616771753637121</v>
      </c>
      <c r="V9" s="4">
        <f>('[1]Qc, Summer, S2'!V9*Main!$B$5)</f>
        <v>-1.0070483400355981</v>
      </c>
      <c r="W9" s="4">
        <f>('[1]Qc, Summer, S2'!W9*Main!$B$5)</f>
        <v>-1.0578698789349101</v>
      </c>
      <c r="X9" s="4">
        <f>('[1]Qc, Summer, S2'!X9*Main!$B$5)</f>
        <v>-1.0961628846183842</v>
      </c>
      <c r="Y9" s="4">
        <f>('[1]Qc, Summer, S2'!Y9*Main!$B$5)</f>
        <v>-1.1168452031960894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0.83504397420518173</v>
      </c>
      <c r="C2" s="4">
        <f>('[1]Qc, Summer, S3'!C2*Main!$B$5)</f>
        <v>0.94116737352439317</v>
      </c>
      <c r="D2" s="4">
        <f>('[1]Qc, Summer, S3'!D2*Main!$B$5)</f>
        <v>0.87807430144738752</v>
      </c>
      <c r="E2" s="4">
        <f>('[1]Qc, Summer, S3'!E2*Main!$B$5)</f>
        <v>0.86920486405903008</v>
      </c>
      <c r="F2" s="4">
        <f>('[1]Qc, Summer, S3'!F2*Main!$B$5)</f>
        <v>0.85890237346818687</v>
      </c>
      <c r="G2" s="4">
        <f>('[1]Qc, Summer, S3'!G2*Main!$B$5)</f>
        <v>0.89957009948467281</v>
      </c>
      <c r="H2" s="4">
        <f>('[1]Qc, Summer, S3'!H2*Main!$B$5)</f>
        <v>0.94504049028786807</v>
      </c>
      <c r="I2" s="4">
        <f>('[1]Qc, Summer, S3'!I2*Main!$B$5)</f>
        <v>1.8054146481261755</v>
      </c>
      <c r="J2" s="4">
        <f>('[1]Qc, Summer, S3'!J2*Main!$B$5)</f>
        <v>2.0811030993503166</v>
      </c>
      <c r="K2" s="4">
        <f>('[1]Qc, Summer, S3'!K2*Main!$B$5)</f>
        <v>1.9830357828991323</v>
      </c>
      <c r="L2" s="4">
        <f>('[1]Qc, Summer, S3'!L2*Main!$B$5)</f>
        <v>1.91719279792006</v>
      </c>
      <c r="M2" s="4">
        <f>('[1]Qc, Summer, S3'!M2*Main!$B$5)</f>
        <v>1.971338970273439</v>
      </c>
      <c r="N2" s="4">
        <f>('[1]Qc, Summer, S3'!N2*Main!$B$5)</f>
        <v>2.0977575014332581</v>
      </c>
      <c r="O2" s="4">
        <f>('[1]Qc, Summer, S3'!O2*Main!$B$5)</f>
        <v>1.9547620305257662</v>
      </c>
      <c r="P2" s="4">
        <f>('[1]Qc, Summer, S3'!P2*Main!$B$5)</f>
        <v>1.3981951516144275</v>
      </c>
      <c r="Q2" s="4">
        <f>('[1]Qc, Summer, S3'!Q2*Main!$B$5)</f>
        <v>1.8098300012365367</v>
      </c>
      <c r="R2" s="4">
        <f>('[1]Qc, Summer, S3'!R2*Main!$B$5)</f>
        <v>1.888376809199807</v>
      </c>
      <c r="S2" s="4">
        <f>('[1]Qc, Summer, S3'!S2*Main!$B$5)</f>
        <v>1.7178047469363737</v>
      </c>
      <c r="T2" s="4">
        <f>('[1]Qc, Summer, S3'!T2*Main!$B$5)</f>
        <v>1.3474573220129069</v>
      </c>
      <c r="U2" s="4">
        <f>('[1]Qc, Summer, S3'!U2*Main!$B$5)</f>
        <v>1.2596150338172969</v>
      </c>
      <c r="V2" s="4">
        <f>('[1]Qc, Summer, S3'!V2*Main!$B$5)</f>
        <v>1.3352957353755956</v>
      </c>
      <c r="W2" s="4">
        <f>('[1]Qc, Summer, S3'!W2*Main!$B$5)</f>
        <v>1.2867268511616208</v>
      </c>
      <c r="X2" s="4">
        <f>('[1]Qc, Summer, S3'!X2*Main!$B$5)</f>
        <v>0.88818313620005684</v>
      </c>
      <c r="Y2" s="4">
        <f>('[1]Qc, Summer, S3'!Y2*Main!$B$5)</f>
        <v>0.88059182734364627</v>
      </c>
    </row>
    <row r="3" spans="1:25" x14ac:dyDescent="0.25">
      <c r="A3">
        <v>2</v>
      </c>
      <c r="B3" s="4">
        <f>('[1]Qc, Summer, S3'!B3*Main!$B$5)</f>
        <v>3.5266879862973943E-2</v>
      </c>
      <c r="C3" s="4">
        <f>('[1]Qc, Summer, S3'!C3*Main!$B$5)</f>
        <v>-0.21373866583620574</v>
      </c>
      <c r="D3" s="4">
        <f>('[1]Qc, Summer, S3'!D3*Main!$B$5)</f>
        <v>-0.23386572353578175</v>
      </c>
      <c r="E3" s="4">
        <f>('[1]Qc, Summer, S3'!E3*Main!$B$5)</f>
        <v>-0.33503535869825252</v>
      </c>
      <c r="F3" s="4">
        <f>('[1]Qc, Summer, S3'!F3*Main!$B$5)</f>
        <v>-0.41376243394792145</v>
      </c>
      <c r="G3" s="4">
        <f>('[1]Qc, Summer, S3'!G3*Main!$B$5)</f>
        <v>-0.31419583877922247</v>
      </c>
      <c r="H3" s="4">
        <f>('[1]Qc, Summer, S3'!H3*Main!$B$5)</f>
        <v>-0.40966577618606093</v>
      </c>
      <c r="I3" s="4">
        <f>('[1]Qc, Summer, S3'!I3*Main!$B$5)</f>
        <v>1.0434009203904109</v>
      </c>
      <c r="J3" s="4">
        <f>('[1]Qc, Summer, S3'!J3*Main!$B$5)</f>
        <v>1.3444162081097339</v>
      </c>
      <c r="K3" s="4">
        <f>('[1]Qc, Summer, S3'!K3*Main!$B$5)</f>
        <v>1.692097771203295</v>
      </c>
      <c r="L3" s="4">
        <f>('[1]Qc, Summer, S3'!L3*Main!$B$5)</f>
        <v>0.97144223622555503</v>
      </c>
      <c r="M3" s="4">
        <f>('[1]Qc, Summer, S3'!M3*Main!$B$5)</f>
        <v>0.85531089445454966</v>
      </c>
      <c r="N3" s="4">
        <f>('[1]Qc, Summer, S3'!N3*Main!$B$5)</f>
        <v>0.59348102880519782</v>
      </c>
      <c r="O3" s="4">
        <f>('[1]Qc, Summer, S3'!O3*Main!$B$5)</f>
        <v>0.8275248678958429</v>
      </c>
      <c r="P3" s="4">
        <f>('[1]Qc, Summer, S3'!P3*Main!$B$5)</f>
        <v>0.34910648753246937</v>
      </c>
      <c r="Q3" s="4">
        <f>('[1]Qc, Summer, S3'!Q3*Main!$B$5)</f>
        <v>0.29976847883527846</v>
      </c>
      <c r="R3" s="4">
        <f>('[1]Qc, Summer, S3'!R3*Main!$B$5)</f>
        <v>0.35266879862973938</v>
      </c>
      <c r="S3" s="4">
        <f>('[1]Qc, Summer, S3'!S3*Main!$B$5)</f>
        <v>0.64121599750861702</v>
      </c>
      <c r="T3" s="4">
        <f>('[1]Qc, Summer, S3'!T3*Main!$B$5)</f>
        <v>1.2044173819870192</v>
      </c>
      <c r="U3" s="4">
        <f>('[1]Qc, Summer, S3'!U3*Main!$B$5)</f>
        <v>1.2592769728849782</v>
      </c>
      <c r="V3" s="4">
        <f>('[1]Qc, Summer, S3'!V3*Main!$B$5)</f>
        <v>0.98747263616327008</v>
      </c>
      <c r="W3" s="4">
        <f>('[1]Qc, Summer, S3'!W3*Main!$B$5)</f>
        <v>0.76589688591307048</v>
      </c>
      <c r="X3" s="4">
        <f>('[1]Qc, Summer, S3'!X3*Main!$B$5)</f>
        <v>0.34910648753246931</v>
      </c>
      <c r="Y3" s="4">
        <f>('[1]Qc, Summer, S3'!Y3*Main!$B$5)</f>
        <v>7.0533759725947887E-2</v>
      </c>
    </row>
    <row r="4" spans="1:25" x14ac:dyDescent="0.25">
      <c r="A4">
        <v>3</v>
      </c>
      <c r="B4" s="4">
        <f>('[1]Qc, Summer, S3'!B4*Main!$B$5)</f>
        <v>-0.21499595210583045</v>
      </c>
      <c r="C4" s="4">
        <f>('[1]Qc, Summer, S3'!C4*Main!$B$5)</f>
        <v>-0.50920093919801934</v>
      </c>
      <c r="D4" s="4">
        <f>('[1]Qc, Summer, S3'!D4*Main!$B$5)</f>
        <v>-0.88827274948987822</v>
      </c>
      <c r="E4" s="4">
        <f>('[1]Qc, Summer, S3'!E4*Main!$B$5)</f>
        <v>-0.8285830838394439</v>
      </c>
      <c r="F4" s="4">
        <f>('[1]Qc, Summer, S3'!F4*Main!$B$5)</f>
        <v>-0.82897912901437554</v>
      </c>
      <c r="G4" s="4">
        <f>('[1]Qc, Summer, S3'!G4*Main!$B$5)</f>
        <v>-0.80572561945766608</v>
      </c>
      <c r="H4" s="4">
        <f>('[1]Qc, Summer, S3'!H4*Main!$B$5)</f>
        <v>-4.435705959236081E-2</v>
      </c>
      <c r="I4" s="4">
        <f>('[1]Qc, Summer, S3'!I4*Main!$B$5)</f>
        <v>0.97528953221060644</v>
      </c>
      <c r="J4" s="4">
        <f>('[1]Qc, Summer, S3'!J4*Main!$B$5)</f>
        <v>1.2811495630222169</v>
      </c>
      <c r="K4" s="4">
        <f>('[1]Qc, Summer, S3'!K4*Main!$B$5)</f>
        <v>1.2673445597817374</v>
      </c>
      <c r="L4" s="4">
        <f>('[1]Qc, Summer, S3'!L4*Main!$B$5)</f>
        <v>1.0474263319303261</v>
      </c>
      <c r="M4" s="4">
        <f>('[1]Qc, Summer, S3'!M4*Main!$B$5)</f>
        <v>1.3371616663339991</v>
      </c>
      <c r="N4" s="4">
        <f>('[1]Qc, Summer, S3'!N4*Main!$B$5)</f>
        <v>1.2114456122342214</v>
      </c>
      <c r="O4" s="4">
        <f>('[1]Qc, Summer, S3'!O4*Main!$B$5)</f>
        <v>1.0466908194625955</v>
      </c>
      <c r="P4" s="4">
        <f>('[1]Qc, Summer, S3'!P4*Main!$B$5)</f>
        <v>0.76001069069411042</v>
      </c>
      <c r="Q4" s="4">
        <f>('[1]Qc, Summer, S3'!Q4*Main!$B$5)</f>
        <v>0.46959642170484023</v>
      </c>
      <c r="R4" s="4">
        <f>('[1]Qc, Summer, S3'!R4*Main!$B$5)</f>
        <v>0.5885797078307774</v>
      </c>
      <c r="S4" s="4">
        <f>('[1]Qc, Summer, S3'!S4*Main!$B$5)</f>
        <v>0.52572168078088843</v>
      </c>
      <c r="T4" s="4">
        <f>('[1]Qc, Summer, S3'!T4*Main!$B$5)</f>
        <v>9.8106047618818401E-2</v>
      </c>
      <c r="U4" s="4">
        <f>('[1]Qc, Summer, S3'!U4*Main!$B$5)</f>
        <v>0.41030280122933749</v>
      </c>
      <c r="V4" s="4">
        <f>('[1]Qc, Summer, S3'!V4*Main!$B$5)</f>
        <v>0.58252587444253434</v>
      </c>
      <c r="W4" s="4">
        <f>('[1]Qc, Summer, S3'!W4*Main!$B$5)</f>
        <v>0.38088230252011857</v>
      </c>
      <c r="X4" s="4">
        <f>('[1]Qc, Summer, S3'!X4*Main!$B$5)</f>
        <v>-0.36356947058738581</v>
      </c>
      <c r="Y4" s="4">
        <f>('[1]Qc, Summer, S3'!Y4*Main!$B$5)</f>
        <v>-0.73715322631233282</v>
      </c>
    </row>
    <row r="5" spans="1:25" x14ac:dyDescent="0.25">
      <c r="A5">
        <v>4</v>
      </c>
      <c r="B5" s="4">
        <f>('[1]Qc, Summer, S3'!B5*Main!$B$5)</f>
        <v>-1.0375961646464864</v>
      </c>
      <c r="C5" s="4">
        <f>('[1]Qc, Summer, S3'!C5*Main!$B$5)</f>
        <v>-1.0167620787613336</v>
      </c>
      <c r="D5" s="4">
        <f>('[1]Qc, Summer, S3'!D5*Main!$B$5)</f>
        <v>-1.0352486620115398</v>
      </c>
      <c r="E5" s="4">
        <f>('[1]Qc, Summer, S3'!E5*Main!$B$5)</f>
        <v>-1.0775037094405822</v>
      </c>
      <c r="F5" s="4">
        <f>('[1]Qc, Summer, S3'!F5*Main!$B$5)</f>
        <v>-1.1024459249368919</v>
      </c>
      <c r="G5" s="4">
        <f>('[1]Qc, Summer, S3'!G5*Main!$B$5)</f>
        <v>-1.0879696586880534</v>
      </c>
      <c r="H5" s="4">
        <f>('[1]Qc, Summer, S3'!H5*Main!$B$5)</f>
        <v>-0.99739518202302258</v>
      </c>
      <c r="I5" s="4">
        <f>('[1]Qc, Summer, S3'!I5*Main!$B$5)</f>
        <v>-0.6933935907974117</v>
      </c>
      <c r="J5" s="4">
        <f>('[1]Qc, Summer, S3'!J5*Main!$B$5)</f>
        <v>-0.50353931519608897</v>
      </c>
      <c r="K5" s="4">
        <f>('[1]Qc, Summer, S3'!K5*Main!$B$5)</f>
        <v>-0.54334904738039513</v>
      </c>
      <c r="L5" s="4">
        <f>('[1]Qc, Summer, S3'!L5*Main!$B$5)</f>
        <v>-0.67979763803667803</v>
      </c>
      <c r="M5" s="4">
        <f>('[1]Qc, Summer, S3'!M5*Main!$B$5)</f>
        <v>-0.73848520391034833</v>
      </c>
      <c r="N5" s="4">
        <f>('[1]Qc, Summer, S3'!N5*Main!$B$5)</f>
        <v>-0.69838203389667353</v>
      </c>
      <c r="O5" s="4">
        <f>('[1]Qc, Summer, S3'!O5*Main!$B$5)</f>
        <v>-0.74337583439982069</v>
      </c>
      <c r="P5" s="4">
        <f>('[1]Qc, Summer, S3'!P5*Main!$B$5)</f>
        <v>-0.70635376159451368</v>
      </c>
      <c r="Q5" s="4">
        <f>('[1]Qc, Summer, S3'!Q5*Main!$B$5)</f>
        <v>-0.80998622166643597</v>
      </c>
      <c r="R5" s="4">
        <f>('[1]Qc, Summer, S3'!R5*Main!$B$5)</f>
        <v>-0.94780418885977136</v>
      </c>
      <c r="S5" s="4">
        <f>('[1]Qc, Summer, S3'!S5*Main!$B$5)</f>
        <v>-0.82651655272085311</v>
      </c>
      <c r="T5" s="4">
        <f>('[1]Qc, Summer, S3'!T5*Main!$B$5)</f>
        <v>-0.5703453276822833</v>
      </c>
      <c r="U5" s="4">
        <f>('[1]Qc, Summer, S3'!U5*Main!$B$5)</f>
        <v>-0.52853043699729352</v>
      </c>
      <c r="V5" s="4">
        <f>('[1]Qc, Summer, S3'!V5*Main!$B$5)</f>
        <v>-0.51806448774982239</v>
      </c>
      <c r="W5" s="4">
        <f>('[1]Qc, Summer, S3'!W5*Main!$B$5)</f>
        <v>-0.68268311002546678</v>
      </c>
      <c r="X5" s="4">
        <f>('[1]Qc, Summer, S3'!X5*Main!$B$5)</f>
        <v>-0.86441893901426514</v>
      </c>
      <c r="Y5" s="4">
        <f>('[1]Qc, Summer, S3'!Y5*Main!$B$5)</f>
        <v>-0.88119380159315575</v>
      </c>
    </row>
    <row r="6" spans="1:25" x14ac:dyDescent="0.25">
      <c r="A6">
        <v>5</v>
      </c>
      <c r="B6" s="4">
        <f>('[1]Qc, Summer, S3'!B6*Main!$B$5)</f>
        <v>-0.62706232731970746</v>
      </c>
      <c r="C6" s="4">
        <f>('[1]Qc, Summer, S3'!C6*Main!$B$5)</f>
        <v>-0.82214838470806106</v>
      </c>
      <c r="D6" s="4">
        <f>('[1]Qc, Summer, S3'!D6*Main!$B$5)</f>
        <v>-0.97824538156497576</v>
      </c>
      <c r="E6" s="4">
        <f>('[1]Qc, Summer, S3'!E6*Main!$B$5)</f>
        <v>-0.99063179790709344</v>
      </c>
      <c r="F6" s="4">
        <f>('[1]Qc, Summer, S3'!F6*Main!$B$5)</f>
        <v>-0.99063179790709333</v>
      </c>
      <c r="G6" s="4">
        <f>('[1]Qc, Summer, S3'!G6*Main!$B$5)</f>
        <v>-1.0733252024638447</v>
      </c>
      <c r="H6" s="4">
        <f>('[1]Qc, Summer, S3'!H6*Main!$B$5)</f>
        <v>-0.94756085017200242</v>
      </c>
      <c r="I6" s="4">
        <f>('[1]Qc, Summer, S3'!I6*Main!$B$5)</f>
        <v>-0.38383815187448761</v>
      </c>
      <c r="J6" s="4">
        <f>('[1]Qc, Summer, S3'!J6*Main!$B$5)</f>
        <v>0.12794605062482919</v>
      </c>
      <c r="K6" s="4">
        <f>('[1]Qc, Summer, S3'!K6*Main!$B$5)</f>
        <v>0.42226419348128463</v>
      </c>
      <c r="L6" s="4">
        <f>('[1]Qc, Summer, S3'!L6*Main!$B$5)</f>
        <v>0.71067063762900173</v>
      </c>
      <c r="M6" s="4">
        <f>('[1]Qc, Summer, S3'!M6*Main!$B$5)</f>
        <v>0.75374158536409275</v>
      </c>
      <c r="N6" s="4">
        <f>('[1]Qc, Summer, S3'!N6*Main!$B$5)</f>
        <v>0.65394648097134933</v>
      </c>
      <c r="O6" s="4">
        <f>('[1]Qc, Summer, S3'!O6*Main!$B$5)</f>
        <v>0.53486797840962697</v>
      </c>
      <c r="P6" s="4">
        <f>('[1]Qc, Summer, S3'!P6*Main!$B$5)</f>
        <v>0.34836795962205969</v>
      </c>
      <c r="Q6" s="4">
        <f>('[1]Qc, Summer, S3'!Q6*Main!$B$5)</f>
        <v>0.22745964555525192</v>
      </c>
      <c r="R6" s="4">
        <f>('[1]Qc, Summer, S3'!R6*Main!$B$5)</f>
        <v>0.19381926480790959</v>
      </c>
      <c r="S6" s="4">
        <f>('[1]Qc, Summer, S3'!S6*Main!$B$5)</f>
        <v>0.17242454567152449</v>
      </c>
      <c r="T6" s="4">
        <f>('[1]Qc, Summer, S3'!T6*Main!$B$5)</f>
        <v>0.17770284809004055</v>
      </c>
      <c r="U6" s="4">
        <f>('[1]Qc, Summer, S3'!U6*Main!$B$5)</f>
        <v>4.2648683541609729E-2</v>
      </c>
      <c r="V6" s="4">
        <f>('[1]Qc, Summer, S3'!V6*Main!$B$5)</f>
        <v>0.37300003757513467</v>
      </c>
      <c r="W6" s="4">
        <f>('[1]Qc, Summer, S3'!W6*Main!$B$5)</f>
        <v>0.1759434139505352</v>
      </c>
      <c r="X6" s="4">
        <f>('[1]Qc, Summer, S3'!X6*Main!$B$5)</f>
        <v>9.6557745576053747E-2</v>
      </c>
      <c r="Y6" s="4">
        <f>('[1]Qc, Summer, S3'!Y6*Main!$B$5)</f>
        <v>-0.15637850631923572</v>
      </c>
    </row>
    <row r="7" spans="1:25" x14ac:dyDescent="0.25">
      <c r="A7">
        <v>6</v>
      </c>
      <c r="B7" s="4">
        <f>('[1]Qc, Summer, S3'!B7*Main!$B$5)</f>
        <v>0.46167551820620439</v>
      </c>
      <c r="C7" s="4">
        <f>('[1]Qc, Summer, S3'!C7*Main!$B$5)</f>
        <v>0.51217127801000795</v>
      </c>
      <c r="D7" s="4">
        <f>('[1]Qc, Summer, S3'!D7*Main!$B$5)</f>
        <v>0.38564333130162004</v>
      </c>
      <c r="E7" s="4">
        <f>('[1]Qc, Summer, S3'!E7*Main!$B$5)</f>
        <v>0.46264936500242049</v>
      </c>
      <c r="F7" s="4">
        <f>('[1]Qc, Summer, S3'!F7*Main!$B$5)</f>
        <v>0.47357809015995805</v>
      </c>
      <c r="G7" s="4">
        <f>('[1]Qc, Summer, S3'!G7*Main!$B$5)</f>
        <v>0.48151313812912722</v>
      </c>
      <c r="H7" s="4">
        <f>('[1]Qc, Summer, S3'!H7*Main!$B$5)</f>
        <v>0.45597671102834653</v>
      </c>
      <c r="I7" s="4">
        <f>('[1]Qc, Summer, S3'!I7*Main!$B$5)</f>
        <v>0.87927545178365996</v>
      </c>
      <c r="J7" s="4">
        <f>('[1]Qc, Summer, S3'!J7*Main!$B$5)</f>
        <v>0.98827415616015613</v>
      </c>
      <c r="K7" s="4">
        <f>('[1]Qc, Summer, S3'!K7*Main!$B$5)</f>
        <v>0.97660602880549152</v>
      </c>
      <c r="L7" s="4">
        <f>('[1]Qc, Summer, S3'!L7*Main!$B$5)</f>
        <v>0.87065510421715353</v>
      </c>
      <c r="M7" s="4">
        <f>('[1]Qc, Summer, S3'!M7*Main!$B$5)</f>
        <v>1.0194552878390049</v>
      </c>
      <c r="N7" s="4">
        <f>('[1]Qc, Summer, S3'!N7*Main!$B$5)</f>
        <v>1.0623045468725183</v>
      </c>
      <c r="O7" s="4">
        <f>('[1]Qc, Summer, S3'!O7*Main!$B$5)</f>
        <v>0.99815689772175775</v>
      </c>
      <c r="P7" s="4">
        <f>('[1]Qc, Summer, S3'!P7*Main!$B$5)</f>
        <v>0.86883365002423063</v>
      </c>
      <c r="Q7" s="4">
        <f>('[1]Qc, Summer, S3'!Q7*Main!$B$5)</f>
        <v>0.75743639705705412</v>
      </c>
      <c r="R7" s="4">
        <f>('[1]Qc, Summer, S3'!R7*Main!$B$5)</f>
        <v>0.94181805714065681</v>
      </c>
      <c r="S7" s="4">
        <f>('[1]Qc, Summer, S3'!S7*Main!$B$5)</f>
        <v>0.91238624285501135</v>
      </c>
      <c r="T7" s="4">
        <f>('[1]Qc, Summer, S3'!T7*Main!$B$5)</f>
        <v>0.70153037727427137</v>
      </c>
      <c r="U7" s="4">
        <f>('[1]Qc, Summer, S3'!U7*Main!$B$5)</f>
        <v>0.63801392512105837</v>
      </c>
      <c r="V7" s="4">
        <f>('[1]Qc, Summer, S3'!V7*Main!$B$5)</f>
        <v>0.78178256696245929</v>
      </c>
      <c r="W7" s="4">
        <f>('[1]Qc, Summer, S3'!W7*Main!$B$5)</f>
        <v>0.61018715462917672</v>
      </c>
      <c r="X7" s="4">
        <f>('[1]Qc, Summer, S3'!X7*Main!$B$5)</f>
        <v>0.45067465624894709</v>
      </c>
      <c r="Y7" s="4">
        <f>('[1]Qc, Summer, S3'!Y7*Main!$B$5)</f>
        <v>0.50883495102297083</v>
      </c>
    </row>
    <row r="8" spans="1:25" x14ac:dyDescent="0.25">
      <c r="A8">
        <v>7</v>
      </c>
      <c r="B8" s="4">
        <f>('[1]Qc, Summer, S3'!B8*Main!$B$5)</f>
        <v>-0.89963998398279632</v>
      </c>
      <c r="C8" s="4">
        <f>('[1]Qc, Summer, S3'!C8*Main!$B$5)</f>
        <v>-0.91582371818078578</v>
      </c>
      <c r="D8" s="4">
        <f>('[1]Qc, Summer, S3'!D8*Main!$B$5)</f>
        <v>-0.99172417701631654</v>
      </c>
      <c r="E8" s="4">
        <f>('[1]Qc, Summer, S3'!E8*Main!$B$5)</f>
        <v>-1.0173170590038347</v>
      </c>
      <c r="F8" s="4">
        <f>('[1]Qc, Summer, S3'!F8*Main!$B$5)</f>
        <v>-0.95333485403503992</v>
      </c>
      <c r="G8" s="4">
        <f>('[1]Qc, Summer, S3'!G8*Main!$B$5)</f>
        <v>-1.0200143480368329</v>
      </c>
      <c r="H8" s="4">
        <f>('[1]Qc, Summer, S3'!H8*Main!$B$5)</f>
        <v>-0.8483287647039004</v>
      </c>
      <c r="I8" s="4">
        <f>('[1]Qc, Summer, S3'!I8*Main!$B$5)</f>
        <v>-0.39123236508860004</v>
      </c>
      <c r="J8" s="4">
        <f>('[1]Qc, Summer, S3'!J8*Main!$B$5)</f>
        <v>-6.7620408780745683E-2</v>
      </c>
      <c r="K8" s="4">
        <f>('[1]Qc, Summer, S3'!K8*Main!$B$5)</f>
        <v>-5.532578900242828E-2</v>
      </c>
      <c r="L8" s="4">
        <f>('[1]Qc, Summer, S3'!L8*Main!$B$5)</f>
        <v>0.12037436405403615</v>
      </c>
      <c r="M8" s="4">
        <f>('[1]Qc, Summer, S3'!M8*Main!$B$5)</f>
        <v>3.8012957069695631E-2</v>
      </c>
      <c r="N8" s="4">
        <f>('[1]Qc, Summer, S3'!N8*Main!$B$5)</f>
        <v>1.2670985689898542E-2</v>
      </c>
      <c r="O8" s="4">
        <f>('[1]Qc, Summer, S3'!O8*Main!$B$5)</f>
        <v>0</v>
      </c>
      <c r="P8" s="4">
        <f>('[1]Qc, Summer, S3'!P8*Main!$B$5)</f>
        <v>-0.1003642430883053</v>
      </c>
      <c r="Q8" s="4">
        <f>('[1]Qc, Summer, S3'!Q8*Main!$B$5)</f>
        <v>-0.17563742540453428</v>
      </c>
      <c r="R8" s="4">
        <f>('[1]Qc, Summer, S3'!R8*Main!$B$5)</f>
        <v>-0.25718337291378229</v>
      </c>
      <c r="S8" s="4">
        <f>('[1]Qc, Summer, S3'!S8*Main!$B$5)</f>
        <v>-0.3421166136272607</v>
      </c>
      <c r="T8" s="4">
        <f>('[1]Qc, Summer, S3'!T8*Main!$B$5)</f>
        <v>-0.29776816371261577</v>
      </c>
      <c r="U8" s="4">
        <f>('[1]Qc, Summer, S3'!U8*Main!$B$5)</f>
        <v>-0.35039666368204592</v>
      </c>
      <c r="V8" s="4">
        <f>('[1]Qc, Summer, S3'!V8*Main!$B$5)</f>
        <v>-0.25091060772076323</v>
      </c>
      <c r="W8" s="4">
        <f>('[1]Qc, Summer, S3'!W8*Main!$B$5)</f>
        <v>-0.47045738947643101</v>
      </c>
      <c r="X8" s="4">
        <f>('[1]Qc, Summer, S3'!X8*Main!$B$5)</f>
        <v>-0.58995356640344443</v>
      </c>
      <c r="Y8" s="4">
        <f>('[1]Qc, Summer, S3'!Y8*Main!$B$5)</f>
        <v>-0.65261849068170519</v>
      </c>
    </row>
    <row r="9" spans="1:25" x14ac:dyDescent="0.25">
      <c r="A9">
        <v>8</v>
      </c>
      <c r="B9" s="4">
        <f>('[1]Qc, Summer, S3'!B9*Main!$B$5)</f>
        <v>-1.1150953040545015</v>
      </c>
      <c r="C9" s="4">
        <f>('[1]Qc, Summer, S3'!C9*Main!$B$5)</f>
        <v>-1.1225416833804078</v>
      </c>
      <c r="D9" s="4">
        <f>('[1]Qc, Summer, S3'!D9*Main!$B$5)</f>
        <v>-1.1110370273218826</v>
      </c>
      <c r="E9" s="4">
        <f>('[1]Qc, Summer, S3'!E9*Main!$B$5)</f>
        <v>-1.1279030764950608</v>
      </c>
      <c r="F9" s="4">
        <f>('[1]Qc, Summer, S3'!F9*Main!$B$5)</f>
        <v>-1.1356473109940037</v>
      </c>
      <c r="G9" s="4">
        <f>('[1]Qc, Summer, S3'!G9*Main!$B$5)</f>
        <v>-1.0983409505712121</v>
      </c>
      <c r="H9" s="4">
        <f>('[1]Qc, Summer, S3'!H9*Main!$B$5)</f>
        <v>-0.92333242046409369</v>
      </c>
      <c r="I9" s="4">
        <f>('[1]Qc, Summer, S3'!I9*Main!$B$5)</f>
        <v>-0.76299325762901182</v>
      </c>
      <c r="J9" s="4">
        <f>('[1]Qc, Summer, S3'!J9*Main!$B$5)</f>
        <v>-0.75394590674803519</v>
      </c>
      <c r="K9" s="4">
        <f>('[1]Qc, Summer, S3'!K9*Main!$B$5)</f>
        <v>-0.7427763377591754</v>
      </c>
      <c r="L9" s="4">
        <f>('[1]Qc, Summer, S3'!L9*Main!$B$5)</f>
        <v>-0.73704262567822754</v>
      </c>
      <c r="M9" s="4">
        <f>('[1]Qc, Summer, S3'!M9*Main!$B$5)</f>
        <v>-0.72416038944440919</v>
      </c>
      <c r="N9" s="4">
        <f>('[1]Qc, Summer, S3'!N9*Main!$B$5)</f>
        <v>-0.7409147429276991</v>
      </c>
      <c r="O9" s="4">
        <f>('[1]Qc, Summer, S3'!O9*Main!$B$5)</f>
        <v>-0.77652705205384687</v>
      </c>
      <c r="P9" s="4">
        <f>('[1]Qc, Summer, S3'!P9*Main!$B$5)</f>
        <v>-0.86396616128830406</v>
      </c>
      <c r="Q9" s="4">
        <f>('[1]Qc, Summer, S3'!Q9*Main!$B$5)</f>
        <v>-0.88425754495139952</v>
      </c>
      <c r="R9" s="4">
        <f>('[1]Qc, Summer, S3'!R9*Main!$B$5)</f>
        <v>-0.93232392350012594</v>
      </c>
      <c r="S9" s="4">
        <f>('[1]Qc, Summer, S3'!S9*Main!$B$5)</f>
        <v>-0.90858858939879872</v>
      </c>
      <c r="T9" s="4">
        <f>('[1]Qc, Summer, S3'!T9*Main!$B$5)</f>
        <v>-0.92517539934725579</v>
      </c>
      <c r="U9" s="4">
        <f>('[1]Qc, Summer, S3'!U9*Main!$B$5)</f>
        <v>-0.97582939471173491</v>
      </c>
      <c r="V9" s="4">
        <f>('[1]Qc, Summer, S3'!V9*Main!$B$5)</f>
        <v>-1.0276003469751001</v>
      </c>
      <c r="W9" s="4">
        <f>('[1]Qc, Summer, S3'!W9*Main!$B$5)</f>
        <v>-1.0471843246022339</v>
      </c>
      <c r="X9" s="4">
        <f>('[1]Qc, Summer, S3'!X9*Main!$B$5)</f>
        <v>-1.0636035910158581</v>
      </c>
      <c r="Y9" s="4">
        <f>('[1]Qc, Summer, S3'!Y9*Main!$B$5)</f>
        <v>-1.1279030764950606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1.2542058700484944</v>
      </c>
      <c r="C2" s="4">
        <f>('FL Characterization'!C$4-'FL Characterization'!C$2)*VLOOKUP($A2,'FL Ratio'!$A$2:$B$9,2,FALSE)</f>
        <v>1.3807214958628151</v>
      </c>
      <c r="D2" s="4">
        <f>('FL Characterization'!D$4-'FL Characterization'!D$2)*VLOOKUP($A2,'FL Ratio'!$A$2:$B$9,2,FALSE)</f>
        <v>1.797140179689716</v>
      </c>
      <c r="E2" s="4">
        <f>('FL Characterization'!E$4-'FL Characterization'!E$2)*VLOOKUP($A2,'FL Ratio'!$A$2:$B$9,2,FALSE)</f>
        <v>2.0603489530051156</v>
      </c>
      <c r="F2" s="4">
        <f>('FL Characterization'!F$4-'FL Characterization'!F$2)*VLOOKUP($A2,'FL Ratio'!$A$2:$B$9,2,FALSE)</f>
        <v>2.4225019943230119</v>
      </c>
      <c r="G2" s="4">
        <f>('FL Characterization'!G$4-'FL Characterization'!G$2)*VLOOKUP($A2,'FL Ratio'!$A$2:$B$9,2,FALSE)</f>
        <v>2.8317304153882783</v>
      </c>
      <c r="H2" s="4">
        <f>('FL Characterization'!H$4-'FL Characterization'!H$2)*VLOOKUP($A2,'FL Ratio'!$A$2:$B$9,2,FALSE)</f>
        <v>2.5242337917294755</v>
      </c>
      <c r="I2" s="4">
        <f>('FL Characterization'!I$4-'FL Characterization'!I$2)*VLOOKUP($A2,'FL Ratio'!$A$2:$B$9,2,FALSE)</f>
        <v>3.6086695687949262</v>
      </c>
      <c r="J2" s="4">
        <f>('FL Characterization'!J$4-'FL Characterization'!J$2)*VLOOKUP($A2,'FL Ratio'!$A$2:$B$9,2,FALSE)</f>
        <v>3.3105515487382555</v>
      </c>
      <c r="K2" s="4">
        <f>('FL Characterization'!K$4-'FL Characterization'!K$2)*VLOOKUP($A2,'FL Ratio'!$A$2:$B$9,2,FALSE)</f>
        <v>3.7390755783256857</v>
      </c>
      <c r="L2" s="4">
        <f>('FL Characterization'!L$4-'FL Characterization'!L$2)*VLOOKUP($A2,'FL Ratio'!$A$2:$B$9,2,FALSE)</f>
        <v>3.8427699353748181</v>
      </c>
      <c r="M2" s="4">
        <f>('FL Characterization'!M$4-'FL Characterization'!M$2)*VLOOKUP($A2,'FL Ratio'!$A$2:$B$9,2,FALSE)</f>
        <v>3.5644859251582126</v>
      </c>
      <c r="N2" s="4">
        <f>('FL Characterization'!N$4-'FL Characterization'!N$2)*VLOOKUP($A2,'FL Ratio'!$A$2:$B$9,2,FALSE)</f>
        <v>3.3625767470534171</v>
      </c>
      <c r="O2" s="4">
        <f>('FL Characterization'!O$4-'FL Characterization'!O$2)*VLOOKUP($A2,'FL Ratio'!$A$2:$B$9,2,FALSE)</f>
        <v>3.0957381067883034</v>
      </c>
      <c r="P2" s="4">
        <f>('FL Characterization'!P$4-'FL Characterization'!P$2)*VLOOKUP($A2,'FL Ratio'!$A$2:$B$9,2,FALSE)</f>
        <v>2.8515123218749978</v>
      </c>
      <c r="Q2" s="4">
        <f>('FL Characterization'!Q$4-'FL Characterization'!Q$2)*VLOOKUP($A2,'FL Ratio'!$A$2:$B$9,2,FALSE)</f>
        <v>2.5663246173401562</v>
      </c>
      <c r="R2" s="4">
        <f>('FL Characterization'!R$4-'FL Characterization'!R$2)*VLOOKUP($A2,'FL Ratio'!$A$2:$B$9,2,FALSE)</f>
        <v>2.5396129648585273</v>
      </c>
      <c r="S2" s="4">
        <f>('FL Characterization'!S$4-'FL Characterization'!S$2)*VLOOKUP($A2,'FL Ratio'!$A$2:$B$9,2,FALSE)</f>
        <v>2.0121620350530485</v>
      </c>
      <c r="T2" s="4">
        <f>('FL Characterization'!T$4-'FL Characterization'!T$2)*VLOOKUP($A2,'FL Ratio'!$A$2:$B$9,2,FALSE)</f>
        <v>1.664823713869632</v>
      </c>
      <c r="U2" s="4">
        <f>('FL Characterization'!U$4-'FL Characterization'!U$2)*VLOOKUP($A2,'FL Ratio'!$A$2:$B$9,2,FALSE)</f>
        <v>1.9755333776513877</v>
      </c>
      <c r="V2" s="4">
        <f>('FL Characterization'!V$4-'FL Characterization'!V$2)*VLOOKUP($A2,'FL Ratio'!$A$2:$B$9,2,FALSE)</f>
        <v>2.0128741142154327</v>
      </c>
      <c r="W2" s="4">
        <f>('FL Characterization'!W$4-'FL Characterization'!W$2)*VLOOKUP($A2,'FL Ratio'!$A$2:$B$9,2,FALSE)</f>
        <v>2.3003109468363414</v>
      </c>
      <c r="X2" s="4">
        <f>('FL Characterization'!X$4-'FL Characterization'!X$2)*VLOOKUP($A2,'FL Ratio'!$A$2:$B$9,2,FALSE)</f>
        <v>1.11692221787617</v>
      </c>
      <c r="Y2" s="4">
        <f>('FL Characterization'!Y$4-'FL Characterization'!Y$2)*VLOOKUP($A2,'FL Ratio'!$A$2:$B$9,2,FALSE)</f>
        <v>1.0723738507660414</v>
      </c>
    </row>
    <row r="3" spans="1:25" x14ac:dyDescent="0.25">
      <c r="A3">
        <v>2</v>
      </c>
      <c r="B3" s="4">
        <f>('FL Characterization'!B$4-'FL Characterization'!B$2)*VLOOKUP($A3,'FL Ratio'!$A$2:$B$9,2,FALSE)</f>
        <v>1.0451715583737453</v>
      </c>
      <c r="C3" s="4">
        <f>('FL Characterization'!C$4-'FL Characterization'!C$2)*VLOOKUP($A3,'FL Ratio'!$A$2:$B$9,2,FALSE)</f>
        <v>1.1506012465523456</v>
      </c>
      <c r="D3" s="4">
        <f>('FL Characterization'!D$4-'FL Characterization'!D$2)*VLOOKUP($A3,'FL Ratio'!$A$2:$B$9,2,FALSE)</f>
        <v>1.4976168164080965</v>
      </c>
      <c r="E3" s="4">
        <f>('FL Characterization'!E$4-'FL Characterization'!E$2)*VLOOKUP($A3,'FL Ratio'!$A$2:$B$9,2,FALSE)</f>
        <v>1.7169574608375964</v>
      </c>
      <c r="F3" s="4">
        <f>('FL Characterization'!F$4-'FL Characterization'!F$2)*VLOOKUP($A3,'FL Ratio'!$A$2:$B$9,2,FALSE)</f>
        <v>2.018751661935843</v>
      </c>
      <c r="G3" s="4">
        <f>('FL Characterization'!G$4-'FL Characterization'!G$2)*VLOOKUP($A3,'FL Ratio'!$A$2:$B$9,2,FALSE)</f>
        <v>2.3597753461568982</v>
      </c>
      <c r="H3" s="4">
        <f>('FL Characterization'!H$4-'FL Characterization'!H$2)*VLOOKUP($A3,'FL Ratio'!$A$2:$B$9,2,FALSE)</f>
        <v>2.1035281597745623</v>
      </c>
      <c r="I3" s="4">
        <f>('FL Characterization'!I$4-'FL Characterization'!I$2)*VLOOKUP($A3,'FL Ratio'!$A$2:$B$9,2,FALSE)</f>
        <v>3.0072246406624381</v>
      </c>
      <c r="J3" s="4">
        <f>('FL Characterization'!J$4-'FL Characterization'!J$2)*VLOOKUP($A3,'FL Ratio'!$A$2:$B$9,2,FALSE)</f>
        <v>2.7587929572818792</v>
      </c>
      <c r="K3" s="4">
        <f>('FL Characterization'!K$4-'FL Characterization'!K$2)*VLOOKUP($A3,'FL Ratio'!$A$2:$B$9,2,FALSE)</f>
        <v>3.1158963152714048</v>
      </c>
      <c r="L3" s="4">
        <f>('FL Characterization'!L$4-'FL Characterization'!L$2)*VLOOKUP($A3,'FL Ratio'!$A$2:$B$9,2,FALSE)</f>
        <v>3.202308279479015</v>
      </c>
      <c r="M3" s="4">
        <f>('FL Characterization'!M$4-'FL Characterization'!M$2)*VLOOKUP($A3,'FL Ratio'!$A$2:$B$9,2,FALSE)</f>
        <v>2.9704049376318435</v>
      </c>
      <c r="N3" s="4">
        <f>('FL Characterization'!N$4-'FL Characterization'!N$2)*VLOOKUP($A3,'FL Ratio'!$A$2:$B$9,2,FALSE)</f>
        <v>2.8021472892111809</v>
      </c>
      <c r="O3" s="4">
        <f>('FL Characterization'!O$4-'FL Characterization'!O$2)*VLOOKUP($A3,'FL Ratio'!$A$2:$B$9,2,FALSE)</f>
        <v>2.5797817556569194</v>
      </c>
      <c r="P3" s="4">
        <f>('FL Characterization'!P$4-'FL Characterization'!P$2)*VLOOKUP($A3,'FL Ratio'!$A$2:$B$9,2,FALSE)</f>
        <v>2.3762602682291645</v>
      </c>
      <c r="Q3" s="4">
        <f>('FL Characterization'!Q$4-'FL Characterization'!Q$2)*VLOOKUP($A3,'FL Ratio'!$A$2:$B$9,2,FALSE)</f>
        <v>2.1386038477834632</v>
      </c>
      <c r="R3" s="4">
        <f>('FL Characterization'!R$4-'FL Characterization'!R$2)*VLOOKUP($A3,'FL Ratio'!$A$2:$B$9,2,FALSE)</f>
        <v>2.1163441373821059</v>
      </c>
      <c r="S3" s="4">
        <f>('FL Characterization'!S$4-'FL Characterization'!S$2)*VLOOKUP($A3,'FL Ratio'!$A$2:$B$9,2,FALSE)</f>
        <v>1.6768016958775402</v>
      </c>
      <c r="T3" s="4">
        <f>('FL Characterization'!T$4-'FL Characterization'!T$2)*VLOOKUP($A3,'FL Ratio'!$A$2:$B$9,2,FALSE)</f>
        <v>1.3873530948913599</v>
      </c>
      <c r="U3" s="4">
        <f>('FL Characterization'!U$4-'FL Characterization'!U$2)*VLOOKUP($A3,'FL Ratio'!$A$2:$B$9,2,FALSE)</f>
        <v>1.6462778147094896</v>
      </c>
      <c r="V3" s="4">
        <f>('FL Characterization'!V$4-'FL Characterization'!V$2)*VLOOKUP($A3,'FL Ratio'!$A$2:$B$9,2,FALSE)</f>
        <v>1.6773950951795271</v>
      </c>
      <c r="W3" s="4">
        <f>('FL Characterization'!W$4-'FL Characterization'!W$2)*VLOOKUP($A3,'FL Ratio'!$A$2:$B$9,2,FALSE)</f>
        <v>1.9169257890302842</v>
      </c>
      <c r="X3" s="4">
        <f>('FL Characterization'!X$4-'FL Characterization'!X$2)*VLOOKUP($A3,'FL Ratio'!$A$2:$B$9,2,FALSE)</f>
        <v>0.93076851489680834</v>
      </c>
      <c r="Y3" s="4">
        <f>('FL Characterization'!Y$4-'FL Characterization'!Y$2)*VLOOKUP($A3,'FL Ratio'!$A$2:$B$9,2,FALSE)</f>
        <v>0.89364487563836781</v>
      </c>
    </row>
    <row r="4" spans="1:25" x14ac:dyDescent="0.25">
      <c r="A4">
        <v>3</v>
      </c>
      <c r="B4" s="4">
        <f>('FL Characterization'!B$4-'FL Characterization'!B$2)*VLOOKUP($A4,'FL Ratio'!$A$2:$B$9,2,FALSE)</f>
        <v>0.83613724669899625</v>
      </c>
      <c r="C4" s="4">
        <f>('FL Characterization'!C$4-'FL Characterization'!C$2)*VLOOKUP($A4,'FL Ratio'!$A$2:$B$9,2,FALSE)</f>
        <v>0.9204809972418766</v>
      </c>
      <c r="D4" s="4">
        <f>('FL Characterization'!D$4-'FL Characterization'!D$2)*VLOOKUP($A4,'FL Ratio'!$A$2:$B$9,2,FALSE)</f>
        <v>1.1980934531264773</v>
      </c>
      <c r="E4" s="4">
        <f>('FL Characterization'!E$4-'FL Characterization'!E$2)*VLOOKUP($A4,'FL Ratio'!$A$2:$B$9,2,FALSE)</f>
        <v>1.3735659686700772</v>
      </c>
      <c r="F4" s="4">
        <f>('FL Characterization'!F$4-'FL Characterization'!F$2)*VLOOKUP($A4,'FL Ratio'!$A$2:$B$9,2,FALSE)</f>
        <v>1.6150013295486743</v>
      </c>
      <c r="G4" s="4">
        <f>('FL Characterization'!G$4-'FL Characterization'!G$2)*VLOOKUP($A4,'FL Ratio'!$A$2:$B$9,2,FALSE)</f>
        <v>1.8878202769255186</v>
      </c>
      <c r="H4" s="4">
        <f>('FL Characterization'!H$4-'FL Characterization'!H$2)*VLOOKUP($A4,'FL Ratio'!$A$2:$B$9,2,FALSE)</f>
        <v>1.68282252781965</v>
      </c>
      <c r="I4" s="4">
        <f>('FL Characterization'!I$4-'FL Characterization'!I$2)*VLOOKUP($A4,'FL Ratio'!$A$2:$B$9,2,FALSE)</f>
        <v>2.4057797125299505</v>
      </c>
      <c r="J4" s="4">
        <f>('FL Characterization'!J$4-'FL Characterization'!J$2)*VLOOKUP($A4,'FL Ratio'!$A$2:$B$9,2,FALSE)</f>
        <v>2.2070343658255034</v>
      </c>
      <c r="K4" s="4">
        <f>('FL Characterization'!K$4-'FL Characterization'!K$2)*VLOOKUP($A4,'FL Ratio'!$A$2:$B$9,2,FALSE)</f>
        <v>2.4927170522171238</v>
      </c>
      <c r="L4" s="4">
        <f>('FL Characterization'!L$4-'FL Characterization'!L$2)*VLOOKUP($A4,'FL Ratio'!$A$2:$B$9,2,FALSE)</f>
        <v>2.5618466235832122</v>
      </c>
      <c r="M4" s="4">
        <f>('FL Characterization'!M$4-'FL Characterization'!M$2)*VLOOKUP($A4,'FL Ratio'!$A$2:$B$9,2,FALSE)</f>
        <v>2.3763239501054749</v>
      </c>
      <c r="N4" s="4">
        <f>('FL Characterization'!N$4-'FL Characterization'!N$2)*VLOOKUP($A4,'FL Ratio'!$A$2:$B$9,2,FALSE)</f>
        <v>2.2417178313689448</v>
      </c>
      <c r="O4" s="4">
        <f>('FL Characterization'!O$4-'FL Characterization'!O$2)*VLOOKUP($A4,'FL Ratio'!$A$2:$B$9,2,FALSE)</f>
        <v>2.0638254045255358</v>
      </c>
      <c r="P4" s="4">
        <f>('FL Characterization'!P$4-'FL Characterization'!P$2)*VLOOKUP($A4,'FL Ratio'!$A$2:$B$9,2,FALSE)</f>
        <v>1.9010082145833318</v>
      </c>
      <c r="Q4" s="4">
        <f>('FL Characterization'!Q$4-'FL Characterization'!Q$2)*VLOOKUP($A4,'FL Ratio'!$A$2:$B$9,2,FALSE)</f>
        <v>1.7108830782267708</v>
      </c>
      <c r="R4" s="4">
        <f>('FL Characterization'!R$4-'FL Characterization'!R$2)*VLOOKUP($A4,'FL Ratio'!$A$2:$B$9,2,FALSE)</f>
        <v>1.6930753099056848</v>
      </c>
      <c r="S4" s="4">
        <f>('FL Characterization'!S$4-'FL Characterization'!S$2)*VLOOKUP($A4,'FL Ratio'!$A$2:$B$9,2,FALSE)</f>
        <v>1.3414413567020322</v>
      </c>
      <c r="T4" s="4">
        <f>('FL Characterization'!T$4-'FL Characterization'!T$2)*VLOOKUP($A4,'FL Ratio'!$A$2:$B$9,2,FALSE)</f>
        <v>1.1098824759130881</v>
      </c>
      <c r="U4" s="4">
        <f>('FL Characterization'!U$4-'FL Characterization'!U$2)*VLOOKUP($A4,'FL Ratio'!$A$2:$B$9,2,FALSE)</f>
        <v>1.3170222517675918</v>
      </c>
      <c r="V4" s="4">
        <f>('FL Characterization'!V$4-'FL Characterization'!V$2)*VLOOKUP($A4,'FL Ratio'!$A$2:$B$9,2,FALSE)</f>
        <v>1.3419160761436217</v>
      </c>
      <c r="W4" s="4">
        <f>('FL Characterization'!W$4-'FL Characterization'!W$2)*VLOOKUP($A4,'FL Ratio'!$A$2:$B$9,2,FALSE)</f>
        <v>1.5335406312242275</v>
      </c>
      <c r="X4" s="4">
        <f>('FL Characterization'!X$4-'FL Characterization'!X$2)*VLOOKUP($A4,'FL Ratio'!$A$2:$B$9,2,FALSE)</f>
        <v>0.74461481191744672</v>
      </c>
      <c r="Y4" s="4">
        <f>('FL Characterization'!Y$4-'FL Characterization'!Y$2)*VLOOKUP($A4,'FL Ratio'!$A$2:$B$9,2,FALSE)</f>
        <v>0.71491590051069431</v>
      </c>
    </row>
    <row r="5" spans="1:25" x14ac:dyDescent="0.25">
      <c r="A5">
        <v>4</v>
      </c>
      <c r="B5" s="4">
        <f>('FL Characterization'!B$4-'FL Characterization'!B$2)*VLOOKUP($A5,'FL Ratio'!$A$2:$B$9,2,FALSE)</f>
        <v>0.62710293502424719</v>
      </c>
      <c r="C5" s="4">
        <f>('FL Characterization'!C$4-'FL Characterization'!C$2)*VLOOKUP($A5,'FL Ratio'!$A$2:$B$9,2,FALSE)</f>
        <v>0.69036074793140756</v>
      </c>
      <c r="D5" s="4">
        <f>('FL Characterization'!D$4-'FL Characterization'!D$2)*VLOOKUP($A5,'FL Ratio'!$A$2:$B$9,2,FALSE)</f>
        <v>0.89857008984485798</v>
      </c>
      <c r="E5" s="4">
        <f>('FL Characterization'!E$4-'FL Characterization'!E$2)*VLOOKUP($A5,'FL Ratio'!$A$2:$B$9,2,FALSE)</f>
        <v>1.0301744765025578</v>
      </c>
      <c r="F5" s="4">
        <f>('FL Characterization'!F$4-'FL Characterization'!F$2)*VLOOKUP($A5,'FL Ratio'!$A$2:$B$9,2,FALSE)</f>
        <v>1.211250997161506</v>
      </c>
      <c r="G5" s="4">
        <f>('FL Characterization'!G$4-'FL Characterization'!G$2)*VLOOKUP($A5,'FL Ratio'!$A$2:$B$9,2,FALSE)</f>
        <v>1.4158652076941391</v>
      </c>
      <c r="H5" s="4">
        <f>('FL Characterization'!H$4-'FL Characterization'!H$2)*VLOOKUP($A5,'FL Ratio'!$A$2:$B$9,2,FALSE)</f>
        <v>1.2621168958647377</v>
      </c>
      <c r="I5" s="4">
        <f>('FL Characterization'!I$4-'FL Characterization'!I$2)*VLOOKUP($A5,'FL Ratio'!$A$2:$B$9,2,FALSE)</f>
        <v>1.8043347843974631</v>
      </c>
      <c r="J5" s="4">
        <f>('FL Characterization'!J$4-'FL Characterization'!J$2)*VLOOKUP($A5,'FL Ratio'!$A$2:$B$9,2,FALSE)</f>
        <v>1.6552757743691278</v>
      </c>
      <c r="K5" s="4">
        <f>('FL Characterization'!K$4-'FL Characterization'!K$2)*VLOOKUP($A5,'FL Ratio'!$A$2:$B$9,2,FALSE)</f>
        <v>1.8695377891628429</v>
      </c>
      <c r="L5" s="4">
        <f>('FL Characterization'!L$4-'FL Characterization'!L$2)*VLOOKUP($A5,'FL Ratio'!$A$2:$B$9,2,FALSE)</f>
        <v>1.9213849676874091</v>
      </c>
      <c r="M5" s="4">
        <f>('FL Characterization'!M$4-'FL Characterization'!M$2)*VLOOKUP($A5,'FL Ratio'!$A$2:$B$9,2,FALSE)</f>
        <v>1.7822429625791063</v>
      </c>
      <c r="N5" s="4">
        <f>('FL Characterization'!N$4-'FL Characterization'!N$2)*VLOOKUP($A5,'FL Ratio'!$A$2:$B$9,2,FALSE)</f>
        <v>1.6812883735267086</v>
      </c>
      <c r="O5" s="4">
        <f>('FL Characterization'!O$4-'FL Characterization'!O$2)*VLOOKUP($A5,'FL Ratio'!$A$2:$B$9,2,FALSE)</f>
        <v>1.5478690533941517</v>
      </c>
      <c r="P5" s="4">
        <f>('FL Characterization'!P$4-'FL Characterization'!P$2)*VLOOKUP($A5,'FL Ratio'!$A$2:$B$9,2,FALSE)</f>
        <v>1.4257561609374989</v>
      </c>
      <c r="Q5" s="4">
        <f>('FL Characterization'!Q$4-'FL Characterization'!Q$2)*VLOOKUP($A5,'FL Ratio'!$A$2:$B$9,2,FALSE)</f>
        <v>1.2831623086700781</v>
      </c>
      <c r="R5" s="4">
        <f>('FL Characterization'!R$4-'FL Characterization'!R$2)*VLOOKUP($A5,'FL Ratio'!$A$2:$B$9,2,FALSE)</f>
        <v>1.2698064824292636</v>
      </c>
      <c r="S5" s="4">
        <f>('FL Characterization'!S$4-'FL Characterization'!S$2)*VLOOKUP($A5,'FL Ratio'!$A$2:$B$9,2,FALSE)</f>
        <v>1.0060810175265242</v>
      </c>
      <c r="T5" s="4">
        <f>('FL Characterization'!T$4-'FL Characterization'!T$2)*VLOOKUP($A5,'FL Ratio'!$A$2:$B$9,2,FALSE)</f>
        <v>0.83241185693481601</v>
      </c>
      <c r="U5" s="4">
        <f>('FL Characterization'!U$4-'FL Characterization'!U$2)*VLOOKUP($A5,'FL Ratio'!$A$2:$B$9,2,FALSE)</f>
        <v>0.98776668882569385</v>
      </c>
      <c r="V5" s="4">
        <f>('FL Characterization'!V$4-'FL Characterization'!V$2)*VLOOKUP($A5,'FL Ratio'!$A$2:$B$9,2,FALSE)</f>
        <v>1.0064370571077164</v>
      </c>
      <c r="W5" s="4">
        <f>('FL Characterization'!W$4-'FL Characterization'!W$2)*VLOOKUP($A5,'FL Ratio'!$A$2:$B$9,2,FALSE)</f>
        <v>1.1501554734181707</v>
      </c>
      <c r="X5" s="4">
        <f>('FL Characterization'!X$4-'FL Characterization'!X$2)*VLOOKUP($A5,'FL Ratio'!$A$2:$B$9,2,FALSE)</f>
        <v>0.55846110893808498</v>
      </c>
      <c r="Y5" s="4">
        <f>('FL Characterization'!Y$4-'FL Characterization'!Y$2)*VLOOKUP($A5,'FL Ratio'!$A$2:$B$9,2,FALSE)</f>
        <v>0.53618692538302071</v>
      </c>
    </row>
    <row r="6" spans="1:25" x14ac:dyDescent="0.25">
      <c r="A6">
        <v>5</v>
      </c>
      <c r="B6" s="4">
        <f>('FL Characterization'!B$4-'FL Characterization'!B$2)*VLOOKUP($A6,'FL Ratio'!$A$2:$B$9,2,FALSE)</f>
        <v>0.62710293502424719</v>
      </c>
      <c r="C6" s="4">
        <f>('FL Characterization'!C$4-'FL Characterization'!C$2)*VLOOKUP($A6,'FL Ratio'!$A$2:$B$9,2,FALSE)</f>
        <v>0.69036074793140756</v>
      </c>
      <c r="D6" s="4">
        <f>('FL Characterization'!D$4-'FL Characterization'!D$2)*VLOOKUP($A6,'FL Ratio'!$A$2:$B$9,2,FALSE)</f>
        <v>0.89857008984485798</v>
      </c>
      <c r="E6" s="4">
        <f>('FL Characterization'!E$4-'FL Characterization'!E$2)*VLOOKUP($A6,'FL Ratio'!$A$2:$B$9,2,FALSE)</f>
        <v>1.0301744765025578</v>
      </c>
      <c r="F6" s="4">
        <f>('FL Characterization'!F$4-'FL Characterization'!F$2)*VLOOKUP($A6,'FL Ratio'!$A$2:$B$9,2,FALSE)</f>
        <v>1.211250997161506</v>
      </c>
      <c r="G6" s="4">
        <f>('FL Characterization'!G$4-'FL Characterization'!G$2)*VLOOKUP($A6,'FL Ratio'!$A$2:$B$9,2,FALSE)</f>
        <v>1.4158652076941391</v>
      </c>
      <c r="H6" s="4">
        <f>('FL Characterization'!H$4-'FL Characterization'!H$2)*VLOOKUP($A6,'FL Ratio'!$A$2:$B$9,2,FALSE)</f>
        <v>1.2621168958647377</v>
      </c>
      <c r="I6" s="4">
        <f>('FL Characterization'!I$4-'FL Characterization'!I$2)*VLOOKUP($A6,'FL Ratio'!$A$2:$B$9,2,FALSE)</f>
        <v>1.8043347843974631</v>
      </c>
      <c r="J6" s="4">
        <f>('FL Characterization'!J$4-'FL Characterization'!J$2)*VLOOKUP($A6,'FL Ratio'!$A$2:$B$9,2,FALSE)</f>
        <v>1.6552757743691278</v>
      </c>
      <c r="K6" s="4">
        <f>('FL Characterization'!K$4-'FL Characterization'!K$2)*VLOOKUP($A6,'FL Ratio'!$A$2:$B$9,2,FALSE)</f>
        <v>1.8695377891628429</v>
      </c>
      <c r="L6" s="4">
        <f>('FL Characterization'!L$4-'FL Characterization'!L$2)*VLOOKUP($A6,'FL Ratio'!$A$2:$B$9,2,FALSE)</f>
        <v>1.9213849676874091</v>
      </c>
      <c r="M6" s="4">
        <f>('FL Characterization'!M$4-'FL Characterization'!M$2)*VLOOKUP($A6,'FL Ratio'!$A$2:$B$9,2,FALSE)</f>
        <v>1.7822429625791063</v>
      </c>
      <c r="N6" s="4">
        <f>('FL Characterization'!N$4-'FL Characterization'!N$2)*VLOOKUP($A6,'FL Ratio'!$A$2:$B$9,2,FALSE)</f>
        <v>1.6812883735267086</v>
      </c>
      <c r="O6" s="4">
        <f>('FL Characterization'!O$4-'FL Characterization'!O$2)*VLOOKUP($A6,'FL Ratio'!$A$2:$B$9,2,FALSE)</f>
        <v>1.5478690533941517</v>
      </c>
      <c r="P6" s="4">
        <f>('FL Characterization'!P$4-'FL Characterization'!P$2)*VLOOKUP($A6,'FL Ratio'!$A$2:$B$9,2,FALSE)</f>
        <v>1.4257561609374989</v>
      </c>
      <c r="Q6" s="4">
        <f>('FL Characterization'!Q$4-'FL Characterization'!Q$2)*VLOOKUP($A6,'FL Ratio'!$A$2:$B$9,2,FALSE)</f>
        <v>1.2831623086700781</v>
      </c>
      <c r="R6" s="4">
        <f>('FL Characterization'!R$4-'FL Characterization'!R$2)*VLOOKUP($A6,'FL Ratio'!$A$2:$B$9,2,FALSE)</f>
        <v>1.2698064824292636</v>
      </c>
      <c r="S6" s="4">
        <f>('FL Characterization'!S$4-'FL Characterization'!S$2)*VLOOKUP($A6,'FL Ratio'!$A$2:$B$9,2,FALSE)</f>
        <v>1.0060810175265242</v>
      </c>
      <c r="T6" s="4">
        <f>('FL Characterization'!T$4-'FL Characterization'!T$2)*VLOOKUP($A6,'FL Ratio'!$A$2:$B$9,2,FALSE)</f>
        <v>0.83241185693481601</v>
      </c>
      <c r="U6" s="4">
        <f>('FL Characterization'!U$4-'FL Characterization'!U$2)*VLOOKUP($A6,'FL Ratio'!$A$2:$B$9,2,FALSE)</f>
        <v>0.98776668882569385</v>
      </c>
      <c r="V6" s="4">
        <f>('FL Characterization'!V$4-'FL Characterization'!V$2)*VLOOKUP($A6,'FL Ratio'!$A$2:$B$9,2,FALSE)</f>
        <v>1.0064370571077164</v>
      </c>
      <c r="W6" s="4">
        <f>('FL Characterization'!W$4-'FL Characterization'!W$2)*VLOOKUP($A6,'FL Ratio'!$A$2:$B$9,2,FALSE)</f>
        <v>1.1501554734181707</v>
      </c>
      <c r="X6" s="4">
        <f>('FL Characterization'!X$4-'FL Characterization'!X$2)*VLOOKUP($A6,'FL Ratio'!$A$2:$B$9,2,FALSE)</f>
        <v>0.55846110893808498</v>
      </c>
      <c r="Y6" s="4">
        <f>('FL Characterization'!Y$4-'FL Characterization'!Y$2)*VLOOKUP($A6,'FL Ratio'!$A$2:$B$9,2,FALSE)</f>
        <v>0.53618692538302071</v>
      </c>
    </row>
    <row r="7" spans="1:25" x14ac:dyDescent="0.25">
      <c r="A7">
        <v>6</v>
      </c>
      <c r="B7" s="4">
        <f>('FL Characterization'!B$4-'FL Characterization'!B$2)*VLOOKUP($A7,'FL Ratio'!$A$2:$B$9,2,FALSE)</f>
        <v>0.62710293502424719</v>
      </c>
      <c r="C7" s="4">
        <f>('FL Characterization'!C$4-'FL Characterization'!C$2)*VLOOKUP($A7,'FL Ratio'!$A$2:$B$9,2,FALSE)</f>
        <v>0.69036074793140756</v>
      </c>
      <c r="D7" s="4">
        <f>('FL Characterization'!D$4-'FL Characterization'!D$2)*VLOOKUP($A7,'FL Ratio'!$A$2:$B$9,2,FALSE)</f>
        <v>0.89857008984485798</v>
      </c>
      <c r="E7" s="4">
        <f>('FL Characterization'!E$4-'FL Characterization'!E$2)*VLOOKUP($A7,'FL Ratio'!$A$2:$B$9,2,FALSE)</f>
        <v>1.0301744765025578</v>
      </c>
      <c r="F7" s="4">
        <f>('FL Characterization'!F$4-'FL Characterization'!F$2)*VLOOKUP($A7,'FL Ratio'!$A$2:$B$9,2,FALSE)</f>
        <v>1.211250997161506</v>
      </c>
      <c r="G7" s="4">
        <f>('FL Characterization'!G$4-'FL Characterization'!G$2)*VLOOKUP($A7,'FL Ratio'!$A$2:$B$9,2,FALSE)</f>
        <v>1.4158652076941391</v>
      </c>
      <c r="H7" s="4">
        <f>('FL Characterization'!H$4-'FL Characterization'!H$2)*VLOOKUP($A7,'FL Ratio'!$A$2:$B$9,2,FALSE)</f>
        <v>1.2621168958647377</v>
      </c>
      <c r="I7" s="4">
        <f>('FL Characterization'!I$4-'FL Characterization'!I$2)*VLOOKUP($A7,'FL Ratio'!$A$2:$B$9,2,FALSE)</f>
        <v>1.8043347843974631</v>
      </c>
      <c r="J7" s="4">
        <f>('FL Characterization'!J$4-'FL Characterization'!J$2)*VLOOKUP($A7,'FL Ratio'!$A$2:$B$9,2,FALSE)</f>
        <v>1.6552757743691278</v>
      </c>
      <c r="K7" s="4">
        <f>('FL Characterization'!K$4-'FL Characterization'!K$2)*VLOOKUP($A7,'FL Ratio'!$A$2:$B$9,2,FALSE)</f>
        <v>1.8695377891628429</v>
      </c>
      <c r="L7" s="4">
        <f>('FL Characterization'!L$4-'FL Characterization'!L$2)*VLOOKUP($A7,'FL Ratio'!$A$2:$B$9,2,FALSE)</f>
        <v>1.9213849676874091</v>
      </c>
      <c r="M7" s="4">
        <f>('FL Characterization'!M$4-'FL Characterization'!M$2)*VLOOKUP($A7,'FL Ratio'!$A$2:$B$9,2,FALSE)</f>
        <v>1.7822429625791063</v>
      </c>
      <c r="N7" s="4">
        <f>('FL Characterization'!N$4-'FL Characterization'!N$2)*VLOOKUP($A7,'FL Ratio'!$A$2:$B$9,2,FALSE)</f>
        <v>1.6812883735267086</v>
      </c>
      <c r="O7" s="4">
        <f>('FL Characterization'!O$4-'FL Characterization'!O$2)*VLOOKUP($A7,'FL Ratio'!$A$2:$B$9,2,FALSE)</f>
        <v>1.5478690533941517</v>
      </c>
      <c r="P7" s="4">
        <f>('FL Characterization'!P$4-'FL Characterization'!P$2)*VLOOKUP($A7,'FL Ratio'!$A$2:$B$9,2,FALSE)</f>
        <v>1.4257561609374989</v>
      </c>
      <c r="Q7" s="4">
        <f>('FL Characterization'!Q$4-'FL Characterization'!Q$2)*VLOOKUP($A7,'FL Ratio'!$A$2:$B$9,2,FALSE)</f>
        <v>1.2831623086700781</v>
      </c>
      <c r="R7" s="4">
        <f>('FL Characterization'!R$4-'FL Characterization'!R$2)*VLOOKUP($A7,'FL Ratio'!$A$2:$B$9,2,FALSE)</f>
        <v>1.2698064824292636</v>
      </c>
      <c r="S7" s="4">
        <f>('FL Characterization'!S$4-'FL Characterization'!S$2)*VLOOKUP($A7,'FL Ratio'!$A$2:$B$9,2,FALSE)</f>
        <v>1.0060810175265242</v>
      </c>
      <c r="T7" s="4">
        <f>('FL Characterization'!T$4-'FL Characterization'!T$2)*VLOOKUP($A7,'FL Ratio'!$A$2:$B$9,2,FALSE)</f>
        <v>0.83241185693481601</v>
      </c>
      <c r="U7" s="4">
        <f>('FL Characterization'!U$4-'FL Characterization'!U$2)*VLOOKUP($A7,'FL Ratio'!$A$2:$B$9,2,FALSE)</f>
        <v>0.98776668882569385</v>
      </c>
      <c r="V7" s="4">
        <f>('FL Characterization'!V$4-'FL Characterization'!V$2)*VLOOKUP($A7,'FL Ratio'!$A$2:$B$9,2,FALSE)</f>
        <v>1.0064370571077164</v>
      </c>
      <c r="W7" s="4">
        <f>('FL Characterization'!W$4-'FL Characterization'!W$2)*VLOOKUP($A7,'FL Ratio'!$A$2:$B$9,2,FALSE)</f>
        <v>1.1501554734181707</v>
      </c>
      <c r="X7" s="4">
        <f>('FL Characterization'!X$4-'FL Characterization'!X$2)*VLOOKUP($A7,'FL Ratio'!$A$2:$B$9,2,FALSE)</f>
        <v>0.55846110893808498</v>
      </c>
      <c r="Y7" s="4">
        <f>('FL Characterization'!Y$4-'FL Characterization'!Y$2)*VLOOKUP($A7,'FL Ratio'!$A$2:$B$9,2,FALSE)</f>
        <v>0.53618692538302071</v>
      </c>
    </row>
    <row r="8" spans="1:25" x14ac:dyDescent="0.25">
      <c r="A8">
        <v>7</v>
      </c>
      <c r="B8" s="4">
        <f>('FL Characterization'!B$4-'FL Characterization'!B$2)*VLOOKUP($A8,'FL Ratio'!$A$2:$B$9,2,FALSE)</f>
        <v>0.62710293502424719</v>
      </c>
      <c r="C8" s="4">
        <f>('FL Characterization'!C$4-'FL Characterization'!C$2)*VLOOKUP($A8,'FL Ratio'!$A$2:$B$9,2,FALSE)</f>
        <v>0.69036074793140756</v>
      </c>
      <c r="D8" s="4">
        <f>('FL Characterization'!D$4-'FL Characterization'!D$2)*VLOOKUP($A8,'FL Ratio'!$A$2:$B$9,2,FALSE)</f>
        <v>0.89857008984485798</v>
      </c>
      <c r="E8" s="4">
        <f>('FL Characterization'!E$4-'FL Characterization'!E$2)*VLOOKUP($A8,'FL Ratio'!$A$2:$B$9,2,FALSE)</f>
        <v>1.0301744765025578</v>
      </c>
      <c r="F8" s="4">
        <f>('FL Characterization'!F$4-'FL Characterization'!F$2)*VLOOKUP($A8,'FL Ratio'!$A$2:$B$9,2,FALSE)</f>
        <v>1.211250997161506</v>
      </c>
      <c r="G8" s="4">
        <f>('FL Characterization'!G$4-'FL Characterization'!G$2)*VLOOKUP($A8,'FL Ratio'!$A$2:$B$9,2,FALSE)</f>
        <v>1.4158652076941391</v>
      </c>
      <c r="H8" s="4">
        <f>('FL Characterization'!H$4-'FL Characterization'!H$2)*VLOOKUP($A8,'FL Ratio'!$A$2:$B$9,2,FALSE)</f>
        <v>1.2621168958647377</v>
      </c>
      <c r="I8" s="4">
        <f>('FL Characterization'!I$4-'FL Characterization'!I$2)*VLOOKUP($A8,'FL Ratio'!$A$2:$B$9,2,FALSE)</f>
        <v>1.8043347843974631</v>
      </c>
      <c r="J8" s="4">
        <f>('FL Characterization'!J$4-'FL Characterization'!J$2)*VLOOKUP($A8,'FL Ratio'!$A$2:$B$9,2,FALSE)</f>
        <v>1.6552757743691278</v>
      </c>
      <c r="K8" s="4">
        <f>('FL Characterization'!K$4-'FL Characterization'!K$2)*VLOOKUP($A8,'FL Ratio'!$A$2:$B$9,2,FALSE)</f>
        <v>1.8695377891628429</v>
      </c>
      <c r="L8" s="4">
        <f>('FL Characterization'!L$4-'FL Characterization'!L$2)*VLOOKUP($A8,'FL Ratio'!$A$2:$B$9,2,FALSE)</f>
        <v>1.9213849676874091</v>
      </c>
      <c r="M8" s="4">
        <f>('FL Characterization'!M$4-'FL Characterization'!M$2)*VLOOKUP($A8,'FL Ratio'!$A$2:$B$9,2,FALSE)</f>
        <v>1.7822429625791063</v>
      </c>
      <c r="N8" s="4">
        <f>('FL Characterization'!N$4-'FL Characterization'!N$2)*VLOOKUP($A8,'FL Ratio'!$A$2:$B$9,2,FALSE)</f>
        <v>1.6812883735267086</v>
      </c>
      <c r="O8" s="4">
        <f>('FL Characterization'!O$4-'FL Characterization'!O$2)*VLOOKUP($A8,'FL Ratio'!$A$2:$B$9,2,FALSE)</f>
        <v>1.5478690533941517</v>
      </c>
      <c r="P8" s="4">
        <f>('FL Characterization'!P$4-'FL Characterization'!P$2)*VLOOKUP($A8,'FL Ratio'!$A$2:$B$9,2,FALSE)</f>
        <v>1.4257561609374989</v>
      </c>
      <c r="Q8" s="4">
        <f>('FL Characterization'!Q$4-'FL Characterization'!Q$2)*VLOOKUP($A8,'FL Ratio'!$A$2:$B$9,2,FALSE)</f>
        <v>1.2831623086700781</v>
      </c>
      <c r="R8" s="4">
        <f>('FL Characterization'!R$4-'FL Characterization'!R$2)*VLOOKUP($A8,'FL Ratio'!$A$2:$B$9,2,FALSE)</f>
        <v>1.2698064824292636</v>
      </c>
      <c r="S8" s="4">
        <f>('FL Characterization'!S$4-'FL Characterization'!S$2)*VLOOKUP($A8,'FL Ratio'!$A$2:$B$9,2,FALSE)</f>
        <v>1.0060810175265242</v>
      </c>
      <c r="T8" s="4">
        <f>('FL Characterization'!T$4-'FL Characterization'!T$2)*VLOOKUP($A8,'FL Ratio'!$A$2:$B$9,2,FALSE)</f>
        <v>0.83241185693481601</v>
      </c>
      <c r="U8" s="4">
        <f>('FL Characterization'!U$4-'FL Characterization'!U$2)*VLOOKUP($A8,'FL Ratio'!$A$2:$B$9,2,FALSE)</f>
        <v>0.98776668882569385</v>
      </c>
      <c r="V8" s="4">
        <f>('FL Characterization'!V$4-'FL Characterization'!V$2)*VLOOKUP($A8,'FL Ratio'!$A$2:$B$9,2,FALSE)</f>
        <v>1.0064370571077164</v>
      </c>
      <c r="W8" s="4">
        <f>('FL Characterization'!W$4-'FL Characterization'!W$2)*VLOOKUP($A8,'FL Ratio'!$A$2:$B$9,2,FALSE)</f>
        <v>1.1501554734181707</v>
      </c>
      <c r="X8" s="4">
        <f>('FL Characterization'!X$4-'FL Characterization'!X$2)*VLOOKUP($A8,'FL Ratio'!$A$2:$B$9,2,FALSE)</f>
        <v>0.55846110893808498</v>
      </c>
      <c r="Y8" s="4">
        <f>('FL Characterization'!Y$4-'FL Characterization'!Y$2)*VLOOKUP($A8,'FL Ratio'!$A$2:$B$9,2,FALSE)</f>
        <v>0.53618692538302071</v>
      </c>
    </row>
    <row r="9" spans="1:25" x14ac:dyDescent="0.25">
      <c r="A9">
        <v>8</v>
      </c>
      <c r="B9" s="4">
        <f>('FL Characterization'!B$4-'FL Characterization'!B$2)*VLOOKUP($A9,'FL Ratio'!$A$2:$B$9,2,FALSE)</f>
        <v>0.62710293502424719</v>
      </c>
      <c r="C9" s="4">
        <f>('FL Characterization'!C$4-'FL Characterization'!C$2)*VLOOKUP($A9,'FL Ratio'!$A$2:$B$9,2,FALSE)</f>
        <v>0.69036074793140756</v>
      </c>
      <c r="D9" s="4">
        <f>('FL Characterization'!D$4-'FL Characterization'!D$2)*VLOOKUP($A9,'FL Ratio'!$A$2:$B$9,2,FALSE)</f>
        <v>0.89857008984485798</v>
      </c>
      <c r="E9" s="4">
        <f>('FL Characterization'!E$4-'FL Characterization'!E$2)*VLOOKUP($A9,'FL Ratio'!$A$2:$B$9,2,FALSE)</f>
        <v>1.0301744765025578</v>
      </c>
      <c r="F9" s="4">
        <f>('FL Characterization'!F$4-'FL Characterization'!F$2)*VLOOKUP($A9,'FL Ratio'!$A$2:$B$9,2,FALSE)</f>
        <v>1.211250997161506</v>
      </c>
      <c r="G9" s="4">
        <f>('FL Characterization'!G$4-'FL Characterization'!G$2)*VLOOKUP($A9,'FL Ratio'!$A$2:$B$9,2,FALSE)</f>
        <v>1.4158652076941391</v>
      </c>
      <c r="H9" s="4">
        <f>('FL Characterization'!H$4-'FL Characterization'!H$2)*VLOOKUP($A9,'FL Ratio'!$A$2:$B$9,2,FALSE)</f>
        <v>1.2621168958647377</v>
      </c>
      <c r="I9" s="4">
        <f>('FL Characterization'!I$4-'FL Characterization'!I$2)*VLOOKUP($A9,'FL Ratio'!$A$2:$B$9,2,FALSE)</f>
        <v>1.8043347843974631</v>
      </c>
      <c r="J9" s="4">
        <f>('FL Characterization'!J$4-'FL Characterization'!J$2)*VLOOKUP($A9,'FL Ratio'!$A$2:$B$9,2,FALSE)</f>
        <v>1.6552757743691278</v>
      </c>
      <c r="K9" s="4">
        <f>('FL Characterization'!K$4-'FL Characterization'!K$2)*VLOOKUP($A9,'FL Ratio'!$A$2:$B$9,2,FALSE)</f>
        <v>1.8695377891628429</v>
      </c>
      <c r="L9" s="4">
        <f>('FL Characterization'!L$4-'FL Characterization'!L$2)*VLOOKUP($A9,'FL Ratio'!$A$2:$B$9,2,FALSE)</f>
        <v>1.9213849676874091</v>
      </c>
      <c r="M9" s="4">
        <f>('FL Characterization'!M$4-'FL Characterization'!M$2)*VLOOKUP($A9,'FL Ratio'!$A$2:$B$9,2,FALSE)</f>
        <v>1.7822429625791063</v>
      </c>
      <c r="N9" s="4">
        <f>('FL Characterization'!N$4-'FL Characterization'!N$2)*VLOOKUP($A9,'FL Ratio'!$A$2:$B$9,2,FALSE)</f>
        <v>1.6812883735267086</v>
      </c>
      <c r="O9" s="4">
        <f>('FL Characterization'!O$4-'FL Characterization'!O$2)*VLOOKUP($A9,'FL Ratio'!$A$2:$B$9,2,FALSE)</f>
        <v>1.5478690533941517</v>
      </c>
      <c r="P9" s="4">
        <f>('FL Characterization'!P$4-'FL Characterization'!P$2)*VLOOKUP($A9,'FL Ratio'!$A$2:$B$9,2,FALSE)</f>
        <v>1.4257561609374989</v>
      </c>
      <c r="Q9" s="4">
        <f>('FL Characterization'!Q$4-'FL Characterization'!Q$2)*VLOOKUP($A9,'FL Ratio'!$A$2:$B$9,2,FALSE)</f>
        <v>1.2831623086700781</v>
      </c>
      <c r="R9" s="4">
        <f>('FL Characterization'!R$4-'FL Characterization'!R$2)*VLOOKUP($A9,'FL Ratio'!$A$2:$B$9,2,FALSE)</f>
        <v>1.2698064824292636</v>
      </c>
      <c r="S9" s="4">
        <f>('FL Characterization'!S$4-'FL Characterization'!S$2)*VLOOKUP($A9,'FL Ratio'!$A$2:$B$9,2,FALSE)</f>
        <v>1.0060810175265242</v>
      </c>
      <c r="T9" s="4">
        <f>('FL Characterization'!T$4-'FL Characterization'!T$2)*VLOOKUP($A9,'FL Ratio'!$A$2:$B$9,2,FALSE)</f>
        <v>0.83241185693481601</v>
      </c>
      <c r="U9" s="4">
        <f>('FL Characterization'!U$4-'FL Characterization'!U$2)*VLOOKUP($A9,'FL Ratio'!$A$2:$B$9,2,FALSE)</f>
        <v>0.98776668882569385</v>
      </c>
      <c r="V9" s="4">
        <f>('FL Characterization'!V$4-'FL Characterization'!V$2)*VLOOKUP($A9,'FL Ratio'!$A$2:$B$9,2,FALSE)</f>
        <v>1.0064370571077164</v>
      </c>
      <c r="W9" s="4">
        <f>('FL Characterization'!W$4-'FL Characterization'!W$2)*VLOOKUP($A9,'FL Ratio'!$A$2:$B$9,2,FALSE)</f>
        <v>1.1501554734181707</v>
      </c>
      <c r="X9" s="4">
        <f>('FL Characterization'!X$4-'FL Characterization'!X$2)*VLOOKUP($A9,'FL Ratio'!$A$2:$B$9,2,FALSE)</f>
        <v>0.55846110893808498</v>
      </c>
      <c r="Y9" s="4">
        <f>('FL Characterization'!Y$4-'FL Characterization'!Y$2)*VLOOKUP($A9,'FL Ratio'!$A$2:$B$9,2,FALSE)</f>
        <v>0.53618692538302071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3.477117285490571</v>
      </c>
      <c r="C2" s="4">
        <f>('FL Characterization'!C$2-'FL Characterization'!C$3)*VLOOKUP($A2,'FL Ratio'!$A$2:$B$9,2,FALSE)</f>
        <v>3.6797993300033207</v>
      </c>
      <c r="D2" s="4">
        <f>('FL Characterization'!D$2-'FL Characterization'!D$3)*VLOOKUP($A2,'FL Ratio'!$A$2:$B$9,2,FALSE)</f>
        <v>3.8857812535612646</v>
      </c>
      <c r="E2" s="4">
        <f>('FL Characterization'!E$2-'FL Characterization'!E$3)*VLOOKUP($A2,'FL Ratio'!$A$2:$B$9,2,FALSE)</f>
        <v>4.0624116214014236</v>
      </c>
      <c r="F2" s="4">
        <f>('FL Characterization'!F$2-'FL Characterization'!F$3)*VLOOKUP($A2,'FL Ratio'!$A$2:$B$9,2,FALSE)</f>
        <v>4.108523089111908</v>
      </c>
      <c r="G2" s="4">
        <f>('FL Characterization'!G$2-'FL Characterization'!G$3)*VLOOKUP($A2,'FL Ratio'!$A$2:$B$9,2,FALSE)</f>
        <v>4.2977451006771519</v>
      </c>
      <c r="H2" s="4">
        <f>('FL Characterization'!H$2-'FL Characterization'!H$3)*VLOOKUP($A2,'FL Ratio'!$A$2:$B$9,2,FALSE)</f>
        <v>4.2757748533499349</v>
      </c>
      <c r="I2" s="4">
        <f>('FL Characterization'!I$2-'FL Characterization'!I$3)*VLOOKUP($A2,'FL Ratio'!$A$2:$B$9,2,FALSE)</f>
        <v>4.0416050156322481</v>
      </c>
      <c r="J2" s="4">
        <f>('FL Characterization'!J$2-'FL Characterization'!J$3)*VLOOKUP($A2,'FL Ratio'!$A$2:$B$9,2,FALSE)</f>
        <v>3.6618584086681296</v>
      </c>
      <c r="K2" s="4">
        <f>('FL Characterization'!K$2-'FL Characterization'!K$3)*VLOOKUP($A2,'FL Ratio'!$A$2:$B$9,2,FALSE)</f>
        <v>5.3773352658815012</v>
      </c>
      <c r="L2" s="4">
        <f>('FL Characterization'!L$2-'FL Characterization'!L$3)*VLOOKUP($A2,'FL Ratio'!$A$2:$B$9,2,FALSE)</f>
        <v>5.251184363540597</v>
      </c>
      <c r="M2" s="4">
        <f>('FL Characterization'!M$2-'FL Characterization'!M$3)*VLOOKUP($A2,'FL Ratio'!$A$2:$B$9,2,FALSE)</f>
        <v>4.8353996038460636</v>
      </c>
      <c r="N2" s="4">
        <f>('FL Characterization'!N$2-'FL Characterization'!N$3)*VLOOKUP($A2,'FL Ratio'!$A$2:$B$9,2,FALSE)</f>
        <v>4.7179065420526829</v>
      </c>
      <c r="O2" s="4">
        <f>('FL Characterization'!O$2-'FL Characterization'!O$3)*VLOOKUP($A2,'FL Ratio'!$A$2:$B$9,2,FALSE)</f>
        <v>4.7372976733893131</v>
      </c>
      <c r="P2" s="4">
        <f>('FL Characterization'!P$2-'FL Characterization'!P$3)*VLOOKUP($A2,'FL Ratio'!$A$2:$B$9,2,FALSE)</f>
        <v>4.5128624788549514</v>
      </c>
      <c r="Q2" s="4">
        <f>('FL Characterization'!Q$2-'FL Characterization'!Q$3)*VLOOKUP($A2,'FL Ratio'!$A$2:$B$9,2,FALSE)</f>
        <v>4.1367110032716496</v>
      </c>
      <c r="R2" s="4">
        <f>('FL Characterization'!R$2-'FL Characterization'!R$3)*VLOOKUP($A2,'FL Ratio'!$A$2:$B$9,2,FALSE)</f>
        <v>3.7177826745919571</v>
      </c>
      <c r="S2" s="4">
        <f>('FL Characterization'!S$2-'FL Characterization'!S$3)*VLOOKUP($A2,'FL Ratio'!$A$2:$B$9,2,FALSE)</f>
        <v>3.5844154578127445</v>
      </c>
      <c r="T2" s="4">
        <f>('FL Characterization'!T$2-'FL Characterization'!T$3)*VLOOKUP($A2,'FL Ratio'!$A$2:$B$9,2,FALSE)</f>
        <v>2.2531487281667295</v>
      </c>
      <c r="U2" s="4">
        <f>('FL Characterization'!U$2-'FL Characterization'!U$3)*VLOOKUP($A2,'FL Ratio'!$A$2:$B$9,2,FALSE)</f>
        <v>2.4095369432322862</v>
      </c>
      <c r="V2" s="4">
        <f>('FL Characterization'!V$2-'FL Characterization'!V$3)*VLOOKUP($A2,'FL Ratio'!$A$2:$B$9,2,FALSE)</f>
        <v>2.6343976484856335</v>
      </c>
      <c r="W2" s="4">
        <f>('FL Characterization'!W$2-'FL Characterization'!W$3)*VLOOKUP($A2,'FL Ratio'!$A$2:$B$9,2,FALSE)</f>
        <v>2.697260344296593</v>
      </c>
      <c r="X2" s="4">
        <f>('FL Characterization'!X$2-'FL Characterization'!X$3)*VLOOKUP($A2,'FL Ratio'!$A$2:$B$9,2,FALSE)</f>
        <v>2.813060047106255</v>
      </c>
      <c r="Y2" s="4">
        <f>('FL Characterization'!Y$2-'FL Characterization'!Y$3)*VLOOKUP($A2,'FL Ratio'!$A$2:$B$9,2,FALSE)</f>
        <v>3.1050993426059876</v>
      </c>
    </row>
    <row r="3" spans="1:25" x14ac:dyDescent="0.25">
      <c r="A3">
        <v>2</v>
      </c>
      <c r="B3" s="4">
        <f>('FL Characterization'!B$2-'FL Characterization'!B$3)*VLOOKUP($A3,'FL Ratio'!$A$2:$B$9,2,FALSE)</f>
        <v>2.8975977379088089</v>
      </c>
      <c r="C3" s="4">
        <f>('FL Characterization'!C$2-'FL Characterization'!C$3)*VLOOKUP($A3,'FL Ratio'!$A$2:$B$9,2,FALSE)</f>
        <v>3.0664994416694338</v>
      </c>
      <c r="D3" s="4">
        <f>('FL Characterization'!D$2-'FL Characterization'!D$3)*VLOOKUP($A3,'FL Ratio'!$A$2:$B$9,2,FALSE)</f>
        <v>3.2381510446343871</v>
      </c>
      <c r="E3" s="4">
        <f>('FL Characterization'!E$2-'FL Characterization'!E$3)*VLOOKUP($A3,'FL Ratio'!$A$2:$B$9,2,FALSE)</f>
        <v>3.3853430178345194</v>
      </c>
      <c r="F3" s="4">
        <f>('FL Characterization'!F$2-'FL Characterization'!F$3)*VLOOKUP($A3,'FL Ratio'!$A$2:$B$9,2,FALSE)</f>
        <v>3.4237692409265894</v>
      </c>
      <c r="G3" s="4">
        <f>('FL Characterization'!G$2-'FL Characterization'!G$3)*VLOOKUP($A3,'FL Ratio'!$A$2:$B$9,2,FALSE)</f>
        <v>3.5814542505642928</v>
      </c>
      <c r="H3" s="4">
        <f>('FL Characterization'!H$2-'FL Characterization'!H$3)*VLOOKUP($A3,'FL Ratio'!$A$2:$B$9,2,FALSE)</f>
        <v>3.5631457111249452</v>
      </c>
      <c r="I3" s="4">
        <f>('FL Characterization'!I$2-'FL Characterization'!I$3)*VLOOKUP($A3,'FL Ratio'!$A$2:$B$9,2,FALSE)</f>
        <v>3.3680041796935396</v>
      </c>
      <c r="J3" s="4">
        <f>('FL Characterization'!J$2-'FL Characterization'!J$3)*VLOOKUP($A3,'FL Ratio'!$A$2:$B$9,2,FALSE)</f>
        <v>3.0515486738901076</v>
      </c>
      <c r="K3" s="4">
        <f>('FL Characterization'!K$2-'FL Characterization'!K$3)*VLOOKUP($A3,'FL Ratio'!$A$2:$B$9,2,FALSE)</f>
        <v>4.481112721567917</v>
      </c>
      <c r="L3" s="4">
        <f>('FL Characterization'!L$2-'FL Characterization'!L$3)*VLOOKUP($A3,'FL Ratio'!$A$2:$B$9,2,FALSE)</f>
        <v>4.3759869696171636</v>
      </c>
      <c r="M3" s="4">
        <f>('FL Characterization'!M$2-'FL Characterization'!M$3)*VLOOKUP($A3,'FL Ratio'!$A$2:$B$9,2,FALSE)</f>
        <v>4.0294996698717185</v>
      </c>
      <c r="N3" s="4">
        <f>('FL Characterization'!N$2-'FL Characterization'!N$3)*VLOOKUP($A3,'FL Ratio'!$A$2:$B$9,2,FALSE)</f>
        <v>3.931588785043902</v>
      </c>
      <c r="O3" s="4">
        <f>('FL Characterization'!O$2-'FL Characterization'!O$3)*VLOOKUP($A3,'FL Ratio'!$A$2:$B$9,2,FALSE)</f>
        <v>3.9477480611577609</v>
      </c>
      <c r="P3" s="4">
        <f>('FL Characterization'!P$2-'FL Characterization'!P$3)*VLOOKUP($A3,'FL Ratio'!$A$2:$B$9,2,FALSE)</f>
        <v>3.7607187323791256</v>
      </c>
      <c r="Q3" s="4">
        <f>('FL Characterization'!Q$2-'FL Characterization'!Q$3)*VLOOKUP($A3,'FL Ratio'!$A$2:$B$9,2,FALSE)</f>
        <v>3.4472591693930412</v>
      </c>
      <c r="R3" s="4">
        <f>('FL Characterization'!R$2-'FL Characterization'!R$3)*VLOOKUP($A3,'FL Ratio'!$A$2:$B$9,2,FALSE)</f>
        <v>3.0981522288266303</v>
      </c>
      <c r="S3" s="4">
        <f>('FL Characterization'!S$2-'FL Characterization'!S$3)*VLOOKUP($A3,'FL Ratio'!$A$2:$B$9,2,FALSE)</f>
        <v>2.9870128815106201</v>
      </c>
      <c r="T3" s="4">
        <f>('FL Characterization'!T$2-'FL Characterization'!T$3)*VLOOKUP($A3,'FL Ratio'!$A$2:$B$9,2,FALSE)</f>
        <v>1.877623940138941</v>
      </c>
      <c r="U3" s="4">
        <f>('FL Characterization'!U$2-'FL Characterization'!U$3)*VLOOKUP($A3,'FL Ratio'!$A$2:$B$9,2,FALSE)</f>
        <v>2.0079474526935717</v>
      </c>
      <c r="V3" s="4">
        <f>('FL Characterization'!V$2-'FL Characterization'!V$3)*VLOOKUP($A3,'FL Ratio'!$A$2:$B$9,2,FALSE)</f>
        <v>2.1953313737380276</v>
      </c>
      <c r="W3" s="4">
        <f>('FL Characterization'!W$2-'FL Characterization'!W$3)*VLOOKUP($A3,'FL Ratio'!$A$2:$B$9,2,FALSE)</f>
        <v>2.2477169535804937</v>
      </c>
      <c r="X3" s="4">
        <f>('FL Characterization'!X$2-'FL Characterization'!X$3)*VLOOKUP($A3,'FL Ratio'!$A$2:$B$9,2,FALSE)</f>
        <v>2.344216705921879</v>
      </c>
      <c r="Y3" s="4">
        <f>('FL Characterization'!Y$2-'FL Characterization'!Y$3)*VLOOKUP($A3,'FL Ratio'!$A$2:$B$9,2,FALSE)</f>
        <v>2.5875827855049893</v>
      </c>
    </row>
    <row r="4" spans="1:25" x14ac:dyDescent="0.25">
      <c r="A4">
        <v>3</v>
      </c>
      <c r="B4" s="4">
        <f>('FL Characterization'!B$2-'FL Characterization'!B$3)*VLOOKUP($A4,'FL Ratio'!$A$2:$B$9,2,FALSE)</f>
        <v>2.3180781903270473</v>
      </c>
      <c r="C4" s="4">
        <f>('FL Characterization'!C$2-'FL Characterization'!C$3)*VLOOKUP($A4,'FL Ratio'!$A$2:$B$9,2,FALSE)</f>
        <v>2.4531995533355468</v>
      </c>
      <c r="D4" s="4">
        <f>('FL Characterization'!D$2-'FL Characterization'!D$3)*VLOOKUP($A4,'FL Ratio'!$A$2:$B$9,2,FALSE)</f>
        <v>2.5905208357075096</v>
      </c>
      <c r="E4" s="4">
        <f>('FL Characterization'!E$2-'FL Characterization'!E$3)*VLOOKUP($A4,'FL Ratio'!$A$2:$B$9,2,FALSE)</f>
        <v>2.7082744142676156</v>
      </c>
      <c r="F4" s="4">
        <f>('FL Characterization'!F$2-'FL Characterization'!F$3)*VLOOKUP($A4,'FL Ratio'!$A$2:$B$9,2,FALSE)</f>
        <v>2.7390153927412717</v>
      </c>
      <c r="G4" s="4">
        <f>('FL Characterization'!G$2-'FL Characterization'!G$3)*VLOOKUP($A4,'FL Ratio'!$A$2:$B$9,2,FALSE)</f>
        <v>2.8651634004514346</v>
      </c>
      <c r="H4" s="4">
        <f>('FL Characterization'!H$2-'FL Characterization'!H$3)*VLOOKUP($A4,'FL Ratio'!$A$2:$B$9,2,FALSE)</f>
        <v>2.8505165688999563</v>
      </c>
      <c r="I4" s="4">
        <f>('FL Characterization'!I$2-'FL Characterization'!I$3)*VLOOKUP($A4,'FL Ratio'!$A$2:$B$9,2,FALSE)</f>
        <v>2.6944033437548316</v>
      </c>
      <c r="J4" s="4">
        <f>('FL Characterization'!J$2-'FL Characterization'!J$3)*VLOOKUP($A4,'FL Ratio'!$A$2:$B$9,2,FALSE)</f>
        <v>2.4412389391120861</v>
      </c>
      <c r="K4" s="4">
        <f>('FL Characterization'!K$2-'FL Characterization'!K$3)*VLOOKUP($A4,'FL Ratio'!$A$2:$B$9,2,FALSE)</f>
        <v>3.5848901772543336</v>
      </c>
      <c r="L4" s="4">
        <f>('FL Characterization'!L$2-'FL Characterization'!L$3)*VLOOKUP($A4,'FL Ratio'!$A$2:$B$9,2,FALSE)</f>
        <v>3.5007895756937311</v>
      </c>
      <c r="M4" s="4">
        <f>('FL Characterization'!M$2-'FL Characterization'!M$3)*VLOOKUP($A4,'FL Ratio'!$A$2:$B$9,2,FALSE)</f>
        <v>3.2235997358973751</v>
      </c>
      <c r="N4" s="4">
        <f>('FL Characterization'!N$2-'FL Characterization'!N$3)*VLOOKUP($A4,'FL Ratio'!$A$2:$B$9,2,FALSE)</f>
        <v>3.1452710280351215</v>
      </c>
      <c r="O4" s="4">
        <f>('FL Characterization'!O$2-'FL Characterization'!O$3)*VLOOKUP($A4,'FL Ratio'!$A$2:$B$9,2,FALSE)</f>
        <v>3.1581984489262087</v>
      </c>
      <c r="P4" s="4">
        <f>('FL Characterization'!P$2-'FL Characterization'!P$3)*VLOOKUP($A4,'FL Ratio'!$A$2:$B$9,2,FALSE)</f>
        <v>3.0085749859033006</v>
      </c>
      <c r="Q4" s="4">
        <f>('FL Characterization'!Q$2-'FL Characterization'!Q$3)*VLOOKUP($A4,'FL Ratio'!$A$2:$B$9,2,FALSE)</f>
        <v>2.7578073355144332</v>
      </c>
      <c r="R4" s="4">
        <f>('FL Characterization'!R$2-'FL Characterization'!R$3)*VLOOKUP($A4,'FL Ratio'!$A$2:$B$9,2,FALSE)</f>
        <v>2.4785217830613044</v>
      </c>
      <c r="S4" s="4">
        <f>('FL Characterization'!S$2-'FL Characterization'!S$3)*VLOOKUP($A4,'FL Ratio'!$A$2:$B$9,2,FALSE)</f>
        <v>2.389610305208496</v>
      </c>
      <c r="T4" s="4">
        <f>('FL Characterization'!T$2-'FL Characterization'!T$3)*VLOOKUP($A4,'FL Ratio'!$A$2:$B$9,2,FALSE)</f>
        <v>1.5020991521111529</v>
      </c>
      <c r="U4" s="4">
        <f>('FL Characterization'!U$2-'FL Characterization'!U$3)*VLOOKUP($A4,'FL Ratio'!$A$2:$B$9,2,FALSE)</f>
        <v>1.6063579621548574</v>
      </c>
      <c r="V4" s="4">
        <f>('FL Characterization'!V$2-'FL Characterization'!V$3)*VLOOKUP($A4,'FL Ratio'!$A$2:$B$9,2,FALSE)</f>
        <v>1.7562650989904223</v>
      </c>
      <c r="W4" s="4">
        <f>('FL Characterization'!W$2-'FL Characterization'!W$3)*VLOOKUP($A4,'FL Ratio'!$A$2:$B$9,2,FALSE)</f>
        <v>1.7981735628643951</v>
      </c>
      <c r="X4" s="4">
        <f>('FL Characterization'!X$2-'FL Characterization'!X$3)*VLOOKUP($A4,'FL Ratio'!$A$2:$B$9,2,FALSE)</f>
        <v>1.8753733647375033</v>
      </c>
      <c r="Y4" s="4">
        <f>('FL Characterization'!Y$2-'FL Characterization'!Y$3)*VLOOKUP($A4,'FL Ratio'!$A$2:$B$9,2,FALSE)</f>
        <v>2.0700662284039915</v>
      </c>
    </row>
    <row r="5" spans="1:25" x14ac:dyDescent="0.25">
      <c r="A5">
        <v>4</v>
      </c>
      <c r="B5" s="4">
        <f>('FL Characterization'!B$2-'FL Characterization'!B$3)*VLOOKUP($A5,'FL Ratio'!$A$2:$B$9,2,FALSE)</f>
        <v>1.7385586427452855</v>
      </c>
      <c r="C5" s="4">
        <f>('FL Characterization'!C$2-'FL Characterization'!C$3)*VLOOKUP($A5,'FL Ratio'!$A$2:$B$9,2,FALSE)</f>
        <v>1.8398996650016604</v>
      </c>
      <c r="D5" s="4">
        <f>('FL Characterization'!D$2-'FL Characterization'!D$3)*VLOOKUP($A5,'FL Ratio'!$A$2:$B$9,2,FALSE)</f>
        <v>1.9428906267806323</v>
      </c>
      <c r="E5" s="4">
        <f>('FL Characterization'!E$2-'FL Characterization'!E$3)*VLOOKUP($A5,'FL Ratio'!$A$2:$B$9,2,FALSE)</f>
        <v>2.0312058107007118</v>
      </c>
      <c r="F5" s="4">
        <f>('FL Characterization'!F$2-'FL Characterization'!F$3)*VLOOKUP($A5,'FL Ratio'!$A$2:$B$9,2,FALSE)</f>
        <v>2.054261544555954</v>
      </c>
      <c r="G5" s="4">
        <f>('FL Characterization'!G$2-'FL Characterization'!G$3)*VLOOKUP($A5,'FL Ratio'!$A$2:$B$9,2,FALSE)</f>
        <v>2.1488725503385759</v>
      </c>
      <c r="H5" s="4">
        <f>('FL Characterization'!H$2-'FL Characterization'!H$3)*VLOOKUP($A5,'FL Ratio'!$A$2:$B$9,2,FALSE)</f>
        <v>2.1378874266749675</v>
      </c>
      <c r="I5" s="4">
        <f>('FL Characterization'!I$2-'FL Characterization'!I$3)*VLOOKUP($A5,'FL Ratio'!$A$2:$B$9,2,FALSE)</f>
        <v>2.020802507816124</v>
      </c>
      <c r="J5" s="4">
        <f>('FL Characterization'!J$2-'FL Characterization'!J$3)*VLOOKUP($A5,'FL Ratio'!$A$2:$B$9,2,FALSE)</f>
        <v>1.8309292043340648</v>
      </c>
      <c r="K5" s="4">
        <f>('FL Characterization'!K$2-'FL Characterization'!K$3)*VLOOKUP($A5,'FL Ratio'!$A$2:$B$9,2,FALSE)</f>
        <v>2.6886676329407506</v>
      </c>
      <c r="L5" s="4">
        <f>('FL Characterization'!L$2-'FL Characterization'!L$3)*VLOOKUP($A5,'FL Ratio'!$A$2:$B$9,2,FALSE)</f>
        <v>2.6255921817702985</v>
      </c>
      <c r="M5" s="4">
        <f>('FL Characterization'!M$2-'FL Characterization'!M$3)*VLOOKUP($A5,'FL Ratio'!$A$2:$B$9,2,FALSE)</f>
        <v>2.4176998019230318</v>
      </c>
      <c r="N5" s="4">
        <f>('FL Characterization'!N$2-'FL Characterization'!N$3)*VLOOKUP($A5,'FL Ratio'!$A$2:$B$9,2,FALSE)</f>
        <v>2.3589532710263414</v>
      </c>
      <c r="O5" s="4">
        <f>('FL Characterization'!O$2-'FL Characterization'!O$3)*VLOOKUP($A5,'FL Ratio'!$A$2:$B$9,2,FALSE)</f>
        <v>2.3686488366946565</v>
      </c>
      <c r="P5" s="4">
        <f>('FL Characterization'!P$2-'FL Characterization'!P$3)*VLOOKUP($A5,'FL Ratio'!$A$2:$B$9,2,FALSE)</f>
        <v>2.2564312394274757</v>
      </c>
      <c r="Q5" s="4">
        <f>('FL Characterization'!Q$2-'FL Characterization'!Q$3)*VLOOKUP($A5,'FL Ratio'!$A$2:$B$9,2,FALSE)</f>
        <v>2.0683555016358248</v>
      </c>
      <c r="R5" s="4">
        <f>('FL Characterization'!R$2-'FL Characterization'!R$3)*VLOOKUP($A5,'FL Ratio'!$A$2:$B$9,2,FALSE)</f>
        <v>1.8588913372959786</v>
      </c>
      <c r="S5" s="4">
        <f>('FL Characterization'!S$2-'FL Characterization'!S$3)*VLOOKUP($A5,'FL Ratio'!$A$2:$B$9,2,FALSE)</f>
        <v>1.7922077289063723</v>
      </c>
      <c r="T5" s="4">
        <f>('FL Characterization'!T$2-'FL Characterization'!T$3)*VLOOKUP($A5,'FL Ratio'!$A$2:$B$9,2,FALSE)</f>
        <v>1.1265743640833648</v>
      </c>
      <c r="U5" s="4">
        <f>('FL Characterization'!U$2-'FL Characterization'!U$3)*VLOOKUP($A5,'FL Ratio'!$A$2:$B$9,2,FALSE)</f>
        <v>1.2047684716161431</v>
      </c>
      <c r="V5" s="4">
        <f>('FL Characterization'!V$2-'FL Characterization'!V$3)*VLOOKUP($A5,'FL Ratio'!$A$2:$B$9,2,FALSE)</f>
        <v>1.3171988242428168</v>
      </c>
      <c r="W5" s="4">
        <f>('FL Characterization'!W$2-'FL Characterization'!W$3)*VLOOKUP($A5,'FL Ratio'!$A$2:$B$9,2,FALSE)</f>
        <v>1.3486301721482965</v>
      </c>
      <c r="X5" s="4">
        <f>('FL Characterization'!X$2-'FL Characterization'!X$3)*VLOOKUP($A5,'FL Ratio'!$A$2:$B$9,2,FALSE)</f>
        <v>1.4065300235531275</v>
      </c>
      <c r="Y5" s="4">
        <f>('FL Characterization'!Y$2-'FL Characterization'!Y$3)*VLOOKUP($A5,'FL Ratio'!$A$2:$B$9,2,FALSE)</f>
        <v>1.5525496713029938</v>
      </c>
    </row>
    <row r="6" spans="1:25" x14ac:dyDescent="0.25">
      <c r="A6">
        <v>5</v>
      </c>
      <c r="B6" s="4">
        <f>('FL Characterization'!B$2-'FL Characterization'!B$3)*VLOOKUP($A6,'FL Ratio'!$A$2:$B$9,2,FALSE)</f>
        <v>1.7385586427452855</v>
      </c>
      <c r="C6" s="4">
        <f>('FL Characterization'!C$2-'FL Characterization'!C$3)*VLOOKUP($A6,'FL Ratio'!$A$2:$B$9,2,FALSE)</f>
        <v>1.8398996650016604</v>
      </c>
      <c r="D6" s="4">
        <f>('FL Characterization'!D$2-'FL Characterization'!D$3)*VLOOKUP($A6,'FL Ratio'!$A$2:$B$9,2,FALSE)</f>
        <v>1.9428906267806323</v>
      </c>
      <c r="E6" s="4">
        <f>('FL Characterization'!E$2-'FL Characterization'!E$3)*VLOOKUP($A6,'FL Ratio'!$A$2:$B$9,2,FALSE)</f>
        <v>2.0312058107007118</v>
      </c>
      <c r="F6" s="4">
        <f>('FL Characterization'!F$2-'FL Characterization'!F$3)*VLOOKUP($A6,'FL Ratio'!$A$2:$B$9,2,FALSE)</f>
        <v>2.054261544555954</v>
      </c>
      <c r="G6" s="4">
        <f>('FL Characterization'!G$2-'FL Characterization'!G$3)*VLOOKUP($A6,'FL Ratio'!$A$2:$B$9,2,FALSE)</f>
        <v>2.1488725503385759</v>
      </c>
      <c r="H6" s="4">
        <f>('FL Characterization'!H$2-'FL Characterization'!H$3)*VLOOKUP($A6,'FL Ratio'!$A$2:$B$9,2,FALSE)</f>
        <v>2.1378874266749675</v>
      </c>
      <c r="I6" s="4">
        <f>('FL Characterization'!I$2-'FL Characterization'!I$3)*VLOOKUP($A6,'FL Ratio'!$A$2:$B$9,2,FALSE)</f>
        <v>2.020802507816124</v>
      </c>
      <c r="J6" s="4">
        <f>('FL Characterization'!J$2-'FL Characterization'!J$3)*VLOOKUP($A6,'FL Ratio'!$A$2:$B$9,2,FALSE)</f>
        <v>1.8309292043340648</v>
      </c>
      <c r="K6" s="4">
        <f>('FL Characterization'!K$2-'FL Characterization'!K$3)*VLOOKUP($A6,'FL Ratio'!$A$2:$B$9,2,FALSE)</f>
        <v>2.6886676329407506</v>
      </c>
      <c r="L6" s="4">
        <f>('FL Characterization'!L$2-'FL Characterization'!L$3)*VLOOKUP($A6,'FL Ratio'!$A$2:$B$9,2,FALSE)</f>
        <v>2.6255921817702985</v>
      </c>
      <c r="M6" s="4">
        <f>('FL Characterization'!M$2-'FL Characterization'!M$3)*VLOOKUP($A6,'FL Ratio'!$A$2:$B$9,2,FALSE)</f>
        <v>2.4176998019230318</v>
      </c>
      <c r="N6" s="4">
        <f>('FL Characterization'!N$2-'FL Characterization'!N$3)*VLOOKUP($A6,'FL Ratio'!$A$2:$B$9,2,FALSE)</f>
        <v>2.3589532710263414</v>
      </c>
      <c r="O6" s="4">
        <f>('FL Characterization'!O$2-'FL Characterization'!O$3)*VLOOKUP($A6,'FL Ratio'!$A$2:$B$9,2,FALSE)</f>
        <v>2.3686488366946565</v>
      </c>
      <c r="P6" s="4">
        <f>('FL Characterization'!P$2-'FL Characterization'!P$3)*VLOOKUP($A6,'FL Ratio'!$A$2:$B$9,2,FALSE)</f>
        <v>2.2564312394274757</v>
      </c>
      <c r="Q6" s="4">
        <f>('FL Characterization'!Q$2-'FL Characterization'!Q$3)*VLOOKUP($A6,'FL Ratio'!$A$2:$B$9,2,FALSE)</f>
        <v>2.0683555016358248</v>
      </c>
      <c r="R6" s="4">
        <f>('FL Characterization'!R$2-'FL Characterization'!R$3)*VLOOKUP($A6,'FL Ratio'!$A$2:$B$9,2,FALSE)</f>
        <v>1.8588913372959786</v>
      </c>
      <c r="S6" s="4">
        <f>('FL Characterization'!S$2-'FL Characterization'!S$3)*VLOOKUP($A6,'FL Ratio'!$A$2:$B$9,2,FALSE)</f>
        <v>1.7922077289063723</v>
      </c>
      <c r="T6" s="4">
        <f>('FL Characterization'!T$2-'FL Characterization'!T$3)*VLOOKUP($A6,'FL Ratio'!$A$2:$B$9,2,FALSE)</f>
        <v>1.1265743640833648</v>
      </c>
      <c r="U6" s="4">
        <f>('FL Characterization'!U$2-'FL Characterization'!U$3)*VLOOKUP($A6,'FL Ratio'!$A$2:$B$9,2,FALSE)</f>
        <v>1.2047684716161431</v>
      </c>
      <c r="V6" s="4">
        <f>('FL Characterization'!V$2-'FL Characterization'!V$3)*VLOOKUP($A6,'FL Ratio'!$A$2:$B$9,2,FALSE)</f>
        <v>1.3171988242428168</v>
      </c>
      <c r="W6" s="4">
        <f>('FL Characterization'!W$2-'FL Characterization'!W$3)*VLOOKUP($A6,'FL Ratio'!$A$2:$B$9,2,FALSE)</f>
        <v>1.3486301721482965</v>
      </c>
      <c r="X6" s="4">
        <f>('FL Characterization'!X$2-'FL Characterization'!X$3)*VLOOKUP($A6,'FL Ratio'!$A$2:$B$9,2,FALSE)</f>
        <v>1.4065300235531275</v>
      </c>
      <c r="Y6" s="4">
        <f>('FL Characterization'!Y$2-'FL Characterization'!Y$3)*VLOOKUP($A6,'FL Ratio'!$A$2:$B$9,2,FALSE)</f>
        <v>1.5525496713029938</v>
      </c>
    </row>
    <row r="7" spans="1:25" x14ac:dyDescent="0.25">
      <c r="A7">
        <v>6</v>
      </c>
      <c r="B7" s="4">
        <f>('FL Characterization'!B$2-'FL Characterization'!B$3)*VLOOKUP($A7,'FL Ratio'!$A$2:$B$9,2,FALSE)</f>
        <v>1.7385586427452855</v>
      </c>
      <c r="C7" s="4">
        <f>('FL Characterization'!C$2-'FL Characterization'!C$3)*VLOOKUP($A7,'FL Ratio'!$A$2:$B$9,2,FALSE)</f>
        <v>1.8398996650016604</v>
      </c>
      <c r="D7" s="4">
        <f>('FL Characterization'!D$2-'FL Characterization'!D$3)*VLOOKUP($A7,'FL Ratio'!$A$2:$B$9,2,FALSE)</f>
        <v>1.9428906267806323</v>
      </c>
      <c r="E7" s="4">
        <f>('FL Characterization'!E$2-'FL Characterization'!E$3)*VLOOKUP($A7,'FL Ratio'!$A$2:$B$9,2,FALSE)</f>
        <v>2.0312058107007118</v>
      </c>
      <c r="F7" s="4">
        <f>('FL Characterization'!F$2-'FL Characterization'!F$3)*VLOOKUP($A7,'FL Ratio'!$A$2:$B$9,2,FALSE)</f>
        <v>2.054261544555954</v>
      </c>
      <c r="G7" s="4">
        <f>('FL Characterization'!G$2-'FL Characterization'!G$3)*VLOOKUP($A7,'FL Ratio'!$A$2:$B$9,2,FALSE)</f>
        <v>2.1488725503385759</v>
      </c>
      <c r="H7" s="4">
        <f>('FL Characterization'!H$2-'FL Characterization'!H$3)*VLOOKUP($A7,'FL Ratio'!$A$2:$B$9,2,FALSE)</f>
        <v>2.1378874266749675</v>
      </c>
      <c r="I7" s="4">
        <f>('FL Characterization'!I$2-'FL Characterization'!I$3)*VLOOKUP($A7,'FL Ratio'!$A$2:$B$9,2,FALSE)</f>
        <v>2.020802507816124</v>
      </c>
      <c r="J7" s="4">
        <f>('FL Characterization'!J$2-'FL Characterization'!J$3)*VLOOKUP($A7,'FL Ratio'!$A$2:$B$9,2,FALSE)</f>
        <v>1.8309292043340648</v>
      </c>
      <c r="K7" s="4">
        <f>('FL Characterization'!K$2-'FL Characterization'!K$3)*VLOOKUP($A7,'FL Ratio'!$A$2:$B$9,2,FALSE)</f>
        <v>2.6886676329407506</v>
      </c>
      <c r="L7" s="4">
        <f>('FL Characterization'!L$2-'FL Characterization'!L$3)*VLOOKUP($A7,'FL Ratio'!$A$2:$B$9,2,FALSE)</f>
        <v>2.6255921817702985</v>
      </c>
      <c r="M7" s="4">
        <f>('FL Characterization'!M$2-'FL Characterization'!M$3)*VLOOKUP($A7,'FL Ratio'!$A$2:$B$9,2,FALSE)</f>
        <v>2.4176998019230318</v>
      </c>
      <c r="N7" s="4">
        <f>('FL Characterization'!N$2-'FL Characterization'!N$3)*VLOOKUP($A7,'FL Ratio'!$A$2:$B$9,2,FALSE)</f>
        <v>2.3589532710263414</v>
      </c>
      <c r="O7" s="4">
        <f>('FL Characterization'!O$2-'FL Characterization'!O$3)*VLOOKUP($A7,'FL Ratio'!$A$2:$B$9,2,FALSE)</f>
        <v>2.3686488366946565</v>
      </c>
      <c r="P7" s="4">
        <f>('FL Characterization'!P$2-'FL Characterization'!P$3)*VLOOKUP($A7,'FL Ratio'!$A$2:$B$9,2,FALSE)</f>
        <v>2.2564312394274757</v>
      </c>
      <c r="Q7" s="4">
        <f>('FL Characterization'!Q$2-'FL Characterization'!Q$3)*VLOOKUP($A7,'FL Ratio'!$A$2:$B$9,2,FALSE)</f>
        <v>2.0683555016358248</v>
      </c>
      <c r="R7" s="4">
        <f>('FL Characterization'!R$2-'FL Characterization'!R$3)*VLOOKUP($A7,'FL Ratio'!$A$2:$B$9,2,FALSE)</f>
        <v>1.8588913372959786</v>
      </c>
      <c r="S7" s="4">
        <f>('FL Characterization'!S$2-'FL Characterization'!S$3)*VLOOKUP($A7,'FL Ratio'!$A$2:$B$9,2,FALSE)</f>
        <v>1.7922077289063723</v>
      </c>
      <c r="T7" s="4">
        <f>('FL Characterization'!T$2-'FL Characterization'!T$3)*VLOOKUP($A7,'FL Ratio'!$A$2:$B$9,2,FALSE)</f>
        <v>1.1265743640833648</v>
      </c>
      <c r="U7" s="4">
        <f>('FL Characterization'!U$2-'FL Characterization'!U$3)*VLOOKUP($A7,'FL Ratio'!$A$2:$B$9,2,FALSE)</f>
        <v>1.2047684716161431</v>
      </c>
      <c r="V7" s="4">
        <f>('FL Characterization'!V$2-'FL Characterization'!V$3)*VLOOKUP($A7,'FL Ratio'!$A$2:$B$9,2,FALSE)</f>
        <v>1.3171988242428168</v>
      </c>
      <c r="W7" s="4">
        <f>('FL Characterization'!W$2-'FL Characterization'!W$3)*VLOOKUP($A7,'FL Ratio'!$A$2:$B$9,2,FALSE)</f>
        <v>1.3486301721482965</v>
      </c>
      <c r="X7" s="4">
        <f>('FL Characterization'!X$2-'FL Characterization'!X$3)*VLOOKUP($A7,'FL Ratio'!$A$2:$B$9,2,FALSE)</f>
        <v>1.4065300235531275</v>
      </c>
      <c r="Y7" s="4">
        <f>('FL Characterization'!Y$2-'FL Characterization'!Y$3)*VLOOKUP($A7,'FL Ratio'!$A$2:$B$9,2,FALSE)</f>
        <v>1.5525496713029938</v>
      </c>
    </row>
    <row r="8" spans="1:25" x14ac:dyDescent="0.25">
      <c r="A8">
        <v>7</v>
      </c>
      <c r="B8" s="4">
        <f>('FL Characterization'!B$2-'FL Characterization'!B$3)*VLOOKUP($A8,'FL Ratio'!$A$2:$B$9,2,FALSE)</f>
        <v>1.7385586427452855</v>
      </c>
      <c r="C8" s="4">
        <f>('FL Characterization'!C$2-'FL Characterization'!C$3)*VLOOKUP($A8,'FL Ratio'!$A$2:$B$9,2,FALSE)</f>
        <v>1.8398996650016604</v>
      </c>
      <c r="D8" s="4">
        <f>('FL Characterization'!D$2-'FL Characterization'!D$3)*VLOOKUP($A8,'FL Ratio'!$A$2:$B$9,2,FALSE)</f>
        <v>1.9428906267806323</v>
      </c>
      <c r="E8" s="4">
        <f>('FL Characterization'!E$2-'FL Characterization'!E$3)*VLOOKUP($A8,'FL Ratio'!$A$2:$B$9,2,FALSE)</f>
        <v>2.0312058107007118</v>
      </c>
      <c r="F8" s="4">
        <f>('FL Characterization'!F$2-'FL Characterization'!F$3)*VLOOKUP($A8,'FL Ratio'!$A$2:$B$9,2,FALSE)</f>
        <v>2.054261544555954</v>
      </c>
      <c r="G8" s="4">
        <f>('FL Characterization'!G$2-'FL Characterization'!G$3)*VLOOKUP($A8,'FL Ratio'!$A$2:$B$9,2,FALSE)</f>
        <v>2.1488725503385759</v>
      </c>
      <c r="H8" s="4">
        <f>('FL Characterization'!H$2-'FL Characterization'!H$3)*VLOOKUP($A8,'FL Ratio'!$A$2:$B$9,2,FALSE)</f>
        <v>2.1378874266749675</v>
      </c>
      <c r="I8" s="4">
        <f>('FL Characterization'!I$2-'FL Characterization'!I$3)*VLOOKUP($A8,'FL Ratio'!$A$2:$B$9,2,FALSE)</f>
        <v>2.020802507816124</v>
      </c>
      <c r="J8" s="4">
        <f>('FL Characterization'!J$2-'FL Characterization'!J$3)*VLOOKUP($A8,'FL Ratio'!$A$2:$B$9,2,FALSE)</f>
        <v>1.8309292043340648</v>
      </c>
      <c r="K8" s="4">
        <f>('FL Characterization'!K$2-'FL Characterization'!K$3)*VLOOKUP($A8,'FL Ratio'!$A$2:$B$9,2,FALSE)</f>
        <v>2.6886676329407506</v>
      </c>
      <c r="L8" s="4">
        <f>('FL Characterization'!L$2-'FL Characterization'!L$3)*VLOOKUP($A8,'FL Ratio'!$A$2:$B$9,2,FALSE)</f>
        <v>2.6255921817702985</v>
      </c>
      <c r="M8" s="4">
        <f>('FL Characterization'!M$2-'FL Characterization'!M$3)*VLOOKUP($A8,'FL Ratio'!$A$2:$B$9,2,FALSE)</f>
        <v>2.4176998019230318</v>
      </c>
      <c r="N8" s="4">
        <f>('FL Characterization'!N$2-'FL Characterization'!N$3)*VLOOKUP($A8,'FL Ratio'!$A$2:$B$9,2,FALSE)</f>
        <v>2.3589532710263414</v>
      </c>
      <c r="O8" s="4">
        <f>('FL Characterization'!O$2-'FL Characterization'!O$3)*VLOOKUP($A8,'FL Ratio'!$A$2:$B$9,2,FALSE)</f>
        <v>2.3686488366946565</v>
      </c>
      <c r="P8" s="4">
        <f>('FL Characterization'!P$2-'FL Characterization'!P$3)*VLOOKUP($A8,'FL Ratio'!$A$2:$B$9,2,FALSE)</f>
        <v>2.2564312394274757</v>
      </c>
      <c r="Q8" s="4">
        <f>('FL Characterization'!Q$2-'FL Characterization'!Q$3)*VLOOKUP($A8,'FL Ratio'!$A$2:$B$9,2,FALSE)</f>
        <v>2.0683555016358248</v>
      </c>
      <c r="R8" s="4">
        <f>('FL Characterization'!R$2-'FL Characterization'!R$3)*VLOOKUP($A8,'FL Ratio'!$A$2:$B$9,2,FALSE)</f>
        <v>1.8588913372959786</v>
      </c>
      <c r="S8" s="4">
        <f>('FL Characterization'!S$2-'FL Characterization'!S$3)*VLOOKUP($A8,'FL Ratio'!$A$2:$B$9,2,FALSE)</f>
        <v>1.7922077289063723</v>
      </c>
      <c r="T8" s="4">
        <f>('FL Characterization'!T$2-'FL Characterization'!T$3)*VLOOKUP($A8,'FL Ratio'!$A$2:$B$9,2,FALSE)</f>
        <v>1.1265743640833648</v>
      </c>
      <c r="U8" s="4">
        <f>('FL Characterization'!U$2-'FL Characterization'!U$3)*VLOOKUP($A8,'FL Ratio'!$A$2:$B$9,2,FALSE)</f>
        <v>1.2047684716161431</v>
      </c>
      <c r="V8" s="4">
        <f>('FL Characterization'!V$2-'FL Characterization'!V$3)*VLOOKUP($A8,'FL Ratio'!$A$2:$B$9,2,FALSE)</f>
        <v>1.3171988242428168</v>
      </c>
      <c r="W8" s="4">
        <f>('FL Characterization'!W$2-'FL Characterization'!W$3)*VLOOKUP($A8,'FL Ratio'!$A$2:$B$9,2,FALSE)</f>
        <v>1.3486301721482965</v>
      </c>
      <c r="X8" s="4">
        <f>('FL Characterization'!X$2-'FL Characterization'!X$3)*VLOOKUP($A8,'FL Ratio'!$A$2:$B$9,2,FALSE)</f>
        <v>1.4065300235531275</v>
      </c>
      <c r="Y8" s="4">
        <f>('FL Characterization'!Y$2-'FL Characterization'!Y$3)*VLOOKUP($A8,'FL Ratio'!$A$2:$B$9,2,FALSE)</f>
        <v>1.5525496713029938</v>
      </c>
    </row>
    <row r="9" spans="1:25" x14ac:dyDescent="0.25">
      <c r="A9">
        <v>8</v>
      </c>
      <c r="B9" s="4">
        <f>('FL Characterization'!B$2-'FL Characterization'!B$3)*VLOOKUP($A9,'FL Ratio'!$A$2:$B$9,2,FALSE)</f>
        <v>1.7385586427452855</v>
      </c>
      <c r="C9" s="4">
        <f>('FL Characterization'!C$2-'FL Characterization'!C$3)*VLOOKUP($A9,'FL Ratio'!$A$2:$B$9,2,FALSE)</f>
        <v>1.8398996650016604</v>
      </c>
      <c r="D9" s="4">
        <f>('FL Characterization'!D$2-'FL Characterization'!D$3)*VLOOKUP($A9,'FL Ratio'!$A$2:$B$9,2,FALSE)</f>
        <v>1.9428906267806323</v>
      </c>
      <c r="E9" s="4">
        <f>('FL Characterization'!E$2-'FL Characterization'!E$3)*VLOOKUP($A9,'FL Ratio'!$A$2:$B$9,2,FALSE)</f>
        <v>2.0312058107007118</v>
      </c>
      <c r="F9" s="4">
        <f>('FL Characterization'!F$2-'FL Characterization'!F$3)*VLOOKUP($A9,'FL Ratio'!$A$2:$B$9,2,FALSE)</f>
        <v>2.054261544555954</v>
      </c>
      <c r="G9" s="4">
        <f>('FL Characterization'!G$2-'FL Characterization'!G$3)*VLOOKUP($A9,'FL Ratio'!$A$2:$B$9,2,FALSE)</f>
        <v>2.1488725503385759</v>
      </c>
      <c r="H9" s="4">
        <f>('FL Characterization'!H$2-'FL Characterization'!H$3)*VLOOKUP($A9,'FL Ratio'!$A$2:$B$9,2,FALSE)</f>
        <v>2.1378874266749675</v>
      </c>
      <c r="I9" s="4">
        <f>('FL Characterization'!I$2-'FL Characterization'!I$3)*VLOOKUP($A9,'FL Ratio'!$A$2:$B$9,2,FALSE)</f>
        <v>2.020802507816124</v>
      </c>
      <c r="J9" s="4">
        <f>('FL Characterization'!J$2-'FL Characterization'!J$3)*VLOOKUP($A9,'FL Ratio'!$A$2:$B$9,2,FALSE)</f>
        <v>1.8309292043340648</v>
      </c>
      <c r="K9" s="4">
        <f>('FL Characterization'!K$2-'FL Characterization'!K$3)*VLOOKUP($A9,'FL Ratio'!$A$2:$B$9,2,FALSE)</f>
        <v>2.6886676329407506</v>
      </c>
      <c r="L9" s="4">
        <f>('FL Characterization'!L$2-'FL Characterization'!L$3)*VLOOKUP($A9,'FL Ratio'!$A$2:$B$9,2,FALSE)</f>
        <v>2.6255921817702985</v>
      </c>
      <c r="M9" s="4">
        <f>('FL Characterization'!M$2-'FL Characterization'!M$3)*VLOOKUP($A9,'FL Ratio'!$A$2:$B$9,2,FALSE)</f>
        <v>2.4176998019230318</v>
      </c>
      <c r="N9" s="4">
        <f>('FL Characterization'!N$2-'FL Characterization'!N$3)*VLOOKUP($A9,'FL Ratio'!$A$2:$B$9,2,FALSE)</f>
        <v>2.3589532710263414</v>
      </c>
      <c r="O9" s="4">
        <f>('FL Characterization'!O$2-'FL Characterization'!O$3)*VLOOKUP($A9,'FL Ratio'!$A$2:$B$9,2,FALSE)</f>
        <v>2.3686488366946565</v>
      </c>
      <c r="P9" s="4">
        <f>('FL Characterization'!P$2-'FL Characterization'!P$3)*VLOOKUP($A9,'FL Ratio'!$A$2:$B$9,2,FALSE)</f>
        <v>2.2564312394274757</v>
      </c>
      <c r="Q9" s="4">
        <f>('FL Characterization'!Q$2-'FL Characterization'!Q$3)*VLOOKUP($A9,'FL Ratio'!$A$2:$B$9,2,FALSE)</f>
        <v>2.0683555016358248</v>
      </c>
      <c r="R9" s="4">
        <f>('FL Characterization'!R$2-'FL Characterization'!R$3)*VLOOKUP($A9,'FL Ratio'!$A$2:$B$9,2,FALSE)</f>
        <v>1.8588913372959786</v>
      </c>
      <c r="S9" s="4">
        <f>('FL Characterization'!S$2-'FL Characterization'!S$3)*VLOOKUP($A9,'FL Ratio'!$A$2:$B$9,2,FALSE)</f>
        <v>1.7922077289063723</v>
      </c>
      <c r="T9" s="4">
        <f>('FL Characterization'!T$2-'FL Characterization'!T$3)*VLOOKUP($A9,'FL Ratio'!$A$2:$B$9,2,FALSE)</f>
        <v>1.1265743640833648</v>
      </c>
      <c r="U9" s="4">
        <f>('FL Characterization'!U$2-'FL Characterization'!U$3)*VLOOKUP($A9,'FL Ratio'!$A$2:$B$9,2,FALSE)</f>
        <v>1.2047684716161431</v>
      </c>
      <c r="V9" s="4">
        <f>('FL Characterization'!V$2-'FL Characterization'!V$3)*VLOOKUP($A9,'FL Ratio'!$A$2:$B$9,2,FALSE)</f>
        <v>1.3171988242428168</v>
      </c>
      <c r="W9" s="4">
        <f>('FL Characterization'!W$2-'FL Characterization'!W$3)*VLOOKUP($A9,'FL Ratio'!$A$2:$B$9,2,FALSE)</f>
        <v>1.3486301721482965</v>
      </c>
      <c r="X9" s="4">
        <f>('FL Characterization'!X$2-'FL Characterization'!X$3)*VLOOKUP($A9,'FL Ratio'!$A$2:$B$9,2,FALSE)</f>
        <v>1.4065300235531275</v>
      </c>
      <c r="Y9" s="4">
        <f>('FL Characterization'!Y$2-'FL Characterization'!Y$3)*VLOOKUP($A9,'FL Ratio'!$A$2:$B$9,2,FALSE)</f>
        <v>1.5525496713029938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0.10042353391625182</v>
      </c>
      <c r="J3" s="7">
        <f ca="1">VLOOKUP($A3,'RES installed'!$A$2:$C$6,3,FALSE)*(AVERAGE('[1]Profiles, RES, Summer'!J$2:J$4)*(RANDBETWEEN(95,105)/100))</f>
        <v>2.2951369893062852</v>
      </c>
      <c r="K3" s="7">
        <f ca="1">VLOOKUP($A3,'RES installed'!$A$2:$C$6,3,FALSE)*(AVERAGE('[1]Profiles, RES, Summer'!K$2:K$4)*(RANDBETWEEN(95,105)/100))</f>
        <v>5.5552744849306066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7.7549838562548157</v>
      </c>
      <c r="N3" s="7">
        <f ca="1">VLOOKUP($A3,'RES installed'!$A$2:$C$6,3,FALSE)*(AVERAGE('[1]Profiles, RES, Summer'!N$2:N$4)*(RANDBETWEEN(95,105)/100))</f>
        <v>8.0847956176817082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3.0737978798692316</v>
      </c>
      <c r="R3" s="7">
        <f ca="1">VLOOKUP($A3,'RES installed'!$A$2:$C$6,3,FALSE)*(AVERAGE('[1]Profiles, RES, Summer'!R$2:R$4)*(RANDBETWEEN(95,105)/100))</f>
        <v>0.70129905057248298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7.5941897229587639E-4</v>
      </c>
      <c r="U3" s="7">
        <f ca="1">VLOOKUP($A3,'RES installed'!$A$2:$C$6,3,FALSE)*(AVERAGE('[1]Profiles, RES, Summer'!U$2:U$4)*(RANDBETWEEN(95,105)/100))</f>
        <v>1.9358948980524821E-4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4.34493874536214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2.6628904886237272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2.0582631326257057</v>
      </c>
      <c r="O4" s="9">
        <f ca="1">VLOOKUP($A4,'RES installed'!$A$2:$C$6,3,FALSE)*(AVERAGE('[1]Profiles, RES, Summer'!O$5:O$7)*(RANDBETWEEN(95,105)/100))</f>
        <v>2.0255809628857384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3.5401447036996596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9.4146557377049181E-5</v>
      </c>
      <c r="D5" s="7">
        <f ca="1">VLOOKUP($A5,'RES installed'!$A$2:$C$6,3,FALSE)*(AVERAGE('[1]Profiles, RES, Summer'!D$2:D$4)*(RANDBETWEEN(95,105)/100))</f>
        <v>5.5321568986010788E-5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8.7104202049464757E-2</v>
      </c>
      <c r="J5" s="7">
        <f ca="1">VLOOKUP($A5,'RES installed'!$A$2:$C$6,3,FALSE)*(AVERAGE('[1]Profiles, RES, Summer'!J$2:J$4)*(RANDBETWEEN(95,105)/100))</f>
        <v>1.8361095914450283</v>
      </c>
      <c r="K5" s="7">
        <f ca="1">VLOOKUP($A5,'RES installed'!$A$2:$C$6,3,FALSE)*(AVERAGE('[1]Profiles, RES, Summer'!K$2:K$4)*(RANDBETWEEN(95,105)/100))</f>
        <v>4.4010718249547338</v>
      </c>
      <c r="L5" s="7">
        <f ca="1">VLOOKUP($A5,'RES installed'!$A$2:$C$6,3,FALSE)*(AVERAGE('[1]Profiles, RES, Summer'!L$2:L$4)*(RANDBETWEEN(95,105)/100))</f>
        <v>5.9881126497359336</v>
      </c>
      <c r="M5" s="7">
        <f ca="1">VLOOKUP($A5,'RES installed'!$A$2:$C$6,3,FALSE)*(AVERAGE('[1]Profiles, RES, Summer'!M$2:M$4)*(RANDBETWEEN(95,105)/100))</f>
        <v>6.3958629742307762</v>
      </c>
      <c r="N5" s="7">
        <f ca="1">VLOOKUP($A5,'RES installed'!$A$2:$C$6,3,FALSE)*(AVERAGE('[1]Profiles, RES, Summer'!N$2:N$4)*(RANDBETWEEN(95,105)/100))</f>
        <v>6.9394495718434666</v>
      </c>
      <c r="O5" s="7">
        <f ca="1">VLOOKUP($A5,'RES installed'!$A$2:$C$6,3,FALSE)*(AVERAGE('[1]Profiles, RES, Summer'!O$2:O$4)*(RANDBETWEEN(95,105)/100))</f>
        <v>5.6625448891975996</v>
      </c>
      <c r="P5" s="7">
        <f ca="1">VLOOKUP($A5,'RES installed'!$A$2:$C$6,3,FALSE)*(AVERAGE('[1]Profiles, RES, Summer'!P$2:P$4)*(RANDBETWEEN(95,105)/100))</f>
        <v>4.4090295320316946</v>
      </c>
      <c r="Q5" s="7">
        <f ca="1">VLOOKUP($A5,'RES installed'!$A$2:$C$6,3,FALSE)*(AVERAGE('[1]Profiles, RES, Summer'!Q$2:Q$4)*(RANDBETWEEN(95,105)/100))</f>
        <v>2.6080709283738939</v>
      </c>
      <c r="R5" s="7">
        <f ca="1">VLOOKUP($A5,'RES installed'!$A$2:$C$6,3,FALSE)*(AVERAGE('[1]Profiles, RES, Summer'!R$2:R$4)*(RANDBETWEEN(95,105)/100))</f>
        <v>0.54992955252812525</v>
      </c>
      <c r="S5" s="7">
        <f ca="1">VLOOKUP($A5,'RES installed'!$A$2:$C$6,3,FALSE)*(AVERAGE('[1]Profiles, RES, Summer'!S$2:S$4)*(RANDBETWEEN(95,105)/100))</f>
        <v>3.3717172464436613E-3</v>
      </c>
      <c r="T5" s="7">
        <f ca="1">VLOOKUP($A5,'RES installed'!$A$2:$C$6,3,FALSE)*(AVERAGE('[1]Profiles, RES, Summer'!T$2:T$4)*(RANDBETWEEN(95,105)/100))</f>
        <v>5.8347437871445547E-4</v>
      </c>
      <c r="U5" s="7">
        <f ca="1">VLOOKUP($A5,'RES installed'!$A$2:$C$6,3,FALSE)*(AVERAGE('[1]Profiles, RES, Summer'!U$2:U$4)*(RANDBETWEEN(95,105)/100))</f>
        <v>1.5956467038493187E-4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8.953153005464481E-5</v>
      </c>
      <c r="D6" s="7">
        <f ca="1">VLOOKUP($A6,'RES installed'!$A$2:$C$6,3,FALSE)*(AVERAGE('[1]Profiles, RES, Summer'!D$2:D$4)*(RANDBETWEEN(95,105)/100))</f>
        <v>5.2687208558105511E-5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8.1184498997559376E-2</v>
      </c>
      <c r="J6" s="7">
        <f ca="1">VLOOKUP($A6,'RES installed'!$A$2:$C$6,3,FALSE)*(AVERAGE('[1]Profiles, RES, Summer'!J$2:J$4)*(RANDBETWEEN(95,105)/100))</f>
        <v>1.6962155273349309</v>
      </c>
      <c r="K6" s="7">
        <f ca="1">VLOOKUP($A6,'RES installed'!$A$2:$C$6,3,FALSE)*(AVERAGE('[1]Profiles, RES, Summer'!K$2:K$4)*(RANDBETWEEN(95,105)/100))</f>
        <v>4.1421852470162195</v>
      </c>
      <c r="L6" s="7">
        <f ca="1">VLOOKUP($A6,'RES installed'!$A$2:$C$6,3,FALSE)*(AVERAGE('[1]Profiles, RES, Summer'!L$2:L$4)*(RANDBETWEEN(95,105)/100))</f>
        <v>5.6392905536348117</v>
      </c>
      <c r="M6" s="7">
        <f ca="1">VLOOKUP($A6,'RES installed'!$A$2:$C$6,3,FALSE)*(AVERAGE('[1]Profiles, RES, Summer'!M$2:M$4)*(RANDBETWEEN(95,105)/100))</f>
        <v>6.5237802337153923</v>
      </c>
      <c r="N6" s="7">
        <f ca="1">VLOOKUP($A6,'RES installed'!$A$2:$C$6,3,FALSE)*(AVERAGE('[1]Profiles, RES, Summer'!N$2:N$4)*(RANDBETWEEN(95,105)/100))</f>
        <v>6.4678364941453665</v>
      </c>
      <c r="O6" s="7">
        <f ca="1">VLOOKUP($A6,'RES installed'!$A$2:$C$6,3,FALSE)*(AVERAGE('[1]Profiles, RES, Summer'!O$2:O$4)*(RANDBETWEEN(95,105)/100))</f>
        <v>5.6625448891975996</v>
      </c>
      <c r="P6" s="7">
        <f ca="1">VLOOKUP($A6,'RES installed'!$A$2:$C$6,3,FALSE)*(AVERAGE('[1]Profiles, RES, Summer'!P$2:P$4)*(RANDBETWEEN(95,105)/100))</f>
        <v>4.5008843139490216</v>
      </c>
      <c r="Q6" s="7">
        <f ca="1">VLOOKUP($A6,'RES installed'!$A$2:$C$6,3,FALSE)*(AVERAGE('[1]Profiles, RES, Summer'!Q$2:Q$4)*(RANDBETWEEN(95,105)/100))</f>
        <v>2.5832321576274757</v>
      </c>
      <c r="R6" s="7">
        <f ca="1">VLOOKUP($A6,'RES installed'!$A$2:$C$6,3,FALSE)*(AVERAGE('[1]Profiles, RES, Summer'!R$2:R$4)*(RANDBETWEEN(95,105)/100))</f>
        <v>0.52771017666840303</v>
      </c>
      <c r="S6" s="7">
        <f ca="1">VLOOKUP($A6,'RES installed'!$A$2:$C$6,3,FALSE)*(AVERAGE('[1]Profiles, RES, Summer'!S$2:S$4)*(RANDBETWEEN(95,105)/100))</f>
        <v>3.4068393010941158E-3</v>
      </c>
      <c r="T6" s="7">
        <f ca="1">VLOOKUP($A6,'RES installed'!$A$2:$C$6,3,FALSE)*(AVERAGE('[1]Profiles, RES, Summer'!T$2:T$4)*(RANDBETWEEN(95,105)/100))</f>
        <v>5.7144397915333267E-4</v>
      </c>
      <c r="U6" s="7">
        <f ca="1">VLOOKUP($A6,'RES installed'!$A$2:$C$6,3,FALSE)*(AVERAGE('[1]Profiles, RES, Summer'!U$2:U$4)*(RANDBETWEEN(95,105)/100))</f>
        <v>1.626933894120874E-4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8.7685519125683058E-5</v>
      </c>
      <c r="D7" s="7">
        <f ca="1">VLOOKUP($A7,'RES installed'!$A$2:$C$6,3,FALSE)*(AVERAGE('[1]Profiles, RES, Summer'!D$2:D$4)*(RANDBETWEEN(95,105)/100))</f>
        <v>5.1106592301362343E-5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8.203017086211728E-2</v>
      </c>
      <c r="J7" s="7">
        <f ca="1">VLOOKUP($A7,'RES installed'!$A$2:$C$6,3,FALSE)*(AVERAGE('[1]Profiles, RES, Summer'!J$2:J$4)*(RANDBETWEEN(95,105)/100))</f>
        <v>1.6612420113074065</v>
      </c>
      <c r="K7" s="7">
        <f ca="1">VLOOKUP($A7,'RES installed'!$A$2:$C$6,3,FALSE)*(AVERAGE('[1]Profiles, RES, Summer'!K$2:K$4)*(RANDBETWEEN(95,105)/100))</f>
        <v>4.5305151139239905</v>
      </c>
      <c r="L7" s="7">
        <f ca="1">VLOOKUP($A7,'RES installed'!$A$2:$C$6,3,FALSE)*(AVERAGE('[1]Profiles, RES, Summer'!L$2:L$4)*(RANDBETWEEN(95,105)/100))</f>
        <v>5.6974275696516647</v>
      </c>
      <c r="M7" s="7">
        <f ca="1">VLOOKUP($A7,'RES installed'!$A$2:$C$6,3,FALSE)*(AVERAGE('[1]Profiles, RES, Summer'!M$2:M$4)*(RANDBETWEEN(95,105)/100))</f>
        <v>6.0760698255192374</v>
      </c>
      <c r="N7" s="7">
        <f ca="1">VLOOKUP($A7,'RES installed'!$A$2:$C$6,3,FALSE)*(AVERAGE('[1]Profiles, RES, Summer'!N$2:N$4)*(RANDBETWEEN(95,105)/100))</f>
        <v>7.0068228686574816</v>
      </c>
      <c r="O7" s="7">
        <f ca="1">VLOOKUP($A7,'RES installed'!$A$2:$C$6,3,FALSE)*(AVERAGE('[1]Profiles, RES, Summer'!O$2:O$4)*(RANDBETWEEN(95,105)/100))</f>
        <v>6.1344236299640666</v>
      </c>
      <c r="P7" s="7">
        <f ca="1">VLOOKUP($A7,'RES installed'!$A$2:$C$6,3,FALSE)*(AVERAGE('[1]Profiles, RES, Summer'!P$2:P$4)*(RANDBETWEEN(95,105)/100))</f>
        <v>4.7764486597010025</v>
      </c>
      <c r="Q7" s="7">
        <f ca="1">VLOOKUP($A7,'RES installed'!$A$2:$C$6,3,FALSE)*(AVERAGE('[1]Profiles, RES, Summer'!Q$2:Q$4)*(RANDBETWEEN(95,105)/100))</f>
        <v>2.4341995331489672</v>
      </c>
      <c r="R7" s="7">
        <f ca="1">VLOOKUP($A7,'RES installed'!$A$2:$C$6,3,FALSE)*(AVERAGE('[1]Profiles, RES, Summer'!R$2:R$4)*(RANDBETWEEN(95,105)/100))</f>
        <v>0.58325861631770859</v>
      </c>
      <c r="S7" s="7">
        <f ca="1">VLOOKUP($A7,'RES installed'!$A$2:$C$6,3,FALSE)*(AVERAGE('[1]Profiles, RES, Summer'!S$2:S$4)*(RANDBETWEEN(95,105)/100))</f>
        <v>3.3365951917932062E-3</v>
      </c>
      <c r="T7" s="7">
        <f ca="1">VLOOKUP($A7,'RES installed'!$A$2:$C$6,3,FALSE)*(AVERAGE('[1]Profiles, RES, Summer'!T$2:T$4)*(RANDBETWEEN(95,105)/100))</f>
        <v>5.8347437871445547E-4</v>
      </c>
      <c r="U7" s="7">
        <f ca="1">VLOOKUP($A7,'RES installed'!$A$2:$C$6,3,FALSE)*(AVERAGE('[1]Profiles, RES, Summer'!U$2:U$4)*(RANDBETWEEN(95,105)/100))</f>
        <v>1.5800031087135412E-4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7.0491131920435146</v>
      </c>
      <c r="M3" s="7">
        <f ca="1">VLOOKUP($A3,'RES installed'!$A$2:$C$6,3,FALSE)*(AVERAGE('[1]Profiles, RES, Summer'!M$2:M$4)*(RANDBETWEEN(95,105)/100))</f>
        <v>7.5950872818990467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1.9945583798116484E-4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4.6729887002118851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2.4412381522168962</v>
      </c>
      <c r="K4" s="9">
        <f ca="1">VLOOKUP($A4,'RES installed'!$A$2:$C$6,3,FALSE)*(AVERAGE('[1]Profiles, RES, Summer'!K$5:K$7)*(RANDBETWEEN(95,105)/100))</f>
        <v>2.2441783267059865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1.9850693436280233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2.8365810444379513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2.9875836213383309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3.3538133129348213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3.6892034280659614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9.6915573770491801E-5</v>
      </c>
      <c r="D5" s="7">
        <f ca="1">VLOOKUP($A5,'RES installed'!$A$2:$C$6,3,FALSE)*(AVERAGE('[1]Profiles, RES, Summer'!D$2:D$4)*(RANDBETWEEN(95,105)/100))</f>
        <v>5.2160336472524453E-5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8.2875842726675197E-2</v>
      </c>
      <c r="J5" s="7">
        <f ca="1">VLOOKUP($A5,'RES installed'!$A$2:$C$6,3,FALSE)*(AVERAGE('[1]Profiles, RES, Summer'!J$2:J$4)*(RANDBETWEEN(95,105)/100))</f>
        <v>1.713702285348693</v>
      </c>
      <c r="K5" s="7">
        <f ca="1">VLOOKUP($A5,'RES installed'!$A$2:$C$6,3,FALSE)*(AVERAGE('[1]Profiles, RES, Summer'!K$2:K$4)*(RANDBETWEEN(95,105)/100))</f>
        <v>4.4010718249547338</v>
      </c>
      <c r="L5" s="7">
        <f ca="1">VLOOKUP($A5,'RES installed'!$A$2:$C$6,3,FALSE)*(AVERAGE('[1]Profiles, RES, Summer'!L$2:L$4)*(RANDBETWEEN(95,105)/100))</f>
        <v>5.6974275696516647</v>
      </c>
      <c r="M5" s="7">
        <f ca="1">VLOOKUP($A5,'RES installed'!$A$2:$C$6,3,FALSE)*(AVERAGE('[1]Profiles, RES, Summer'!M$2:M$4)*(RANDBETWEEN(95,105)/100))</f>
        <v>6.3319043444884686</v>
      </c>
      <c r="N5" s="7">
        <f ca="1">VLOOKUP($A5,'RES installed'!$A$2:$C$6,3,FALSE)*(AVERAGE('[1]Profiles, RES, Summer'!N$2:N$4)*(RANDBETWEEN(95,105)/100))</f>
        <v>6.4678364941453665</v>
      </c>
      <c r="O5" s="7">
        <f ca="1">VLOOKUP($A5,'RES installed'!$A$2:$C$6,3,FALSE)*(AVERAGE('[1]Profiles, RES, Summer'!O$2:O$4)*(RANDBETWEEN(95,105)/100))</f>
        <v>6.0164539447724499</v>
      </c>
      <c r="P5" s="7">
        <f ca="1">VLOOKUP($A5,'RES installed'!$A$2:$C$6,3,FALSE)*(AVERAGE('[1]Profiles, RES, Summer'!P$2:P$4)*(RANDBETWEEN(95,105)/100))</f>
        <v>4.5927390958663485</v>
      </c>
      <c r="Q5" s="7">
        <f ca="1">VLOOKUP($A5,'RES installed'!$A$2:$C$6,3,FALSE)*(AVERAGE('[1]Profiles, RES, Summer'!Q$2:Q$4)*(RANDBETWEEN(95,105)/100))</f>
        <v>2.5087158453882217</v>
      </c>
      <c r="R5" s="7">
        <f ca="1">VLOOKUP($A5,'RES installed'!$A$2:$C$6,3,FALSE)*(AVERAGE('[1]Profiles, RES, Summer'!R$2:R$4)*(RANDBETWEEN(95,105)/100))</f>
        <v>0.53881986459826414</v>
      </c>
      <c r="S5" s="7">
        <f ca="1">VLOOKUP($A5,'RES installed'!$A$2:$C$6,3,FALSE)*(AVERAGE('[1]Profiles, RES, Summer'!S$2:S$4)*(RANDBETWEEN(95,105)/100))</f>
        <v>3.4770834103950254E-3</v>
      </c>
      <c r="T5" s="7">
        <f ca="1">VLOOKUP($A5,'RES installed'!$A$2:$C$6,3,FALSE)*(AVERAGE('[1]Profiles, RES, Summer'!T$2:T$4)*(RANDBETWEEN(95,105)/100))</f>
        <v>6.1355037761726247E-4</v>
      </c>
      <c r="U5" s="7">
        <f ca="1">VLOOKUP($A5,'RES installed'!$A$2:$C$6,3,FALSE)*(AVERAGE('[1]Profiles, RES, Summer'!U$2:U$4)*(RANDBETWEEN(95,105)/100))</f>
        <v>1.5174287281704304E-4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9.0454535519125679E-5</v>
      </c>
      <c r="D6" s="7">
        <f ca="1">VLOOKUP($A6,'RES installed'!$A$2:$C$6,3,FALSE)*(AVERAGE('[1]Profiles, RES, Summer'!D$2:D$4)*(RANDBETWEEN(95,105)/100))</f>
        <v>5.0579720215781285E-5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8.7949873914022661E-2</v>
      </c>
      <c r="J6" s="7">
        <f ca="1">VLOOKUP($A6,'RES installed'!$A$2:$C$6,3,FALSE)*(AVERAGE('[1]Profiles, RES, Summer'!J$2:J$4)*(RANDBETWEEN(95,105)/100))</f>
        <v>1.8186228334312662</v>
      </c>
      <c r="K6" s="7">
        <f ca="1">VLOOKUP($A6,'RES installed'!$A$2:$C$6,3,FALSE)*(AVERAGE('[1]Profiles, RES, Summer'!K$2:K$4)*(RANDBETWEEN(95,105)/100))</f>
        <v>4.487367350934238</v>
      </c>
      <c r="L6" s="7">
        <f ca="1">VLOOKUP($A6,'RES installed'!$A$2:$C$6,3,FALSE)*(AVERAGE('[1]Profiles, RES, Summer'!L$2:L$4)*(RANDBETWEEN(95,105)/100))</f>
        <v>5.6392905536348117</v>
      </c>
      <c r="M6" s="7">
        <f ca="1">VLOOKUP($A6,'RES installed'!$A$2:$C$6,3,FALSE)*(AVERAGE('[1]Profiles, RES, Summer'!M$2:M$4)*(RANDBETWEEN(95,105)/100))</f>
        <v>6.5877388634576999</v>
      </c>
      <c r="N6" s="7">
        <f ca="1">VLOOKUP($A6,'RES installed'!$A$2:$C$6,3,FALSE)*(AVERAGE('[1]Profiles, RES, Summer'!N$2:N$4)*(RANDBETWEEN(95,105)/100))</f>
        <v>7.0741961654714958</v>
      </c>
      <c r="O6" s="7">
        <f ca="1">VLOOKUP($A6,'RES installed'!$A$2:$C$6,3,FALSE)*(AVERAGE('[1]Profiles, RES, Summer'!O$2:O$4)*(RANDBETWEEN(95,105)/100))</f>
        <v>5.8394994169850252</v>
      </c>
      <c r="P6" s="7">
        <f ca="1">VLOOKUP($A6,'RES installed'!$A$2:$C$6,3,FALSE)*(AVERAGE('[1]Profiles, RES, Summer'!P$2:P$4)*(RANDBETWEEN(95,105)/100))</f>
        <v>4.4090295320316946</v>
      </c>
      <c r="Q6" s="7">
        <f ca="1">VLOOKUP($A6,'RES installed'!$A$2:$C$6,3,FALSE)*(AVERAGE('[1]Profiles, RES, Summer'!Q$2:Q$4)*(RANDBETWEEN(95,105)/100))</f>
        <v>2.4093607624025495</v>
      </c>
      <c r="R6" s="7">
        <f ca="1">VLOOKUP($A6,'RES installed'!$A$2:$C$6,3,FALSE)*(AVERAGE('[1]Profiles, RES, Summer'!R$2:R$4)*(RANDBETWEEN(95,105)/100))</f>
        <v>0.56103924045798637</v>
      </c>
      <c r="S6" s="7">
        <f ca="1">VLOOKUP($A6,'RES installed'!$A$2:$C$6,3,FALSE)*(AVERAGE('[1]Profiles, RES, Summer'!S$2:S$4)*(RANDBETWEEN(95,105)/100))</f>
        <v>3.3365951917932062E-3</v>
      </c>
      <c r="T6" s="7">
        <f ca="1">VLOOKUP($A6,'RES installed'!$A$2:$C$6,3,FALSE)*(AVERAGE('[1]Profiles, RES, Summer'!T$2:T$4)*(RANDBETWEEN(95,105)/100))</f>
        <v>5.8948957849501687E-4</v>
      </c>
      <c r="U6" s="7">
        <f ca="1">VLOOKUP($A6,'RES installed'!$A$2:$C$6,3,FALSE)*(AVERAGE('[1]Profiles, RES, Summer'!U$2:U$4)*(RANDBETWEEN(95,105)/100))</f>
        <v>1.5800031087135412E-4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8.7685519125683058E-5</v>
      </c>
      <c r="D7" s="7">
        <f ca="1">VLOOKUP($A7,'RES installed'!$A$2:$C$6,3,FALSE)*(AVERAGE('[1]Profiles, RES, Summer'!D$2:D$4)*(RANDBETWEEN(95,105)/100))</f>
        <v>5.0052848130200234E-5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8.0338827133001459E-2</v>
      </c>
      <c r="J7" s="7">
        <f ca="1">VLOOKUP($A7,'RES installed'!$A$2:$C$6,3,FALSE)*(AVERAGE('[1]Profiles, RES, Summer'!J$2:J$4)*(RANDBETWEEN(95,105)/100))</f>
        <v>1.8186228334312662</v>
      </c>
      <c r="K7" s="7">
        <f ca="1">VLOOKUP($A7,'RES installed'!$A$2:$C$6,3,FALSE)*(AVERAGE('[1]Profiles, RES, Summer'!K$2:K$4)*(RANDBETWEEN(95,105)/100))</f>
        <v>4.4010718249547338</v>
      </c>
      <c r="L7" s="7">
        <f ca="1">VLOOKUP($A7,'RES installed'!$A$2:$C$6,3,FALSE)*(AVERAGE('[1]Profiles, RES, Summer'!L$2:L$4)*(RANDBETWEEN(95,105)/100))</f>
        <v>5.6392905536348117</v>
      </c>
      <c r="M7" s="7">
        <f ca="1">VLOOKUP($A7,'RES installed'!$A$2:$C$6,3,FALSE)*(AVERAGE('[1]Profiles, RES, Summer'!M$2:M$4)*(RANDBETWEEN(95,105)/100))</f>
        <v>6.1400284552615449</v>
      </c>
      <c r="N7" s="7">
        <f ca="1">VLOOKUP($A7,'RES installed'!$A$2:$C$6,3,FALSE)*(AVERAGE('[1]Profiles, RES, Summer'!N$2:N$4)*(RANDBETWEEN(95,105)/100))</f>
        <v>6.4678364941453665</v>
      </c>
      <c r="O7" s="7">
        <f ca="1">VLOOKUP($A7,'RES installed'!$A$2:$C$6,3,FALSE)*(AVERAGE('[1]Profiles, RES, Summer'!O$2:O$4)*(RANDBETWEEN(95,105)/100))</f>
        <v>6.0164539447724499</v>
      </c>
      <c r="P7" s="7">
        <f ca="1">VLOOKUP($A7,'RES installed'!$A$2:$C$6,3,FALSE)*(AVERAGE('[1]Profiles, RES, Summer'!P$2:P$4)*(RANDBETWEEN(95,105)/100))</f>
        <v>4.5008843139490216</v>
      </c>
      <c r="Q7" s="7">
        <f ca="1">VLOOKUP($A7,'RES installed'!$A$2:$C$6,3,FALSE)*(AVERAGE('[1]Profiles, RES, Summer'!Q$2:Q$4)*(RANDBETWEEN(95,105)/100))</f>
        <v>2.6080709283738939</v>
      </c>
      <c r="R7" s="7">
        <f ca="1">VLOOKUP($A7,'RES installed'!$A$2:$C$6,3,FALSE)*(AVERAGE('[1]Profiles, RES, Summer'!R$2:R$4)*(RANDBETWEEN(95,105)/100))</f>
        <v>0.58325861631770859</v>
      </c>
      <c r="S7" s="7">
        <f ca="1">VLOOKUP($A7,'RES installed'!$A$2:$C$6,3,FALSE)*(AVERAGE('[1]Profiles, RES, Summer'!S$2:S$4)*(RANDBETWEEN(95,105)/100))</f>
        <v>3.4419613557445708E-3</v>
      </c>
      <c r="T7" s="7">
        <f ca="1">VLOOKUP($A7,'RES installed'!$A$2:$C$6,3,FALSE)*(AVERAGE('[1]Profiles, RES, Summer'!T$2:T$4)*(RANDBETWEEN(95,105)/100))</f>
        <v>6.0753517783670107E-4</v>
      </c>
      <c r="U7" s="7">
        <f ca="1">VLOOKUP($A7,'RES installed'!$A$2:$C$6,3,FALSE)*(AVERAGE('[1]Profiles, RES, Summer'!U$2:U$4)*(RANDBETWEEN(95,105)/100))</f>
        <v>1.4861415378988752E-4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0.10993734239252832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3.1979917336013219</v>
      </c>
      <c r="R3" s="7">
        <f ca="1">VLOOKUP($A3,'RES installed'!$A$2:$C$6,3,FALSE)*(AVERAGE('[1]Profiles, RES, Summer'!R$2:R$4)*(RANDBETWEEN(95,105)/100))</f>
        <v>0.72907327039713576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7.8197597147298156E-4</v>
      </c>
      <c r="U3" s="7">
        <f ca="1">VLOOKUP($A3,'RES installed'!$A$2:$C$6,3,FALSE)*(AVERAGE('[1]Profiles, RES, Summer'!U$2:U$4)*(RANDBETWEEN(95,105)/100))</f>
        <v>2.0532218615708147E-4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2.2516274219476222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1.8983980349460394</v>
      </c>
      <c r="O4" s="9">
        <f ca="1">VLOOKUP($A4,'RES installed'!$A$2:$C$6,3,FALSE)*(AVERAGE('[1]Profiles, RES, Summer'!O$5:O$7)*(RANDBETWEEN(95,105)/100))</f>
        <v>2.0255809628857384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2.7341191460386183</v>
      </c>
      <c r="R4" s="9">
        <f ca="1">VLOOKUP($A4,'RES installed'!$A$2:$C$6,3,FALSE)*(AVERAGE('[1]Profiles, RES, Summer'!R$5:R$7)*(RANDBETWEEN(95,105)/100))</f>
        <v>2.8365810444379513</v>
      </c>
      <c r="S4" s="9">
        <f ca="1">VLOOKUP($A4,'RES installed'!$A$2:$C$6,3,FALSE)*(AVERAGE('[1]Profiles, RES, Summer'!S$5:S$7)*(RANDBETWEEN(95,105)/100))</f>
        <v>3.0136175094411266</v>
      </c>
      <c r="T4" s="9">
        <f ca="1">VLOOKUP($A4,'RES installed'!$A$2:$C$6,3,FALSE)*(AVERAGE('[1]Profiles, RES, Summer'!T$5:T$7)*(RANDBETWEEN(95,105)/100))</f>
        <v>2.9574060090015801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9.3223551912568299E-5</v>
      </c>
      <c r="D5" s="7">
        <f ca="1">VLOOKUP($A5,'RES installed'!$A$2:$C$6,3,FALSE)*(AVERAGE('[1]Profiles, RES, Summer'!D$2:D$4)*(RANDBETWEEN(95,105)/100))</f>
        <v>5.2687208558105511E-5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8.2875842726675197E-2</v>
      </c>
      <c r="J5" s="7">
        <f ca="1">VLOOKUP($A5,'RES installed'!$A$2:$C$6,3,FALSE)*(AVERAGE('[1]Profiles, RES, Summer'!J$2:J$4)*(RANDBETWEEN(95,105)/100))</f>
        <v>1.7661625593899795</v>
      </c>
      <c r="K5" s="7">
        <f ca="1">VLOOKUP($A5,'RES installed'!$A$2:$C$6,3,FALSE)*(AVERAGE('[1]Profiles, RES, Summer'!K$2:K$4)*(RANDBETWEEN(95,105)/100))</f>
        <v>4.3579240619649813</v>
      </c>
      <c r="L5" s="7">
        <f ca="1">VLOOKUP($A5,'RES installed'!$A$2:$C$6,3,FALSE)*(AVERAGE('[1]Profiles, RES, Summer'!L$2:L$4)*(RANDBETWEEN(95,105)/100))</f>
        <v>6.0462496657527875</v>
      </c>
      <c r="M5" s="7">
        <f ca="1">VLOOKUP($A5,'RES installed'!$A$2:$C$6,3,FALSE)*(AVERAGE('[1]Profiles, RES, Summer'!M$2:M$4)*(RANDBETWEEN(95,105)/100))</f>
        <v>6.7156561229423151</v>
      </c>
      <c r="N5" s="7">
        <f ca="1">VLOOKUP($A5,'RES installed'!$A$2:$C$6,3,FALSE)*(AVERAGE('[1]Profiles, RES, Summer'!N$2:N$4)*(RANDBETWEEN(95,105)/100))</f>
        <v>6.7373296814014241</v>
      </c>
      <c r="O5" s="7">
        <f ca="1">VLOOKUP($A5,'RES installed'!$A$2:$C$6,3,FALSE)*(AVERAGE('[1]Profiles, RES, Summer'!O$2:O$4)*(RANDBETWEEN(95,105)/100))</f>
        <v>6.1934084725598746</v>
      </c>
      <c r="P5" s="7">
        <f ca="1">VLOOKUP($A5,'RES installed'!$A$2:$C$6,3,FALSE)*(AVERAGE('[1]Profiles, RES, Summer'!P$2:P$4)*(RANDBETWEEN(95,105)/100))</f>
        <v>4.7764486597010025</v>
      </c>
      <c r="Q5" s="7">
        <f ca="1">VLOOKUP($A5,'RES installed'!$A$2:$C$6,3,FALSE)*(AVERAGE('[1]Profiles, RES, Summer'!Q$2:Q$4)*(RANDBETWEEN(95,105)/100))</f>
        <v>2.3596832209097132</v>
      </c>
      <c r="R5" s="7">
        <f ca="1">VLOOKUP($A5,'RES installed'!$A$2:$C$6,3,FALSE)*(AVERAGE('[1]Profiles, RES, Summer'!R$2:R$4)*(RANDBETWEEN(95,105)/100))</f>
        <v>0.56659408442291692</v>
      </c>
      <c r="S5" s="7">
        <f ca="1">VLOOKUP($A5,'RES installed'!$A$2:$C$6,3,FALSE)*(AVERAGE('[1]Profiles, RES, Summer'!S$2:S$4)*(RANDBETWEEN(95,105)/100))</f>
        <v>3.3717172464436613E-3</v>
      </c>
      <c r="T5" s="7">
        <f ca="1">VLOOKUP($A5,'RES installed'!$A$2:$C$6,3,FALSE)*(AVERAGE('[1]Profiles, RES, Summer'!T$2:T$4)*(RANDBETWEEN(95,105)/100))</f>
        <v>6.3159597695894667E-4</v>
      </c>
      <c r="U5" s="7">
        <f ca="1">VLOOKUP($A5,'RES installed'!$A$2:$C$6,3,FALSE)*(AVERAGE('[1]Profiles, RES, Summer'!U$2:U$4)*(RANDBETWEEN(95,105)/100))</f>
        <v>1.5956467038493187E-4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9.1377540983606561E-5</v>
      </c>
      <c r="D6" s="7">
        <f ca="1">VLOOKUP($A6,'RES installed'!$A$2:$C$6,3,FALSE)*(AVERAGE('[1]Profiles, RES, Summer'!D$2:D$4)*(RANDBETWEEN(95,105)/100))</f>
        <v>5.4794696900429736E-5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8.625853018490684E-2</v>
      </c>
      <c r="J6" s="7">
        <f ca="1">VLOOKUP($A6,'RES installed'!$A$2:$C$6,3,FALSE)*(AVERAGE('[1]Profiles, RES, Summer'!J$2:J$4)*(RANDBETWEEN(95,105)/100))</f>
        <v>1.7311890433624553</v>
      </c>
      <c r="K6" s="7">
        <f ca="1">VLOOKUP($A6,'RES installed'!$A$2:$C$6,3,FALSE)*(AVERAGE('[1]Profiles, RES, Summer'!K$2:K$4)*(RANDBETWEEN(95,105)/100))</f>
        <v>4.2716285359854762</v>
      </c>
      <c r="L6" s="7">
        <f ca="1">VLOOKUP($A6,'RES installed'!$A$2:$C$6,3,FALSE)*(AVERAGE('[1]Profiles, RES, Summer'!L$2:L$4)*(RANDBETWEEN(95,105)/100))</f>
        <v>5.6392905536348117</v>
      </c>
      <c r="M6" s="7">
        <f ca="1">VLOOKUP($A6,'RES installed'!$A$2:$C$6,3,FALSE)*(AVERAGE('[1]Profiles, RES, Summer'!M$2:M$4)*(RANDBETWEEN(95,105)/100))</f>
        <v>6.3319043444884686</v>
      </c>
      <c r="N6" s="7">
        <f ca="1">VLOOKUP($A6,'RES installed'!$A$2:$C$6,3,FALSE)*(AVERAGE('[1]Profiles, RES, Summer'!N$2:N$4)*(RANDBETWEEN(95,105)/100))</f>
        <v>6.4678364941453665</v>
      </c>
      <c r="O6" s="7">
        <f ca="1">VLOOKUP($A6,'RES installed'!$A$2:$C$6,3,FALSE)*(AVERAGE('[1]Profiles, RES, Summer'!O$2:O$4)*(RANDBETWEEN(95,105)/100))</f>
        <v>5.6035600466017916</v>
      </c>
      <c r="P6" s="7">
        <f ca="1">VLOOKUP($A6,'RES installed'!$A$2:$C$6,3,FALSE)*(AVERAGE('[1]Profiles, RES, Summer'!P$2:P$4)*(RANDBETWEEN(95,105)/100))</f>
        <v>4.638666486825012</v>
      </c>
      <c r="Q6" s="7">
        <f ca="1">VLOOKUP($A6,'RES installed'!$A$2:$C$6,3,FALSE)*(AVERAGE('[1]Profiles, RES, Summer'!Q$2:Q$4)*(RANDBETWEEN(95,105)/100))</f>
        <v>2.4341995331489672</v>
      </c>
      <c r="R6" s="7">
        <f ca="1">VLOOKUP($A6,'RES installed'!$A$2:$C$6,3,FALSE)*(AVERAGE('[1]Profiles, RES, Summer'!R$2:R$4)*(RANDBETWEEN(95,105)/100))</f>
        <v>0.56103924045798637</v>
      </c>
      <c r="S6" s="7">
        <f ca="1">VLOOKUP($A6,'RES installed'!$A$2:$C$6,3,FALSE)*(AVERAGE('[1]Profiles, RES, Summer'!S$2:S$4)*(RANDBETWEEN(95,105)/100))</f>
        <v>3.5473275196959355E-3</v>
      </c>
      <c r="T6" s="7">
        <f ca="1">VLOOKUP($A6,'RES installed'!$A$2:$C$6,3,FALSE)*(AVERAGE('[1]Profiles, RES, Summer'!T$2:T$4)*(RANDBETWEEN(95,105)/100))</f>
        <v>6.0753517783670107E-4</v>
      </c>
      <c r="U6" s="7">
        <f ca="1">VLOOKUP($A6,'RES installed'!$A$2:$C$6,3,FALSE)*(AVERAGE('[1]Profiles, RES, Summer'!U$2:U$4)*(RANDBETWEEN(95,105)/100))</f>
        <v>1.5956467038493187E-4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8.7685519125683058E-5</v>
      </c>
      <c r="D7" s="7">
        <f ca="1">VLOOKUP($A7,'RES installed'!$A$2:$C$6,3,FALSE)*(AVERAGE('[1]Profiles, RES, Summer'!D$2:D$4)*(RANDBETWEEN(95,105)/100))</f>
        <v>5.3214080643686569E-5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8.8795545778580579E-2</v>
      </c>
      <c r="J7" s="7">
        <f ca="1">VLOOKUP($A7,'RES installed'!$A$2:$C$6,3,FALSE)*(AVERAGE('[1]Profiles, RES, Summer'!J$2:J$4)*(RANDBETWEEN(95,105)/100))</f>
        <v>1.7836493174037418</v>
      </c>
      <c r="K7" s="7">
        <f ca="1">VLOOKUP($A7,'RES installed'!$A$2:$C$6,3,FALSE)*(AVERAGE('[1]Profiles, RES, Summer'!K$2:K$4)*(RANDBETWEEN(95,105)/100))</f>
        <v>4.4010718249547338</v>
      </c>
      <c r="L7" s="7">
        <f ca="1">VLOOKUP($A7,'RES installed'!$A$2:$C$6,3,FALSE)*(AVERAGE('[1]Profiles, RES, Summer'!L$2:L$4)*(RANDBETWEEN(95,105)/100))</f>
        <v>5.6392905536348117</v>
      </c>
      <c r="M7" s="7">
        <f ca="1">VLOOKUP($A7,'RES installed'!$A$2:$C$6,3,FALSE)*(AVERAGE('[1]Profiles, RES, Summer'!M$2:M$4)*(RANDBETWEEN(95,105)/100))</f>
        <v>6.5237802337153923</v>
      </c>
      <c r="N7" s="7">
        <f ca="1">VLOOKUP($A7,'RES installed'!$A$2:$C$6,3,FALSE)*(AVERAGE('[1]Profiles, RES, Summer'!N$2:N$4)*(RANDBETWEEN(95,105)/100))</f>
        <v>6.6025830877733958</v>
      </c>
      <c r="O7" s="7">
        <f ca="1">VLOOKUP($A7,'RES installed'!$A$2:$C$6,3,FALSE)*(AVERAGE('[1]Profiles, RES, Summer'!O$2:O$4)*(RANDBETWEEN(95,105)/100))</f>
        <v>5.7805145743892163</v>
      </c>
      <c r="P7" s="7">
        <f ca="1">VLOOKUP($A7,'RES installed'!$A$2:$C$6,3,FALSE)*(AVERAGE('[1]Profiles, RES, Summer'!P$2:P$4)*(RANDBETWEEN(95,105)/100))</f>
        <v>4.5008843139490216</v>
      </c>
      <c r="Q7" s="7">
        <f ca="1">VLOOKUP($A7,'RES installed'!$A$2:$C$6,3,FALSE)*(AVERAGE('[1]Profiles, RES, Summer'!Q$2:Q$4)*(RANDBETWEEN(95,105)/100))</f>
        <v>2.6080709283738939</v>
      </c>
      <c r="R7" s="7">
        <f ca="1">VLOOKUP($A7,'RES installed'!$A$2:$C$6,3,FALSE)*(AVERAGE('[1]Profiles, RES, Summer'!R$2:R$4)*(RANDBETWEEN(95,105)/100))</f>
        <v>0.56659408442291692</v>
      </c>
      <c r="S7" s="7">
        <f ca="1">VLOOKUP($A7,'RES installed'!$A$2:$C$6,3,FALSE)*(AVERAGE('[1]Profiles, RES, Summer'!S$2:S$4)*(RANDBETWEEN(95,105)/100))</f>
        <v>3.4068393010941158E-3</v>
      </c>
      <c r="T7" s="7">
        <f ca="1">VLOOKUP($A7,'RES installed'!$A$2:$C$6,3,FALSE)*(AVERAGE('[1]Profiles, RES, Summer'!T$2:T$4)*(RANDBETWEEN(95,105)/100))</f>
        <v>6.1355037761726247E-4</v>
      </c>
      <c r="U7" s="7">
        <f ca="1">VLOOKUP($A7,'RES installed'!$A$2:$C$6,3,FALSE)*(AVERAGE('[1]Profiles, RES, Summer'!U$2:U$4)*(RANDBETWEEN(95,105)/100))</f>
        <v>1.5330723233062082E-4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5.3366859663800366</v>
      </c>
      <c r="C2" s="4">
        <f>'[1]FL Profiles'!C2*Main!$B$6</f>
        <v>5.5147057569760678</v>
      </c>
      <c r="D2" s="4">
        <f>'[1]FL Profiles'!D2*Main!$B$6</f>
        <v>4.938095313289411</v>
      </c>
      <c r="E2" s="4">
        <f>'[1]FL Profiles'!E2*Main!$B$6</f>
        <v>4.6806179088419819</v>
      </c>
      <c r="F2" s="4">
        <f>'[1]FL Profiles'!F2*Main!$B$6</f>
        <v>3.8348068062052296</v>
      </c>
      <c r="G2" s="4">
        <f>'[1]FL Profiles'!G2*Main!$B$6</f>
        <v>3.2547228056288953</v>
      </c>
      <c r="H2" s="4">
        <f>'[1]FL Profiles'!H2*Main!$B$6</f>
        <v>3.9802620009605234</v>
      </c>
      <c r="I2" s="4">
        <f>'[1]FL Profiles'!I2*Main!$B$6</f>
        <v>0.69123782104605147</v>
      </c>
      <c r="J2" s="4">
        <f>'[1]FL Profiles'!J2*Main!$B$6</f>
        <v>0.60787245569376391</v>
      </c>
      <c r="K2" s="4">
        <f>'[1]FL Profiles'!K2*Main!$B$6</f>
        <v>0.88619120147926567</v>
      </c>
      <c r="L2" s="4">
        <f>'[1]FL Profiles'!L2*Main!$B$6</f>
        <v>0.5219019226742172</v>
      </c>
      <c r="M2" s="4">
        <f>'[1]FL Profiles'!M2*Main!$B$6</f>
        <v>0.65216030603716657</v>
      </c>
      <c r="N2" s="4">
        <f>'[1]FL Profiles'!N2*Main!$B$6</f>
        <v>1.0390277046251264</v>
      </c>
      <c r="O2" s="4">
        <f>'[1]FL Profiles'!O2*Main!$B$6</f>
        <v>1.9143640408241465</v>
      </c>
      <c r="P2" s="4">
        <f>'[1]FL Profiles'!P2*Main!$B$6</f>
        <v>2.0424514511310465</v>
      </c>
      <c r="Q2" s="4">
        <f>'[1]FL Profiles'!Q2*Main!$B$6</f>
        <v>2.0085842714566797</v>
      </c>
      <c r="R2" s="4">
        <f>'[1]FL Profiles'!R2*Main!$B$6</f>
        <v>1.1267350160895122</v>
      </c>
      <c r="S2" s="4">
        <f>'[1]FL Profiles'!S2*Main!$B$6</f>
        <v>2.2951527148551683</v>
      </c>
      <c r="T2" s="4">
        <f>'[1]FL Profiles'!T2*Main!$B$6</f>
        <v>1.3468716839728967</v>
      </c>
      <c r="U2" s="4">
        <f>'[1]FL Profiles'!U2*Main!$B$6</f>
        <v>0.94697844704864198</v>
      </c>
      <c r="V2" s="4">
        <f>'[1]FL Profiles'!V2*Main!$B$6</f>
        <v>1.4380525523269612</v>
      </c>
      <c r="W2" s="4">
        <f>'[1]FL Profiles'!W2*Main!$B$6</f>
        <v>0.8887963691465246</v>
      </c>
      <c r="X2" s="4">
        <f>'[1]FL Profiles'!X2*Main!$B$6</f>
        <v>4.0566802525334538</v>
      </c>
      <c r="Y2" s="4">
        <f>'[1]FL Profiles'!Y2*Main!$B$6</f>
        <v>4.8903339060563304</v>
      </c>
    </row>
    <row r="3" spans="1:25" x14ac:dyDescent="0.25">
      <c r="A3" t="s">
        <v>16</v>
      </c>
      <c r="B3" s="4">
        <f>'[1]FL Profiles'!B3*Main!$B$6</f>
        <v>-12.048900461072817</v>
      </c>
      <c r="C3" s="4">
        <f>'[1]FL Profiles'!C3*Main!$B$6</f>
        <v>-12.884290893040534</v>
      </c>
      <c r="D3" s="4">
        <f>'[1]FL Profiles'!D3*Main!$B$6</f>
        <v>-14.490810954516911</v>
      </c>
      <c r="E3" s="4">
        <f>'[1]FL Profiles'!E3*Main!$B$6</f>
        <v>-15.631440198165135</v>
      </c>
      <c r="F3" s="4">
        <f>'[1]FL Profiles'!F3*Main!$B$6</f>
        <v>-16.707808639354308</v>
      </c>
      <c r="G3" s="4">
        <f>'[1]FL Profiles'!G3*Main!$B$6</f>
        <v>-18.234002697756864</v>
      </c>
      <c r="H3" s="4">
        <f>'[1]FL Profiles'!H3*Main!$B$6</f>
        <v>-17.398612265789151</v>
      </c>
      <c r="I3" s="4">
        <f>'[1]FL Profiles'!I3*Main!$B$6</f>
        <v>-19.516787257115187</v>
      </c>
      <c r="J3" s="4">
        <f>'[1]FL Profiles'!J3*Main!$B$6</f>
        <v>-17.701419587646885</v>
      </c>
      <c r="K3" s="4">
        <f>'[1]FL Profiles'!K3*Main!$B$6</f>
        <v>-26.000485127928236</v>
      </c>
      <c r="L3" s="4">
        <f>'[1]FL Profiles'!L3*Main!$B$6</f>
        <v>-25.734019895028766</v>
      </c>
      <c r="M3" s="4">
        <f>'[1]FL Profiles'!M3*Main!$B$6</f>
        <v>-23.524837713193147</v>
      </c>
      <c r="N3" s="4">
        <f>'[1]FL Profiles'!N3*Main!$B$6</f>
        <v>-22.550505005638286</v>
      </c>
      <c r="O3" s="4">
        <f>'[1]FL Profiles'!O3*Main!$B$6</f>
        <v>-21.77212432612242</v>
      </c>
      <c r="P3" s="4">
        <f>'[1]FL Profiles'!P3*Main!$B$6</f>
        <v>-20.521860943143707</v>
      </c>
      <c r="Q3" s="4">
        <f>'[1]FL Profiles'!Q3*Main!$B$6</f>
        <v>-18.674970744901568</v>
      </c>
      <c r="R3" s="4">
        <f>'[1]FL Profiles'!R3*Main!$B$6</f>
        <v>-17.462178356870272</v>
      </c>
      <c r="S3" s="4">
        <f>'[1]FL Profiles'!S3*Main!$B$6</f>
        <v>-15.626924574208555</v>
      </c>
      <c r="T3" s="4">
        <f>'[1]FL Profiles'!T3*Main!$B$6</f>
        <v>-9.91887195686075</v>
      </c>
      <c r="U3" s="4">
        <f>'[1]FL Profiles'!U3*Main!$B$6</f>
        <v>-11.10070626911279</v>
      </c>
      <c r="V3" s="4">
        <f>'[1]FL Profiles'!V3*Main!$B$6</f>
        <v>-11.733935690101205</v>
      </c>
      <c r="W3" s="4">
        <f>'[1]FL Profiles'!W3*Main!$B$6</f>
        <v>-12.597505352336439</v>
      </c>
      <c r="X3" s="4">
        <f>'[1]FL Profiles'!X3*Main!$B$6</f>
        <v>-10.008619982997821</v>
      </c>
      <c r="Y3" s="4">
        <f>'[1]FL Profiles'!Y3*Main!$B$6</f>
        <v>-10.635162806973607</v>
      </c>
    </row>
    <row r="4" spans="1:25" x14ac:dyDescent="0.25">
      <c r="A4" t="s">
        <v>17</v>
      </c>
      <c r="B4" s="4">
        <f>'[1]FL Profiles'!B4*Main!$B$6</f>
        <v>11.607715316622508</v>
      </c>
      <c r="C4" s="4">
        <f>'[1]FL Profiles'!C4*Main!$B$6</f>
        <v>12.418313236290142</v>
      </c>
      <c r="D4" s="4">
        <f>'[1]FL Profiles'!D4*Main!$B$6</f>
        <v>13.92379621173799</v>
      </c>
      <c r="E4" s="4">
        <f>'[1]FL Profiles'!E4*Main!$B$6</f>
        <v>14.982362673867559</v>
      </c>
      <c r="F4" s="4">
        <f>'[1]FL Profiles'!F4*Main!$B$6</f>
        <v>15.947316777820287</v>
      </c>
      <c r="G4" s="4">
        <f>'[1]FL Profiles'!G4*Main!$B$6</f>
        <v>17.413374882570285</v>
      </c>
      <c r="H4" s="4">
        <f>'[1]FL Profiles'!H4*Main!$B$6</f>
        <v>16.601430959607899</v>
      </c>
      <c r="I4" s="4">
        <f>'[1]FL Profiles'!I4*Main!$B$6</f>
        <v>18.734585665020681</v>
      </c>
      <c r="J4" s="4">
        <f>'[1]FL Profiles'!J4*Main!$B$6</f>
        <v>17.160630199385039</v>
      </c>
      <c r="K4" s="4">
        <f>'[1]FL Profiles'!K4*Main!$B$6</f>
        <v>19.581569093107696</v>
      </c>
      <c r="L4" s="4">
        <f>'[1]FL Profiles'!L4*Main!$B$6</f>
        <v>19.735751599548308</v>
      </c>
      <c r="M4" s="4">
        <f>'[1]FL Profiles'!M4*Main!$B$6</f>
        <v>18.474589931828231</v>
      </c>
      <c r="N4" s="4">
        <f>'[1]FL Profiles'!N4*Main!$B$6</f>
        <v>17.851911439892213</v>
      </c>
      <c r="O4" s="4">
        <f>'[1]FL Profiles'!O4*Main!$B$6</f>
        <v>17.393054574765664</v>
      </c>
      <c r="P4" s="4">
        <f>'[1]FL Profiles'!P4*Main!$B$6</f>
        <v>16.300013060506036</v>
      </c>
      <c r="Q4" s="4">
        <f>'[1]FL Profiles'!Q4*Main!$B$6</f>
        <v>14.840207358157461</v>
      </c>
      <c r="R4" s="4">
        <f>'[1]FL Profiles'!R4*Main!$B$6</f>
        <v>13.824799840382148</v>
      </c>
      <c r="S4" s="4">
        <f>'[1]FL Profiles'!S4*Main!$B$6</f>
        <v>12.355962890120411</v>
      </c>
      <c r="T4" s="4">
        <f>'[1]FL Profiles'!T4*Main!$B$6</f>
        <v>9.6709902533210563</v>
      </c>
      <c r="U4" s="4">
        <f>'[1]FL Profiles'!U4*Main!$B$6</f>
        <v>10.824645335305579</v>
      </c>
      <c r="V4" s="4">
        <f>'[1]FL Profiles'!V4*Main!$B$6</f>
        <v>11.502423123404125</v>
      </c>
      <c r="W4" s="4">
        <f>'[1]FL Profiles'!W4*Main!$B$6</f>
        <v>12.39035110332823</v>
      </c>
      <c r="X4" s="4">
        <f>'[1]FL Profiles'!X4*Main!$B$6</f>
        <v>9.6412913419143038</v>
      </c>
      <c r="Y4" s="4">
        <f>'[1]FL Profiles'!Y4*Main!$B$6</f>
        <v>10.252203159886538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6.967341647465112</v>
      </c>
      <c r="C2" s="4">
        <f>('[1]Pc, Winter, S1'!C2*Main!$B$5)+(VLOOKUP($A2,'FL Ratio'!$A$2:$B$9,2,FALSE)*'FL Characterization'!C$2)</f>
        <v>6.7824560484887151</v>
      </c>
      <c r="D2" s="4">
        <f>('[1]Pc, Winter, S1'!D2*Main!$B$5)+(VLOOKUP($A2,'FL Ratio'!$A$2:$B$9,2,FALSE)*'FL Characterization'!D$2)</f>
        <v>6.4648345587900824</v>
      </c>
      <c r="E2" s="4">
        <f>('[1]Pc, Winter, S1'!E2*Main!$B$5)+(VLOOKUP($A2,'FL Ratio'!$A$2:$B$9,2,FALSE)*'FL Characterization'!E$2)</f>
        <v>6.5786529845726731</v>
      </c>
      <c r="F2" s="4">
        <f>('[1]Pc, Winter, S1'!F2*Main!$B$5)+(VLOOKUP($A2,'FL Ratio'!$A$2:$B$9,2,FALSE)*'FL Characterization'!F$2)</f>
        <v>6.2502711823753589</v>
      </c>
      <c r="G2" s="4">
        <f>('[1]Pc, Winter, S1'!G2*Main!$B$5)+(VLOOKUP($A2,'FL Ratio'!$A$2:$B$9,2,FALSE)*'FL Characterization'!G$2)</f>
        <v>6.1415574722603647</v>
      </c>
      <c r="H2" s="4">
        <f>('[1]Pc, Winter, S1'!H2*Main!$B$5)+(VLOOKUP($A2,'FL Ratio'!$A$2:$B$9,2,FALSE)*'FL Characterization'!H$2)</f>
        <v>6.3373436345283265</v>
      </c>
      <c r="I2" s="4">
        <f>('[1]Pc, Winter, S1'!I2*Main!$B$5)+(VLOOKUP($A2,'FL Ratio'!$A$2:$B$9,2,FALSE)*'FL Characterization'!I$2)</f>
        <v>7.3308243884152997</v>
      </c>
      <c r="J2" s="4">
        <f>('[1]Pc, Winter, S1'!J2*Main!$B$5)+(VLOOKUP($A2,'FL Ratio'!$A$2:$B$9,2,FALSE)*'FL Characterization'!J$2)</f>
        <v>7.4579511759631982</v>
      </c>
      <c r="K2" s="4">
        <f>('[1]Pc, Winter, S1'!K2*Main!$B$5)+(VLOOKUP($A2,'FL Ratio'!$A$2:$B$9,2,FALSE)*'FL Characterization'!K$2)</f>
        <v>7.4436221697594585</v>
      </c>
      <c r="L2" s="4">
        <f>('[1]Pc, Winter, S1'!L2*Main!$B$5)+(VLOOKUP($A2,'FL Ratio'!$A$2:$B$9,2,FALSE)*'FL Characterization'!L$2)</f>
        <v>7.3487032464673252</v>
      </c>
      <c r="M2" s="4">
        <f>('[1]Pc, Winter, S1'!M2*Main!$B$5)+(VLOOKUP($A2,'FL Ratio'!$A$2:$B$9,2,FALSE)*'FL Characterization'!M$2)</f>
        <v>7.52699453307046</v>
      </c>
      <c r="N2" s="4">
        <f>('[1]Pc, Winter, S1'!N2*Main!$B$5)+(VLOOKUP($A2,'FL Ratio'!$A$2:$B$9,2,FALSE)*'FL Characterization'!N$2)</f>
        <v>7.5247467125616838</v>
      </c>
      <c r="O2" s="4">
        <f>('[1]Pc, Winter, S1'!O2*Main!$B$5)+(VLOOKUP($A2,'FL Ratio'!$A$2:$B$9,2,FALSE)*'FL Characterization'!O$2)</f>
        <v>7.5702891857074883</v>
      </c>
      <c r="P2" s="4">
        <f>('[1]Pc, Winter, S1'!P2*Main!$B$5)+(VLOOKUP($A2,'FL Ratio'!$A$2:$B$9,2,FALSE)*'FL Characterization'!P$2)</f>
        <v>6.6608735968706636</v>
      </c>
      <c r="Q2" s="4">
        <f>('[1]Pc, Winter, S1'!Q2*Main!$B$5)+(VLOOKUP($A2,'FL Ratio'!$A$2:$B$9,2,FALSE)*'FL Characterization'!Q$2)</f>
        <v>7.1283013657754308</v>
      </c>
      <c r="R2" s="4">
        <f>('[1]Pc, Winter, S1'!R2*Main!$B$5)+(VLOOKUP($A2,'FL Ratio'!$A$2:$B$9,2,FALSE)*'FL Characterization'!R$2)</f>
        <v>7.5384882163454972</v>
      </c>
      <c r="S2" s="4">
        <f>('[1]Pc, Winter, S1'!S2*Main!$B$5)+(VLOOKUP($A2,'FL Ratio'!$A$2:$B$9,2,FALSE)*'FL Characterization'!S$2)</f>
        <v>7.660778065106566</v>
      </c>
      <c r="T2" s="4">
        <f>('[1]Pc, Winter, S1'!T2*Main!$B$5)+(VLOOKUP($A2,'FL Ratio'!$A$2:$B$9,2,FALSE)*'FL Characterization'!T$2)</f>
        <v>7.1000266536099854</v>
      </c>
      <c r="U2" s="4">
        <f>('[1]Pc, Winter, S1'!U2*Main!$B$5)+(VLOOKUP($A2,'FL Ratio'!$A$2:$B$9,2,FALSE)*'FL Characterization'!U$2)</f>
        <v>6.7033216783202256</v>
      </c>
      <c r="V2" s="4">
        <f>('[1]Pc, Winter, S1'!V2*Main!$B$5)+(VLOOKUP($A2,'FL Ratio'!$A$2:$B$9,2,FALSE)*'FL Characterization'!V$2)</f>
        <v>6.7555178248610606</v>
      </c>
      <c r="W2" s="4">
        <f>('[1]Pc, Winter, S1'!W2*Main!$B$5)+(VLOOKUP($A2,'FL Ratio'!$A$2:$B$9,2,FALSE)*'FL Characterization'!W$2)</f>
        <v>6.3582184413962768</v>
      </c>
      <c r="X2" s="4">
        <f>('[1]Pc, Winter, S1'!X2*Main!$B$5)+(VLOOKUP($A2,'FL Ratio'!$A$2:$B$9,2,FALSE)*'FL Characterization'!X$2)</f>
        <v>6.3932158322215624</v>
      </c>
      <c r="Y2" s="4">
        <f>('[1]Pc, Winter, S1'!Y2*Main!$B$5)+(VLOOKUP($A2,'FL Ratio'!$A$2:$B$9,2,FALSE)*'FL Characterization'!Y$2)</f>
        <v>6.439014394099023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4.4459926575656974</v>
      </c>
      <c r="C3" s="4">
        <f>('[1]Pc, Winter, S1'!C3*Main!$B$5)+(VLOOKUP($A3,'FL Ratio'!$A$2:$B$9,2,FALSE)*'FL Characterization'!C$2)</f>
        <v>4.3744425257244819</v>
      </c>
      <c r="D3" s="4">
        <f>('[1]Pc, Winter, S1'!D3*Main!$B$5)+(VLOOKUP($A3,'FL Ratio'!$A$2:$B$9,2,FALSE)*'FL Characterization'!D$2)</f>
        <v>4.1315721792437996</v>
      </c>
      <c r="E3" s="4">
        <f>('[1]Pc, Winter, S1'!E3*Main!$B$5)+(VLOOKUP($A3,'FL Ratio'!$A$2:$B$9,2,FALSE)*'FL Characterization'!E$2)</f>
        <v>4.0612637518277044</v>
      </c>
      <c r="F3" s="4">
        <f>('[1]Pc, Winter, S1'!F3*Main!$B$5)+(VLOOKUP($A3,'FL Ratio'!$A$2:$B$9,2,FALSE)*'FL Characterization'!F$2)</f>
        <v>3.9532650164927348</v>
      </c>
      <c r="G3" s="4">
        <f>('[1]Pc, Winter, S1'!G3*Main!$B$5)+(VLOOKUP($A3,'FL Ratio'!$A$2:$B$9,2,FALSE)*'FL Characterization'!G$2)</f>
        <v>4.0809919658567928</v>
      </c>
      <c r="H3" s="4">
        <f>('[1]Pc, Winter, S1'!H3*Main!$B$5)+(VLOOKUP($A3,'FL Ratio'!$A$2:$B$9,2,FALSE)*'FL Characterization'!H$2)</f>
        <v>4.929269078385202</v>
      </c>
      <c r="I3" s="4">
        <f>('[1]Pc, Winter, S1'!I3*Main!$B$5)+(VLOOKUP($A3,'FL Ratio'!$A$2:$B$9,2,FALSE)*'FL Characterization'!I$2)</f>
        <v>5.0954697061948417</v>
      </c>
      <c r="J3" s="4">
        <f>('[1]Pc, Winter, S1'!J3*Main!$B$5)+(VLOOKUP($A3,'FL Ratio'!$A$2:$B$9,2,FALSE)*'FL Characterization'!J$2)</f>
        <v>5.5155380668290519</v>
      </c>
      <c r="K3" s="4">
        <f>('[1]Pc, Winter, S1'!K3*Main!$B$5)+(VLOOKUP($A3,'FL Ratio'!$A$2:$B$9,2,FALSE)*'FL Characterization'!K$2)</f>
        <v>5.7254533244444898</v>
      </c>
      <c r="L3" s="4">
        <f>('[1]Pc, Winter, S1'!L3*Main!$B$5)+(VLOOKUP($A3,'FL Ratio'!$A$2:$B$9,2,FALSE)*'FL Characterization'!L$2)</f>
        <v>5.6526728951251419</v>
      </c>
      <c r="M3" s="4">
        <f>('[1]Pc, Winter, S1'!M3*Main!$B$5)+(VLOOKUP($A3,'FL Ratio'!$A$2:$B$9,2,FALSE)*'FL Characterization'!M$2)</f>
        <v>5.5418429160690197</v>
      </c>
      <c r="N3" s="4">
        <f>('[1]Pc, Winter, S1'!N3*Main!$B$5)+(VLOOKUP($A3,'FL Ratio'!$A$2:$B$9,2,FALSE)*'FL Characterization'!N$2)</f>
        <v>5.4092351889638852</v>
      </c>
      <c r="O3" s="4">
        <f>('[1]Pc, Winter, S1'!O3*Main!$B$5)+(VLOOKUP($A3,'FL Ratio'!$A$2:$B$9,2,FALSE)*'FL Characterization'!O$2)</f>
        <v>5.2985905503164012</v>
      </c>
      <c r="P3" s="4">
        <f>('[1]Pc, Winter, S1'!P3*Main!$B$5)+(VLOOKUP($A3,'FL Ratio'!$A$2:$B$9,2,FALSE)*'FL Characterization'!P$2)</f>
        <v>4.9781373919265857</v>
      </c>
      <c r="Q3" s="4">
        <f>('[1]Pc, Winter, S1'!Q3*Main!$B$5)+(VLOOKUP($A3,'FL Ratio'!$A$2:$B$9,2,FALSE)*'FL Characterization'!Q$2)</f>
        <v>5.1164382647164839</v>
      </c>
      <c r="R3" s="4">
        <f>('[1]Pc, Winter, S1'!R3*Main!$B$5)+(VLOOKUP($A3,'FL Ratio'!$A$2:$B$9,2,FALSE)*'FL Characterization'!R$2)</f>
        <v>5.506662939959214</v>
      </c>
      <c r="S3" s="4">
        <f>('[1]Pc, Winter, S1'!S3*Main!$B$5)+(VLOOKUP($A3,'FL Ratio'!$A$2:$B$9,2,FALSE)*'FL Characterization'!S$2)</f>
        <v>6.7417280567918692</v>
      </c>
      <c r="T3" s="4">
        <f>('[1]Pc, Winter, S1'!T3*Main!$B$5)+(VLOOKUP($A3,'FL Ratio'!$A$2:$B$9,2,FALSE)*'FL Characterization'!T$2)</f>
        <v>6.2812679610275302</v>
      </c>
      <c r="U3" s="4">
        <f>('[1]Pc, Winter, S1'!U3*Main!$B$5)+(VLOOKUP($A3,'FL Ratio'!$A$2:$B$9,2,FALSE)*'FL Characterization'!U$2)</f>
        <v>5.7525278435698519</v>
      </c>
      <c r="V3" s="4">
        <f>('[1]Pc, Winter, S1'!V3*Main!$B$5)+(VLOOKUP($A3,'FL Ratio'!$A$2:$B$9,2,FALSE)*'FL Characterization'!V$2)</f>
        <v>5.6633630546685296</v>
      </c>
      <c r="W3" s="4">
        <f>('[1]Pc, Winter, S1'!W3*Main!$B$5)+(VLOOKUP($A3,'FL Ratio'!$A$2:$B$9,2,FALSE)*'FL Characterization'!W$2)</f>
        <v>5.2064749133810349</v>
      </c>
      <c r="X3" s="4">
        <f>('[1]Pc, Winter, S1'!X3*Main!$B$5)+(VLOOKUP($A3,'FL Ratio'!$A$2:$B$9,2,FALSE)*'FL Characterization'!X$2)</f>
        <v>5.3055172811706059</v>
      </c>
      <c r="Y3" s="4">
        <f>('[1]Pc, Winter, S1'!Y3*Main!$B$5)+(VLOOKUP($A3,'FL Ratio'!$A$2:$B$9,2,FALSE)*'FL Characterization'!Y$2)</f>
        <v>4.9099740248290624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3.1110737715496839</v>
      </c>
      <c r="C4" s="4">
        <f>('[1]Pc, Winter, S1'!C4*Main!$B$5)+(VLOOKUP($A4,'FL Ratio'!$A$2:$B$9,2,FALSE)*'FL Characterization'!C$2)</f>
        <v>2.9914055690670498</v>
      </c>
      <c r="D4" s="4">
        <f>('[1]Pc, Winter, S1'!D4*Main!$B$5)+(VLOOKUP($A4,'FL Ratio'!$A$2:$B$9,2,FALSE)*'FL Characterization'!D$2)</f>
        <v>2.8415974992240978</v>
      </c>
      <c r="E4" s="4">
        <f>('[1]Pc, Winter, S1'!E4*Main!$B$5)+(VLOOKUP($A4,'FL Ratio'!$A$2:$B$9,2,FALSE)*'FL Characterization'!E$2)</f>
        <v>2.852934987185217</v>
      </c>
      <c r="F4" s="4">
        <f>('[1]Pc, Winter, S1'!F4*Main!$B$5)+(VLOOKUP($A4,'FL Ratio'!$A$2:$B$9,2,FALSE)*'FL Characterization'!F$2)</f>
        <v>2.7611277156853529</v>
      </c>
      <c r="G4" s="4">
        <f>('[1]Pc, Winter, S1'!G4*Main!$B$5)+(VLOOKUP($A4,'FL Ratio'!$A$2:$B$9,2,FALSE)*'FL Characterization'!G$2)</f>
        <v>3.006316246424066</v>
      </c>
      <c r="H4" s="4">
        <f>('[1]Pc, Winter, S1'!H4*Main!$B$5)+(VLOOKUP($A4,'FL Ratio'!$A$2:$B$9,2,FALSE)*'FL Characterization'!H$2)</f>
        <v>4.6850575988590792</v>
      </c>
      <c r="I4" s="4">
        <f>('[1]Pc, Winter, S1'!I4*Main!$B$5)+(VLOOKUP($A4,'FL Ratio'!$A$2:$B$9,2,FALSE)*'FL Characterization'!I$2)</f>
        <v>4.9629639240259245</v>
      </c>
      <c r="J4" s="4">
        <f>('[1]Pc, Winter, S1'!J4*Main!$B$5)+(VLOOKUP($A4,'FL Ratio'!$A$2:$B$9,2,FALSE)*'FL Characterization'!J$2)</f>
        <v>5.1698988074042136</v>
      </c>
      <c r="K4" s="4">
        <f>('[1]Pc, Winter, S1'!K4*Main!$B$5)+(VLOOKUP($A4,'FL Ratio'!$A$2:$B$9,2,FALSE)*'FL Characterization'!K$2)</f>
        <v>5.0461787128005406</v>
      </c>
      <c r="L4" s="4">
        <f>('[1]Pc, Winter, S1'!L4*Main!$B$5)+(VLOOKUP($A4,'FL Ratio'!$A$2:$B$9,2,FALSE)*'FL Characterization'!L$2)</f>
        <v>4.8164783491543526</v>
      </c>
      <c r="M4" s="4">
        <f>('[1]Pc, Winter, S1'!M4*Main!$B$5)+(VLOOKUP($A4,'FL Ratio'!$A$2:$B$9,2,FALSE)*'FL Characterization'!M$2)</f>
        <v>5.1366621668168859</v>
      </c>
      <c r="N4" s="4">
        <f>('[1]Pc, Winter, S1'!N4*Main!$B$5)+(VLOOKUP($A4,'FL Ratio'!$A$2:$B$9,2,FALSE)*'FL Characterization'!N$2)</f>
        <v>4.8198640410522637</v>
      </c>
      <c r="O4" s="4">
        <f>('[1]Pc, Winter, S1'!O4*Main!$B$5)+(VLOOKUP($A4,'FL Ratio'!$A$2:$B$9,2,FALSE)*'FL Characterization'!O$2)</f>
        <v>4.7126826605890724</v>
      </c>
      <c r="P4" s="4">
        <f>('[1]Pc, Winter, S1'!P4*Main!$B$5)+(VLOOKUP($A4,'FL Ratio'!$A$2:$B$9,2,FALSE)*'FL Characterization'!P$2)</f>
        <v>4.1275061519039369</v>
      </c>
      <c r="Q4" s="4">
        <f>('[1]Pc, Winter, S1'!Q4*Main!$B$5)+(VLOOKUP($A4,'FL Ratio'!$A$2:$B$9,2,FALSE)*'FL Characterization'!Q$2)</f>
        <v>4.1070673290785749</v>
      </c>
      <c r="R4" s="4">
        <f>('[1]Pc, Winter, S1'!R4*Main!$B$5)+(VLOOKUP($A4,'FL Ratio'!$A$2:$B$9,2,FALSE)*'FL Characterization'!R$2)</f>
        <v>4.1507396350861629</v>
      </c>
      <c r="S4" s="4">
        <f>('[1]Pc, Winter, S1'!S4*Main!$B$5)+(VLOOKUP($A4,'FL Ratio'!$A$2:$B$9,2,FALSE)*'FL Characterization'!S$2)</f>
        <v>4.6266564779114496</v>
      </c>
      <c r="T4" s="4">
        <f>('[1]Pc, Winter, S1'!T4*Main!$B$5)+(VLOOKUP($A4,'FL Ratio'!$A$2:$B$9,2,FALSE)*'FL Characterization'!T$2)</f>
        <v>4.1278960726319607</v>
      </c>
      <c r="U4" s="4">
        <f>('[1]Pc, Winter, S1'!U4*Main!$B$5)+(VLOOKUP($A4,'FL Ratio'!$A$2:$B$9,2,FALSE)*'FL Characterization'!U$2)</f>
        <v>4.2292665176651063</v>
      </c>
      <c r="V4" s="4">
        <f>('[1]Pc, Winter, S1'!V4*Main!$B$5)+(VLOOKUP($A4,'FL Ratio'!$A$2:$B$9,2,FALSE)*'FL Characterization'!V$2)</f>
        <v>4.1755310385838857</v>
      </c>
      <c r="W4" s="4">
        <f>('[1]Pc, Winter, S1'!W4*Main!$B$5)+(VLOOKUP($A4,'FL Ratio'!$A$2:$B$9,2,FALSE)*'FL Characterization'!W$2)</f>
        <v>3.8649150784612734</v>
      </c>
      <c r="X4" s="4">
        <f>('[1]Pc, Winter, S1'!X4*Main!$B$5)+(VLOOKUP($A4,'FL Ratio'!$A$2:$B$9,2,FALSE)*'FL Characterization'!X$2)</f>
        <v>3.6531302046587335</v>
      </c>
      <c r="Y4" s="4">
        <f>('[1]Pc, Winter, S1'!Y4*Main!$B$5)+(VLOOKUP($A4,'FL Ratio'!$A$2:$B$9,2,FALSE)*'FL Characterization'!Y$2)</f>
        <v>3.3970137524943729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1.2717979480122676</v>
      </c>
      <c r="C5" s="4">
        <f>('[1]Pc, Winter, S1'!C5*Main!$B$5)+(VLOOKUP($A5,'FL Ratio'!$A$2:$B$9,2,FALSE)*'FL Characterization'!C$2)</f>
        <v>1.0310342529028089</v>
      </c>
      <c r="D5" s="4">
        <f>('[1]Pc, Winter, S1'!D5*Main!$B$5)+(VLOOKUP($A5,'FL Ratio'!$A$2:$B$9,2,FALSE)*'FL Characterization'!D$2)</f>
        <v>0.97359974321716414</v>
      </c>
      <c r="E5" s="4">
        <f>('[1]Pc, Winter, S1'!E5*Main!$B$5)+(VLOOKUP($A5,'FL Ratio'!$A$2:$B$9,2,FALSE)*'FL Characterization'!E$2)</f>
        <v>0.89548534652588474</v>
      </c>
      <c r="F5" s="4">
        <f>('[1]Pc, Winter, S1'!F5*Main!$B$5)+(VLOOKUP($A5,'FL Ratio'!$A$2:$B$9,2,FALSE)*'FL Characterization'!F$2)</f>
        <v>0.83364288067359027</v>
      </c>
      <c r="G5" s="4">
        <f>('[1]Pc, Winter, S1'!G5*Main!$B$5)+(VLOOKUP($A5,'FL Ratio'!$A$2:$B$9,2,FALSE)*'FL Characterization'!G$2)</f>
        <v>1.2440227378929811</v>
      </c>
      <c r="H5" s="4">
        <f>('[1]Pc, Winter, S1'!H5*Main!$B$5)+(VLOOKUP($A5,'FL Ratio'!$A$2:$B$9,2,FALSE)*'FL Characterization'!H$2)</f>
        <v>2.2399301041536068</v>
      </c>
      <c r="I5" s="4">
        <f>('[1]Pc, Winter, S1'!I5*Main!$B$5)+(VLOOKUP($A5,'FL Ratio'!$A$2:$B$9,2,FALSE)*'FL Characterization'!I$2)</f>
        <v>2.3619172890241873</v>
      </c>
      <c r="J5" s="4">
        <f>('[1]Pc, Winter, S1'!J5*Main!$B$5)+(VLOOKUP($A5,'FL Ratio'!$A$2:$B$9,2,FALSE)*'FL Characterization'!J$2)</f>
        <v>2.5881471408969992</v>
      </c>
      <c r="K5" s="4">
        <f>('[1]Pc, Winter, S1'!K5*Main!$B$5)+(VLOOKUP($A5,'FL Ratio'!$A$2:$B$9,2,FALSE)*'FL Characterization'!K$2)</f>
        <v>2.455450286240656</v>
      </c>
      <c r="L5" s="4">
        <f>('[1]Pc, Winter, S1'!L5*Main!$B$5)+(VLOOKUP($A5,'FL Ratio'!$A$2:$B$9,2,FALSE)*'FL Characterization'!L$2)</f>
        <v>2.3985796161113351</v>
      </c>
      <c r="M5" s="4">
        <f>('[1]Pc, Winter, S1'!M5*Main!$B$5)+(VLOOKUP($A5,'FL Ratio'!$A$2:$B$9,2,FALSE)*'FL Characterization'!M$2)</f>
        <v>2.2460307830442927</v>
      </c>
      <c r="N5" s="4">
        <f>('[1]Pc, Winter, S1'!N5*Main!$B$5)+(VLOOKUP($A5,'FL Ratio'!$A$2:$B$9,2,FALSE)*'FL Characterization'!N$2)</f>
        <v>2.2283727406333873</v>
      </c>
      <c r="O5" s="4">
        <f>('[1]Pc, Winter, S1'!O5*Main!$B$5)+(VLOOKUP($A5,'FL Ratio'!$A$2:$B$9,2,FALSE)*'FL Characterization'!O$2)</f>
        <v>2.1923161889899907</v>
      </c>
      <c r="P5" s="4">
        <f>('[1]Pc, Winter, S1'!P5*Main!$B$5)+(VLOOKUP($A5,'FL Ratio'!$A$2:$B$9,2,FALSE)*'FL Characterization'!P$2)</f>
        <v>2.1141706434760108</v>
      </c>
      <c r="Q5" s="4">
        <f>('[1]Pc, Winter, S1'!Q5*Main!$B$5)+(VLOOKUP($A5,'FL Ratio'!$A$2:$B$9,2,FALSE)*'FL Characterization'!Q$2)</f>
        <v>2.1542880745363568</v>
      </c>
      <c r="R5" s="4">
        <f>('[1]Pc, Winter, S1'!R5*Main!$B$5)+(VLOOKUP($A5,'FL Ratio'!$A$2:$B$9,2,FALSE)*'FL Characterization'!R$2)</f>
        <v>2.5781249787432436</v>
      </c>
      <c r="S5" s="4">
        <f>('[1]Pc, Winter, S1'!S5*Main!$B$5)+(VLOOKUP($A5,'FL Ratio'!$A$2:$B$9,2,FALSE)*'FL Characterization'!S$2)</f>
        <v>3.9481104464961638</v>
      </c>
      <c r="T5" s="4">
        <f>('[1]Pc, Winter, S1'!T5*Main!$B$5)+(VLOOKUP($A5,'FL Ratio'!$A$2:$B$9,2,FALSE)*'FL Characterization'!T$2)</f>
        <v>3.4776594275161719</v>
      </c>
      <c r="U5" s="4">
        <f>('[1]Pc, Winter, S1'!U5*Main!$B$5)+(VLOOKUP($A5,'FL Ratio'!$A$2:$B$9,2,FALSE)*'FL Characterization'!U$2)</f>
        <v>2.9237723037495589</v>
      </c>
      <c r="V5" s="4">
        <f>('[1]Pc, Winter, S1'!V5*Main!$B$5)+(VLOOKUP($A5,'FL Ratio'!$A$2:$B$9,2,FALSE)*'FL Characterization'!V$2)</f>
        <v>2.8790467314073629</v>
      </c>
      <c r="W5" s="4">
        <f>('[1]Pc, Winter, S1'!W5*Main!$B$5)+(VLOOKUP($A5,'FL Ratio'!$A$2:$B$9,2,FALSE)*'FL Characterization'!W$2)</f>
        <v>2.5237971381422173</v>
      </c>
      <c r="X5" s="4">
        <f>('[1]Pc, Winter, S1'!X5*Main!$B$5)+(VLOOKUP($A5,'FL Ratio'!$A$2:$B$9,2,FALSE)*'FL Characterization'!X$2)</f>
        <v>2.2279385741280686</v>
      </c>
      <c r="Y5" s="4">
        <f>('[1]Pc, Winter, S1'!Y5*Main!$B$5)+(VLOOKUP($A5,'FL Ratio'!$A$2:$B$9,2,FALSE)*'FL Characterization'!Y$2)</f>
        <v>1.9056322545819648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2.6617458450279674</v>
      </c>
      <c r="C6" s="4">
        <f>('[1]Pc, Winter, S1'!C6*Main!$B$5)+(VLOOKUP($A6,'FL Ratio'!$A$2:$B$9,2,FALSE)*'FL Characterization'!C$2)</f>
        <v>2.4870936370329066</v>
      </c>
      <c r="D6" s="4">
        <f>('[1]Pc, Winter, S1'!D6*Main!$B$5)+(VLOOKUP($A6,'FL Ratio'!$A$2:$B$9,2,FALSE)*'FL Characterization'!D$2)</f>
        <v>2.2676081770889454</v>
      </c>
      <c r="E6" s="4">
        <f>('[1]Pc, Winter, S1'!E6*Main!$B$5)+(VLOOKUP($A6,'FL Ratio'!$A$2:$B$9,2,FALSE)*'FL Characterization'!E$2)</f>
        <v>2.2650852312690652</v>
      </c>
      <c r="F6" s="4">
        <f>('[1]Pc, Winter, S1'!F6*Main!$B$5)+(VLOOKUP($A6,'FL Ratio'!$A$2:$B$9,2,FALSE)*'FL Characterization'!F$2)</f>
        <v>2.2205747847307271</v>
      </c>
      <c r="G6" s="4">
        <f>('[1]Pc, Winter, S1'!G6*Main!$B$5)+(VLOOKUP($A6,'FL Ratio'!$A$2:$B$9,2,FALSE)*'FL Characterization'!G$2)</f>
        <v>2.3951911875779519</v>
      </c>
      <c r="H6" s="4">
        <f>('[1]Pc, Winter, S1'!H6*Main!$B$5)+(VLOOKUP($A6,'FL Ratio'!$A$2:$B$9,2,FALSE)*'FL Characterization'!H$2)</f>
        <v>3.0734698078703562</v>
      </c>
      <c r="I6" s="4">
        <f>('[1]Pc, Winter, S1'!I6*Main!$B$5)+(VLOOKUP($A6,'FL Ratio'!$A$2:$B$9,2,FALSE)*'FL Characterization'!I$2)</f>
        <v>3.0323062647122607</v>
      </c>
      <c r="J6" s="4">
        <f>('[1]Pc, Winter, S1'!J6*Main!$B$5)+(VLOOKUP($A6,'FL Ratio'!$A$2:$B$9,2,FALSE)*'FL Characterization'!J$2)</f>
        <v>3.1245342940874465</v>
      </c>
      <c r="K6" s="4">
        <f>('[1]Pc, Winter, S1'!K6*Main!$B$5)+(VLOOKUP($A6,'FL Ratio'!$A$2:$B$9,2,FALSE)*'FL Characterization'!K$2)</f>
        <v>3.2744220942258422</v>
      </c>
      <c r="L6" s="4">
        <f>('[1]Pc, Winter, S1'!L6*Main!$B$5)+(VLOOKUP($A6,'FL Ratio'!$A$2:$B$9,2,FALSE)*'FL Characterization'!L$2)</f>
        <v>3.3276458943769036</v>
      </c>
      <c r="M6" s="4">
        <f>('[1]Pc, Winter, S1'!M6*Main!$B$5)+(VLOOKUP($A6,'FL Ratio'!$A$2:$B$9,2,FALSE)*'FL Characterization'!M$2)</f>
        <v>3.3954325984370985</v>
      </c>
      <c r="N6" s="4">
        <f>('[1]Pc, Winter, S1'!N6*Main!$B$5)+(VLOOKUP($A6,'FL Ratio'!$A$2:$B$9,2,FALSE)*'FL Characterization'!N$2)</f>
        <v>3.3694943940026487</v>
      </c>
      <c r="O6" s="4">
        <f>('[1]Pc, Winter, S1'!O6*Main!$B$5)+(VLOOKUP($A6,'FL Ratio'!$A$2:$B$9,2,FALSE)*'FL Characterization'!O$2)</f>
        <v>3.2989823169515757</v>
      </c>
      <c r="P6" s="4">
        <f>('[1]Pc, Winter, S1'!P6*Main!$B$5)+(VLOOKUP($A6,'FL Ratio'!$A$2:$B$9,2,FALSE)*'FL Characterization'!P$2)</f>
        <v>3.3020477875556455</v>
      </c>
      <c r="Q6" s="4">
        <f>('[1]Pc, Winter, S1'!Q6*Main!$B$5)+(VLOOKUP($A6,'FL Ratio'!$A$2:$B$9,2,FALSE)*'FL Characterization'!Q$2)</f>
        <v>3.2735627263972757</v>
      </c>
      <c r="R6" s="4">
        <f>('[1]Pc, Winter, S1'!R6*Main!$B$5)+(VLOOKUP($A6,'FL Ratio'!$A$2:$B$9,2,FALSE)*'FL Characterization'!R$2)</f>
        <v>3.3968848973969208</v>
      </c>
      <c r="S6" s="4">
        <f>('[1]Pc, Winter, S1'!S6*Main!$B$5)+(VLOOKUP($A6,'FL Ratio'!$A$2:$B$9,2,FALSE)*'FL Characterization'!S$2)</f>
        <v>3.9946045358266868</v>
      </c>
      <c r="T6" s="4">
        <f>('[1]Pc, Winter, S1'!T6*Main!$B$5)+(VLOOKUP($A6,'FL Ratio'!$A$2:$B$9,2,FALSE)*'FL Characterization'!T$2)</f>
        <v>3.8507386866437088</v>
      </c>
      <c r="U6" s="4">
        <f>('[1]Pc, Winter, S1'!U6*Main!$B$5)+(VLOOKUP($A6,'FL Ratio'!$A$2:$B$9,2,FALSE)*'FL Characterization'!U$2)</f>
        <v>3.7295399483893767</v>
      </c>
      <c r="V6" s="4">
        <f>('[1]Pc, Winter, S1'!V6*Main!$B$5)+(VLOOKUP($A6,'FL Ratio'!$A$2:$B$9,2,FALSE)*'FL Characterization'!V$2)</f>
        <v>3.7457909349025584</v>
      </c>
      <c r="W6" s="4">
        <f>('[1]Pc, Winter, S1'!W6*Main!$B$5)+(VLOOKUP($A6,'FL Ratio'!$A$2:$B$9,2,FALSE)*'FL Characterization'!W$2)</f>
        <v>3.4519525776449944</v>
      </c>
      <c r="X6" s="4">
        <f>('[1]Pc, Winter, S1'!X6*Main!$B$5)+(VLOOKUP($A6,'FL Ratio'!$A$2:$B$9,2,FALSE)*'FL Characterization'!X$2)</f>
        <v>3.397968916653253</v>
      </c>
      <c r="Y6" s="4">
        <f>('[1]Pc, Winter, S1'!Y6*Main!$B$5)+(VLOOKUP($A6,'FL Ratio'!$A$2:$B$9,2,FALSE)*'FL Characterization'!Y$2)</f>
        <v>3.2005073709376068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3.0571218056753695</v>
      </c>
      <c r="C7" s="4">
        <f>('[1]Pc, Winter, S1'!C7*Main!$B$5)+(VLOOKUP($A7,'FL Ratio'!$A$2:$B$9,2,FALSE)*'FL Characterization'!C$2)</f>
        <v>2.9242369115488209</v>
      </c>
      <c r="D7" s="4">
        <f>('[1]Pc, Winter, S1'!D7*Main!$B$5)+(VLOOKUP($A7,'FL Ratio'!$A$2:$B$9,2,FALSE)*'FL Characterization'!D$2)</f>
        <v>2.8062608578286619</v>
      </c>
      <c r="E7" s="4">
        <f>('[1]Pc, Winter, S1'!E7*Main!$B$5)+(VLOOKUP($A7,'FL Ratio'!$A$2:$B$9,2,FALSE)*'FL Characterization'!E$2)</f>
        <v>2.8086723714180519</v>
      </c>
      <c r="F7" s="4">
        <f>('[1]Pc, Winter, S1'!F7*Main!$B$5)+(VLOOKUP($A7,'FL Ratio'!$A$2:$B$9,2,FALSE)*'FL Characterization'!F$2)</f>
        <v>2.7497157826022116</v>
      </c>
      <c r="G7" s="4">
        <f>('[1]Pc, Winter, S1'!G7*Main!$B$5)+(VLOOKUP($A7,'FL Ratio'!$A$2:$B$9,2,FALSE)*'FL Characterization'!G$2)</f>
        <v>2.889738344985048</v>
      </c>
      <c r="H7" s="4">
        <f>('[1]Pc, Winter, S1'!H7*Main!$B$5)+(VLOOKUP($A7,'FL Ratio'!$A$2:$B$9,2,FALSE)*'FL Characterization'!H$2)</f>
        <v>3.2945956543685528</v>
      </c>
      <c r="I7" s="4">
        <f>('[1]Pc, Winter, S1'!I7*Main!$B$5)+(VLOOKUP($A7,'FL Ratio'!$A$2:$B$9,2,FALSE)*'FL Characterization'!I$2)</f>
        <v>3.5815751470416632</v>
      </c>
      <c r="J7" s="4">
        <f>('[1]Pc, Winter, S1'!J7*Main!$B$5)+(VLOOKUP($A7,'FL Ratio'!$A$2:$B$9,2,FALSE)*'FL Characterization'!J$2)</f>
        <v>3.743813042788886</v>
      </c>
      <c r="K7" s="4">
        <f>('[1]Pc, Winter, S1'!K7*Main!$B$5)+(VLOOKUP($A7,'FL Ratio'!$A$2:$B$9,2,FALSE)*'FL Characterization'!K$2)</f>
        <v>3.8969779089976124</v>
      </c>
      <c r="L7" s="4">
        <f>('[1]Pc, Winter, S1'!L7*Main!$B$5)+(VLOOKUP($A7,'FL Ratio'!$A$2:$B$9,2,FALSE)*'FL Characterization'!L$2)</f>
        <v>3.7990464863014237</v>
      </c>
      <c r="M7" s="4">
        <f>('[1]Pc, Winter, S1'!M7*Main!$B$5)+(VLOOKUP($A7,'FL Ratio'!$A$2:$B$9,2,FALSE)*'FL Characterization'!M$2)</f>
        <v>3.8695124479594121</v>
      </c>
      <c r="N7" s="4">
        <f>('[1]Pc, Winter, S1'!N7*Main!$B$5)+(VLOOKUP($A7,'FL Ratio'!$A$2:$B$9,2,FALSE)*'FL Characterization'!N$2)</f>
        <v>3.8891044382623483</v>
      </c>
      <c r="O7" s="4">
        <f>('[1]Pc, Winter, S1'!O7*Main!$B$5)+(VLOOKUP($A7,'FL Ratio'!$A$2:$B$9,2,FALSE)*'FL Characterization'!O$2)</f>
        <v>3.9204190130964314</v>
      </c>
      <c r="P7" s="4">
        <f>('[1]Pc, Winter, S1'!P7*Main!$B$5)+(VLOOKUP($A7,'FL Ratio'!$A$2:$B$9,2,FALSE)*'FL Characterization'!P$2)</f>
        <v>3.6793180487862829</v>
      </c>
      <c r="Q7" s="4">
        <f>('[1]Pc, Winter, S1'!Q7*Main!$B$5)+(VLOOKUP($A7,'FL Ratio'!$A$2:$B$9,2,FALSE)*'FL Characterization'!Q$2)</f>
        <v>3.6841385363024921</v>
      </c>
      <c r="R7" s="4">
        <f>('[1]Pc, Winter, S1'!R7*Main!$B$5)+(VLOOKUP($A7,'FL Ratio'!$A$2:$B$9,2,FALSE)*'FL Characterization'!R$2)</f>
        <v>3.4918760206726813</v>
      </c>
      <c r="S7" s="4">
        <f>('[1]Pc, Winter, S1'!S7*Main!$B$5)+(VLOOKUP($A7,'FL Ratio'!$A$2:$B$9,2,FALSE)*'FL Characterization'!S$2)</f>
        <v>3.7709869604251769</v>
      </c>
      <c r="T7" s="4">
        <f>('[1]Pc, Winter, S1'!T7*Main!$B$5)+(VLOOKUP($A7,'FL Ratio'!$A$2:$B$9,2,FALSE)*'FL Characterization'!T$2)</f>
        <v>3.5658479287048142</v>
      </c>
      <c r="U7" s="4">
        <f>('[1]Pc, Winter, S1'!U7*Main!$B$5)+(VLOOKUP($A7,'FL Ratio'!$A$2:$B$9,2,FALSE)*'FL Characterization'!U$2)</f>
        <v>3.4719484728992396</v>
      </c>
      <c r="V7" s="4">
        <f>('[1]Pc, Winter, S1'!V7*Main!$B$5)+(VLOOKUP($A7,'FL Ratio'!$A$2:$B$9,2,FALSE)*'FL Characterization'!V$2)</f>
        <v>3.446371201155118</v>
      </c>
      <c r="W7" s="4">
        <f>('[1]Pc, Winter, S1'!W7*Main!$B$5)+(VLOOKUP($A7,'FL Ratio'!$A$2:$B$9,2,FALSE)*'FL Characterization'!W$2)</f>
        <v>3.2781139881279242</v>
      </c>
      <c r="X7" s="4">
        <f>('[1]Pc, Winter, S1'!X7*Main!$B$5)+(VLOOKUP($A7,'FL Ratio'!$A$2:$B$9,2,FALSE)*'FL Characterization'!X$2)</f>
        <v>3.2681453001333796</v>
      </c>
      <c r="Y7" s="4">
        <f>('[1]Pc, Winter, S1'!Y7*Main!$B$5)+(VLOOKUP($A7,'FL Ratio'!$A$2:$B$9,2,FALSE)*'FL Characterization'!Y$2)</f>
        <v>3.1483099299684145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2.5792062242749738</v>
      </c>
      <c r="C8" s="4">
        <f>('[1]Pc, Winter, S1'!C8*Main!$B$5)+(VLOOKUP($A8,'FL Ratio'!$A$2:$B$9,2,FALSE)*'FL Characterization'!C$2)</f>
        <v>2.4503020863273117</v>
      </c>
      <c r="D8" s="4">
        <f>('[1]Pc, Winter, S1'!D8*Main!$B$5)+(VLOOKUP($A8,'FL Ratio'!$A$2:$B$9,2,FALSE)*'FL Characterization'!D$2)</f>
        <v>2.315004581582361</v>
      </c>
      <c r="E8" s="4">
        <f>('[1]Pc, Winter, S1'!E8*Main!$B$5)+(VLOOKUP($A8,'FL Ratio'!$A$2:$B$9,2,FALSE)*'FL Characterization'!E$2)</f>
        <v>2.3058381554974785</v>
      </c>
      <c r="F8" s="4">
        <f>('[1]Pc, Winter, S1'!F8*Main!$B$5)+(VLOOKUP($A8,'FL Ratio'!$A$2:$B$9,2,FALSE)*'FL Characterization'!F$2)</f>
        <v>2.2286456393089771</v>
      </c>
      <c r="G8" s="4">
        <f>('[1]Pc, Winter, S1'!G8*Main!$B$5)+(VLOOKUP($A8,'FL Ratio'!$A$2:$B$9,2,FALSE)*'FL Characterization'!G$2)</f>
        <v>2.3838438951530483</v>
      </c>
      <c r="H8" s="4">
        <f>('[1]Pc, Winter, S1'!H8*Main!$B$5)+(VLOOKUP($A8,'FL Ratio'!$A$2:$B$9,2,FALSE)*'FL Characterization'!H$2)</f>
        <v>3.0413370049720179</v>
      </c>
      <c r="I8" s="4">
        <f>('[1]Pc, Winter, S1'!I8*Main!$B$5)+(VLOOKUP($A8,'FL Ratio'!$A$2:$B$9,2,FALSE)*'FL Characterization'!I$2)</f>
        <v>3.2367859436203514</v>
      </c>
      <c r="J8" s="4">
        <f>('[1]Pc, Winter, S1'!J8*Main!$B$5)+(VLOOKUP($A8,'FL Ratio'!$A$2:$B$9,2,FALSE)*'FL Characterization'!J$2)</f>
        <v>3.3953695019009209</v>
      </c>
      <c r="K8" s="4">
        <f>('[1]Pc, Winter, S1'!K8*Main!$B$5)+(VLOOKUP($A8,'FL Ratio'!$A$2:$B$9,2,FALSE)*'FL Characterization'!K$2)</f>
        <v>3.4280945672684897</v>
      </c>
      <c r="L8" s="4">
        <f>('[1]Pc, Winter, S1'!L8*Main!$B$5)+(VLOOKUP($A8,'FL Ratio'!$A$2:$B$9,2,FALSE)*'FL Characterization'!L$2)</f>
        <v>3.3672643531606958</v>
      </c>
      <c r="M8" s="4">
        <f>('[1]Pc, Winter, S1'!M8*Main!$B$5)+(VLOOKUP($A8,'FL Ratio'!$A$2:$B$9,2,FALSE)*'FL Characterization'!M$2)</f>
        <v>3.408679245121685</v>
      </c>
      <c r="N8" s="4">
        <f>('[1]Pc, Winter, S1'!N8*Main!$B$5)+(VLOOKUP($A8,'FL Ratio'!$A$2:$B$9,2,FALSE)*'FL Characterization'!N$2)</f>
        <v>3.3516306788911261</v>
      </c>
      <c r="O8" s="4">
        <f>('[1]Pc, Winter, S1'!O8*Main!$B$5)+(VLOOKUP($A8,'FL Ratio'!$A$2:$B$9,2,FALSE)*'FL Characterization'!O$2)</f>
        <v>3.3184214062538975</v>
      </c>
      <c r="P8" s="4">
        <f>('[1]Pc, Winter, S1'!P8*Main!$B$5)+(VLOOKUP($A8,'FL Ratio'!$A$2:$B$9,2,FALSE)*'FL Characterization'!P$2)</f>
        <v>3.0847475545561958</v>
      </c>
      <c r="Q8" s="4">
        <f>('[1]Pc, Winter, S1'!Q8*Main!$B$5)+(VLOOKUP($A8,'FL Ratio'!$A$2:$B$9,2,FALSE)*'FL Characterization'!Q$2)</f>
        <v>3.1377172459604434</v>
      </c>
      <c r="R8" s="4">
        <f>('[1]Pc, Winter, S1'!R8*Main!$B$5)+(VLOOKUP($A8,'FL Ratio'!$A$2:$B$9,2,FALSE)*'FL Characterization'!R$2)</f>
        <v>3.2755304158792904</v>
      </c>
      <c r="S8" s="4">
        <f>('[1]Pc, Winter, S1'!S8*Main!$B$5)+(VLOOKUP($A8,'FL Ratio'!$A$2:$B$9,2,FALSE)*'FL Characterization'!S$2)</f>
        <v>3.8431866946350031</v>
      </c>
      <c r="T8" s="4">
        <f>('[1]Pc, Winter, S1'!T8*Main!$B$5)+(VLOOKUP($A8,'FL Ratio'!$A$2:$B$9,2,FALSE)*'FL Characterization'!T$2)</f>
        <v>3.5514903667933622</v>
      </c>
      <c r="U8" s="4">
        <f>('[1]Pc, Winter, S1'!U8*Main!$B$5)+(VLOOKUP($A8,'FL Ratio'!$A$2:$B$9,2,FALSE)*'FL Characterization'!U$2)</f>
        <v>3.3500646930981715</v>
      </c>
      <c r="V8" s="4">
        <f>('[1]Pc, Winter, S1'!V8*Main!$B$5)+(VLOOKUP($A8,'FL Ratio'!$A$2:$B$9,2,FALSE)*'FL Characterization'!V$2)</f>
        <v>3.3297723152724337</v>
      </c>
      <c r="W8" s="4">
        <f>('[1]Pc, Winter, S1'!W8*Main!$B$5)+(VLOOKUP($A8,'FL Ratio'!$A$2:$B$9,2,FALSE)*'FL Characterization'!W$2)</f>
        <v>3.0759240302479749</v>
      </c>
      <c r="X8" s="4">
        <f>('[1]Pc, Winter, S1'!X8*Main!$B$5)+(VLOOKUP($A8,'FL Ratio'!$A$2:$B$9,2,FALSE)*'FL Characterization'!X$2)</f>
        <v>3.0023031215369831</v>
      </c>
      <c r="Y8" s="4">
        <f>('[1]Pc, Winter, S1'!Y8*Main!$B$5)+(VLOOKUP($A8,'FL Ratio'!$A$2:$B$9,2,FALSE)*'FL Characterization'!Y$2)</f>
        <v>2.8279502469676192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2.0369653769353198</v>
      </c>
      <c r="C9" s="4">
        <f>('[1]Pc, Winter, S1'!C9*Main!$B$5)+(VLOOKUP($A9,'FL Ratio'!$A$2:$B$9,2,FALSE)*'FL Characterization'!C$2)</f>
        <v>1.9756148797317574</v>
      </c>
      <c r="D9" s="4">
        <f>('[1]Pc, Winter, S1'!D9*Main!$B$5)+(VLOOKUP($A9,'FL Ratio'!$A$2:$B$9,2,FALSE)*'FL Characterization'!D$2)</f>
        <v>1.8863796757461158</v>
      </c>
      <c r="E9" s="4">
        <f>('[1]Pc, Winter, S1'!E9*Main!$B$5)+(VLOOKUP($A9,'FL Ratio'!$A$2:$B$9,2,FALSE)*'FL Characterization'!E$2)</f>
        <v>1.8456401662907505</v>
      </c>
      <c r="F9" s="4">
        <f>('[1]Pc, Winter, S1'!F9*Main!$B$5)+(VLOOKUP($A9,'FL Ratio'!$A$2:$B$9,2,FALSE)*'FL Characterization'!F$2)</f>
        <v>1.8429832840108529</v>
      </c>
      <c r="G9" s="4">
        <f>('[1]Pc, Winter, S1'!G9*Main!$B$5)+(VLOOKUP($A9,'FL Ratio'!$A$2:$B$9,2,FALSE)*'FL Characterization'!G$2)</f>
        <v>2.1058028247099925</v>
      </c>
      <c r="H9" s="4">
        <f>('[1]Pc, Winter, S1'!H9*Main!$B$5)+(VLOOKUP($A9,'FL Ratio'!$A$2:$B$9,2,FALSE)*'FL Characterization'!H$2)</f>
        <v>3.3219413412198544</v>
      </c>
      <c r="I9" s="4">
        <f>('[1]Pc, Winter, S1'!I9*Main!$B$5)+(VLOOKUP($A9,'FL Ratio'!$A$2:$B$9,2,FALSE)*'FL Characterization'!I$2)</f>
        <v>3.5862075337757156</v>
      </c>
      <c r="J9" s="4">
        <f>('[1]Pc, Winter, S1'!J9*Main!$B$5)+(VLOOKUP($A9,'FL Ratio'!$A$2:$B$9,2,FALSE)*'FL Characterization'!J$2)</f>
        <v>3.714388143043764</v>
      </c>
      <c r="K9" s="4">
        <f>('[1]Pc, Winter, S1'!K9*Main!$B$5)+(VLOOKUP($A9,'FL Ratio'!$A$2:$B$9,2,FALSE)*'FL Characterization'!K$2)</f>
        <v>3.7222398666362921</v>
      </c>
      <c r="L9" s="4">
        <f>('[1]Pc, Winter, S1'!L9*Main!$B$5)+(VLOOKUP($A9,'FL Ratio'!$A$2:$B$9,2,FALSE)*'FL Characterization'!L$2)</f>
        <v>3.8196545970060418</v>
      </c>
      <c r="M9" s="4">
        <f>('[1]Pc, Winter, S1'!M9*Main!$B$5)+(VLOOKUP($A9,'FL Ratio'!$A$2:$B$9,2,FALSE)*'FL Characterization'!M$2)</f>
        <v>3.8070325613941614</v>
      </c>
      <c r="N9" s="4">
        <f>('[1]Pc, Winter, S1'!N9*Main!$B$5)+(VLOOKUP($A9,'FL Ratio'!$A$2:$B$9,2,FALSE)*'FL Characterization'!N$2)</f>
        <v>3.6216131339046256</v>
      </c>
      <c r="O9" s="4">
        <f>('[1]Pc, Winter, S1'!O9*Main!$B$5)+(VLOOKUP($A9,'FL Ratio'!$A$2:$B$9,2,FALSE)*'FL Characterization'!O$2)</f>
        <v>3.6237036398190119</v>
      </c>
      <c r="P9" s="4">
        <f>('[1]Pc, Winter, S1'!P9*Main!$B$5)+(VLOOKUP($A9,'FL Ratio'!$A$2:$B$9,2,FALSE)*'FL Characterization'!P$2)</f>
        <v>3.2391351242220727</v>
      </c>
      <c r="Q9" s="4">
        <f>('[1]Pc, Winter, S1'!Q9*Main!$B$5)+(VLOOKUP($A9,'FL Ratio'!$A$2:$B$9,2,FALSE)*'FL Characterization'!Q$2)</f>
        <v>2.9378959073389175</v>
      </c>
      <c r="R9" s="4">
        <f>('[1]Pc, Winter, S1'!R9*Main!$B$5)+(VLOOKUP($A9,'FL Ratio'!$A$2:$B$9,2,FALSE)*'FL Characterization'!R$2)</f>
        <v>2.9229173774009469</v>
      </c>
      <c r="S9" s="4">
        <f>('[1]Pc, Winter, S1'!S9*Main!$B$5)+(VLOOKUP($A9,'FL Ratio'!$A$2:$B$9,2,FALSE)*'FL Characterization'!S$2)</f>
        <v>3.2899779724863869</v>
      </c>
      <c r="T9" s="4">
        <f>('[1]Pc, Winter, S1'!T9*Main!$B$5)+(VLOOKUP($A9,'FL Ratio'!$A$2:$B$9,2,FALSE)*'FL Characterization'!T$2)</f>
        <v>3.1421726238598158</v>
      </c>
      <c r="U9" s="4">
        <f>('[1]Pc, Winter, S1'!U9*Main!$B$5)+(VLOOKUP($A9,'FL Ratio'!$A$2:$B$9,2,FALSE)*'FL Characterization'!U$2)</f>
        <v>3.0054359806601423</v>
      </c>
      <c r="V9" s="4">
        <f>('[1]Pc, Winter, S1'!V9*Main!$B$5)+(VLOOKUP($A9,'FL Ratio'!$A$2:$B$9,2,FALSE)*'FL Characterization'!V$2)</f>
        <v>2.9942120786102109</v>
      </c>
      <c r="W9" s="4">
        <f>('[1]Pc, Winter, S1'!W9*Main!$B$5)+(VLOOKUP($A9,'FL Ratio'!$A$2:$B$9,2,FALSE)*'FL Characterization'!W$2)</f>
        <v>2.7182468156274981</v>
      </c>
      <c r="X9" s="4">
        <f>('[1]Pc, Winter, S1'!X9*Main!$B$5)+(VLOOKUP($A9,'FL Ratio'!$A$2:$B$9,2,FALSE)*'FL Characterization'!X$2)</f>
        <v>2.4817359116461022</v>
      </c>
      <c r="Y9" s="4">
        <f>('[1]Pc, Winter, S1'!Y9*Main!$B$5)+(VLOOKUP($A9,'FL Ratio'!$A$2:$B$9,2,FALSE)*'FL Characterization'!Y$2)</f>
        <v>2.288115611326206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6.967341647465112</v>
      </c>
      <c r="C2" s="4">
        <f>('[1]Pc, Winter, S2'!C2*Main!$B$5)+(VLOOKUP($A2,'FL Ratio'!$A$2:$B$9,2,FALSE)*'FL Characterization'!C$2)</f>
        <v>6.8392511974596495</v>
      </c>
      <c r="D2" s="4">
        <f>('[1]Pc, Winter, S2'!D2*Main!$B$5)+(VLOOKUP($A2,'FL Ratio'!$A$2:$B$9,2,FALSE)*'FL Characterization'!D$2)</f>
        <v>6.4100624038287615</v>
      </c>
      <c r="E2" s="4">
        <f>('[1]Pc, Winter, S2'!E2*Main!$B$5)+(VLOOKUP($A2,'FL Ratio'!$A$2:$B$9,2,FALSE)*'FL Characterization'!E$2)</f>
        <v>6.4658023965165867</v>
      </c>
      <c r="F2" s="4">
        <f>('[1]Pc, Winter, S2'!F2*Main!$B$5)+(VLOOKUP($A2,'FL Ratio'!$A$2:$B$9,2,FALSE)*'FL Characterization'!F$2)</f>
        <v>6.2502711823753589</v>
      </c>
      <c r="G2" s="4">
        <f>('[1]Pc, Winter, S2'!G2*Main!$B$5)+(VLOOKUP($A2,'FL Ratio'!$A$2:$B$9,2,FALSE)*'FL Characterization'!G$2)</f>
        <v>6.2513697304830576</v>
      </c>
      <c r="H2" s="4">
        <f>('[1]Pc, Winter, S2'!H2*Main!$B$5)+(VLOOKUP($A2,'FL Ratio'!$A$2:$B$9,2,FALSE)*'FL Characterization'!H$2)</f>
        <v>6.2265178098416012</v>
      </c>
      <c r="I2" s="4">
        <f>('[1]Pc, Winter, S2'!I2*Main!$B$5)+(VLOOKUP($A2,'FL Ratio'!$A$2:$B$9,2,FALSE)*'FL Characterization'!I$2)</f>
        <v>7.4746759248994223</v>
      </c>
      <c r="J2" s="4">
        <f>('[1]Pc, Winter, S2'!J2*Main!$B$5)+(VLOOKUP($A2,'FL Ratio'!$A$2:$B$9,2,FALSE)*'FL Characterization'!J$2)</f>
        <v>7.5313149428114432</v>
      </c>
      <c r="K2" s="4">
        <f>('[1]Pc, Winter, S2'!K2*Main!$B$5)+(VLOOKUP($A2,'FL Ratio'!$A$2:$B$9,2,FALSE)*'FL Characterization'!K$2)</f>
        <v>7.5889498483487294</v>
      </c>
      <c r="L2" s="4">
        <f>('[1]Pc, Winter, S2'!L2*Main!$B$5)+(VLOOKUP($A2,'FL Ratio'!$A$2:$B$9,2,FALSE)*'FL Characterization'!L$2)</f>
        <v>7.2762600178479993</v>
      </c>
      <c r="M2" s="4">
        <f>('[1]Pc, Winter, S2'!M2*Main!$B$5)+(VLOOKUP($A2,'FL Ratio'!$A$2:$B$9,2,FALSE)*'FL Characterization'!M$2)</f>
        <v>7.4530289083518282</v>
      </c>
      <c r="N2" s="4">
        <f>('[1]Pc, Winter, S2'!N2*Main!$B$5)+(VLOOKUP($A2,'FL Ratio'!$A$2:$B$9,2,FALSE)*'FL Characterization'!N$2)</f>
        <v>7.4515773008453179</v>
      </c>
      <c r="O2" s="4">
        <f>('[1]Pc, Winter, S2'!O2*Main!$B$5)+(VLOOKUP($A2,'FL Ratio'!$A$2:$B$9,2,FALSE)*'FL Characterization'!O$2)</f>
        <v>7.4265408581566357</v>
      </c>
      <c r="P2" s="4">
        <f>('[1]Pc, Winter, S2'!P2*Main!$B$5)+(VLOOKUP($A2,'FL Ratio'!$A$2:$B$9,2,FALSE)*'FL Characterization'!P$2)</f>
        <v>6.7233974299371084</v>
      </c>
      <c r="Q2" s="4">
        <f>('[1]Pc, Winter, S2'!Q2*Main!$B$5)+(VLOOKUP($A2,'FL Ratio'!$A$2:$B$9,2,FALSE)*'FL Characterization'!Q$2)</f>
        <v>7.2628330560051131</v>
      </c>
      <c r="R2" s="4">
        <f>('[1]Pc, Winter, S2'!R2*Main!$B$5)+(VLOOKUP($A2,'FL Ratio'!$A$2:$B$9,2,FALSE)*'FL Characterization'!R$2)</f>
        <v>7.6847510406080497</v>
      </c>
      <c r="S2" s="4">
        <f>('[1]Pc, Winter, S2'!S2*Main!$B$5)+(VLOOKUP($A2,'FL Ratio'!$A$2:$B$9,2,FALSE)*'FL Characterization'!S$2)</f>
        <v>7.8048130155492776</v>
      </c>
      <c r="T2" s="4">
        <f>('[1]Pc, Winter, S2'!T2*Main!$B$5)+(VLOOKUP($A2,'FL Ratio'!$A$2:$B$9,2,FALSE)*'FL Characterization'!T$2)</f>
        <v>7.1683331767781393</v>
      </c>
      <c r="U2" s="4">
        <f>('[1]Pc, Winter, S2'!U2*Main!$B$5)+(VLOOKUP($A2,'FL Ratio'!$A$2:$B$9,2,FALSE)*'FL Characterization'!U$2)</f>
        <v>6.7684609382093299</v>
      </c>
      <c r="V2" s="4">
        <f>('[1]Pc, Winter, S2'!V2*Main!$B$5)+(VLOOKUP($A2,'FL Ratio'!$A$2:$B$9,2,FALSE)*'FL Characterization'!V$2)</f>
        <v>6.6261596785731456</v>
      </c>
      <c r="W2" s="4">
        <f>('[1]Pc, Winter, S2'!W2*Main!$B$5)+(VLOOKUP($A2,'FL Ratio'!$A$2:$B$9,2,FALSE)*'FL Characterization'!W$2)</f>
        <v>6.296413849720607</v>
      </c>
      <c r="X2" s="4">
        <f>('[1]Pc, Winter, S2'!X2*Main!$B$5)+(VLOOKUP($A2,'FL Ratio'!$A$2:$B$9,2,FALSE)*'FL Characterization'!X$2)</f>
        <v>6.5048534278558607</v>
      </c>
      <c r="Y2" s="4">
        <f>('[1]Pc, Winter, S2'!Y2*Main!$B$5)+(VLOOKUP($A2,'FL Ratio'!$A$2:$B$9,2,FALSE)*'FL Characterization'!Y$2)</f>
        <v>6.4936238702279017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4.4459926575656974</v>
      </c>
      <c r="C3" s="4">
        <f>('[1]Pc, Winter, S2'!C3*Main!$B$5)+(VLOOKUP($A3,'FL Ratio'!$A$2:$B$9,2,FALSE)*'FL Characterization'!C$2)</f>
        <v>4.3053360277332455</v>
      </c>
      <c r="D3" s="4">
        <f>('[1]Pc, Winter, S2'!D3*Main!$B$5)+(VLOOKUP($A3,'FL Ratio'!$A$2:$B$9,2,FALSE)*'FL Characterization'!D$2)</f>
        <v>4.0654010533698886</v>
      </c>
      <c r="E3" s="4">
        <f>('[1]Pc, Winter, S2'!E3*Main!$B$5)+(VLOOKUP($A3,'FL Ratio'!$A$2:$B$9,2,FALSE)*'FL Characterization'!E$2)</f>
        <v>4.0612637518277044</v>
      </c>
      <c r="F3" s="4">
        <f>('[1]Pc, Winter, S2'!F3*Main!$B$5)+(VLOOKUP($A3,'FL Ratio'!$A$2:$B$9,2,FALSE)*'FL Characterization'!F$2)</f>
        <v>3.9532650164927348</v>
      </c>
      <c r="G3" s="4">
        <f>('[1]Pc, Winter, S2'!G3*Main!$B$5)+(VLOOKUP($A3,'FL Ratio'!$A$2:$B$9,2,FALSE)*'FL Characterization'!G$2)</f>
        <v>4.1163773475059795</v>
      </c>
      <c r="H3" s="4">
        <f>('[1]Pc, Winter, S2'!H3*Main!$B$5)+(VLOOKUP($A3,'FL Ratio'!$A$2:$B$9,2,FALSE)*'FL Characterization'!H$2)</f>
        <v>4.8439512368206987</v>
      </c>
      <c r="I3" s="4">
        <f>('[1]Pc, Winter, S2'!I3*Main!$B$5)+(VLOOKUP($A3,'FL Ratio'!$A$2:$B$9,2,FALSE)*'FL Characterization'!I$2)</f>
        <v>5.0954697061948417</v>
      </c>
      <c r="J3" s="4">
        <f>('[1]Pc, Winter, S2'!J3*Main!$B$5)+(VLOOKUP($A3,'FL Ratio'!$A$2:$B$9,2,FALSE)*'FL Characterization'!J$2)</f>
        <v>5.5155380668290519</v>
      </c>
      <c r="K3" s="4">
        <f>('[1]Pc, Winter, S2'!K3*Main!$B$5)+(VLOOKUP($A3,'FL Ratio'!$A$2:$B$9,2,FALSE)*'FL Characterization'!K$2)</f>
        <v>5.7812308723531363</v>
      </c>
      <c r="L3" s="4">
        <f>('[1]Pc, Winter, S2'!L3*Main!$B$5)+(VLOOKUP($A3,'FL Ratio'!$A$2:$B$9,2,FALSE)*'FL Characterization'!L$2)</f>
        <v>5.5413591102982194</v>
      </c>
      <c r="M3" s="4">
        <f>('[1]Pc, Winter, S2'!M3*Main!$B$5)+(VLOOKUP($A3,'FL Ratio'!$A$2:$B$9,2,FALSE)*'FL Characterization'!M$2)</f>
        <v>5.650505906703609</v>
      </c>
      <c r="N3" s="4">
        <f>('[1]Pc, Winter, S2'!N3*Main!$B$5)+(VLOOKUP($A3,'FL Ratio'!$A$2:$B$9,2,FALSE)*'FL Characterization'!N$2)</f>
        <v>5.5139564670610799</v>
      </c>
      <c r="O3" s="4">
        <f>('[1]Pc, Winter, S2'!O3*Main!$B$5)+(VLOOKUP($A3,'FL Ratio'!$A$2:$B$9,2,FALSE)*'FL Characterization'!O$2)</f>
        <v>5.3981811478533146</v>
      </c>
      <c r="P3" s="4">
        <f>('[1]Pc, Winter, S2'!P3*Main!$B$5)+(VLOOKUP($A3,'FL Ratio'!$A$2:$B$9,2,FALSE)*'FL Characterization'!P$2)</f>
        <v>5.0708919682613471</v>
      </c>
      <c r="Q3" s="4">
        <f>('[1]Pc, Winter, S2'!Q3*Main!$B$5)+(VLOOKUP($A3,'FL Ratio'!$A$2:$B$9,2,FALSE)*'FL Characterization'!Q$2)</f>
        <v>5.1642550069112207</v>
      </c>
      <c r="R3" s="4">
        <f>('[1]Pc, Winter, S2'!R3*Main!$B$5)+(VLOOKUP($A3,'FL Ratio'!$A$2:$B$9,2,FALSE)*'FL Characterization'!R$2)</f>
        <v>5.506662939959214</v>
      </c>
      <c r="S3" s="4">
        <f>('[1]Pc, Winter, S2'!S3*Main!$B$5)+(VLOOKUP($A3,'FL Ratio'!$A$2:$B$9,2,FALSE)*'FL Characterization'!S$2)</f>
        <v>6.6145440047055493</v>
      </c>
      <c r="T3" s="4">
        <f>('[1]Pc, Winter, S2'!T3*Main!$B$5)+(VLOOKUP($A3,'FL Ratio'!$A$2:$B$9,2,FALSE)*'FL Characterization'!T$2)</f>
        <v>6.3418358544978517</v>
      </c>
      <c r="U3" s="4">
        <f>('[1]Pc, Winter, S2'!U3*Main!$B$5)+(VLOOKUP($A3,'FL Ratio'!$A$2:$B$9,2,FALSE)*'FL Characterization'!U$2)</f>
        <v>5.8084748245938016</v>
      </c>
      <c r="V3" s="4">
        <f>('[1]Pc, Winter, S2'!V3*Main!$B$5)+(VLOOKUP($A3,'FL Ratio'!$A$2:$B$9,2,FALSE)*'FL Characterization'!V$2)</f>
        <v>5.7718368072541439</v>
      </c>
      <c r="W3" s="4">
        <f>('[1]Pc, Winter, S2'!W3*Main!$B$5)+(VLOOKUP($A3,'FL Ratio'!$A$2:$B$9,2,FALSE)*'FL Characterization'!W$2)</f>
        <v>5.2064749133810349</v>
      </c>
      <c r="X3" s="4">
        <f>('[1]Pc, Winter, S2'!X3*Main!$B$5)+(VLOOKUP($A3,'FL Ratio'!$A$2:$B$9,2,FALSE)*'FL Characterization'!X$2)</f>
        <v>5.212929203055638</v>
      </c>
      <c r="Y3" s="4">
        <f>('[1]Pc, Winter, S2'!Y3*Main!$B$5)+(VLOOKUP($A3,'FL Ratio'!$A$2:$B$9,2,FALSE)*'FL Characterization'!Y$2)</f>
        <v>4.950923208567259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3.1590640844036644</v>
      </c>
      <c r="C4" s="4">
        <f>('[1]Pc, Winter, S2'!C4*Main!$B$5)+(VLOOKUP($A4,'FL Ratio'!$A$2:$B$9,2,FALSE)*'FL Characterization'!C$2)</f>
        <v>3.0365277984297885</v>
      </c>
      <c r="D4" s="4">
        <f>('[1]Pc, Winter, S2'!D4*Main!$B$5)+(VLOOKUP($A4,'FL Ratio'!$A$2:$B$9,2,FALSE)*'FL Characterization'!D$2)</f>
        <v>2.819765651316243</v>
      </c>
      <c r="E4" s="4">
        <f>('[1]Pc, Winter, S2'!E4*Main!$B$5)+(VLOOKUP($A4,'FL Ratio'!$A$2:$B$9,2,FALSE)*'FL Characterization'!E$2)</f>
        <v>2.8975120391720091</v>
      </c>
      <c r="F4" s="4">
        <f>('[1]Pc, Winter, S2'!F4*Main!$B$5)+(VLOOKUP($A4,'FL Ratio'!$A$2:$B$9,2,FALSE)*'FL Characterization'!F$2)</f>
        <v>2.7161313128548601</v>
      </c>
      <c r="G4" s="4">
        <f>('[1]Pc, Winter, S2'!G4*Main!$B$5)+(VLOOKUP($A4,'FL Ratio'!$A$2:$B$9,2,FALSE)*'FL Characterization'!G$2)</f>
        <v>2.954869182310595</v>
      </c>
      <c r="H4" s="4">
        <f>('[1]Pc, Winter, S2'!H4*Main!$B$5)+(VLOOKUP($A4,'FL Ratio'!$A$2:$B$9,2,FALSE)*'FL Characterization'!H$2)</f>
        <v>4.7266011588463899</v>
      </c>
      <c r="I4" s="4">
        <f>('[1]Pc, Winter, S2'!I4*Main!$B$5)+(VLOOKUP($A4,'FL Ratio'!$A$2:$B$9,2,FALSE)*'FL Characterization'!I$2)</f>
        <v>4.9629639240259236</v>
      </c>
      <c r="J4" s="4">
        <f>('[1]Pc, Winter, S2'!J4*Main!$B$5)+(VLOOKUP($A4,'FL Ratio'!$A$2:$B$9,2,FALSE)*'FL Characterization'!J$2)</f>
        <v>5.0681218244713122</v>
      </c>
      <c r="K4" s="4">
        <f>('[1]Pc, Winter, S2'!K4*Main!$B$5)+(VLOOKUP($A4,'FL Ratio'!$A$2:$B$9,2,FALSE)*'FL Characterization'!K$2)</f>
        <v>4.9968985139411748</v>
      </c>
      <c r="L4" s="4">
        <f>('[1]Pc, Winter, S2'!L4*Main!$B$5)+(VLOOKUP($A4,'FL Ratio'!$A$2:$B$9,2,FALSE)*'FL Characterization'!L$2)</f>
        <v>4.8164783491543526</v>
      </c>
      <c r="M4" s="4">
        <f>('[1]Pc, Winter, S2'!M4*Main!$B$5)+(VLOOKUP($A4,'FL Ratio'!$A$2:$B$9,2,FALSE)*'FL Characterization'!M$2)</f>
        <v>5.0356680176299813</v>
      </c>
      <c r="N4" s="4">
        <f>('[1]Pc, Winter, S2'!N4*Main!$B$5)+(VLOOKUP($A4,'FL Ratio'!$A$2:$B$9,2,FALSE)*'FL Characterization'!N$2)</f>
        <v>4.7262375007768851</v>
      </c>
      <c r="O4" s="4">
        <f>('[1]Pc, Winter, S2'!O4*Main!$B$5)+(VLOOKUP($A4,'FL Ratio'!$A$2:$B$9,2,FALSE)*'FL Characterization'!O$2)</f>
        <v>4.7126826605890724</v>
      </c>
      <c r="P4" s="4">
        <f>('[1]Pc, Winter, S2'!P4*Main!$B$5)+(VLOOKUP($A4,'FL Ratio'!$A$2:$B$9,2,FALSE)*'FL Characterization'!P$2)</f>
        <v>4.1275061519039369</v>
      </c>
      <c r="Q4" s="4">
        <f>('[1]Pc, Winter, S2'!Q4*Main!$B$5)+(VLOOKUP($A4,'FL Ratio'!$A$2:$B$9,2,FALSE)*'FL Characterization'!Q$2)</f>
        <v>4.1454598900074178</v>
      </c>
      <c r="R4" s="4">
        <f>('[1]Pc, Winter, S2'!R4*Main!$B$5)+(VLOOKUP($A4,'FL Ratio'!$A$2:$B$9,2,FALSE)*'FL Characterization'!R$2)</f>
        <v>4.0707294690940117</v>
      </c>
      <c r="S4" s="4">
        <f>('[1]Pc, Winter, S2'!S4*Main!$B$5)+(VLOOKUP($A4,'FL Ratio'!$A$2:$B$9,2,FALSE)*'FL Characterization'!S$2)</f>
        <v>4.6698628390707579</v>
      </c>
      <c r="T4" s="4">
        <f>('[1]Pc, Winter, S2'!T4*Main!$B$5)+(VLOOKUP($A4,'FL Ratio'!$A$2:$B$9,2,FALSE)*'FL Characterization'!T$2)</f>
        <v>4.0489298090032495</v>
      </c>
      <c r="U4" s="4">
        <f>('[1]Pc, Winter, S2'!U4*Main!$B$5)+(VLOOKUP($A4,'FL Ratio'!$A$2:$B$9,2,FALSE)*'FL Characterization'!U$2)</f>
        <v>4.2292665176651063</v>
      </c>
      <c r="V4" s="4">
        <f>('[1]Pc, Winter, S2'!V4*Main!$B$5)+(VLOOKUP($A4,'FL Ratio'!$A$2:$B$9,2,FALSE)*'FL Characterization'!V$2)</f>
        <v>4.1356931316011503</v>
      </c>
      <c r="W4" s="4">
        <f>('[1]Pc, Winter, S2'!W4*Main!$B$5)+(VLOOKUP($A4,'FL Ratio'!$A$2:$B$9,2,FALSE)*'FL Characterization'!W$2)</f>
        <v>3.7899869005431053</v>
      </c>
      <c r="X4" s="4">
        <f>('[1]Pc, Winter, S2'!X4*Main!$B$5)+(VLOOKUP($A4,'FL Ratio'!$A$2:$B$9,2,FALSE)*'FL Characterization'!X$2)</f>
        <v>3.5908854145723144</v>
      </c>
      <c r="Y4" s="4">
        <f>('[1]Pc, Winter, S2'!Y4*Main!$B$5)+(VLOOKUP($A4,'FL Ratio'!$A$2:$B$9,2,FALSE)*'FL Characterization'!Y$2)</f>
        <v>3.45191313712811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1.2644166544985249</v>
      </c>
      <c r="C5" s="4">
        <f>('[1]Pc, Winter, S2'!C5*Main!$B$5)+(VLOOKUP($A5,'FL Ratio'!$A$2:$B$9,2,FALSE)*'FL Characterization'!C$2)</f>
        <v>1.0310342529028091</v>
      </c>
      <c r="D5" s="4">
        <f>('[1]Pc, Winter, S2'!D5*Main!$B$5)+(VLOOKUP($A5,'FL Ratio'!$A$2:$B$9,2,FALSE)*'FL Characterization'!D$2)</f>
        <v>0.96880184109828194</v>
      </c>
      <c r="E5" s="4">
        <f>('[1]Pc, Winter, S2'!E5*Main!$B$5)+(VLOOKUP($A5,'FL Ratio'!$A$2:$B$9,2,FALSE)*'FL Characterization'!E$2)</f>
        <v>0.89548534652588474</v>
      </c>
      <c r="F5" s="4">
        <f>('[1]Pc, Winter, S2'!F5*Main!$B$5)+(VLOOKUP($A5,'FL Ratio'!$A$2:$B$9,2,FALSE)*'FL Characterization'!F$2)</f>
        <v>0.8426461246746515</v>
      </c>
      <c r="G5" s="4">
        <f>('[1]Pc, Winter, S2'!G5*Main!$B$5)+(VLOOKUP($A5,'FL Ratio'!$A$2:$B$9,2,FALSE)*'FL Characterization'!G$2)</f>
        <v>1.2532082424662818</v>
      </c>
      <c r="H5" s="4">
        <f>('[1]Pc, Winter, S2'!H5*Main!$B$5)+(VLOOKUP($A5,'FL Ratio'!$A$2:$B$9,2,FALSE)*'FL Characterization'!H$2)</f>
        <v>2.203092026072456</v>
      </c>
      <c r="I5" s="4">
        <f>('[1]Pc, Winter, S2'!I5*Main!$B$5)+(VLOOKUP($A5,'FL Ratio'!$A$2:$B$9,2,FALSE)*'FL Characterization'!I$2)</f>
        <v>2.3160614188857958</v>
      </c>
      <c r="J5" s="4">
        <f>('[1]Pc, Winter, S2'!J5*Main!$B$5)+(VLOOKUP($A5,'FL Ratio'!$A$2:$B$9,2,FALSE)*'FL Characterization'!J$2)</f>
        <v>2.6134207398502753</v>
      </c>
      <c r="K5" s="4">
        <f>('[1]Pc, Winter, S2'!K5*Main!$B$5)+(VLOOKUP($A5,'FL Ratio'!$A$2:$B$9,2,FALSE)*'FL Characterization'!K$2)</f>
        <v>2.5027869095625106</v>
      </c>
      <c r="L5" s="4">
        <f>('[1]Pc, Winter, S2'!L5*Main!$B$5)+(VLOOKUP($A5,'FL Ratio'!$A$2:$B$9,2,FALSE)*'FL Characterization'!L$2)</f>
        <v>2.4455074045882137</v>
      </c>
      <c r="M5" s="4">
        <f>('[1]Pc, Winter, S2'!M5*Main!$B$5)+(VLOOKUP($A5,'FL Ratio'!$A$2:$B$9,2,FALSE)*'FL Characterization'!M$2)</f>
        <v>2.202414487995481</v>
      </c>
      <c r="N5" s="4">
        <f>('[1]Pc, Winter, S2'!N5*Main!$B$5)+(VLOOKUP($A5,'FL Ratio'!$A$2:$B$9,2,FALSE)*'FL Characterization'!N$2)</f>
        <v>2.2708621400368045</v>
      </c>
      <c r="O5" s="4">
        <f>('[1]Pc, Winter, S2'!O5*Main!$B$5)+(VLOOKUP($A5,'FL Ratio'!$A$2:$B$9,2,FALSE)*'FL Characterization'!O$2)</f>
        <v>2.1923161889899907</v>
      </c>
      <c r="P5" s="4">
        <f>('[1]Pc, Winter, S2'!P5*Main!$B$5)+(VLOOKUP($A5,'FL Ratio'!$A$2:$B$9,2,FALSE)*'FL Characterization'!P$2)</f>
        <v>2.152369153443269</v>
      </c>
      <c r="Q5" s="4">
        <f>('[1]Pc, Winter, S2'!Q5*Main!$B$5)+(VLOOKUP($A5,'FL Ratio'!$A$2:$B$9,2,FALSE)*'FL Characterization'!Q$2)</f>
        <v>2.1347537780624499</v>
      </c>
      <c r="R5" s="4">
        <f>('[1]Pc, Winter, S2'!R5*Main!$B$5)+(VLOOKUP($A5,'FL Ratio'!$A$2:$B$9,2,FALSE)*'FL Characterization'!R$2)</f>
        <v>2.528815949200558</v>
      </c>
      <c r="S5" s="4">
        <f>('[1]Pc, Winter, S2'!S5*Main!$B$5)+(VLOOKUP($A5,'FL Ratio'!$A$2:$B$9,2,FALSE)*'FL Characterization'!S$2)</f>
        <v>3.8737385429959508</v>
      </c>
      <c r="T5" s="4">
        <f>('[1]Pc, Winter, S2'!T5*Main!$B$5)+(VLOOKUP($A5,'FL Ratio'!$A$2:$B$9,2,FALSE)*'FL Characterization'!T$2)</f>
        <v>3.4107999823337929</v>
      </c>
      <c r="U5" s="4">
        <f>('[1]Pc, Winter, S2'!U5*Main!$B$5)+(VLOOKUP($A5,'FL Ratio'!$A$2:$B$9,2,FALSE)*'FL Characterization'!U$2)</f>
        <v>2.9237723037495589</v>
      </c>
      <c r="V5" s="4">
        <f>('[1]Pc, Winter, S2'!V5*Main!$B$5)+(VLOOKUP($A5,'FL Ratio'!$A$2:$B$9,2,FALSE)*'FL Characterization'!V$2)</f>
        <v>2.9337515609308564</v>
      </c>
      <c r="W5" s="4">
        <f>('[1]Pc, Winter, S2'!W5*Main!$B$5)+(VLOOKUP($A5,'FL Ratio'!$A$2:$B$9,2,FALSE)*'FL Characterization'!W$2)</f>
        <v>2.5237971381422173</v>
      </c>
      <c r="X5" s="4">
        <f>('[1]Pc, Winter, S2'!X5*Main!$B$5)+(VLOOKUP($A5,'FL Ratio'!$A$2:$B$9,2,FALSE)*'FL Characterization'!X$2)</f>
        <v>2.2461612796168158</v>
      </c>
      <c r="Y5" s="4">
        <f>('[1]Pc, Winter, S2'!Y5*Main!$B$5)+(VLOOKUP($A5,'FL Ratio'!$A$2:$B$9,2,FALSE)*'FL Characterization'!Y$2)</f>
        <v>1.9339642318614911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2.7043073899957673</v>
      </c>
      <c r="C6" s="4">
        <f>('[1]Pc, Winter, S2'!C6*Main!$B$5)+(VLOOKUP($A6,'FL Ratio'!$A$2:$B$9,2,FALSE)*'FL Characterization'!C$2)</f>
        <v>2.4483811758062002</v>
      </c>
      <c r="D6" s="4">
        <f>('[1]Pc, Winter, S2'!D6*Main!$B$5)+(VLOOKUP($A6,'FL Ratio'!$A$2:$B$9,2,FALSE)*'FL Characterization'!D$2)</f>
        <v>2.2321322041737455</v>
      </c>
      <c r="E6" s="4">
        <f>('[1]Pc, Winter, S2'!E6*Main!$B$5)+(VLOOKUP($A6,'FL Ratio'!$A$2:$B$9,2,FALSE)*'FL Characterization'!E$2)</f>
        <v>2.301025700076762</v>
      </c>
      <c r="F6" s="4">
        <f>('[1]Pc, Winter, S2'!F6*Main!$B$5)+(VLOOKUP($A6,'FL Ratio'!$A$2:$B$9,2,FALSE)*'FL Characterization'!F$2)</f>
        <v>2.2022038436896247</v>
      </c>
      <c r="G6" s="4">
        <f>('[1]Pc, Winter, S2'!G6*Main!$B$5)+(VLOOKUP($A6,'FL Ratio'!$A$2:$B$9,2,FALSE)*'FL Characterization'!G$2)</f>
        <v>2.3537968094376511</v>
      </c>
      <c r="H6" s="4">
        <f>('[1]Pc, Winter, S2'!H6*Main!$B$5)+(VLOOKUP($A6,'FL Ratio'!$A$2:$B$9,2,FALSE)*'FL Characterization'!H$2)</f>
        <v>3.1269786800258417</v>
      </c>
      <c r="I6" s="4">
        <f>('[1]Pc, Winter, S2'!I6*Main!$B$5)+(VLOOKUP($A6,'FL Ratio'!$A$2:$B$9,2,FALSE)*'FL Characterization'!I$2)</f>
        <v>3.0026744398861842</v>
      </c>
      <c r="J6" s="4">
        <f>('[1]Pc, Winter, S2'!J6*Main!$B$5)+(VLOOKUP($A6,'FL Ratio'!$A$2:$B$9,2,FALSE)*'FL Characterization'!J$2)</f>
        <v>3.1858092350578073</v>
      </c>
      <c r="K6" s="4">
        <f>('[1]Pc, Winter, S2'!K6*Main!$B$5)+(VLOOKUP($A6,'FL Ratio'!$A$2:$B$9,2,FALSE)*'FL Characterization'!K$2)</f>
        <v>3.210706034744284</v>
      </c>
      <c r="L6" s="4">
        <f>('[1]Pc, Winter, S2'!L6*Main!$B$5)+(VLOOKUP($A6,'FL Ratio'!$A$2:$B$9,2,FALSE)*'FL Characterization'!L$2)</f>
        <v>3.3604004513979984</v>
      </c>
      <c r="M6" s="4">
        <f>('[1]Pc, Winter, S2'!M6*Main!$B$5)+(VLOOKUP($A6,'FL Ratio'!$A$2:$B$9,2,FALSE)*'FL Characterization'!M$2)</f>
        <v>3.3288282670804308</v>
      </c>
      <c r="N6" s="4">
        <f>('[1]Pc, Winter, S2'!N6*Main!$B$5)+(VLOOKUP($A6,'FL Ratio'!$A$2:$B$9,2,FALSE)*'FL Characterization'!N$2)</f>
        <v>3.3368384777672473</v>
      </c>
      <c r="O6" s="4">
        <f>('[1]Pc, Winter, S2'!O6*Main!$B$5)+(VLOOKUP($A6,'FL Ratio'!$A$2:$B$9,2,FALSE)*'FL Characterization'!O$2)</f>
        <v>3.3300577760802672</v>
      </c>
      <c r="P6" s="4">
        <f>('[1]Pc, Winter, S2'!P6*Main!$B$5)+(VLOOKUP($A6,'FL Ratio'!$A$2:$B$9,2,FALSE)*'FL Characterization'!P$2)</f>
        <v>3.3020477875556455</v>
      </c>
      <c r="Q6" s="4">
        <f>('[1]Pc, Winter, S2'!Q6*Main!$B$5)+(VLOOKUP($A6,'FL Ratio'!$A$2:$B$9,2,FALSE)*'FL Characterization'!Q$2)</f>
        <v>3.2735627263972757</v>
      </c>
      <c r="R6" s="4">
        <f>('[1]Pc, Winter, S2'!R6*Main!$B$5)+(VLOOKUP($A6,'FL Ratio'!$A$2:$B$9,2,FALSE)*'FL Characterization'!R$2)</f>
        <v>3.3640427834390416</v>
      </c>
      <c r="S6" s="4">
        <f>('[1]Pc, Winter, S2'!S6*Main!$B$5)+(VLOOKUP($A6,'FL Ratio'!$A$2:$B$9,2,FALSE)*'FL Characterization'!S$2)</f>
        <v>3.9569536431832755</v>
      </c>
      <c r="T6" s="4">
        <f>('[1]Pc, Winter, S2'!T6*Main!$B$5)+(VLOOKUP($A6,'FL Ratio'!$A$2:$B$9,2,FALSE)*'FL Characterization'!T$2)</f>
        <v>3.8135781714612458</v>
      </c>
      <c r="U6" s="4">
        <f>('[1]Pc, Winter, S2'!U6*Main!$B$5)+(VLOOKUP($A6,'FL Ratio'!$A$2:$B$9,2,FALSE)*'FL Characterization'!U$2)</f>
        <v>3.7295399483893767</v>
      </c>
      <c r="V6" s="4">
        <f>('[1]Pc, Winter, S2'!V6*Main!$B$5)+(VLOOKUP($A6,'FL Ratio'!$A$2:$B$9,2,FALSE)*'FL Characterization'!V$2)</f>
        <v>3.7457909349025584</v>
      </c>
      <c r="W6" s="4">
        <f>('[1]Pc, Winter, S2'!W6*Main!$B$5)+(VLOOKUP($A6,'FL Ratio'!$A$2:$B$9,2,FALSE)*'FL Characterization'!W$2)</f>
        <v>3.4183218482376905</v>
      </c>
      <c r="X6" s="4">
        <f>('[1]Pc, Winter, S2'!X6*Main!$B$5)+(VLOOKUP($A6,'FL Ratio'!$A$2:$B$9,2,FALSE)*'FL Characterization'!X$2)</f>
        <v>3.4578149344812514</v>
      </c>
      <c r="Y6" s="4">
        <f>('[1]Pc, Winter, S2'!Y6*Main!$B$5)+(VLOOKUP($A6,'FL Ratio'!$A$2:$B$9,2,FALSE)*'FL Characterization'!Y$2)</f>
        <v>3.2276221107409264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3.0066527414946229</v>
      </c>
      <c r="C7" s="4">
        <f>('[1]Pc, Winter, S2'!C7*Main!$B$5)+(VLOOKUP($A7,'FL Ratio'!$A$2:$B$9,2,FALSE)*'FL Characterization'!C$2)</f>
        <v>2.9005092481903088</v>
      </c>
      <c r="D7" s="4">
        <f>('[1]Pc, Winter, S2'!D7*Main!$B$5)+(VLOOKUP($A7,'FL Ratio'!$A$2:$B$9,2,FALSE)*'FL Characterization'!D$2)</f>
        <v>2.7600118312986672</v>
      </c>
      <c r="E7" s="4">
        <f>('[1]Pc, Winter, S2'!E7*Main!$B$5)+(VLOOKUP($A7,'FL Ratio'!$A$2:$B$9,2,FALSE)*'FL Characterization'!E$2)</f>
        <v>2.7618601598073749</v>
      </c>
      <c r="F7" s="4">
        <f>('[1]Pc, Winter, S2'!F7*Main!$B$5)+(VLOOKUP($A7,'FL Ratio'!$A$2:$B$9,2,FALSE)*'FL Characterization'!F$2)</f>
        <v>2.7733781336220282</v>
      </c>
      <c r="G7" s="4">
        <f>('[1]Pc, Winter, S2'!G7*Main!$B$5)+(VLOOKUP($A7,'FL Ratio'!$A$2:$B$9,2,FALSE)*'FL Characterization'!G$2)</f>
        <v>2.889738344985048</v>
      </c>
      <c r="H7" s="4">
        <f>('[1]Pc, Winter, S2'!H7*Main!$B$5)+(VLOOKUP($A7,'FL Ratio'!$A$2:$B$9,2,FALSE)*'FL Characterization'!H$2)</f>
        <v>3.2656299598258274</v>
      </c>
      <c r="I7" s="4">
        <f>('[1]Pc, Winter, S2'!I7*Main!$B$5)+(VLOOKUP($A7,'FL Ratio'!$A$2:$B$9,2,FALSE)*'FL Characterization'!I$2)</f>
        <v>3.6166996606910344</v>
      </c>
      <c r="J7" s="4">
        <f>('[1]Pc, Winter, S2'!J7*Main!$B$5)+(VLOOKUP($A7,'FL Ratio'!$A$2:$B$9,2,FALSE)*'FL Characterization'!J$2)</f>
        <v>3.8174735587332767</v>
      </c>
      <c r="K7" s="4">
        <f>('[1]Pc, Winter, S2'!K7*Main!$B$5)+(VLOOKUP($A7,'FL Ratio'!$A$2:$B$9,2,FALSE)*'FL Characterization'!K$2)</f>
        <v>3.8588943211091151</v>
      </c>
      <c r="L7" s="4">
        <f>('[1]Pc, Winter, S2'!L7*Main!$B$5)+(VLOOKUP($A7,'FL Ratio'!$A$2:$B$9,2,FALSE)*'FL Characterization'!L$2)</f>
        <v>3.7990464863014237</v>
      </c>
      <c r="M7" s="4">
        <f>('[1]Pc, Winter, S2'!M7*Main!$B$5)+(VLOOKUP($A7,'FL Ratio'!$A$2:$B$9,2,FALSE)*'FL Characterization'!M$2)</f>
        <v>3.9075554121329694</v>
      </c>
      <c r="N7" s="4">
        <f>('[1]Pc, Winter, S2'!N7*Main!$B$5)+(VLOOKUP($A7,'FL Ratio'!$A$2:$B$9,2,FALSE)*'FL Characterization'!N$2)</f>
        <v>3.8134004049063512</v>
      </c>
      <c r="O7" s="4">
        <f>('[1]Pc, Winter, S2'!O7*Main!$B$5)+(VLOOKUP($A7,'FL Ratio'!$A$2:$B$9,2,FALSE)*'FL Characterization'!O$2)</f>
        <v>3.9204190130964314</v>
      </c>
      <c r="P7" s="4">
        <f>('[1]Pc, Winter, S2'!P7*Main!$B$5)+(VLOOKUP($A7,'FL Ratio'!$A$2:$B$9,2,FALSE)*'FL Characterization'!P$2)</f>
        <v>3.6445673197495507</v>
      </c>
      <c r="Q7" s="4">
        <f>('[1]Pc, Winter, S2'!Q7*Main!$B$5)+(VLOOKUP($A7,'FL Ratio'!$A$2:$B$9,2,FALSE)*'FL Characterization'!Q$2)</f>
        <v>3.6493057352109242</v>
      </c>
      <c r="R7" s="4">
        <f>('[1]Pc, Winter, S2'!R7*Main!$B$5)+(VLOOKUP($A7,'FL Ratio'!$A$2:$B$9,2,FALSE)*'FL Characterization'!R$2)</f>
        <v>3.4242919702914065</v>
      </c>
      <c r="S7" s="4">
        <f>('[1]Pc, Winter, S2'!S7*Main!$B$5)+(VLOOKUP($A7,'FL Ratio'!$A$2:$B$9,2,FALSE)*'FL Characterization'!S$2)</f>
        <v>3.7001575266463838</v>
      </c>
      <c r="T7" s="4">
        <f>('[1]Pc, Winter, S2'!T7*Main!$B$5)+(VLOOKUP($A7,'FL Ratio'!$A$2:$B$9,2,FALSE)*'FL Characterization'!T$2)</f>
        <v>3.4972247134986638</v>
      </c>
      <c r="U7" s="4">
        <f>('[1]Pc, Winter, S2'!U7*Main!$B$5)+(VLOOKUP($A7,'FL Ratio'!$A$2:$B$9,2,FALSE)*'FL Characterization'!U$2)</f>
        <v>3.4719484728992396</v>
      </c>
      <c r="V7" s="4">
        <f>('[1]Pc, Winter, S2'!V7*Main!$B$5)+(VLOOKUP($A7,'FL Ratio'!$A$2:$B$9,2,FALSE)*'FL Characterization'!V$2)</f>
        <v>3.4793968606143424</v>
      </c>
      <c r="W7" s="4">
        <f>('[1]Pc, Winter, S2'!W7*Main!$B$5)+(VLOOKUP($A7,'FL Ratio'!$A$2:$B$9,2,FALSE)*'FL Characterization'!W$2)</f>
        <v>3.2781139881279242</v>
      </c>
      <c r="X7" s="4">
        <f>('[1]Pc, Winter, S2'!X7*Main!$B$5)+(VLOOKUP($A7,'FL Ratio'!$A$2:$B$9,2,FALSE)*'FL Characterization'!X$2)</f>
        <v>3.2681453001333796</v>
      </c>
      <c r="Y7" s="4">
        <f>('[1]Pc, Winter, S2'!Y7*Main!$B$5)+(VLOOKUP($A7,'FL Ratio'!$A$2:$B$9,2,FALSE)*'FL Characterization'!Y$2)</f>
        <v>3.1483099299684145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2.599661600551344</v>
      </c>
      <c r="C8" s="4">
        <f>('[1]Pc, Winter, S2'!C8*Main!$B$5)+(VLOOKUP($A8,'FL Ratio'!$A$2:$B$9,2,FALSE)*'FL Characterization'!C$2)</f>
        <v>2.469290401433609</v>
      </c>
      <c r="D8" s="4">
        <f>('[1]Pc, Winter, S2'!D8*Main!$B$5)+(VLOOKUP($A8,'FL Ratio'!$A$2:$B$9,2,FALSE)*'FL Characterization'!D$2)</f>
        <v>2.2785806805772926</v>
      </c>
      <c r="E8" s="4">
        <f>('[1]Pc, Winter, S2'!E8*Main!$B$5)+(VLOOKUP($A8,'FL Ratio'!$A$2:$B$9,2,FALSE)*'FL Characterization'!E$2)</f>
        <v>2.2874603918513459</v>
      </c>
      <c r="F8" s="4">
        <f>('[1]Pc, Winter, S2'!F8*Main!$B$5)+(VLOOKUP($A8,'FL Ratio'!$A$2:$B$9,2,FALSE)*'FL Characterization'!F$2)</f>
        <v>2.2470972888958616</v>
      </c>
      <c r="G8" s="4">
        <f>('[1]Pc, Winter, S2'!G8*Main!$B$5)+(VLOOKUP($A8,'FL Ratio'!$A$2:$B$9,2,FALSE)*'FL Characterization'!G$2)</f>
        <v>2.4250113274448513</v>
      </c>
      <c r="H8" s="4">
        <f>('[1]Pc, Winter, S2'!H8*Main!$B$5)+(VLOOKUP($A8,'FL Ratio'!$A$2:$B$9,2,FALSE)*'FL Characterization'!H$2)</f>
        <v>3.0413370049720179</v>
      </c>
      <c r="I8" s="4">
        <f>('[1]Pc, Winter, S2'!I8*Main!$B$5)+(VLOOKUP($A8,'FL Ratio'!$A$2:$B$9,2,FALSE)*'FL Characterization'!I$2)</f>
        <v>3.1734327003900371</v>
      </c>
      <c r="J8" s="4">
        <f>('[1]Pc, Winter, S2'!J8*Main!$B$5)+(VLOOKUP($A8,'FL Ratio'!$A$2:$B$9,2,FALSE)*'FL Characterization'!J$2)</f>
        <v>3.4287153244642363</v>
      </c>
      <c r="K8" s="4">
        <f>('[1]Pc, Winter, S2'!K8*Main!$B$5)+(VLOOKUP($A8,'FL Ratio'!$A$2:$B$9,2,FALSE)*'FL Characterization'!K$2)</f>
        <v>3.3946998127972843</v>
      </c>
      <c r="L8" s="4">
        <f>('[1]Pc, Winter, S2'!L8*Main!$B$5)+(VLOOKUP($A8,'FL Ratio'!$A$2:$B$9,2,FALSE)*'FL Characterization'!L$2)</f>
        <v>3.3341136115517633</v>
      </c>
      <c r="M8" s="4">
        <f>('[1]Pc, Winter, S2'!M8*Main!$B$5)+(VLOOKUP($A8,'FL Ratio'!$A$2:$B$9,2,FALSE)*'FL Characterization'!M$2)</f>
        <v>3.3418099808313255</v>
      </c>
      <c r="N8" s="4">
        <f>('[1]Pc, Winter, S2'!N8*Main!$B$5)+(VLOOKUP($A8,'FL Ratio'!$A$2:$B$9,2,FALSE)*'FL Characterization'!N$2)</f>
        <v>3.3191533998068401</v>
      </c>
      <c r="O8" s="4">
        <f>('[1]Pc, Winter, S2'!O8*Main!$B$5)+(VLOOKUP($A8,'FL Ratio'!$A$2:$B$9,2,FALSE)*'FL Characterization'!O$2)</f>
        <v>3.380961106297327</v>
      </c>
      <c r="P8" s="4">
        <f>('[1]Pc, Winter, S2'!P8*Main!$B$5)+(VLOOKUP($A8,'FL Ratio'!$A$2:$B$9,2,FALSE)*'FL Characterization'!P$2)</f>
        <v>3.1135525786506273</v>
      </c>
      <c r="Q8" s="4">
        <f>('[1]Pc, Winter, S2'!Q8*Main!$B$5)+(VLOOKUP($A8,'FL Ratio'!$A$2:$B$9,2,FALSE)*'FL Characterization'!Q$2)</f>
        <v>3.1964544223367386</v>
      </c>
      <c r="R8" s="4">
        <f>('[1]Pc, Winter, S2'!R8*Main!$B$5)+(VLOOKUP($A8,'FL Ratio'!$A$2:$B$9,2,FALSE)*'FL Characterization'!R$2)</f>
        <v>3.2755304158792904</v>
      </c>
      <c r="S8" s="4">
        <f>('[1]Pc, Winter, S2'!S8*Main!$B$5)+(VLOOKUP($A8,'FL Ratio'!$A$2:$B$9,2,FALSE)*'FL Characterization'!S$2)</f>
        <v>3.8793234088664978</v>
      </c>
      <c r="T8" s="4">
        <f>('[1]Pc, Winter, S2'!T8*Main!$B$5)+(VLOOKUP($A8,'FL Ratio'!$A$2:$B$9,2,FALSE)*'FL Characterization'!T$2)</f>
        <v>3.4831543028254419</v>
      </c>
      <c r="U8" s="4">
        <f>('[1]Pc, Winter, S2'!U8*Main!$B$5)+(VLOOKUP($A8,'FL Ratio'!$A$2:$B$9,2,FALSE)*'FL Characterization'!U$2)</f>
        <v>3.4151720300660382</v>
      </c>
      <c r="V8" s="4">
        <f>('[1]Pc, Winter, S2'!V8*Main!$B$5)+(VLOOKUP($A8,'FL Ratio'!$A$2:$B$9,2,FALSE)*'FL Characterization'!V$2)</f>
        <v>3.2979126446720359</v>
      </c>
      <c r="W8" s="4">
        <f>('[1]Pc, Winter, S2'!W8*Main!$B$5)+(VLOOKUP($A8,'FL Ratio'!$A$2:$B$9,2,FALSE)*'FL Characterization'!W$2)</f>
        <v>3.0460535863146418</v>
      </c>
      <c r="X8" s="4">
        <f>('[1]Pc, Winter, S2'!X8*Main!$B$5)+(VLOOKUP($A8,'FL Ratio'!$A$2:$B$9,2,FALSE)*'FL Characterization'!X$2)</f>
        <v>2.976336770574147</v>
      </c>
      <c r="Y8" s="4">
        <f>('[1]Pc, Winter, S2'!Y8*Main!$B$5)+(VLOOKUP($A8,'FL Ratio'!$A$2:$B$9,2,FALSE)*'FL Characterization'!Y$2)</f>
        <v>2.8279502469676192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2.0219324091323472</v>
      </c>
      <c r="C9" s="4">
        <f>('[1]Pc, Winter, S2'!C9*Main!$B$5)+(VLOOKUP($A9,'FL Ratio'!$A$2:$B$9,2,FALSE)*'FL Characterization'!C$2)</f>
        <v>1.9898563227720989</v>
      </c>
      <c r="D9" s="4">
        <f>('[1]Pc, Winter, S2'!D9*Main!$B$5)+(VLOOKUP($A9,'FL Ratio'!$A$2:$B$9,2,FALSE)*'FL Characterization'!D$2)</f>
        <v>1.8585282728577721</v>
      </c>
      <c r="E9" s="4">
        <f>('[1]Pc, Winter, S2'!E9*Main!$B$5)+(VLOOKUP($A9,'FL Ratio'!$A$2:$B$9,2,FALSE)*'FL Characterization'!E$2)</f>
        <v>1.8456401662907505</v>
      </c>
      <c r="F9" s="4">
        <f>('[1]Pc, Winter, S2'!F9*Main!$B$5)+(VLOOKUP($A9,'FL Ratio'!$A$2:$B$9,2,FALSE)*'FL Characterization'!F$2)</f>
        <v>1.8721733360786592</v>
      </c>
      <c r="G9" s="4">
        <f>('[1]Pc, Winter, S2'!G9*Main!$B$5)+(VLOOKUP($A9,'FL Ratio'!$A$2:$B$9,2,FALSE)*'FL Characterization'!G$2)</f>
        <v>2.1414094355929345</v>
      </c>
      <c r="H9" s="4">
        <f>('[1]Pc, Winter, S2'!H9*Main!$B$5)+(VLOOKUP($A9,'FL Ratio'!$A$2:$B$9,2,FALSE)*'FL Characterization'!H$2)</f>
        <v>3.2927021898086166</v>
      </c>
      <c r="I9" s="4">
        <f>('[1]Pc, Winter, S2'!I9*Main!$B$5)+(VLOOKUP($A9,'FL Ratio'!$A$2:$B$9,2,FALSE)*'FL Characterization'!I$2)</f>
        <v>3.6565492088091376</v>
      </c>
      <c r="J9" s="4">
        <f>('[1]Pc, Winter, S2'!J9*Main!$B$5)+(VLOOKUP($A9,'FL Ratio'!$A$2:$B$9,2,FALSE)*'FL Characterization'!J$2)</f>
        <v>3.714388143043764</v>
      </c>
      <c r="K9" s="4">
        <f>('[1]Pc, Winter, S2'!K9*Main!$B$5)+(VLOOKUP($A9,'FL Ratio'!$A$2:$B$9,2,FALSE)*'FL Characterization'!K$2)</f>
        <v>3.6495674517065249</v>
      </c>
      <c r="L9" s="4">
        <f>('[1]Pc, Winter, S2'!L9*Main!$B$5)+(VLOOKUP($A9,'FL Ratio'!$A$2:$B$9,2,FALSE)*'FL Characterization'!L$2)</f>
        <v>3.857329241053427</v>
      </c>
      <c r="M9" s="4">
        <f>('[1]Pc, Winter, S2'!M9*Main!$B$5)+(VLOOKUP($A9,'FL Ratio'!$A$2:$B$9,2,FALSE)*'FL Characterization'!M$2)</f>
        <v>3.8818688920099698</v>
      </c>
      <c r="N9" s="4">
        <f>('[1]Pc, Winter, S2'!N9*Main!$B$5)+(VLOOKUP($A9,'FL Ratio'!$A$2:$B$9,2,FALSE)*'FL Characterization'!N$2)</f>
        <v>3.6216131339046256</v>
      </c>
      <c r="O9" s="4">
        <f>('[1]Pc, Winter, S2'!O9*Main!$B$5)+(VLOOKUP($A9,'FL Ratio'!$A$2:$B$9,2,FALSE)*'FL Characterization'!O$2)</f>
        <v>3.6580263121763781</v>
      </c>
      <c r="P9" s="4">
        <f>('[1]Pc, Winter, S2'!P9*Main!$B$5)+(VLOOKUP($A9,'FL Ratio'!$A$2:$B$9,2,FALSE)*'FL Characterization'!P$2)</f>
        <v>3.2694840240131624</v>
      </c>
      <c r="Q9" s="4">
        <f>('[1]Pc, Winter, S2'!Q9*Main!$B$5)+(VLOOKUP($A9,'FL Ratio'!$A$2:$B$9,2,FALSE)*'FL Characterization'!Q$2)</f>
        <v>2.910525532536985</v>
      </c>
      <c r="R9" s="4">
        <f>('[1]Pc, Winter, S2'!R9*Main!$B$5)+(VLOOKUP($A9,'FL Ratio'!$A$2:$B$9,2,FALSE)*'FL Characterization'!R$2)</f>
        <v>2.8948149386430266</v>
      </c>
      <c r="S9" s="4">
        <f>('[1]Pc, Winter, S2'!S9*Main!$B$5)+(VLOOKUP($A9,'FL Ratio'!$A$2:$B$9,2,FALSE)*'FL Characterization'!S$2)</f>
        <v>3.2287687184663696</v>
      </c>
      <c r="T9" s="4">
        <f>('[1]Pc, Winter, S2'!T9*Main!$B$5)+(VLOOKUP($A9,'FL Ratio'!$A$2:$B$9,2,FALSE)*'FL Characterization'!T$2)</f>
        <v>3.1421726238598158</v>
      </c>
      <c r="U9" s="4">
        <f>('[1]Pc, Winter, S2'!U9*Main!$B$5)+(VLOOKUP($A9,'FL Ratio'!$A$2:$B$9,2,FALSE)*'FL Characterization'!U$2)</f>
        <v>3.0345433620196944</v>
      </c>
      <c r="V9" s="4">
        <f>('[1]Pc, Winter, S2'!V9*Main!$B$5)+(VLOOKUP($A9,'FL Ratio'!$A$2:$B$9,2,FALSE)*'FL Characterization'!V$2)</f>
        <v>2.9372039421426606</v>
      </c>
      <c r="W9" s="4">
        <f>('[1]Pc, Winter, S2'!W9*Main!$B$5)+(VLOOKUP($A9,'FL Ratio'!$A$2:$B$9,2,FALSE)*'FL Characterization'!W$2)</f>
        <v>2.6919531438403701</v>
      </c>
      <c r="X9" s="4">
        <f>('[1]Pc, Winter, S2'!X9*Main!$B$5)+(VLOOKUP($A9,'FL Ratio'!$A$2:$B$9,2,FALSE)*'FL Characterization'!X$2)</f>
        <v>2.5024965905100296</v>
      </c>
      <c r="Y9" s="4">
        <f>('[1]Pc, Winter, S2'!Y9*Main!$B$5)+(VLOOKUP($A9,'FL Ratio'!$A$2:$B$9,2,FALSE)*'FL Characterization'!Y$2)</f>
        <v>2.3061064335334116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6.8493415583813295</v>
      </c>
      <c r="C2" s="4">
        <f>('[1]Pc, Winter, S3'!C2*Main!$B$5)+(VLOOKUP($A2,'FL Ratio'!$A$2:$B$9,2,FALSE)*'FL Characterization'!C$2)</f>
        <v>6.7256608995177807</v>
      </c>
      <c r="D2" s="4">
        <f>('[1]Pc, Winter, S3'!D2*Main!$B$5)+(VLOOKUP($A2,'FL Ratio'!$A$2:$B$9,2,FALSE)*'FL Characterization'!D$2)</f>
        <v>6.574378868712726</v>
      </c>
      <c r="E2" s="4">
        <f>('[1]Pc, Winter, S3'!E2*Main!$B$5)+(VLOOKUP($A2,'FL Ratio'!$A$2:$B$9,2,FALSE)*'FL Characterization'!E$2)</f>
        <v>6.6915035726287586</v>
      </c>
      <c r="F2" s="4">
        <f>('[1]Pc, Winter, S3'!F2*Main!$B$5)+(VLOOKUP($A2,'FL Ratio'!$A$2:$B$9,2,FALSE)*'FL Characterization'!F$2)</f>
        <v>6.140604985952673</v>
      </c>
      <c r="G2" s="4">
        <f>('[1]Pc, Winter, S3'!G2*Main!$B$5)+(VLOOKUP($A2,'FL Ratio'!$A$2:$B$9,2,FALSE)*'FL Characterization'!G$2)</f>
        <v>6.0317452140376737</v>
      </c>
      <c r="H2" s="4">
        <f>('[1]Pc, Winter, S3'!H2*Main!$B$5)+(VLOOKUP($A2,'FL Ratio'!$A$2:$B$9,2,FALSE)*'FL Characterization'!H$2)</f>
        <v>6.3373436345283265</v>
      </c>
      <c r="I2" s="4">
        <f>('[1]Pc, Winter, S3'!I2*Main!$B$5)+(VLOOKUP($A2,'FL Ratio'!$A$2:$B$9,2,FALSE)*'FL Characterization'!I$2)</f>
        <v>7.3308243884152997</v>
      </c>
      <c r="J2" s="4">
        <f>('[1]Pc, Winter, S3'!J2*Main!$B$5)+(VLOOKUP($A2,'FL Ratio'!$A$2:$B$9,2,FALSE)*'FL Characterization'!J$2)</f>
        <v>7.6046787096596873</v>
      </c>
      <c r="K2" s="4">
        <f>('[1]Pc, Winter, S3'!K2*Main!$B$5)+(VLOOKUP($A2,'FL Ratio'!$A$2:$B$9,2,FALSE)*'FL Characterization'!K$2)</f>
        <v>7.5162860090540935</v>
      </c>
      <c r="L2" s="4">
        <f>('[1]Pc, Winter, S3'!L2*Main!$B$5)+(VLOOKUP($A2,'FL Ratio'!$A$2:$B$9,2,FALSE)*'FL Characterization'!L$2)</f>
        <v>7.4935897037059735</v>
      </c>
      <c r="M2" s="4">
        <f>('[1]Pc, Winter, S3'!M2*Main!$B$5)+(VLOOKUP($A2,'FL Ratio'!$A$2:$B$9,2,FALSE)*'FL Characterization'!M$2)</f>
        <v>7.6009601577890891</v>
      </c>
      <c r="N2" s="4">
        <f>('[1]Pc, Winter, S3'!N2*Main!$B$5)+(VLOOKUP($A2,'FL Ratio'!$A$2:$B$9,2,FALSE)*'FL Characterization'!N$2)</f>
        <v>7.378407889128952</v>
      </c>
      <c r="O2" s="4">
        <f>('[1]Pc, Winter, S3'!O2*Main!$B$5)+(VLOOKUP($A2,'FL Ratio'!$A$2:$B$9,2,FALSE)*'FL Characterization'!O$2)</f>
        <v>7.714037513258341</v>
      </c>
      <c r="P2" s="4">
        <f>('[1]Pc, Winter, S3'!P2*Main!$B$5)+(VLOOKUP($A2,'FL Ratio'!$A$2:$B$9,2,FALSE)*'FL Characterization'!P$2)</f>
        <v>6.7859212630035532</v>
      </c>
      <c r="Q2" s="4">
        <f>('[1]Pc, Winter, S3'!Q2*Main!$B$5)+(VLOOKUP($A2,'FL Ratio'!$A$2:$B$9,2,FALSE)*'FL Characterization'!Q$2)</f>
        <v>7.2628330560051131</v>
      </c>
      <c r="R2" s="4">
        <f>('[1]Pc, Winter, S3'!R2*Main!$B$5)+(VLOOKUP($A2,'FL Ratio'!$A$2:$B$9,2,FALSE)*'FL Characterization'!R$2)</f>
        <v>7.5384882163454972</v>
      </c>
      <c r="S2" s="4">
        <f>('[1]Pc, Winter, S3'!S2*Main!$B$5)+(VLOOKUP($A2,'FL Ratio'!$A$2:$B$9,2,FALSE)*'FL Characterization'!S$2)</f>
        <v>7.660778065106566</v>
      </c>
      <c r="T2" s="4">
        <f>('[1]Pc, Winter, S3'!T2*Main!$B$5)+(VLOOKUP($A2,'FL Ratio'!$A$2:$B$9,2,FALSE)*'FL Characterization'!T$2)</f>
        <v>7.0317201304418315</v>
      </c>
      <c r="U2" s="4">
        <f>('[1]Pc, Winter, S3'!U2*Main!$B$5)+(VLOOKUP($A2,'FL Ratio'!$A$2:$B$9,2,FALSE)*'FL Characterization'!U$2)</f>
        <v>6.5730431585420162</v>
      </c>
      <c r="V2" s="4">
        <f>('[1]Pc, Winter, S3'!V2*Main!$B$5)+(VLOOKUP($A2,'FL Ratio'!$A$2:$B$9,2,FALSE)*'FL Characterization'!V$2)</f>
        <v>6.6908387517171031</v>
      </c>
      <c r="W2" s="4">
        <f>('[1]Pc, Winter, S3'!W2*Main!$B$5)+(VLOOKUP($A2,'FL Ratio'!$A$2:$B$9,2,FALSE)*'FL Characterization'!W$2)</f>
        <v>6.4818276247476154</v>
      </c>
      <c r="X2" s="4">
        <f>('[1]Pc, Winter, S3'!X2*Main!$B$5)+(VLOOKUP($A2,'FL Ratio'!$A$2:$B$9,2,FALSE)*'FL Characterization'!X$2)</f>
        <v>6.281578236587265</v>
      </c>
      <c r="Y2" s="4">
        <f>('[1]Pc, Winter, S3'!Y2*Main!$B$5)+(VLOOKUP($A2,'FL Ratio'!$A$2:$B$9,2,FALSE)*'FL Characterization'!Y$2)</f>
        <v>6.3844049179701452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4.4104272076006739</v>
      </c>
      <c r="C3" s="4">
        <f>('[1]Pc, Winter, S3'!C3*Main!$B$5)+(VLOOKUP($A3,'FL Ratio'!$A$2:$B$9,2,FALSE)*'FL Characterization'!C$2)</f>
        <v>4.4435490237157182</v>
      </c>
      <c r="D3" s="4">
        <f>('[1]Pc, Winter, S3'!D3*Main!$B$5)+(VLOOKUP($A3,'FL Ratio'!$A$2:$B$9,2,FALSE)*'FL Characterization'!D$2)</f>
        <v>4.0654010533698886</v>
      </c>
      <c r="E3" s="4">
        <f>('[1]Pc, Winter, S3'!E3*Main!$B$5)+(VLOOKUP($A3,'FL Ratio'!$A$2:$B$9,2,FALSE)*'FL Characterization'!E$2)</f>
        <v>4.0612637518277044</v>
      </c>
      <c r="F3" s="4">
        <f>('[1]Pc, Winter, S3'!F3*Main!$B$5)+(VLOOKUP($A3,'FL Ratio'!$A$2:$B$9,2,FALSE)*'FL Characterization'!F$2)</f>
        <v>3.9201237110048162</v>
      </c>
      <c r="G3" s="4">
        <f>('[1]Pc, Winter, S3'!G3*Main!$B$5)+(VLOOKUP($A3,'FL Ratio'!$A$2:$B$9,2,FALSE)*'FL Characterization'!G$2)</f>
        <v>4.1163773475059795</v>
      </c>
      <c r="H3" s="4">
        <f>('[1]Pc, Winter, S3'!H3*Main!$B$5)+(VLOOKUP($A3,'FL Ratio'!$A$2:$B$9,2,FALSE)*'FL Characterization'!H$2)</f>
        <v>5.0145869199497035</v>
      </c>
      <c r="I3" s="4">
        <f>('[1]Pc, Winter, S3'!I3*Main!$B$5)+(VLOOKUP($A3,'FL Ratio'!$A$2:$B$9,2,FALSE)*'FL Characterization'!I$2)</f>
        <v>5.0954697061948417</v>
      </c>
      <c r="J3" s="4">
        <f>('[1]Pc, Winter, S3'!J3*Main!$B$5)+(VLOOKUP($A3,'FL Ratio'!$A$2:$B$9,2,FALSE)*'FL Characterization'!J$2)</f>
        <v>5.4072535470114493</v>
      </c>
      <c r="K3" s="4">
        <f>('[1]Pc, Winter, S3'!K3*Main!$B$5)+(VLOOKUP($A3,'FL Ratio'!$A$2:$B$9,2,FALSE)*'FL Characterization'!K$2)</f>
        <v>5.8370084202617827</v>
      </c>
      <c r="L3" s="4">
        <f>('[1]Pc, Winter, S3'!L3*Main!$B$5)+(VLOOKUP($A3,'FL Ratio'!$A$2:$B$9,2,FALSE)*'FL Characterization'!L$2)</f>
        <v>5.5970160027116806</v>
      </c>
      <c r="M3" s="4">
        <f>('[1]Pc, Winter, S3'!M3*Main!$B$5)+(VLOOKUP($A3,'FL Ratio'!$A$2:$B$9,2,FALSE)*'FL Characterization'!M$2)</f>
        <v>5.650505906703609</v>
      </c>
      <c r="N3" s="4">
        <f>('[1]Pc, Winter, S3'!N3*Main!$B$5)+(VLOOKUP($A3,'FL Ratio'!$A$2:$B$9,2,FALSE)*'FL Characterization'!N$2)</f>
        <v>5.3045139108666914</v>
      </c>
      <c r="O3" s="4">
        <f>('[1]Pc, Winter, S3'!O3*Main!$B$5)+(VLOOKUP($A3,'FL Ratio'!$A$2:$B$9,2,FALSE)*'FL Characterization'!O$2)</f>
        <v>5.2985905503164012</v>
      </c>
      <c r="P3" s="4">
        <f>('[1]Pc, Winter, S3'!P3*Main!$B$5)+(VLOOKUP($A3,'FL Ratio'!$A$2:$B$9,2,FALSE)*'FL Characterization'!P$2)</f>
        <v>4.8853828155918242</v>
      </c>
      <c r="Q3" s="4">
        <f>('[1]Pc, Winter, S3'!Q3*Main!$B$5)+(VLOOKUP($A3,'FL Ratio'!$A$2:$B$9,2,FALSE)*'FL Characterization'!Q$2)</f>
        <v>5.0208047803270093</v>
      </c>
      <c r="R3" s="4">
        <f>('[1]Pc, Winter, S3'!R3*Main!$B$5)+(VLOOKUP($A3,'FL Ratio'!$A$2:$B$9,2,FALSE)*'FL Characterization'!R$2)</f>
        <v>5.4002854645469958</v>
      </c>
      <c r="S3" s="4">
        <f>('[1]Pc, Winter, S3'!S3*Main!$B$5)+(VLOOKUP($A3,'FL Ratio'!$A$2:$B$9,2,FALSE)*'FL Characterization'!S$2)</f>
        <v>6.8053200828350295</v>
      </c>
      <c r="T3" s="4">
        <f>('[1]Pc, Winter, S3'!T3*Main!$B$5)+(VLOOKUP($A3,'FL Ratio'!$A$2:$B$9,2,FALSE)*'FL Characterization'!T$2)</f>
        <v>6.2812679610275302</v>
      </c>
      <c r="U3" s="4">
        <f>('[1]Pc, Winter, S3'!U3*Main!$B$5)+(VLOOKUP($A3,'FL Ratio'!$A$2:$B$9,2,FALSE)*'FL Characterization'!U$2)</f>
        <v>5.8644218056177539</v>
      </c>
      <c r="V3" s="4">
        <f>('[1]Pc, Winter, S3'!V3*Main!$B$5)+(VLOOKUP($A3,'FL Ratio'!$A$2:$B$9,2,FALSE)*'FL Characterization'!V$2)</f>
        <v>5.6091261783757229</v>
      </c>
      <c r="W3" s="4">
        <f>('[1]Pc, Winter, S3'!W3*Main!$B$5)+(VLOOKUP($A3,'FL Ratio'!$A$2:$B$9,2,FALSE)*'FL Characterization'!W$2)</f>
        <v>5.1558914915291361</v>
      </c>
      <c r="X3" s="4">
        <f>('[1]Pc, Winter, S3'!X3*Main!$B$5)+(VLOOKUP($A3,'FL Ratio'!$A$2:$B$9,2,FALSE)*'FL Characterization'!X$2)</f>
        <v>5.351811320228089</v>
      </c>
      <c r="Y3" s="4">
        <f>('[1]Pc, Winter, S3'!Y3*Main!$B$5)+(VLOOKUP($A3,'FL Ratio'!$A$2:$B$9,2,FALSE)*'FL Characterization'!Y$2)</f>
        <v>4.950923208567259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3.1110737715496839</v>
      </c>
      <c r="C4" s="4">
        <f>('[1]Pc, Winter, S3'!C4*Main!$B$5)+(VLOOKUP($A4,'FL Ratio'!$A$2:$B$9,2,FALSE)*'FL Characterization'!C$2)</f>
        <v>2.946283339704312</v>
      </c>
      <c r="D4" s="4">
        <f>('[1]Pc, Winter, S3'!D4*Main!$B$5)+(VLOOKUP($A4,'FL Ratio'!$A$2:$B$9,2,FALSE)*'FL Characterization'!D$2)</f>
        <v>2.819765651316243</v>
      </c>
      <c r="E4" s="4">
        <f>('[1]Pc, Winter, S3'!E4*Main!$B$5)+(VLOOKUP($A4,'FL Ratio'!$A$2:$B$9,2,FALSE)*'FL Characterization'!E$2)</f>
        <v>2.875223513178613</v>
      </c>
      <c r="F4" s="4">
        <f>('[1]Pc, Winter, S3'!F4*Main!$B$5)+(VLOOKUP($A4,'FL Ratio'!$A$2:$B$9,2,FALSE)*'FL Characterization'!F$2)</f>
        <v>2.7836259171005997</v>
      </c>
      <c r="G4" s="4">
        <f>('[1]Pc, Winter, S3'!G4*Main!$B$5)+(VLOOKUP($A4,'FL Ratio'!$A$2:$B$9,2,FALSE)*'FL Characterization'!G$2)</f>
        <v>2.954869182310595</v>
      </c>
      <c r="H4" s="4">
        <f>('[1]Pc, Winter, S3'!H4*Main!$B$5)+(VLOOKUP($A4,'FL Ratio'!$A$2:$B$9,2,FALSE)*'FL Characterization'!H$2)</f>
        <v>4.6019704788844598</v>
      </c>
      <c r="I4" s="4">
        <f>('[1]Pc, Winter, S3'!I4*Main!$B$5)+(VLOOKUP($A4,'FL Ratio'!$A$2:$B$9,2,FALSE)*'FL Characterization'!I$2)</f>
        <v>4.9629639240259236</v>
      </c>
      <c r="J4" s="4">
        <f>('[1]Pc, Winter, S3'!J4*Main!$B$5)+(VLOOKUP($A4,'FL Ratio'!$A$2:$B$9,2,FALSE)*'FL Characterization'!J$2)</f>
        <v>5.1190103159377625</v>
      </c>
      <c r="K4" s="4">
        <f>('[1]Pc, Winter, S3'!K4*Main!$B$5)+(VLOOKUP($A4,'FL Ratio'!$A$2:$B$9,2,FALSE)*'FL Characterization'!K$2)</f>
        <v>4.947618315081808</v>
      </c>
      <c r="L4" s="4">
        <f>('[1]Pc, Winter, S3'!L4*Main!$B$5)+(VLOOKUP($A4,'FL Ratio'!$A$2:$B$9,2,FALSE)*'FL Characterization'!L$2)</f>
        <v>4.8164783491543526</v>
      </c>
      <c r="M4" s="4">
        <f>('[1]Pc, Winter, S3'!M4*Main!$B$5)+(VLOOKUP($A4,'FL Ratio'!$A$2:$B$9,2,FALSE)*'FL Characterization'!M$2)</f>
        <v>5.0356680176299813</v>
      </c>
      <c r="N4" s="4">
        <f>('[1]Pc, Winter, S3'!N4*Main!$B$5)+(VLOOKUP($A4,'FL Ratio'!$A$2:$B$9,2,FALSE)*'FL Characterization'!N$2)</f>
        <v>4.7262375007768851</v>
      </c>
      <c r="O4" s="4">
        <f>('[1]Pc, Winter, S3'!O4*Main!$B$5)+(VLOOKUP($A4,'FL Ratio'!$A$2:$B$9,2,FALSE)*'FL Characterization'!O$2)</f>
        <v>4.7572570018071971</v>
      </c>
      <c r="P4" s="4">
        <f>('[1]Pc, Winter, S3'!P4*Main!$B$5)+(VLOOKUP($A4,'FL Ratio'!$A$2:$B$9,2,FALSE)*'FL Characterization'!P$2)</f>
        <v>4.1660579448214676</v>
      </c>
      <c r="Q4" s="4">
        <f>('[1]Pc, Winter, S3'!Q4*Main!$B$5)+(VLOOKUP($A4,'FL Ratio'!$A$2:$B$9,2,FALSE)*'FL Characterization'!Q$2)</f>
        <v>4.1838524509362616</v>
      </c>
      <c r="R4" s="4">
        <f>('[1]Pc, Winter, S3'!R4*Main!$B$5)+(VLOOKUP($A4,'FL Ratio'!$A$2:$B$9,2,FALSE)*'FL Characterization'!R$2)</f>
        <v>4.0707294690940117</v>
      </c>
      <c r="S4" s="4">
        <f>('[1]Pc, Winter, S3'!S4*Main!$B$5)+(VLOOKUP($A4,'FL Ratio'!$A$2:$B$9,2,FALSE)*'FL Characterization'!S$2)</f>
        <v>4.5402437555928339</v>
      </c>
      <c r="T4" s="4">
        <f>('[1]Pc, Winter, S3'!T4*Main!$B$5)+(VLOOKUP($A4,'FL Ratio'!$A$2:$B$9,2,FALSE)*'FL Characterization'!T$2)</f>
        <v>4.2068623362606719</v>
      </c>
      <c r="U4" s="4">
        <f>('[1]Pc, Winter, S3'!U4*Main!$B$5)+(VLOOKUP($A4,'FL Ratio'!$A$2:$B$9,2,FALSE)*'FL Characterization'!U$2)</f>
        <v>4.3113265721596115</v>
      </c>
      <c r="V4" s="4">
        <f>('[1]Pc, Winter, S3'!V4*Main!$B$5)+(VLOOKUP($A4,'FL Ratio'!$A$2:$B$9,2,FALSE)*'FL Characterization'!V$2)</f>
        <v>4.1755310385838857</v>
      </c>
      <c r="W4" s="4">
        <f>('[1]Pc, Winter, S3'!W4*Main!$B$5)+(VLOOKUP($A4,'FL Ratio'!$A$2:$B$9,2,FALSE)*'FL Characterization'!W$2)</f>
        <v>3.902379167420357</v>
      </c>
      <c r="X4" s="4">
        <f>('[1]Pc, Winter, S3'!X4*Main!$B$5)+(VLOOKUP($A4,'FL Ratio'!$A$2:$B$9,2,FALSE)*'FL Characterization'!X$2)</f>
        <v>3.5908854145723144</v>
      </c>
      <c r="Y4" s="4">
        <f>('[1]Pc, Winter, S3'!Y4*Main!$B$5)+(VLOOKUP($A4,'FL Ratio'!$A$2:$B$9,2,FALSE)*'FL Characterization'!Y$2)</f>
        <v>3.3970137524943729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1.2644166544985249</v>
      </c>
      <c r="C5" s="4">
        <f>('[1]Pc, Winter, S3'!C5*Main!$B$5)+(VLOOKUP($A5,'FL Ratio'!$A$2:$B$9,2,FALSE)*'FL Characterization'!C$2)</f>
        <v>1.0406255264469131</v>
      </c>
      <c r="D5" s="4">
        <f>('[1]Pc, Winter, S3'!D5*Main!$B$5)+(VLOOKUP($A5,'FL Ratio'!$A$2:$B$9,2,FALSE)*'FL Characterization'!D$2)</f>
        <v>0.96880184109828194</v>
      </c>
      <c r="E5" s="4">
        <f>('[1]Pc, Winter, S3'!E5*Main!$B$5)+(VLOOKUP($A5,'FL Ratio'!$A$2:$B$9,2,FALSE)*'FL Characterization'!E$2)</f>
        <v>0.88693687541305111</v>
      </c>
      <c r="F5" s="4">
        <f>('[1]Pc, Winter, S3'!F5*Main!$B$5)+(VLOOKUP($A5,'FL Ratio'!$A$2:$B$9,2,FALSE)*'FL Characterization'!F$2)</f>
        <v>0.8426461246746515</v>
      </c>
      <c r="G5" s="4">
        <f>('[1]Pc, Winter, S3'!G5*Main!$B$5)+(VLOOKUP($A5,'FL Ratio'!$A$2:$B$9,2,FALSE)*'FL Characterization'!G$2)</f>
        <v>1.2256517287463793</v>
      </c>
      <c r="H5" s="4">
        <f>('[1]Pc, Winter, S3'!H5*Main!$B$5)+(VLOOKUP($A5,'FL Ratio'!$A$2:$B$9,2,FALSE)*'FL Characterization'!H$2)</f>
        <v>2.2767681822347585</v>
      </c>
      <c r="I5" s="4">
        <f>('[1]Pc, Winter, S3'!I5*Main!$B$5)+(VLOOKUP($A5,'FL Ratio'!$A$2:$B$9,2,FALSE)*'FL Characterization'!I$2)</f>
        <v>2.4077731591625788</v>
      </c>
      <c r="J5" s="4">
        <f>('[1]Pc, Winter, S3'!J5*Main!$B$5)+(VLOOKUP($A5,'FL Ratio'!$A$2:$B$9,2,FALSE)*'FL Characterization'!J$2)</f>
        <v>2.6134207398502753</v>
      </c>
      <c r="K5" s="4">
        <f>('[1]Pc, Winter, S3'!K5*Main!$B$5)+(VLOOKUP($A5,'FL Ratio'!$A$2:$B$9,2,FALSE)*'FL Characterization'!K$2)</f>
        <v>2.455450286240656</v>
      </c>
      <c r="L5" s="4">
        <f>('[1]Pc, Winter, S3'!L5*Main!$B$5)+(VLOOKUP($A5,'FL Ratio'!$A$2:$B$9,2,FALSE)*'FL Characterization'!L$2)</f>
        <v>2.3985796161113351</v>
      </c>
      <c r="M5" s="4">
        <f>('[1]Pc, Winter, S3'!M5*Main!$B$5)+(VLOOKUP($A5,'FL Ratio'!$A$2:$B$9,2,FALSE)*'FL Characterization'!M$2)</f>
        <v>2.202414487995481</v>
      </c>
      <c r="N5" s="4">
        <f>('[1]Pc, Winter, S3'!N5*Main!$B$5)+(VLOOKUP($A5,'FL Ratio'!$A$2:$B$9,2,FALSE)*'FL Characterization'!N$2)</f>
        <v>2.2708621400368045</v>
      </c>
      <c r="O5" s="4">
        <f>('[1]Pc, Winter, S3'!O5*Main!$B$5)+(VLOOKUP($A5,'FL Ratio'!$A$2:$B$9,2,FALSE)*'FL Characterization'!O$2)</f>
        <v>2.1522985932918393</v>
      </c>
      <c r="P5" s="4">
        <f>('[1]Pc, Winter, S3'!P5*Main!$B$5)+(VLOOKUP($A5,'FL Ratio'!$A$2:$B$9,2,FALSE)*'FL Characterization'!P$2)</f>
        <v>2.152369153443269</v>
      </c>
      <c r="Q5" s="4">
        <f>('[1]Pc, Winter, S3'!Q5*Main!$B$5)+(VLOOKUP($A5,'FL Ratio'!$A$2:$B$9,2,FALSE)*'FL Characterization'!Q$2)</f>
        <v>2.1542880745363568</v>
      </c>
      <c r="R5" s="4">
        <f>('[1]Pc, Winter, S3'!R5*Main!$B$5)+(VLOOKUP($A5,'FL Ratio'!$A$2:$B$9,2,FALSE)*'FL Characterization'!R$2)</f>
        <v>2.5534704639719004</v>
      </c>
      <c r="S5" s="4">
        <f>('[1]Pc, Winter, S3'!S5*Main!$B$5)+(VLOOKUP($A5,'FL Ratio'!$A$2:$B$9,2,FALSE)*'FL Characterization'!S$2)</f>
        <v>3.9852963982462701</v>
      </c>
      <c r="T5" s="4">
        <f>('[1]Pc, Winter, S3'!T5*Main!$B$5)+(VLOOKUP($A5,'FL Ratio'!$A$2:$B$9,2,FALSE)*'FL Characterization'!T$2)</f>
        <v>3.5110891501073604</v>
      </c>
      <c r="U5" s="4">
        <f>('[1]Pc, Winter, S3'!U5*Main!$B$5)+(VLOOKUP($A5,'FL Ratio'!$A$2:$B$9,2,FALSE)*'FL Characterization'!U$2)</f>
        <v>2.8671908145686649</v>
      </c>
      <c r="V5" s="4">
        <f>('[1]Pc, Winter, S3'!V5*Main!$B$5)+(VLOOKUP($A5,'FL Ratio'!$A$2:$B$9,2,FALSE)*'FL Characterization'!V$2)</f>
        <v>2.8790467314073629</v>
      </c>
      <c r="W5" s="4">
        <f>('[1]Pc, Winter, S3'!W5*Main!$B$5)+(VLOOKUP($A5,'FL Ratio'!$A$2:$B$9,2,FALSE)*'FL Characterization'!W$2)</f>
        <v>2.4994479631299416</v>
      </c>
      <c r="X5" s="4">
        <f>('[1]Pc, Winter, S3'!X5*Main!$B$5)+(VLOOKUP($A5,'FL Ratio'!$A$2:$B$9,2,FALSE)*'FL Characterization'!X$2)</f>
        <v>2.2643839851055634</v>
      </c>
      <c r="Y5" s="4">
        <f>('[1]Pc, Winter, S3'!Y5*Main!$B$5)+(VLOOKUP($A5,'FL Ratio'!$A$2:$B$9,2,FALSE)*'FL Characterization'!Y$2)</f>
        <v>1.9339642318614911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2.6404650725440684</v>
      </c>
      <c r="C6" s="4">
        <f>('[1]Pc, Winter, S3'!C6*Main!$B$5)+(VLOOKUP($A6,'FL Ratio'!$A$2:$B$9,2,FALSE)*'FL Characterization'!C$2)</f>
        <v>2.4677374064195536</v>
      </c>
      <c r="D6" s="4">
        <f>('[1]Pc, Winter, S3'!D6*Main!$B$5)+(VLOOKUP($A6,'FL Ratio'!$A$2:$B$9,2,FALSE)*'FL Characterization'!D$2)</f>
        <v>2.2676081770889454</v>
      </c>
      <c r="E6" s="4">
        <f>('[1]Pc, Winter, S3'!E6*Main!$B$5)+(VLOOKUP($A6,'FL Ratio'!$A$2:$B$9,2,FALSE)*'FL Characterization'!E$2)</f>
        <v>2.2291447624613676</v>
      </c>
      <c r="F6" s="4">
        <f>('[1]Pc, Winter, S3'!F6*Main!$B$5)+(VLOOKUP($A6,'FL Ratio'!$A$2:$B$9,2,FALSE)*'FL Characterization'!F$2)</f>
        <v>2.2022038436896247</v>
      </c>
      <c r="G6" s="4">
        <f>('[1]Pc, Winter, S3'!G6*Main!$B$5)+(VLOOKUP($A6,'FL Ratio'!$A$2:$B$9,2,FALSE)*'FL Characterization'!G$2)</f>
        <v>2.4158883766481027</v>
      </c>
      <c r="H6" s="4">
        <f>('[1]Pc, Winter, S3'!H6*Main!$B$5)+(VLOOKUP($A6,'FL Ratio'!$A$2:$B$9,2,FALSE)*'FL Characterization'!H$2)</f>
        <v>3.0734698078703566</v>
      </c>
      <c r="I6" s="4">
        <f>('[1]Pc, Winter, S3'!I6*Main!$B$5)+(VLOOKUP($A6,'FL Ratio'!$A$2:$B$9,2,FALSE)*'FL Characterization'!I$2)</f>
        <v>3.0026744398861842</v>
      </c>
      <c r="J6" s="4">
        <f>('[1]Pc, Winter, S3'!J6*Main!$B$5)+(VLOOKUP($A6,'FL Ratio'!$A$2:$B$9,2,FALSE)*'FL Characterization'!J$2)</f>
        <v>3.0632593531170844</v>
      </c>
      <c r="K6" s="4">
        <f>('[1]Pc, Winter, S3'!K6*Main!$B$5)+(VLOOKUP($A6,'FL Ratio'!$A$2:$B$9,2,FALSE)*'FL Characterization'!K$2)</f>
        <v>3.2744220942258422</v>
      </c>
      <c r="L6" s="4">
        <f>('[1]Pc, Winter, S3'!L6*Main!$B$5)+(VLOOKUP($A6,'FL Ratio'!$A$2:$B$9,2,FALSE)*'FL Characterization'!L$2)</f>
        <v>3.3276458943769036</v>
      </c>
      <c r="M6" s="4">
        <f>('[1]Pc, Winter, S3'!M6*Main!$B$5)+(VLOOKUP($A6,'FL Ratio'!$A$2:$B$9,2,FALSE)*'FL Characterization'!M$2)</f>
        <v>3.3621304327587649</v>
      </c>
      <c r="N6" s="4">
        <f>('[1]Pc, Winter, S3'!N6*Main!$B$5)+(VLOOKUP($A6,'FL Ratio'!$A$2:$B$9,2,FALSE)*'FL Characterization'!N$2)</f>
        <v>3.3368384777672473</v>
      </c>
      <c r="O6" s="4">
        <f>('[1]Pc, Winter, S3'!O6*Main!$B$5)+(VLOOKUP($A6,'FL Ratio'!$A$2:$B$9,2,FALSE)*'FL Characterization'!O$2)</f>
        <v>3.2679068578228834</v>
      </c>
      <c r="P6" s="4">
        <f>('[1]Pc, Winter, S3'!P6*Main!$B$5)+(VLOOKUP($A6,'FL Ratio'!$A$2:$B$9,2,FALSE)*'FL Characterization'!P$2)</f>
        <v>3.3020477875556455</v>
      </c>
      <c r="Q6" s="4">
        <f>('[1]Pc, Winter, S3'!Q6*Main!$B$5)+(VLOOKUP($A6,'FL Ratio'!$A$2:$B$9,2,FALSE)*'FL Characterization'!Q$2)</f>
        <v>3.3042897693897917</v>
      </c>
      <c r="R6" s="4">
        <f>('[1]Pc, Winter, S3'!R6*Main!$B$5)+(VLOOKUP($A6,'FL Ratio'!$A$2:$B$9,2,FALSE)*'FL Characterization'!R$2)</f>
        <v>3.4297270113548008</v>
      </c>
      <c r="S6" s="4">
        <f>('[1]Pc, Winter, S3'!S6*Main!$B$5)+(VLOOKUP($A6,'FL Ratio'!$A$2:$B$9,2,FALSE)*'FL Characterization'!S$2)</f>
        <v>3.9569536431832755</v>
      </c>
      <c r="T6" s="4">
        <f>('[1]Pc, Winter, S3'!T6*Main!$B$5)+(VLOOKUP($A6,'FL Ratio'!$A$2:$B$9,2,FALSE)*'FL Characterization'!T$2)</f>
        <v>3.776417656278781</v>
      </c>
      <c r="U6" s="4">
        <f>('[1]Pc, Winter, S3'!U6*Main!$B$5)+(VLOOKUP($A6,'FL Ratio'!$A$2:$B$9,2,FALSE)*'FL Characterization'!U$2)</f>
        <v>3.6931915273525311</v>
      </c>
      <c r="V6" s="4">
        <f>('[1]Pc, Winter, S3'!V6*Main!$B$5)+(VLOOKUP($A6,'FL Ratio'!$A$2:$B$9,2,FALSE)*'FL Characterization'!V$2)</f>
        <v>3.7818107916992569</v>
      </c>
      <c r="W6" s="4">
        <f>('[1]Pc, Winter, S3'!W6*Main!$B$5)+(VLOOKUP($A6,'FL Ratio'!$A$2:$B$9,2,FALSE)*'FL Characterization'!W$2)</f>
        <v>3.4855833070522979</v>
      </c>
      <c r="X6" s="4">
        <f>('[1]Pc, Winter, S3'!X6*Main!$B$5)+(VLOOKUP($A6,'FL Ratio'!$A$2:$B$9,2,FALSE)*'FL Characterization'!X$2)</f>
        <v>3.4578149344812514</v>
      </c>
      <c r="Y6" s="4">
        <f>('[1]Pc, Winter, S3'!Y6*Main!$B$5)+(VLOOKUP($A6,'FL Ratio'!$A$2:$B$9,2,FALSE)*'FL Characterization'!Y$2)</f>
        <v>3.1462778913309672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3.107590869856117</v>
      </c>
      <c r="C7" s="4">
        <f>('[1]Pc, Winter, S3'!C7*Main!$B$5)+(VLOOKUP($A7,'FL Ratio'!$A$2:$B$9,2,FALSE)*'FL Characterization'!C$2)</f>
        <v>2.8767815848317966</v>
      </c>
      <c r="D7" s="4">
        <f>('[1]Pc, Winter, S3'!D7*Main!$B$5)+(VLOOKUP($A7,'FL Ratio'!$A$2:$B$9,2,FALSE)*'FL Characterization'!D$2)</f>
        <v>2.7600118312986672</v>
      </c>
      <c r="E7" s="4">
        <f>('[1]Pc, Winter, S3'!E7*Main!$B$5)+(VLOOKUP($A7,'FL Ratio'!$A$2:$B$9,2,FALSE)*'FL Characterization'!E$2)</f>
        <v>2.8320784772233902</v>
      </c>
      <c r="F7" s="4">
        <f>('[1]Pc, Winter, S3'!F7*Main!$B$5)+(VLOOKUP($A7,'FL Ratio'!$A$2:$B$9,2,FALSE)*'FL Characterization'!F$2)</f>
        <v>2.7260534315823941</v>
      </c>
      <c r="G7" s="4">
        <f>('[1]Pc, Winter, S3'!G7*Main!$B$5)+(VLOOKUP($A7,'FL Ratio'!$A$2:$B$9,2,FALSE)*'FL Characterization'!G$2)</f>
        <v>2.889738344985048</v>
      </c>
      <c r="H7" s="4">
        <f>('[1]Pc, Winter, S3'!H7*Main!$B$5)+(VLOOKUP($A7,'FL Ratio'!$A$2:$B$9,2,FALSE)*'FL Characterization'!H$2)</f>
        <v>3.3235613489112783</v>
      </c>
      <c r="I7" s="4">
        <f>('[1]Pc, Winter, S3'!I7*Main!$B$5)+(VLOOKUP($A7,'FL Ratio'!$A$2:$B$9,2,FALSE)*'FL Characterization'!I$2)</f>
        <v>3.6518241743404043</v>
      </c>
      <c r="J7" s="4">
        <f>('[1]Pc, Winter, S3'!J7*Main!$B$5)+(VLOOKUP($A7,'FL Ratio'!$A$2:$B$9,2,FALSE)*'FL Characterization'!J$2)</f>
        <v>3.743813042788886</v>
      </c>
      <c r="K7" s="4">
        <f>('[1]Pc, Winter, S3'!K7*Main!$B$5)+(VLOOKUP($A7,'FL Ratio'!$A$2:$B$9,2,FALSE)*'FL Characterization'!K$2)</f>
        <v>3.9731450847746066</v>
      </c>
      <c r="L7" s="4">
        <f>('[1]Pc, Winter, S3'!L7*Main!$B$5)+(VLOOKUP($A7,'FL Ratio'!$A$2:$B$9,2,FALSE)*'FL Characterization'!L$2)</f>
        <v>3.8365150492417639</v>
      </c>
      <c r="M7" s="4">
        <f>('[1]Pc, Winter, S3'!M7*Main!$B$5)+(VLOOKUP($A7,'FL Ratio'!$A$2:$B$9,2,FALSE)*'FL Characterization'!M$2)</f>
        <v>3.8695124479594121</v>
      </c>
      <c r="N7" s="4">
        <f>('[1]Pc, Winter, S3'!N7*Main!$B$5)+(VLOOKUP($A7,'FL Ratio'!$A$2:$B$9,2,FALSE)*'FL Characterization'!N$2)</f>
        <v>3.9269564549403464</v>
      </c>
      <c r="O7" s="4">
        <f>('[1]Pc, Winter, S3'!O7*Main!$B$5)+(VLOOKUP($A7,'FL Ratio'!$A$2:$B$9,2,FALSE)*'FL Characterization'!O$2)</f>
        <v>3.8831291870062912</v>
      </c>
      <c r="P7" s="4">
        <f>('[1]Pc, Winter, S3'!P7*Main!$B$5)+(VLOOKUP($A7,'FL Ratio'!$A$2:$B$9,2,FALSE)*'FL Characterization'!P$2)</f>
        <v>3.7140687778230141</v>
      </c>
      <c r="Q7" s="4">
        <f>('[1]Pc, Winter, S3'!Q7*Main!$B$5)+(VLOOKUP($A7,'FL Ratio'!$A$2:$B$9,2,FALSE)*'FL Characterization'!Q$2)</f>
        <v>3.6493057352109242</v>
      </c>
      <c r="R7" s="4">
        <f>('[1]Pc, Winter, S3'!R7*Main!$B$5)+(VLOOKUP($A7,'FL Ratio'!$A$2:$B$9,2,FALSE)*'FL Characterization'!R$2)</f>
        <v>3.5594600710539561</v>
      </c>
      <c r="S7" s="4">
        <f>('[1]Pc, Winter, S3'!S7*Main!$B$5)+(VLOOKUP($A7,'FL Ratio'!$A$2:$B$9,2,FALSE)*'FL Characterization'!S$2)</f>
        <v>3.7355722435357812</v>
      </c>
      <c r="T7" s="4">
        <f>('[1]Pc, Winter, S3'!T7*Main!$B$5)+(VLOOKUP($A7,'FL Ratio'!$A$2:$B$9,2,FALSE)*'FL Characterization'!T$2)</f>
        <v>3.6001595363078893</v>
      </c>
      <c r="U7" s="4">
        <f>('[1]Pc, Winter, S3'!U7*Main!$B$5)+(VLOOKUP($A7,'FL Ratio'!$A$2:$B$9,2,FALSE)*'FL Characterization'!U$2)</f>
        <v>3.4719484728992396</v>
      </c>
      <c r="V7" s="4">
        <f>('[1]Pc, Winter, S3'!V7*Main!$B$5)+(VLOOKUP($A7,'FL Ratio'!$A$2:$B$9,2,FALSE)*'FL Characterization'!V$2)</f>
        <v>3.4133455416958935</v>
      </c>
      <c r="W7" s="4">
        <f>('[1]Pc, Winter, S3'!W7*Main!$B$5)+(VLOOKUP($A7,'FL Ratio'!$A$2:$B$9,2,FALSE)*'FL Characterization'!W$2)</f>
        <v>3.2462216446157912</v>
      </c>
      <c r="X7" s="4">
        <f>('[1]Pc, Winter, S3'!X7*Main!$B$5)+(VLOOKUP($A7,'FL Ratio'!$A$2:$B$9,2,FALSE)*'FL Characterization'!X$2)</f>
        <v>3.3253948456309805</v>
      </c>
      <c r="Y7" s="4">
        <f>('[1]Pc, Winter, S3'!Y7*Main!$B$5)+(VLOOKUP($A7,'FL Ratio'!$A$2:$B$9,2,FALSE)*'FL Characterization'!Y$2)</f>
        <v>3.1483099299684145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2.6201169768277133</v>
      </c>
      <c r="C8" s="4">
        <f>('[1]Pc, Winter, S3'!C8*Main!$B$5)+(VLOOKUP($A8,'FL Ratio'!$A$2:$B$9,2,FALSE)*'FL Characterization'!C$2)</f>
        <v>2.469290401433609</v>
      </c>
      <c r="D8" s="4">
        <f>('[1]Pc, Winter, S3'!D8*Main!$B$5)+(VLOOKUP($A8,'FL Ratio'!$A$2:$B$9,2,FALSE)*'FL Characterization'!D$2)</f>
        <v>2.333216532084895</v>
      </c>
      <c r="E8" s="4">
        <f>('[1]Pc, Winter, S3'!E8*Main!$B$5)+(VLOOKUP($A8,'FL Ratio'!$A$2:$B$9,2,FALSE)*'FL Characterization'!E$2)</f>
        <v>2.3242159191436116</v>
      </c>
      <c r="F8" s="4">
        <f>('[1]Pc, Winter, S3'!F8*Main!$B$5)+(VLOOKUP($A8,'FL Ratio'!$A$2:$B$9,2,FALSE)*'FL Characterization'!F$2)</f>
        <v>2.2470972888958616</v>
      </c>
      <c r="G8" s="4">
        <f>('[1]Pc, Winter, S3'!G8*Main!$B$5)+(VLOOKUP($A8,'FL Ratio'!$A$2:$B$9,2,FALSE)*'FL Characterization'!G$2)</f>
        <v>2.4044276112989502</v>
      </c>
      <c r="H8" s="4">
        <f>('[1]Pc, Winter, S3'!H8*Main!$B$5)+(VLOOKUP($A8,'FL Ratio'!$A$2:$B$9,2,FALSE)*'FL Characterization'!H$2)</f>
        <v>3.0677701130207784</v>
      </c>
      <c r="I8" s="4">
        <f>('[1]Pc, Winter, S3'!I8*Main!$B$5)+(VLOOKUP($A8,'FL Ratio'!$A$2:$B$9,2,FALSE)*'FL Characterization'!I$2)</f>
        <v>3.2051093220051934</v>
      </c>
      <c r="J8" s="4">
        <f>('[1]Pc, Winter, S3'!J8*Main!$B$5)+(VLOOKUP($A8,'FL Ratio'!$A$2:$B$9,2,FALSE)*'FL Characterization'!J$2)</f>
        <v>3.4287153244642363</v>
      </c>
      <c r="K8" s="4">
        <f>('[1]Pc, Winter, S3'!K8*Main!$B$5)+(VLOOKUP($A8,'FL Ratio'!$A$2:$B$9,2,FALSE)*'FL Characterization'!K$2)</f>
        <v>3.3613050583260793</v>
      </c>
      <c r="L8" s="4">
        <f>('[1]Pc, Winter, S3'!L8*Main!$B$5)+(VLOOKUP($A8,'FL Ratio'!$A$2:$B$9,2,FALSE)*'FL Characterization'!L$2)</f>
        <v>3.4004150947696283</v>
      </c>
      <c r="M8" s="4">
        <f>('[1]Pc, Winter, S3'!M8*Main!$B$5)+(VLOOKUP($A8,'FL Ratio'!$A$2:$B$9,2,FALSE)*'FL Characterization'!M$2)</f>
        <v>3.375244612976505</v>
      </c>
      <c r="N8" s="4">
        <f>('[1]Pc, Winter, S3'!N8*Main!$B$5)+(VLOOKUP($A8,'FL Ratio'!$A$2:$B$9,2,FALSE)*'FL Characterization'!N$2)</f>
        <v>3.3516306788911261</v>
      </c>
      <c r="O8" s="4">
        <f>('[1]Pc, Winter, S3'!O8*Main!$B$5)+(VLOOKUP($A8,'FL Ratio'!$A$2:$B$9,2,FALSE)*'FL Characterization'!O$2)</f>
        <v>3.3496912562756123</v>
      </c>
      <c r="P8" s="4">
        <f>('[1]Pc, Winter, S3'!P8*Main!$B$5)+(VLOOKUP($A8,'FL Ratio'!$A$2:$B$9,2,FALSE)*'FL Characterization'!P$2)</f>
        <v>3.1423576027450579</v>
      </c>
      <c r="Q8" s="4">
        <f>('[1]Pc, Winter, S3'!Q8*Main!$B$5)+(VLOOKUP($A8,'FL Ratio'!$A$2:$B$9,2,FALSE)*'FL Characterization'!Q$2)</f>
        <v>3.1377172459604434</v>
      </c>
      <c r="R8" s="4">
        <f>('[1]Pc, Winter, S3'!R8*Main!$B$5)+(VLOOKUP($A8,'FL Ratio'!$A$2:$B$9,2,FALSE)*'FL Characterization'!R$2)</f>
        <v>3.307158985021994</v>
      </c>
      <c r="S8" s="4">
        <f>('[1]Pc, Winter, S3'!S8*Main!$B$5)+(VLOOKUP($A8,'FL Ratio'!$A$2:$B$9,2,FALSE)*'FL Characterization'!S$2)</f>
        <v>3.8431866946350031</v>
      </c>
      <c r="T8" s="4">
        <f>('[1]Pc, Winter, S3'!T8*Main!$B$5)+(VLOOKUP($A8,'FL Ratio'!$A$2:$B$9,2,FALSE)*'FL Characterization'!T$2)</f>
        <v>3.5856583987773227</v>
      </c>
      <c r="U8" s="4">
        <f>('[1]Pc, Winter, S3'!U8*Main!$B$5)+(VLOOKUP($A8,'FL Ratio'!$A$2:$B$9,2,FALSE)*'FL Characterization'!U$2)</f>
        <v>3.2849573561303056</v>
      </c>
      <c r="V8" s="4">
        <f>('[1]Pc, Winter, S3'!V8*Main!$B$5)+(VLOOKUP($A8,'FL Ratio'!$A$2:$B$9,2,FALSE)*'FL Characterization'!V$2)</f>
        <v>3.2660529740716386</v>
      </c>
      <c r="W8" s="4">
        <f>('[1]Pc, Winter, S3'!W8*Main!$B$5)+(VLOOKUP($A8,'FL Ratio'!$A$2:$B$9,2,FALSE)*'FL Characterization'!W$2)</f>
        <v>3.1057944741813084</v>
      </c>
      <c r="X8" s="4">
        <f>('[1]Pc, Winter, S3'!X8*Main!$B$5)+(VLOOKUP($A8,'FL Ratio'!$A$2:$B$9,2,FALSE)*'FL Characterization'!X$2)</f>
        <v>3.0023031215369831</v>
      </c>
      <c r="Y8" s="4">
        <f>('[1]Pc, Winter, S3'!Y8*Main!$B$5)+(VLOOKUP($A8,'FL Ratio'!$A$2:$B$9,2,FALSE)*'FL Characterization'!Y$2)</f>
        <v>2.7811719098403791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2.0068994413293737</v>
      </c>
      <c r="C9" s="4">
        <f>('[1]Pc, Winter, S3'!C9*Main!$B$5)+(VLOOKUP($A9,'FL Ratio'!$A$2:$B$9,2,FALSE)*'FL Characterization'!C$2)</f>
        <v>1.9898563227720989</v>
      </c>
      <c r="D9" s="4">
        <f>('[1]Pc, Winter, S3'!D9*Main!$B$5)+(VLOOKUP($A9,'FL Ratio'!$A$2:$B$9,2,FALSE)*'FL Characterization'!D$2)</f>
        <v>1.8863796757461158</v>
      </c>
      <c r="E9" s="4">
        <f>('[1]Pc, Winter, S3'!E9*Main!$B$5)+(VLOOKUP($A9,'FL Ratio'!$A$2:$B$9,2,FALSE)*'FL Characterization'!E$2)</f>
        <v>1.8594159500448162</v>
      </c>
      <c r="F9" s="4">
        <f>('[1]Pc, Winter, S3'!F9*Main!$B$5)+(VLOOKUP($A9,'FL Ratio'!$A$2:$B$9,2,FALSE)*'FL Characterization'!F$2)</f>
        <v>1.8283882579769499</v>
      </c>
      <c r="G9" s="4">
        <f>('[1]Pc, Winter, S3'!G9*Main!$B$5)+(VLOOKUP($A9,'FL Ratio'!$A$2:$B$9,2,FALSE)*'FL Characterization'!G$2)</f>
        <v>2.0879995192685215</v>
      </c>
      <c r="H9" s="4">
        <f>('[1]Pc, Winter, S3'!H9*Main!$B$5)+(VLOOKUP($A9,'FL Ratio'!$A$2:$B$9,2,FALSE)*'FL Characterization'!H$2)</f>
        <v>3.3511804926310931</v>
      </c>
      <c r="I9" s="4">
        <f>('[1]Pc, Winter, S3'!I9*Main!$B$5)+(VLOOKUP($A9,'FL Ratio'!$A$2:$B$9,2,FALSE)*'FL Characterization'!I$2)</f>
        <v>3.5158658587422931</v>
      </c>
      <c r="J9" s="4">
        <f>('[1]Pc, Winter, S3'!J9*Main!$B$5)+(VLOOKUP($A9,'FL Ratio'!$A$2:$B$9,2,FALSE)*'FL Characterization'!J$2)</f>
        <v>3.641316125094276</v>
      </c>
      <c r="K9" s="4">
        <f>('[1]Pc, Winter, S3'!K9*Main!$B$5)+(VLOOKUP($A9,'FL Ratio'!$A$2:$B$9,2,FALSE)*'FL Characterization'!K$2)</f>
        <v>3.6495674517065249</v>
      </c>
      <c r="L9" s="4">
        <f>('[1]Pc, Winter, S3'!L9*Main!$B$5)+(VLOOKUP($A9,'FL Ratio'!$A$2:$B$9,2,FALSE)*'FL Characterization'!L$2)</f>
        <v>3.895003885100814</v>
      </c>
      <c r="M9" s="4">
        <f>('[1]Pc, Winter, S3'!M9*Main!$B$5)+(VLOOKUP($A9,'FL Ratio'!$A$2:$B$9,2,FALSE)*'FL Characterization'!M$2)</f>
        <v>3.7321962307783521</v>
      </c>
      <c r="N9" s="4">
        <f>('[1]Pc, Winter, S3'!N9*Main!$B$5)+(VLOOKUP($A9,'FL Ratio'!$A$2:$B$9,2,FALSE)*'FL Characterization'!N$2)</f>
        <v>3.6567902375390471</v>
      </c>
      <c r="O9" s="4">
        <f>('[1]Pc, Winter, S3'!O9*Main!$B$5)+(VLOOKUP($A9,'FL Ratio'!$A$2:$B$9,2,FALSE)*'FL Characterization'!O$2)</f>
        <v>3.6923489845337438</v>
      </c>
      <c r="P9" s="4">
        <f>('[1]Pc, Winter, S3'!P9*Main!$B$5)+(VLOOKUP($A9,'FL Ratio'!$A$2:$B$9,2,FALSE)*'FL Characterization'!P$2)</f>
        <v>3.1784373246398934</v>
      </c>
      <c r="Q9" s="4">
        <f>('[1]Pc, Winter, S3'!Q9*Main!$B$5)+(VLOOKUP($A9,'FL Ratio'!$A$2:$B$9,2,FALSE)*'FL Characterization'!Q$2)</f>
        <v>2.9926366569427825</v>
      </c>
      <c r="R9" s="4">
        <f>('[1]Pc, Winter, S3'!R9*Main!$B$5)+(VLOOKUP($A9,'FL Ratio'!$A$2:$B$9,2,FALSE)*'FL Characterization'!R$2)</f>
        <v>2.9791222549167866</v>
      </c>
      <c r="S9" s="4">
        <f>('[1]Pc, Winter, S3'!S9*Main!$B$5)+(VLOOKUP($A9,'FL Ratio'!$A$2:$B$9,2,FALSE)*'FL Characterization'!S$2)</f>
        <v>3.3511872265064047</v>
      </c>
      <c r="T9" s="4">
        <f>('[1]Pc, Winter, S3'!T9*Main!$B$5)+(VLOOKUP($A9,'FL Ratio'!$A$2:$B$9,2,FALSE)*'FL Characterization'!T$2)</f>
        <v>3.2023223329690653</v>
      </c>
      <c r="U9" s="4">
        <f>('[1]Pc, Winter, S3'!U9*Main!$B$5)+(VLOOKUP($A9,'FL Ratio'!$A$2:$B$9,2,FALSE)*'FL Characterization'!U$2)</f>
        <v>3.0054359806601423</v>
      </c>
      <c r="V9" s="4">
        <f>('[1]Pc, Winter, S3'!V9*Main!$B$5)+(VLOOKUP($A9,'FL Ratio'!$A$2:$B$9,2,FALSE)*'FL Characterization'!V$2)</f>
        <v>2.9657080103764355</v>
      </c>
      <c r="W9" s="4">
        <f>('[1]Pc, Winter, S3'!W9*Main!$B$5)+(VLOOKUP($A9,'FL Ratio'!$A$2:$B$9,2,FALSE)*'FL Characterization'!W$2)</f>
        <v>2.7445404874146262</v>
      </c>
      <c r="X9" s="4">
        <f>('[1]Pc, Winter, S3'!X9*Main!$B$5)+(VLOOKUP($A9,'FL Ratio'!$A$2:$B$9,2,FALSE)*'FL Characterization'!X$2)</f>
        <v>2.4402145539182469</v>
      </c>
      <c r="Y9" s="4">
        <f>('[1]Pc, Winter, S3'!Y9*Main!$B$5)+(VLOOKUP($A9,'FL Ratio'!$A$2:$B$9,2,FALSE)*'FL Characterization'!Y$2)</f>
        <v>2.3061064335334116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1.1054871985219223</v>
      </c>
      <c r="C2" s="4">
        <f>('[1]Qc, Winter, S1'!C2*Main!$B$5)</f>
        <v>0.78104538387329325</v>
      </c>
      <c r="D2" s="4">
        <f>('[1]Qc, Winter, S1'!D2*Main!$B$5)</f>
        <v>0.67708224633007452</v>
      </c>
      <c r="E2" s="4">
        <f>('[1]Qc, Winter, S1'!E2*Main!$B$5)</f>
        <v>0.86790196932876573</v>
      </c>
      <c r="F2" s="4">
        <f>('[1]Qc, Winter, S1'!F2*Main!$B$5)</f>
        <v>0.74728922684867238</v>
      </c>
      <c r="G2" s="4">
        <f>('[1]Qc, Winter, S1'!G2*Main!$B$5)</f>
        <v>0.61439927645327508</v>
      </c>
      <c r="H2" s="4">
        <f>('[1]Qc, Winter, S1'!H2*Main!$B$5)</f>
        <v>0.50835308065055096</v>
      </c>
      <c r="I2" s="4">
        <f>('[1]Qc, Winter, S1'!I2*Main!$B$5)</f>
        <v>1.7764573081886639</v>
      </c>
      <c r="J2" s="4">
        <f>('[1]Qc, Winter, S1'!J2*Main!$B$5)</f>
        <v>1.8578029755446863</v>
      </c>
      <c r="K2" s="4">
        <f>('[1]Qc, Winter, S1'!K2*Main!$B$5)</f>
        <v>1.5934467850378919</v>
      </c>
      <c r="L2" s="4">
        <f>('[1]Qc, Winter, S1'!L2*Main!$B$5)</f>
        <v>1.8564811890027859</v>
      </c>
      <c r="M2" s="4">
        <f>('[1]Qc, Winter, S1'!M2*Main!$B$5)</f>
        <v>1.7250401339192751</v>
      </c>
      <c r="N2" s="4">
        <f>('[1]Qc, Winter, S1'!N2*Main!$B$5)</f>
        <v>1.7326402914600101</v>
      </c>
      <c r="O2" s="4">
        <f>('[1]Qc, Winter, S1'!O2*Main!$B$5)</f>
        <v>1.5471817572957622</v>
      </c>
      <c r="P2" s="4">
        <f>('[1]Qc, Winter, S1'!P2*Main!$B$5)</f>
        <v>0.91810454137859121</v>
      </c>
      <c r="Q2" s="4">
        <f>('[1]Qc, Winter, S1'!Q2*Main!$B$5)</f>
        <v>1.4374697261546039</v>
      </c>
      <c r="R2" s="4">
        <f>('[1]Qc, Winter, S1'!R2*Main!$B$5)</f>
        <v>1.7240232637593846</v>
      </c>
      <c r="S2" s="4">
        <f>('[1]Qc, Winter, S1'!S2*Main!$B$5)</f>
        <v>1.6086217178197162</v>
      </c>
      <c r="T2" s="4">
        <f>('[1]Qc, Winter, S1'!T2*Main!$B$5)</f>
        <v>1.1242678645129689</v>
      </c>
      <c r="U2" s="4">
        <f>('[1]Qc, Winter, S1'!U2*Main!$B$5)</f>
        <v>1.1663611206123317</v>
      </c>
      <c r="V2" s="4">
        <f>('[1]Qc, Winter, S1'!V2*Main!$B$5)</f>
        <v>1.086363476942144</v>
      </c>
      <c r="W2" s="4">
        <f>('[1]Qc, Winter, S1'!W2*Main!$B$5)</f>
        <v>0.6738799996250614</v>
      </c>
      <c r="X2" s="4">
        <f>('[1]Qc, Winter, S1'!X2*Main!$B$5)</f>
        <v>0.5375582439545411</v>
      </c>
      <c r="Y2" s="4">
        <f>('[1]Qc, Winter, S1'!Y2*Main!$B$5)</f>
        <v>0.55715594381370948</v>
      </c>
    </row>
    <row r="3" spans="1:25" x14ac:dyDescent="0.25">
      <c r="A3">
        <v>2</v>
      </c>
      <c r="B3" s="4">
        <f>('[1]Qc, Winter, S1'!B3*Main!$B$5)</f>
        <v>-1.7448704848671694</v>
      </c>
      <c r="C3" s="4">
        <f>('[1]Qc, Winter, S1'!C3*Main!$B$5)</f>
        <v>-1.7444857897872501</v>
      </c>
      <c r="D3" s="4">
        <f>('[1]Qc, Winter, S1'!D3*Main!$B$5)</f>
        <v>-1.7926213681634444</v>
      </c>
      <c r="E3" s="4">
        <f>('[1]Qc, Winter, S1'!E3*Main!$B$5)</f>
        <v>-1.874741464415169</v>
      </c>
      <c r="F3" s="4">
        <f>('[1]Qc, Winter, S1'!F3*Main!$B$5)</f>
        <v>-1.8567380812470748</v>
      </c>
      <c r="G3" s="4">
        <f>('[1]Qc, Winter, S1'!G3*Main!$B$5)</f>
        <v>-1.7040515643105452</v>
      </c>
      <c r="H3" s="4">
        <f>('[1]Qc, Winter, S1'!H3*Main!$B$5)</f>
        <v>-1.0805027749902725</v>
      </c>
      <c r="I3" s="4">
        <f>('[1]Qc, Winter, S1'!I3*Main!$B$5)</f>
        <v>-0.20770363180541263</v>
      </c>
      <c r="J3" s="4">
        <f>('[1]Qc, Winter, S1'!J3*Main!$B$5)</f>
        <v>-0.22320389766294871</v>
      </c>
      <c r="K3" s="4">
        <f>('[1]Qc, Winter, S1'!K3*Main!$B$5)</f>
        <v>-0.14791872395053487</v>
      </c>
      <c r="L3" s="4">
        <f>('[1]Qc, Winter, S1'!L3*Main!$B$5)</f>
        <v>-0.13030124886486458</v>
      </c>
      <c r="M3" s="4">
        <f>('[1]Qc, Winter, S1'!M3*Main!$B$5)</f>
        <v>-0.58152605042121497</v>
      </c>
      <c r="N3" s="4">
        <f>('[1]Qc, Winter, S1'!N3*Main!$B$5)</f>
        <v>-0.8495470981808716</v>
      </c>
      <c r="O3" s="4">
        <f>('[1]Qc, Winter, S1'!O3*Main!$B$5)</f>
        <v>-1.1012972769206486</v>
      </c>
      <c r="P3" s="4">
        <f>('[1]Qc, Winter, S1'!P3*Main!$B$5)</f>
        <v>-1.0930176683987749</v>
      </c>
      <c r="Q3" s="4">
        <f>('[1]Qc, Winter, S1'!Q3*Main!$B$5)</f>
        <v>-1.1115019204167687</v>
      </c>
      <c r="R3" s="4">
        <f>('[1]Qc, Winter, S1'!R3*Main!$B$5)</f>
        <v>-0.87390401518016081</v>
      </c>
      <c r="S3" s="4">
        <f>('[1]Qc, Winter, S1'!S3*Main!$B$5)</f>
        <v>0.28722738283982369</v>
      </c>
      <c r="T3" s="4">
        <f>('[1]Qc, Winter, S1'!T3*Main!$B$5)</f>
        <v>-4.0480319571866256E-2</v>
      </c>
      <c r="U3" s="4">
        <f>('[1]Qc, Winter, S1'!U3*Main!$B$5)</f>
        <v>-0.4778418887932035</v>
      </c>
      <c r="V3" s="4">
        <f>('[1]Qc, Winter, S1'!V3*Main!$B$5)</f>
        <v>-0.88574569219880361</v>
      </c>
      <c r="W3" s="4">
        <f>('[1]Qc, Winter, S1'!W3*Main!$B$5)</f>
        <v>-1.1651247755500509</v>
      </c>
      <c r="X3" s="4">
        <f>('[1]Qc, Winter, S1'!X3*Main!$B$5)</f>
        <v>-1.2778577625737038</v>
      </c>
      <c r="Y3" s="4">
        <f>('[1]Qc, Winter, S1'!Y3*Main!$B$5)</f>
        <v>-1.4630860175499922</v>
      </c>
    </row>
    <row r="4" spans="1:25" x14ac:dyDescent="0.25">
      <c r="A4">
        <v>3</v>
      </c>
      <c r="B4" s="4">
        <f>('[1]Qc, Winter, S1'!B4*Main!$B$5)</f>
        <v>-1.3349761773625994</v>
      </c>
      <c r="C4" s="4">
        <f>('[1]Qc, Winter, S1'!C4*Main!$B$5)</f>
        <v>-1.4404431697872675</v>
      </c>
      <c r="D4" s="4">
        <f>('[1]Qc, Winter, S1'!D4*Main!$B$5)</f>
        <v>-1.4668640640307513</v>
      </c>
      <c r="E4" s="4">
        <f>('[1]Qc, Winter, S1'!E4*Main!$B$5)</f>
        <v>-1.4472471556172624</v>
      </c>
      <c r="F4" s="4">
        <f>('[1]Qc, Winter, S1'!F4*Main!$B$5)</f>
        <v>-1.4484508697009504</v>
      </c>
      <c r="G4" s="4">
        <f>('[1]Qc, Winter, S1'!G4*Main!$B$5)</f>
        <v>-1.209518490324681</v>
      </c>
      <c r="H4" s="4">
        <f>('[1]Qc, Winter, S1'!H4*Main!$B$5)</f>
        <v>-4.5038865707570888E-2</v>
      </c>
      <c r="I4" s="4">
        <f>('[1]Qc, Winter, S1'!I4*Main!$B$5)</f>
        <v>0.62358713171534985</v>
      </c>
      <c r="J4" s="4">
        <f>('[1]Qc, Winter, S1'!J4*Main!$B$5)</f>
        <v>0.79477345487070816</v>
      </c>
      <c r="K4" s="4">
        <f>('[1]Qc, Winter, S1'!K4*Main!$B$5)</f>
        <v>0.55365793880828251</v>
      </c>
      <c r="L4" s="4">
        <f>('[1]Qc, Winter, S1'!L4*Main!$B$5)</f>
        <v>0.32689238422004324</v>
      </c>
      <c r="M4" s="4">
        <f>('[1]Qc, Winter, S1'!M4*Main!$B$5)</f>
        <v>0.64840493470902438</v>
      </c>
      <c r="N4" s="4">
        <f>('[1]Qc, Winter, S1'!N4*Main!$B$5)</f>
        <v>0.40885170267978038</v>
      </c>
      <c r="O4" s="4">
        <f>('[1]Qc, Winter, S1'!O4*Main!$B$5)</f>
        <v>0.12404282278005883</v>
      </c>
      <c r="P4" s="4">
        <f>('[1]Qc, Winter, S1'!P4*Main!$B$5)</f>
        <v>-0.49074244920649229</v>
      </c>
      <c r="Q4" s="4">
        <f>('[1]Qc, Winter, S1'!Q4*Main!$B$5)</f>
        <v>-0.49095127742039546</v>
      </c>
      <c r="R4" s="4">
        <f>('[1]Qc, Winter, S1'!R4*Main!$B$5)</f>
        <v>-0.40442535476095637</v>
      </c>
      <c r="S4" s="4">
        <f>('[1]Qc, Winter, S1'!S4*Main!$B$5)</f>
        <v>-0.20402442393225587</v>
      </c>
      <c r="T4" s="4">
        <f>('[1]Qc, Winter, S1'!T4*Main!$B$5)</f>
        <v>-0.49726063630986528</v>
      </c>
      <c r="U4" s="4">
        <f>('[1]Qc, Winter, S1'!U4*Main!$B$5)</f>
        <v>-0.28332524609519677</v>
      </c>
      <c r="V4" s="4">
        <f>('[1]Qc, Winter, S1'!V4*Main!$B$5)</f>
        <v>-0.38899044500062657</v>
      </c>
      <c r="W4" s="4">
        <f>('[1]Qc, Winter, S1'!W4*Main!$B$5)</f>
        <v>-0.64518566030576596</v>
      </c>
      <c r="X4" s="4">
        <f>('[1]Qc, Winter, S1'!X4*Main!$B$5)</f>
        <v>-1.0193043450162027</v>
      </c>
      <c r="Y4" s="4">
        <f>('[1]Qc, Winter, S1'!Y4*Main!$B$5)</f>
        <v>-1.1506295762483141</v>
      </c>
    </row>
    <row r="5" spans="1:25" x14ac:dyDescent="0.25">
      <c r="A5">
        <v>4</v>
      </c>
      <c r="B5" s="4">
        <f>('[1]Qc, Winter, S1'!B5*Main!$B$5)</f>
        <v>-1.0945558415689913</v>
      </c>
      <c r="C5" s="4">
        <f>('[1]Qc, Winter, S1'!C5*Main!$B$5)</f>
        <v>-1.1054116321048979</v>
      </c>
      <c r="D5" s="4">
        <f>('[1]Qc, Winter, S1'!D5*Main!$B$5)</f>
        <v>-1.1166906752896437</v>
      </c>
      <c r="E5" s="4">
        <f>('[1]Qc, Winter, S1'!E5*Main!$B$5)</f>
        <v>-1.1264671944248257</v>
      </c>
      <c r="F5" s="4">
        <f>('[1]Qc, Winter, S1'!F5*Main!$B$5)</f>
        <v>-1.1314825021574817</v>
      </c>
      <c r="G5" s="4">
        <f>('[1]Qc, Winter, S1'!G5*Main!$B$5)</f>
        <v>-1.0344576982235991</v>
      </c>
      <c r="H5" s="4">
        <f>('[1]Qc, Winter, S1'!H5*Main!$B$5)</f>
        <v>-0.89750217593407111</v>
      </c>
      <c r="I5" s="4">
        <f>('[1]Qc, Winter, S1'!I5*Main!$B$5)</f>
        <v>-0.81941709006252483</v>
      </c>
      <c r="J5" s="4">
        <f>('[1]Qc, Winter, S1'!J5*Main!$B$5)</f>
        <v>-0.84341412878693345</v>
      </c>
      <c r="K5" s="4">
        <f>('[1]Qc, Winter, S1'!K5*Main!$B$5)</f>
        <v>-0.93434366797299306</v>
      </c>
      <c r="L5" s="4">
        <f>('[1]Qc, Winter, S1'!L5*Main!$B$5)</f>
        <v>-0.99657906198244206</v>
      </c>
      <c r="M5" s="4">
        <f>('[1]Qc, Winter, S1'!M5*Main!$B$5)</f>
        <v>-1.0552168846561425</v>
      </c>
      <c r="N5" s="4">
        <f>('[1]Qc, Winter, S1'!N5*Main!$B$5)</f>
        <v>-1.0564652361961935</v>
      </c>
      <c r="O5" s="4">
        <f>('[1]Qc, Winter, S1'!O5*Main!$B$5)</f>
        <v>-1.0758915500638679</v>
      </c>
      <c r="P5" s="4">
        <f>('[1]Qc, Winter, S1'!P5*Main!$B$5)</f>
        <v>-1.0853505535330388</v>
      </c>
      <c r="Q5" s="4">
        <f>('[1]Qc, Winter, S1'!Q5*Main!$B$5)</f>
        <v>-1.0529736684711108</v>
      </c>
      <c r="R5" s="4">
        <f>('[1]Qc, Winter, S1'!R5*Main!$B$5)</f>
        <v>-0.89140763489038177</v>
      </c>
      <c r="S5" s="4">
        <f>('[1]Qc, Winter, S1'!S5*Main!$B$5)</f>
        <v>-0.5312854497148598</v>
      </c>
      <c r="T5" s="4">
        <f>('[1]Qc, Winter, S1'!T5*Main!$B$5)</f>
        <v>-0.68527597696756681</v>
      </c>
      <c r="U5" s="4">
        <f>('[1]Qc, Winter, S1'!U5*Main!$B$5)</f>
        <v>-0.8312464150163289</v>
      </c>
      <c r="V5" s="4">
        <f>('[1]Qc, Winter, S1'!V5*Main!$B$5)</f>
        <v>-0.89485722777573973</v>
      </c>
      <c r="W5" s="4">
        <f>('[1]Qc, Winter, S1'!W5*Main!$B$5)</f>
        <v>-0.94672312233709055</v>
      </c>
      <c r="X5" s="4">
        <f>('[1]Qc, Winter, S1'!X5*Main!$B$5)</f>
        <v>-1.0007687375682091</v>
      </c>
      <c r="Y5" s="4">
        <f>('[1]Qc, Winter, S1'!Y5*Main!$B$5)</f>
        <v>-1.0056146604440086</v>
      </c>
    </row>
    <row r="6" spans="1:25" x14ac:dyDescent="0.25">
      <c r="A6">
        <v>5</v>
      </c>
      <c r="B6" s="4">
        <f>('[1]Qc, Winter, S1'!B6*Main!$B$5)</f>
        <v>-1.0299422209873748</v>
      </c>
      <c r="C6" s="4">
        <f>('[1]Qc, Winter, S1'!C6*Main!$B$5)</f>
        <v>-1.0816957075382871</v>
      </c>
      <c r="D6" s="4">
        <f>('[1]Qc, Winter, S1'!D6*Main!$B$5)</f>
        <v>-1.1276591360264101</v>
      </c>
      <c r="E6" s="4">
        <f>('[1]Qc, Winter, S1'!E6*Main!$B$5)</f>
        <v>-1.1316807139175811</v>
      </c>
      <c r="F6" s="4">
        <f>('[1]Qc, Winter, S1'!F6*Main!$B$5)</f>
        <v>-1.1291752661199816</v>
      </c>
      <c r="G6" s="4">
        <f>('[1]Qc, Winter, S1'!G6*Main!$B$5)</f>
        <v>-0.95180556404304173</v>
      </c>
      <c r="H6" s="4">
        <f>('[1]Qc, Winter, S1'!H6*Main!$B$5)</f>
        <v>-0.72537647154261653</v>
      </c>
      <c r="I6" s="4">
        <f>('[1]Qc, Winter, S1'!I6*Main!$B$5)</f>
        <v>-0.58702161553101018</v>
      </c>
      <c r="J6" s="4">
        <f>('[1]Qc, Winter, S1'!J6*Main!$B$5)</f>
        <v>-0.57662071170043183</v>
      </c>
      <c r="K6" s="4">
        <f>('[1]Qc, Winter, S1'!K6*Main!$B$5)</f>
        <v>-0.48300858918956424</v>
      </c>
      <c r="L6" s="4">
        <f>('[1]Qc, Winter, S1'!L6*Main!$B$5)</f>
        <v>-0.47799758677198156</v>
      </c>
      <c r="M6" s="4">
        <f>('[1]Qc, Winter, S1'!M6*Main!$B$5)</f>
        <v>-0.46793303102059441</v>
      </c>
      <c r="N6" s="4">
        <f>('[1]Qc, Winter, S1'!N6*Main!$B$5)</f>
        <v>-0.56316632563579105</v>
      </c>
      <c r="O6" s="4">
        <f>('[1]Qc, Winter, S1'!O6*Main!$B$5)</f>
        <v>-0.6060349316273127</v>
      </c>
      <c r="P6" s="4">
        <f>('[1]Qc, Winter, S1'!P6*Main!$B$5)</f>
        <v>-0.58973814435903982</v>
      </c>
      <c r="Q6" s="4">
        <f>('[1]Qc, Winter, S1'!Q6*Main!$B$5)</f>
        <v>-0.73104033676265201</v>
      </c>
      <c r="R6" s="4">
        <f>('[1]Qc, Winter, S1'!R6*Main!$B$5)</f>
        <v>-0.64766119329499616</v>
      </c>
      <c r="S6" s="4">
        <f>('[1]Qc, Winter, S1'!S6*Main!$B$5)</f>
        <v>-0.32469379272369442</v>
      </c>
      <c r="T6" s="4">
        <f>('[1]Qc, Winter, S1'!T6*Main!$B$5)</f>
        <v>-0.38449107599125182</v>
      </c>
      <c r="U6" s="4">
        <f>('[1]Qc, Winter, S1'!U6*Main!$B$5)</f>
        <v>-0.47806082562320368</v>
      </c>
      <c r="V6" s="4">
        <f>('[1]Qc, Winter, S1'!V6*Main!$B$5)</f>
        <v>-0.51621261804218577</v>
      </c>
      <c r="W6" s="4">
        <f>('[1]Qc, Winter, S1'!W6*Main!$B$5)</f>
        <v>-0.67010596482678131</v>
      </c>
      <c r="X6" s="4">
        <f>('[1]Qc, Winter, S1'!X6*Main!$B$5)</f>
        <v>-0.74108370607458141</v>
      </c>
      <c r="Y6" s="4">
        <f>('[1]Qc, Winter, S1'!Y6*Main!$B$5)</f>
        <v>-0.77527705263123081</v>
      </c>
    </row>
    <row r="7" spans="1:25" x14ac:dyDescent="0.25">
      <c r="A7">
        <v>6</v>
      </c>
      <c r="B7" s="4">
        <f>('[1]Qc, Winter, S1'!B7*Main!$B$5)</f>
        <v>0.33328586132698906</v>
      </c>
      <c r="C7" s="4">
        <f>('[1]Qc, Winter, S1'!C7*Main!$B$5)</f>
        <v>0.26070903205546991</v>
      </c>
      <c r="D7" s="4">
        <f>('[1]Qc, Winter, S1'!D7*Main!$B$5)</f>
        <v>0.1976752310678985</v>
      </c>
      <c r="E7" s="4">
        <f>('[1]Qc, Winter, S1'!E7*Main!$B$5)</f>
        <v>0.29449112120109056</v>
      </c>
      <c r="F7" s="4">
        <f>('[1]Qc, Winter, S1'!F7*Main!$B$5)</f>
        <v>0.24182524876963213</v>
      </c>
      <c r="G7" s="4">
        <f>('[1]Qc, Winter, S1'!G7*Main!$B$5)</f>
        <v>0.34839786481727159</v>
      </c>
      <c r="H7" s="4">
        <f>('[1]Qc, Winter, S1'!H7*Main!$B$5)</f>
        <v>0.46466059244216834</v>
      </c>
      <c r="I7" s="4">
        <f>('[1]Qc, Winter, S1'!I7*Main!$B$5)</f>
        <v>0.90506301420345114</v>
      </c>
      <c r="J7" s="4">
        <f>('[1]Qc, Winter, S1'!J7*Main!$B$5)</f>
        <v>1.0423317120808362</v>
      </c>
      <c r="K7" s="4">
        <f>('[1]Qc, Winter, S1'!K7*Main!$B$5)</f>
        <v>1.0739937952717815</v>
      </c>
      <c r="L7" s="4">
        <f>('[1]Qc, Winter, S1'!L7*Main!$B$5)</f>
        <v>1.0193948192261644</v>
      </c>
      <c r="M7" s="4">
        <f>('[1]Qc, Winter, S1'!M7*Main!$B$5)</f>
        <v>1.0874013275175509</v>
      </c>
      <c r="N7" s="4">
        <f>('[1]Qc, Winter, S1'!N7*Main!$B$5)</f>
        <v>1.0793214674674714</v>
      </c>
      <c r="O7" s="4">
        <f>('[1]Qc, Winter, S1'!O7*Main!$B$5)</f>
        <v>1.0668068207528707</v>
      </c>
      <c r="P7" s="4">
        <f>('[1]Qc, Winter, S1'!P7*Main!$B$5)</f>
        <v>0.89724502099121284</v>
      </c>
      <c r="Q7" s="4">
        <f>('[1]Qc, Winter, S1'!Q7*Main!$B$5)</f>
        <v>0.85347844596628952</v>
      </c>
      <c r="R7" s="4">
        <f>('[1]Qc, Winter, S1'!R7*Main!$B$5)</f>
        <v>0.74178479302896827</v>
      </c>
      <c r="S7" s="4">
        <f>('[1]Qc, Winter, S1'!S7*Main!$B$5)</f>
        <v>0.81148763012015956</v>
      </c>
      <c r="T7" s="4">
        <f>('[1]Qc, Winter, S1'!T7*Main!$B$5)</f>
        <v>0.68787042625664452</v>
      </c>
      <c r="U7" s="4">
        <f>('[1]Qc, Winter, S1'!U7*Main!$B$5)</f>
        <v>0.71781283343387736</v>
      </c>
      <c r="V7" s="4">
        <f>('[1]Qc, Winter, S1'!V7*Main!$B$5)</f>
        <v>0.60689622313451941</v>
      </c>
      <c r="W7" s="4">
        <f>('[1]Qc, Winter, S1'!W7*Main!$B$5)</f>
        <v>0.63885326223070338</v>
      </c>
      <c r="X7" s="4">
        <f>('[1]Qc, Winter, S1'!X7*Main!$B$5)</f>
        <v>0.3966032977290701</v>
      </c>
      <c r="Y7" s="4">
        <f>('[1]Qc, Winter, S1'!Y7*Main!$B$5)</f>
        <v>0.40729187658864596</v>
      </c>
    </row>
    <row r="8" spans="1:25" x14ac:dyDescent="0.25">
      <c r="A8">
        <v>7</v>
      </c>
      <c r="B8" s="4">
        <f>('[1]Qc, Winter, S1'!B8*Main!$B$5)</f>
        <v>-0.99233350389785113</v>
      </c>
      <c r="C8" s="4">
        <f>('[1]Qc, Winter, S1'!C8*Main!$B$5)</f>
        <v>-0.98148308042934429</v>
      </c>
      <c r="D8" s="4">
        <f>('[1]Qc, Winter, S1'!D8*Main!$B$5)</f>
        <v>-1.0123202934254212</v>
      </c>
      <c r="E8" s="4">
        <f>('[1]Qc, Winter, S1'!E8*Main!$B$5)</f>
        <v>-1.0306381336349668</v>
      </c>
      <c r="F8" s="4">
        <f>('[1]Qc, Winter, S1'!F8*Main!$B$5)</f>
        <v>-1.0916798948643449</v>
      </c>
      <c r="G8" s="4">
        <f>('[1]Qc, Winter, S1'!G8*Main!$B$5)</f>
        <v>-0.97744508018352638</v>
      </c>
      <c r="H8" s="4">
        <f>('[1]Qc, Winter, S1'!H8*Main!$B$5)</f>
        <v>-0.83038899738684091</v>
      </c>
      <c r="I8" s="4">
        <f>('[1]Qc, Winter, S1'!I8*Main!$B$5)</f>
        <v>-0.43133603620154637</v>
      </c>
      <c r="J8" s="4">
        <f>('[1]Qc, Winter, S1'!J8*Main!$B$5)</f>
        <v>-0.21371637972814619</v>
      </c>
      <c r="K8" s="4">
        <f>('[1]Qc, Winter, S1'!K8*Main!$B$5)</f>
        <v>-0.1983760740680425</v>
      </c>
      <c r="L8" s="4">
        <f>('[1]Qc, Winter, S1'!L8*Main!$B$5)</f>
        <v>-0.15077842653151985</v>
      </c>
      <c r="M8" s="4">
        <f>('[1]Qc, Winter, S1'!M8*Main!$B$5)</f>
        <v>-5.0671205747830635E-2</v>
      </c>
      <c r="N8" s="4">
        <f>('[1]Qc, Winter, S1'!N8*Main!$B$5)</f>
        <v>-0.20573129632198947</v>
      </c>
      <c r="O8" s="4">
        <f>('[1]Qc, Winter, S1'!O8*Main!$B$5)</f>
        <v>-0.21468512730745312</v>
      </c>
      <c r="P8" s="4">
        <f>('[1]Qc, Winter, S1'!P8*Main!$B$5)</f>
        <v>-0.39129261720464231</v>
      </c>
      <c r="Q8" s="4">
        <f>('[1]Qc, Winter, S1'!Q8*Main!$B$5)</f>
        <v>-0.55917201683135953</v>
      </c>
      <c r="R8" s="4">
        <f>('[1]Qc, Winter, S1'!R8*Main!$B$5)</f>
        <v>-0.50467218046957985</v>
      </c>
      <c r="S8" s="4">
        <f>('[1]Qc, Winter, S1'!S8*Main!$B$5)</f>
        <v>-0.56291648906387104</v>
      </c>
      <c r="T8" s="4">
        <f>('[1]Qc, Winter, S1'!T8*Main!$B$5)</f>
        <v>-0.63302667886057551</v>
      </c>
      <c r="U8" s="4">
        <f>('[1]Qc, Winter, S1'!U8*Main!$B$5)</f>
        <v>-0.60776104108961015</v>
      </c>
      <c r="V8" s="4">
        <f>('[1]Qc, Winter, S1'!V8*Main!$B$5)</f>
        <v>-0.69201704825211929</v>
      </c>
      <c r="W8" s="4">
        <f>('[1]Qc, Winter, S1'!W8*Main!$B$5)</f>
        <v>-0.81579385136345062</v>
      </c>
      <c r="X8" s="4">
        <f>('[1]Qc, Winter, S1'!X8*Main!$B$5)</f>
        <v>-0.92041869005754473</v>
      </c>
      <c r="Y8" s="4">
        <f>('[1]Qc, Winter, S1'!Y8*Main!$B$5)</f>
        <v>-0.91552383633266554</v>
      </c>
    </row>
    <row r="9" spans="1:25" x14ac:dyDescent="0.25">
      <c r="A9">
        <v>8</v>
      </c>
      <c r="B9" s="4">
        <f>('[1]Qc, Winter, S1'!B9*Main!$B$5)</f>
        <v>-1.1296157220896319</v>
      </c>
      <c r="C9" s="4">
        <f>('[1]Qc, Winter, S1'!C9*Main!$B$5)</f>
        <v>-1.1534976805061101</v>
      </c>
      <c r="D9" s="4">
        <f>('[1]Qc, Winter, S1'!D9*Main!$B$5)</f>
        <v>-1.1489286319038812</v>
      </c>
      <c r="E9" s="4">
        <f>('[1]Qc, Winter, S1'!E9*Main!$B$5)</f>
        <v>-1.1472776111085166</v>
      </c>
      <c r="F9" s="4">
        <f>('[1]Qc, Winter, S1'!F9*Main!$B$5)</f>
        <v>-1.1236260129241769</v>
      </c>
      <c r="G9" s="4">
        <f>('[1]Qc, Winter, S1'!G9*Main!$B$5)</f>
        <v>-1.0782233785422259</v>
      </c>
      <c r="H9" s="4">
        <f>('[1]Qc, Winter, S1'!H9*Main!$B$5)</f>
        <v>-0.82423898145203089</v>
      </c>
      <c r="I9" s="4">
        <f>('[1]Qc, Winter, S1'!I9*Main!$B$5)</f>
        <v>-0.65571788735526071</v>
      </c>
      <c r="J9" s="4">
        <f>('[1]Qc, Winter, S1'!J9*Main!$B$5)</f>
        <v>-0.60549659455374438</v>
      </c>
      <c r="K9" s="4">
        <f>('[1]Qc, Winter, S1'!K9*Main!$B$5)</f>
        <v>-0.691521652598998</v>
      </c>
      <c r="L9" s="4">
        <f>('[1]Qc, Winter, S1'!L9*Main!$B$5)</f>
        <v>-0.6529918063926029</v>
      </c>
      <c r="M9" s="4">
        <f>('[1]Qc, Winter, S1'!M9*Main!$B$5)</f>
        <v>-0.59524500663756885</v>
      </c>
      <c r="N9" s="4">
        <f>('[1]Qc, Winter, S1'!N9*Main!$B$5)</f>
        <v>-0.63097199657492231</v>
      </c>
      <c r="O9" s="4">
        <f>('[1]Qc, Winter, S1'!O9*Main!$B$5)</f>
        <v>-0.68313221328161988</v>
      </c>
      <c r="P9" s="4">
        <f>('[1]Qc, Winter, S1'!P9*Main!$B$5)</f>
        <v>-0.83001413151544379</v>
      </c>
      <c r="Q9" s="4">
        <f>('[1]Qc, Winter, S1'!Q9*Main!$B$5)</f>
        <v>-0.9204945935529848</v>
      </c>
      <c r="R9" s="4">
        <f>('[1]Qc, Winter, S1'!R9*Main!$B$5)</f>
        <v>-0.91805608972677599</v>
      </c>
      <c r="S9" s="4">
        <f>('[1]Qc, Winter, S1'!S9*Main!$B$5)</f>
        <v>-0.90532449642771196</v>
      </c>
      <c r="T9" s="4">
        <f>('[1]Qc, Winter, S1'!T9*Main!$B$5)</f>
        <v>-0.95426359872138189</v>
      </c>
      <c r="U9" s="4">
        <f>('[1]Qc, Winter, S1'!U9*Main!$B$5)</f>
        <v>-0.98668856422449924</v>
      </c>
      <c r="V9" s="4">
        <f>('[1]Qc, Winter, S1'!V9*Main!$B$5)</f>
        <v>-1.0035825800840921</v>
      </c>
      <c r="W9" s="4">
        <f>('[1]Qc, Winter, S1'!W9*Main!$B$5)</f>
        <v>-1.0330127253174681</v>
      </c>
      <c r="X9" s="4">
        <f>('[1]Qc, Winter, S1'!X9*Main!$B$5)</f>
        <v>-1.0781081898479103</v>
      </c>
      <c r="Y9" s="4">
        <f>('[1]Qc, Winter, S1'!Y9*Main!$B$5)</f>
        <v>-1.098764984919002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2024-07-03T12:36:04Z</dcterms:modified>
</cp:coreProperties>
</file>