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ieee18_3\"/>
    </mc:Choice>
  </mc:AlternateContent>
  <xr:revisionPtr revIDLastSave="0" documentId="13_ncr:1_{11CC9D05-44AF-4E38-BA5A-749681352C77}" xr6:coauthVersionLast="47" xr6:coauthVersionMax="47" xr10:uidLastSave="{00000000-0000-0000-0000-000000000000}"/>
  <bookViews>
    <workbookView xWindow="2250" yWindow="2250" windowWidth="21600" windowHeight="11880" activeTab="1" xr2:uid="{00000000-000D-0000-FFFF-FFFF00000000}"/>
  </bookViews>
  <sheets>
    <sheet name="Main" sheetId="1" r:id="rId1"/>
    <sheet name="RES installed" sheetId="2" r:id="rId2"/>
    <sheet name="ES installed" sheetId="3" r:id="rId3"/>
    <sheet name="FL Ratio" sheetId="4" r:id="rId4"/>
    <sheet name="FL Characterization" sheetId="5" r:id="rId5"/>
    <sheet name="Pc, Winter, S1" sheetId="6" r:id="rId6"/>
    <sheet name="Pc, Winter, S2" sheetId="36" r:id="rId7"/>
    <sheet name="Pc, Winter, S3" sheetId="37" r:id="rId8"/>
    <sheet name="Qc, Winter, S1" sheetId="7" r:id="rId9"/>
    <sheet name="Qc, Winter, S2" sheetId="38" r:id="rId10"/>
    <sheet name="Qc, Winter, S3" sheetId="39" r:id="rId11"/>
    <sheet name="UpFlex, Winter" sheetId="18" r:id="rId12"/>
    <sheet name="DownFlex, Winter" sheetId="19" r:id="rId13"/>
    <sheet name="Pg, Winter, S1" sheetId="20" r:id="rId14"/>
    <sheet name="Pg, Winter, S2" sheetId="51" r:id="rId15"/>
    <sheet name="Pg, Winter, S3" sheetId="52" r:id="rId16"/>
    <sheet name="Qg, Winter, S1" sheetId="23" r:id="rId17"/>
    <sheet name="Qg, Winter, S2" sheetId="53" r:id="rId18"/>
    <sheet name="Qg, Winter, S3" sheetId="54" r:id="rId19"/>
    <sheet name="GenStatus, Winter" sheetId="26" r:id="rId20"/>
    <sheet name="Pc, Summer, S1" sheetId="40" r:id="rId21"/>
    <sheet name="Pc, Summer, S2" sheetId="41" r:id="rId22"/>
    <sheet name="Pc, Summer, S3" sheetId="42" r:id="rId23"/>
    <sheet name="Qc, Summer, S1" sheetId="43" r:id="rId24"/>
    <sheet name="Qc, Summer, S2" sheetId="44" r:id="rId25"/>
    <sheet name="Qc, Summer, S3" sheetId="45" r:id="rId26"/>
    <sheet name="UpFlex, Summer" sheetId="46" r:id="rId27"/>
    <sheet name="DownFlex, Summer" sheetId="47" r:id="rId28"/>
    <sheet name="Pg, Summer, S1" sheetId="48" r:id="rId29"/>
    <sheet name="Pg, Summer, S2" sheetId="55" r:id="rId30"/>
    <sheet name="Pg, Summer, S3" sheetId="56" r:id="rId31"/>
    <sheet name="Qg, Summer, S1" sheetId="49" r:id="rId32"/>
    <sheet name="Qg, Summer, S2" sheetId="57" r:id="rId33"/>
    <sheet name="Qg, Summer, S3" sheetId="58" r:id="rId34"/>
    <sheet name="GenStatus, Summer" sheetId="50" r:id="rId35"/>
  </sheets>
  <externalReferences>
    <externalReference r:id="rId3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7" i="56" l="1"/>
  <c r="X7" i="56"/>
  <c r="W7" i="56"/>
  <c r="V7" i="56"/>
  <c r="U7" i="56"/>
  <c r="T7" i="56"/>
  <c r="S7" i="56"/>
  <c r="R7" i="56"/>
  <c r="Q7" i="56"/>
  <c r="P7" i="56"/>
  <c r="O7" i="56"/>
  <c r="N7" i="56"/>
  <c r="M7" i="56"/>
  <c r="L7" i="56"/>
  <c r="K7" i="56"/>
  <c r="J7" i="56"/>
  <c r="I7" i="56"/>
  <c r="H7" i="56"/>
  <c r="G7" i="56"/>
  <c r="F7" i="56"/>
  <c r="E7" i="56"/>
  <c r="D7" i="56"/>
  <c r="C7" i="56"/>
  <c r="B7" i="56"/>
  <c r="Y6" i="56"/>
  <c r="X6" i="56"/>
  <c r="W6" i="56"/>
  <c r="V6" i="56"/>
  <c r="U6" i="56"/>
  <c r="T6" i="56"/>
  <c r="S6" i="56"/>
  <c r="R6" i="56"/>
  <c r="Q6" i="56"/>
  <c r="P6" i="56"/>
  <c r="O6" i="56"/>
  <c r="N6" i="56"/>
  <c r="M6" i="56"/>
  <c r="L6" i="56"/>
  <c r="K6" i="56"/>
  <c r="J6" i="56"/>
  <c r="I6" i="56"/>
  <c r="H6" i="56"/>
  <c r="G6" i="56"/>
  <c r="F6" i="56"/>
  <c r="E6" i="56"/>
  <c r="D6" i="56"/>
  <c r="C6" i="56"/>
  <c r="B6" i="56"/>
  <c r="Y5" i="56"/>
  <c r="X5" i="56"/>
  <c r="W5" i="56"/>
  <c r="V5" i="56"/>
  <c r="U5" i="56"/>
  <c r="T5" i="56"/>
  <c r="S5" i="56"/>
  <c r="R5" i="56"/>
  <c r="Q5" i="56"/>
  <c r="P5" i="56"/>
  <c r="O5" i="56"/>
  <c r="N5" i="56"/>
  <c r="M5" i="56"/>
  <c r="L5" i="56"/>
  <c r="K5" i="56"/>
  <c r="J5" i="56"/>
  <c r="I5" i="56"/>
  <c r="H5" i="56"/>
  <c r="G5" i="56"/>
  <c r="F5" i="56"/>
  <c r="E5" i="56"/>
  <c r="D5" i="56"/>
  <c r="C5" i="56"/>
  <c r="B5" i="56"/>
  <c r="Y4" i="56"/>
  <c r="X4" i="56"/>
  <c r="W4" i="56"/>
  <c r="V4" i="56"/>
  <c r="U4" i="56"/>
  <c r="T4" i="56"/>
  <c r="S4" i="56"/>
  <c r="R4" i="56"/>
  <c r="Q4" i="56"/>
  <c r="P4" i="56"/>
  <c r="O4" i="56"/>
  <c r="N4" i="56"/>
  <c r="M4" i="56"/>
  <c r="L4" i="56"/>
  <c r="K4" i="56"/>
  <c r="J4" i="56"/>
  <c r="I4" i="56"/>
  <c r="H4" i="56"/>
  <c r="G4" i="56"/>
  <c r="F4" i="56"/>
  <c r="E4" i="56"/>
  <c r="D4" i="56"/>
  <c r="C4" i="56"/>
  <c r="B4" i="56"/>
  <c r="Y3" i="56"/>
  <c r="X3" i="56"/>
  <c r="W3" i="56"/>
  <c r="V3" i="56"/>
  <c r="U3" i="56"/>
  <c r="T3" i="56"/>
  <c r="S3" i="56"/>
  <c r="R3" i="56"/>
  <c r="Q3" i="56"/>
  <c r="P3" i="56"/>
  <c r="O3" i="56"/>
  <c r="N3" i="56"/>
  <c r="M3" i="56"/>
  <c r="L3" i="56"/>
  <c r="K3" i="56"/>
  <c r="J3" i="56"/>
  <c r="I3" i="56"/>
  <c r="H3" i="56"/>
  <c r="G3" i="56"/>
  <c r="F3" i="56"/>
  <c r="E3" i="56"/>
  <c r="D3" i="56"/>
  <c r="C3" i="56"/>
  <c r="B3" i="56"/>
  <c r="Y7" i="55"/>
  <c r="X7" i="55"/>
  <c r="W7" i="55"/>
  <c r="V7" i="55"/>
  <c r="U7" i="55"/>
  <c r="T7" i="55"/>
  <c r="S7" i="55"/>
  <c r="R7" i="55"/>
  <c r="Q7" i="55"/>
  <c r="P7" i="55"/>
  <c r="O7" i="55"/>
  <c r="N7" i="55"/>
  <c r="M7" i="55"/>
  <c r="L7" i="55"/>
  <c r="K7" i="55"/>
  <c r="J7" i="55"/>
  <c r="I7" i="55"/>
  <c r="H7" i="55"/>
  <c r="G7" i="55"/>
  <c r="F7" i="55"/>
  <c r="E7" i="55"/>
  <c r="D7" i="55"/>
  <c r="C7" i="55"/>
  <c r="B7" i="55"/>
  <c r="Y6" i="55"/>
  <c r="X6" i="55"/>
  <c r="W6" i="55"/>
  <c r="V6" i="55"/>
  <c r="U6" i="55"/>
  <c r="T6" i="55"/>
  <c r="S6" i="55"/>
  <c r="R6" i="55"/>
  <c r="Q6" i="55"/>
  <c r="P6" i="55"/>
  <c r="O6" i="55"/>
  <c r="N6" i="55"/>
  <c r="M6" i="55"/>
  <c r="L6" i="55"/>
  <c r="K6" i="55"/>
  <c r="J6" i="55"/>
  <c r="I6" i="55"/>
  <c r="H6" i="55"/>
  <c r="G6" i="55"/>
  <c r="F6" i="55"/>
  <c r="E6" i="55"/>
  <c r="D6" i="55"/>
  <c r="C6" i="55"/>
  <c r="B6" i="55"/>
  <c r="Y5" i="55"/>
  <c r="X5" i="55"/>
  <c r="W5" i="55"/>
  <c r="V5" i="55"/>
  <c r="U5" i="55"/>
  <c r="T5" i="55"/>
  <c r="S5" i="55"/>
  <c r="R5" i="55"/>
  <c r="Q5" i="55"/>
  <c r="P5" i="55"/>
  <c r="O5" i="55"/>
  <c r="N5" i="55"/>
  <c r="M5" i="55"/>
  <c r="L5" i="55"/>
  <c r="K5" i="55"/>
  <c r="J5" i="55"/>
  <c r="I5" i="55"/>
  <c r="H5" i="55"/>
  <c r="G5" i="55"/>
  <c r="F5" i="55"/>
  <c r="E5" i="55"/>
  <c r="D5" i="55"/>
  <c r="C5" i="55"/>
  <c r="B5" i="55"/>
  <c r="Y4" i="55"/>
  <c r="X4" i="55"/>
  <c r="W4" i="55"/>
  <c r="V4" i="55"/>
  <c r="U4" i="55"/>
  <c r="T4" i="55"/>
  <c r="S4" i="55"/>
  <c r="R4" i="55"/>
  <c r="Q4" i="55"/>
  <c r="P4" i="55"/>
  <c r="O4" i="55"/>
  <c r="N4" i="55"/>
  <c r="M4" i="55"/>
  <c r="L4" i="55"/>
  <c r="K4" i="55"/>
  <c r="J4" i="55"/>
  <c r="I4" i="55"/>
  <c r="H4" i="55"/>
  <c r="G4" i="55"/>
  <c r="F4" i="55"/>
  <c r="E4" i="55"/>
  <c r="D4" i="55"/>
  <c r="C4" i="55"/>
  <c r="B4" i="55"/>
  <c r="Y3" i="55"/>
  <c r="X3" i="55"/>
  <c r="W3" i="55"/>
  <c r="V3" i="55"/>
  <c r="U3" i="55"/>
  <c r="T3" i="55"/>
  <c r="S3" i="55"/>
  <c r="R3" i="55"/>
  <c r="Q3" i="55"/>
  <c r="P3" i="55"/>
  <c r="O3" i="55"/>
  <c r="N3" i="55"/>
  <c r="M3" i="55"/>
  <c r="L3" i="55"/>
  <c r="K3" i="55"/>
  <c r="J3" i="55"/>
  <c r="I3" i="55"/>
  <c r="H3" i="55"/>
  <c r="G3" i="55"/>
  <c r="F3" i="55"/>
  <c r="E3" i="55"/>
  <c r="D3" i="55"/>
  <c r="C3" i="55"/>
  <c r="B3" i="55"/>
  <c r="Y7" i="48"/>
  <c r="X7" i="48"/>
  <c r="W7" i="48"/>
  <c r="V7" i="48"/>
  <c r="U7" i="48"/>
  <c r="T7" i="48"/>
  <c r="S7" i="48"/>
  <c r="R7" i="48"/>
  <c r="Q7" i="48"/>
  <c r="P7" i="48"/>
  <c r="O7" i="48"/>
  <c r="N7" i="48"/>
  <c r="M7" i="48"/>
  <c r="L7" i="48"/>
  <c r="K7" i="48"/>
  <c r="J7" i="48"/>
  <c r="I7" i="48"/>
  <c r="H7" i="48"/>
  <c r="G7" i="48"/>
  <c r="F7" i="48"/>
  <c r="E7" i="48"/>
  <c r="D7" i="48"/>
  <c r="C7" i="48"/>
  <c r="B7" i="48"/>
  <c r="Y6" i="48"/>
  <c r="X6" i="48"/>
  <c r="W6" i="48"/>
  <c r="V6" i="48"/>
  <c r="U6" i="48"/>
  <c r="T6" i="48"/>
  <c r="S6" i="48"/>
  <c r="R6" i="48"/>
  <c r="Q6" i="48"/>
  <c r="P6" i="48"/>
  <c r="O6" i="48"/>
  <c r="N6" i="48"/>
  <c r="M6" i="48"/>
  <c r="L6" i="48"/>
  <c r="K6" i="48"/>
  <c r="J6" i="48"/>
  <c r="I6" i="48"/>
  <c r="H6" i="48"/>
  <c r="G6" i="48"/>
  <c r="F6" i="48"/>
  <c r="E6" i="48"/>
  <c r="D6" i="48"/>
  <c r="C6" i="48"/>
  <c r="B6" i="48"/>
  <c r="Y5" i="48"/>
  <c r="X5" i="48"/>
  <c r="W5" i="48"/>
  <c r="V5" i="48"/>
  <c r="U5" i="48"/>
  <c r="T5" i="48"/>
  <c r="S5" i="48"/>
  <c r="R5" i="48"/>
  <c r="Q5" i="48"/>
  <c r="P5" i="48"/>
  <c r="O5" i="48"/>
  <c r="N5" i="48"/>
  <c r="M5" i="48"/>
  <c r="L5" i="48"/>
  <c r="K5" i="48"/>
  <c r="J5" i="48"/>
  <c r="I5" i="48"/>
  <c r="H5" i="48"/>
  <c r="G5" i="48"/>
  <c r="F5" i="48"/>
  <c r="E5" i="48"/>
  <c r="D5" i="48"/>
  <c r="C5" i="48"/>
  <c r="B5" i="48"/>
  <c r="Y4" i="48"/>
  <c r="X4" i="48"/>
  <c r="W4" i="48"/>
  <c r="V4" i="48"/>
  <c r="U4" i="48"/>
  <c r="T4" i="48"/>
  <c r="S4" i="48"/>
  <c r="R4" i="48"/>
  <c r="Q4" i="48"/>
  <c r="P4" i="48"/>
  <c r="O4" i="48"/>
  <c r="N4" i="48"/>
  <c r="M4" i="48"/>
  <c r="L4" i="48"/>
  <c r="K4" i="48"/>
  <c r="J4" i="48"/>
  <c r="I4" i="48"/>
  <c r="H4" i="48"/>
  <c r="G4" i="48"/>
  <c r="F4" i="48"/>
  <c r="E4" i="48"/>
  <c r="D4" i="48"/>
  <c r="C4" i="48"/>
  <c r="B4" i="48"/>
  <c r="Y3" i="48"/>
  <c r="X3" i="48"/>
  <c r="W3" i="48"/>
  <c r="V3" i="48"/>
  <c r="U3" i="48"/>
  <c r="T3" i="48"/>
  <c r="S3" i="48"/>
  <c r="R3" i="48"/>
  <c r="Q3" i="48"/>
  <c r="P3" i="48"/>
  <c r="O3" i="48"/>
  <c r="N3" i="48"/>
  <c r="M3" i="48"/>
  <c r="L3" i="48"/>
  <c r="K3" i="48"/>
  <c r="J3" i="48"/>
  <c r="I3" i="48"/>
  <c r="H3" i="48"/>
  <c r="G3" i="48"/>
  <c r="F3" i="48"/>
  <c r="E3" i="48"/>
  <c r="D3" i="48"/>
  <c r="C3" i="48"/>
  <c r="B3" i="48"/>
  <c r="Y7" i="52"/>
  <c r="X7" i="52"/>
  <c r="W7" i="52"/>
  <c r="V7" i="52"/>
  <c r="U7" i="52"/>
  <c r="T7" i="52"/>
  <c r="S7" i="52"/>
  <c r="R7" i="52"/>
  <c r="Q7" i="52"/>
  <c r="P7" i="52"/>
  <c r="O7" i="52"/>
  <c r="N7" i="52"/>
  <c r="M7" i="52"/>
  <c r="L7" i="52"/>
  <c r="K7" i="52"/>
  <c r="J7" i="52"/>
  <c r="I7" i="52"/>
  <c r="H7" i="52"/>
  <c r="G7" i="52"/>
  <c r="F7" i="52"/>
  <c r="E7" i="52"/>
  <c r="D7" i="52"/>
  <c r="C7" i="52"/>
  <c r="B7" i="52"/>
  <c r="Y6" i="52"/>
  <c r="X6" i="52"/>
  <c r="W6" i="52"/>
  <c r="V6" i="52"/>
  <c r="U6" i="52"/>
  <c r="T6" i="52"/>
  <c r="S6" i="52"/>
  <c r="R6" i="52"/>
  <c r="Q6" i="52"/>
  <c r="P6" i="52"/>
  <c r="O6" i="52"/>
  <c r="N6" i="52"/>
  <c r="M6" i="52"/>
  <c r="L6" i="52"/>
  <c r="K6" i="52"/>
  <c r="J6" i="52"/>
  <c r="I6" i="52"/>
  <c r="H6" i="52"/>
  <c r="G6" i="52"/>
  <c r="F6" i="52"/>
  <c r="E6" i="52"/>
  <c r="D6" i="52"/>
  <c r="C6" i="52"/>
  <c r="B6" i="52"/>
  <c r="Y5" i="52"/>
  <c r="X5" i="52"/>
  <c r="W5" i="52"/>
  <c r="V5" i="52"/>
  <c r="U5" i="52"/>
  <c r="T5" i="52"/>
  <c r="S5" i="52"/>
  <c r="R5" i="52"/>
  <c r="Q5" i="52"/>
  <c r="P5" i="52"/>
  <c r="O5" i="52"/>
  <c r="N5" i="52"/>
  <c r="M5" i="52"/>
  <c r="L5" i="52"/>
  <c r="K5" i="52"/>
  <c r="J5" i="52"/>
  <c r="I5" i="52"/>
  <c r="H5" i="52"/>
  <c r="G5" i="52"/>
  <c r="F5" i="52"/>
  <c r="E5" i="52"/>
  <c r="D5" i="52"/>
  <c r="C5" i="52"/>
  <c r="B5" i="52"/>
  <c r="Y4" i="52"/>
  <c r="X4" i="52"/>
  <c r="W4" i="52"/>
  <c r="V4" i="52"/>
  <c r="U4" i="52"/>
  <c r="T4" i="52"/>
  <c r="S4" i="52"/>
  <c r="R4" i="52"/>
  <c r="Q4" i="52"/>
  <c r="P4" i="52"/>
  <c r="O4" i="52"/>
  <c r="N4" i="52"/>
  <c r="M4" i="52"/>
  <c r="L4" i="52"/>
  <c r="K4" i="52"/>
  <c r="J4" i="52"/>
  <c r="I4" i="52"/>
  <c r="H4" i="52"/>
  <c r="G4" i="52"/>
  <c r="F4" i="52"/>
  <c r="E4" i="52"/>
  <c r="D4" i="52"/>
  <c r="C4" i="52"/>
  <c r="B4" i="52"/>
  <c r="Y3" i="52"/>
  <c r="X3" i="52"/>
  <c r="W3" i="52"/>
  <c r="V3" i="52"/>
  <c r="U3" i="52"/>
  <c r="T3" i="52"/>
  <c r="S3" i="52"/>
  <c r="R3" i="52"/>
  <c r="Q3" i="52"/>
  <c r="P3" i="52"/>
  <c r="O3" i="52"/>
  <c r="N3" i="52"/>
  <c r="M3" i="52"/>
  <c r="L3" i="52"/>
  <c r="K3" i="52"/>
  <c r="J3" i="52"/>
  <c r="I3" i="52"/>
  <c r="H3" i="52"/>
  <c r="G3" i="52"/>
  <c r="F3" i="52"/>
  <c r="E3" i="52"/>
  <c r="D3" i="52"/>
  <c r="C3" i="52"/>
  <c r="B3" i="52"/>
  <c r="Y7" i="51"/>
  <c r="X7" i="51"/>
  <c r="W7" i="51"/>
  <c r="V7" i="51"/>
  <c r="U7" i="51"/>
  <c r="T7" i="51"/>
  <c r="S7" i="51"/>
  <c r="R7" i="51"/>
  <c r="Q7" i="51"/>
  <c r="P7" i="51"/>
  <c r="O7" i="51"/>
  <c r="N7" i="51"/>
  <c r="M7" i="51"/>
  <c r="L7" i="51"/>
  <c r="K7" i="51"/>
  <c r="J7" i="51"/>
  <c r="I7" i="51"/>
  <c r="H7" i="51"/>
  <c r="G7" i="51"/>
  <c r="F7" i="51"/>
  <c r="E7" i="51"/>
  <c r="D7" i="51"/>
  <c r="C7" i="51"/>
  <c r="B7" i="51"/>
  <c r="Y6" i="51"/>
  <c r="X6" i="51"/>
  <c r="W6" i="51"/>
  <c r="V6" i="51"/>
  <c r="U6" i="51"/>
  <c r="T6" i="51"/>
  <c r="S6" i="51"/>
  <c r="R6" i="51"/>
  <c r="Q6" i="51"/>
  <c r="P6" i="51"/>
  <c r="O6" i="51"/>
  <c r="N6" i="51"/>
  <c r="M6" i="51"/>
  <c r="L6" i="51"/>
  <c r="K6" i="51"/>
  <c r="J6" i="51"/>
  <c r="I6" i="51"/>
  <c r="H6" i="51"/>
  <c r="G6" i="51"/>
  <c r="F6" i="51"/>
  <c r="E6" i="51"/>
  <c r="D6" i="51"/>
  <c r="C6" i="51"/>
  <c r="B6" i="51"/>
  <c r="Y5" i="51"/>
  <c r="X5" i="51"/>
  <c r="W5" i="51"/>
  <c r="V5" i="51"/>
  <c r="U5" i="51"/>
  <c r="T5" i="51"/>
  <c r="S5" i="51"/>
  <c r="R5" i="51"/>
  <c r="Q5" i="51"/>
  <c r="P5" i="51"/>
  <c r="O5" i="51"/>
  <c r="N5" i="51"/>
  <c r="M5" i="51"/>
  <c r="L5" i="51"/>
  <c r="K5" i="51"/>
  <c r="J5" i="51"/>
  <c r="I5" i="51"/>
  <c r="H5" i="51"/>
  <c r="G5" i="51"/>
  <c r="F5" i="51"/>
  <c r="E5" i="51"/>
  <c r="D5" i="51"/>
  <c r="C5" i="51"/>
  <c r="B5" i="51"/>
  <c r="Y4" i="51"/>
  <c r="X4" i="51"/>
  <c r="W4" i="51"/>
  <c r="V4" i="51"/>
  <c r="U4" i="51"/>
  <c r="T4" i="51"/>
  <c r="S4" i="51"/>
  <c r="R4" i="51"/>
  <c r="Q4" i="51"/>
  <c r="P4" i="51"/>
  <c r="O4" i="51"/>
  <c r="N4" i="51"/>
  <c r="M4" i="51"/>
  <c r="L4" i="51"/>
  <c r="K4" i="51"/>
  <c r="J4" i="51"/>
  <c r="I4" i="51"/>
  <c r="H4" i="51"/>
  <c r="G4" i="51"/>
  <c r="F4" i="51"/>
  <c r="E4" i="51"/>
  <c r="D4" i="51"/>
  <c r="C4" i="51"/>
  <c r="B4" i="51"/>
  <c r="Y3" i="51"/>
  <c r="X3" i="51"/>
  <c r="W3" i="51"/>
  <c r="V3" i="51"/>
  <c r="U3" i="51"/>
  <c r="T3" i="51"/>
  <c r="S3" i="51"/>
  <c r="R3" i="51"/>
  <c r="Q3" i="51"/>
  <c r="P3" i="51"/>
  <c r="O3" i="51"/>
  <c r="N3" i="51"/>
  <c r="M3" i="51"/>
  <c r="L3" i="51"/>
  <c r="K3" i="51"/>
  <c r="J3" i="51"/>
  <c r="I3" i="51"/>
  <c r="H3" i="51"/>
  <c r="G3" i="51"/>
  <c r="F3" i="51"/>
  <c r="E3" i="51"/>
  <c r="D3" i="51"/>
  <c r="C3" i="51"/>
  <c r="B3" i="51"/>
  <c r="Y7" i="20"/>
  <c r="X7" i="20"/>
  <c r="W7" i="20"/>
  <c r="V7" i="20"/>
  <c r="U7" i="20"/>
  <c r="T7" i="20"/>
  <c r="S7" i="20"/>
  <c r="R7" i="20"/>
  <c r="Q7" i="20"/>
  <c r="P7" i="20"/>
  <c r="O7" i="20"/>
  <c r="N7" i="20"/>
  <c r="M7" i="20"/>
  <c r="L7" i="20"/>
  <c r="K7" i="20"/>
  <c r="J7" i="20"/>
  <c r="I7" i="20"/>
  <c r="H7" i="20"/>
  <c r="G7" i="20"/>
  <c r="F7" i="20"/>
  <c r="E7" i="20"/>
  <c r="D7" i="20"/>
  <c r="C7" i="20"/>
  <c r="B7" i="20"/>
  <c r="Y6" i="20"/>
  <c r="X6" i="20"/>
  <c r="W6" i="20"/>
  <c r="V6" i="20"/>
  <c r="U6" i="20"/>
  <c r="T6" i="20"/>
  <c r="S6" i="20"/>
  <c r="R6" i="20"/>
  <c r="Q6" i="20"/>
  <c r="P6" i="20"/>
  <c r="O6" i="20"/>
  <c r="N6" i="20"/>
  <c r="M6" i="20"/>
  <c r="L6" i="20"/>
  <c r="K6" i="20"/>
  <c r="J6" i="20"/>
  <c r="I6" i="20"/>
  <c r="H6" i="20"/>
  <c r="G6" i="20"/>
  <c r="F6" i="20"/>
  <c r="E6" i="20"/>
  <c r="D6" i="20"/>
  <c r="C6" i="20"/>
  <c r="B6" i="20"/>
  <c r="Y5" i="20"/>
  <c r="X5" i="20"/>
  <c r="W5" i="20"/>
  <c r="V5" i="20"/>
  <c r="U5" i="20"/>
  <c r="T5" i="20"/>
  <c r="S5" i="20"/>
  <c r="R5" i="20"/>
  <c r="Q5" i="20"/>
  <c r="P5" i="20"/>
  <c r="O5" i="20"/>
  <c r="N5" i="20"/>
  <c r="M5" i="20"/>
  <c r="L5" i="20"/>
  <c r="K5" i="20"/>
  <c r="J5" i="20"/>
  <c r="I5" i="20"/>
  <c r="H5" i="20"/>
  <c r="G5" i="20"/>
  <c r="F5" i="20"/>
  <c r="E5" i="20"/>
  <c r="D5" i="20"/>
  <c r="C5" i="20"/>
  <c r="B5" i="20"/>
  <c r="Y4" i="20"/>
  <c r="X4" i="20"/>
  <c r="W4" i="20"/>
  <c r="V4" i="20"/>
  <c r="U4" i="20"/>
  <c r="T4" i="20"/>
  <c r="S4" i="20"/>
  <c r="R4" i="20"/>
  <c r="Q4" i="20"/>
  <c r="P4" i="20"/>
  <c r="O4" i="20"/>
  <c r="N4" i="20"/>
  <c r="M4" i="20"/>
  <c r="L4" i="20"/>
  <c r="K4" i="20"/>
  <c r="J4" i="20"/>
  <c r="I4" i="20"/>
  <c r="H4" i="20"/>
  <c r="G4" i="20"/>
  <c r="F4" i="20"/>
  <c r="E4" i="20"/>
  <c r="D4" i="20"/>
  <c r="C4" i="20"/>
  <c r="B4" i="20"/>
  <c r="Y3" i="20"/>
  <c r="X3" i="20"/>
  <c r="W3" i="20"/>
  <c r="V3" i="20"/>
  <c r="U3" i="20"/>
  <c r="T3" i="20"/>
  <c r="S3" i="20"/>
  <c r="R3" i="20"/>
  <c r="Q3" i="20"/>
  <c r="P3" i="20"/>
  <c r="O3" i="20"/>
  <c r="N3" i="20"/>
  <c r="M3" i="20"/>
  <c r="L3" i="20"/>
  <c r="K3" i="20"/>
  <c r="J3" i="20"/>
  <c r="I3" i="20"/>
  <c r="H3" i="20"/>
  <c r="G3" i="20"/>
  <c r="F3" i="20"/>
  <c r="E3" i="20"/>
  <c r="D3" i="20"/>
  <c r="C3" i="20"/>
  <c r="B3" i="20"/>
  <c r="B9" i="4"/>
  <c r="B8" i="4"/>
  <c r="B7" i="4"/>
  <c r="B6" i="4"/>
  <c r="B5" i="4"/>
  <c r="B4" i="4"/>
  <c r="B3" i="4"/>
  <c r="B2" i="4"/>
  <c r="B6" i="1"/>
  <c r="X4" i="5" s="1"/>
  <c r="B5" i="1"/>
  <c r="P9" i="39" s="1"/>
  <c r="T2" i="5" l="1"/>
  <c r="T5" i="6" s="1"/>
  <c r="Y4" i="5"/>
  <c r="H2" i="5"/>
  <c r="H2" i="6" s="1"/>
  <c r="G2" i="7"/>
  <c r="M2" i="5"/>
  <c r="M2" i="6" s="1"/>
  <c r="J3" i="7"/>
  <c r="N4" i="7"/>
  <c r="U5" i="7"/>
  <c r="Y2" i="5"/>
  <c r="Y6" i="6" s="1"/>
  <c r="M3" i="5"/>
  <c r="L7" i="7"/>
  <c r="T3" i="5"/>
  <c r="L9" i="7"/>
  <c r="Y3" i="5"/>
  <c r="H3" i="5"/>
  <c r="K4" i="38"/>
  <c r="H4" i="5"/>
  <c r="K7" i="38"/>
  <c r="M4" i="5"/>
  <c r="K3" i="39"/>
  <c r="B4" i="7"/>
  <c r="T4" i="5"/>
  <c r="B2" i="5"/>
  <c r="B9" i="42" s="1"/>
  <c r="N2" i="5"/>
  <c r="N3" i="36" s="1"/>
  <c r="B3" i="5"/>
  <c r="N3" i="5"/>
  <c r="B4" i="5"/>
  <c r="N4" i="5"/>
  <c r="M5" i="6"/>
  <c r="I2" i="7"/>
  <c r="L3" i="7"/>
  <c r="S4" i="7"/>
  <c r="V5" i="7"/>
  <c r="M7" i="7"/>
  <c r="M9" i="7"/>
  <c r="L4" i="38"/>
  <c r="L7" i="38"/>
  <c r="N3" i="39"/>
  <c r="U9" i="39"/>
  <c r="C2" i="5"/>
  <c r="C2" i="6" s="1"/>
  <c r="O2" i="5"/>
  <c r="O5" i="42" s="1"/>
  <c r="C3" i="5"/>
  <c r="O3" i="5"/>
  <c r="C4" i="5"/>
  <c r="O4" i="5"/>
  <c r="J2" i="7"/>
  <c r="N3" i="7"/>
  <c r="U4" i="7"/>
  <c r="X5" i="7"/>
  <c r="P7" i="7"/>
  <c r="P9" i="7"/>
  <c r="N4" i="38"/>
  <c r="N7" i="38"/>
  <c r="U3" i="39"/>
  <c r="Y9" i="45"/>
  <c r="M9" i="45"/>
  <c r="Y8" i="45"/>
  <c r="M8" i="45"/>
  <c r="Y7" i="45"/>
  <c r="M7" i="45"/>
  <c r="Y6" i="45"/>
  <c r="M6" i="45"/>
  <c r="Y5" i="45"/>
  <c r="M5" i="45"/>
  <c r="Y4" i="45"/>
  <c r="M4" i="45"/>
  <c r="Y3" i="45"/>
  <c r="M3" i="45"/>
  <c r="Y2" i="45"/>
  <c r="M2" i="45"/>
  <c r="Y9" i="44"/>
  <c r="M9" i="44"/>
  <c r="Y8" i="44"/>
  <c r="M8" i="44"/>
  <c r="Y7" i="44"/>
  <c r="M7" i="44"/>
  <c r="Y6" i="44"/>
  <c r="M6" i="44"/>
  <c r="Y5" i="44"/>
  <c r="M5" i="44"/>
  <c r="Y4" i="44"/>
  <c r="M4" i="44"/>
  <c r="Y3" i="44"/>
  <c r="M3" i="44"/>
  <c r="Y2" i="44"/>
  <c r="M2" i="44"/>
  <c r="Y9" i="43"/>
  <c r="M9" i="43"/>
  <c r="Y8" i="43"/>
  <c r="M8" i="43"/>
  <c r="Y7" i="43"/>
  <c r="M7" i="43"/>
  <c r="Y6" i="43"/>
  <c r="M6" i="43"/>
  <c r="Y5" i="43"/>
  <c r="M5" i="43"/>
  <c r="Y4" i="43"/>
  <c r="M4" i="43"/>
  <c r="Y3" i="43"/>
  <c r="M3" i="43"/>
  <c r="Y2" i="43"/>
  <c r="M2" i="43"/>
  <c r="M9" i="42"/>
  <c r="M8" i="42"/>
  <c r="M6" i="42"/>
  <c r="M5" i="42"/>
  <c r="M8" i="41"/>
  <c r="M7" i="41"/>
  <c r="M5" i="41"/>
  <c r="M4" i="41"/>
  <c r="M2" i="41"/>
  <c r="M9" i="40"/>
  <c r="X9" i="45"/>
  <c r="L9" i="45"/>
  <c r="X8" i="45"/>
  <c r="L8" i="45"/>
  <c r="X7" i="45"/>
  <c r="L7" i="45"/>
  <c r="X6" i="45"/>
  <c r="L6" i="45"/>
  <c r="X5" i="45"/>
  <c r="L5" i="45"/>
  <c r="X4" i="45"/>
  <c r="L4" i="45"/>
  <c r="X3" i="45"/>
  <c r="L3" i="45"/>
  <c r="X2" i="45"/>
  <c r="L2" i="45"/>
  <c r="X9" i="44"/>
  <c r="L9" i="44"/>
  <c r="X8" i="44"/>
  <c r="L8" i="44"/>
  <c r="X7" i="44"/>
  <c r="L7" i="44"/>
  <c r="X6" i="44"/>
  <c r="L6" i="44"/>
  <c r="X5" i="44"/>
  <c r="L5" i="44"/>
  <c r="X4" i="44"/>
  <c r="L4" i="44"/>
  <c r="X3" i="44"/>
  <c r="L3" i="44"/>
  <c r="X2" i="44"/>
  <c r="L2" i="44"/>
  <c r="X9" i="43"/>
  <c r="L9" i="43"/>
  <c r="X8" i="43"/>
  <c r="L8" i="43"/>
  <c r="X7" i="43"/>
  <c r="L7" i="43"/>
  <c r="X6" i="43"/>
  <c r="L6" i="43"/>
  <c r="X5" i="43"/>
  <c r="L5" i="43"/>
  <c r="X4" i="43"/>
  <c r="L4" i="43"/>
  <c r="X3" i="43"/>
  <c r="L3" i="43"/>
  <c r="X2" i="43"/>
  <c r="L2" i="43"/>
  <c r="V9" i="45"/>
  <c r="J9" i="45"/>
  <c r="V8" i="45"/>
  <c r="J8" i="45"/>
  <c r="V7" i="45"/>
  <c r="J7" i="45"/>
  <c r="V6" i="45"/>
  <c r="J6" i="45"/>
  <c r="V5" i="45"/>
  <c r="J5" i="45"/>
  <c r="V4" i="45"/>
  <c r="J4" i="45"/>
  <c r="V3" i="45"/>
  <c r="J3" i="45"/>
  <c r="V2" i="45"/>
  <c r="J2" i="45"/>
  <c r="V9" i="44"/>
  <c r="J9" i="44"/>
  <c r="V8" i="44"/>
  <c r="J8" i="44"/>
  <c r="V7" i="44"/>
  <c r="J7" i="44"/>
  <c r="V6" i="44"/>
  <c r="J6" i="44"/>
  <c r="V5" i="44"/>
  <c r="J5" i="44"/>
  <c r="V4" i="44"/>
  <c r="J4" i="44"/>
  <c r="V3" i="44"/>
  <c r="J3" i="44"/>
  <c r="V2" i="44"/>
  <c r="J2" i="44"/>
  <c r="V9" i="43"/>
  <c r="J9" i="43"/>
  <c r="V8" i="43"/>
  <c r="J8" i="43"/>
  <c r="V7" i="43"/>
  <c r="J7" i="43"/>
  <c r="V6" i="43"/>
  <c r="J6" i="43"/>
  <c r="V5" i="43"/>
  <c r="J5" i="43"/>
  <c r="V4" i="43"/>
  <c r="J4" i="43"/>
  <c r="V3" i="43"/>
  <c r="J3" i="43"/>
  <c r="V2" i="43"/>
  <c r="J2" i="43"/>
  <c r="U9" i="45"/>
  <c r="I9" i="45"/>
  <c r="U8" i="45"/>
  <c r="I8" i="45"/>
  <c r="U7" i="45"/>
  <c r="I7" i="45"/>
  <c r="U6" i="45"/>
  <c r="I6" i="45"/>
  <c r="U5" i="45"/>
  <c r="I5" i="45"/>
  <c r="U4" i="45"/>
  <c r="I4" i="45"/>
  <c r="U3" i="45"/>
  <c r="I3" i="45"/>
  <c r="U2" i="45"/>
  <c r="I2" i="45"/>
  <c r="U9" i="44"/>
  <c r="I9" i="44"/>
  <c r="U8" i="44"/>
  <c r="I8" i="44"/>
  <c r="U7" i="44"/>
  <c r="I7" i="44"/>
  <c r="U6" i="44"/>
  <c r="I6" i="44"/>
  <c r="U5" i="44"/>
  <c r="I5" i="44"/>
  <c r="U4" i="44"/>
  <c r="I4" i="44"/>
  <c r="U3" i="44"/>
  <c r="I3" i="44"/>
  <c r="U2" i="44"/>
  <c r="I2" i="44"/>
  <c r="U9" i="43"/>
  <c r="I9" i="43"/>
  <c r="U8" i="43"/>
  <c r="I8" i="43"/>
  <c r="U7" i="43"/>
  <c r="I7" i="43"/>
  <c r="U6" i="43"/>
  <c r="I6" i="43"/>
  <c r="U5" i="43"/>
  <c r="I5" i="43"/>
  <c r="U4" i="43"/>
  <c r="I4" i="43"/>
  <c r="U3" i="43"/>
  <c r="I3" i="43"/>
  <c r="U2" i="43"/>
  <c r="I2" i="43"/>
  <c r="T9" i="45"/>
  <c r="H9" i="45"/>
  <c r="T8" i="45"/>
  <c r="H8" i="45"/>
  <c r="T7" i="45"/>
  <c r="H7" i="45"/>
  <c r="T6" i="45"/>
  <c r="H6" i="45"/>
  <c r="T5" i="45"/>
  <c r="H5" i="45"/>
  <c r="T4" i="45"/>
  <c r="H4" i="45"/>
  <c r="T3" i="45"/>
  <c r="H3" i="45"/>
  <c r="T2" i="45"/>
  <c r="H2" i="45"/>
  <c r="T9" i="44"/>
  <c r="H9" i="44"/>
  <c r="T8" i="44"/>
  <c r="H8" i="44"/>
  <c r="T7" i="44"/>
  <c r="H7" i="44"/>
  <c r="T6" i="44"/>
  <c r="H6" i="44"/>
  <c r="T5" i="44"/>
  <c r="H5" i="44"/>
  <c r="T4" i="44"/>
  <c r="H4" i="44"/>
  <c r="T3" i="44"/>
  <c r="H3" i="44"/>
  <c r="T2" i="44"/>
  <c r="H2" i="44"/>
  <c r="T9" i="43"/>
  <c r="H9" i="43"/>
  <c r="T8" i="43"/>
  <c r="H8" i="43"/>
  <c r="T7" i="43"/>
  <c r="H7" i="43"/>
  <c r="T6" i="43"/>
  <c r="H6" i="43"/>
  <c r="T5" i="43"/>
  <c r="H5" i="43"/>
  <c r="T4" i="43"/>
  <c r="H4" i="43"/>
  <c r="T3" i="43"/>
  <c r="H3" i="43"/>
  <c r="T2" i="43"/>
  <c r="H2" i="43"/>
  <c r="T9" i="42"/>
  <c r="H9" i="42"/>
  <c r="T8" i="42"/>
  <c r="T7" i="42"/>
  <c r="H7" i="42"/>
  <c r="T6" i="42"/>
  <c r="H6" i="42"/>
  <c r="T5" i="42"/>
  <c r="T4" i="42"/>
  <c r="T3" i="42"/>
  <c r="H3" i="42"/>
  <c r="T2" i="42"/>
  <c r="H2" i="42"/>
  <c r="T9" i="41"/>
  <c r="H9" i="41"/>
  <c r="T8" i="41"/>
  <c r="H8" i="41"/>
  <c r="T7" i="41"/>
  <c r="H7" i="41"/>
  <c r="T6" i="41"/>
  <c r="H6" i="41"/>
  <c r="T5" i="41"/>
  <c r="H5" i="41"/>
  <c r="T4" i="41"/>
  <c r="H4" i="41"/>
  <c r="T3" i="41"/>
  <c r="H3" i="41"/>
  <c r="T2" i="41"/>
  <c r="H2" i="41"/>
  <c r="T9" i="40"/>
  <c r="H9" i="40"/>
  <c r="T8" i="40"/>
  <c r="H8" i="40"/>
  <c r="T7" i="40"/>
  <c r="S9" i="45"/>
  <c r="G9" i="45"/>
  <c r="S8" i="45"/>
  <c r="G8" i="45"/>
  <c r="S7" i="45"/>
  <c r="G7" i="45"/>
  <c r="S6" i="45"/>
  <c r="G6" i="45"/>
  <c r="S5" i="45"/>
  <c r="G5" i="45"/>
  <c r="S4" i="45"/>
  <c r="G4" i="45"/>
  <c r="S3" i="45"/>
  <c r="G3" i="45"/>
  <c r="S2" i="45"/>
  <c r="G2" i="45"/>
  <c r="S9" i="44"/>
  <c r="G9" i="44"/>
  <c r="S8" i="44"/>
  <c r="G8" i="44"/>
  <c r="S7" i="44"/>
  <c r="G7" i="44"/>
  <c r="S6" i="44"/>
  <c r="G6" i="44"/>
  <c r="S5" i="44"/>
  <c r="G5" i="44"/>
  <c r="S4" i="44"/>
  <c r="G4" i="44"/>
  <c r="S3" i="44"/>
  <c r="G3" i="44"/>
  <c r="S2" i="44"/>
  <c r="G2" i="44"/>
  <c r="S9" i="43"/>
  <c r="G9" i="43"/>
  <c r="S8" i="43"/>
  <c r="G8" i="43"/>
  <c r="S7" i="43"/>
  <c r="G7" i="43"/>
  <c r="S6" i="43"/>
  <c r="G6" i="43"/>
  <c r="S5" i="43"/>
  <c r="G5" i="43"/>
  <c r="S4" i="43"/>
  <c r="G4" i="43"/>
  <c r="S3" i="43"/>
  <c r="G3" i="43"/>
  <c r="S2" i="43"/>
  <c r="G2" i="43"/>
  <c r="R9" i="45"/>
  <c r="F9" i="45"/>
  <c r="R8" i="45"/>
  <c r="F8" i="45"/>
  <c r="R7" i="45"/>
  <c r="F7" i="45"/>
  <c r="R6" i="45"/>
  <c r="F6" i="45"/>
  <c r="R5" i="45"/>
  <c r="F5" i="45"/>
  <c r="R4" i="45"/>
  <c r="F4" i="45"/>
  <c r="R3" i="45"/>
  <c r="F3" i="45"/>
  <c r="R2" i="45"/>
  <c r="F2" i="45"/>
  <c r="R9" i="44"/>
  <c r="F9" i="44"/>
  <c r="R8" i="44"/>
  <c r="F8" i="44"/>
  <c r="R7" i="44"/>
  <c r="F7" i="44"/>
  <c r="R6" i="44"/>
  <c r="F6" i="44"/>
  <c r="R5" i="44"/>
  <c r="F5" i="44"/>
  <c r="R4" i="44"/>
  <c r="F4" i="44"/>
  <c r="R3" i="44"/>
  <c r="F3" i="44"/>
  <c r="R2" i="44"/>
  <c r="F2" i="44"/>
  <c r="R9" i="43"/>
  <c r="F9" i="43"/>
  <c r="R8" i="43"/>
  <c r="F8" i="43"/>
  <c r="R7" i="43"/>
  <c r="F7" i="43"/>
  <c r="R6" i="43"/>
  <c r="F6" i="43"/>
  <c r="R5" i="43"/>
  <c r="F5" i="43"/>
  <c r="R4" i="43"/>
  <c r="F4" i="43"/>
  <c r="R3" i="43"/>
  <c r="F3" i="43"/>
  <c r="R2" i="43"/>
  <c r="F2" i="43"/>
  <c r="O9" i="45"/>
  <c r="C9" i="45"/>
  <c r="O8" i="45"/>
  <c r="C8" i="45"/>
  <c r="O7" i="45"/>
  <c r="C7" i="45"/>
  <c r="O6" i="45"/>
  <c r="C6" i="45"/>
  <c r="O5" i="45"/>
  <c r="C5" i="45"/>
  <c r="O4" i="45"/>
  <c r="C4" i="45"/>
  <c r="O3" i="45"/>
  <c r="C3" i="45"/>
  <c r="O2" i="45"/>
  <c r="C2" i="45"/>
  <c r="O9" i="44"/>
  <c r="C9" i="44"/>
  <c r="O8" i="44"/>
  <c r="C8" i="44"/>
  <c r="O7" i="44"/>
  <c r="C7" i="44"/>
  <c r="O6" i="44"/>
  <c r="C6" i="44"/>
  <c r="O5" i="44"/>
  <c r="C5" i="44"/>
  <c r="O4" i="44"/>
  <c r="C4" i="44"/>
  <c r="O3" i="44"/>
  <c r="C3" i="44"/>
  <c r="O2" i="44"/>
  <c r="C2" i="44"/>
  <c r="O9" i="43"/>
  <c r="C9" i="43"/>
  <c r="O8" i="43"/>
  <c r="C8" i="43"/>
  <c r="O7" i="43"/>
  <c r="C7" i="43"/>
  <c r="O6" i="43"/>
  <c r="C6" i="43"/>
  <c r="O5" i="43"/>
  <c r="C5" i="43"/>
  <c r="O4" i="43"/>
  <c r="C4" i="43"/>
  <c r="O3" i="43"/>
  <c r="C3" i="43"/>
  <c r="O2" i="43"/>
  <c r="C2" i="43"/>
  <c r="W9" i="45"/>
  <c r="K8" i="45"/>
  <c r="W6" i="45"/>
  <c r="K5" i="45"/>
  <c r="W3" i="45"/>
  <c r="K2" i="45"/>
  <c r="W8" i="44"/>
  <c r="K7" i="44"/>
  <c r="W5" i="44"/>
  <c r="K4" i="44"/>
  <c r="W2" i="44"/>
  <c r="K9" i="43"/>
  <c r="W7" i="43"/>
  <c r="K6" i="43"/>
  <c r="W4" i="43"/>
  <c r="K3" i="43"/>
  <c r="H7" i="40"/>
  <c r="T6" i="40"/>
  <c r="H6" i="40"/>
  <c r="T5" i="40"/>
  <c r="H5" i="40"/>
  <c r="T4" i="40"/>
  <c r="H4" i="40"/>
  <c r="T3" i="40"/>
  <c r="H3" i="40"/>
  <c r="T2" i="40"/>
  <c r="H2" i="40"/>
  <c r="T9" i="39"/>
  <c r="H9" i="39"/>
  <c r="T8" i="39"/>
  <c r="H8" i="39"/>
  <c r="T7" i="39"/>
  <c r="H7" i="39"/>
  <c r="T6" i="39"/>
  <c r="H6" i="39"/>
  <c r="T5" i="39"/>
  <c r="H5" i="39"/>
  <c r="T4" i="39"/>
  <c r="H4" i="39"/>
  <c r="T3" i="39"/>
  <c r="H3" i="39"/>
  <c r="T2" i="39"/>
  <c r="H2" i="39"/>
  <c r="T9" i="38"/>
  <c r="H9" i="38"/>
  <c r="T8" i="38"/>
  <c r="H8" i="38"/>
  <c r="T7" i="38"/>
  <c r="H7" i="38"/>
  <c r="T6" i="38"/>
  <c r="H6" i="38"/>
  <c r="T5" i="38"/>
  <c r="H5" i="38"/>
  <c r="T4" i="38"/>
  <c r="H4" i="38"/>
  <c r="T3" i="38"/>
  <c r="H3" i="38"/>
  <c r="T2" i="38"/>
  <c r="H2" i="38"/>
  <c r="T9" i="7"/>
  <c r="H9" i="7"/>
  <c r="T8" i="7"/>
  <c r="H8" i="7"/>
  <c r="T7" i="7"/>
  <c r="H7" i="7"/>
  <c r="T6" i="7"/>
  <c r="Q9" i="45"/>
  <c r="E8" i="45"/>
  <c r="Q6" i="45"/>
  <c r="E5" i="45"/>
  <c r="Q3" i="45"/>
  <c r="E2" i="45"/>
  <c r="Q8" i="44"/>
  <c r="E7" i="44"/>
  <c r="Q5" i="44"/>
  <c r="E4" i="44"/>
  <c r="Q2" i="44"/>
  <c r="E9" i="43"/>
  <c r="Q7" i="43"/>
  <c r="E6" i="43"/>
  <c r="Q4" i="43"/>
  <c r="E3" i="43"/>
  <c r="S9" i="39"/>
  <c r="G9" i="39"/>
  <c r="S8" i="39"/>
  <c r="G8" i="39"/>
  <c r="S7" i="39"/>
  <c r="G7" i="39"/>
  <c r="S6" i="39"/>
  <c r="G6" i="39"/>
  <c r="S5" i="39"/>
  <c r="G5" i="39"/>
  <c r="S4" i="39"/>
  <c r="G4" i="39"/>
  <c r="S3" i="39"/>
  <c r="G3" i="39"/>
  <c r="S2" i="39"/>
  <c r="G2" i="39"/>
  <c r="S9" i="38"/>
  <c r="G9" i="38"/>
  <c r="P9" i="45"/>
  <c r="D8" i="45"/>
  <c r="P6" i="45"/>
  <c r="D5" i="45"/>
  <c r="P3" i="45"/>
  <c r="D2" i="45"/>
  <c r="P8" i="44"/>
  <c r="D7" i="44"/>
  <c r="P5" i="44"/>
  <c r="D4" i="44"/>
  <c r="P2" i="44"/>
  <c r="D9" i="43"/>
  <c r="P7" i="43"/>
  <c r="D6" i="43"/>
  <c r="P4" i="43"/>
  <c r="D3" i="43"/>
  <c r="R9" i="39"/>
  <c r="F9" i="39"/>
  <c r="R8" i="39"/>
  <c r="F8" i="39"/>
  <c r="R7" i="39"/>
  <c r="F7" i="39"/>
  <c r="R6" i="39"/>
  <c r="F6" i="39"/>
  <c r="R5" i="39"/>
  <c r="F5" i="39"/>
  <c r="R4" i="39"/>
  <c r="F4" i="39"/>
  <c r="R3" i="39"/>
  <c r="F3" i="39"/>
  <c r="R2" i="39"/>
  <c r="F2" i="39"/>
  <c r="R9" i="38"/>
  <c r="F9" i="38"/>
  <c r="N9" i="45"/>
  <c r="B8" i="45"/>
  <c r="N6" i="45"/>
  <c r="B5" i="45"/>
  <c r="N3" i="45"/>
  <c r="B2" i="45"/>
  <c r="N8" i="44"/>
  <c r="B7" i="44"/>
  <c r="N5" i="44"/>
  <c r="B4" i="44"/>
  <c r="N2" i="44"/>
  <c r="B9" i="43"/>
  <c r="N7" i="43"/>
  <c r="B6" i="43"/>
  <c r="N4" i="43"/>
  <c r="B3" i="43"/>
  <c r="Q9" i="39"/>
  <c r="E9" i="39"/>
  <c r="Q8" i="39"/>
  <c r="E8" i="39"/>
  <c r="Q7" i="39"/>
  <c r="E7" i="39"/>
  <c r="Q6" i="39"/>
  <c r="E6" i="39"/>
  <c r="Q5" i="39"/>
  <c r="E5" i="39"/>
  <c r="Q4" i="39"/>
  <c r="E4" i="39"/>
  <c r="Q3" i="39"/>
  <c r="E3" i="39"/>
  <c r="Q2" i="39"/>
  <c r="E2" i="39"/>
  <c r="Q9" i="38"/>
  <c r="E9" i="38"/>
  <c r="Q8" i="38"/>
  <c r="E8" i="38"/>
  <c r="Q7" i="38"/>
  <c r="E7" i="38"/>
  <c r="Q6" i="38"/>
  <c r="E6" i="38"/>
  <c r="Q5" i="38"/>
  <c r="E5" i="38"/>
  <c r="Q4" i="38"/>
  <c r="E4" i="38"/>
  <c r="Q3" i="38"/>
  <c r="E3" i="38"/>
  <c r="Q2" i="38"/>
  <c r="E2" i="38"/>
  <c r="Q9" i="7"/>
  <c r="E9" i="7"/>
  <c r="Q8" i="7"/>
  <c r="E8" i="7"/>
  <c r="Q7" i="7"/>
  <c r="K9" i="45"/>
  <c r="W7" i="45"/>
  <c r="K6" i="45"/>
  <c r="W4" i="45"/>
  <c r="K3" i="45"/>
  <c r="W9" i="44"/>
  <c r="K8" i="44"/>
  <c r="W6" i="44"/>
  <c r="K5" i="44"/>
  <c r="W3" i="44"/>
  <c r="K2" i="44"/>
  <c r="W8" i="43"/>
  <c r="K7" i="43"/>
  <c r="W5" i="43"/>
  <c r="K4" i="43"/>
  <c r="W2" i="43"/>
  <c r="E9" i="45"/>
  <c r="Q7" i="45"/>
  <c r="E6" i="45"/>
  <c r="Q4" i="45"/>
  <c r="E3" i="45"/>
  <c r="Q9" i="44"/>
  <c r="E8" i="44"/>
  <c r="Q6" i="44"/>
  <c r="E5" i="44"/>
  <c r="Q3" i="44"/>
  <c r="E2" i="44"/>
  <c r="Q8" i="43"/>
  <c r="E7" i="43"/>
  <c r="Q5" i="43"/>
  <c r="E4" i="43"/>
  <c r="Q2" i="43"/>
  <c r="O9" i="39"/>
  <c r="C9" i="39"/>
  <c r="O8" i="39"/>
  <c r="C8" i="39"/>
  <c r="O7" i="39"/>
  <c r="C7" i="39"/>
  <c r="O6" i="39"/>
  <c r="C6" i="39"/>
  <c r="O5" i="39"/>
  <c r="C5" i="39"/>
  <c r="O4" i="39"/>
  <c r="C4" i="39"/>
  <c r="O3" i="39"/>
  <c r="C3" i="39"/>
  <c r="O2" i="39"/>
  <c r="C2" i="39"/>
  <c r="O9" i="38"/>
  <c r="C9" i="38"/>
  <c r="O8" i="38"/>
  <c r="C8" i="38"/>
  <c r="O7" i="38"/>
  <c r="C7" i="38"/>
  <c r="O6" i="38"/>
  <c r="C6" i="38"/>
  <c r="O5" i="38"/>
  <c r="C5" i="38"/>
  <c r="O4" i="38"/>
  <c r="C4" i="38"/>
  <c r="O3" i="38"/>
  <c r="C3" i="38"/>
  <c r="O2" i="38"/>
  <c r="C2" i="38"/>
  <c r="O9" i="7"/>
  <c r="C9" i="7"/>
  <c r="O8" i="7"/>
  <c r="C8" i="7"/>
  <c r="O7" i="7"/>
  <c r="C7" i="7"/>
  <c r="D9" i="45"/>
  <c r="P7" i="45"/>
  <c r="D6" i="45"/>
  <c r="P4" i="45"/>
  <c r="D3" i="45"/>
  <c r="P9" i="44"/>
  <c r="D8" i="44"/>
  <c r="P6" i="44"/>
  <c r="D5" i="44"/>
  <c r="P3" i="44"/>
  <c r="D2" i="44"/>
  <c r="P8" i="43"/>
  <c r="D7" i="43"/>
  <c r="P5" i="43"/>
  <c r="D4" i="43"/>
  <c r="P2" i="43"/>
  <c r="N9" i="39"/>
  <c r="B9" i="39"/>
  <c r="B9" i="45"/>
  <c r="N7" i="45"/>
  <c r="B6" i="45"/>
  <c r="N4" i="45"/>
  <c r="B3" i="45"/>
  <c r="N9" i="44"/>
  <c r="B8" i="44"/>
  <c r="N6" i="44"/>
  <c r="B5" i="44"/>
  <c r="N3" i="44"/>
  <c r="B2" i="44"/>
  <c r="N8" i="43"/>
  <c r="B7" i="43"/>
  <c r="N5" i="43"/>
  <c r="B4" i="43"/>
  <c r="N2" i="43"/>
  <c r="M7" i="40"/>
  <c r="M6" i="40"/>
  <c r="M5" i="40"/>
  <c r="M4" i="40"/>
  <c r="M3" i="40"/>
  <c r="M2" i="40"/>
  <c r="Y9" i="39"/>
  <c r="M9" i="39"/>
  <c r="Y8" i="39"/>
  <c r="M8" i="39"/>
  <c r="Y7" i="39"/>
  <c r="M7" i="39"/>
  <c r="Y6" i="39"/>
  <c r="M6" i="39"/>
  <c r="Y5" i="39"/>
  <c r="M5" i="39"/>
  <c r="Y4" i="39"/>
  <c r="M4" i="39"/>
  <c r="Y3" i="39"/>
  <c r="M3" i="39"/>
  <c r="Y2" i="39"/>
  <c r="M2" i="39"/>
  <c r="Y9" i="38"/>
  <c r="M9" i="38"/>
  <c r="Y8" i="38"/>
  <c r="W8" i="45"/>
  <c r="K7" i="45"/>
  <c r="W5" i="45"/>
  <c r="K4" i="45"/>
  <c r="W2" i="45"/>
  <c r="K9" i="44"/>
  <c r="W7" i="44"/>
  <c r="K6" i="44"/>
  <c r="W4" i="44"/>
  <c r="K3" i="44"/>
  <c r="W9" i="43"/>
  <c r="K8" i="43"/>
  <c r="W6" i="43"/>
  <c r="K5" i="43"/>
  <c r="W3" i="43"/>
  <c r="K2" i="43"/>
  <c r="O8" i="41"/>
  <c r="X9" i="39"/>
  <c r="L9" i="39"/>
  <c r="X8" i="39"/>
  <c r="L8" i="39"/>
  <c r="X7" i="39"/>
  <c r="L7" i="39"/>
  <c r="X6" i="39"/>
  <c r="L6" i="39"/>
  <c r="X5" i="39"/>
  <c r="L5" i="39"/>
  <c r="X4" i="39"/>
  <c r="L4" i="39"/>
  <c r="X3" i="39"/>
  <c r="L3" i="39"/>
  <c r="X2" i="39"/>
  <c r="P8" i="45"/>
  <c r="D7" i="45"/>
  <c r="P5" i="45"/>
  <c r="D4" i="45"/>
  <c r="P2" i="45"/>
  <c r="D9" i="44"/>
  <c r="P7" i="44"/>
  <c r="D6" i="44"/>
  <c r="P4" i="44"/>
  <c r="D3" i="44"/>
  <c r="P9" i="43"/>
  <c r="D8" i="43"/>
  <c r="P6" i="43"/>
  <c r="D5" i="43"/>
  <c r="P3" i="43"/>
  <c r="D2" i="43"/>
  <c r="V9" i="39"/>
  <c r="J9" i="39"/>
  <c r="V8" i="39"/>
  <c r="J8" i="39"/>
  <c r="V7" i="39"/>
  <c r="J7" i="39"/>
  <c r="V6" i="39"/>
  <c r="J6" i="39"/>
  <c r="V5" i="39"/>
  <c r="J5" i="39"/>
  <c r="V4" i="39"/>
  <c r="J4" i="39"/>
  <c r="V3" i="39"/>
  <c r="J3" i="39"/>
  <c r="V2" i="39"/>
  <c r="J2" i="39"/>
  <c r="V9" i="38"/>
  <c r="J9" i="38"/>
  <c r="V8" i="38"/>
  <c r="J8" i="38"/>
  <c r="V7" i="38"/>
  <c r="J7" i="38"/>
  <c r="V6" i="38"/>
  <c r="J6" i="38"/>
  <c r="V5" i="38"/>
  <c r="J5" i="38"/>
  <c r="V4" i="38"/>
  <c r="J4" i="38"/>
  <c r="V3" i="38"/>
  <c r="J3" i="38"/>
  <c r="V2" i="38"/>
  <c r="J2" i="38"/>
  <c r="Q8" i="45"/>
  <c r="Q7" i="44"/>
  <c r="Q6" i="43"/>
  <c r="N8" i="45"/>
  <c r="N7" i="44"/>
  <c r="N6" i="43"/>
  <c r="K9" i="39"/>
  <c r="U7" i="39"/>
  <c r="I6" i="39"/>
  <c r="U4" i="39"/>
  <c r="I3" i="39"/>
  <c r="X9" i="38"/>
  <c r="U8" i="38"/>
  <c r="B8" i="38"/>
  <c r="I7" i="38"/>
  <c r="N6" i="38"/>
  <c r="U5" i="38"/>
  <c r="B5" i="38"/>
  <c r="I4" i="38"/>
  <c r="N3" i="38"/>
  <c r="U2" i="38"/>
  <c r="B2" i="38"/>
  <c r="K9" i="7"/>
  <c r="S8" i="7"/>
  <c r="B8" i="7"/>
  <c r="K7" i="7"/>
  <c r="U6" i="7"/>
  <c r="H6" i="7"/>
  <c r="T5" i="7"/>
  <c r="H5" i="7"/>
  <c r="T4" i="7"/>
  <c r="H4" i="7"/>
  <c r="T3" i="7"/>
  <c r="H3" i="7"/>
  <c r="T2" i="7"/>
  <c r="H2" i="7"/>
  <c r="T9" i="37"/>
  <c r="H9" i="37"/>
  <c r="T8" i="37"/>
  <c r="H8" i="37"/>
  <c r="T7" i="37"/>
  <c r="H7" i="37"/>
  <c r="T6" i="37"/>
  <c r="H6" i="37"/>
  <c r="T5" i="37"/>
  <c r="H5" i="37"/>
  <c r="T4" i="37"/>
  <c r="H4" i="37"/>
  <c r="T3" i="37"/>
  <c r="H3" i="37"/>
  <c r="T2" i="37"/>
  <c r="H2" i="37"/>
  <c r="T9" i="36"/>
  <c r="H9" i="36"/>
  <c r="T8" i="36"/>
  <c r="H8" i="36"/>
  <c r="T7" i="36"/>
  <c r="H7" i="36"/>
  <c r="T6" i="36"/>
  <c r="H6" i="36"/>
  <c r="T5" i="36"/>
  <c r="H5" i="36"/>
  <c r="T4" i="36"/>
  <c r="H4" i="36"/>
  <c r="T3" i="36"/>
  <c r="H3" i="36"/>
  <c r="T2" i="36"/>
  <c r="H2" i="36"/>
  <c r="T9" i="6"/>
  <c r="H9" i="6"/>
  <c r="T8" i="6"/>
  <c r="H8" i="6"/>
  <c r="E7" i="45"/>
  <c r="E6" i="44"/>
  <c r="E5" i="43"/>
  <c r="I9" i="39"/>
  <c r="P7" i="39"/>
  <c r="D6" i="39"/>
  <c r="P4" i="39"/>
  <c r="D3" i="39"/>
  <c r="W9" i="38"/>
  <c r="S8" i="38"/>
  <c r="Y7" i="38"/>
  <c r="G7" i="38"/>
  <c r="M6" i="38"/>
  <c r="S5" i="38"/>
  <c r="Y4" i="38"/>
  <c r="G4" i="38"/>
  <c r="M3" i="38"/>
  <c r="S2" i="38"/>
  <c r="Y9" i="7"/>
  <c r="B7" i="45"/>
  <c r="B6" i="44"/>
  <c r="B5" i="43"/>
  <c r="D9" i="39"/>
  <c r="N7" i="39"/>
  <c r="B6" i="39"/>
  <c r="N4" i="39"/>
  <c r="B3" i="39"/>
  <c r="U9" i="38"/>
  <c r="R8" i="38"/>
  <c r="X7" i="38"/>
  <c r="F7" i="38"/>
  <c r="L6" i="38"/>
  <c r="R5" i="38"/>
  <c r="X4" i="38"/>
  <c r="F4" i="38"/>
  <c r="L3" i="38"/>
  <c r="R2" i="38"/>
  <c r="X9" i="7"/>
  <c r="I9" i="7"/>
  <c r="P8" i="7"/>
  <c r="X7" i="7"/>
  <c r="I7" i="7"/>
  <c r="R6" i="7"/>
  <c r="F6" i="7"/>
  <c r="R5" i="7"/>
  <c r="F5" i="7"/>
  <c r="R4" i="7"/>
  <c r="F4" i="7"/>
  <c r="R3" i="7"/>
  <c r="F3" i="7"/>
  <c r="R2" i="7"/>
  <c r="F2" i="7"/>
  <c r="Q5" i="45"/>
  <c r="Q4" i="44"/>
  <c r="Q3" i="43"/>
  <c r="W8" i="39"/>
  <c r="K7" i="39"/>
  <c r="W5" i="39"/>
  <c r="K4" i="39"/>
  <c r="W2" i="39"/>
  <c r="P9" i="38"/>
  <c r="P8" i="38"/>
  <c r="W7" i="38"/>
  <c r="D7" i="38"/>
  <c r="K6" i="38"/>
  <c r="P5" i="38"/>
  <c r="W4" i="38"/>
  <c r="D4" i="38"/>
  <c r="K3" i="38"/>
  <c r="P2" i="38"/>
  <c r="W9" i="7"/>
  <c r="G9" i="7"/>
  <c r="N8" i="7"/>
  <c r="W7" i="7"/>
  <c r="G7" i="7"/>
  <c r="Q6" i="7"/>
  <c r="E6" i="7"/>
  <c r="Q5" i="7"/>
  <c r="E5" i="7"/>
  <c r="Q4" i="7"/>
  <c r="E4" i="7"/>
  <c r="Q3" i="7"/>
  <c r="E3" i="7"/>
  <c r="Q2" i="7"/>
  <c r="E2" i="7"/>
  <c r="N5" i="45"/>
  <c r="N4" i="44"/>
  <c r="N3" i="43"/>
  <c r="U8" i="39"/>
  <c r="I7" i="39"/>
  <c r="U5" i="39"/>
  <c r="I4" i="39"/>
  <c r="U2" i="39"/>
  <c r="N9" i="38"/>
  <c r="N8" i="38"/>
  <c r="U7" i="38"/>
  <c r="B7" i="38"/>
  <c r="I6" i="38"/>
  <c r="N5" i="38"/>
  <c r="U4" i="38"/>
  <c r="B4" i="38"/>
  <c r="I3" i="38"/>
  <c r="N2" i="38"/>
  <c r="V9" i="7"/>
  <c r="F9" i="7"/>
  <c r="M8" i="7"/>
  <c r="V7" i="7"/>
  <c r="F7" i="7"/>
  <c r="P6" i="7"/>
  <c r="D6" i="7"/>
  <c r="P5" i="7"/>
  <c r="D5" i="7"/>
  <c r="P4" i="7"/>
  <c r="D4" i="7"/>
  <c r="P3" i="7"/>
  <c r="D3" i="7"/>
  <c r="P2" i="7"/>
  <c r="D2" i="7"/>
  <c r="E4" i="45"/>
  <c r="E3" i="44"/>
  <c r="E2" i="43"/>
  <c r="P8" i="39"/>
  <c r="D7" i="39"/>
  <c r="P5" i="39"/>
  <c r="D4" i="39"/>
  <c r="P2" i="39"/>
  <c r="L9" i="38"/>
  <c r="M8" i="38"/>
  <c r="S7" i="38"/>
  <c r="Y6" i="38"/>
  <c r="G6" i="38"/>
  <c r="M5" i="38"/>
  <c r="S4" i="38"/>
  <c r="Y3" i="38"/>
  <c r="G3" i="38"/>
  <c r="M2" i="38"/>
  <c r="U9" i="7"/>
  <c r="D9" i="7"/>
  <c r="L8" i="7"/>
  <c r="U7" i="7"/>
  <c r="E7" i="7"/>
  <c r="O6" i="7"/>
  <c r="C6" i="7"/>
  <c r="O5" i="7"/>
  <c r="C5" i="7"/>
  <c r="O4" i="7"/>
  <c r="C4" i="7"/>
  <c r="O3" i="7"/>
  <c r="C3" i="7"/>
  <c r="O2" i="7"/>
  <c r="C2" i="7"/>
  <c r="O9" i="37"/>
  <c r="O3" i="37"/>
  <c r="O7" i="6"/>
  <c r="B4" i="45"/>
  <c r="B3" i="44"/>
  <c r="B2" i="43"/>
  <c r="N8" i="39"/>
  <c r="B7" i="39"/>
  <c r="N5" i="39"/>
  <c r="B4" i="39"/>
  <c r="N2" i="39"/>
  <c r="K9" i="38"/>
  <c r="L8" i="38"/>
  <c r="R7" i="38"/>
  <c r="X6" i="38"/>
  <c r="F6" i="38"/>
  <c r="L5" i="38"/>
  <c r="R4" i="38"/>
  <c r="X3" i="38"/>
  <c r="F3" i="38"/>
  <c r="L2" i="38"/>
  <c r="S9" i="7"/>
  <c r="B9" i="7"/>
  <c r="K8" i="7"/>
  <c r="S7" i="7"/>
  <c r="D7" i="7"/>
  <c r="N6" i="7"/>
  <c r="B6" i="7"/>
  <c r="Q2" i="45"/>
  <c r="Q9" i="43"/>
  <c r="K8" i="39"/>
  <c r="W6" i="39"/>
  <c r="K5" i="39"/>
  <c r="W3" i="39"/>
  <c r="L2" i="39"/>
  <c r="I9" i="38"/>
  <c r="K8" i="38"/>
  <c r="P7" i="38"/>
  <c r="W6" i="38"/>
  <c r="D6" i="38"/>
  <c r="K5" i="38"/>
  <c r="P4" i="38"/>
  <c r="W3" i="38"/>
  <c r="D3" i="38"/>
  <c r="K2" i="38"/>
  <c r="R9" i="7"/>
  <c r="Y8" i="7"/>
  <c r="J8" i="7"/>
  <c r="R7" i="7"/>
  <c r="B7" i="7"/>
  <c r="M6" i="7"/>
  <c r="Y5" i="7"/>
  <c r="M5" i="7"/>
  <c r="Y4" i="7"/>
  <c r="M4" i="7"/>
  <c r="Y3" i="7"/>
  <c r="M3" i="7"/>
  <c r="Y2" i="7"/>
  <c r="M2" i="7"/>
  <c r="M9" i="37"/>
  <c r="M8" i="37"/>
  <c r="M7" i="37"/>
  <c r="M6" i="37"/>
  <c r="M5" i="37"/>
  <c r="M4" i="37"/>
  <c r="M3" i="37"/>
  <c r="M2" i="37"/>
  <c r="M9" i="36"/>
  <c r="M8" i="36"/>
  <c r="M7" i="36"/>
  <c r="M6" i="36"/>
  <c r="M5" i="36"/>
  <c r="M4" i="36"/>
  <c r="M3" i="36"/>
  <c r="M2" i="36"/>
  <c r="N2" i="45"/>
  <c r="N9" i="43"/>
  <c r="E9" i="44"/>
  <c r="E8" i="43"/>
  <c r="W9" i="39"/>
  <c r="D8" i="39"/>
  <c r="P6" i="39"/>
  <c r="D5" i="39"/>
  <c r="P3" i="39"/>
  <c r="I2" i="39"/>
  <c r="B9" i="38"/>
  <c r="G8" i="38"/>
  <c r="M7" i="38"/>
  <c r="S6" i="38"/>
  <c r="Y5" i="38"/>
  <c r="G5" i="38"/>
  <c r="M4" i="38"/>
  <c r="S3" i="38"/>
  <c r="Y2" i="38"/>
  <c r="G2" i="38"/>
  <c r="N9" i="7"/>
  <c r="W8" i="7"/>
  <c r="G8" i="7"/>
  <c r="N7" i="7"/>
  <c r="X6" i="7"/>
  <c r="K6" i="7"/>
  <c r="W5" i="7"/>
  <c r="K5" i="7"/>
  <c r="W4" i="7"/>
  <c r="K4" i="7"/>
  <c r="W3" i="7"/>
  <c r="K3" i="7"/>
  <c r="W2" i="7"/>
  <c r="K2" i="7"/>
  <c r="D2" i="5"/>
  <c r="D8" i="42" s="1"/>
  <c r="P2" i="5"/>
  <c r="P4" i="6" s="1"/>
  <c r="D3" i="5"/>
  <c r="P3" i="5"/>
  <c r="D4" i="5"/>
  <c r="P4" i="5"/>
  <c r="T3" i="6"/>
  <c r="T6" i="6"/>
  <c r="L2" i="7"/>
  <c r="S3" i="7"/>
  <c r="V4" i="7"/>
  <c r="G6" i="7"/>
  <c r="Y7" i="7"/>
  <c r="D2" i="38"/>
  <c r="D5" i="38"/>
  <c r="D8" i="38"/>
  <c r="W4" i="39"/>
  <c r="E2" i="5"/>
  <c r="E4" i="41" s="1"/>
  <c r="Q2" i="5"/>
  <c r="Q9" i="42" s="1"/>
  <c r="E3" i="5"/>
  <c r="Q3" i="5"/>
  <c r="E4" i="5"/>
  <c r="Q4" i="5"/>
  <c r="N2" i="7"/>
  <c r="U3" i="7"/>
  <c r="X4" i="7"/>
  <c r="I6" i="7"/>
  <c r="D8" i="7"/>
  <c r="F2" i="38"/>
  <c r="F5" i="38"/>
  <c r="F8" i="38"/>
  <c r="B5" i="39"/>
  <c r="F2" i="5"/>
  <c r="F8" i="42" s="1"/>
  <c r="R2" i="5"/>
  <c r="R2" i="36" s="1"/>
  <c r="F3" i="5"/>
  <c r="R3" i="5"/>
  <c r="F4" i="5"/>
  <c r="R4" i="5"/>
  <c r="H3" i="6"/>
  <c r="M4" i="6"/>
  <c r="H6" i="6"/>
  <c r="M7" i="6"/>
  <c r="S2" i="7"/>
  <c r="V3" i="7"/>
  <c r="B5" i="7"/>
  <c r="J6" i="7"/>
  <c r="F8" i="7"/>
  <c r="I2" i="38"/>
  <c r="I5" i="38"/>
  <c r="I8" i="38"/>
  <c r="I5" i="39"/>
  <c r="G2" i="5"/>
  <c r="G3" i="36" s="1"/>
  <c r="S2" i="5"/>
  <c r="S3" i="41" s="1"/>
  <c r="G3" i="5"/>
  <c r="S3" i="5"/>
  <c r="G4" i="5"/>
  <c r="S4" i="5"/>
  <c r="T2" i="6"/>
  <c r="U2" i="7"/>
  <c r="X3" i="7"/>
  <c r="G5" i="7"/>
  <c r="L6" i="7"/>
  <c r="I8" i="7"/>
  <c r="W2" i="38"/>
  <c r="W5" i="38"/>
  <c r="W8" i="38"/>
  <c r="K6" i="39"/>
  <c r="R8" i="7"/>
  <c r="X5" i="38"/>
  <c r="X8" i="38"/>
  <c r="N6" i="39"/>
  <c r="X2" i="38"/>
  <c r="I2" i="5"/>
  <c r="I4" i="6" s="1"/>
  <c r="U4" i="5"/>
  <c r="X2" i="7"/>
  <c r="G4" i="7"/>
  <c r="J5" i="7"/>
  <c r="V6" i="7"/>
  <c r="U8" i="7"/>
  <c r="B3" i="38"/>
  <c r="B6" i="38"/>
  <c r="D9" i="38"/>
  <c r="U6" i="39"/>
  <c r="V2" i="7"/>
  <c r="S6" i="7"/>
  <c r="J2" i="5"/>
  <c r="J7" i="41" s="1"/>
  <c r="V2" i="5"/>
  <c r="V4" i="37" s="1"/>
  <c r="J3" i="5"/>
  <c r="V3" i="5"/>
  <c r="J4" i="5"/>
  <c r="V4" i="5"/>
  <c r="M3" i="6"/>
  <c r="H5" i="6"/>
  <c r="M6" i="6"/>
  <c r="B3" i="7"/>
  <c r="I4" i="7"/>
  <c r="L5" i="7"/>
  <c r="W6" i="7"/>
  <c r="V8" i="7"/>
  <c r="P3" i="38"/>
  <c r="P6" i="38"/>
  <c r="B2" i="39"/>
  <c r="W7" i="39"/>
  <c r="K2" i="5"/>
  <c r="K9" i="40" s="1"/>
  <c r="W2" i="5"/>
  <c r="W9" i="41" s="1"/>
  <c r="K3" i="5"/>
  <c r="W3" i="5"/>
  <c r="W4" i="5"/>
  <c r="T7" i="6"/>
  <c r="M8" i="6"/>
  <c r="G3" i="7"/>
  <c r="J4" i="7"/>
  <c r="N5" i="7"/>
  <c r="Y6" i="7"/>
  <c r="X8" i="7"/>
  <c r="R3" i="38"/>
  <c r="R6" i="38"/>
  <c r="D2" i="39"/>
  <c r="B8" i="39"/>
  <c r="B8" i="43"/>
  <c r="I5" i="7"/>
  <c r="U2" i="5"/>
  <c r="U4" i="37" s="1"/>
  <c r="I3" i="5"/>
  <c r="U3" i="5"/>
  <c r="I4" i="5"/>
  <c r="K4" i="5"/>
  <c r="L2" i="5"/>
  <c r="L5" i="6" s="1"/>
  <c r="X2" i="5"/>
  <c r="X8" i="37" s="1"/>
  <c r="L3" i="5"/>
  <c r="X3" i="5"/>
  <c r="L4" i="5"/>
  <c r="T4" i="6"/>
  <c r="B2" i="7"/>
  <c r="I3" i="7"/>
  <c r="L4" i="7"/>
  <c r="S5" i="7"/>
  <c r="J7" i="7"/>
  <c r="J9" i="7"/>
  <c r="U3" i="38"/>
  <c r="U6" i="38"/>
  <c r="K2" i="39"/>
  <c r="I8" i="39"/>
  <c r="B9" i="44"/>
  <c r="B8" i="1"/>
  <c r="B7" i="1"/>
  <c r="E1" i="1"/>
  <c r="D1" i="1"/>
  <c r="C1" i="1"/>
  <c r="O5" i="36" l="1"/>
  <c r="M3" i="41"/>
  <c r="M7" i="42"/>
  <c r="M9" i="6"/>
  <c r="M6" i="41"/>
  <c r="M9" i="41"/>
  <c r="O4" i="41"/>
  <c r="M2" i="42"/>
  <c r="M3" i="42"/>
  <c r="M8" i="40"/>
  <c r="M4" i="42"/>
  <c r="H5" i="42"/>
  <c r="H8" i="42"/>
  <c r="H4" i="42"/>
  <c r="O3" i="40"/>
  <c r="O6" i="42"/>
  <c r="O9" i="40"/>
  <c r="N3" i="37"/>
  <c r="N8" i="37"/>
  <c r="N8" i="42"/>
  <c r="N6" i="6"/>
  <c r="N2" i="36"/>
  <c r="N6" i="37"/>
  <c r="N8" i="41"/>
  <c r="N4" i="36"/>
  <c r="N5" i="37"/>
  <c r="N4" i="37"/>
  <c r="N9" i="36"/>
  <c r="N8" i="36"/>
  <c r="N7" i="6"/>
  <c r="N7" i="36"/>
  <c r="N6" i="36"/>
  <c r="N5" i="36"/>
  <c r="N2" i="37"/>
  <c r="N9" i="37"/>
  <c r="N3" i="6"/>
  <c r="N4" i="6"/>
  <c r="N8" i="6"/>
  <c r="N7" i="37"/>
  <c r="N9" i="42"/>
  <c r="N6" i="41"/>
  <c r="N9" i="6"/>
  <c r="N2" i="41"/>
  <c r="N5" i="40"/>
  <c r="N2" i="42"/>
  <c r="N6" i="40"/>
  <c r="N6" i="42"/>
  <c r="N9" i="40"/>
  <c r="Y5" i="6"/>
  <c r="Y2" i="37"/>
  <c r="Y4" i="40"/>
  <c r="Y4" i="36"/>
  <c r="Y5" i="37"/>
  <c r="Y4" i="6"/>
  <c r="Y7" i="37"/>
  <c r="Y7" i="36"/>
  <c r="P6" i="6"/>
  <c r="B6" i="36"/>
  <c r="Y8" i="37"/>
  <c r="Y9" i="6"/>
  <c r="Y9" i="36"/>
  <c r="Y8" i="41"/>
  <c r="H7" i="6"/>
  <c r="Y2" i="6"/>
  <c r="Y3" i="36"/>
  <c r="B3" i="41"/>
  <c r="B8" i="41"/>
  <c r="Y9" i="40"/>
  <c r="Y3" i="40"/>
  <c r="D6" i="37"/>
  <c r="Y2" i="41"/>
  <c r="Y5" i="36"/>
  <c r="Y3" i="37"/>
  <c r="Y9" i="37"/>
  <c r="Y5" i="40"/>
  <c r="G6" i="37"/>
  <c r="G5" i="36"/>
  <c r="Y8" i="6"/>
  <c r="F9" i="6"/>
  <c r="Y6" i="36"/>
  <c r="Y4" i="37"/>
  <c r="Y6" i="40"/>
  <c r="Y4" i="41"/>
  <c r="Y4" i="42"/>
  <c r="H4" i="6"/>
  <c r="D7" i="6"/>
  <c r="Q4" i="37"/>
  <c r="Q7" i="41"/>
  <c r="Y5" i="42"/>
  <c r="Y6" i="41"/>
  <c r="Q7" i="36"/>
  <c r="D4" i="6"/>
  <c r="Y3" i="6"/>
  <c r="E2" i="37"/>
  <c r="Y2" i="36"/>
  <c r="Y8" i="36"/>
  <c r="Y6" i="37"/>
  <c r="Y2" i="40"/>
  <c r="Y6" i="42"/>
  <c r="Y8" i="40"/>
  <c r="Y7" i="41"/>
  <c r="Q2" i="36"/>
  <c r="Q6" i="36"/>
  <c r="I5" i="40"/>
  <c r="C2" i="42"/>
  <c r="C9" i="40"/>
  <c r="C2" i="36"/>
  <c r="C4" i="37"/>
  <c r="Q3" i="41"/>
  <c r="B5" i="6"/>
  <c r="C3" i="36"/>
  <c r="C5" i="37"/>
  <c r="B8" i="40"/>
  <c r="C3" i="42"/>
  <c r="B5" i="36"/>
  <c r="B5" i="41"/>
  <c r="B7" i="41"/>
  <c r="B7" i="37"/>
  <c r="G3" i="6"/>
  <c r="C4" i="36"/>
  <c r="C6" i="37"/>
  <c r="P8" i="40"/>
  <c r="B2" i="40"/>
  <c r="C2" i="40"/>
  <c r="C4" i="42"/>
  <c r="C9" i="41"/>
  <c r="B6" i="37"/>
  <c r="R2" i="6"/>
  <c r="C5" i="36"/>
  <c r="C7" i="37"/>
  <c r="C3" i="41"/>
  <c r="B3" i="40"/>
  <c r="C3" i="40"/>
  <c r="C5" i="42"/>
  <c r="C8" i="40"/>
  <c r="C2" i="41"/>
  <c r="B7" i="42"/>
  <c r="G5" i="37"/>
  <c r="B4" i="37"/>
  <c r="C4" i="6"/>
  <c r="C6" i="36"/>
  <c r="C9" i="37"/>
  <c r="C7" i="41"/>
  <c r="C4" i="40"/>
  <c r="C4" i="41"/>
  <c r="C9" i="6"/>
  <c r="B5" i="37"/>
  <c r="J8" i="36"/>
  <c r="B3" i="37"/>
  <c r="C5" i="6"/>
  <c r="C7" i="36"/>
  <c r="B4" i="42"/>
  <c r="B3" i="42"/>
  <c r="C5" i="40"/>
  <c r="C6" i="41"/>
  <c r="C7" i="42"/>
  <c r="Y3" i="41"/>
  <c r="Y9" i="41"/>
  <c r="Y7" i="42"/>
  <c r="C5" i="41"/>
  <c r="B7" i="6"/>
  <c r="B6" i="42"/>
  <c r="B7" i="40"/>
  <c r="C6" i="40"/>
  <c r="C8" i="41"/>
  <c r="C8" i="42"/>
  <c r="B8" i="37"/>
  <c r="C8" i="36"/>
  <c r="C7" i="40"/>
  <c r="C9" i="42"/>
  <c r="Y2" i="42"/>
  <c r="Y8" i="42"/>
  <c r="B2" i="37"/>
  <c r="B4" i="6"/>
  <c r="B9" i="36"/>
  <c r="C7" i="6"/>
  <c r="F4" i="6"/>
  <c r="B8" i="36"/>
  <c r="B8" i="6"/>
  <c r="C2" i="37"/>
  <c r="B2" i="41"/>
  <c r="Y7" i="6"/>
  <c r="C3" i="6"/>
  <c r="C8" i="37"/>
  <c r="B5" i="40"/>
  <c r="C6" i="42"/>
  <c r="K4" i="36"/>
  <c r="C6" i="6"/>
  <c r="B2" i="36"/>
  <c r="K2" i="37"/>
  <c r="C9" i="36"/>
  <c r="J2" i="6"/>
  <c r="I6" i="6"/>
  <c r="B7" i="36"/>
  <c r="C8" i="6"/>
  <c r="C3" i="37"/>
  <c r="B4" i="41"/>
  <c r="Y7" i="40"/>
  <c r="Y5" i="41"/>
  <c r="Y3" i="42"/>
  <c r="Y9" i="42"/>
  <c r="U2" i="36"/>
  <c r="J8" i="37"/>
  <c r="E4" i="42"/>
  <c r="B5" i="42"/>
  <c r="U5" i="6"/>
  <c r="I2" i="6"/>
  <c r="J6" i="41"/>
  <c r="F6" i="40"/>
  <c r="E7" i="6"/>
  <c r="G4" i="37"/>
  <c r="G2" i="6"/>
  <c r="R5" i="6"/>
  <c r="R4" i="36"/>
  <c r="J6" i="37"/>
  <c r="G9" i="36"/>
  <c r="D5" i="6"/>
  <c r="Q5" i="41"/>
  <c r="R4" i="6"/>
  <c r="G9" i="41"/>
  <c r="J5" i="37"/>
  <c r="U7" i="6"/>
  <c r="I5" i="6"/>
  <c r="D2" i="36"/>
  <c r="R8" i="36"/>
  <c r="X5" i="6"/>
  <c r="G8" i="36"/>
  <c r="J4" i="37"/>
  <c r="G7" i="36"/>
  <c r="J4" i="41"/>
  <c r="F7" i="6"/>
  <c r="J3" i="37"/>
  <c r="I5" i="37"/>
  <c r="G6" i="36"/>
  <c r="F2" i="6"/>
  <c r="K6" i="6"/>
  <c r="P2" i="37"/>
  <c r="R2" i="37"/>
  <c r="F3" i="37"/>
  <c r="E6" i="36"/>
  <c r="D8" i="37"/>
  <c r="E5" i="36"/>
  <c r="U8" i="6"/>
  <c r="J7" i="36"/>
  <c r="J5" i="6"/>
  <c r="J5" i="36"/>
  <c r="V7" i="40"/>
  <c r="V2" i="36"/>
  <c r="R3" i="36"/>
  <c r="R7" i="6"/>
  <c r="J3" i="36"/>
  <c r="G6" i="6"/>
  <c r="G7" i="42"/>
  <c r="V8" i="37"/>
  <c r="X2" i="6"/>
  <c r="J9" i="36"/>
  <c r="E3" i="37"/>
  <c r="P6" i="37"/>
  <c r="F5" i="36"/>
  <c r="N5" i="42"/>
  <c r="P2" i="42"/>
  <c r="N4" i="41"/>
  <c r="B6" i="40"/>
  <c r="B6" i="41"/>
  <c r="B8" i="42"/>
  <c r="R5" i="40"/>
  <c r="I4" i="41"/>
  <c r="L6" i="6"/>
  <c r="L3" i="6"/>
  <c r="X6" i="6"/>
  <c r="I2" i="42"/>
  <c r="P8" i="37"/>
  <c r="V7" i="41"/>
  <c r="E3" i="42"/>
  <c r="I8" i="42"/>
  <c r="V2" i="40"/>
  <c r="N7" i="40"/>
  <c r="N3" i="41"/>
  <c r="U7" i="40"/>
  <c r="V5" i="42"/>
  <c r="B9" i="37"/>
  <c r="X3" i="6"/>
  <c r="X6" i="37"/>
  <c r="J4" i="6"/>
  <c r="K8" i="37"/>
  <c r="P2" i="36"/>
  <c r="R6" i="37"/>
  <c r="J3" i="40"/>
  <c r="N9" i="41"/>
  <c r="P2" i="41"/>
  <c r="N5" i="41"/>
  <c r="B9" i="40"/>
  <c r="X9" i="41"/>
  <c r="V7" i="36"/>
  <c r="U4" i="36"/>
  <c r="L9" i="37"/>
  <c r="P3" i="6"/>
  <c r="X9" i="37"/>
  <c r="S8" i="37"/>
  <c r="Q3" i="36"/>
  <c r="X3" i="37"/>
  <c r="D4" i="36"/>
  <c r="R8" i="37"/>
  <c r="N8" i="40"/>
  <c r="N2" i="40"/>
  <c r="G3" i="41"/>
  <c r="N7" i="41"/>
  <c r="G3" i="40"/>
  <c r="P7" i="41"/>
  <c r="X7" i="42"/>
  <c r="B4" i="36"/>
  <c r="L8" i="36"/>
  <c r="L5" i="36"/>
  <c r="V9" i="37"/>
  <c r="L4" i="36"/>
  <c r="U3" i="36"/>
  <c r="X2" i="36"/>
  <c r="L7" i="37"/>
  <c r="V9" i="6"/>
  <c r="L8" i="37"/>
  <c r="R9" i="6"/>
  <c r="I3" i="36"/>
  <c r="X2" i="37"/>
  <c r="F3" i="6"/>
  <c r="P4" i="36"/>
  <c r="F9" i="37"/>
  <c r="D9" i="40"/>
  <c r="N4" i="42"/>
  <c r="P4" i="42"/>
  <c r="E3" i="40"/>
  <c r="P9" i="42"/>
  <c r="P5" i="6"/>
  <c r="X9" i="6"/>
  <c r="I9" i="6"/>
  <c r="L6" i="37"/>
  <c r="J7" i="37"/>
  <c r="J8" i="6"/>
  <c r="I6" i="37"/>
  <c r="F8" i="6"/>
  <c r="L2" i="36"/>
  <c r="X6" i="36"/>
  <c r="D8" i="36"/>
  <c r="R9" i="40"/>
  <c r="N3" i="40"/>
  <c r="D6" i="42"/>
  <c r="D3" i="40"/>
  <c r="L9" i="40"/>
  <c r="B9" i="41"/>
  <c r="L2" i="37"/>
  <c r="X4" i="36"/>
  <c r="K2" i="40"/>
  <c r="P8" i="36"/>
  <c r="L2" i="40"/>
  <c r="N7" i="42"/>
  <c r="B4" i="40"/>
  <c r="P3" i="40"/>
  <c r="B2" i="42"/>
  <c r="E2" i="42"/>
  <c r="R3" i="42"/>
  <c r="E6" i="6"/>
  <c r="B2" i="6"/>
  <c r="L6" i="41"/>
  <c r="L9" i="36"/>
  <c r="D2" i="37"/>
  <c r="Q9" i="40"/>
  <c r="I7" i="40"/>
  <c r="N4" i="40"/>
  <c r="J9" i="40"/>
  <c r="N3" i="42"/>
  <c r="R9" i="42"/>
  <c r="N5" i="6"/>
  <c r="S4" i="37"/>
  <c r="S4" i="36"/>
  <c r="S6" i="36"/>
  <c r="S9" i="37"/>
  <c r="S8" i="36"/>
  <c r="S6" i="37"/>
  <c r="S2" i="37"/>
  <c r="S7" i="36"/>
  <c r="S3" i="37"/>
  <c r="S5" i="36"/>
  <c r="S5" i="37"/>
  <c r="S9" i="36"/>
  <c r="W8" i="37"/>
  <c r="K3" i="42"/>
  <c r="S2" i="36"/>
  <c r="V2" i="6"/>
  <c r="S5" i="6"/>
  <c r="G7" i="6"/>
  <c r="G4" i="6"/>
  <c r="I8" i="37"/>
  <c r="G4" i="36"/>
  <c r="V3" i="6"/>
  <c r="Q9" i="6"/>
  <c r="E2" i="6"/>
  <c r="X9" i="36"/>
  <c r="J7" i="6"/>
  <c r="K7" i="6"/>
  <c r="K5" i="36"/>
  <c r="K3" i="37"/>
  <c r="K9" i="37"/>
  <c r="E7" i="42"/>
  <c r="O8" i="40"/>
  <c r="O2" i="6"/>
  <c r="O8" i="6"/>
  <c r="O6" i="36"/>
  <c r="O4" i="37"/>
  <c r="D5" i="36"/>
  <c r="D3" i="37"/>
  <c r="D9" i="37"/>
  <c r="R5" i="36"/>
  <c r="R3" i="37"/>
  <c r="R9" i="37"/>
  <c r="V3" i="40"/>
  <c r="K2" i="41"/>
  <c r="D4" i="42"/>
  <c r="X2" i="40"/>
  <c r="F9" i="40"/>
  <c r="K9" i="41"/>
  <c r="F5" i="41"/>
  <c r="X3" i="41"/>
  <c r="P7" i="42"/>
  <c r="Q2" i="41"/>
  <c r="Q4" i="42"/>
  <c r="D4" i="40"/>
  <c r="R2" i="41"/>
  <c r="W4" i="42"/>
  <c r="Q3" i="40"/>
  <c r="D2" i="41"/>
  <c r="R6" i="40"/>
  <c r="E6" i="41"/>
  <c r="S3" i="40"/>
  <c r="F2" i="41"/>
  <c r="Q3" i="42"/>
  <c r="K8" i="40"/>
  <c r="G8" i="41"/>
  <c r="F4" i="42"/>
  <c r="S9" i="41"/>
  <c r="S7" i="42"/>
  <c r="U4" i="41"/>
  <c r="U2" i="42"/>
  <c r="U8" i="42"/>
  <c r="J6" i="42"/>
  <c r="L2" i="42"/>
  <c r="L8" i="42"/>
  <c r="V6" i="36"/>
  <c r="V7" i="37"/>
  <c r="X3" i="36"/>
  <c r="R3" i="6"/>
  <c r="W2" i="37"/>
  <c r="V8" i="6"/>
  <c r="X8" i="36"/>
  <c r="W7" i="6"/>
  <c r="W5" i="36"/>
  <c r="W3" i="37"/>
  <c r="W9" i="37"/>
  <c r="L4" i="41"/>
  <c r="P7" i="6"/>
  <c r="P5" i="36"/>
  <c r="P3" i="37"/>
  <c r="P9" i="37"/>
  <c r="F6" i="36"/>
  <c r="F4" i="37"/>
  <c r="J4" i="40"/>
  <c r="P5" i="42"/>
  <c r="L3" i="40"/>
  <c r="V9" i="40"/>
  <c r="W2" i="42"/>
  <c r="W5" i="41"/>
  <c r="P4" i="41"/>
  <c r="D9" i="42"/>
  <c r="O4" i="40"/>
  <c r="J3" i="41"/>
  <c r="E6" i="42"/>
  <c r="P4" i="40"/>
  <c r="K3" i="41"/>
  <c r="K6" i="42"/>
  <c r="E4" i="40"/>
  <c r="S2" i="41"/>
  <c r="F7" i="40"/>
  <c r="V6" i="41"/>
  <c r="G4" i="40"/>
  <c r="W2" i="41"/>
  <c r="E5" i="42"/>
  <c r="D9" i="41"/>
  <c r="O9" i="41"/>
  <c r="O7" i="42"/>
  <c r="R4" i="42"/>
  <c r="G2" i="42"/>
  <c r="G8" i="42"/>
  <c r="I5" i="41"/>
  <c r="I3" i="42"/>
  <c r="I9" i="42"/>
  <c r="V6" i="42"/>
  <c r="X2" i="42"/>
  <c r="X8" i="42"/>
  <c r="V5" i="36"/>
  <c r="X4" i="6"/>
  <c r="U6" i="37"/>
  <c r="E3" i="36"/>
  <c r="D3" i="6"/>
  <c r="W6" i="6"/>
  <c r="L5" i="37"/>
  <c r="E9" i="6"/>
  <c r="E6" i="37"/>
  <c r="S2" i="6"/>
  <c r="E8" i="6"/>
  <c r="X7" i="36"/>
  <c r="F6" i="6"/>
  <c r="K8" i="6"/>
  <c r="K6" i="36"/>
  <c r="K4" i="37"/>
  <c r="O3" i="6"/>
  <c r="O9" i="6"/>
  <c r="O7" i="36"/>
  <c r="O5" i="37"/>
  <c r="D8" i="6"/>
  <c r="D6" i="36"/>
  <c r="D4" i="37"/>
  <c r="R6" i="36"/>
  <c r="R4" i="37"/>
  <c r="V4" i="40"/>
  <c r="R3" i="41"/>
  <c r="D7" i="42"/>
  <c r="X3" i="40"/>
  <c r="K4" i="42"/>
  <c r="O6" i="41"/>
  <c r="G5" i="41"/>
  <c r="Q7" i="42"/>
  <c r="D5" i="40"/>
  <c r="W7" i="42"/>
  <c r="Q4" i="40"/>
  <c r="L3" i="41"/>
  <c r="R7" i="40"/>
  <c r="S4" i="40"/>
  <c r="O3" i="41"/>
  <c r="Q6" i="42"/>
  <c r="P9" i="40"/>
  <c r="K2" i="42"/>
  <c r="F5" i="42"/>
  <c r="S2" i="42"/>
  <c r="S8" i="42"/>
  <c r="U5" i="41"/>
  <c r="U3" i="42"/>
  <c r="U9" i="42"/>
  <c r="J7" i="42"/>
  <c r="L3" i="42"/>
  <c r="L9" i="42"/>
  <c r="G9" i="37"/>
  <c r="V4" i="36"/>
  <c r="U5" i="37"/>
  <c r="G2" i="36"/>
  <c r="N2" i="6"/>
  <c r="W4" i="36"/>
  <c r="Q5" i="36"/>
  <c r="E5" i="6"/>
  <c r="S4" i="6"/>
  <c r="L4" i="37"/>
  <c r="I2" i="37"/>
  <c r="I6" i="36"/>
  <c r="I7" i="37"/>
  <c r="I8" i="36"/>
  <c r="I9" i="36"/>
  <c r="I7" i="36"/>
  <c r="I5" i="36"/>
  <c r="I8" i="6"/>
  <c r="L7" i="6"/>
  <c r="W8" i="6"/>
  <c r="W6" i="36"/>
  <c r="W4" i="37"/>
  <c r="Q8" i="42"/>
  <c r="P8" i="6"/>
  <c r="P6" i="36"/>
  <c r="P4" i="37"/>
  <c r="K3" i="40"/>
  <c r="F7" i="36"/>
  <c r="F5" i="37"/>
  <c r="J5" i="40"/>
  <c r="K4" i="41"/>
  <c r="P8" i="42"/>
  <c r="L4" i="40"/>
  <c r="E3" i="41"/>
  <c r="W5" i="42"/>
  <c r="F7" i="41"/>
  <c r="X5" i="41"/>
  <c r="O5" i="40"/>
  <c r="Q4" i="41"/>
  <c r="E9" i="42"/>
  <c r="P5" i="40"/>
  <c r="R4" i="41"/>
  <c r="K9" i="42"/>
  <c r="E5" i="40"/>
  <c r="D4" i="41"/>
  <c r="F2" i="40"/>
  <c r="I8" i="40"/>
  <c r="E8" i="41"/>
  <c r="G5" i="40"/>
  <c r="F4" i="41"/>
  <c r="E8" i="42"/>
  <c r="G2" i="41"/>
  <c r="W3" i="42"/>
  <c r="O2" i="42"/>
  <c r="O8" i="42"/>
  <c r="R5" i="42"/>
  <c r="G3" i="42"/>
  <c r="G9" i="42"/>
  <c r="I6" i="41"/>
  <c r="I4" i="42"/>
  <c r="V9" i="41"/>
  <c r="V7" i="42"/>
  <c r="X3" i="42"/>
  <c r="X9" i="42"/>
  <c r="X7" i="37"/>
  <c r="S3" i="6"/>
  <c r="L9" i="6"/>
  <c r="K5" i="40"/>
  <c r="W2" i="6"/>
  <c r="E7" i="37"/>
  <c r="S7" i="37"/>
  <c r="Q6" i="37"/>
  <c r="U9" i="6"/>
  <c r="U2" i="6"/>
  <c r="U4" i="6"/>
  <c r="U7" i="37"/>
  <c r="I4" i="36"/>
  <c r="E5" i="37"/>
  <c r="Q5" i="37"/>
  <c r="E2" i="36"/>
  <c r="L2" i="6"/>
  <c r="U8" i="37"/>
  <c r="Q4" i="36"/>
  <c r="E4" i="6"/>
  <c r="L3" i="37"/>
  <c r="L8" i="6"/>
  <c r="J2" i="37"/>
  <c r="L8" i="40"/>
  <c r="G7" i="37"/>
  <c r="L3" i="36"/>
  <c r="I3" i="6"/>
  <c r="E4" i="37"/>
  <c r="X8" i="6"/>
  <c r="U6" i="6"/>
  <c r="X5" i="36"/>
  <c r="K3" i="6"/>
  <c r="K9" i="6"/>
  <c r="K7" i="36"/>
  <c r="K5" i="37"/>
  <c r="J8" i="41"/>
  <c r="U2" i="40"/>
  <c r="O4" i="6"/>
  <c r="O2" i="36"/>
  <c r="O8" i="36"/>
  <c r="O6" i="37"/>
  <c r="D9" i="6"/>
  <c r="D7" i="36"/>
  <c r="D5" i="37"/>
  <c r="Q7" i="37"/>
  <c r="K6" i="40"/>
  <c r="R7" i="36"/>
  <c r="R5" i="37"/>
  <c r="V5" i="40"/>
  <c r="X4" i="40"/>
  <c r="V3" i="41"/>
  <c r="K7" i="42"/>
  <c r="W7" i="41"/>
  <c r="P6" i="41"/>
  <c r="J5" i="41"/>
  <c r="D6" i="40"/>
  <c r="K5" i="41"/>
  <c r="Q5" i="40"/>
  <c r="S4" i="41"/>
  <c r="R2" i="40"/>
  <c r="W8" i="40"/>
  <c r="W8" i="41"/>
  <c r="S5" i="40"/>
  <c r="W4" i="41"/>
  <c r="X2" i="41"/>
  <c r="K5" i="42"/>
  <c r="F6" i="42"/>
  <c r="S3" i="42"/>
  <c r="S9" i="42"/>
  <c r="U6" i="41"/>
  <c r="U4" i="42"/>
  <c r="J2" i="42"/>
  <c r="J8" i="42"/>
  <c r="L4" i="42"/>
  <c r="V6" i="37"/>
  <c r="F3" i="36"/>
  <c r="E3" i="6"/>
  <c r="U3" i="37"/>
  <c r="R8" i="6"/>
  <c r="S7" i="41"/>
  <c r="S3" i="36"/>
  <c r="Q8" i="6"/>
  <c r="Q6" i="6"/>
  <c r="Q3" i="6"/>
  <c r="Q7" i="6"/>
  <c r="I9" i="37"/>
  <c r="W3" i="6"/>
  <c r="W9" i="6"/>
  <c r="W7" i="36"/>
  <c r="W5" i="37"/>
  <c r="U5" i="40"/>
  <c r="W2" i="40"/>
  <c r="P9" i="6"/>
  <c r="P7" i="36"/>
  <c r="P5" i="37"/>
  <c r="E8" i="37"/>
  <c r="S9" i="40"/>
  <c r="F8" i="36"/>
  <c r="F6" i="37"/>
  <c r="K4" i="40"/>
  <c r="J6" i="40"/>
  <c r="R5" i="41"/>
  <c r="L5" i="40"/>
  <c r="W8" i="42"/>
  <c r="Q8" i="40"/>
  <c r="P8" i="41"/>
  <c r="G7" i="41"/>
  <c r="O6" i="40"/>
  <c r="P6" i="40"/>
  <c r="E6" i="40"/>
  <c r="L5" i="41"/>
  <c r="F3" i="40"/>
  <c r="D2" i="42"/>
  <c r="G6" i="40"/>
  <c r="O5" i="41"/>
  <c r="P3" i="41"/>
  <c r="W6" i="42"/>
  <c r="O3" i="42"/>
  <c r="O9" i="42"/>
  <c r="R6" i="42"/>
  <c r="G4" i="42"/>
  <c r="I7" i="41"/>
  <c r="I5" i="42"/>
  <c r="V2" i="42"/>
  <c r="V8" i="42"/>
  <c r="X4" i="42"/>
  <c r="V5" i="37"/>
  <c r="I2" i="36"/>
  <c r="P2" i="6"/>
  <c r="U2" i="37"/>
  <c r="X7" i="6"/>
  <c r="Q3" i="37"/>
  <c r="K8" i="36"/>
  <c r="O5" i="6"/>
  <c r="O3" i="36"/>
  <c r="O9" i="36"/>
  <c r="O7" i="37"/>
  <c r="W5" i="40"/>
  <c r="Q8" i="37"/>
  <c r="S5" i="41"/>
  <c r="K7" i="40"/>
  <c r="V6" i="40"/>
  <c r="K6" i="41"/>
  <c r="X5" i="40"/>
  <c r="E5" i="41"/>
  <c r="G9" i="40"/>
  <c r="D8" i="40"/>
  <c r="X7" i="41"/>
  <c r="Q6" i="41"/>
  <c r="D7" i="40"/>
  <c r="R6" i="41"/>
  <c r="Q6" i="40"/>
  <c r="D6" i="41"/>
  <c r="R3" i="40"/>
  <c r="E2" i="41"/>
  <c r="P3" i="42"/>
  <c r="S6" i="40"/>
  <c r="F6" i="41"/>
  <c r="G4" i="41"/>
  <c r="K8" i="42"/>
  <c r="F9" i="41"/>
  <c r="F7" i="42"/>
  <c r="S4" i="42"/>
  <c r="U9" i="40"/>
  <c r="U7" i="41"/>
  <c r="U5" i="42"/>
  <c r="J3" i="42"/>
  <c r="J9" i="42"/>
  <c r="L5" i="42"/>
  <c r="U9" i="36"/>
  <c r="S9" i="6"/>
  <c r="E4" i="36"/>
  <c r="K2" i="36"/>
  <c r="K6" i="37"/>
  <c r="V3" i="36"/>
  <c r="V7" i="6"/>
  <c r="V6" i="6"/>
  <c r="W8" i="36"/>
  <c r="W6" i="37"/>
  <c r="E9" i="40"/>
  <c r="E9" i="37"/>
  <c r="Q2" i="42"/>
  <c r="F9" i="36"/>
  <c r="F7" i="37"/>
  <c r="U3" i="40"/>
  <c r="W3" i="40"/>
  <c r="D3" i="41"/>
  <c r="J7" i="40"/>
  <c r="L6" i="40"/>
  <c r="V5" i="41"/>
  <c r="W9" i="40"/>
  <c r="R8" i="40"/>
  <c r="Q8" i="41"/>
  <c r="O7" i="40"/>
  <c r="P7" i="40"/>
  <c r="K7" i="41"/>
  <c r="E7" i="40"/>
  <c r="S6" i="41"/>
  <c r="F4" i="40"/>
  <c r="V2" i="41"/>
  <c r="D5" i="42"/>
  <c r="G7" i="40"/>
  <c r="W6" i="41"/>
  <c r="X4" i="41"/>
  <c r="W9" i="42"/>
  <c r="O4" i="42"/>
  <c r="R9" i="41"/>
  <c r="R7" i="42"/>
  <c r="G5" i="42"/>
  <c r="I2" i="41"/>
  <c r="I8" i="41"/>
  <c r="I6" i="42"/>
  <c r="V3" i="42"/>
  <c r="V9" i="42"/>
  <c r="X5" i="42"/>
  <c r="V3" i="37"/>
  <c r="S8" i="6"/>
  <c r="U8" i="36"/>
  <c r="R6" i="6"/>
  <c r="Q5" i="6"/>
  <c r="K4" i="6"/>
  <c r="E9" i="36"/>
  <c r="U4" i="40"/>
  <c r="W4" i="6"/>
  <c r="W2" i="36"/>
  <c r="Q9" i="36"/>
  <c r="G9" i="6"/>
  <c r="L7" i="36"/>
  <c r="V5" i="6"/>
  <c r="J6" i="6"/>
  <c r="J3" i="6"/>
  <c r="J4" i="36"/>
  <c r="J9" i="6"/>
  <c r="J6" i="36"/>
  <c r="G5" i="6"/>
  <c r="I4" i="37"/>
  <c r="G3" i="37"/>
  <c r="G8" i="6"/>
  <c r="E8" i="36"/>
  <c r="J9" i="37"/>
  <c r="L4" i="6"/>
  <c r="X5" i="37"/>
  <c r="J2" i="36"/>
  <c r="Q2" i="6"/>
  <c r="K5" i="6"/>
  <c r="K3" i="36"/>
  <c r="K9" i="36"/>
  <c r="K7" i="37"/>
  <c r="W4" i="40"/>
  <c r="E9" i="41"/>
  <c r="O6" i="6"/>
  <c r="O4" i="36"/>
  <c r="O2" i="37"/>
  <c r="O8" i="37"/>
  <c r="D5" i="41"/>
  <c r="D3" i="36"/>
  <c r="D9" i="36"/>
  <c r="D7" i="37"/>
  <c r="I3" i="40"/>
  <c r="Q9" i="37"/>
  <c r="R9" i="36"/>
  <c r="R7" i="37"/>
  <c r="U6" i="40"/>
  <c r="W6" i="40"/>
  <c r="D7" i="41"/>
  <c r="W7" i="40"/>
  <c r="R7" i="41"/>
  <c r="X6" i="40"/>
  <c r="O2" i="41"/>
  <c r="I9" i="40"/>
  <c r="P9" i="41"/>
  <c r="E8" i="40"/>
  <c r="D2" i="40"/>
  <c r="F8" i="40"/>
  <c r="Q7" i="40"/>
  <c r="L7" i="41"/>
  <c r="R4" i="40"/>
  <c r="P6" i="42"/>
  <c r="S7" i="40"/>
  <c r="O7" i="41"/>
  <c r="P5" i="41"/>
  <c r="F2" i="42"/>
  <c r="S5" i="42"/>
  <c r="U2" i="41"/>
  <c r="U8" i="41"/>
  <c r="U6" i="42"/>
  <c r="J4" i="42"/>
  <c r="L8" i="41"/>
  <c r="L6" i="42"/>
  <c r="V2" i="37"/>
  <c r="U7" i="36"/>
  <c r="D6" i="6"/>
  <c r="S7" i="6"/>
  <c r="K2" i="6"/>
  <c r="Q2" i="37"/>
  <c r="Q8" i="36"/>
  <c r="L6" i="36"/>
  <c r="U9" i="37"/>
  <c r="Q4" i="6"/>
  <c r="I3" i="37"/>
  <c r="G2" i="37"/>
  <c r="E7" i="36"/>
  <c r="F5" i="6"/>
  <c r="F2" i="36"/>
  <c r="G8" i="37"/>
  <c r="F4" i="36"/>
  <c r="U3" i="6"/>
  <c r="X4" i="37"/>
  <c r="D2" i="6"/>
  <c r="W5" i="6"/>
  <c r="W3" i="36"/>
  <c r="W9" i="36"/>
  <c r="W7" i="37"/>
  <c r="X7" i="40"/>
  <c r="J9" i="41"/>
  <c r="P3" i="36"/>
  <c r="P9" i="36"/>
  <c r="P7" i="37"/>
  <c r="I6" i="40"/>
  <c r="F2" i="37"/>
  <c r="F8" i="37"/>
  <c r="J2" i="41"/>
  <c r="L2" i="41"/>
  <c r="I4" i="40"/>
  <c r="Q5" i="42"/>
  <c r="J2" i="40"/>
  <c r="K8" i="41"/>
  <c r="L7" i="40"/>
  <c r="E7" i="41"/>
  <c r="F3" i="41"/>
  <c r="X9" i="40"/>
  <c r="D3" i="42"/>
  <c r="O2" i="40"/>
  <c r="S8" i="40"/>
  <c r="R8" i="41"/>
  <c r="P2" i="40"/>
  <c r="U8" i="40"/>
  <c r="S8" i="41"/>
  <c r="E2" i="40"/>
  <c r="G8" i="40"/>
  <c r="D8" i="41"/>
  <c r="F5" i="40"/>
  <c r="G2" i="40"/>
  <c r="J8" i="40"/>
  <c r="F8" i="41"/>
  <c r="G6" i="41"/>
  <c r="R2" i="42"/>
  <c r="R8" i="42"/>
  <c r="G6" i="42"/>
  <c r="I3" i="41"/>
  <c r="I9" i="41"/>
  <c r="I7" i="42"/>
  <c r="V4" i="42"/>
  <c r="X8" i="41"/>
  <c r="X6" i="42"/>
  <c r="V9" i="36"/>
  <c r="I7" i="6"/>
  <c r="U6" i="36"/>
  <c r="B9" i="6"/>
  <c r="B3" i="36"/>
  <c r="B6" i="6"/>
  <c r="B3" i="6"/>
  <c r="W3" i="41"/>
  <c r="Q9" i="41"/>
  <c r="Q2" i="40"/>
  <c r="V8" i="40"/>
  <c r="V8" i="41"/>
  <c r="V4" i="41"/>
  <c r="S2" i="40"/>
  <c r="X8" i="40"/>
  <c r="X6" i="41"/>
  <c r="F3" i="42"/>
  <c r="F9" i="42"/>
  <c r="S6" i="42"/>
  <c r="U3" i="41"/>
  <c r="U9" i="41"/>
  <c r="U7" i="42"/>
  <c r="J5" i="42"/>
  <c r="L9" i="41"/>
  <c r="L7" i="42"/>
  <c r="V8" i="36"/>
  <c r="S6" i="6"/>
  <c r="U5" i="36"/>
  <c r="V4" i="6"/>
  <c r="I2" i="40"/>
  <c r="S7" i="46"/>
  <c r="T2" i="18"/>
  <c r="T4" i="19"/>
  <c r="G6" i="47"/>
  <c r="S5" i="47"/>
  <c r="R3" i="19"/>
  <c r="E7" i="19"/>
  <c r="B8" i="19"/>
  <c r="C6" i="47"/>
  <c r="C6" i="46"/>
  <c r="N6" i="19"/>
  <c r="M8" i="18"/>
  <c r="L6" i="19"/>
  <c r="K6" i="19"/>
  <c r="N3" i="18"/>
  <c r="V5" i="46"/>
  <c r="Y9" i="19"/>
  <c r="L5" i="18"/>
  <c r="U4" i="18"/>
  <c r="I5" i="47"/>
  <c r="D6" i="18"/>
  <c r="Q8" i="46"/>
  <c r="P2" i="19"/>
  <c r="O6" i="47"/>
  <c r="S7" i="47"/>
  <c r="T2" i="19" l="1"/>
  <c r="T5" i="18"/>
  <c r="W8" i="46"/>
  <c r="C5" i="19"/>
  <c r="H4" i="47"/>
  <c r="T6" i="18"/>
  <c r="Q4" i="47"/>
  <c r="C9" i="19"/>
  <c r="C8" i="19"/>
  <c r="C4" i="19"/>
  <c r="C6" i="19"/>
  <c r="C3" i="19"/>
  <c r="K8" i="19"/>
  <c r="O5" i="18"/>
  <c r="T6" i="19"/>
  <c r="C6" i="18"/>
  <c r="H9" i="19"/>
  <c r="O2" i="18"/>
  <c r="G3" i="19"/>
  <c r="G3" i="18"/>
  <c r="B9" i="19"/>
  <c r="G8" i="18"/>
  <c r="P5" i="19"/>
  <c r="C3" i="18"/>
  <c r="K7" i="46"/>
  <c r="G5" i="19"/>
  <c r="G6" i="18"/>
  <c r="K5" i="19"/>
  <c r="K7" i="18"/>
  <c r="V2" i="18"/>
  <c r="S9" i="18"/>
  <c r="C7" i="18"/>
  <c r="L4" i="19"/>
  <c r="U5" i="19"/>
  <c r="U3" i="19"/>
  <c r="G9" i="18"/>
  <c r="G7" i="19"/>
  <c r="L8" i="18"/>
  <c r="C8" i="18"/>
  <c r="G8" i="47"/>
  <c r="U5" i="18"/>
  <c r="G2" i="19"/>
  <c r="K2" i="19"/>
  <c r="U8" i="19"/>
  <c r="K9" i="18"/>
  <c r="G3" i="46"/>
  <c r="O8" i="18"/>
  <c r="S5" i="19"/>
  <c r="R2" i="19"/>
  <c r="N5" i="18"/>
  <c r="V5" i="18"/>
  <c r="S8" i="18"/>
  <c r="G6" i="19"/>
  <c r="S9" i="19"/>
  <c r="S3" i="19"/>
  <c r="R3" i="47"/>
  <c r="O9" i="18"/>
  <c r="H2" i="18"/>
  <c r="G2" i="18"/>
  <c r="V5" i="19"/>
  <c r="S8" i="19"/>
  <c r="U6" i="19"/>
  <c r="G9" i="19"/>
  <c r="G3" i="47"/>
  <c r="U8" i="18"/>
  <c r="R9" i="19"/>
  <c r="S4" i="18"/>
  <c r="S3" i="47"/>
  <c r="P8" i="47"/>
  <c r="K9" i="19"/>
  <c r="G7" i="46"/>
  <c r="U3" i="18"/>
  <c r="E5" i="18"/>
  <c r="N2" i="18"/>
  <c r="S2" i="18"/>
  <c r="C5" i="18"/>
  <c r="C2" i="18"/>
  <c r="U2" i="18"/>
  <c r="K5" i="18"/>
  <c r="K8" i="18"/>
  <c r="G8" i="19"/>
  <c r="S6" i="19"/>
  <c r="P3" i="19"/>
  <c r="G4" i="18"/>
  <c r="R4" i="47"/>
  <c r="R5" i="19"/>
  <c r="Y4" i="46"/>
  <c r="O2" i="19"/>
  <c r="H2" i="19"/>
  <c r="V8" i="19"/>
  <c r="V6" i="18"/>
  <c r="C4" i="46"/>
  <c r="H3" i="46"/>
  <c r="U2" i="19"/>
  <c r="E2" i="18"/>
  <c r="R8" i="19"/>
  <c r="O6" i="19"/>
  <c r="G4" i="19"/>
  <c r="G4" i="47"/>
  <c r="T7" i="46"/>
  <c r="S6" i="18"/>
  <c r="S2" i="19"/>
  <c r="S5" i="18"/>
  <c r="K6" i="18"/>
  <c r="G5" i="18"/>
  <c r="K2" i="18"/>
  <c r="V8" i="18"/>
  <c r="M9" i="19"/>
  <c r="V3" i="18"/>
  <c r="D5" i="19"/>
  <c r="J9" i="19"/>
  <c r="K9" i="47"/>
  <c r="I8" i="46"/>
  <c r="P4" i="47"/>
  <c r="V3" i="46"/>
  <c r="L3" i="19"/>
  <c r="P8" i="19"/>
  <c r="P7" i="19"/>
  <c r="V9" i="18"/>
  <c r="S9" i="46"/>
  <c r="F3" i="46"/>
  <c r="U7" i="19"/>
  <c r="P9" i="19"/>
  <c r="V3" i="19"/>
  <c r="O7" i="18"/>
  <c r="O4" i="19"/>
  <c r="E3" i="46"/>
  <c r="Y8" i="19"/>
  <c r="U7" i="46"/>
  <c r="O8" i="19"/>
  <c r="S3" i="18"/>
  <c r="C8" i="46"/>
  <c r="P5" i="46"/>
  <c r="I2" i="18"/>
  <c r="O6" i="18"/>
  <c r="I6" i="18"/>
  <c r="Y2" i="19"/>
  <c r="O5" i="19"/>
  <c r="E4" i="18"/>
  <c r="E6" i="19"/>
  <c r="M3" i="19"/>
  <c r="I3" i="18"/>
  <c r="M7" i="19"/>
  <c r="T8" i="47"/>
  <c r="Y4" i="19"/>
  <c r="I4" i="19"/>
  <c r="T9" i="46"/>
  <c r="B3" i="18"/>
  <c r="T3" i="19"/>
  <c r="I8" i="47"/>
  <c r="I9" i="18"/>
  <c r="V2" i="19"/>
  <c r="T8" i="18"/>
  <c r="C3" i="46"/>
  <c r="P9" i="47"/>
  <c r="I2" i="19"/>
  <c r="V9" i="19"/>
  <c r="Y3" i="19"/>
  <c r="C9" i="46"/>
  <c r="J5" i="19"/>
  <c r="F9" i="18"/>
  <c r="I5" i="18"/>
  <c r="P6" i="19"/>
  <c r="I9" i="19"/>
  <c r="T3" i="18"/>
  <c r="C4" i="18"/>
  <c r="G9" i="46"/>
  <c r="X4" i="18"/>
  <c r="T4" i="46"/>
  <c r="C9" i="18"/>
  <c r="O3" i="19"/>
  <c r="S2" i="47"/>
  <c r="F6" i="18"/>
  <c r="O4" i="18"/>
  <c r="Y3" i="47"/>
  <c r="M2" i="47"/>
  <c r="H8" i="19"/>
  <c r="H6" i="19"/>
  <c r="D2" i="19"/>
  <c r="Y3" i="18"/>
  <c r="H9" i="18"/>
  <c r="H7" i="18"/>
  <c r="Q5" i="19"/>
  <c r="P3" i="18"/>
  <c r="F3" i="18"/>
  <c r="F4" i="18"/>
  <c r="F2" i="18"/>
  <c r="H8" i="47"/>
  <c r="P4" i="19"/>
  <c r="K4" i="19"/>
  <c r="G7" i="18"/>
  <c r="V8" i="46"/>
  <c r="J4" i="19"/>
  <c r="F5" i="19"/>
  <c r="Y8" i="18"/>
  <c r="Y9" i="18"/>
  <c r="O9" i="19"/>
  <c r="V4" i="19"/>
  <c r="S7" i="19"/>
  <c r="C2" i="46"/>
  <c r="R4" i="19"/>
  <c r="S4" i="47"/>
  <c r="J2" i="19"/>
  <c r="D9" i="19"/>
  <c r="H3" i="19"/>
  <c r="Y4" i="18"/>
  <c r="F7" i="18"/>
  <c r="H3" i="47"/>
  <c r="H7" i="47"/>
  <c r="C5" i="46"/>
  <c r="Y5" i="18"/>
  <c r="F5" i="18"/>
  <c r="F8" i="18"/>
  <c r="Y2" i="18"/>
  <c r="H5" i="19"/>
  <c r="V6" i="19"/>
  <c r="Y6" i="18"/>
  <c r="S4" i="19"/>
  <c r="T7" i="18"/>
  <c r="T3" i="46"/>
  <c r="C7" i="46"/>
  <c r="B4" i="47"/>
  <c r="X8" i="19"/>
  <c r="N3" i="19"/>
  <c r="H7" i="19"/>
  <c r="R7" i="19"/>
  <c r="S3" i="46"/>
  <c r="S9" i="47"/>
  <c r="G4" i="46"/>
  <c r="R9" i="46"/>
  <c r="M2" i="46"/>
  <c r="N2" i="46"/>
  <c r="J5" i="18"/>
  <c r="E8" i="47"/>
  <c r="F6" i="47"/>
  <c r="T4" i="18"/>
  <c r="P3" i="47"/>
  <c r="H2" i="47"/>
  <c r="S6" i="47"/>
  <c r="H4" i="19"/>
  <c r="I7" i="19"/>
  <c r="S7" i="18"/>
  <c r="Y8" i="47"/>
  <c r="E3" i="47"/>
  <c r="P7" i="47"/>
  <c r="K2" i="47"/>
  <c r="E5" i="46"/>
  <c r="K7" i="47"/>
  <c r="O8" i="46"/>
  <c r="W3" i="19"/>
  <c r="P5" i="18"/>
  <c r="X6" i="18"/>
  <c r="T9" i="18"/>
  <c r="V7" i="19"/>
  <c r="S8" i="46"/>
  <c r="E2" i="47"/>
  <c r="D7" i="46"/>
  <c r="J3" i="47"/>
  <c r="L6" i="47"/>
  <c r="R6" i="19"/>
  <c r="K3" i="19"/>
  <c r="O7" i="19"/>
  <c r="T8" i="46"/>
  <c r="V3" i="47"/>
  <c r="F4" i="46"/>
  <c r="I6" i="46"/>
  <c r="M2" i="19"/>
  <c r="Y6" i="19"/>
  <c r="E3" i="18"/>
  <c r="B4" i="19"/>
  <c r="F7" i="19"/>
  <c r="E7" i="18"/>
  <c r="F3" i="47"/>
  <c r="E4" i="47"/>
  <c r="F9" i="46"/>
  <c r="F2" i="47"/>
  <c r="U2" i="46"/>
  <c r="Y6" i="47"/>
  <c r="B5" i="19"/>
  <c r="E5" i="19"/>
  <c r="I8" i="19"/>
  <c r="B2" i="19"/>
  <c r="I5" i="19"/>
  <c r="M8" i="19"/>
  <c r="E8" i="19"/>
  <c r="E9" i="19"/>
  <c r="F4" i="19"/>
  <c r="N4" i="18"/>
  <c r="I7" i="18"/>
  <c r="F8" i="47"/>
  <c r="I3" i="46"/>
  <c r="F5" i="47"/>
  <c r="J4" i="18"/>
  <c r="F4" i="47"/>
  <c r="J3" i="18"/>
  <c r="E6" i="46"/>
  <c r="M4" i="19"/>
  <c r="E8" i="46"/>
  <c r="F7" i="47"/>
  <c r="Y4" i="47"/>
  <c r="I9" i="46"/>
  <c r="I2" i="46"/>
  <c r="B3" i="46"/>
  <c r="T9" i="47"/>
  <c r="J8" i="18"/>
  <c r="F2" i="19"/>
  <c r="Y5" i="19"/>
  <c r="K3" i="18"/>
  <c r="I4" i="18"/>
  <c r="K8" i="46"/>
  <c r="I4" i="46"/>
  <c r="E8" i="18"/>
  <c r="E6" i="18"/>
  <c r="E9" i="18"/>
  <c r="J2" i="18"/>
  <c r="N8" i="18"/>
  <c r="I6" i="19"/>
  <c r="I3" i="19"/>
  <c r="K4" i="18"/>
  <c r="E4" i="19"/>
  <c r="N7" i="18"/>
  <c r="K7" i="19"/>
  <c r="B8" i="47"/>
  <c r="F8" i="46"/>
  <c r="I4" i="47"/>
  <c r="E9" i="47"/>
  <c r="I2" i="47"/>
  <c r="P6" i="47"/>
  <c r="I5" i="46"/>
  <c r="F6" i="19"/>
  <c r="F8" i="19"/>
  <c r="E2" i="19"/>
  <c r="M5" i="19"/>
  <c r="I8" i="18"/>
  <c r="M6" i="19"/>
  <c r="F9" i="19"/>
  <c r="R9" i="18"/>
  <c r="F3" i="19"/>
  <c r="E3" i="19"/>
  <c r="N4" i="19"/>
  <c r="S8" i="47"/>
  <c r="J8" i="47"/>
  <c r="K3" i="47"/>
  <c r="E4" i="46"/>
  <c r="K4" i="47"/>
  <c r="G9" i="47"/>
  <c r="K2" i="46"/>
  <c r="E5" i="47"/>
  <c r="N8" i="46"/>
  <c r="M3" i="47"/>
  <c r="E7" i="47"/>
  <c r="K9" i="46"/>
  <c r="I3" i="47"/>
  <c r="M8" i="47"/>
  <c r="K4" i="46"/>
  <c r="I7" i="46"/>
  <c r="M5" i="47"/>
  <c r="N6" i="18"/>
  <c r="N9" i="18"/>
  <c r="D3" i="47"/>
  <c r="T5" i="46"/>
  <c r="N2" i="19"/>
  <c r="R5" i="18"/>
  <c r="N8" i="19"/>
  <c r="Q9" i="19"/>
  <c r="N9" i="19"/>
  <c r="N7" i="19"/>
  <c r="M8" i="46"/>
  <c r="M6" i="18"/>
  <c r="R8" i="46"/>
  <c r="R2" i="46"/>
  <c r="R6" i="47"/>
  <c r="S5" i="46"/>
  <c r="N4" i="46"/>
  <c r="M7" i="46"/>
  <c r="N5" i="46"/>
  <c r="K3" i="46"/>
  <c r="N7" i="46"/>
  <c r="Y9" i="46"/>
  <c r="M2" i="18"/>
  <c r="N5" i="19"/>
  <c r="R8" i="18"/>
  <c r="L3" i="18"/>
  <c r="J3" i="19"/>
  <c r="B7" i="19"/>
  <c r="M3" i="46"/>
  <c r="I7" i="47"/>
  <c r="Q6" i="47"/>
  <c r="D5" i="47"/>
  <c r="J6" i="46"/>
  <c r="Q9" i="47"/>
  <c r="B3" i="19"/>
  <c r="R2" i="18"/>
  <c r="M5" i="18"/>
  <c r="B6" i="19"/>
  <c r="X3" i="19"/>
  <c r="R4" i="18"/>
  <c r="R7" i="18"/>
  <c r="N3" i="46"/>
  <c r="E9" i="46"/>
  <c r="M6" i="46"/>
  <c r="N3" i="47"/>
  <c r="N4" i="47"/>
  <c r="J8" i="19"/>
  <c r="D6" i="19"/>
  <c r="L9" i="19"/>
  <c r="R7" i="46"/>
  <c r="W6" i="19"/>
  <c r="J6" i="18"/>
  <c r="W9" i="19"/>
  <c r="D4" i="19"/>
  <c r="D7" i="18"/>
  <c r="J7" i="19"/>
  <c r="L8" i="47"/>
  <c r="L3" i="47"/>
  <c r="M4" i="46"/>
  <c r="C7" i="47"/>
  <c r="W9" i="46"/>
  <c r="B2" i="46"/>
  <c r="R6" i="46"/>
  <c r="J7" i="46"/>
  <c r="D8" i="46"/>
  <c r="D4" i="47"/>
  <c r="J9" i="47"/>
  <c r="L9" i="47"/>
  <c r="D5" i="46"/>
  <c r="W5" i="19"/>
  <c r="L5" i="19"/>
  <c r="L8" i="19"/>
  <c r="R3" i="18"/>
  <c r="D4" i="18"/>
  <c r="Q8" i="47"/>
  <c r="U3" i="47"/>
  <c r="M9" i="46"/>
  <c r="E2" i="46"/>
  <c r="C2" i="47"/>
  <c r="P5" i="47"/>
  <c r="D3" i="18"/>
  <c r="L7" i="19"/>
  <c r="C8" i="47"/>
  <c r="D7" i="47"/>
  <c r="R5" i="46"/>
  <c r="N6" i="47"/>
  <c r="H6" i="47"/>
  <c r="B7" i="18"/>
  <c r="D5" i="18"/>
  <c r="R6" i="18"/>
  <c r="J9" i="18"/>
  <c r="D8" i="47"/>
  <c r="M7" i="47"/>
  <c r="T2" i="46"/>
  <c r="G2" i="47"/>
  <c r="J6" i="19"/>
  <c r="J7" i="18"/>
  <c r="C3" i="47"/>
  <c r="L7" i="47"/>
  <c r="C2" i="19"/>
  <c r="D8" i="19"/>
  <c r="C7" i="19"/>
  <c r="J8" i="46"/>
  <c r="C9" i="47"/>
  <c r="K8" i="47"/>
  <c r="G8" i="46"/>
  <c r="Q8" i="18"/>
  <c r="L2" i="19"/>
  <c r="D2" i="18"/>
  <c r="D8" i="18"/>
  <c r="M9" i="18"/>
  <c r="M3" i="18"/>
  <c r="M4" i="18"/>
  <c r="Y7" i="18"/>
  <c r="M7" i="18"/>
  <c r="C4" i="47"/>
  <c r="E7" i="46"/>
  <c r="Y2" i="46"/>
  <c r="M5" i="46"/>
  <c r="U6" i="18"/>
  <c r="V4" i="18"/>
  <c r="D7" i="19"/>
  <c r="Y8" i="46"/>
  <c r="U4" i="47"/>
  <c r="W7" i="47"/>
  <c r="Q5" i="46"/>
  <c r="J6" i="47"/>
  <c r="F6" i="46"/>
  <c r="B9" i="47"/>
  <c r="D2" i="46"/>
  <c r="J5" i="46"/>
  <c r="U8" i="46"/>
  <c r="Y3" i="46"/>
  <c r="R3" i="46"/>
  <c r="J4" i="46"/>
  <c r="L4" i="47"/>
  <c r="B7" i="47"/>
  <c r="N9" i="46"/>
  <c r="I9" i="47"/>
  <c r="J2" i="46"/>
  <c r="P2" i="47"/>
  <c r="H5" i="47"/>
  <c r="S6" i="46"/>
  <c r="D9" i="18"/>
  <c r="U9" i="19"/>
  <c r="D3" i="19"/>
  <c r="U4" i="19"/>
  <c r="U7" i="18"/>
  <c r="B3" i="47"/>
  <c r="D4" i="46"/>
  <c r="R7" i="47"/>
  <c r="F9" i="47"/>
  <c r="R9" i="47"/>
  <c r="L2" i="47"/>
  <c r="R2" i="47"/>
  <c r="N5" i="47"/>
  <c r="U9" i="18"/>
  <c r="Y7" i="19"/>
  <c r="J3" i="46"/>
  <c r="X4" i="46"/>
  <c r="J9" i="46"/>
  <c r="D9" i="46"/>
  <c r="N6" i="46"/>
  <c r="K5" i="47"/>
  <c r="U2" i="47"/>
  <c r="U8" i="47"/>
  <c r="O3" i="47"/>
  <c r="D6" i="46"/>
  <c r="Q3" i="18"/>
  <c r="O3" i="18"/>
  <c r="V7" i="18"/>
  <c r="R8" i="47"/>
  <c r="D3" i="46"/>
  <c r="S4" i="46"/>
  <c r="R4" i="46"/>
  <c r="H9" i="47"/>
  <c r="S2" i="46"/>
  <c r="C5" i="47"/>
  <c r="E6" i="47"/>
  <c r="L6" i="18"/>
  <c r="L2" i="18"/>
  <c r="Q2" i="19"/>
  <c r="X8" i="18"/>
  <c r="P6" i="18"/>
  <c r="P9" i="18"/>
  <c r="X2" i="18"/>
  <c r="P2" i="18"/>
  <c r="Q3" i="19"/>
  <c r="X7" i="19"/>
  <c r="L3" i="46"/>
  <c r="L4" i="46"/>
  <c r="X4" i="47"/>
  <c r="O7" i="47"/>
  <c r="U9" i="46"/>
  <c r="V9" i="47"/>
  <c r="H2" i="46"/>
  <c r="L8" i="46"/>
  <c r="P4" i="46"/>
  <c r="H7" i="46"/>
  <c r="P7" i="46"/>
  <c r="X2" i="47"/>
  <c r="Q2" i="47"/>
  <c r="L6" i="46"/>
  <c r="X5" i="46"/>
  <c r="H6" i="18"/>
  <c r="Q6" i="19"/>
  <c r="X3" i="18"/>
  <c r="L7" i="18"/>
  <c r="X8" i="46"/>
  <c r="Q3" i="47"/>
  <c r="U4" i="46"/>
  <c r="O9" i="46"/>
  <c r="L2" i="46"/>
  <c r="Y5" i="47"/>
  <c r="R5" i="47"/>
  <c r="H4" i="46"/>
  <c r="X9" i="18"/>
  <c r="H3" i="18"/>
  <c r="H8" i="18"/>
  <c r="X6" i="19"/>
  <c r="P7" i="18"/>
  <c r="H8" i="46"/>
  <c r="U3" i="46"/>
  <c r="U9" i="47"/>
  <c r="I6" i="47"/>
  <c r="L5" i="46"/>
  <c r="L4" i="18"/>
  <c r="P8" i="46"/>
  <c r="X5" i="18"/>
  <c r="X7" i="18"/>
  <c r="L7" i="46"/>
  <c r="Q7" i="47"/>
  <c r="P9" i="46"/>
  <c r="D9" i="47"/>
  <c r="J5" i="47"/>
  <c r="Y5" i="46"/>
  <c r="P4" i="18"/>
  <c r="Q4" i="19"/>
  <c r="X3" i="46"/>
  <c r="X5" i="19"/>
  <c r="Q8" i="19"/>
  <c r="L9" i="18"/>
  <c r="X9" i="19"/>
  <c r="Q7" i="19"/>
  <c r="O8" i="47"/>
  <c r="V4" i="46"/>
  <c r="X7" i="46"/>
  <c r="F7" i="46"/>
  <c r="X7" i="47"/>
  <c r="L9" i="46"/>
  <c r="X9" i="47"/>
  <c r="L5" i="47"/>
  <c r="X2" i="19"/>
  <c r="H4" i="18"/>
  <c r="X8" i="47"/>
  <c r="H9" i="46"/>
  <c r="X9" i="46"/>
  <c r="O9" i="47"/>
  <c r="X2" i="46"/>
  <c r="H6" i="46"/>
  <c r="X4" i="19"/>
  <c r="X3" i="47"/>
  <c r="H5" i="46"/>
  <c r="Q5" i="47"/>
  <c r="H5" i="18"/>
  <c r="P8" i="18"/>
  <c r="P3" i="46"/>
  <c r="O4" i="46"/>
  <c r="F2" i="46"/>
  <c r="P2" i="46"/>
  <c r="T6" i="46"/>
  <c r="X6" i="47"/>
  <c r="W4" i="47"/>
  <c r="Q7" i="46"/>
  <c r="T5" i="47"/>
  <c r="B5" i="46"/>
  <c r="B6" i="46"/>
  <c r="Q2" i="18"/>
  <c r="K6" i="46"/>
  <c r="M6" i="47"/>
  <c r="W8" i="19"/>
  <c r="T7" i="19"/>
  <c r="W7" i="18"/>
  <c r="T3" i="47"/>
  <c r="T2" i="47"/>
  <c r="B2" i="47"/>
  <c r="G5" i="47"/>
  <c r="W6" i="46"/>
  <c r="T6" i="47"/>
  <c r="K6" i="47"/>
  <c r="W2" i="19"/>
  <c r="W2" i="18"/>
  <c r="B8" i="18"/>
  <c r="T8" i="19"/>
  <c r="Q6" i="18"/>
  <c r="Q9" i="18"/>
  <c r="Q4" i="18"/>
  <c r="W3" i="46"/>
  <c r="T7" i="47"/>
  <c r="B7" i="46"/>
  <c r="B6" i="47"/>
  <c r="W6" i="47"/>
  <c r="Q5" i="18"/>
  <c r="T5" i="19"/>
  <c r="W5" i="18"/>
  <c r="T9" i="19"/>
  <c r="Q7" i="18"/>
  <c r="W3" i="47"/>
  <c r="G2" i="46"/>
  <c r="W2" i="46"/>
  <c r="K5" i="46"/>
  <c r="W5" i="47"/>
  <c r="Q3" i="46"/>
  <c r="B4" i="46"/>
  <c r="W5" i="46"/>
  <c r="W3" i="18"/>
  <c r="B4" i="18"/>
  <c r="B5" i="18"/>
  <c r="W6" i="18"/>
  <c r="W4" i="46"/>
  <c r="Q9" i="46"/>
  <c r="W9" i="47"/>
  <c r="W2" i="47"/>
  <c r="G5" i="46"/>
  <c r="B5" i="47"/>
  <c r="X6" i="46"/>
  <c r="P6" i="46"/>
  <c r="W8" i="18"/>
  <c r="W9" i="18"/>
  <c r="W4" i="18"/>
  <c r="Q4" i="46"/>
  <c r="M4" i="47"/>
  <c r="G7" i="47"/>
  <c r="M9" i="47"/>
  <c r="Q2" i="46"/>
  <c r="D2" i="47"/>
  <c r="G6" i="46"/>
  <c r="W4" i="19"/>
  <c r="W7" i="19"/>
  <c r="W8" i="47"/>
  <c r="T4" i="47"/>
  <c r="B9" i="46"/>
  <c r="F5" i="46"/>
  <c r="Q6" i="46"/>
  <c r="B2" i="18"/>
  <c r="B6" i="18"/>
  <c r="B9" i="18"/>
  <c r="B8" i="46"/>
  <c r="W7" i="46"/>
  <c r="U5" i="46"/>
  <c r="V7" i="47"/>
  <c r="J7" i="47"/>
  <c r="V2" i="46"/>
  <c r="Y2" i="47"/>
  <c r="O5" i="46"/>
  <c r="O6" i="46"/>
  <c r="J2" i="47"/>
  <c r="O5" i="47"/>
  <c r="J4" i="47"/>
  <c r="Y7" i="46"/>
  <c r="U7" i="47"/>
  <c r="V9" i="46"/>
  <c r="V2" i="47"/>
  <c r="U5" i="47"/>
  <c r="V6" i="47"/>
  <c r="U6" i="47"/>
  <c r="Y9" i="47"/>
  <c r="U6" i="46"/>
  <c r="V7" i="46"/>
  <c r="N9" i="47"/>
  <c r="N2" i="47"/>
  <c r="Y6" i="46"/>
  <c r="V6" i="46"/>
  <c r="D6" i="47"/>
  <c r="O3" i="46"/>
  <c r="O4" i="47"/>
  <c r="V4" i="47"/>
  <c r="Y7" i="47"/>
  <c r="N7" i="47"/>
  <c r="O2" i="46"/>
  <c r="V5" i="47"/>
  <c r="X5" i="47"/>
  <c r="N8" i="47"/>
  <c r="V8" i="47"/>
  <c r="O7" i="46"/>
  <c r="O2" i="47"/>
</calcChain>
</file>

<file path=xl/sharedStrings.xml><?xml version="1.0" encoding="utf-8"?>
<sst xmlns="http://schemas.openxmlformats.org/spreadsheetml/2006/main" count="49" uniqueCount="18">
  <si>
    <t>numScenarios</t>
  </si>
  <si>
    <t>Year</t>
  </si>
  <si>
    <t>Load Scale Factor</t>
  </si>
  <si>
    <t>Load Growth (cumul.)</t>
  </si>
  <si>
    <t>Flex. Load Growth</t>
  </si>
  <si>
    <t>RES Installed, [MW]</t>
  </si>
  <si>
    <t>ESS Installed, [MWh]</t>
  </si>
  <si>
    <t>GenID</t>
  </si>
  <si>
    <t>NodeID</t>
  </si>
  <si>
    <t>Pinst, [MW]</t>
  </si>
  <si>
    <t>ESSID</t>
  </si>
  <si>
    <t>P, [MW]</t>
  </si>
  <si>
    <t>LoadID</t>
  </si>
  <si>
    <t>Ratio, [%]</t>
  </si>
  <si>
    <t>Time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</si>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</sst>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0" fontId="0" fillId="2" borderId="0" xfId="0" applyFill="1"/>
    <xf numFmtId="10" fontId="0" fillId="2" borderId="0" xfId="0" applyNumberFormat="1" applyFill="1"/>
    <xf numFmtId="2" fontId="0" fillId="0" borderId="0" xfId="0" applyNumberFormat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9\ieee18_3\ieee18_3_base.xlsx" TargetMode="External"/><Relationship Id="rId1" Type="http://schemas.openxmlformats.org/officeDocument/2006/relationships/externalLinkPath" Target="ieee18_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FL Profiles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RES, Winter"/>
      <sheetName val="Profiles, RES, Summer"/>
    </sheetNames>
    <sheetDataSet>
      <sheetData sheetId="0">
        <row r="2">
          <cell r="B2">
            <v>0.01</v>
          </cell>
        </row>
        <row r="3">
          <cell r="B3">
            <v>7.0000000000000007E-2</v>
          </cell>
        </row>
      </sheetData>
      <sheetData sheetId="1">
        <row r="2">
          <cell r="A2">
            <v>1</v>
          </cell>
          <cell r="B2">
            <v>6</v>
          </cell>
          <cell r="C2">
            <v>1.8</v>
          </cell>
          <cell r="D2">
            <v>0.2</v>
          </cell>
        </row>
        <row r="3">
          <cell r="A3">
            <v>2</v>
          </cell>
          <cell r="B3">
            <v>5</v>
          </cell>
          <cell r="C3">
            <v>1.5</v>
          </cell>
          <cell r="D3">
            <v>0.16666666666666666</v>
          </cell>
        </row>
        <row r="4">
          <cell r="A4">
            <v>3</v>
          </cell>
          <cell r="B4">
            <v>4</v>
          </cell>
          <cell r="C4">
            <v>1.2</v>
          </cell>
          <cell r="D4">
            <v>0.13333333333333333</v>
          </cell>
        </row>
        <row r="5">
          <cell r="A5">
            <v>4</v>
          </cell>
          <cell r="B5">
            <v>3</v>
          </cell>
          <cell r="C5">
            <v>0.9</v>
          </cell>
          <cell r="D5">
            <v>0.1</v>
          </cell>
        </row>
        <row r="6">
          <cell r="A6">
            <v>5</v>
          </cell>
          <cell r="B6">
            <v>3</v>
          </cell>
          <cell r="C6">
            <v>0.9</v>
          </cell>
          <cell r="D6">
            <v>0.1</v>
          </cell>
        </row>
        <row r="7">
          <cell r="A7">
            <v>6</v>
          </cell>
          <cell r="B7">
            <v>3</v>
          </cell>
          <cell r="C7">
            <v>0.9</v>
          </cell>
          <cell r="D7">
            <v>0.1</v>
          </cell>
        </row>
        <row r="8">
          <cell r="A8">
            <v>7</v>
          </cell>
          <cell r="B8">
            <v>3</v>
          </cell>
          <cell r="C8">
            <v>0.9</v>
          </cell>
          <cell r="D8">
            <v>0.1</v>
          </cell>
        </row>
        <row r="9">
          <cell r="A9">
            <v>8</v>
          </cell>
          <cell r="B9">
            <v>3</v>
          </cell>
          <cell r="C9">
            <v>0.9</v>
          </cell>
          <cell r="D9">
            <v>0.1</v>
          </cell>
        </row>
      </sheetData>
      <sheetData sheetId="2">
        <row r="2">
          <cell r="B2">
            <v>0.98328000000000004</v>
          </cell>
          <cell r="C2">
            <v>1.0160800000000001</v>
          </cell>
          <cell r="D2">
            <v>0.90983999999999998</v>
          </cell>
          <cell r="E2">
            <v>0.86240000000000006</v>
          </cell>
          <cell r="F2">
            <v>0.70655999999999997</v>
          </cell>
          <cell r="G2">
            <v>0.59967999999999999</v>
          </cell>
          <cell r="H2">
            <v>0.73336000000000001</v>
          </cell>
          <cell r="I2">
            <v>0.12736</v>
          </cell>
          <cell r="J2">
            <v>0.11200000000000002</v>
          </cell>
          <cell r="K2">
            <v>0.16328000000000001</v>
          </cell>
          <cell r="L2">
            <v>9.6159999999999995E-2</v>
          </cell>
          <cell r="M2">
            <v>0.12016</v>
          </cell>
          <cell r="N2">
            <v>0.19144</v>
          </cell>
          <cell r="O2">
            <v>0.35272000000000003</v>
          </cell>
          <cell r="P2">
            <v>0.37631999999999999</v>
          </cell>
          <cell r="Q2">
            <v>0.37008000000000002</v>
          </cell>
          <cell r="R2">
            <v>0.20760000000000001</v>
          </cell>
          <cell r="S2">
            <v>0.42287999999999998</v>
          </cell>
          <cell r="T2">
            <v>0.24815999999999999</v>
          </cell>
          <cell r="U2">
            <v>0.17448</v>
          </cell>
          <cell r="V2">
            <v>0.26495999999999997</v>
          </cell>
          <cell r="W2">
            <v>0.16375999999999999</v>
          </cell>
          <cell r="X2">
            <v>0.74743999999999999</v>
          </cell>
          <cell r="Y2">
            <v>0.90104000000000006</v>
          </cell>
        </row>
        <row r="3">
          <cell r="B3">
            <v>-2.2199999999999998</v>
          </cell>
          <cell r="C3">
            <v>-2.37392</v>
          </cell>
          <cell r="D3">
            <v>-2.6699200000000003</v>
          </cell>
          <cell r="E3">
            <v>-2.88008</v>
          </cell>
          <cell r="F3">
            <v>-3.0783999999999998</v>
          </cell>
          <cell r="G3">
            <v>-3.3595999999999995</v>
          </cell>
          <cell r="H3">
            <v>-3.2056800000000001</v>
          </cell>
          <cell r="I3">
            <v>-3.5959519999999996</v>
          </cell>
          <cell r="J3">
            <v>-3.2614719999999999</v>
          </cell>
          <cell r="K3">
            <v>-4.7905679999999995</v>
          </cell>
          <cell r="L3">
            <v>-4.7414719999999999</v>
          </cell>
          <cell r="M3">
            <v>-4.3344320000000005</v>
          </cell>
          <cell r="N3">
            <v>-4.1549120000000004</v>
          </cell>
          <cell r="O3">
            <v>-4.0114960000000002</v>
          </cell>
          <cell r="P3">
            <v>-3.7811360000000001</v>
          </cell>
          <cell r="Q3">
            <v>-3.4408479999999999</v>
          </cell>
          <cell r="R3">
            <v>-3.2173920000000003</v>
          </cell>
          <cell r="S3">
            <v>-2.879248</v>
          </cell>
          <cell r="T3">
            <v>-1.8275440000000001</v>
          </cell>
          <cell r="U3">
            <v>-2.045296</v>
          </cell>
          <cell r="V3">
            <v>-2.1619679999999999</v>
          </cell>
          <cell r="W3">
            <v>-2.3210799999999998</v>
          </cell>
          <cell r="X3">
            <v>-1.8440799999999999</v>
          </cell>
          <cell r="Y3">
            <v>-1.9595199999999999</v>
          </cell>
        </row>
        <row r="4">
          <cell r="B4">
            <v>2.1387119999999999</v>
          </cell>
          <cell r="C4">
            <v>2.2880639999999999</v>
          </cell>
          <cell r="D4">
            <v>2.565448</v>
          </cell>
          <cell r="E4">
            <v>2.7604880000000001</v>
          </cell>
          <cell r="F4">
            <v>2.9382799999999998</v>
          </cell>
          <cell r="G4">
            <v>3.2084000000000001</v>
          </cell>
          <cell r="H4">
            <v>3.0588000000000002</v>
          </cell>
          <cell r="I4">
            <v>3.4518320000000005</v>
          </cell>
          <cell r="J4">
            <v>3.161832</v>
          </cell>
          <cell r="K4">
            <v>3.607888</v>
          </cell>
          <cell r="L4">
            <v>3.6362960000000002</v>
          </cell>
          <cell r="M4">
            <v>3.4039279999999996</v>
          </cell>
          <cell r="N4">
            <v>3.2892000000000001</v>
          </cell>
          <cell r="O4">
            <v>3.2046559999999999</v>
          </cell>
          <cell r="P4">
            <v>3.0032640000000002</v>
          </cell>
          <cell r="Q4">
            <v>2.7342960000000001</v>
          </cell>
          <cell r="R4">
            <v>2.5472079999999999</v>
          </cell>
          <cell r="S4">
            <v>2.2765759999999999</v>
          </cell>
          <cell r="T4">
            <v>1.7818719999999999</v>
          </cell>
          <cell r="U4">
            <v>1.9944320000000002</v>
          </cell>
          <cell r="V4">
            <v>2.1193119999999999</v>
          </cell>
          <cell r="W4">
            <v>2.2829120000000001</v>
          </cell>
          <cell r="X4">
            <v>1.7764</v>
          </cell>
          <cell r="Y4">
            <v>1.8889600000000002</v>
          </cell>
        </row>
      </sheetData>
      <sheetData sheetId="3">
        <row r="2">
          <cell r="B2">
            <v>4.6006372868994241</v>
          </cell>
          <cell r="C2">
            <v>4.428706488266597</v>
          </cell>
          <cell r="D2">
            <v>4.270959799360428</v>
          </cell>
          <cell r="E2">
            <v>4.3998663669713327</v>
          </cell>
          <cell r="F2">
            <v>4.2757119616784234</v>
          </cell>
          <cell r="G2">
            <v>4.2814066807969802</v>
          </cell>
          <cell r="H2">
            <v>4.3209240379734553</v>
          </cell>
          <cell r="I2">
            <v>5.6085444313243524</v>
          </cell>
          <cell r="J2">
            <v>5.7206750247414515</v>
          </cell>
          <cell r="K2">
            <v>5.6660968828728837</v>
          </cell>
          <cell r="L2">
            <v>5.6488943585933589</v>
          </cell>
          <cell r="M2">
            <v>5.767606002190881</v>
          </cell>
          <cell r="N2">
            <v>5.7055198248842256</v>
          </cell>
          <cell r="O2">
            <v>5.6045204778644573</v>
          </cell>
          <cell r="P2">
            <v>4.8754111960224682</v>
          </cell>
          <cell r="Q2">
            <v>5.2451783311860511</v>
          </cell>
          <cell r="R2">
            <v>5.7025567371541719</v>
          </cell>
          <cell r="S2">
            <v>5.6156954521699607</v>
          </cell>
          <cell r="T2">
            <v>5.3263271217150274</v>
          </cell>
          <cell r="U2">
            <v>5.0793539261494782</v>
          </cell>
          <cell r="V2">
            <v>5.0434700159744121</v>
          </cell>
          <cell r="W2">
            <v>4.8193270220803512</v>
          </cell>
          <cell r="X2">
            <v>4.3525737063662842</v>
          </cell>
          <cell r="Y2">
            <v>4.2582746173721038</v>
          </cell>
        </row>
        <row r="3">
          <cell r="B3">
            <v>2.7732815543599743</v>
          </cell>
          <cell r="C3">
            <v>2.6943533169689586</v>
          </cell>
          <cell r="D3">
            <v>2.5799077896922729</v>
          </cell>
          <cell r="E3">
            <v>2.5585456225120247</v>
          </cell>
          <cell r="F3">
            <v>2.5842544179095635</v>
          </cell>
          <cell r="G3">
            <v>2.7592403953326903</v>
          </cell>
          <cell r="H3">
            <v>3.3264080238171116</v>
          </cell>
          <cell r="I3">
            <v>3.8834522392122928</v>
          </cell>
          <cell r="J3">
            <v>4.221842570925042</v>
          </cell>
          <cell r="K3">
            <v>4.3493571686736141</v>
          </cell>
          <cell r="L3">
            <v>4.3399488339117038</v>
          </cell>
          <cell r="M3">
            <v>4.2365985509091084</v>
          </cell>
          <cell r="N3">
            <v>4.0829173985083953</v>
          </cell>
          <cell r="O3">
            <v>3.882880258909005</v>
          </cell>
          <cell r="P3">
            <v>3.616354578455252</v>
          </cell>
          <cell r="Q3">
            <v>3.7285986610225237</v>
          </cell>
          <cell r="R3">
            <v>4.1474899185897831</v>
          </cell>
          <cell r="S3">
            <v>4.9587055134495053</v>
          </cell>
          <cell r="T3">
            <v>4.7228931986765135</v>
          </cell>
          <cell r="U3">
            <v>4.3625690283248844</v>
          </cell>
          <cell r="V3">
            <v>4.2292204579688573</v>
          </cell>
          <cell r="W3">
            <v>3.9443356098753366</v>
          </cell>
          <cell r="X3">
            <v>3.6098630755747401</v>
          </cell>
          <cell r="Y3">
            <v>3.1930881245400018</v>
          </cell>
        </row>
        <row r="4">
          <cell r="B4">
            <v>1.8710665766466361</v>
          </cell>
          <cell r="C4">
            <v>1.7592445267295351</v>
          </cell>
          <cell r="D4">
            <v>1.7023786050785255</v>
          </cell>
          <cell r="E4">
            <v>1.7379889210497017</v>
          </cell>
          <cell r="F4">
            <v>1.754338748772734</v>
          </cell>
          <cell r="G4">
            <v>2.0058398540181286</v>
          </cell>
          <cell r="H4">
            <v>3.2394357087723629</v>
          </cell>
          <cell r="I4">
            <v>3.7980952597446125</v>
          </cell>
          <cell r="J4">
            <v>3.9681239757096494</v>
          </cell>
          <cell r="K4">
            <v>3.8427143934992145</v>
          </cell>
          <cell r="L4">
            <v>3.7014761364148057</v>
          </cell>
          <cell r="M4">
            <v>3.9376025231477496</v>
          </cell>
          <cell r="N4">
            <v>3.6503510766713227</v>
          </cell>
          <cell r="O4">
            <v>3.4757664649131099</v>
          </cell>
          <cell r="P4">
            <v>3.0061471537922144</v>
          </cell>
          <cell r="Q4">
            <v>2.9937307458028259</v>
          </cell>
          <cell r="R4">
            <v>3.1194701279686954</v>
          </cell>
          <cell r="S4">
            <v>3.3690956968620362</v>
          </cell>
          <cell r="T4">
            <v>3.0787700219398486</v>
          </cell>
          <cell r="U4">
            <v>3.1993920462582879</v>
          </cell>
          <cell r="V4">
            <v>3.1064342700059409</v>
          </cell>
          <cell r="W4">
            <v>2.9213314315805543</v>
          </cell>
          <cell r="X4">
            <v>2.4268261525080828</v>
          </cell>
          <cell r="Y4">
            <v>2.1404403838583064</v>
          </cell>
        </row>
        <row r="5">
          <cell r="B5">
            <v>0.57556997504912089</v>
          </cell>
          <cell r="C5">
            <v>0.37394862189067379</v>
          </cell>
          <cell r="D5">
            <v>0.37412526648773703</v>
          </cell>
          <cell r="E5">
            <v>0.33329140048158468</v>
          </cell>
          <cell r="F5">
            <v>0.3510222778300362</v>
          </cell>
          <cell r="G5">
            <v>0.71625665992351295</v>
          </cell>
          <cell r="H5">
            <v>1.4362585394111302</v>
          </cell>
          <cell r="I5">
            <v>1.7878480229969385</v>
          </cell>
          <cell r="J5">
            <v>1.9707554904645515</v>
          </cell>
          <cell r="K5">
            <v>1.8455802532132881</v>
          </cell>
          <cell r="L5">
            <v>1.8296404276878486</v>
          </cell>
          <cell r="M5">
            <v>1.7005305239684607</v>
          </cell>
          <cell r="N5">
            <v>1.6565946408271923</v>
          </cell>
          <cell r="O5">
            <v>1.5602229144951167</v>
          </cell>
          <cell r="P5">
            <v>1.4892996320925689</v>
          </cell>
          <cell r="Q5">
            <v>1.5232227946437327</v>
          </cell>
          <cell r="R5">
            <v>1.9224812596017302</v>
          </cell>
          <cell r="S5">
            <v>2.8996431697422471</v>
          </cell>
          <cell r="T5">
            <v>2.6067442734645407</v>
          </cell>
          <cell r="U5">
            <v>2.2060229860427611</v>
          </cell>
          <cell r="V5">
            <v>2.132854987088737</v>
          </cell>
          <cell r="W5">
            <v>1.8986718287505315</v>
          </cell>
          <cell r="X5">
            <v>1.4209490686094699</v>
          </cell>
          <cell r="Y5">
            <v>1.1046190905095865</v>
          </cell>
        </row>
        <row r="6">
          <cell r="B6">
            <v>1.6594074825475369</v>
          </cell>
          <cell r="C6">
            <v>1.509337780760287</v>
          </cell>
          <cell r="D6">
            <v>1.3831522081887599</v>
          </cell>
          <cell r="E6">
            <v>1.4012621701322394</v>
          </cell>
          <cell r="F6">
            <v>1.432508009195073</v>
          </cell>
          <cell r="G6">
            <v>1.61390148955793</v>
          </cell>
          <cell r="H6">
            <v>2.0862264963518391</v>
          </cell>
          <cell r="I6">
            <v>2.3105961907694246</v>
          </cell>
          <cell r="J6">
            <v>2.3890132657497345</v>
          </cell>
          <cell r="K6">
            <v>2.4841886247817002</v>
          </cell>
          <cell r="L6">
            <v>2.5540969929290198</v>
          </cell>
          <cell r="M6">
            <v>2.5967977879315369</v>
          </cell>
          <cell r="N6">
            <v>2.5464052957414327</v>
          </cell>
          <cell r="O6">
            <v>2.4231662380096806</v>
          </cell>
          <cell r="P6">
            <v>2.4155687431994477</v>
          </cell>
          <cell r="Q6">
            <v>2.3959978472077301</v>
          </cell>
          <cell r="R6">
            <v>2.5609244065560248</v>
          </cell>
          <cell r="S6">
            <v>2.9358977933879231</v>
          </cell>
          <cell r="T6">
            <v>2.897659706467695</v>
          </cell>
          <cell r="U6">
            <v>2.8343351677183199</v>
          </cell>
          <cell r="V6">
            <v>2.8087147651220725</v>
          </cell>
          <cell r="W6">
            <v>2.6224181506678228</v>
          </cell>
          <cell r="X6">
            <v>2.3333018070558156</v>
          </cell>
          <cell r="Y6">
            <v>2.1143218438616191</v>
          </cell>
        </row>
        <row r="7">
          <cell r="B7">
            <v>1.9677091797787329</v>
          </cell>
          <cell r="C7">
            <v>1.8502083112947652</v>
          </cell>
          <cell r="D7">
            <v>1.803176570363596</v>
          </cell>
          <cell r="E7">
            <v>1.8251342680376583</v>
          </cell>
          <cell r="F7">
            <v>1.8451154612294971</v>
          </cell>
          <cell r="G7">
            <v>1.9995337564762632</v>
          </cell>
          <cell r="H7">
            <v>2.2586534533814202</v>
          </cell>
          <cell r="I7">
            <v>2.7388987319283586</v>
          </cell>
          <cell r="J7">
            <v>2.8719072914037946</v>
          </cell>
          <cell r="K7">
            <v>2.9696380031430096</v>
          </cell>
          <cell r="L7">
            <v>2.9216802985203509</v>
          </cell>
          <cell r="M7">
            <v>2.9664702940482783</v>
          </cell>
          <cell r="N7">
            <v>2.9515808109177497</v>
          </cell>
          <cell r="O7">
            <v>2.9077429629817555</v>
          </cell>
          <cell r="P7">
            <v>2.7097521873871195</v>
          </cell>
          <cell r="Q7">
            <v>2.7161519072284324</v>
          </cell>
          <cell r="R7">
            <v>2.6349954868509951</v>
          </cell>
          <cell r="S7">
            <v>2.7615278647910428</v>
          </cell>
          <cell r="T7">
            <v>2.6755108837263641</v>
          </cell>
          <cell r="U7">
            <v>2.6334734639469044</v>
          </cell>
          <cell r="V7">
            <v>2.5752367055362178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1.5950456909876776</v>
          </cell>
          <cell r="C8">
            <v>1.4806488905512585</v>
          </cell>
          <cell r="D8">
            <v>1.420110428724094</v>
          </cell>
          <cell r="E8">
            <v>1.4330400144052731</v>
          </cell>
          <cell r="F8">
            <v>1.4388014069031843</v>
          </cell>
          <cell r="G8">
            <v>1.6050532290115678</v>
          </cell>
          <cell r="H8">
            <v>2.0611703506667758</v>
          </cell>
          <cell r="I8">
            <v>2.4700429916154554</v>
          </cell>
          <cell r="J8">
            <v>2.6002020140543451</v>
          </cell>
          <cell r="K8">
            <v>2.6040175698171697</v>
          </cell>
          <cell r="L8">
            <v>2.5849902168486709</v>
          </cell>
          <cell r="M8">
            <v>2.6071271049916658</v>
          </cell>
          <cell r="N8">
            <v>2.5324757344228361</v>
          </cell>
          <cell r="O8">
            <v>2.4383242264081693</v>
          </cell>
          <cell r="P8">
            <v>2.2461248788512806</v>
          </cell>
          <cell r="Q8">
            <v>2.2900698284397589</v>
          </cell>
          <cell r="R8">
            <v>2.4662960114527044</v>
          </cell>
          <cell r="S8">
            <v>2.8178269391204038</v>
          </cell>
          <cell r="T8">
            <v>2.6643153100294845</v>
          </cell>
          <cell r="U8">
            <v>2.5384323387452286</v>
          </cell>
          <cell r="V8">
            <v>2.4843165738366673</v>
          </cell>
          <cell r="W8">
            <v>2.3292029557428346</v>
          </cell>
          <cell r="X8">
            <v>2.0247741060521047</v>
          </cell>
          <cell r="Y8">
            <v>1.8238135553773001</v>
          </cell>
        </row>
        <row r="9">
          <cell r="B9">
            <v>1.1722233897300058</v>
          </cell>
          <cell r="C9">
            <v>1.1105027865551746</v>
          </cell>
          <cell r="D9">
            <v>1.0858822532718082</v>
          </cell>
          <cell r="E9">
            <v>1.0741921448926728</v>
          </cell>
          <cell r="F9">
            <v>1.1380740725910508</v>
          </cell>
          <cell r="G9">
            <v>1.3882455764238615</v>
          </cell>
          <cell r="H9">
            <v>2.2799767570400551</v>
          </cell>
          <cell r="I9">
            <v>2.7425109209193157</v>
          </cell>
          <cell r="J9">
            <v>2.8489626831442925</v>
          </cell>
          <cell r="K9">
            <v>2.8333827919191412</v>
          </cell>
          <cell r="L9">
            <v>2.9377498529175341</v>
          </cell>
          <cell r="M9">
            <v>2.9177504501828646</v>
          </cell>
          <cell r="N9">
            <v>2.742999533004352</v>
          </cell>
          <cell r="O9">
            <v>2.6763736783489032</v>
          </cell>
          <cell r="P9">
            <v>2.3665114336672355</v>
          </cell>
          <cell r="Q9">
            <v>2.1342554543459182</v>
          </cell>
          <cell r="R9">
            <v>2.1913394914591393</v>
          </cell>
          <cell r="S9">
            <v>2.3864522351999971</v>
          </cell>
          <cell r="T9">
            <v>2.3451422509324629</v>
          </cell>
          <cell r="U9">
            <v>2.2697017442364742</v>
          </cell>
          <cell r="V9">
            <v>2.2226572905639403</v>
          </cell>
          <cell r="W9">
            <v>2.0502975510038723</v>
          </cell>
          <cell r="X9">
            <v>1.6188522233218743</v>
          </cell>
          <cell r="Y9">
            <v>1.402867542069079</v>
          </cell>
        </row>
      </sheetData>
      <sheetData sheetId="4">
        <row r="2">
          <cell r="B2">
            <v>4.6006372868994241</v>
          </cell>
          <cell r="C2">
            <v>4.4729935531492622</v>
          </cell>
          <cell r="D2">
            <v>4.2282502013668246</v>
          </cell>
          <cell r="E2">
            <v>4.3118690396319055</v>
          </cell>
          <cell r="F2">
            <v>4.2757119616784234</v>
          </cell>
          <cell r="G2">
            <v>4.3670348144129196</v>
          </cell>
          <cell r="H2">
            <v>4.2345055572139856</v>
          </cell>
          <cell r="I2">
            <v>5.7207153199508403</v>
          </cell>
          <cell r="J2">
            <v>5.7778817749888667</v>
          </cell>
          <cell r="K2">
            <v>5.7794188205303412</v>
          </cell>
          <cell r="L2">
            <v>5.5924054150074252</v>
          </cell>
          <cell r="M2">
            <v>5.7099299421689711</v>
          </cell>
          <cell r="N2">
            <v>5.6484646266353842</v>
          </cell>
          <cell r="O2">
            <v>5.4924300683071685</v>
          </cell>
          <cell r="P2">
            <v>4.924165307982693</v>
          </cell>
          <cell r="Q2">
            <v>5.3500818978097726</v>
          </cell>
          <cell r="R2">
            <v>5.816607871897256</v>
          </cell>
          <cell r="S2">
            <v>5.7280093612133607</v>
          </cell>
          <cell r="T2">
            <v>5.3795903929321778</v>
          </cell>
          <cell r="U2">
            <v>5.1301474654109729</v>
          </cell>
          <cell r="V2">
            <v>4.9426006156549231</v>
          </cell>
          <cell r="W2">
            <v>4.7711337518595478</v>
          </cell>
          <cell r="X2">
            <v>4.4396251804936107</v>
          </cell>
          <cell r="Y2">
            <v>4.3008573635458252</v>
          </cell>
        </row>
        <row r="3">
          <cell r="B3">
            <v>2.7732815543599743</v>
          </cell>
          <cell r="C3">
            <v>2.6404662506295793</v>
          </cell>
          <cell r="D3">
            <v>2.5283096338984272</v>
          </cell>
          <cell r="E3">
            <v>2.5585456225120247</v>
          </cell>
          <cell r="F3">
            <v>2.5842544179095635</v>
          </cell>
          <cell r="G3">
            <v>2.7868327992860173</v>
          </cell>
          <cell r="H3">
            <v>3.2598798633407693</v>
          </cell>
          <cell r="I3">
            <v>3.8834522392122928</v>
          </cell>
          <cell r="J3">
            <v>4.221842570925042</v>
          </cell>
          <cell r="K3">
            <v>4.3928507403603509</v>
          </cell>
          <cell r="L3">
            <v>4.2531498572334696</v>
          </cell>
          <cell r="M3">
            <v>4.3213305219272904</v>
          </cell>
          <cell r="N3">
            <v>4.1645757464785635</v>
          </cell>
          <cell r="O3">
            <v>3.9605378640871844</v>
          </cell>
          <cell r="P3">
            <v>3.6886816700243568</v>
          </cell>
          <cell r="Q3">
            <v>3.765884647632749</v>
          </cell>
          <cell r="R3">
            <v>4.1474899185897831</v>
          </cell>
          <cell r="S3">
            <v>4.8595314031805152</v>
          </cell>
          <cell r="T3">
            <v>4.7701221306632791</v>
          </cell>
          <cell r="U3">
            <v>4.4061947186081323</v>
          </cell>
          <cell r="V3">
            <v>4.3138048671282343</v>
          </cell>
          <cell r="W3">
            <v>3.9443356098753366</v>
          </cell>
          <cell r="X3">
            <v>3.5376658140632449</v>
          </cell>
          <cell r="Y3">
            <v>3.225019005785402</v>
          </cell>
        </row>
        <row r="4">
          <cell r="B4">
            <v>1.9084879081795689</v>
          </cell>
          <cell r="C4">
            <v>1.7944294172641257</v>
          </cell>
          <cell r="D4">
            <v>1.6853548190277403</v>
          </cell>
          <cell r="E4">
            <v>1.7727486994706956</v>
          </cell>
          <cell r="F4">
            <v>1.7192519737972793</v>
          </cell>
          <cell r="G4">
            <v>1.9657230569377659</v>
          </cell>
          <cell r="H4">
            <v>3.2718300658600867</v>
          </cell>
          <cell r="I4">
            <v>3.798095259744612</v>
          </cell>
          <cell r="J4">
            <v>3.8887614961954564</v>
          </cell>
          <cell r="K4">
            <v>3.8042872495642222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3.4757664649131099</v>
          </cell>
          <cell r="P4">
            <v>3.0061471537922144</v>
          </cell>
          <cell r="Q4">
            <v>3.0236680532608542</v>
          </cell>
          <cell r="R4">
            <v>3.0570807254093215</v>
          </cell>
          <cell r="S4">
            <v>3.402786653830657</v>
          </cell>
          <cell r="T4">
            <v>3.0171946215010519</v>
          </cell>
          <cell r="U4">
            <v>3.1993920462582879</v>
          </cell>
          <cell r="V4">
            <v>3.0753699273058817</v>
          </cell>
          <cell r="W4">
            <v>2.8629048029489432</v>
          </cell>
          <cell r="X4">
            <v>2.378289629457921</v>
          </cell>
          <cell r="Y4">
            <v>2.1832491915354724</v>
          </cell>
        </row>
        <row r="5">
          <cell r="B5">
            <v>0.5698142752986296</v>
          </cell>
          <cell r="C5">
            <v>0.37394862189067385</v>
          </cell>
          <cell r="D5">
            <v>0.37038401382285963</v>
          </cell>
          <cell r="E5">
            <v>0.33329140048158468</v>
          </cell>
          <cell r="F5">
            <v>0.3580427233866369</v>
          </cell>
          <cell r="G5">
            <v>0.72341922652274804</v>
          </cell>
          <cell r="H5">
            <v>1.4075333686229077</v>
          </cell>
          <cell r="I5">
            <v>1.7520910625369996</v>
          </cell>
          <cell r="J5">
            <v>1.9904630453691969</v>
          </cell>
          <cell r="K5">
            <v>1.8824918582775538</v>
          </cell>
          <cell r="L5">
            <v>1.8662332362416056</v>
          </cell>
          <cell r="M5">
            <v>1.6665199134890913</v>
          </cell>
          <cell r="N5">
            <v>1.6897265336437359</v>
          </cell>
          <cell r="O5">
            <v>1.5602229144951167</v>
          </cell>
          <cell r="P5">
            <v>1.5190856247344202</v>
          </cell>
          <cell r="Q5">
            <v>1.5079905666972953</v>
          </cell>
          <cell r="R5">
            <v>1.8840316344096957</v>
          </cell>
          <cell r="S5">
            <v>2.8416503063474021</v>
          </cell>
          <cell r="T5">
            <v>2.5546093879952494</v>
          </cell>
          <cell r="U5">
            <v>2.2060229860427611</v>
          </cell>
          <cell r="V5">
            <v>2.175512086830512</v>
          </cell>
          <cell r="W5">
            <v>1.8986718287505315</v>
          </cell>
          <cell r="X5">
            <v>1.4351585592955645</v>
          </cell>
          <cell r="Y5">
            <v>1.126711472319778</v>
          </cell>
        </row>
        <row r="6">
          <cell r="B6">
            <v>1.6925956321984876</v>
          </cell>
          <cell r="C6">
            <v>1.479151025145081</v>
          </cell>
          <cell r="D6">
            <v>1.3554891640249846</v>
          </cell>
          <cell r="E6">
            <v>1.4292874135348841</v>
          </cell>
          <cell r="F6">
            <v>1.418182929103122</v>
          </cell>
          <cell r="G6">
            <v>1.5816234597667715</v>
          </cell>
          <cell r="H6">
            <v>2.1279510262788754</v>
          </cell>
          <cell r="I6">
            <v>2.2874902288617305</v>
          </cell>
          <cell r="J6">
            <v>2.4367935310647288</v>
          </cell>
          <cell r="K6">
            <v>2.4345048522860662</v>
          </cell>
          <cell r="L6">
            <v>2.5796379628583099</v>
          </cell>
          <cell r="M6">
            <v>2.5448618321729062</v>
          </cell>
          <cell r="N6">
            <v>2.5209412427840183</v>
          </cell>
          <cell r="O6">
            <v>2.4473979003897774</v>
          </cell>
          <cell r="P6">
            <v>2.4155687431994477</v>
          </cell>
          <cell r="Q6">
            <v>2.3959978472077301</v>
          </cell>
          <cell r="R6">
            <v>2.5353151624904648</v>
          </cell>
          <cell r="S6">
            <v>2.9065388154540441</v>
          </cell>
          <cell r="T6">
            <v>2.8686831094030185</v>
          </cell>
          <cell r="U6">
            <v>2.8343351677183199</v>
          </cell>
          <cell r="V6">
            <v>2.8087147651220725</v>
          </cell>
          <cell r="W6">
            <v>2.5961939691611442</v>
          </cell>
          <cell r="X6">
            <v>2.379967843196932</v>
          </cell>
          <cell r="Y6">
            <v>2.1354650623002351</v>
          </cell>
        </row>
        <row r="7">
          <cell r="B7">
            <v>1.9283549961831583</v>
          </cell>
          <cell r="C7">
            <v>1.8317062281818175</v>
          </cell>
          <cell r="D7">
            <v>1.7671130389563239</v>
          </cell>
          <cell r="E7">
            <v>1.7886315826769053</v>
          </cell>
          <cell r="F7">
            <v>1.8635666158417921</v>
          </cell>
          <cell r="G7">
            <v>1.9995337564762632</v>
          </cell>
          <cell r="H7">
            <v>2.2360669188476057</v>
          </cell>
          <cell r="I7">
            <v>2.7662877192476425</v>
          </cell>
          <cell r="J7">
            <v>2.9293454372318708</v>
          </cell>
          <cell r="K7">
            <v>2.9399416231115794</v>
          </cell>
          <cell r="L7">
            <v>2.9216802985203509</v>
          </cell>
          <cell r="M7">
            <v>2.9961349969887614</v>
          </cell>
          <cell r="N7">
            <v>2.8925491946993942</v>
          </cell>
          <cell r="O7">
            <v>2.9077429629817555</v>
          </cell>
          <cell r="P7">
            <v>2.6826546655132479</v>
          </cell>
          <cell r="Q7">
            <v>2.6889903881561481</v>
          </cell>
          <cell r="R7">
            <v>2.5822955771139751</v>
          </cell>
          <cell r="S7">
            <v>2.7062973074952219</v>
          </cell>
          <cell r="T7">
            <v>2.6220006660518367</v>
          </cell>
          <cell r="U7">
            <v>2.6334734639469044</v>
          </cell>
          <cell r="V7">
            <v>2.6009890725915801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1.6109961478975543</v>
          </cell>
          <cell r="C8">
            <v>1.4954553794567711</v>
          </cell>
          <cell r="D8">
            <v>1.391708220149612</v>
          </cell>
          <cell r="E8">
            <v>1.4187096142612203</v>
          </cell>
          <cell r="F8">
            <v>1.453189420972216</v>
          </cell>
          <cell r="G8">
            <v>1.6371542935917993</v>
          </cell>
          <cell r="H8">
            <v>2.0611703506667758</v>
          </cell>
          <cell r="I8">
            <v>2.4206421317831466</v>
          </cell>
          <cell r="J8">
            <v>2.6262040341948887</v>
          </cell>
          <cell r="K8">
            <v>2.5779773941189981</v>
          </cell>
          <cell r="L8">
            <v>2.5591403146801843</v>
          </cell>
          <cell r="M8">
            <v>2.5549845628918324</v>
          </cell>
          <cell r="N8">
            <v>2.507150977078608</v>
          </cell>
          <cell r="O8">
            <v>2.4870907109363327</v>
          </cell>
          <cell r="P8">
            <v>2.2685861276397934</v>
          </cell>
          <cell r="Q8">
            <v>2.335871225008554</v>
          </cell>
          <cell r="R8">
            <v>2.4662960114527044</v>
          </cell>
          <cell r="S8">
            <v>2.8460052085116079</v>
          </cell>
          <cell r="T8">
            <v>2.6110290038288952</v>
          </cell>
          <cell r="U8">
            <v>2.5892009855201334</v>
          </cell>
          <cell r="V8">
            <v>2.4594734080983005</v>
          </cell>
          <cell r="W8">
            <v>2.3059109261854065</v>
          </cell>
          <cell r="X8">
            <v>2.0045263649915839</v>
          </cell>
          <cell r="Y8">
            <v>1.8238135553773001</v>
          </cell>
        </row>
        <row r="9">
          <cell r="B9">
            <v>1.1605011558327059</v>
          </cell>
          <cell r="C9">
            <v>1.1216078144207264</v>
          </cell>
          <cell r="D9">
            <v>1.064164608206372</v>
          </cell>
          <cell r="E9">
            <v>1.0741921448926728</v>
          </cell>
          <cell r="F9">
            <v>1.1608355540428716</v>
          </cell>
          <cell r="G9">
            <v>1.4160104879523385</v>
          </cell>
          <cell r="H9">
            <v>2.2571769894696549</v>
          </cell>
          <cell r="I9">
            <v>2.7973611393377018</v>
          </cell>
          <cell r="J9">
            <v>2.8489626831442925</v>
          </cell>
          <cell r="K9">
            <v>2.7767151360807585</v>
          </cell>
          <cell r="L9">
            <v>2.9671273514467091</v>
          </cell>
          <cell r="M9">
            <v>2.9761054591865217</v>
          </cell>
          <cell r="N9">
            <v>2.742999533004352</v>
          </cell>
          <cell r="O9">
            <v>2.7031374151323924</v>
          </cell>
          <cell r="P9">
            <v>2.3901765480039079</v>
          </cell>
          <cell r="Q9">
            <v>2.1129128998024589</v>
          </cell>
          <cell r="R9">
            <v>2.1694260965445475</v>
          </cell>
          <cell r="S9">
            <v>2.3387231904959971</v>
          </cell>
          <cell r="T9">
            <v>2.3451422509324629</v>
          </cell>
          <cell r="U9">
            <v>2.2923987616788386</v>
          </cell>
          <cell r="V9">
            <v>2.1782041447526614</v>
          </cell>
          <cell r="W9">
            <v>2.0297945754938338</v>
          </cell>
          <cell r="X9">
            <v>1.635040745555093</v>
          </cell>
          <cell r="Y9">
            <v>1.4168962174897697</v>
          </cell>
        </row>
      </sheetData>
      <sheetData sheetId="5">
        <row r="2">
          <cell r="B2">
            <v>4.508624541161435</v>
          </cell>
          <cell r="C2">
            <v>4.3844194233839309</v>
          </cell>
          <cell r="D2">
            <v>4.3563789953476366</v>
          </cell>
          <cell r="E2">
            <v>4.487863694310759</v>
          </cell>
          <cell r="F2">
            <v>4.1901977224448554</v>
          </cell>
          <cell r="G2">
            <v>4.1957785471810407</v>
          </cell>
          <cell r="H2">
            <v>4.3209240379734553</v>
          </cell>
          <cell r="I2">
            <v>5.6085444313243524</v>
          </cell>
          <cell r="J2">
            <v>5.835088525236281</v>
          </cell>
          <cell r="K2">
            <v>5.722757851701612</v>
          </cell>
          <cell r="L2">
            <v>5.7618722457652254</v>
          </cell>
          <cell r="M2">
            <v>5.8252820622127892</v>
          </cell>
          <cell r="N2">
            <v>5.5914094283865419</v>
          </cell>
          <cell r="O2">
            <v>5.7166108874217461</v>
          </cell>
          <cell r="P2">
            <v>4.9729194199429179</v>
          </cell>
          <cell r="Q2">
            <v>5.3500818978097726</v>
          </cell>
          <cell r="R2">
            <v>5.7025567371541719</v>
          </cell>
          <cell r="S2">
            <v>5.6156954521699607</v>
          </cell>
          <cell r="T2">
            <v>5.2730638504978771</v>
          </cell>
          <cell r="U2">
            <v>4.9777668476264889</v>
          </cell>
          <cell r="V2">
            <v>4.9930353158146676</v>
          </cell>
          <cell r="W2">
            <v>4.9157135625219581</v>
          </cell>
          <cell r="X2">
            <v>4.2655222322389585</v>
          </cell>
          <cell r="Y2">
            <v>4.2156918711983824</v>
          </cell>
        </row>
        <row r="3">
          <cell r="B3">
            <v>2.7455487388163746</v>
          </cell>
          <cell r="C3">
            <v>2.748240383308338</v>
          </cell>
          <cell r="D3">
            <v>2.5283096338984272</v>
          </cell>
          <cell r="E3">
            <v>2.5585456225120247</v>
          </cell>
          <cell r="F3">
            <v>2.558411873730468</v>
          </cell>
          <cell r="G3">
            <v>2.7868327992860173</v>
          </cell>
          <cell r="H3">
            <v>3.392936184293454</v>
          </cell>
          <cell r="I3">
            <v>3.8834522392122928</v>
          </cell>
          <cell r="J3">
            <v>4.1374057195065408</v>
          </cell>
          <cell r="K3">
            <v>4.4363443120470869</v>
          </cell>
          <cell r="L3">
            <v>4.2965493455725863</v>
          </cell>
          <cell r="M3">
            <v>4.3213305219272904</v>
          </cell>
          <cell r="N3">
            <v>4.0012590505382271</v>
          </cell>
          <cell r="O3">
            <v>3.882880258909005</v>
          </cell>
          <cell r="P3">
            <v>3.5440274868861472</v>
          </cell>
          <cell r="Q3">
            <v>3.6540266878020731</v>
          </cell>
          <cell r="R3">
            <v>4.0645401202179876</v>
          </cell>
          <cell r="S3">
            <v>5.0082925685840003</v>
          </cell>
          <cell r="T3">
            <v>4.7228931986765135</v>
          </cell>
          <cell r="U3">
            <v>4.449820408891382</v>
          </cell>
          <cell r="V3">
            <v>4.1869282533891683</v>
          </cell>
          <cell r="W3">
            <v>3.9048922537765836</v>
          </cell>
          <cell r="X3">
            <v>3.6459617063304877</v>
          </cell>
          <cell r="Y3">
            <v>3.225019005785402</v>
          </cell>
        </row>
        <row r="4">
          <cell r="B4">
            <v>1.8710665766466361</v>
          </cell>
          <cell r="C4">
            <v>1.7240596361949443</v>
          </cell>
          <cell r="D4">
            <v>1.6853548190277403</v>
          </cell>
          <cell r="E4">
            <v>1.7553688102601988</v>
          </cell>
          <cell r="F4">
            <v>1.7718821362604613</v>
          </cell>
          <cell r="G4">
            <v>1.9657230569377659</v>
          </cell>
          <cell r="H4">
            <v>3.174646994596916</v>
          </cell>
          <cell r="I4">
            <v>3.798095259744612</v>
          </cell>
          <cell r="J4">
            <v>3.9284427359525527</v>
          </cell>
          <cell r="K4">
            <v>3.7658601056292302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3.5105241295622407</v>
          </cell>
          <cell r="P4">
            <v>3.0362086253301368</v>
          </cell>
          <cell r="Q4">
            <v>3.0536053607188824</v>
          </cell>
          <cell r="R4">
            <v>3.0570807254093215</v>
          </cell>
          <cell r="S4">
            <v>3.3017137829247956</v>
          </cell>
          <cell r="T4">
            <v>3.1403454223786458</v>
          </cell>
          <cell r="U4">
            <v>3.2633798871834534</v>
          </cell>
          <cell r="V4">
            <v>3.1064342700059409</v>
          </cell>
          <cell r="W4">
            <v>2.9505447458963596</v>
          </cell>
          <cell r="X4">
            <v>2.378289629457921</v>
          </cell>
          <cell r="Y4">
            <v>2.1404403838583064</v>
          </cell>
        </row>
        <row r="5">
          <cell r="B5">
            <v>0.5698142752986296</v>
          </cell>
          <cell r="C5">
            <v>0.38142759432848727</v>
          </cell>
          <cell r="D5">
            <v>0.37038401382285963</v>
          </cell>
          <cell r="E5">
            <v>0.32662557247195295</v>
          </cell>
          <cell r="F5">
            <v>0.3580427233866369</v>
          </cell>
          <cell r="G5">
            <v>0.70193152672504278</v>
          </cell>
          <cell r="H5">
            <v>1.464983710199353</v>
          </cell>
          <cell r="I5">
            <v>1.8236049834568773</v>
          </cell>
          <cell r="J5">
            <v>1.9904630453691969</v>
          </cell>
          <cell r="K5">
            <v>1.8455802532132881</v>
          </cell>
          <cell r="L5">
            <v>1.8296404276878486</v>
          </cell>
          <cell r="M5">
            <v>1.6665199134890913</v>
          </cell>
          <cell r="N5">
            <v>1.6897265336437359</v>
          </cell>
          <cell r="O5">
            <v>1.5290184562052143</v>
          </cell>
          <cell r="P5">
            <v>1.5190856247344202</v>
          </cell>
          <cell r="Q5">
            <v>1.5232227946437327</v>
          </cell>
          <cell r="R5">
            <v>1.9032564470057127</v>
          </cell>
          <cell r="S5">
            <v>2.9286396014396696</v>
          </cell>
          <cell r="T5">
            <v>2.632811716199186</v>
          </cell>
          <cell r="U5">
            <v>2.161902526321906</v>
          </cell>
          <cell r="V5">
            <v>2.132854987088737</v>
          </cell>
          <cell r="W5">
            <v>1.8796851104630261</v>
          </cell>
          <cell r="X5">
            <v>1.4493680499816592</v>
          </cell>
          <cell r="Y5">
            <v>1.126711472319778</v>
          </cell>
        </row>
        <row r="6">
          <cell r="B6">
            <v>1.6428134077220617</v>
          </cell>
          <cell r="C6">
            <v>1.494244402952684</v>
          </cell>
          <cell r="D6">
            <v>1.3831522081887599</v>
          </cell>
          <cell r="E6">
            <v>1.3732369267295945</v>
          </cell>
          <cell r="F6">
            <v>1.418182929103122</v>
          </cell>
          <cell r="G6">
            <v>1.6300405044535096</v>
          </cell>
          <cell r="H6">
            <v>2.0862264963518395</v>
          </cell>
          <cell r="I6">
            <v>2.2874902288617305</v>
          </cell>
          <cell r="J6">
            <v>2.3412330004347393</v>
          </cell>
          <cell r="K6">
            <v>2.4841886247817002</v>
          </cell>
          <cell r="L6">
            <v>2.5540969929290198</v>
          </cell>
          <cell r="M6">
            <v>2.5708298100522216</v>
          </cell>
          <cell r="N6">
            <v>2.5209412427840183</v>
          </cell>
          <cell r="O6">
            <v>2.3989345756295832</v>
          </cell>
          <cell r="P6">
            <v>2.4155687431994477</v>
          </cell>
          <cell r="Q6">
            <v>2.4199578256798073</v>
          </cell>
          <cell r="R6">
            <v>2.5865336506215852</v>
          </cell>
          <cell r="S6">
            <v>2.9065388154540441</v>
          </cell>
          <cell r="T6">
            <v>2.8397065123383411</v>
          </cell>
          <cell r="U6">
            <v>2.8059918160411366</v>
          </cell>
          <cell r="V6">
            <v>2.8368019127732933</v>
          </cell>
          <cell r="W6">
            <v>2.648642332174501</v>
          </cell>
          <cell r="X6">
            <v>2.379967843196932</v>
          </cell>
          <cell r="Y6">
            <v>2.0720354069843867</v>
          </cell>
        </row>
        <row r="7">
          <cell r="B7">
            <v>2.0070633633743076</v>
          </cell>
          <cell r="C7">
            <v>1.8132041450688701</v>
          </cell>
          <cell r="D7">
            <v>1.7671130389563239</v>
          </cell>
          <cell r="E7">
            <v>1.8433856107180349</v>
          </cell>
          <cell r="F7">
            <v>1.8266643066172019</v>
          </cell>
          <cell r="G7">
            <v>1.9995337564762632</v>
          </cell>
          <cell r="H7">
            <v>2.2812399879152347</v>
          </cell>
          <cell r="I7">
            <v>2.7936767065669255</v>
          </cell>
          <cell r="J7">
            <v>2.8719072914037946</v>
          </cell>
          <cell r="K7">
            <v>3.0290307632058702</v>
          </cell>
          <cell r="L7">
            <v>2.9508971015055545</v>
          </cell>
          <cell r="M7">
            <v>2.9664702940482783</v>
          </cell>
          <cell r="N7">
            <v>2.981096619026927</v>
          </cell>
          <cell r="O7">
            <v>2.878665533351938</v>
          </cell>
          <cell r="P7">
            <v>2.7368497092609907</v>
          </cell>
          <cell r="Q7">
            <v>2.6889903881561481</v>
          </cell>
          <cell r="R7">
            <v>2.687695396588015</v>
          </cell>
          <cell r="S7">
            <v>2.7339125861431328</v>
          </cell>
          <cell r="T7">
            <v>2.7022659925636274</v>
          </cell>
          <cell r="U7">
            <v>2.6334734639469044</v>
          </cell>
          <cell r="V7">
            <v>2.5494843384808554</v>
          </cell>
          <cell r="W7">
            <v>2.4619956613439826</v>
          </cell>
          <cell r="X7">
            <v>2.276710836693058</v>
          </cell>
          <cell r="Y7">
            <v>2.0736199265888122</v>
          </cell>
        </row>
        <row r="8">
          <cell r="B8">
            <v>1.6269466048074313</v>
          </cell>
          <cell r="C8">
            <v>1.4954553794567711</v>
          </cell>
          <cell r="D8">
            <v>1.4343115330113347</v>
          </cell>
          <cell r="E8">
            <v>1.4473704145493258</v>
          </cell>
          <cell r="F8">
            <v>1.453189420972216</v>
          </cell>
          <cell r="G8">
            <v>1.6211037613016837</v>
          </cell>
          <cell r="H8">
            <v>2.081782054173444</v>
          </cell>
          <cell r="I8">
            <v>2.4453425616993005</v>
          </cell>
          <cell r="J8">
            <v>2.6262040341948887</v>
          </cell>
          <cell r="K8">
            <v>2.5519372184208269</v>
          </cell>
          <cell r="L8">
            <v>2.6108401190171575</v>
          </cell>
          <cell r="M8">
            <v>2.5810558339417486</v>
          </cell>
          <cell r="N8">
            <v>2.5324757344228361</v>
          </cell>
          <cell r="O8">
            <v>2.4627074686722508</v>
          </cell>
          <cell r="P8">
            <v>2.2910473764283061</v>
          </cell>
          <cell r="Q8">
            <v>2.2900698284397589</v>
          </cell>
          <cell r="R8">
            <v>2.4909589715672316</v>
          </cell>
          <cell r="S8">
            <v>2.8178269391204038</v>
          </cell>
          <cell r="T8">
            <v>2.6909584631297792</v>
          </cell>
          <cell r="U8">
            <v>2.4876636919703241</v>
          </cell>
          <cell r="V8">
            <v>2.4346302423599337</v>
          </cell>
          <cell r="W8">
            <v>2.3524949853002632</v>
          </cell>
          <cell r="X8">
            <v>2.0247741060521047</v>
          </cell>
          <cell r="Y8">
            <v>1.7873372842697539</v>
          </cell>
        </row>
        <row r="9">
          <cell r="B9">
            <v>1.1487789219354059</v>
          </cell>
          <cell r="C9">
            <v>1.1216078144207264</v>
          </cell>
          <cell r="D9">
            <v>1.0858822532718082</v>
          </cell>
          <cell r="E9">
            <v>1.0849340663415996</v>
          </cell>
          <cell r="F9">
            <v>1.1266933318651404</v>
          </cell>
          <cell r="G9">
            <v>1.374363120659623</v>
          </cell>
          <cell r="H9">
            <v>2.3027765246104561</v>
          </cell>
          <cell r="I9">
            <v>2.6876607025009291</v>
          </cell>
          <cell r="J9">
            <v>2.7919834294814065</v>
          </cell>
          <cell r="K9">
            <v>2.7767151360807585</v>
          </cell>
          <cell r="L9">
            <v>2.9965048499758846</v>
          </cell>
          <cell r="M9">
            <v>2.8593954411792071</v>
          </cell>
          <cell r="N9">
            <v>2.7704295283343958</v>
          </cell>
          <cell r="O9">
            <v>2.7299011519158811</v>
          </cell>
          <cell r="P9">
            <v>2.3191812049938907</v>
          </cell>
          <cell r="Q9">
            <v>2.1769405634328365</v>
          </cell>
          <cell r="R9">
            <v>2.235166281288322</v>
          </cell>
          <cell r="S9">
            <v>2.434181279903997</v>
          </cell>
          <cell r="T9">
            <v>2.3920450959511119</v>
          </cell>
          <cell r="U9">
            <v>2.2697017442364742</v>
          </cell>
          <cell r="V9">
            <v>2.2004307176583007</v>
          </cell>
          <cell r="W9">
            <v>2.0708005265139109</v>
          </cell>
          <cell r="X9">
            <v>1.5864751788554368</v>
          </cell>
          <cell r="Y9">
            <v>1.4168962174897697</v>
          </cell>
        </row>
      </sheetData>
      <sheetData sheetId="6">
        <row r="2">
          <cell r="B2">
            <v>0.86202403154099871</v>
          </cell>
          <cell r="C2">
            <v>0.60903454289035963</v>
          </cell>
          <cell r="D2">
            <v>0.52796736899953545</v>
          </cell>
          <cell r="E2">
            <v>0.67676256729472994</v>
          </cell>
          <cell r="F2">
            <v>0.58271255688581736</v>
          </cell>
          <cell r="G2">
            <v>0.47908916717647732</v>
          </cell>
          <cell r="H2">
            <v>0.39639769018997323</v>
          </cell>
          <cell r="I2">
            <v>1.3852253492512019</v>
          </cell>
          <cell r="J2">
            <v>1.4486561336296977</v>
          </cell>
          <cell r="K2">
            <v>1.2425195185624467</v>
          </cell>
          <cell r="L2">
            <v>1.4476254461959499</v>
          </cell>
          <cell r="M2">
            <v>1.3451318593280206</v>
          </cell>
          <cell r="N2">
            <v>1.3510582223400669</v>
          </cell>
          <cell r="O2">
            <v>1.206443509914902</v>
          </cell>
          <cell r="P2">
            <v>0.71590894873630551</v>
          </cell>
          <cell r="Q2">
            <v>1.1208935302142755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0.90949159498836207</v>
          </cell>
          <cell r="V2">
            <v>0.84711195694048846</v>
          </cell>
          <cell r="W2">
            <v>0.52547035807228537</v>
          </cell>
          <cell r="X2">
            <v>0.41917095490690487</v>
          </cell>
          <cell r="Y2">
            <v>0.43445262281234803</v>
          </cell>
        </row>
        <row r="3">
          <cell r="B3">
            <v>-1.3605949412106804</v>
          </cell>
          <cell r="C3">
            <v>-1.3602949681271843</v>
          </cell>
          <cell r="D3">
            <v>-1.3978295731301946</v>
          </cell>
          <cell r="E3">
            <v>-1.4618642327229014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-0.16196073757706064</v>
          </cell>
          <cell r="J3">
            <v>-0.17404735575078126</v>
          </cell>
          <cell r="K3">
            <v>-0.11534235306453583</v>
          </cell>
          <cell r="L3">
            <v>-0.10160480194750093</v>
          </cell>
          <cell r="M3">
            <v>-0.45345566289727512</v>
          </cell>
          <cell r="N3">
            <v>-0.66245001799838499</v>
          </cell>
          <cell r="O3">
            <v>-0.85875686289770747</v>
          </cell>
          <cell r="P3">
            <v>-0.8523006854520081</v>
          </cell>
          <cell r="Q3">
            <v>-0.86671412186798369</v>
          </cell>
          <cell r="R3">
            <v>-0.68144277324304958</v>
          </cell>
          <cell r="S3">
            <v>0.22397084910218862</v>
          </cell>
          <cell r="T3">
            <v>-3.1565275764444921E-2</v>
          </cell>
          <cell r="U3">
            <v>-0.37260602562148482</v>
          </cell>
          <cell r="V3">
            <v>-0.69067653929431194</v>
          </cell>
          <cell r="W3">
            <v>-0.90852753212414439</v>
          </cell>
          <cell r="X3">
            <v>-0.99643315788961651</v>
          </cell>
          <cell r="Y3">
            <v>-1.1408683058709326</v>
          </cell>
        </row>
        <row r="4">
          <cell r="B4">
            <v>-1.0409722952558269</v>
          </cell>
          <cell r="C4">
            <v>-1.1232121277260474</v>
          </cell>
          <cell r="D4">
            <v>-1.1438143072927922</v>
          </cell>
          <cell r="E4">
            <v>-1.1285176611628542</v>
          </cell>
          <cell r="F4">
            <v>-1.1294562794197014</v>
          </cell>
          <cell r="G4">
            <v>-0.94314434997266783</v>
          </cell>
          <cell r="H4">
            <v>-3.5119886186998649E-2</v>
          </cell>
          <cell r="I4">
            <v>0.48625356676863757</v>
          </cell>
          <cell r="J4">
            <v>0.619739259437322</v>
          </cell>
          <cell r="K4">
            <v>0.43172498889568178</v>
          </cell>
          <cell r="L4">
            <v>0.25490036546978867</v>
          </cell>
          <cell r="M4">
            <v>0.50560570636754165</v>
          </cell>
          <cell r="N4">
            <v>0.31880965561396957</v>
          </cell>
          <cell r="O4">
            <v>9.6724678783760273E-2</v>
          </cell>
          <cell r="P4">
            <v>-0.38266547552870228</v>
          </cell>
          <cell r="Q4">
            <v>-0.38282831317991073</v>
          </cell>
          <cell r="R4">
            <v>-0.3153581291891594</v>
          </cell>
          <cell r="S4">
            <v>-0.15909180738235873</v>
          </cell>
          <cell r="T4">
            <v>-0.38774815213744157</v>
          </cell>
          <cell r="U4">
            <v>-0.22092808600848204</v>
          </cell>
          <cell r="V4">
            <v>-0.30332247363759746</v>
          </cell>
          <cell r="W4">
            <v>-0.50309541777854305</v>
          </cell>
          <cell r="X4">
            <v>-0.79482136205008247</v>
          </cell>
          <cell r="Y4">
            <v>-0.89722463313374456</v>
          </cell>
        </row>
        <row r="5">
          <cell r="B5">
            <v>-0.85350010435000256</v>
          </cell>
          <cell r="C5">
            <v>-0.86196510723365305</v>
          </cell>
          <cell r="D5">
            <v>-0.87076014917628186</v>
          </cell>
          <cell r="E5">
            <v>-0.87838357028022174</v>
          </cell>
          <cell r="F5">
            <v>-0.8822943489820495</v>
          </cell>
          <cell r="G5">
            <v>-0.8066374686867489</v>
          </cell>
          <cell r="H5">
            <v>-0.69984387431164319</v>
          </cell>
          <cell r="I5">
            <v>-0.63895558848055167</v>
          </cell>
          <cell r="J5">
            <v>-0.65766772200314527</v>
          </cell>
          <cell r="K5">
            <v>-0.72857170719640119</v>
          </cell>
          <cell r="L5">
            <v>-0.77710090348225391</v>
          </cell>
          <cell r="M5">
            <v>-0.8228248271690709</v>
          </cell>
          <cell r="N5">
            <v>-0.82379825230576531</v>
          </cell>
          <cell r="O5">
            <v>-0.83894627882347039</v>
          </cell>
          <cell r="P5">
            <v>-0.8463221112308984</v>
          </cell>
          <cell r="Q5">
            <v>-0.8210756379771702</v>
          </cell>
          <cell r="R5">
            <v>-0.69509154353124381</v>
          </cell>
          <cell r="S5">
            <v>-0.41427962790940814</v>
          </cell>
          <cell r="T5">
            <v>-0.53435658158104327</v>
          </cell>
          <cell r="U5">
            <v>-0.64817972278144698</v>
          </cell>
          <cell r="V5">
            <v>-0.69778142720442182</v>
          </cell>
          <cell r="W5">
            <v>-0.73822481505100612</v>
          </cell>
          <cell r="X5">
            <v>-0.78036788029041648</v>
          </cell>
          <cell r="Y5">
            <v>-0.78414657802614673</v>
          </cell>
        </row>
        <row r="6">
          <cell r="B6">
            <v>-0.80311644203288435</v>
          </cell>
          <cell r="C6">
            <v>-0.843472177660189</v>
          </cell>
          <cell r="D6">
            <v>-0.87931300872702867</v>
          </cell>
          <cell r="E6">
            <v>-0.88244890825760536</v>
          </cell>
          <cell r="F6">
            <v>-0.88049523912946903</v>
          </cell>
          <cell r="G6">
            <v>-0.74218794270666233</v>
          </cell>
          <cell r="H6">
            <v>-0.56562568179911044</v>
          </cell>
          <cell r="I6">
            <v>-0.45774093114631104</v>
          </cell>
          <cell r="J6">
            <v>-0.44963063456061292</v>
          </cell>
          <cell r="K6">
            <v>-0.37663485554497039</v>
          </cell>
          <cell r="L6">
            <v>-0.37272743399197389</v>
          </cell>
          <cell r="M6">
            <v>-0.36487941102429061</v>
          </cell>
          <cell r="N6">
            <v>-0.4391393288875507</v>
          </cell>
          <cell r="O6">
            <v>-0.47256691503487352</v>
          </cell>
          <cell r="P6">
            <v>-0.45985919460089147</v>
          </cell>
          <cell r="Q6">
            <v>-0.57004218516306415</v>
          </cell>
          <cell r="R6">
            <v>-0.50502576028313484</v>
          </cell>
          <cell r="S6">
            <v>-0.25318597320190139</v>
          </cell>
          <cell r="T6">
            <v>-0.29981400767070282</v>
          </cell>
          <cell r="U6">
            <v>-0.37277674565252805</v>
          </cell>
          <cell r="V6">
            <v>-0.4025263094244998</v>
          </cell>
          <cell r="W6">
            <v>-0.52252748483382616</v>
          </cell>
          <cell r="X6">
            <v>-0.57787368761383884</v>
          </cell>
          <cell r="Y6">
            <v>-0.6045365802190642</v>
          </cell>
        </row>
        <row r="7">
          <cell r="B7">
            <v>0.25988579715878823</v>
          </cell>
          <cell r="C7">
            <v>0.20329267600031009</v>
          </cell>
          <cell r="D7">
            <v>0.15414090714825154</v>
          </cell>
          <cell r="E7">
            <v>0.22963488305446789</v>
          </cell>
          <cell r="F7">
            <v>0.18856769770968035</v>
          </cell>
          <cell r="G7">
            <v>0.27166966059092246</v>
          </cell>
          <cell r="H7">
            <v>0.36232766668919852</v>
          </cell>
          <cell r="I7">
            <v>0.70573957739668547</v>
          </cell>
          <cell r="J7">
            <v>0.81277737621231805</v>
          </cell>
          <cell r="K7">
            <v>0.83746646952406112</v>
          </cell>
          <cell r="L7">
            <v>0.79489191098391543</v>
          </cell>
          <cell r="M7">
            <v>0.84792124006773362</v>
          </cell>
          <cell r="N7">
            <v>0.84162082017687545</v>
          </cell>
          <cell r="O7">
            <v>0.83186229359361397</v>
          </cell>
          <cell r="P7">
            <v>0.69964335300224245</v>
          </cell>
          <cell r="Q7">
            <v>0.66551555893988734</v>
          </cell>
          <cell r="R7">
            <v>0.57842037309666439</v>
          </cell>
          <cell r="S7">
            <v>0.63277244584751191</v>
          </cell>
          <cell r="T7">
            <v>0.53637965126361375</v>
          </cell>
          <cell r="U7">
            <v>0.55972779548769047</v>
          </cell>
          <cell r="V7">
            <v>0.47323852297241187</v>
          </cell>
          <cell r="W7">
            <v>0.49815761359113475</v>
          </cell>
          <cell r="X7">
            <v>0.30925873595639686</v>
          </cell>
          <cell r="Y7">
            <v>0.31759335245154457</v>
          </cell>
        </row>
        <row r="8">
          <cell r="B8">
            <v>-0.77379035126499274</v>
          </cell>
          <cell r="C8">
            <v>-0.76532953345113197</v>
          </cell>
          <cell r="D8">
            <v>-0.78937541901535058</v>
          </cell>
          <cell r="E8">
            <v>-0.80365909275455683</v>
          </cell>
          <cell r="F8">
            <v>-0.85125753186598729</v>
          </cell>
          <cell r="G8">
            <v>-0.76218082828664202</v>
          </cell>
          <cell r="H8">
            <v>-0.64751113557150575</v>
          </cell>
          <cell r="I8">
            <v>-0.33634222935598995</v>
          </cell>
          <cell r="J8">
            <v>-0.1666492886628847</v>
          </cell>
          <cell r="K8">
            <v>-0.15468740240325693</v>
          </cell>
          <cell r="L8">
            <v>-0.11757225889353577</v>
          </cell>
          <cell r="M8">
            <v>-3.9511807210603538E-2</v>
          </cell>
          <cell r="N8">
            <v>-0.16042277260809037</v>
          </cell>
          <cell r="O8">
            <v>-0.16740468745445486</v>
          </cell>
          <cell r="P8">
            <v>-0.30511763487262639</v>
          </cell>
          <cell r="Q8">
            <v>-0.43602469293028284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-0.47391288072272603</v>
          </cell>
          <cell r="V8">
            <v>-0.53961305624070888</v>
          </cell>
          <cell r="W8">
            <v>-0.63613030128157977</v>
          </cell>
          <cell r="X8">
            <v>-0.71771344884854926</v>
          </cell>
          <cell r="Y8">
            <v>-0.71389659638081793</v>
          </cell>
        </row>
        <row r="9">
          <cell r="B9">
            <v>-0.8808386927951305</v>
          </cell>
          <cell r="C9">
            <v>-0.89946109032518995</v>
          </cell>
          <cell r="D9">
            <v>-0.89589829041066693</v>
          </cell>
          <cell r="E9">
            <v>-0.89461087649571525</v>
          </cell>
          <cell r="F9">
            <v>-0.87616810660519795</v>
          </cell>
          <cell r="G9">
            <v>-0.84076456508536812</v>
          </cell>
          <cell r="H9">
            <v>-0.64271554722163193</v>
          </cell>
          <cell r="I9">
            <v>-0.51130811606618465</v>
          </cell>
          <cell r="J9">
            <v>-0.47214713677321135</v>
          </cell>
          <cell r="K9">
            <v>-0.53922676234360856</v>
          </cell>
          <cell r="L9">
            <v>-0.50918240415845795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-0.64721882699463484</v>
          </cell>
          <cell r="Q9">
            <v>-0.71777263599900631</v>
          </cell>
          <cell r="R9">
            <v>-0.71587116766720915</v>
          </cell>
          <cell r="S9">
            <v>-0.70594347298356785</v>
          </cell>
          <cell r="T9">
            <v>-0.74410464058061632</v>
          </cell>
          <cell r="U9">
            <v>-0.76938860544510934</v>
          </cell>
          <cell r="V9">
            <v>-0.78256202588785628</v>
          </cell>
          <cell r="W9">
            <v>-0.80551072441356686</v>
          </cell>
          <cell r="X9">
            <v>-0.84067474457655111</v>
          </cell>
          <cell r="Y9">
            <v>-0.85678226150637793</v>
          </cell>
        </row>
      </sheetData>
      <sheetData sheetId="7">
        <row r="2">
          <cell r="B2">
            <v>0.87064427185640869</v>
          </cell>
          <cell r="C2">
            <v>0.59685385203255237</v>
          </cell>
          <cell r="D2">
            <v>0.53324704268953083</v>
          </cell>
          <cell r="E2">
            <v>0.67676256729472994</v>
          </cell>
          <cell r="F2">
            <v>0.58853968245467547</v>
          </cell>
          <cell r="G2">
            <v>0.47908916717647732</v>
          </cell>
          <cell r="H2">
            <v>0.39639769018997323</v>
          </cell>
          <cell r="I2">
            <v>1.3990776027437142</v>
          </cell>
          <cell r="J2">
            <v>1.4486561336296977</v>
          </cell>
          <cell r="K2">
            <v>1.2176691281911978</v>
          </cell>
          <cell r="L2">
            <v>1.4476254461959499</v>
          </cell>
          <cell r="M2">
            <v>1.372034496514581</v>
          </cell>
          <cell r="N2">
            <v>1.3645688045634676</v>
          </cell>
          <cell r="O2">
            <v>1.218507945014051</v>
          </cell>
          <cell r="P2">
            <v>0.70159076976157941</v>
          </cell>
          <cell r="Q2">
            <v>1.109684594912133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0.91858651093824562</v>
          </cell>
          <cell r="V2">
            <v>0.8301697178016787</v>
          </cell>
          <cell r="W2">
            <v>0.52547035807228537</v>
          </cell>
          <cell r="X2">
            <v>0.42755437400504293</v>
          </cell>
          <cell r="Y2">
            <v>0.44314167526859499</v>
          </cell>
        </row>
        <row r="3">
          <cell r="B3">
            <v>-1.387806840034894</v>
          </cell>
          <cell r="C3">
            <v>-1.3330890687646404</v>
          </cell>
          <cell r="D3">
            <v>-1.3978295731301944</v>
          </cell>
          <cell r="E3">
            <v>-1.4326269480684435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-0.15872152282551943</v>
          </cell>
          <cell r="J3">
            <v>-0.17230688219327342</v>
          </cell>
          <cell r="K3">
            <v>-0.11764920012582655</v>
          </cell>
          <cell r="L3">
            <v>-9.9572705908550926E-2</v>
          </cell>
          <cell r="M3">
            <v>-0.45799021952624785</v>
          </cell>
          <cell r="N3">
            <v>-0.66907451817836883</v>
          </cell>
          <cell r="O3">
            <v>-0.84158172563975331</v>
          </cell>
          <cell r="P3">
            <v>-0.8523006854520081</v>
          </cell>
          <cell r="Q3">
            <v>-0.88404840430534337</v>
          </cell>
          <cell r="R3">
            <v>-0.66781391777818866</v>
          </cell>
          <cell r="S3">
            <v>0.22621055759321052</v>
          </cell>
          <cell r="T3">
            <v>-3.1249623006800471E-2</v>
          </cell>
          <cell r="U3">
            <v>-0.37260602562148482</v>
          </cell>
          <cell r="V3">
            <v>-0.69758330468725505</v>
          </cell>
          <cell r="W3">
            <v>-0.8994422568029028</v>
          </cell>
          <cell r="X3">
            <v>-0.97650449473182421</v>
          </cell>
          <cell r="Y3">
            <v>-1.152276988929642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-1.1398028377744829</v>
          </cell>
          <cell r="F4">
            <v>-1.1407508422138983</v>
          </cell>
          <cell r="G4">
            <v>-0.9620072369721212</v>
          </cell>
          <cell r="H4">
            <v>-3.5471085048868631E-2</v>
          </cell>
          <cell r="I4">
            <v>0.49597863810401027</v>
          </cell>
          <cell r="J4">
            <v>0.62593665203169524</v>
          </cell>
          <cell r="K4">
            <v>0.4230904891177682</v>
          </cell>
          <cell r="L4">
            <v>0.25999837277918447</v>
          </cell>
          <cell r="M4">
            <v>0.50054964930386614</v>
          </cell>
          <cell r="N4">
            <v>0.32518584872624895</v>
          </cell>
          <cell r="O4">
            <v>9.8659172359435471E-2</v>
          </cell>
          <cell r="P4">
            <v>-0.38649213028398927</v>
          </cell>
          <cell r="Q4">
            <v>-0.39048487944350885</v>
          </cell>
          <cell r="R4">
            <v>-0.32166529177294256</v>
          </cell>
          <cell r="S4">
            <v>-0.15590997123471156</v>
          </cell>
          <cell r="T4">
            <v>-0.38774815213744157</v>
          </cell>
          <cell r="U4">
            <v>-0.21650952428831238</v>
          </cell>
          <cell r="V4">
            <v>-0.30332247363759746</v>
          </cell>
          <cell r="W4">
            <v>-0.49303350942297214</v>
          </cell>
          <cell r="X4">
            <v>-0.79482136205008247</v>
          </cell>
          <cell r="Y4">
            <v>-0.87928014047106962</v>
          </cell>
        </row>
        <row r="5">
          <cell r="B5">
            <v>-0.84496510330650265</v>
          </cell>
          <cell r="C5">
            <v>-0.8447258050889801</v>
          </cell>
          <cell r="D5">
            <v>-0.862052547684519</v>
          </cell>
          <cell r="E5">
            <v>-0.86081589887461729</v>
          </cell>
          <cell r="F5">
            <v>-0.8822943489820495</v>
          </cell>
          <cell r="G5">
            <v>-0.82277021806048378</v>
          </cell>
          <cell r="H5">
            <v>-0.69984387431164319</v>
          </cell>
          <cell r="I5">
            <v>-0.64534514436535717</v>
          </cell>
          <cell r="J5">
            <v>-0.67082107644320821</v>
          </cell>
          <cell r="K5">
            <v>-0.74314314134032922</v>
          </cell>
          <cell r="L5">
            <v>-0.76932989444743138</v>
          </cell>
          <cell r="M5">
            <v>-0.83928132371245223</v>
          </cell>
          <cell r="N5">
            <v>-0.83203623482882294</v>
          </cell>
          <cell r="O5">
            <v>-0.83055681603523568</v>
          </cell>
          <cell r="P5">
            <v>-0.82939566900628037</v>
          </cell>
          <cell r="Q5">
            <v>-0.8210756379771702</v>
          </cell>
          <cell r="R5">
            <v>-0.68118971266061878</v>
          </cell>
          <cell r="S5">
            <v>-0.40599403535121997</v>
          </cell>
          <cell r="T5">
            <v>-0.52901301576523274</v>
          </cell>
          <cell r="U5">
            <v>-0.65466152000926148</v>
          </cell>
          <cell r="V5">
            <v>-0.69778142720442182</v>
          </cell>
          <cell r="W5">
            <v>-0.72346031874998606</v>
          </cell>
          <cell r="X5">
            <v>-0.79597523789622482</v>
          </cell>
          <cell r="Y5">
            <v>-0.78414657802614685</v>
          </cell>
        </row>
        <row r="6">
          <cell r="B6">
            <v>-0.80311644203288435</v>
          </cell>
          <cell r="C6">
            <v>-0.83503745588358713</v>
          </cell>
          <cell r="D6">
            <v>-0.87931300872702856</v>
          </cell>
          <cell r="E6">
            <v>-0.88244890825760536</v>
          </cell>
          <cell r="F6">
            <v>-0.89810514391205842</v>
          </cell>
          <cell r="G6">
            <v>-0.74218794270666233</v>
          </cell>
          <cell r="H6">
            <v>-0.57693819543509284</v>
          </cell>
          <cell r="I6">
            <v>-0.45316352183484787</v>
          </cell>
          <cell r="J6">
            <v>-0.4451343282150067</v>
          </cell>
          <cell r="K6">
            <v>-0.36910215843407096</v>
          </cell>
          <cell r="L6">
            <v>-0.37645470833189365</v>
          </cell>
          <cell r="M6">
            <v>-0.35758182280380479</v>
          </cell>
          <cell r="N6">
            <v>-0.43035654230979969</v>
          </cell>
          <cell r="O6">
            <v>-0.47729258418522225</v>
          </cell>
          <cell r="P6">
            <v>-0.45985919460089147</v>
          </cell>
          <cell r="Q6">
            <v>-0.55864134145980282</v>
          </cell>
          <cell r="R6">
            <v>-0.4949252450774721</v>
          </cell>
          <cell r="S6">
            <v>-0.25824969266593945</v>
          </cell>
          <cell r="T6">
            <v>-0.29981400767070282</v>
          </cell>
          <cell r="U6">
            <v>-0.37650451310905331</v>
          </cell>
          <cell r="V6">
            <v>-0.39850104633025485</v>
          </cell>
          <cell r="W6">
            <v>-0.53297803453050263</v>
          </cell>
          <cell r="X6">
            <v>-0.57209495073770045</v>
          </cell>
          <cell r="Y6">
            <v>-0.6045365802190642</v>
          </cell>
        </row>
        <row r="7">
          <cell r="B7">
            <v>0.26248465513037611</v>
          </cell>
          <cell r="C7">
            <v>0.20329267600031009</v>
          </cell>
          <cell r="D7">
            <v>0.15568231621973402</v>
          </cell>
          <cell r="E7">
            <v>0.22733853422392322</v>
          </cell>
          <cell r="F7">
            <v>0.19045337468677712</v>
          </cell>
          <cell r="G7">
            <v>0.27438635719683174</v>
          </cell>
          <cell r="H7">
            <v>0.35508111335541459</v>
          </cell>
          <cell r="I7">
            <v>0.69868218162271856</v>
          </cell>
          <cell r="J7">
            <v>0.82903292373656434</v>
          </cell>
          <cell r="K7">
            <v>0.85421579891454236</v>
          </cell>
          <cell r="L7">
            <v>0.78694299187407635</v>
          </cell>
          <cell r="M7">
            <v>0.86487966486908829</v>
          </cell>
          <cell r="N7">
            <v>0.83320461197510676</v>
          </cell>
          <cell r="O7">
            <v>0.81522504772174176</v>
          </cell>
          <cell r="P7">
            <v>0.70663978653226489</v>
          </cell>
          <cell r="Q7">
            <v>0.67882587011868512</v>
          </cell>
          <cell r="R7">
            <v>0.5784203730966645</v>
          </cell>
          <cell r="S7">
            <v>0.63277244584751191</v>
          </cell>
          <cell r="T7">
            <v>0.5256520582383416</v>
          </cell>
          <cell r="U7">
            <v>0.57092235139744429</v>
          </cell>
          <cell r="V7">
            <v>0.47323852297241187</v>
          </cell>
          <cell r="W7">
            <v>0.5081207658629574</v>
          </cell>
          <cell r="X7">
            <v>0.30925873595639686</v>
          </cell>
          <cell r="Y7">
            <v>0.31441741892702912</v>
          </cell>
        </row>
        <row r="8">
          <cell r="B8">
            <v>-0.76605244775234282</v>
          </cell>
          <cell r="C8">
            <v>-0.76532953345113197</v>
          </cell>
          <cell r="D8">
            <v>-0.79726917320550406</v>
          </cell>
          <cell r="E8">
            <v>-0.81973227460964793</v>
          </cell>
          <cell r="F8">
            <v>-0.8342323812286675</v>
          </cell>
          <cell r="G8">
            <v>-0.75455902000377562</v>
          </cell>
          <cell r="H8">
            <v>-0.63456091286007565</v>
          </cell>
          <cell r="I8">
            <v>-0.33970565164954986</v>
          </cell>
          <cell r="J8">
            <v>-0.16331630288962701</v>
          </cell>
          <cell r="K8">
            <v>-0.15778115045132207</v>
          </cell>
          <cell r="L8">
            <v>-0.1163965363046004</v>
          </cell>
          <cell r="M8">
            <v>-3.8721571066391465E-2</v>
          </cell>
          <cell r="N8">
            <v>-0.16202700033417128</v>
          </cell>
          <cell r="O8">
            <v>-0.16907873432899942</v>
          </cell>
          <cell r="P8">
            <v>-0.30511763487262639</v>
          </cell>
          <cell r="Q8">
            <v>-0.42730419907167716</v>
          </cell>
          <cell r="R8">
            <v>-0.385656891579301</v>
          </cell>
          <cell r="S8">
            <v>-0.43894451421286179</v>
          </cell>
          <cell r="T8">
            <v>-0.5034865123036093</v>
          </cell>
          <cell r="U8">
            <v>-0.46917375191549876</v>
          </cell>
          <cell r="V8">
            <v>-0.53421692567830181</v>
          </cell>
          <cell r="W8">
            <v>-0.63613030128157977</v>
          </cell>
          <cell r="X8">
            <v>-0.70335917987157837</v>
          </cell>
          <cell r="Y8">
            <v>-0.72103556234462607</v>
          </cell>
        </row>
        <row r="9">
          <cell r="B9">
            <v>-0.8808386927951305</v>
          </cell>
          <cell r="C9">
            <v>-0.90845570122844177</v>
          </cell>
          <cell r="D9">
            <v>-0.87798032460245357</v>
          </cell>
          <cell r="E9">
            <v>-0.89461087649571525</v>
          </cell>
          <cell r="F9">
            <v>-0.86740642553914593</v>
          </cell>
          <cell r="G9">
            <v>-0.8323569194345144</v>
          </cell>
          <cell r="H9">
            <v>-0.62986123627719937</v>
          </cell>
          <cell r="I9">
            <v>-0.51642119722684643</v>
          </cell>
          <cell r="J9">
            <v>-0.48159007950867555</v>
          </cell>
          <cell r="K9">
            <v>-0.52844222709673638</v>
          </cell>
          <cell r="L9">
            <v>-0.50409058011687335</v>
          </cell>
          <cell r="M9">
            <v>-0.46415327202560125</v>
          </cell>
          <cell r="N9">
            <v>-0.50185229236874396</v>
          </cell>
          <cell r="O9">
            <v>-0.52735809288641067</v>
          </cell>
          <cell r="P9">
            <v>-0.63427445045474207</v>
          </cell>
          <cell r="Q9">
            <v>-0.72495036235899646</v>
          </cell>
          <cell r="R9">
            <v>-0.70155374431386497</v>
          </cell>
          <cell r="S9">
            <v>-0.70594347298356785</v>
          </cell>
          <cell r="T9">
            <v>-0.75154568698642255</v>
          </cell>
          <cell r="U9">
            <v>-0.77708249149956032</v>
          </cell>
          <cell r="V9">
            <v>-0.76691078537009916</v>
          </cell>
          <cell r="W9">
            <v>-0.82162093890183818</v>
          </cell>
          <cell r="X9">
            <v>-0.82386124968502006</v>
          </cell>
          <cell r="Y9">
            <v>-0.86535008412144165</v>
          </cell>
        </row>
      </sheetData>
      <sheetData sheetId="8">
        <row r="2">
          <cell r="B2">
            <v>0.87064427185640869</v>
          </cell>
          <cell r="C2">
            <v>0.62121523374816667</v>
          </cell>
          <cell r="D2">
            <v>0.51740802161954469</v>
          </cell>
          <cell r="E2">
            <v>0.66322731594883533</v>
          </cell>
          <cell r="F2">
            <v>0.59436680802353381</v>
          </cell>
          <cell r="G2">
            <v>0.46950738383294771</v>
          </cell>
          <cell r="H2">
            <v>0.40432564399377269</v>
          </cell>
          <cell r="I2">
            <v>1.357520842266178</v>
          </cell>
          <cell r="J2">
            <v>1.4631426949659947</v>
          </cell>
          <cell r="K2">
            <v>1.2549447137480712</v>
          </cell>
          <cell r="L2">
            <v>1.4621017006579096</v>
          </cell>
          <cell r="M2">
            <v>1.3585831779213009</v>
          </cell>
          <cell r="N2">
            <v>1.3240370578932656</v>
          </cell>
          <cell r="O2">
            <v>1.194379074815753</v>
          </cell>
          <cell r="P2">
            <v>0.72306803822366861</v>
          </cell>
          <cell r="Q2">
            <v>1.1208935302142755</v>
          </cell>
          <cell r="R2">
            <v>1.3577823254273833</v>
          </cell>
          <cell r="S2">
            <v>1.2668959767929677</v>
          </cell>
          <cell r="T2">
            <v>0.86790191619703105</v>
          </cell>
          <cell r="U2">
            <v>0.92768142688812938</v>
          </cell>
          <cell r="V2">
            <v>0.84711195694048846</v>
          </cell>
          <cell r="W2">
            <v>0.52021565449156248</v>
          </cell>
          <cell r="X2">
            <v>0.41078753580876676</v>
          </cell>
          <cell r="Y2">
            <v>0.43879714904047151</v>
          </cell>
        </row>
        <row r="3">
          <cell r="B3">
            <v>-1.3742008906227872</v>
          </cell>
          <cell r="C3">
            <v>-1.3602949681271841</v>
          </cell>
          <cell r="D3">
            <v>-1.3978295731301944</v>
          </cell>
          <cell r="E3">
            <v>-1.4764828750501304</v>
          </cell>
          <cell r="F3">
            <v>-1.4767822779145221</v>
          </cell>
          <cell r="G3">
            <v>-1.3420532914343901</v>
          </cell>
          <cell r="H3">
            <v>-0.85939280583471955</v>
          </cell>
          <cell r="I3">
            <v>-0.16034113020129004</v>
          </cell>
          <cell r="J3">
            <v>-0.17404735575078126</v>
          </cell>
          <cell r="K3">
            <v>-0.11303550600324512</v>
          </cell>
          <cell r="L3">
            <v>-9.9572705908550926E-2</v>
          </cell>
          <cell r="M3">
            <v>-0.45345566289727512</v>
          </cell>
          <cell r="N3">
            <v>-0.65582551781840115</v>
          </cell>
          <cell r="O3">
            <v>-0.86734443152668461</v>
          </cell>
          <cell r="P3">
            <v>-0.86934669916104812</v>
          </cell>
          <cell r="Q3">
            <v>-0.88404840430534337</v>
          </cell>
          <cell r="R3">
            <v>-0.66781391777818866</v>
          </cell>
          <cell r="S3">
            <v>0.21949143212014482</v>
          </cell>
          <cell r="T3">
            <v>-3.1249623006800471E-2</v>
          </cell>
          <cell r="U3">
            <v>-0.38005814613391453</v>
          </cell>
          <cell r="V3">
            <v>-0.68376977390136873</v>
          </cell>
          <cell r="W3">
            <v>-0.91761280744538576</v>
          </cell>
          <cell r="X3">
            <v>-1.016361821047409</v>
          </cell>
          <cell r="Y3">
            <v>-1.1408683058709326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-1.1285176611628542</v>
          </cell>
          <cell r="F4">
            <v>-1.1068671538313073</v>
          </cell>
          <cell r="G4">
            <v>-0.94314434997266783</v>
          </cell>
          <cell r="H4">
            <v>-3.5471085048868631E-2</v>
          </cell>
          <cell r="I4">
            <v>0.48139103110095122</v>
          </cell>
          <cell r="J4">
            <v>0.619739259437322</v>
          </cell>
          <cell r="K4">
            <v>0.44035948867359542</v>
          </cell>
          <cell r="L4">
            <v>0.24980235816039292</v>
          </cell>
          <cell r="M4">
            <v>0.50054964930386614</v>
          </cell>
          <cell r="N4">
            <v>0.31562155905782985</v>
          </cell>
          <cell r="O4">
            <v>9.6724678783760273E-2</v>
          </cell>
          <cell r="P4">
            <v>-0.38649213028398927</v>
          </cell>
          <cell r="Q4">
            <v>-0.37900003004811161</v>
          </cell>
          <cell r="R4">
            <v>-0.31220454789726781</v>
          </cell>
          <cell r="S4">
            <v>-0.16227364353000592</v>
          </cell>
          <cell r="T4">
            <v>-0.39550311518019032</v>
          </cell>
          <cell r="U4">
            <v>-0.21650952428831238</v>
          </cell>
          <cell r="V4">
            <v>-0.29725602416484548</v>
          </cell>
          <cell r="W4">
            <v>-0.49806446360075762</v>
          </cell>
          <cell r="X4">
            <v>-0.79482136205008247</v>
          </cell>
          <cell r="Y4">
            <v>-0.89722463313374456</v>
          </cell>
        </row>
        <row r="5">
          <cell r="B5">
            <v>-0.83643010226300263</v>
          </cell>
          <cell r="C5">
            <v>-0.86196510723365316</v>
          </cell>
          <cell r="D5">
            <v>-0.85334494619275614</v>
          </cell>
          <cell r="E5">
            <v>-0.86959973457741957</v>
          </cell>
          <cell r="F5">
            <v>-0.87347140549222912</v>
          </cell>
          <cell r="G5">
            <v>-0.81470384337361634</v>
          </cell>
          <cell r="H5">
            <v>-0.70684231305475964</v>
          </cell>
          <cell r="I5">
            <v>-0.64534514436535717</v>
          </cell>
          <cell r="J5">
            <v>-0.65766772200314527</v>
          </cell>
          <cell r="K5">
            <v>-0.71400027305247316</v>
          </cell>
          <cell r="L5">
            <v>-0.79264292155189908</v>
          </cell>
          <cell r="M5">
            <v>-0.80636833062568936</v>
          </cell>
          <cell r="N5">
            <v>-0.82379825230576531</v>
          </cell>
          <cell r="O5">
            <v>-0.84733574161170522</v>
          </cell>
          <cell r="P5">
            <v>-0.85478533234320742</v>
          </cell>
          <cell r="Q5">
            <v>-0.81286488159739856</v>
          </cell>
          <cell r="R5">
            <v>-0.70204245896655615</v>
          </cell>
          <cell r="S5">
            <v>-0.41427962790940814</v>
          </cell>
          <cell r="T5">
            <v>-0.52901301576523274</v>
          </cell>
          <cell r="U5">
            <v>-0.64169792555363248</v>
          </cell>
          <cell r="V5">
            <v>-0.69778142720442182</v>
          </cell>
          <cell r="W5">
            <v>-0.73822481505100612</v>
          </cell>
          <cell r="X5">
            <v>-0.77256420148751237</v>
          </cell>
          <cell r="Y5">
            <v>-0.79982950958666976</v>
          </cell>
        </row>
        <row r="6">
          <cell r="B6">
            <v>-0.80311644203288435</v>
          </cell>
          <cell r="C6">
            <v>-0.84347217766018912</v>
          </cell>
          <cell r="D6">
            <v>-0.88810613881429901</v>
          </cell>
          <cell r="E6">
            <v>-0.87362441917502931</v>
          </cell>
          <cell r="F6">
            <v>-0.87169028673817439</v>
          </cell>
          <cell r="G6">
            <v>-0.74218794270666233</v>
          </cell>
          <cell r="H6">
            <v>-0.55996942498111946</v>
          </cell>
          <cell r="I6">
            <v>-0.45774093114631104</v>
          </cell>
          <cell r="J6">
            <v>-0.45862324725182518</v>
          </cell>
          <cell r="K6">
            <v>-0.37663485554497039</v>
          </cell>
          <cell r="L6">
            <v>-0.38018198267181336</v>
          </cell>
          <cell r="M6">
            <v>-0.35758182280380479</v>
          </cell>
          <cell r="N6">
            <v>-0.4479221154653017</v>
          </cell>
          <cell r="O6">
            <v>-0.46311557673417603</v>
          </cell>
          <cell r="P6">
            <v>-0.4644577865469004</v>
          </cell>
          <cell r="Q6">
            <v>-0.55864134145980282</v>
          </cell>
          <cell r="R6">
            <v>-0.51512627548879752</v>
          </cell>
          <cell r="S6">
            <v>-0.24812225373786337</v>
          </cell>
          <cell r="T6">
            <v>-0.29381772751728874</v>
          </cell>
          <cell r="U6">
            <v>-0.38023228056557867</v>
          </cell>
          <cell r="V6">
            <v>-0.39447578323600979</v>
          </cell>
          <cell r="W6">
            <v>-0.5277527596821644</v>
          </cell>
          <cell r="X6">
            <v>-0.57209495073770045</v>
          </cell>
          <cell r="Y6">
            <v>-0.61058194602125493</v>
          </cell>
        </row>
        <row r="7">
          <cell r="B7">
            <v>0.26248465513037611</v>
          </cell>
          <cell r="C7">
            <v>0.2053256027603132</v>
          </cell>
          <cell r="D7">
            <v>0.15414090714825154</v>
          </cell>
          <cell r="E7">
            <v>0.22963488305446789</v>
          </cell>
          <cell r="F7">
            <v>0.19045337468677712</v>
          </cell>
          <cell r="G7">
            <v>0.27710305380274086</v>
          </cell>
          <cell r="H7">
            <v>0.36232766668919852</v>
          </cell>
          <cell r="I7">
            <v>0.71279697317065227</v>
          </cell>
          <cell r="J7">
            <v>0.81277737621231805</v>
          </cell>
          <cell r="K7">
            <v>0.85421579891454236</v>
          </cell>
          <cell r="L7">
            <v>0.80284083009375473</v>
          </cell>
          <cell r="M7">
            <v>0.83096281526637894</v>
          </cell>
          <cell r="N7">
            <v>0.84162082017687545</v>
          </cell>
          <cell r="O7">
            <v>0.82354367065767786</v>
          </cell>
          <cell r="P7">
            <v>0.69264691947222001</v>
          </cell>
          <cell r="Q7">
            <v>0.67882587011868512</v>
          </cell>
          <cell r="R7">
            <v>0.5899887805585976</v>
          </cell>
          <cell r="S7">
            <v>0.64542789476446227</v>
          </cell>
          <cell r="T7">
            <v>0.53101585475097768</v>
          </cell>
          <cell r="U7">
            <v>0.56532507344256733</v>
          </cell>
          <cell r="V7">
            <v>0.46850613774268779</v>
          </cell>
          <cell r="W7">
            <v>0.50313918972704608</v>
          </cell>
          <cell r="X7">
            <v>0.30925873595639686</v>
          </cell>
          <cell r="Y7">
            <v>0.31441741892702912</v>
          </cell>
        </row>
        <row r="8">
          <cell r="B8">
            <v>-0.77379035126499274</v>
          </cell>
          <cell r="C8">
            <v>-0.75767623811662055</v>
          </cell>
          <cell r="D8">
            <v>-0.77358791063504362</v>
          </cell>
          <cell r="E8">
            <v>-0.78758591089946561</v>
          </cell>
          <cell r="F8">
            <v>-0.86828268250330698</v>
          </cell>
          <cell r="G8">
            <v>-0.75455902000377562</v>
          </cell>
          <cell r="H8">
            <v>-0.65398624692722074</v>
          </cell>
          <cell r="I8">
            <v>-0.33970565164954986</v>
          </cell>
          <cell r="J8">
            <v>-0.16998227443614239</v>
          </cell>
          <cell r="K8">
            <v>-0.15623427642728951</v>
          </cell>
          <cell r="L8">
            <v>-0.11874798148247113</v>
          </cell>
          <cell r="M8">
            <v>-3.9906925282709574E-2</v>
          </cell>
          <cell r="N8">
            <v>-0.1604227726080904</v>
          </cell>
          <cell r="O8">
            <v>-0.16740468745445486</v>
          </cell>
          <cell r="P8">
            <v>-0.3112199875700789</v>
          </cell>
          <cell r="Q8">
            <v>-0.44038493985958566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-0.47865200952995329</v>
          </cell>
          <cell r="V8">
            <v>-0.52882079511589464</v>
          </cell>
          <cell r="W8">
            <v>-0.64885290730721124</v>
          </cell>
          <cell r="X8">
            <v>-0.73206771782552016</v>
          </cell>
          <cell r="Y8">
            <v>-0.72817452830843432</v>
          </cell>
        </row>
        <row r="9">
          <cell r="B9">
            <v>-0.87203030586717911</v>
          </cell>
          <cell r="C9">
            <v>-0.89946109032518995</v>
          </cell>
          <cell r="D9">
            <v>-0.89589829041066682</v>
          </cell>
          <cell r="E9">
            <v>-0.91250309402562968</v>
          </cell>
          <cell r="F9">
            <v>-0.87616810660519795</v>
          </cell>
          <cell r="G9">
            <v>-0.84917221073622184</v>
          </cell>
          <cell r="H9">
            <v>-0.64914270269384833</v>
          </cell>
          <cell r="I9">
            <v>-0.50108195374486086</v>
          </cell>
          <cell r="J9">
            <v>-0.47214713677321135</v>
          </cell>
          <cell r="K9">
            <v>-0.53383449472017253</v>
          </cell>
          <cell r="L9">
            <v>-0.51427422820004254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-0.63427445045474207</v>
          </cell>
          <cell r="Q9">
            <v>-0.71777263599900631</v>
          </cell>
          <cell r="R9">
            <v>-0.73018859102055333</v>
          </cell>
          <cell r="S9">
            <v>-0.69888403825373213</v>
          </cell>
          <cell r="T9">
            <v>-0.75154568698642255</v>
          </cell>
          <cell r="U9">
            <v>-0.76169471939065825</v>
          </cell>
          <cell r="V9">
            <v>-0.76691078537009916</v>
          </cell>
          <cell r="W9">
            <v>-0.78940050992529542</v>
          </cell>
          <cell r="X9">
            <v>-0.85748823946808217</v>
          </cell>
          <cell r="Y9">
            <v>-0.87391790673650549</v>
          </cell>
        </row>
      </sheetData>
      <sheetData sheetId="9">
        <row r="2">
          <cell r="B2">
            <v>4.6500000000000004</v>
          </cell>
          <cell r="C2">
            <v>4.6046511627906987</v>
          </cell>
          <cell r="D2">
            <v>4.4354651162790697</v>
          </cell>
          <cell r="E2">
            <v>4.3552325581395355</v>
          </cell>
          <cell r="F2">
            <v>4.3238372093023258</v>
          </cell>
          <cell r="G2">
            <v>4.3883720930232561</v>
          </cell>
          <cell r="H2">
            <v>4.3500000000000005</v>
          </cell>
          <cell r="I2">
            <v>5.3197674418604652</v>
          </cell>
          <cell r="J2">
            <v>5.7226744186046519</v>
          </cell>
          <cell r="K2">
            <v>5.6476744186046508</v>
          </cell>
          <cell r="L2">
            <v>5.5552325581395356</v>
          </cell>
          <cell r="M2">
            <v>5.6232558139534889</v>
          </cell>
          <cell r="N2">
            <v>5.8308139534883736</v>
          </cell>
          <cell r="O2">
            <v>5.720930232558139</v>
          </cell>
          <cell r="P2">
            <v>5.2761627906976747</v>
          </cell>
          <cell r="Q2">
            <v>5.438372093023256</v>
          </cell>
          <cell r="R2">
            <v>5.5011627906976743</v>
          </cell>
          <cell r="S2">
            <v>5.3197674418604652</v>
          </cell>
          <cell r="T2">
            <v>5.0511627906976742</v>
          </cell>
          <cell r="U2">
            <v>4.9866279069767447</v>
          </cell>
          <cell r="V2">
            <v>4.9709302325581399</v>
          </cell>
          <cell r="W2">
            <v>4.9151162790697676</v>
          </cell>
          <cell r="X2">
            <v>4.5418604651162795</v>
          </cell>
          <cell r="Y2">
            <v>4.39186046511628</v>
          </cell>
        </row>
        <row r="3">
          <cell r="B3">
            <v>3.4263392857142856</v>
          </cell>
          <cell r="C3">
            <v>3.2310267857142847</v>
          </cell>
          <cell r="D3">
            <v>3.1026785714285712</v>
          </cell>
          <cell r="E3">
            <v>2.8292410714285716</v>
          </cell>
          <cell r="F3">
            <v>2.7232142857142856</v>
          </cell>
          <cell r="G3">
            <v>2.862723214285714</v>
          </cell>
          <cell r="H3">
            <v>3.046875</v>
          </cell>
          <cell r="I3">
            <v>4.0904017857142847</v>
          </cell>
          <cell r="J3">
            <v>4.4642857142857135</v>
          </cell>
          <cell r="K3">
            <v>4.7600446428571432</v>
          </cell>
          <cell r="L3">
            <v>4.3415178571428568</v>
          </cell>
          <cell r="M3">
            <v>4.5591517857142856</v>
          </cell>
          <cell r="N3">
            <v>4.5647321428571423</v>
          </cell>
          <cell r="O3">
            <v>4.453125</v>
          </cell>
          <cell r="P3">
            <v>3.828125</v>
          </cell>
          <cell r="Q3">
            <v>3.9899553571428568</v>
          </cell>
          <cell r="R3">
            <v>4.2243303571428568</v>
          </cell>
          <cell r="S3">
            <v>4.2075892857142847</v>
          </cell>
          <cell r="T3">
            <v>4.3861607142857135</v>
          </cell>
          <cell r="U3">
            <v>4.6205357142857135</v>
          </cell>
          <cell r="V3">
            <v>4.8325892857142856</v>
          </cell>
          <cell r="W3">
            <v>4.4363839285714288</v>
          </cell>
          <cell r="X3">
            <v>3.8113839285714279</v>
          </cell>
          <cell r="Y3">
            <v>3.5212053571428568</v>
          </cell>
        </row>
        <row r="4">
          <cell r="B4">
            <v>2.242765273311897</v>
          </cell>
          <cell r="C4">
            <v>2.107717041800643</v>
          </cell>
          <cell r="D4">
            <v>1.9421221864951772</v>
          </cell>
          <cell r="E4">
            <v>2.0209003215434085</v>
          </cell>
          <cell r="F4">
            <v>1.9839228295819937</v>
          </cell>
          <cell r="G4">
            <v>2.0241157556270095</v>
          </cell>
          <cell r="H4">
            <v>2.8697749196141484</v>
          </cell>
          <cell r="I4">
            <v>3.6736334405144699</v>
          </cell>
          <cell r="J4">
            <v>3.85048231511254</v>
          </cell>
          <cell r="K4">
            <v>3.6109324758842445</v>
          </cell>
          <cell r="L4">
            <v>3.5337620578778135</v>
          </cell>
          <cell r="M4">
            <v>3.79903536977492</v>
          </cell>
          <cell r="N4">
            <v>3.9726688102893895</v>
          </cell>
          <cell r="O4">
            <v>3.6881028938906755</v>
          </cell>
          <cell r="P4">
            <v>3.3633440514469459</v>
          </cell>
          <cell r="Q4">
            <v>3.189710610932476</v>
          </cell>
          <cell r="R4">
            <v>3.260450160771704</v>
          </cell>
          <cell r="S4">
            <v>3.14951768488746</v>
          </cell>
          <cell r="T4">
            <v>3.077170418006431</v>
          </cell>
          <cell r="U4">
            <v>3.3536977491961415</v>
          </cell>
          <cell r="V4">
            <v>3.5128617363344055</v>
          </cell>
          <cell r="W4">
            <v>3.2781350482315115</v>
          </cell>
          <cell r="X4">
            <v>2.872990353697749</v>
          </cell>
          <cell r="Y4">
            <v>2.393890675241158</v>
          </cell>
        </row>
        <row r="5">
          <cell r="B5">
            <v>0.96621621621621623</v>
          </cell>
          <cell r="C5">
            <v>0.75675675675675669</v>
          </cell>
          <cell r="D5">
            <v>0.59459459459459441</v>
          </cell>
          <cell r="E5">
            <v>0.58783783783783772</v>
          </cell>
          <cell r="F5">
            <v>0.54054054054054057</v>
          </cell>
          <cell r="G5">
            <v>0.51351351351351349</v>
          </cell>
          <cell r="H5">
            <v>1.1554054054054053</v>
          </cell>
          <cell r="I5">
            <v>2.0878378378378377</v>
          </cell>
          <cell r="J5">
            <v>2.5337837837837833</v>
          </cell>
          <cell r="K5">
            <v>2.5945945945945943</v>
          </cell>
          <cell r="L5">
            <v>2.5472972972972969</v>
          </cell>
          <cell r="M5">
            <v>2.2837837837837833</v>
          </cell>
          <cell r="N5">
            <v>2.5878378378378373</v>
          </cell>
          <cell r="O5">
            <v>2.439189189189189</v>
          </cell>
          <cell r="P5">
            <v>2.2229729729729728</v>
          </cell>
          <cell r="Q5">
            <v>2.0540540540540539</v>
          </cell>
          <cell r="R5">
            <v>1.8648648648648649</v>
          </cell>
          <cell r="S5">
            <v>1.6554054054054053</v>
          </cell>
          <cell r="T5">
            <v>2.1081081081081079</v>
          </cell>
          <cell r="U5">
            <v>2.4729729729729728</v>
          </cell>
          <cell r="V5">
            <v>2.8378378378378377</v>
          </cell>
          <cell r="W5">
            <v>2.7027027027027026</v>
          </cell>
          <cell r="X5">
            <v>2.0202702702702702</v>
          </cell>
          <cell r="Y5">
            <v>1.4459459459459458</v>
          </cell>
        </row>
        <row r="6">
          <cell r="B6">
            <v>1.9427710843373489</v>
          </cell>
          <cell r="C6">
            <v>1.7454819277108431</v>
          </cell>
          <cell r="D6">
            <v>1.6159638554216866</v>
          </cell>
          <cell r="E6">
            <v>1.5768072289156625</v>
          </cell>
          <cell r="F6">
            <v>1.6506024096385541</v>
          </cell>
          <cell r="G6">
            <v>1.6566265060240963</v>
          </cell>
          <cell r="H6">
            <v>1.8343373493975905</v>
          </cell>
          <cell r="I6">
            <v>2.1355421686746987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2.754518072289156</v>
          </cell>
          <cell r="N6">
            <v>2.8268072289156625</v>
          </cell>
          <cell r="O6">
            <v>2.6927710843373491</v>
          </cell>
          <cell r="P6">
            <v>2.5948795180722892</v>
          </cell>
          <cell r="Q6">
            <v>2.5617469879518069</v>
          </cell>
          <cell r="R6">
            <v>2.5707831325301203</v>
          </cell>
          <cell r="S6">
            <v>2.5436746987951806</v>
          </cell>
          <cell r="T6">
            <v>2.5873493975903608</v>
          </cell>
          <cell r="U6">
            <v>2.6295180722891569</v>
          </cell>
          <cell r="V6">
            <v>2.8885542168674694</v>
          </cell>
          <cell r="W6">
            <v>2.7560240963855422</v>
          </cell>
          <cell r="X6">
            <v>2.6084337349397586</v>
          </cell>
          <cell r="Y6">
            <v>2.2921686746987948</v>
          </cell>
        </row>
        <row r="7">
          <cell r="B7">
            <v>2.034993270524899</v>
          </cell>
          <cell r="C7">
            <v>1.9532301480484524</v>
          </cell>
          <cell r="D7">
            <v>1.8159488559892327</v>
          </cell>
          <cell r="E7">
            <v>1.8936742934051143</v>
          </cell>
          <cell r="F7">
            <v>1.9451547779273222</v>
          </cell>
          <cell r="G7">
            <v>1.9491924629878867</v>
          </cell>
          <cell r="H7">
            <v>2.1228129205921933</v>
          </cell>
          <cell r="I7">
            <v>2.6689098250336469</v>
          </cell>
          <cell r="J7">
            <v>2.7870121130551819</v>
          </cell>
          <cell r="K7">
            <v>2.7718707940780623</v>
          </cell>
          <cell r="L7">
            <v>2.7779273216689098</v>
          </cell>
          <cell r="M7">
            <v>2.9313593539703908</v>
          </cell>
          <cell r="N7">
            <v>2.8940107671601614</v>
          </cell>
          <cell r="O7">
            <v>2.7678331090174968</v>
          </cell>
          <cell r="P7">
            <v>2.6022880215343203</v>
          </cell>
          <cell r="Q7">
            <v>2.5114401076716018</v>
          </cell>
          <cell r="R7">
            <v>2.6376177658142668</v>
          </cell>
          <cell r="S7">
            <v>2.55585464333782</v>
          </cell>
          <cell r="T7">
            <v>2.4084791386271869</v>
          </cell>
          <cell r="U7">
            <v>2.4357335127860029</v>
          </cell>
          <cell r="V7">
            <v>2.5386944818304178</v>
          </cell>
          <cell r="W7">
            <v>2.3206594885598926</v>
          </cell>
          <cell r="X7">
            <v>2.1298788694481834</v>
          </cell>
          <cell r="Y7">
            <v>2.1167563930013458</v>
          </cell>
        </row>
        <row r="8">
          <cell r="B8">
            <v>1.63953488372093</v>
          </cell>
          <cell r="C8">
            <v>1.4714587737843552</v>
          </cell>
          <cell r="D8">
            <v>1.4413319238900633</v>
          </cell>
          <cell r="E8">
            <v>1.4746300211416492</v>
          </cell>
          <cell r="F8">
            <v>1.4318181818181817</v>
          </cell>
          <cell r="G8">
            <v>1.5618393234672303</v>
          </cell>
          <cell r="H8">
            <v>2.0153276955602539</v>
          </cell>
          <cell r="I8">
            <v>2.2991543340380547</v>
          </cell>
          <cell r="J8">
            <v>2.6511627906976742</v>
          </cell>
          <cell r="K8">
            <v>2.7938689217758981</v>
          </cell>
          <cell r="L8">
            <v>2.7827695560253698</v>
          </cell>
          <cell r="M8">
            <v>2.9001057082452428</v>
          </cell>
          <cell r="N8">
            <v>2.8208245243128958</v>
          </cell>
          <cell r="O8">
            <v>2.8810782241014801</v>
          </cell>
          <cell r="P8">
            <v>2.8335095137420714</v>
          </cell>
          <cell r="Q8">
            <v>2.6384778012684986</v>
          </cell>
          <cell r="R8">
            <v>2.6797040169133188</v>
          </cell>
          <cell r="S8">
            <v>2.5782241014799152</v>
          </cell>
          <cell r="T8">
            <v>2.5655391120507396</v>
          </cell>
          <cell r="U8">
            <v>2.5861522198731497</v>
          </cell>
          <cell r="V8">
            <v>2.6131078224101478</v>
          </cell>
          <cell r="W8">
            <v>2.2056025369978856</v>
          </cell>
          <cell r="X8">
            <v>2.0977801268498943</v>
          </cell>
          <cell r="Y8">
            <v>1.7996828752642708</v>
          </cell>
        </row>
        <row r="9">
          <cell r="B9">
            <v>1.2247536945812809</v>
          </cell>
          <cell r="C9">
            <v>1.1434729064039411</v>
          </cell>
          <cell r="D9">
            <v>1.1065270935960592</v>
          </cell>
          <cell r="E9">
            <v>1.0972906403940887</v>
          </cell>
          <cell r="F9">
            <v>1.1416256157635469</v>
          </cell>
          <cell r="G9">
            <v>1.2395320197044337</v>
          </cell>
          <cell r="H9">
            <v>2.0634236453201971</v>
          </cell>
          <cell r="I9">
            <v>2.5197044334975374</v>
          </cell>
          <cell r="J9">
            <v>2.7099753694581281</v>
          </cell>
          <cell r="K9">
            <v>2.6711822660098523</v>
          </cell>
          <cell r="L9">
            <v>2.791256157635468</v>
          </cell>
          <cell r="M9">
            <v>2.9612068965517242</v>
          </cell>
          <cell r="N9">
            <v>2.9371921182266014</v>
          </cell>
          <cell r="O9">
            <v>2.7302955665024635</v>
          </cell>
          <cell r="P9">
            <v>2.3756157635467985</v>
          </cell>
          <cell r="Q9">
            <v>2.2684729064039408</v>
          </cell>
          <cell r="R9">
            <v>2.1576354679802954</v>
          </cell>
          <cell r="S9">
            <v>2.1003694581280792</v>
          </cell>
          <cell r="T9">
            <v>2.0745073891625618</v>
          </cell>
          <cell r="U9">
            <v>2.1410098522167491</v>
          </cell>
          <cell r="V9">
            <v>2.0615763546798034</v>
          </cell>
          <cell r="W9">
            <v>1.8140394088669956</v>
          </cell>
          <cell r="X9">
            <v>1.4833743842364535</v>
          </cell>
          <cell r="Y9">
            <v>1.3282019704433501</v>
          </cell>
        </row>
      </sheetData>
      <sheetData sheetId="10">
        <row r="2">
          <cell r="B2">
            <v>4.6965000000000012</v>
          </cell>
          <cell r="C2">
            <v>4.6046511627906987</v>
          </cell>
          <cell r="D2">
            <v>4.3467558139534885</v>
          </cell>
          <cell r="E2">
            <v>4.3552325581395355</v>
          </cell>
          <cell r="F2">
            <v>4.2373604651162786</v>
          </cell>
          <cell r="G2">
            <v>4.3883720930232561</v>
          </cell>
          <cell r="H2">
            <v>4.4370000000000003</v>
          </cell>
          <cell r="I2">
            <v>5.3197674418604652</v>
          </cell>
          <cell r="J2">
            <v>5.779901162790698</v>
          </cell>
          <cell r="K2">
            <v>5.6476744186046508</v>
          </cell>
          <cell r="L2">
            <v>5.4996802325581395</v>
          </cell>
          <cell r="M2">
            <v>5.5107906976744196</v>
          </cell>
          <cell r="N2">
            <v>5.7141976744186058</v>
          </cell>
          <cell r="O2">
            <v>5.8353488372093025</v>
          </cell>
          <cell r="P2">
            <v>5.3816860465116285</v>
          </cell>
          <cell r="Q2">
            <v>5.4927558139534884</v>
          </cell>
          <cell r="R2">
            <v>5.5561744186046509</v>
          </cell>
          <cell r="S2">
            <v>5.2133720930232563</v>
          </cell>
          <cell r="T2">
            <v>5.1521860465116287</v>
          </cell>
          <cell r="U2">
            <v>4.9367616279069768</v>
          </cell>
          <cell r="V2">
            <v>5.0206395348837214</v>
          </cell>
          <cell r="W2">
            <v>4.9151162790697676</v>
          </cell>
          <cell r="X2">
            <v>4.6326976744186048</v>
          </cell>
          <cell r="Y2">
            <v>4.4796976744186052</v>
          </cell>
        </row>
        <row r="3">
          <cell r="B3">
            <v>3.4263392857142856</v>
          </cell>
          <cell r="C3">
            <v>3.2310267857142847</v>
          </cell>
          <cell r="D3">
            <v>3.0716517857142858</v>
          </cell>
          <cell r="E3">
            <v>2.8575334821428573</v>
          </cell>
          <cell r="F3">
            <v>2.7232142857142856</v>
          </cell>
          <cell r="G3">
            <v>2.9199776785714282</v>
          </cell>
          <cell r="H3">
            <v>3.0164062500000002</v>
          </cell>
          <cell r="I3">
            <v>4.0494977678571429</v>
          </cell>
          <cell r="J3">
            <v>4.5089285714285712</v>
          </cell>
          <cell r="K3">
            <v>4.7124441964285708</v>
          </cell>
          <cell r="L3">
            <v>4.3849330357142851</v>
          </cell>
          <cell r="M3">
            <v>4.5591517857142856</v>
          </cell>
          <cell r="N3">
            <v>4.6560267857142854</v>
          </cell>
          <cell r="O3">
            <v>4.453125</v>
          </cell>
          <cell r="P3">
            <v>3.7515625000000004</v>
          </cell>
          <cell r="Q3">
            <v>3.9899553571428568</v>
          </cell>
          <cell r="R3">
            <v>4.2665736607142861</v>
          </cell>
          <cell r="S3">
            <v>4.2496651785714281</v>
          </cell>
          <cell r="T3">
            <v>4.4738839285714276</v>
          </cell>
          <cell r="U3">
            <v>4.5281249999999993</v>
          </cell>
          <cell r="V3">
            <v>4.7842633928571416</v>
          </cell>
          <cell r="W3">
            <v>4.5251116071428568</v>
          </cell>
          <cell r="X3">
            <v>3.7732700892857141</v>
          </cell>
          <cell r="Y3">
            <v>3.4507812500000004</v>
          </cell>
        </row>
        <row r="4">
          <cell r="B4">
            <v>2.1979099678456593</v>
          </cell>
          <cell r="C4">
            <v>2.1498713826366558</v>
          </cell>
          <cell r="D4">
            <v>1.9227009646302256</v>
          </cell>
          <cell r="E4">
            <v>2.0006913183279744</v>
          </cell>
          <cell r="F4">
            <v>2.0236012861736334</v>
          </cell>
          <cell r="G4">
            <v>1.9836334405144695</v>
          </cell>
          <cell r="H4">
            <v>2.8123794212218653</v>
          </cell>
          <cell r="I4">
            <v>3.7471061093247595</v>
          </cell>
          <cell r="J4">
            <v>3.8119774919614144</v>
          </cell>
          <cell r="K4">
            <v>3.6470418006430867</v>
          </cell>
          <cell r="L4">
            <v>3.5337620578778139</v>
          </cell>
          <cell r="M4">
            <v>3.7230546623794214</v>
          </cell>
          <cell r="N4">
            <v>3.9726688102893895</v>
          </cell>
          <cell r="O4">
            <v>3.6143408360128619</v>
          </cell>
          <cell r="P4">
            <v>3.3633440514469459</v>
          </cell>
          <cell r="Q4">
            <v>3.2216077170418007</v>
          </cell>
          <cell r="R4">
            <v>3.2278456591639872</v>
          </cell>
          <cell r="S4">
            <v>3.0865273311897106</v>
          </cell>
          <cell r="T4">
            <v>3.0463987138263668</v>
          </cell>
          <cell r="U4">
            <v>3.4207717041800647</v>
          </cell>
          <cell r="V4">
            <v>3.4777331189710616</v>
          </cell>
          <cell r="W4">
            <v>3.3436977491961413</v>
          </cell>
          <cell r="X4">
            <v>2.872990353697749</v>
          </cell>
          <cell r="Y4">
            <v>2.4178295819935696</v>
          </cell>
        </row>
        <row r="5">
          <cell r="B5">
            <v>0.96621621621621623</v>
          </cell>
          <cell r="C5">
            <v>0.76432432432432418</v>
          </cell>
          <cell r="D5">
            <v>0.58270270270270252</v>
          </cell>
          <cell r="E5">
            <v>0.58783783783783783</v>
          </cell>
          <cell r="F5">
            <v>0.54054054054054057</v>
          </cell>
          <cell r="G5">
            <v>0.5083783783783784</v>
          </cell>
          <cell r="H5">
            <v>1.1669594594594594</v>
          </cell>
          <cell r="I5">
            <v>2.0878378378378377</v>
          </cell>
          <cell r="J5">
            <v>2.5337837837837833</v>
          </cell>
          <cell r="K5">
            <v>2.5427027027027025</v>
          </cell>
          <cell r="L5">
            <v>2.5218243243243239</v>
          </cell>
          <cell r="M5">
            <v>2.3066216216216211</v>
          </cell>
          <cell r="N5">
            <v>2.6137162162162157</v>
          </cell>
          <cell r="O5">
            <v>2.463581081081081</v>
          </cell>
          <cell r="P5">
            <v>2.2007432432432434</v>
          </cell>
          <cell r="Q5">
            <v>2.0745945945945947</v>
          </cell>
          <cell r="R5">
            <v>1.8835135135135137</v>
          </cell>
          <cell r="S5">
            <v>1.6388513513513512</v>
          </cell>
          <cell r="T5">
            <v>2.1081081081081079</v>
          </cell>
          <cell r="U5">
            <v>2.4482432432432431</v>
          </cell>
          <cell r="V5">
            <v>2.8094594594594593</v>
          </cell>
          <cell r="W5">
            <v>2.7297297297297294</v>
          </cell>
          <cell r="X5">
            <v>2.0202702702702706</v>
          </cell>
          <cell r="Y5">
            <v>1.4604054054054052</v>
          </cell>
        </row>
        <row r="6">
          <cell r="B6">
            <v>1.9233433734939753</v>
          </cell>
          <cell r="C6">
            <v>1.7105722891566262</v>
          </cell>
          <cell r="D6">
            <v>1.6482831325301204</v>
          </cell>
          <cell r="E6">
            <v>1.5610391566265061</v>
          </cell>
          <cell r="F6">
            <v>1.6671084337349398</v>
          </cell>
          <cell r="G6">
            <v>1.6234939759036142</v>
          </cell>
          <cell r="H6">
            <v>1.8710240963855425</v>
          </cell>
          <cell r="I6">
            <v>2.1141867469879516</v>
          </cell>
          <cell r="J6">
            <v>2.3599397590361444</v>
          </cell>
          <cell r="K6">
            <v>2.4550301204819278</v>
          </cell>
          <cell r="L6">
            <v>2.6299548192771081</v>
          </cell>
          <cell r="M6">
            <v>2.6994277108433731</v>
          </cell>
          <cell r="N6">
            <v>2.7985391566265063</v>
          </cell>
          <cell r="O6">
            <v>2.6927710843373491</v>
          </cell>
          <cell r="P6">
            <v>2.5429819277108434</v>
          </cell>
          <cell r="Q6">
            <v>2.5873644578313248</v>
          </cell>
          <cell r="R6">
            <v>2.5964909638554214</v>
          </cell>
          <cell r="S6">
            <v>2.5691114457831326</v>
          </cell>
          <cell r="T6">
            <v>2.5873493975903608</v>
          </cell>
          <cell r="U6">
            <v>2.6295180722891569</v>
          </cell>
          <cell r="V6">
            <v>2.9463253012048187</v>
          </cell>
          <cell r="W6">
            <v>2.8111445783132529</v>
          </cell>
          <cell r="X6">
            <v>2.6345180722891559</v>
          </cell>
          <cell r="Y6">
            <v>2.246325301204819</v>
          </cell>
        </row>
        <row r="7">
          <cell r="B7">
            <v>2.01464333781965</v>
          </cell>
          <cell r="C7">
            <v>1.9532301480484524</v>
          </cell>
          <cell r="D7">
            <v>1.8159488559892327</v>
          </cell>
          <cell r="E7">
            <v>1.855800807537012</v>
          </cell>
          <cell r="F7">
            <v>1.9840578734858685</v>
          </cell>
          <cell r="G7">
            <v>1.9686843876177653</v>
          </cell>
          <cell r="H7">
            <v>2.1440410497981155</v>
          </cell>
          <cell r="I7">
            <v>2.6955989232839839</v>
          </cell>
          <cell r="J7">
            <v>2.8148822341857338</v>
          </cell>
          <cell r="K7">
            <v>2.7164333781965011</v>
          </cell>
          <cell r="L7">
            <v>2.8334858681022879</v>
          </cell>
          <cell r="M7">
            <v>2.9899865410497988</v>
          </cell>
          <cell r="N7">
            <v>2.8361305518169582</v>
          </cell>
          <cell r="O7">
            <v>2.7955114401076715</v>
          </cell>
          <cell r="P7">
            <v>2.5762651413189772</v>
          </cell>
          <cell r="Q7">
            <v>2.4863257065948856</v>
          </cell>
          <cell r="R7">
            <v>2.6376177658142668</v>
          </cell>
          <cell r="S7">
            <v>2.5814131897711983</v>
          </cell>
          <cell r="T7">
            <v>2.4325639300134587</v>
          </cell>
          <cell r="U7">
            <v>2.4113761776581435</v>
          </cell>
          <cell r="V7">
            <v>2.5640814266487215</v>
          </cell>
          <cell r="W7">
            <v>2.3438660834454916</v>
          </cell>
          <cell r="X7">
            <v>2.1511776581426649</v>
          </cell>
          <cell r="Y7">
            <v>2.1167563930013458</v>
          </cell>
        </row>
        <row r="8">
          <cell r="B8">
            <v>1.63953488372093</v>
          </cell>
          <cell r="C8">
            <v>1.4861733615221988</v>
          </cell>
          <cell r="D8">
            <v>1.4413319238900633</v>
          </cell>
          <cell r="E8">
            <v>1.5041226215644818</v>
          </cell>
          <cell r="F8">
            <v>1.4461363636363633</v>
          </cell>
          <cell r="G8">
            <v>1.5930761099365749</v>
          </cell>
          <cell r="H8">
            <v>2.055634249471459</v>
          </cell>
          <cell r="I8">
            <v>2.3221458773784351</v>
          </cell>
          <cell r="J8">
            <v>2.6246511627906974</v>
          </cell>
          <cell r="K8">
            <v>2.8497463002114163</v>
          </cell>
          <cell r="L8">
            <v>2.7827695560253698</v>
          </cell>
          <cell r="M8">
            <v>2.9291067653276954</v>
          </cell>
          <cell r="N8">
            <v>2.7926162790697666</v>
          </cell>
          <cell r="O8">
            <v>2.8810782241014801</v>
          </cell>
          <cell r="P8">
            <v>2.8335095137420714</v>
          </cell>
          <cell r="Q8">
            <v>2.6648625792811838</v>
          </cell>
          <cell r="R8">
            <v>2.6529069767441853</v>
          </cell>
          <cell r="S8">
            <v>2.6297885835095141</v>
          </cell>
          <cell r="T8">
            <v>2.5142283298097245</v>
          </cell>
          <cell r="U8">
            <v>2.5861522198731497</v>
          </cell>
          <cell r="V8">
            <v>2.6653699788583509</v>
          </cell>
          <cell r="W8">
            <v>2.1614904862579278</v>
          </cell>
          <cell r="X8">
            <v>2.0768023255813954</v>
          </cell>
          <cell r="Y8">
            <v>1.7636892177589856</v>
          </cell>
        </row>
        <row r="9">
          <cell r="B9">
            <v>1.2125061576354681</v>
          </cell>
          <cell r="C9">
            <v>1.1549076354679804</v>
          </cell>
          <cell r="D9">
            <v>1.1065270935960592</v>
          </cell>
          <cell r="E9">
            <v>1.0972906403940887</v>
          </cell>
          <cell r="F9">
            <v>1.1302093596059115</v>
          </cell>
          <cell r="G9">
            <v>1.2643226600985225</v>
          </cell>
          <cell r="H9">
            <v>2.0427894088669953</v>
          </cell>
          <cell r="I9">
            <v>2.4693103448275866</v>
          </cell>
          <cell r="J9">
            <v>2.7370751231527093</v>
          </cell>
          <cell r="K9">
            <v>2.72460591133005</v>
          </cell>
          <cell r="L9">
            <v>2.791256157635468</v>
          </cell>
          <cell r="M9">
            <v>2.9908189655172412</v>
          </cell>
          <cell r="N9">
            <v>2.937192118226601</v>
          </cell>
          <cell r="O9">
            <v>2.7302955665024635</v>
          </cell>
          <cell r="P9">
            <v>2.3281034482758622</v>
          </cell>
          <cell r="Q9">
            <v>2.2457881773399015</v>
          </cell>
          <cell r="R9">
            <v>2.1792118226600983</v>
          </cell>
          <cell r="S9">
            <v>2.0793657635467979</v>
          </cell>
          <cell r="T9">
            <v>2.0330172413793104</v>
          </cell>
          <cell r="U9">
            <v>2.183830049261084</v>
          </cell>
          <cell r="V9">
            <v>2.0203448275862073</v>
          </cell>
          <cell r="W9">
            <v>1.7958990147783256</v>
          </cell>
          <cell r="X9">
            <v>1.4982081280788182</v>
          </cell>
          <cell r="Y9">
            <v>1.354766009852217</v>
          </cell>
        </row>
      </sheetData>
      <sheetData sheetId="11">
        <row r="2">
          <cell r="B2">
            <v>4.6965000000000012</v>
          </cell>
          <cell r="C2">
            <v>4.6967441860465122</v>
          </cell>
          <cell r="D2">
            <v>4.3467558139534885</v>
          </cell>
          <cell r="E2">
            <v>4.4423372093023259</v>
          </cell>
          <cell r="F2">
            <v>4.2373604651162786</v>
          </cell>
          <cell r="G2">
            <v>4.3444883720930241</v>
          </cell>
          <cell r="H2">
            <v>4.3500000000000005</v>
          </cell>
          <cell r="I2">
            <v>5.4261627906976742</v>
          </cell>
          <cell r="J2">
            <v>5.6082209302325587</v>
          </cell>
          <cell r="K2">
            <v>5.5911976744186038</v>
          </cell>
          <cell r="L2">
            <v>5.6107848837209309</v>
          </cell>
          <cell r="M2">
            <v>5.6232558139534889</v>
          </cell>
          <cell r="N2">
            <v>5.7725058139534902</v>
          </cell>
          <cell r="O2">
            <v>5.6065116279069755</v>
          </cell>
          <cell r="P2">
            <v>5.2234011627906982</v>
          </cell>
          <cell r="Q2">
            <v>5.5471395348837209</v>
          </cell>
          <cell r="R2">
            <v>5.5561744186046509</v>
          </cell>
          <cell r="S2">
            <v>5.2133720930232563</v>
          </cell>
          <cell r="T2">
            <v>5.0511627906976742</v>
          </cell>
          <cell r="U2">
            <v>4.9367616279069768</v>
          </cell>
          <cell r="V2">
            <v>4.9212209302325576</v>
          </cell>
          <cell r="W2">
            <v>5.0134186046511626</v>
          </cell>
          <cell r="X2">
            <v>4.6326976744186057</v>
          </cell>
          <cell r="Y2">
            <v>4.3479418604651165</v>
          </cell>
        </row>
        <row r="3">
          <cell r="B3">
            <v>3.4606026785714281</v>
          </cell>
          <cell r="C3">
            <v>3.2633370535714281</v>
          </cell>
          <cell r="D3">
            <v>3.1026785714285712</v>
          </cell>
          <cell r="E3">
            <v>2.885825892857143</v>
          </cell>
          <cell r="F3">
            <v>2.6959821428571424</v>
          </cell>
          <cell r="G3">
            <v>2.8340959821428569</v>
          </cell>
          <cell r="H3">
            <v>3.0773437499999998</v>
          </cell>
          <cell r="I3">
            <v>4.0085937499999993</v>
          </cell>
          <cell r="J3">
            <v>4.3749999999999991</v>
          </cell>
          <cell r="K3">
            <v>4.8076450892857139</v>
          </cell>
          <cell r="L3">
            <v>4.2546874999999993</v>
          </cell>
          <cell r="M3">
            <v>4.5591517857142856</v>
          </cell>
          <cell r="N3">
            <v>4.5190848214285708</v>
          </cell>
          <cell r="O3">
            <v>4.453125</v>
          </cell>
          <cell r="P3">
            <v>3.7898437499999997</v>
          </cell>
          <cell r="Q3">
            <v>4.0298549107142856</v>
          </cell>
          <cell r="R3">
            <v>4.3088169642857146</v>
          </cell>
          <cell r="S3">
            <v>4.2496651785714281</v>
          </cell>
          <cell r="T3">
            <v>4.2984374999999995</v>
          </cell>
          <cell r="U3">
            <v>4.6205357142857135</v>
          </cell>
          <cell r="V3">
            <v>4.7359374999999995</v>
          </cell>
          <cell r="W3">
            <v>4.4363839285714288</v>
          </cell>
          <cell r="X3">
            <v>3.8113839285714279</v>
          </cell>
          <cell r="Y3">
            <v>3.5564174107142854</v>
          </cell>
        </row>
        <row r="4">
          <cell r="B4">
            <v>2.2651929260450161</v>
          </cell>
          <cell r="C4">
            <v>2.0655627009646302</v>
          </cell>
          <cell r="D4">
            <v>1.9809646302250807</v>
          </cell>
          <cell r="E4">
            <v>2.0411093247588425</v>
          </cell>
          <cell r="F4">
            <v>1.9640836012861738</v>
          </cell>
          <cell r="G4">
            <v>1.9836334405144693</v>
          </cell>
          <cell r="H4">
            <v>2.9271704180064315</v>
          </cell>
          <cell r="I4">
            <v>3.7103697749196147</v>
          </cell>
          <cell r="J4">
            <v>3.8119774919614144</v>
          </cell>
          <cell r="K4">
            <v>3.6831511254019293</v>
          </cell>
          <cell r="L4">
            <v>3.4630868167202573</v>
          </cell>
          <cell r="M4">
            <v>3.8750160771704185</v>
          </cell>
          <cell r="N4">
            <v>4.0521221864951773</v>
          </cell>
          <cell r="O4">
            <v>3.6143408360128619</v>
          </cell>
          <cell r="P4">
            <v>3.3297106109324766</v>
          </cell>
          <cell r="Q4">
            <v>3.2535048231511254</v>
          </cell>
          <cell r="R4">
            <v>3.325659163987138</v>
          </cell>
          <cell r="S4">
            <v>3.0865273311897106</v>
          </cell>
          <cell r="T4">
            <v>3.1387138263665597</v>
          </cell>
          <cell r="U4">
            <v>3.3201607717041801</v>
          </cell>
          <cell r="V4">
            <v>3.5831189710610936</v>
          </cell>
          <cell r="W4">
            <v>3.2125723472668812</v>
          </cell>
          <cell r="X4">
            <v>2.9017202572347265</v>
          </cell>
          <cell r="Y4">
            <v>2.3460128617363347</v>
          </cell>
        </row>
        <row r="5">
          <cell r="B5">
            <v>0.96621621621621623</v>
          </cell>
          <cell r="C5">
            <v>0.76432432432432429</v>
          </cell>
          <cell r="D5">
            <v>0.58270270270270252</v>
          </cell>
          <cell r="E5">
            <v>0.59959459459459452</v>
          </cell>
          <cell r="F5">
            <v>0.53513513513513511</v>
          </cell>
          <cell r="G5">
            <v>0.51351351351351349</v>
          </cell>
          <cell r="H5">
            <v>1.1554054054054053</v>
          </cell>
          <cell r="I5">
            <v>2.0669594594594591</v>
          </cell>
          <cell r="J5">
            <v>2.5591216216216215</v>
          </cell>
          <cell r="K5">
            <v>2.5945945945945943</v>
          </cell>
          <cell r="L5">
            <v>2.5472972972972969</v>
          </cell>
          <cell r="M5">
            <v>2.3294594594594593</v>
          </cell>
          <cell r="N5">
            <v>2.5619594594594588</v>
          </cell>
          <cell r="O5">
            <v>2.439189189189189</v>
          </cell>
          <cell r="P5">
            <v>2.2452027027027026</v>
          </cell>
          <cell r="Q5">
            <v>2.0335135135135136</v>
          </cell>
          <cell r="R5">
            <v>1.8462162162162161</v>
          </cell>
          <cell r="S5">
            <v>1.6388513513513512</v>
          </cell>
          <cell r="T5">
            <v>2.0659459459459457</v>
          </cell>
          <cell r="U5">
            <v>2.4729729729729728</v>
          </cell>
          <cell r="V5">
            <v>2.8662162162162161</v>
          </cell>
          <cell r="W5">
            <v>2.7567567567567566</v>
          </cell>
          <cell r="X5">
            <v>2.0202702702702702</v>
          </cell>
          <cell r="Y5">
            <v>1.4314864864864862</v>
          </cell>
        </row>
        <row r="6">
          <cell r="B6">
            <v>1.9621987951807225</v>
          </cell>
          <cell r="C6">
            <v>1.7629367469879516</v>
          </cell>
          <cell r="D6">
            <v>1.6321234939759035</v>
          </cell>
          <cell r="E6">
            <v>1.5452710843373494</v>
          </cell>
          <cell r="F6">
            <v>1.6340963855421684</v>
          </cell>
          <cell r="G6">
            <v>1.6400602409638556</v>
          </cell>
          <cell r="H6">
            <v>1.8159939759036146</v>
          </cell>
          <cell r="I6">
            <v>2.1782530120481929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2.6994277108433731</v>
          </cell>
          <cell r="N6">
            <v>2.8833433734939762</v>
          </cell>
          <cell r="O6">
            <v>2.746626506024096</v>
          </cell>
          <cell r="P6">
            <v>2.646777108433735</v>
          </cell>
          <cell r="Q6">
            <v>2.6129819277108428</v>
          </cell>
          <cell r="R6">
            <v>2.5450753012048191</v>
          </cell>
          <cell r="S6">
            <v>2.5945481927710845</v>
          </cell>
          <cell r="T6">
            <v>2.5356024096385537</v>
          </cell>
          <cell r="U6">
            <v>2.6558132530120484</v>
          </cell>
          <cell r="V6">
            <v>2.8596686746987947</v>
          </cell>
          <cell r="W6">
            <v>2.8111445783132529</v>
          </cell>
          <cell r="X6">
            <v>2.6606024096385541</v>
          </cell>
          <cell r="Y6">
            <v>2.2692469879518065</v>
          </cell>
        </row>
        <row r="7">
          <cell r="B7">
            <v>2.01464333781965</v>
          </cell>
          <cell r="C7">
            <v>1.9532301480484524</v>
          </cell>
          <cell r="D7">
            <v>1.8522678331090172</v>
          </cell>
          <cell r="E7">
            <v>1.8747375504710631</v>
          </cell>
          <cell r="F7">
            <v>1.9062516823687754</v>
          </cell>
          <cell r="G7">
            <v>1.9686843876177655</v>
          </cell>
          <cell r="H7">
            <v>2.1228129205921933</v>
          </cell>
          <cell r="I7">
            <v>2.6955989232839834</v>
          </cell>
          <cell r="J7">
            <v>2.7870121130551819</v>
          </cell>
          <cell r="K7">
            <v>2.7164333781965011</v>
          </cell>
          <cell r="L7">
            <v>2.7223687752355317</v>
          </cell>
          <cell r="M7">
            <v>2.9313593539703908</v>
          </cell>
          <cell r="N7">
            <v>2.8940107671601614</v>
          </cell>
          <cell r="O7">
            <v>2.7401547779273216</v>
          </cell>
          <cell r="P7">
            <v>2.5502422611036337</v>
          </cell>
          <cell r="Q7">
            <v>2.4863257065948856</v>
          </cell>
          <cell r="R7">
            <v>2.6903701211305524</v>
          </cell>
          <cell r="S7">
            <v>2.5047375504710634</v>
          </cell>
          <cell r="T7">
            <v>2.4325639300134592</v>
          </cell>
          <cell r="U7">
            <v>2.4357335127860029</v>
          </cell>
          <cell r="V7">
            <v>2.5386944818304178</v>
          </cell>
          <cell r="W7">
            <v>2.3670726783310903</v>
          </cell>
          <cell r="X7">
            <v>2.1724764468371474</v>
          </cell>
          <cell r="Y7">
            <v>2.1590915208613728</v>
          </cell>
        </row>
        <row r="8">
          <cell r="B8">
            <v>1.63953488372093</v>
          </cell>
          <cell r="C8">
            <v>1.4861733615221988</v>
          </cell>
          <cell r="D8">
            <v>1.4701585623678646</v>
          </cell>
          <cell r="E8">
            <v>1.4746300211416492</v>
          </cell>
          <cell r="F8">
            <v>1.4031818181818179</v>
          </cell>
          <cell r="G8">
            <v>1.5930761099365749</v>
          </cell>
          <cell r="H8">
            <v>2.0153276955602539</v>
          </cell>
          <cell r="I8">
            <v>2.3451374207188156</v>
          </cell>
          <cell r="J8">
            <v>2.5981395348837206</v>
          </cell>
          <cell r="K8">
            <v>2.7379915433403799</v>
          </cell>
          <cell r="L8">
            <v>2.7549418604651157</v>
          </cell>
          <cell r="M8">
            <v>2.9581078224101476</v>
          </cell>
          <cell r="N8">
            <v>2.8208245243128958</v>
          </cell>
          <cell r="O8">
            <v>2.852267441860465</v>
          </cell>
          <cell r="P8">
            <v>2.8901797040169126</v>
          </cell>
          <cell r="Q8">
            <v>2.5857082452431288</v>
          </cell>
          <cell r="R8">
            <v>2.733298097251585</v>
          </cell>
          <cell r="S8">
            <v>2.6040063424947144</v>
          </cell>
          <cell r="T8">
            <v>2.5911945031712471</v>
          </cell>
          <cell r="U8">
            <v>2.5861522198731497</v>
          </cell>
          <cell r="V8">
            <v>2.6392389006342496</v>
          </cell>
          <cell r="W8">
            <v>2.1614904862579278</v>
          </cell>
          <cell r="X8">
            <v>2.1187579281183933</v>
          </cell>
          <cell r="Y8">
            <v>1.7636892177589854</v>
          </cell>
        </row>
        <row r="9">
          <cell r="B9">
            <v>1.2492487684729066</v>
          </cell>
          <cell r="C9">
            <v>1.1320381773399015</v>
          </cell>
          <cell r="D9">
            <v>1.1286576354679805</v>
          </cell>
          <cell r="E9">
            <v>1.1082635467980297</v>
          </cell>
          <cell r="F9">
            <v>1.1530418719211823</v>
          </cell>
          <cell r="G9">
            <v>1.2643226600985225</v>
          </cell>
          <cell r="H9">
            <v>2.0840578817733988</v>
          </cell>
          <cell r="I9">
            <v>2.5197044334975374</v>
          </cell>
          <cell r="J9">
            <v>2.7641748768472905</v>
          </cell>
          <cell r="K9">
            <v>2.6444704433497539</v>
          </cell>
          <cell r="L9">
            <v>2.8191687192118229</v>
          </cell>
          <cell r="M9">
            <v>2.9019827586206897</v>
          </cell>
          <cell r="N9">
            <v>2.9959359605911331</v>
          </cell>
          <cell r="O9">
            <v>2.6756896551724139</v>
          </cell>
          <cell r="P9">
            <v>2.3518596059113306</v>
          </cell>
          <cell r="Q9">
            <v>2.2457881773399015</v>
          </cell>
          <cell r="R9">
            <v>2.2007881773399016</v>
          </cell>
          <cell r="S9">
            <v>2.0583620689655175</v>
          </cell>
          <cell r="T9">
            <v>2.1159975369458133</v>
          </cell>
          <cell r="U9">
            <v>2.1624199507389168</v>
          </cell>
          <cell r="V9">
            <v>2.0409605911330053</v>
          </cell>
          <cell r="W9">
            <v>1.8140394088669956</v>
          </cell>
          <cell r="X9">
            <v>1.468540640394089</v>
          </cell>
          <cell r="Y9">
            <v>1.3149199507389167</v>
          </cell>
        </row>
      </sheetData>
      <sheetData sheetId="12">
        <row r="2">
          <cell r="B2">
            <v>0.66442953020134232</v>
          </cell>
          <cell r="C2">
            <v>0.7338926174496645</v>
          </cell>
          <cell r="D2">
            <v>0.69161073825503361</v>
          </cell>
          <cell r="E2">
            <v>0.69161073825503361</v>
          </cell>
          <cell r="F2">
            <v>0.676510067114094</v>
          </cell>
          <cell r="G2">
            <v>0.71577181208053686</v>
          </cell>
          <cell r="H2">
            <v>0.73691275167785242</v>
          </cell>
          <cell r="I2">
            <v>1.3802013422818793</v>
          </cell>
          <cell r="J2">
            <v>1.6067114093959733</v>
          </cell>
          <cell r="K2">
            <v>1.5463087248322145</v>
          </cell>
          <cell r="L2">
            <v>1.5100671140939599</v>
          </cell>
          <cell r="M2">
            <v>1.507046979865772</v>
          </cell>
          <cell r="N2">
            <v>1.6036912751677852</v>
          </cell>
          <cell r="O2">
            <v>1.5553691275167787</v>
          </cell>
          <cell r="P2">
            <v>1.0902684563758389</v>
          </cell>
          <cell r="Q2">
            <v>1.4255033557046979</v>
          </cell>
          <cell r="R2">
            <v>1.4436241610738256</v>
          </cell>
          <cell r="S2">
            <v>1.353020134228188</v>
          </cell>
          <cell r="T2">
            <v>1.0721476510067114</v>
          </cell>
          <cell r="U2">
            <v>0.97248322147651023</v>
          </cell>
          <cell r="V2">
            <v>1.0208053691275167</v>
          </cell>
          <cell r="W2">
            <v>1.0238255033557047</v>
          </cell>
          <cell r="X2">
            <v>0.7067114093959731</v>
          </cell>
          <cell r="Y2">
            <v>0.70067114093959737</v>
          </cell>
        </row>
        <row r="3">
          <cell r="B3">
            <v>2.7777777777777776E-2</v>
          </cell>
          <cell r="C3">
            <v>-0.16666666666666669</v>
          </cell>
          <cell r="D3">
            <v>-0.18055555555555555</v>
          </cell>
          <cell r="E3">
            <v>-0.2638888888888889</v>
          </cell>
          <cell r="F3">
            <v>-0.31944444444444442</v>
          </cell>
          <cell r="G3">
            <v>-0.25</v>
          </cell>
          <cell r="H3">
            <v>-0.31944444444444442</v>
          </cell>
          <cell r="I3">
            <v>0.80555555555555558</v>
          </cell>
          <cell r="J3">
            <v>1.0277777777777777</v>
          </cell>
          <cell r="K3">
            <v>1.3194444444444442</v>
          </cell>
          <cell r="L3">
            <v>0.75</v>
          </cell>
          <cell r="M3">
            <v>0.68055555555555547</v>
          </cell>
          <cell r="N3">
            <v>0.47222222222222221</v>
          </cell>
          <cell r="O3">
            <v>0.63888888888888884</v>
          </cell>
          <cell r="P3">
            <v>0.27777777777777779</v>
          </cell>
          <cell r="Q3">
            <v>0.23611111111111108</v>
          </cell>
          <cell r="R3">
            <v>0.27777777777777779</v>
          </cell>
          <cell r="S3">
            <v>0.5</v>
          </cell>
          <cell r="T3">
            <v>0.95833333333333348</v>
          </cell>
          <cell r="U3">
            <v>0.9722222222222221</v>
          </cell>
          <cell r="V3">
            <v>0.77777777777777757</v>
          </cell>
          <cell r="W3">
            <v>0.59722222222222221</v>
          </cell>
          <cell r="X3">
            <v>0.27777777777777773</v>
          </cell>
          <cell r="Y3">
            <v>5.5555555555555552E-2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-0.63970588235294112</v>
          </cell>
          <cell r="F4">
            <v>-0.65294117647058814</v>
          </cell>
          <cell r="G4">
            <v>-0.62205882352941178</v>
          </cell>
          <cell r="H4">
            <v>-3.5294117647058823E-2</v>
          </cell>
          <cell r="I4">
            <v>0.74558823529411755</v>
          </cell>
          <cell r="J4">
            <v>0.9794117647058822</v>
          </cell>
          <cell r="K4">
            <v>0.9882352941176471</v>
          </cell>
          <cell r="L4">
            <v>0.82499999999999996</v>
          </cell>
          <cell r="M4">
            <v>1.0323529411764705</v>
          </cell>
          <cell r="N4">
            <v>0.93529411764705883</v>
          </cell>
          <cell r="O4">
            <v>0.81617647058823517</v>
          </cell>
          <cell r="P4">
            <v>0.58676470588235285</v>
          </cell>
          <cell r="Q4">
            <v>0.36617647058823533</v>
          </cell>
          <cell r="R4">
            <v>0.45441176470588229</v>
          </cell>
          <cell r="S4">
            <v>0.40588235294117642</v>
          </cell>
          <cell r="T4">
            <v>7.4999999999999983E-2</v>
          </cell>
          <cell r="U4">
            <v>0.32647058823529407</v>
          </cell>
          <cell r="V4">
            <v>0.45882352941176463</v>
          </cell>
          <cell r="W4">
            <v>0.3</v>
          </cell>
          <cell r="X4">
            <v>-0.27794117647058819</v>
          </cell>
          <cell r="Y4">
            <v>-0.56911764705882351</v>
          </cell>
        </row>
        <row r="5">
          <cell r="B5">
            <v>-0.793220338983051</v>
          </cell>
          <cell r="C5">
            <v>-0.80084745762711873</v>
          </cell>
          <cell r="D5">
            <v>-0.82372881355932215</v>
          </cell>
          <cell r="E5">
            <v>-0.82372881355932215</v>
          </cell>
          <cell r="F5">
            <v>-0.84279661016949159</v>
          </cell>
          <cell r="G5">
            <v>-0.86567796610169501</v>
          </cell>
          <cell r="H5">
            <v>-0.78559322033898316</v>
          </cell>
          <cell r="I5">
            <v>-0.53008474576271192</v>
          </cell>
          <cell r="J5">
            <v>-0.3966101694915255</v>
          </cell>
          <cell r="K5">
            <v>-0.41949152542372886</v>
          </cell>
          <cell r="L5">
            <v>-0.53008474576271192</v>
          </cell>
          <cell r="M5">
            <v>-0.57584745762711886</v>
          </cell>
          <cell r="N5">
            <v>-0.53389830508474578</v>
          </cell>
          <cell r="O5">
            <v>-0.57966101694915262</v>
          </cell>
          <cell r="P5">
            <v>-0.54533898305084749</v>
          </cell>
          <cell r="Q5">
            <v>-0.64449152542372878</v>
          </cell>
          <cell r="R5">
            <v>-0.72457627118644075</v>
          </cell>
          <cell r="S5">
            <v>-0.64449152542372878</v>
          </cell>
          <cell r="T5">
            <v>-0.45381355932203388</v>
          </cell>
          <cell r="U5">
            <v>-0.40805084745762721</v>
          </cell>
          <cell r="V5">
            <v>-0.40805084745762721</v>
          </cell>
          <cell r="W5">
            <v>-0.53771186440677976</v>
          </cell>
          <cell r="X5">
            <v>-0.6673728813559322</v>
          </cell>
          <cell r="Y5">
            <v>-0.6940677966101696</v>
          </cell>
        </row>
        <row r="6">
          <cell r="B6">
            <v>-0.49390243902439029</v>
          </cell>
          <cell r="C6">
            <v>-0.64756097560975634</v>
          </cell>
          <cell r="D6">
            <v>-0.76280487804878061</v>
          </cell>
          <cell r="E6">
            <v>-0.75731707317073182</v>
          </cell>
          <cell r="F6">
            <v>-0.75731707317073171</v>
          </cell>
          <cell r="G6">
            <v>-0.82865853658536581</v>
          </cell>
          <cell r="H6">
            <v>-0.74634146341463425</v>
          </cell>
          <cell r="I6">
            <v>-0.29634146341463419</v>
          </cell>
          <cell r="J6">
            <v>9.8780487804878053E-2</v>
          </cell>
          <cell r="K6">
            <v>0.32926829268292696</v>
          </cell>
          <cell r="L6">
            <v>0.54329268292682931</v>
          </cell>
          <cell r="M6">
            <v>0.57621951219512202</v>
          </cell>
          <cell r="N6">
            <v>0.50487804878048792</v>
          </cell>
          <cell r="O6">
            <v>0.41707317073170735</v>
          </cell>
          <cell r="P6">
            <v>0.27439024390243905</v>
          </cell>
          <cell r="Q6">
            <v>0.17560975609756099</v>
          </cell>
          <cell r="R6">
            <v>0.14817073170731709</v>
          </cell>
          <cell r="S6">
            <v>0.13719512195121952</v>
          </cell>
          <cell r="T6">
            <v>0.13719512195121952</v>
          </cell>
          <cell r="U6">
            <v>3.2926829268292684E-2</v>
          </cell>
          <cell r="V6">
            <v>0.2908536585365854</v>
          </cell>
          <cell r="W6">
            <v>0.13719512195121952</v>
          </cell>
          <cell r="X6">
            <v>7.682926829268294E-2</v>
          </cell>
          <cell r="Y6">
            <v>-0.12073170731707321</v>
          </cell>
        </row>
        <row r="7">
          <cell r="B7">
            <v>0.36</v>
          </cell>
          <cell r="C7">
            <v>0.39937499999999998</v>
          </cell>
          <cell r="D7">
            <v>0.30375000000000002</v>
          </cell>
          <cell r="E7">
            <v>0.35718749999999999</v>
          </cell>
          <cell r="F7">
            <v>0.36562500000000003</v>
          </cell>
          <cell r="G7">
            <v>0.37546875000000002</v>
          </cell>
          <cell r="H7">
            <v>0.36281250000000004</v>
          </cell>
          <cell r="I7">
            <v>0.67218749999999994</v>
          </cell>
          <cell r="J7">
            <v>0.77062500000000012</v>
          </cell>
          <cell r="K7">
            <v>0.76921875000000006</v>
          </cell>
          <cell r="L7">
            <v>0.67218749999999983</v>
          </cell>
          <cell r="M7">
            <v>0.80296875000000012</v>
          </cell>
          <cell r="N7">
            <v>0.83671875000000007</v>
          </cell>
          <cell r="O7">
            <v>0.77062500000000012</v>
          </cell>
          <cell r="P7">
            <v>0.67078125</v>
          </cell>
          <cell r="Q7">
            <v>0.59062500000000007</v>
          </cell>
          <cell r="R7">
            <v>0.72</v>
          </cell>
          <cell r="S7">
            <v>0.6974999999999999</v>
          </cell>
          <cell r="T7">
            <v>0.54703124999999997</v>
          </cell>
          <cell r="U7">
            <v>0.50765624999999992</v>
          </cell>
          <cell r="V7">
            <v>0.59765625</v>
          </cell>
          <cell r="W7">
            <v>0.47109375000000003</v>
          </cell>
          <cell r="X7">
            <v>0.35859374999999999</v>
          </cell>
          <cell r="Y7">
            <v>0.40078124999999998</v>
          </cell>
        </row>
        <row r="8">
          <cell r="B8">
            <v>-0.69456521739130428</v>
          </cell>
          <cell r="C8">
            <v>-0.71413043478260874</v>
          </cell>
          <cell r="D8">
            <v>-0.75815217391304335</v>
          </cell>
          <cell r="E8">
            <v>-0.77771739130434803</v>
          </cell>
          <cell r="F8">
            <v>-0.72880434782608705</v>
          </cell>
          <cell r="G8">
            <v>-0.78750000000000009</v>
          </cell>
          <cell r="H8">
            <v>-0.67500000000000004</v>
          </cell>
          <cell r="I8">
            <v>-0.30815217391304345</v>
          </cell>
          <cell r="J8">
            <v>-5.3804347826086951E-2</v>
          </cell>
          <cell r="K8">
            <v>-4.4021739130434778E-2</v>
          </cell>
          <cell r="L8">
            <v>9.2934782608695643E-2</v>
          </cell>
          <cell r="M8">
            <v>2.9347826086956522E-2</v>
          </cell>
          <cell r="N8">
            <v>9.7826086956521747E-3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-0.26413043478260873</v>
          </cell>
          <cell r="T8">
            <v>-0.22989130434782612</v>
          </cell>
          <cell r="U8">
            <v>-0.27880434782608698</v>
          </cell>
          <cell r="V8">
            <v>-0.19565217391304349</v>
          </cell>
          <cell r="W8">
            <v>-0.36684782608695649</v>
          </cell>
          <cell r="X8">
            <v>-0.46467391304347822</v>
          </cell>
          <cell r="Y8">
            <v>-0.49891304347826088</v>
          </cell>
        </row>
        <row r="9">
          <cell r="B9">
            <v>-0.86951612903225795</v>
          </cell>
          <cell r="C9">
            <v>-0.87532258064516122</v>
          </cell>
          <cell r="D9">
            <v>-0.88403225806451613</v>
          </cell>
          <cell r="E9">
            <v>-0.88838709677419359</v>
          </cell>
          <cell r="F9">
            <v>-0.87677419354838726</v>
          </cell>
          <cell r="G9">
            <v>-0.85645161290322591</v>
          </cell>
          <cell r="H9">
            <v>-0.72725806451612895</v>
          </cell>
          <cell r="I9">
            <v>-0.60096774193548397</v>
          </cell>
          <cell r="J9">
            <v>-0.5879032258064516</v>
          </cell>
          <cell r="K9">
            <v>-0.57919354838709669</v>
          </cell>
          <cell r="L9">
            <v>-0.56903225806451607</v>
          </cell>
          <cell r="M9">
            <v>-0.56467741935483873</v>
          </cell>
          <cell r="N9">
            <v>-0.57774193548387098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-0.71274193548387099</v>
          </cell>
          <cell r="S9">
            <v>-0.71564516129032252</v>
          </cell>
          <cell r="T9">
            <v>-0.72870967741935488</v>
          </cell>
          <cell r="U9">
            <v>-0.75338709677419358</v>
          </cell>
          <cell r="V9">
            <v>-0.80129032258064514</v>
          </cell>
          <cell r="W9">
            <v>-0.83322580645161293</v>
          </cell>
          <cell r="X9">
            <v>-0.84629032258064518</v>
          </cell>
          <cell r="Y9">
            <v>-0.86225806451612885</v>
          </cell>
        </row>
      </sheetData>
      <sheetData sheetId="13">
        <row r="2">
          <cell r="B2">
            <v>0.65114093959731545</v>
          </cell>
          <cell r="C2">
            <v>0.74123154362416122</v>
          </cell>
          <cell r="D2">
            <v>0.70544295302013427</v>
          </cell>
          <cell r="E2">
            <v>0.69852684563758394</v>
          </cell>
          <cell r="F2">
            <v>0.683275167785235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1.577234899328859</v>
          </cell>
          <cell r="L2">
            <v>1.4798657718120805</v>
          </cell>
          <cell r="M2">
            <v>1.5221174496644299</v>
          </cell>
          <cell r="N2">
            <v>1.6036912751677852</v>
          </cell>
          <cell r="O2">
            <v>1.5709228187919464</v>
          </cell>
          <cell r="P2">
            <v>1.0902684563758389</v>
          </cell>
          <cell r="Q2">
            <v>1.396993288590604</v>
          </cell>
          <cell r="R2">
            <v>1.472496644295302</v>
          </cell>
          <cell r="S2">
            <v>1.3259597315436242</v>
          </cell>
          <cell r="T2">
            <v>1.0935906040268457</v>
          </cell>
          <cell r="U2">
            <v>0.99193288590604045</v>
          </cell>
          <cell r="V2">
            <v>1.0412214765100671</v>
          </cell>
          <cell r="W2">
            <v>1.0238255033557047</v>
          </cell>
          <cell r="X2">
            <v>0.72084563758389253</v>
          </cell>
          <cell r="Y2">
            <v>0.70767785234899339</v>
          </cell>
        </row>
        <row r="3">
          <cell r="B3">
            <v>2.7222222222222217E-2</v>
          </cell>
          <cell r="C3">
            <v>-0.16333333333333333</v>
          </cell>
          <cell r="D3">
            <v>-0.18416666666666665</v>
          </cell>
          <cell r="E3">
            <v>-0.26916666666666667</v>
          </cell>
          <cell r="F3">
            <v>-0.31944444444444442</v>
          </cell>
          <cell r="G3">
            <v>-0.25</v>
          </cell>
          <cell r="H3">
            <v>-0.31305555555555553</v>
          </cell>
          <cell r="I3">
            <v>0.80555555555555558</v>
          </cell>
          <cell r="J3">
            <v>1.0277777777777775</v>
          </cell>
          <cell r="K3">
            <v>1.2930555555555554</v>
          </cell>
          <cell r="L3">
            <v>0.75</v>
          </cell>
          <cell r="M3">
            <v>0.66694444444444434</v>
          </cell>
          <cell r="N3">
            <v>0.46750000000000003</v>
          </cell>
          <cell r="O3">
            <v>0.62611111111111106</v>
          </cell>
          <cell r="P3">
            <v>0.28333333333333333</v>
          </cell>
          <cell r="Q3">
            <v>0.23374999999999996</v>
          </cell>
          <cell r="R3">
            <v>0.27222222222222225</v>
          </cell>
          <cell r="S3">
            <v>0.495</v>
          </cell>
          <cell r="T3">
            <v>0.97750000000000004</v>
          </cell>
          <cell r="U3">
            <v>0.98194444444444418</v>
          </cell>
          <cell r="V3">
            <v>0.76222222222222202</v>
          </cell>
          <cell r="W3">
            <v>0.59722222222222221</v>
          </cell>
          <cell r="X3">
            <v>0.2805555555555555</v>
          </cell>
          <cell r="Y3">
            <v>5.6111111111111105E-2</v>
          </cell>
        </row>
        <row r="4">
          <cell r="B4">
            <v>-0.17099999999999999</v>
          </cell>
          <cell r="C4">
            <v>-0.40499999999999986</v>
          </cell>
          <cell r="D4">
            <v>-0.70649999999999979</v>
          </cell>
          <cell r="E4">
            <v>-0.6461029411764706</v>
          </cell>
          <cell r="F4">
            <v>-0.66599999999999993</v>
          </cell>
          <cell r="G4">
            <v>-0.62827941176470581</v>
          </cell>
          <cell r="H4">
            <v>-3.4588235294117649E-2</v>
          </cell>
          <cell r="I4">
            <v>0.7381323529411763</v>
          </cell>
          <cell r="J4">
            <v>0.99899999999999989</v>
          </cell>
          <cell r="K4">
            <v>0.99811764705882366</v>
          </cell>
          <cell r="L4">
            <v>0.81674999999999998</v>
          </cell>
          <cell r="M4">
            <v>1.0220294117647057</v>
          </cell>
          <cell r="N4">
            <v>0.9165882352941177</v>
          </cell>
          <cell r="O4">
            <v>0.79985294117647043</v>
          </cell>
          <cell r="P4">
            <v>0.58089705882352927</v>
          </cell>
          <cell r="Q4">
            <v>0.36983823529411769</v>
          </cell>
          <cell r="R4">
            <v>0.45441176470588229</v>
          </cell>
          <cell r="S4">
            <v>0.40588235294117642</v>
          </cell>
          <cell r="T4">
            <v>7.6499999999999985E-2</v>
          </cell>
          <cell r="U4">
            <v>0.32320588235294112</v>
          </cell>
          <cell r="V4">
            <v>0.45882352941176463</v>
          </cell>
          <cell r="W4">
            <v>0.30299999999999999</v>
          </cell>
          <cell r="X4">
            <v>-0.28072058823529411</v>
          </cell>
          <cell r="Y4">
            <v>-0.58050000000000002</v>
          </cell>
        </row>
        <row r="5">
          <cell r="B5">
            <v>-0.80908474576271194</v>
          </cell>
          <cell r="C5">
            <v>-0.80885593220338992</v>
          </cell>
          <cell r="D5">
            <v>-0.81549152542372894</v>
          </cell>
          <cell r="E5">
            <v>-0.84020338983050868</v>
          </cell>
          <cell r="F5">
            <v>-0.82594067796610171</v>
          </cell>
          <cell r="G5">
            <v>-0.85702118644067804</v>
          </cell>
          <cell r="H5">
            <v>-0.79344915254237292</v>
          </cell>
          <cell r="I5">
            <v>-0.51948305084745772</v>
          </cell>
          <cell r="J5">
            <v>-0.38867796610169492</v>
          </cell>
          <cell r="K5">
            <v>-0.42788135593220344</v>
          </cell>
          <cell r="L5">
            <v>-0.54068644067796623</v>
          </cell>
          <cell r="M5">
            <v>-0.57008898305084754</v>
          </cell>
          <cell r="N5">
            <v>-0.52322033898305087</v>
          </cell>
          <cell r="O5">
            <v>-0.57386440677966111</v>
          </cell>
          <cell r="P5">
            <v>-0.54533898305084749</v>
          </cell>
          <cell r="Q5">
            <v>-0.65738135593220337</v>
          </cell>
          <cell r="R5">
            <v>-0.71008474576271197</v>
          </cell>
          <cell r="S5">
            <v>-0.65738135593220337</v>
          </cell>
          <cell r="T5">
            <v>-0.46288983050847449</v>
          </cell>
          <cell r="U5">
            <v>-0.4039703389830509</v>
          </cell>
          <cell r="V5">
            <v>-0.41213135593220346</v>
          </cell>
          <cell r="W5">
            <v>-0.54846610169491528</v>
          </cell>
          <cell r="X5">
            <v>-0.66069915254237288</v>
          </cell>
          <cell r="Y5">
            <v>-0.70794915254237301</v>
          </cell>
        </row>
        <row r="6">
          <cell r="B6">
            <v>-0.50378048780487816</v>
          </cell>
          <cell r="C6">
            <v>-0.64108536585365872</v>
          </cell>
          <cell r="D6">
            <v>-0.74754878048780482</v>
          </cell>
          <cell r="E6">
            <v>-0.77246341463414647</v>
          </cell>
          <cell r="F6">
            <v>-0.75731707317073171</v>
          </cell>
          <cell r="G6">
            <v>-0.82865853658536581</v>
          </cell>
          <cell r="H6">
            <v>-0.7538048780487806</v>
          </cell>
          <cell r="I6">
            <v>-0.29634146341463419</v>
          </cell>
          <cell r="J6">
            <v>0.10075609756097562</v>
          </cell>
          <cell r="K6">
            <v>0.32597560975609768</v>
          </cell>
          <cell r="L6">
            <v>0.55415853658536585</v>
          </cell>
          <cell r="M6">
            <v>0.58198170731707322</v>
          </cell>
          <cell r="N6">
            <v>0.50487804878048792</v>
          </cell>
          <cell r="O6">
            <v>0.42541463414634151</v>
          </cell>
          <cell r="P6">
            <v>0.27164634146341465</v>
          </cell>
          <cell r="Q6">
            <v>0.17560975609756099</v>
          </cell>
          <cell r="R6">
            <v>0.14817073170731709</v>
          </cell>
          <cell r="S6">
            <v>0.13445121951219513</v>
          </cell>
          <cell r="T6">
            <v>0.13719512195121952</v>
          </cell>
          <cell r="U6">
            <v>3.2597560975609757E-2</v>
          </cell>
          <cell r="V6">
            <v>0.2908536585365854</v>
          </cell>
          <cell r="W6">
            <v>0.13993902439024392</v>
          </cell>
          <cell r="X6">
            <v>7.5292682926829294E-2</v>
          </cell>
          <cell r="Y6">
            <v>-0.12073170731707321</v>
          </cell>
        </row>
        <row r="7">
          <cell r="B7">
            <v>0.36000000000000004</v>
          </cell>
          <cell r="C7">
            <v>0.40736249999999996</v>
          </cell>
          <cell r="D7">
            <v>0.30071249999999999</v>
          </cell>
          <cell r="E7">
            <v>0.35361562500000004</v>
          </cell>
          <cell r="F7">
            <v>0.37293749999999998</v>
          </cell>
          <cell r="G7">
            <v>0.37546875000000002</v>
          </cell>
          <cell r="H7">
            <v>0.37006875</v>
          </cell>
          <cell r="I7">
            <v>0.66546562499999995</v>
          </cell>
          <cell r="J7">
            <v>0.77833125000000003</v>
          </cell>
          <cell r="K7">
            <v>0.76152656249999995</v>
          </cell>
          <cell r="L7">
            <v>0.67890937499999993</v>
          </cell>
          <cell r="M7">
            <v>0.81902812500000011</v>
          </cell>
          <cell r="N7">
            <v>0.85345312500000003</v>
          </cell>
          <cell r="O7">
            <v>0.7629187500000002</v>
          </cell>
          <cell r="P7">
            <v>0.67078125000000011</v>
          </cell>
          <cell r="Q7">
            <v>0.59653125000000007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0.51273281249999991</v>
          </cell>
          <cell r="V7">
            <v>0.59167968750000011</v>
          </cell>
          <cell r="W7">
            <v>0.46638281250000002</v>
          </cell>
          <cell r="X7">
            <v>0.35142187499999999</v>
          </cell>
          <cell r="Y7">
            <v>0.40879687499999995</v>
          </cell>
        </row>
        <row r="8">
          <cell r="B8">
            <v>-0.70845652173913032</v>
          </cell>
          <cell r="C8">
            <v>-0.71413043478260874</v>
          </cell>
          <cell r="D8">
            <v>-0.74298913043478243</v>
          </cell>
          <cell r="E8">
            <v>-0.76994021739130458</v>
          </cell>
          <cell r="F8">
            <v>-0.71422826086956526</v>
          </cell>
          <cell r="G8">
            <v>-0.77962500000000023</v>
          </cell>
          <cell r="H8">
            <v>-0.68174999999999997</v>
          </cell>
          <cell r="I8">
            <v>-0.30198913043478259</v>
          </cell>
          <cell r="J8">
            <v>-5.2728260869565211E-2</v>
          </cell>
          <cell r="K8">
            <v>-4.4902173913043478E-2</v>
          </cell>
          <cell r="L8">
            <v>9.2934782608695643E-2</v>
          </cell>
          <cell r="M8">
            <v>2.9934782608695653E-2</v>
          </cell>
          <cell r="N8">
            <v>9.6847826086956506E-3</v>
          </cell>
          <cell r="O8">
            <v>0</v>
          </cell>
          <cell r="P8">
            <v>-7.6695652173913054E-2</v>
          </cell>
          <cell r="Q8">
            <v>-0.13832608695652174</v>
          </cell>
          <cell r="R8">
            <v>-0.19853804347826087</v>
          </cell>
          <cell r="S8">
            <v>-0.26148913043478267</v>
          </cell>
          <cell r="T8">
            <v>-0.2252934782608696</v>
          </cell>
          <cell r="U8">
            <v>-0.28438043478260877</v>
          </cell>
          <cell r="V8">
            <v>-0.1976086956521739</v>
          </cell>
          <cell r="W8">
            <v>-0.37418478260869564</v>
          </cell>
          <cell r="X8">
            <v>-0.4553804347826087</v>
          </cell>
          <cell r="Y8">
            <v>-0.50390217391304348</v>
          </cell>
        </row>
        <row r="9">
          <cell r="B9">
            <v>-0.85212580645161273</v>
          </cell>
          <cell r="C9">
            <v>-0.87532258064516111</v>
          </cell>
          <cell r="D9">
            <v>-0.87519193548387098</v>
          </cell>
          <cell r="E9">
            <v>-0.89727096774193538</v>
          </cell>
          <cell r="F9">
            <v>-0.88554193548387106</v>
          </cell>
          <cell r="G9">
            <v>-0.86501612903225822</v>
          </cell>
          <cell r="H9">
            <v>-0.74180322580645164</v>
          </cell>
          <cell r="I9">
            <v>-0.60697741935483873</v>
          </cell>
          <cell r="J9">
            <v>-0.58790322580645149</v>
          </cell>
          <cell r="K9">
            <v>-0.59077741935483852</v>
          </cell>
          <cell r="L9">
            <v>-0.58041290322580641</v>
          </cell>
          <cell r="M9">
            <v>-0.55903064516129031</v>
          </cell>
          <cell r="N9">
            <v>-0.57196451612903232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-0.69848709677419352</v>
          </cell>
          <cell r="S9">
            <v>-0.72995806451612899</v>
          </cell>
          <cell r="T9">
            <v>-0.7141354838709677</v>
          </cell>
          <cell r="U9">
            <v>-0.75338709677419358</v>
          </cell>
          <cell r="V9">
            <v>-0.78526451612903225</v>
          </cell>
          <cell r="W9">
            <v>-0.82489354838709683</v>
          </cell>
          <cell r="X9">
            <v>-0.85475322580645163</v>
          </cell>
          <cell r="Y9">
            <v>-0.87088064516129016</v>
          </cell>
        </row>
      </sheetData>
      <sheetData sheetId="14">
        <row r="2">
          <cell r="B2">
            <v>0.65114093959731545</v>
          </cell>
          <cell r="C2">
            <v>0.7338926174496645</v>
          </cell>
          <cell r="D2">
            <v>0.68469463087248328</v>
          </cell>
          <cell r="E2">
            <v>0.67777852348993295</v>
          </cell>
          <cell r="F2">
            <v>0.669744966442953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1.5463087248322145</v>
          </cell>
          <cell r="L2">
            <v>1.4949664429530203</v>
          </cell>
          <cell r="M2">
            <v>1.5371879194630875</v>
          </cell>
          <cell r="N2">
            <v>1.6357651006711407</v>
          </cell>
          <cell r="O2">
            <v>1.5242617449664431</v>
          </cell>
          <cell r="P2">
            <v>1.0902684563758389</v>
          </cell>
          <cell r="Q2">
            <v>1.4112483221476511</v>
          </cell>
          <cell r="R2">
            <v>1.472496644295302</v>
          </cell>
          <cell r="S2">
            <v>1.339489932885906</v>
          </cell>
          <cell r="T2">
            <v>1.0507046979865773</v>
          </cell>
          <cell r="U2">
            <v>0.98220805369127528</v>
          </cell>
          <cell r="V2">
            <v>1.0412214765100671</v>
          </cell>
          <cell r="W2">
            <v>1.0033489932885906</v>
          </cell>
          <cell r="X2">
            <v>0.69257718120805367</v>
          </cell>
          <cell r="Y2">
            <v>0.68665771812080545</v>
          </cell>
        </row>
        <row r="3">
          <cell r="B3">
            <v>2.75E-2</v>
          </cell>
          <cell r="C3">
            <v>-0.16666666666666669</v>
          </cell>
          <cell r="D3">
            <v>-0.18236111111111111</v>
          </cell>
          <cell r="E3">
            <v>-0.26125000000000004</v>
          </cell>
          <cell r="F3">
            <v>-0.32263888888888881</v>
          </cell>
          <cell r="G3">
            <v>-0.24500000000000005</v>
          </cell>
          <cell r="H3">
            <v>-0.31944444444444442</v>
          </cell>
          <cell r="I3">
            <v>0.81361111111111117</v>
          </cell>
          <cell r="J3">
            <v>1.0483333333333333</v>
          </cell>
          <cell r="K3">
            <v>1.3194444444444442</v>
          </cell>
          <cell r="L3">
            <v>0.75750000000000006</v>
          </cell>
          <cell r="M3">
            <v>0.66694444444444434</v>
          </cell>
          <cell r="N3">
            <v>0.46277777777777779</v>
          </cell>
          <cell r="O3">
            <v>0.64527777777777762</v>
          </cell>
          <cell r="P3">
            <v>0.27222222222222225</v>
          </cell>
          <cell r="Q3">
            <v>0.23374999999999996</v>
          </cell>
          <cell r="R3">
            <v>0.27499999999999997</v>
          </cell>
          <cell r="S3">
            <v>0.49999999999999989</v>
          </cell>
          <cell r="T3">
            <v>0.93916666666666671</v>
          </cell>
          <cell r="U3">
            <v>0.98194444444444418</v>
          </cell>
          <cell r="V3">
            <v>0.7699999999999998</v>
          </cell>
          <cell r="W3">
            <v>0.59722222222222221</v>
          </cell>
          <cell r="X3">
            <v>0.2722222222222222</v>
          </cell>
          <cell r="Y3">
            <v>5.5E-2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-0.6461029411764706</v>
          </cell>
          <cell r="F4">
            <v>-0.64641176470588224</v>
          </cell>
          <cell r="G4">
            <v>-0.62827941176470581</v>
          </cell>
          <cell r="H4">
            <v>-3.4588235294117649E-2</v>
          </cell>
          <cell r="I4">
            <v>0.76049999999999984</v>
          </cell>
          <cell r="J4">
            <v>0.99899999999999989</v>
          </cell>
          <cell r="K4">
            <v>0.9882352941176471</v>
          </cell>
          <cell r="L4">
            <v>0.81674999999999998</v>
          </cell>
          <cell r="M4">
            <v>1.0426764705882352</v>
          </cell>
          <cell r="N4">
            <v>0.9446470588235294</v>
          </cell>
          <cell r="O4">
            <v>0.81617647058823517</v>
          </cell>
          <cell r="P4">
            <v>0.59263235294117633</v>
          </cell>
          <cell r="Q4">
            <v>0.36617647058823533</v>
          </cell>
          <cell r="R4">
            <v>0.45895588235294116</v>
          </cell>
          <cell r="S4">
            <v>0.40994117647058814</v>
          </cell>
          <cell r="T4">
            <v>7.6499999999999985E-2</v>
          </cell>
          <cell r="U4">
            <v>0.31994117647058823</v>
          </cell>
          <cell r="V4">
            <v>0.45423529411764707</v>
          </cell>
          <cell r="W4">
            <v>0.29699999999999999</v>
          </cell>
          <cell r="X4">
            <v>-0.28349999999999992</v>
          </cell>
          <cell r="Y4">
            <v>-0.57480882352941176</v>
          </cell>
        </row>
        <row r="5">
          <cell r="B5">
            <v>-0.80908474576271194</v>
          </cell>
          <cell r="C5">
            <v>-0.79283898305084755</v>
          </cell>
          <cell r="D5">
            <v>-0.80725423728813572</v>
          </cell>
          <cell r="E5">
            <v>-0.84020338983050868</v>
          </cell>
          <cell r="F5">
            <v>-0.85965254237288147</v>
          </cell>
          <cell r="G5">
            <v>-0.84836440677966118</v>
          </cell>
          <cell r="H5">
            <v>-0.7777372881355934</v>
          </cell>
          <cell r="I5">
            <v>-0.54068644067796623</v>
          </cell>
          <cell r="J5">
            <v>-0.39264406779661021</v>
          </cell>
          <cell r="K5">
            <v>-0.42368644067796613</v>
          </cell>
          <cell r="L5">
            <v>-0.53008474576271192</v>
          </cell>
          <cell r="M5">
            <v>-0.57584745762711886</v>
          </cell>
          <cell r="N5">
            <v>-0.5445762711864407</v>
          </cell>
          <cell r="O5">
            <v>-0.57966101694915262</v>
          </cell>
          <cell r="P5">
            <v>-0.55079237288135596</v>
          </cell>
          <cell r="Q5">
            <v>-0.6316016949152542</v>
          </cell>
          <cell r="R5">
            <v>-0.73906779661016964</v>
          </cell>
          <cell r="S5">
            <v>-0.64449152542372878</v>
          </cell>
          <cell r="T5">
            <v>-0.44473728813559321</v>
          </cell>
          <cell r="U5">
            <v>-0.41213135593220346</v>
          </cell>
          <cell r="V5">
            <v>-0.4039703389830509</v>
          </cell>
          <cell r="W5">
            <v>-0.53233474576271189</v>
          </cell>
          <cell r="X5">
            <v>-0.67404661016949163</v>
          </cell>
          <cell r="Y5">
            <v>-0.68712711864406784</v>
          </cell>
        </row>
        <row r="6">
          <cell r="B6">
            <v>-0.48896341463414639</v>
          </cell>
          <cell r="C6">
            <v>-0.64108536585365872</v>
          </cell>
          <cell r="D6">
            <v>-0.76280487804878061</v>
          </cell>
          <cell r="E6">
            <v>-0.77246341463414647</v>
          </cell>
          <cell r="F6">
            <v>-0.77246341463414636</v>
          </cell>
          <cell r="G6">
            <v>-0.8369451219512194</v>
          </cell>
          <cell r="H6">
            <v>-0.73887804878048791</v>
          </cell>
          <cell r="I6">
            <v>-0.29930487804878053</v>
          </cell>
          <cell r="J6">
            <v>9.9768292682926835E-2</v>
          </cell>
          <cell r="K6">
            <v>0.32926829268292696</v>
          </cell>
          <cell r="L6">
            <v>0.55415853658536585</v>
          </cell>
          <cell r="M6">
            <v>0.58774390243902441</v>
          </cell>
          <cell r="N6">
            <v>0.5099268292682928</v>
          </cell>
          <cell r="O6">
            <v>0.41707317073170735</v>
          </cell>
          <cell r="P6">
            <v>0.27164634146341465</v>
          </cell>
          <cell r="Q6">
            <v>0.1773658536585366</v>
          </cell>
          <cell r="R6">
            <v>0.15113414634146344</v>
          </cell>
          <cell r="S6">
            <v>0.13445121951219513</v>
          </cell>
          <cell r="T6">
            <v>0.13856707317073172</v>
          </cell>
          <cell r="U6">
            <v>3.3256097560975612E-2</v>
          </cell>
          <cell r="V6">
            <v>0.2908536585365854</v>
          </cell>
          <cell r="W6">
            <v>0.13719512195121952</v>
          </cell>
          <cell r="X6">
            <v>7.5292682926829294E-2</v>
          </cell>
          <cell r="Y6">
            <v>-0.12193902439024394</v>
          </cell>
        </row>
        <row r="7">
          <cell r="B7">
            <v>0.36000000000000004</v>
          </cell>
          <cell r="C7">
            <v>0.39937499999999998</v>
          </cell>
          <cell r="D7">
            <v>0.30071249999999999</v>
          </cell>
          <cell r="E7">
            <v>0.36075937499999994</v>
          </cell>
          <cell r="F7">
            <v>0.36928125000000001</v>
          </cell>
          <cell r="G7">
            <v>0.37546875000000002</v>
          </cell>
          <cell r="H7">
            <v>0.35555625000000002</v>
          </cell>
          <cell r="I7">
            <v>0.68563124999999991</v>
          </cell>
          <cell r="J7">
            <v>0.770625</v>
          </cell>
          <cell r="K7">
            <v>0.76152656249999995</v>
          </cell>
          <cell r="L7">
            <v>0.67890937499999993</v>
          </cell>
          <cell r="M7">
            <v>0.79493906250000002</v>
          </cell>
          <cell r="N7">
            <v>0.82835156250000008</v>
          </cell>
          <cell r="O7">
            <v>0.77833125000000003</v>
          </cell>
          <cell r="P7">
            <v>0.67748906249999996</v>
          </cell>
          <cell r="Q7">
            <v>0.59062500000000007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0.49750312499999993</v>
          </cell>
          <cell r="V7">
            <v>0.60960937500000001</v>
          </cell>
          <cell r="W7">
            <v>0.47580468750000005</v>
          </cell>
          <cell r="X7">
            <v>0.35142187499999999</v>
          </cell>
          <cell r="Y7">
            <v>0.39677343749999994</v>
          </cell>
        </row>
        <row r="8">
          <cell r="B8">
            <v>-0.70151086956521724</v>
          </cell>
          <cell r="C8">
            <v>-0.71413043478260874</v>
          </cell>
          <cell r="D8">
            <v>-0.77331521739130427</v>
          </cell>
          <cell r="E8">
            <v>-0.79327173913043503</v>
          </cell>
          <cell r="F8">
            <v>-0.74338043478260873</v>
          </cell>
          <cell r="G8">
            <v>-0.79537500000000017</v>
          </cell>
          <cell r="H8">
            <v>-0.66149999999999998</v>
          </cell>
          <cell r="I8">
            <v>-0.30507065217391305</v>
          </cell>
          <cell r="J8">
            <v>-5.2728260869565211E-2</v>
          </cell>
          <cell r="K8">
            <v>-4.3141304347826079E-2</v>
          </cell>
          <cell r="L8">
            <v>9.3864130434782603E-2</v>
          </cell>
          <cell r="M8">
            <v>2.9641304347826088E-2</v>
          </cell>
          <cell r="N8">
            <v>9.8804347826086953E-3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-0.26677173913043484</v>
          </cell>
          <cell r="T8">
            <v>-0.23219021739130435</v>
          </cell>
          <cell r="U8">
            <v>-0.27322826086956525</v>
          </cell>
          <cell r="V8">
            <v>-0.19565217391304349</v>
          </cell>
          <cell r="W8">
            <v>-0.36684782608695649</v>
          </cell>
          <cell r="X8">
            <v>-0.46002717391304343</v>
          </cell>
          <cell r="Y8">
            <v>-0.50889130434782615</v>
          </cell>
        </row>
        <row r="9">
          <cell r="B9">
            <v>-0.86951612903225795</v>
          </cell>
          <cell r="C9">
            <v>-0.87532258064516111</v>
          </cell>
          <cell r="D9">
            <v>-0.86635161290322582</v>
          </cell>
          <cell r="E9">
            <v>-0.87950322580645157</v>
          </cell>
          <cell r="F9">
            <v>-0.88554193548387106</v>
          </cell>
          <cell r="G9">
            <v>-0.85645161290322591</v>
          </cell>
          <cell r="H9">
            <v>-0.71998548387096761</v>
          </cell>
          <cell r="I9">
            <v>-0.59495806451612909</v>
          </cell>
          <cell r="J9">
            <v>-0.58790322580645149</v>
          </cell>
          <cell r="K9">
            <v>-0.57919354838709669</v>
          </cell>
          <cell r="L9">
            <v>-0.57472258064516135</v>
          </cell>
          <cell r="M9">
            <v>-0.56467741935483873</v>
          </cell>
          <cell r="N9">
            <v>-0.57774193548387109</v>
          </cell>
          <cell r="O9">
            <v>-0.60551129032258066</v>
          </cell>
          <cell r="P9">
            <v>-0.67369354838709672</v>
          </cell>
          <cell r="Q9">
            <v>-0.68951612903225812</v>
          </cell>
          <cell r="R9">
            <v>-0.72699677419354836</v>
          </cell>
          <cell r="S9">
            <v>-0.70848870967741917</v>
          </cell>
          <cell r="T9">
            <v>-0.72142258064516129</v>
          </cell>
          <cell r="U9">
            <v>-0.76092096774193552</v>
          </cell>
          <cell r="V9">
            <v>-0.80129032258064514</v>
          </cell>
          <cell r="W9">
            <v>-0.81656129032258051</v>
          </cell>
          <cell r="X9">
            <v>-0.82936451612903228</v>
          </cell>
          <cell r="Y9">
            <v>-0.87950322580645146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28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workbookViewId="0">
      <selection activeCell="B4" sqref="B4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1</v>
      </c>
      <c r="B3" s="2">
        <v>2050</v>
      </c>
    </row>
    <row r="4" spans="1:5" x14ac:dyDescent="0.25">
      <c r="A4" t="s">
        <v>2</v>
      </c>
      <c r="B4" s="3">
        <v>1</v>
      </c>
    </row>
    <row r="5" spans="1:5" x14ac:dyDescent="0.25">
      <c r="A5" t="s">
        <v>3</v>
      </c>
      <c r="B5" s="3">
        <f>((1+[1]Main!$B$2)^($B$3-2020))*$B$4</f>
        <v>1.3478489153329063</v>
      </c>
    </row>
    <row r="6" spans="1:5" x14ac:dyDescent="0.25">
      <c r="A6" t="s">
        <v>4</v>
      </c>
      <c r="B6" s="3">
        <f>((1+[1]Main!$B$3)^($B$3-2020))*$B$4</f>
        <v>7.6122550426620306</v>
      </c>
    </row>
    <row r="7" spans="1:5" x14ac:dyDescent="0.25">
      <c r="A7" t="s">
        <v>5</v>
      </c>
      <c r="B7" s="4">
        <f>SUM('RES installed'!$C$2:$C$7)</f>
        <v>46</v>
      </c>
    </row>
    <row r="8" spans="1:5" x14ac:dyDescent="0.25">
      <c r="A8" t="s">
        <v>6</v>
      </c>
      <c r="B8" s="4">
        <f>SUM('ES installed'!$C$2:$C$7)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B905E-8343-44A6-A222-12303D29130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S2'!B2*Main!$B$5)</f>
        <v>1.1734969374624684</v>
      </c>
      <c r="C2" s="4">
        <f>('[1]Qc, Winter, S2'!C2*Main!$B$5)</f>
        <v>0.8044688170743427</v>
      </c>
      <c r="D2" s="4">
        <f>('[1]Qc, Winter, S2'!D2*Main!$B$5)</f>
        <v>0.71873644809356407</v>
      </c>
      <c r="E2" s="4">
        <f>('[1]Qc, Winter, S2'!E2*Main!$B$5)</f>
        <v>0.91217369226611478</v>
      </c>
      <c r="F2" s="4">
        <f>('[1]Qc, Winter, S2'!F2*Main!$B$5)</f>
        <v>0.79326257262690747</v>
      </c>
      <c r="G2" s="4">
        <f>('[1]Qc, Winter, S2'!G2*Main!$B$5)</f>
        <v>0.64573981432656036</v>
      </c>
      <c r="H2" s="4">
        <f>('[1]Qc, Winter, S2'!H2*Main!$B$5)</f>
        <v>0.53428419676302485</v>
      </c>
      <c r="I2" s="4">
        <f>('[1]Qc, Winter, S2'!I2*Main!$B$5)</f>
        <v>1.8857452293246779</v>
      </c>
      <c r="J2" s="4">
        <f>('[1]Qc, Winter, S2'!J2*Main!$B$5)</f>
        <v>1.9525695984031497</v>
      </c>
      <c r="K2" s="4">
        <f>('[1]Qc, Winter, S2'!K2*Main!$B$5)</f>
        <v>1.6412340136668715</v>
      </c>
      <c r="L2" s="4">
        <f>('[1]Qc, Winter, S2'!L2*Main!$B$5)</f>
        <v>1.9511803874635256</v>
      </c>
      <c r="M2" s="4">
        <f>('[1]Qc, Winter, S2'!M2*Main!$B$5)</f>
        <v>1.8492952079265081</v>
      </c>
      <c r="N2" s="4">
        <f>('[1]Qc, Winter, S2'!N2*Main!$B$5)</f>
        <v>1.8392325831279905</v>
      </c>
      <c r="O2" s="4">
        <f>('[1]Qc, Winter, S2'!O2*Main!$B$5)</f>
        <v>1.6423646120117172</v>
      </c>
      <c r="P2" s="4">
        <f>('[1]Qc, Winter, S2'!P2*Main!$B$5)</f>
        <v>0.9456383580307236</v>
      </c>
      <c r="Q2" s="4">
        <f>('[1]Qc, Winter, S2'!Q2*Main!$B$5)</f>
        <v>1.495687177613954</v>
      </c>
      <c r="R2" s="4">
        <f>('[1]Qc, Winter, S2'!R2*Main!$B$5)</f>
        <v>1.8119657768173163</v>
      </c>
      <c r="S2" s="4">
        <f>('[1]Qc, Winter, S2'!S2*Main!$B$5)</f>
        <v>1.690677592237648</v>
      </c>
      <c r="T2" s="4">
        <f>('[1]Qc, Winter, S2'!T2*Main!$B$5)</f>
        <v>1.1816168246075953</v>
      </c>
      <c r="U2" s="4">
        <f>('[1]Qc, Winter, S2'!U2*Main!$B$5)</f>
        <v>1.2381158324075532</v>
      </c>
      <c r="V2" s="4">
        <f>('[1]Qc, Winter, S2'!V2*Main!$B$5)</f>
        <v>1.1189433536812174</v>
      </c>
      <c r="W2" s="4">
        <f>('[1]Qc, Winter, S2'!W2*Main!$B$5)</f>
        <v>0.70825465216732375</v>
      </c>
      <c r="X2" s="4">
        <f>('[1]Qc, Winter, S2'!X2*Main!$B$5)</f>
        <v>0.57627869924853681</v>
      </c>
      <c r="Y2" s="4">
        <f>('[1]Qc, Winter, S2'!Y2*Main!$B$5)</f>
        <v>0.59728802634958278</v>
      </c>
    </row>
    <row r="3" spans="1:25" x14ac:dyDescent="0.25">
      <c r="A3">
        <v>2</v>
      </c>
      <c r="B3" s="4">
        <f>('[1]Qc, Winter, S2'!B3*Main!$B$5)</f>
        <v>-1.87055394403262</v>
      </c>
      <c r="C3" s="4">
        <f>('[1]Qc, Winter, S2'!C3*Main!$B$5)</f>
        <v>-1.7968026553765748</v>
      </c>
      <c r="D3" s="4">
        <f>('[1]Qc, Winter, S2'!D3*Main!$B$5)</f>
        <v>-1.884063073963792</v>
      </c>
      <c r="E3" s="4">
        <f>('[1]Qc, Winter, S2'!E3*Main!$B$5)</f>
        <v>-1.9309646780307435</v>
      </c>
      <c r="F3" s="4">
        <f>('[1]Qc, Winter, S2'!F3*Main!$B$5)</f>
        <v>-1.951450383794066</v>
      </c>
      <c r="G3" s="4">
        <f>('[1]Qc, Winter, S2'!G3*Main!$B$5)</f>
        <v>-1.7909753199790095</v>
      </c>
      <c r="H3" s="4">
        <f>('[1]Qc, Winter, S2'!H3*Main!$B$5)</f>
        <v>-1.1356192756757153</v>
      </c>
      <c r="I3" s="4">
        <f>('[1]Qc, Winter, S2'!I3*Main!$B$5)</f>
        <v>-0.2139326323803635</v>
      </c>
      <c r="J3" s="4">
        <f>('[1]Qc, Winter, S2'!J3*Main!$B$5)</f>
        <v>-0.23224364426859845</v>
      </c>
      <c r="K3" s="4">
        <f>('[1]Qc, Winter, S2'!K3*Main!$B$5)</f>
        <v>-0.15857334677937934</v>
      </c>
      <c r="L3" s="4">
        <f>('[1]Qc, Winter, S2'!L3*Main!$B$5)</f>
        <v>-0.13420896365560284</v>
      </c>
      <c r="M3" s="4">
        <f>('[1]Qc, Winter, S2'!M3*Main!$B$5)</f>
        <v>-0.61730162062153282</v>
      </c>
      <c r="N3" s="4">
        <f>('[1]Qc, Winter, S2'!N3*Main!$B$5)</f>
        <v>-0.90181136360360137</v>
      </c>
      <c r="O3" s="4">
        <f>('[1]Qc, Winter, S2'!O3*Main!$B$5)</f>
        <v>-1.1343250160675371</v>
      </c>
      <c r="P3" s="4">
        <f>('[1]Qc, Winter, S2'!P3*Main!$B$5)</f>
        <v>-1.1487725544239817</v>
      </c>
      <c r="Q3" s="4">
        <f>('[1]Qc, Winter, S2'!Q3*Main!$B$5)</f>
        <v>-1.1915636828447436</v>
      </c>
      <c r="R3" s="4">
        <f>('[1]Qc, Winter, S2'!R3*Main!$B$5)</f>
        <v>-0.90011226472155026</v>
      </c>
      <c r="S3" s="4">
        <f>('[1]Qc, Winter, S2'!S3*Main!$B$5)</f>
        <v>0.30489765468886071</v>
      </c>
      <c r="T3" s="4">
        <f>('[1]Qc, Winter, S2'!T3*Main!$B$5)</f>
        <v>-4.2119770474278249E-2</v>
      </c>
      <c r="U3" s="4">
        <f>('[1]Qc, Winter, S2'!U3*Main!$B$5)</f>
        <v>-0.50221662748042339</v>
      </c>
      <c r="V3" s="4">
        <f>('[1]Qc, Winter, S2'!V3*Main!$B$5)</f>
        <v>-0.940236900577061</v>
      </c>
      <c r="W3" s="4">
        <f>('[1]Qc, Winter, S2'!W3*Main!$B$5)</f>
        <v>-1.212312270236374</v>
      </c>
      <c r="X3" s="4">
        <f>('[1]Qc, Winter, S2'!X3*Main!$B$5)</f>
        <v>-1.316180524041997</v>
      </c>
      <c r="Y3" s="4">
        <f>('[1]Qc, Winter, S2'!Y3*Main!$B$5)</f>
        <v>-1.5530952896918853</v>
      </c>
    </row>
    <row r="4" spans="1:25" x14ac:dyDescent="0.25">
      <c r="A4">
        <v>3</v>
      </c>
      <c r="B4" s="4">
        <f>('[1]Qc, Winter, S2'!B4*Main!$B$5)</f>
        <v>-1.4171041128426938</v>
      </c>
      <c r="C4" s="4">
        <f>('[1]Qc, Winter, S2'!C4*Main!$B$5)</f>
        <v>-1.5139202480443188</v>
      </c>
      <c r="D4" s="4">
        <f>('[1]Qc, Winter, S2'!D4*Main!$B$5)</f>
        <v>-1.5571057621611182</v>
      </c>
      <c r="E4" s="4">
        <f>('[1]Qc, Winter, S2'!E4*Main!$B$5)</f>
        <v>-1.5362820185877053</v>
      </c>
      <c r="F4" s="4">
        <f>('[1]Qc, Winter, S2'!F4*Main!$B$5)</f>
        <v>-1.5375597853431022</v>
      </c>
      <c r="G4" s="4">
        <f>('[1]Qc, Winter, S2'!G4*Main!$B$5)</f>
        <v>-1.2966404108952798</v>
      </c>
      <c r="H4" s="4">
        <f>('[1]Qc, Winter, S2'!H4*Main!$B$5)</f>
        <v>-4.7809663508798853E-2</v>
      </c>
      <c r="I4" s="4">
        <f>('[1]Qc, Winter, S2'!I4*Main!$B$5)</f>
        <v>0.66850426939678231</v>
      </c>
      <c r="J4" s="4">
        <f>('[1]Qc, Winter, S2'!J4*Main!$B$5)</f>
        <v>0.84366803750803121</v>
      </c>
      <c r="K4" s="4">
        <f>('[1]Qc, Winter, S2'!K4*Main!$B$5)</f>
        <v>0.57026205684505271</v>
      </c>
      <c r="L4" s="4">
        <f>('[1]Qc, Winter, S2'!L4*Main!$B$5)</f>
        <v>0.35043852473874443</v>
      </c>
      <c r="M4" s="4">
        <f>('[1]Qc, Winter, S2'!M4*Main!$B$5)</f>
        <v>0.67466530188448259</v>
      </c>
      <c r="N4" s="4">
        <f>('[1]Qc, Winter, S2'!N4*Main!$B$5)</f>
        <v>0.4383013934872852</v>
      </c>
      <c r="O4" s="4">
        <f>('[1]Qc, Winter, S2'!O4*Main!$B$5)</f>
        <v>0.13297765845230736</v>
      </c>
      <c r="P4" s="4">
        <f>('[1]Qc, Winter, S2'!P4*Main!$B$5)</f>
        <v>-0.52093299858797926</v>
      </c>
      <c r="Q4" s="4">
        <f>('[1]Qc, Winter, S2'!Q4*Main!$B$5)</f>
        <v>-0.52631462121183403</v>
      </c>
      <c r="R4" s="4">
        <f>('[1]Qc, Winter, S2'!R4*Main!$B$5)</f>
        <v>-0.43355621461640348</v>
      </c>
      <c r="S4" s="4">
        <f>('[1]Qc, Winter, S2'!S4*Main!$B$5)</f>
        <v>-0.21014308561829059</v>
      </c>
      <c r="T4" s="4">
        <f>('[1]Qc, Winter, S2'!T4*Main!$B$5)</f>
        <v>-0.5226259262807893</v>
      </c>
      <c r="U4" s="4">
        <f>('[1]Qc, Winter, S2'!U4*Main!$B$5)</f>
        <v>-0.29182212747124536</v>
      </c>
      <c r="V4" s="4">
        <f>('[1]Qc, Winter, S2'!V4*Main!$B$5)</f>
        <v>-0.40883286708852978</v>
      </c>
      <c r="W4" s="4">
        <f>('[1]Qc, Winter, S2'!W4*Main!$B$5)</f>
        <v>-0.66453468089852918</v>
      </c>
      <c r="X4" s="4">
        <f>('[1]Qc, Winter, S2'!X4*Main!$B$5)</f>
        <v>-1.0712991107226268</v>
      </c>
      <c r="Y4" s="4">
        <f>('[1]Qc, Winter, S2'!Y4*Main!$B$5)</f>
        <v>-1.1851367836076967</v>
      </c>
    </row>
    <row r="5" spans="1:25" x14ac:dyDescent="0.25">
      <c r="A5">
        <v>4</v>
      </c>
      <c r="B5" s="4">
        <f>('[1]Qc, Winter, S2'!B5*Main!$B$5)</f>
        <v>-1.1388852979858266</v>
      </c>
      <c r="C5" s="4">
        <f>('[1]Qc, Winter, S2'!C5*Main!$B$5)</f>
        <v>-1.1385627601428978</v>
      </c>
      <c r="D5" s="4">
        <f>('[1]Qc, Winter, S2'!D5*Main!$B$5)</f>
        <v>-1.1619165913565475</v>
      </c>
      <c r="E5" s="4">
        <f>('[1]Qc, Winter, S2'!E5*Main!$B$5)</f>
        <v>-1.1602497755994736</v>
      </c>
      <c r="F5" s="4">
        <f>('[1]Qc, Winter, S2'!F5*Main!$B$5)</f>
        <v>-1.1891994812798081</v>
      </c>
      <c r="G5" s="4">
        <f>('[1]Qc, Winter, S2'!G5*Main!$B$5)</f>
        <v>-1.1089699459810418</v>
      </c>
      <c r="H5" s="4">
        <f>('[1]Qc, Winter, S2'!H5*Main!$B$5)</f>
        <v>-0.94328380689332703</v>
      </c>
      <c r="I5" s="4">
        <f>('[1]Qc, Winter, S2'!I5*Main!$B$5)</f>
        <v>-0.86982775284820446</v>
      </c>
      <c r="J5" s="4">
        <f>('[1]Qc, Winter, S2'!J5*Main!$B$5)</f>
        <v>-0.90416546026643085</v>
      </c>
      <c r="K5" s="4">
        <f>('[1]Qc, Winter, S2'!K5*Main!$B$5)</f>
        <v>-1.0016446769926515</v>
      </c>
      <c r="L5" s="4">
        <f>('[1]Qc, Winter, S2'!L5*Main!$B$5)</f>
        <v>-1.0369404637641497</v>
      </c>
      <c r="M5" s="4">
        <f>('[1]Qc, Winter, S2'!M5*Main!$B$5)</f>
        <v>-1.1312244218249945</v>
      </c>
      <c r="N5" s="4">
        <f>('[1]Qc, Winter, S2'!N5*Main!$B$5)</f>
        <v>-1.1214591366317044</v>
      </c>
      <c r="O5" s="4">
        <f>('[1]Qc, Winter, S2'!O5*Main!$B$5)</f>
        <v>-1.1194651036154446</v>
      </c>
      <c r="P5" s="4">
        <f>('[1]Qc, Winter, S2'!P5*Main!$B$5)</f>
        <v>-1.1179000528519252</v>
      </c>
      <c r="Q5" s="4">
        <f>('[1]Qc, Winter, S2'!Q5*Main!$B$5)</f>
        <v>-1.106685908053803</v>
      </c>
      <c r="R5" s="4">
        <f>('[1]Qc, Winter, S2'!R5*Main!$B$5)</f>
        <v>-0.91814081534554914</v>
      </c>
      <c r="S5" s="4">
        <f>('[1]Qc, Winter, S2'!S5*Main!$B$5)</f>
        <v>-0.54721862017977141</v>
      </c>
      <c r="T5" s="4">
        <f>('[1]Qc, Winter, S2'!T5*Main!$B$5)</f>
        <v>-0.71302961949615862</v>
      </c>
      <c r="U5" s="4">
        <f>('[1]Qc, Winter, S2'!U5*Main!$B$5)</f>
        <v>-0.88238481965467486</v>
      </c>
      <c r="V5" s="4">
        <f>('[1]Qc, Winter, S2'!V5*Main!$B$5)</f>
        <v>-0.94050393979692726</v>
      </c>
      <c r="W5" s="4">
        <f>('[1]Qc, Winter, S2'!W5*Main!$B$5)</f>
        <v>-0.97511520591356737</v>
      </c>
      <c r="X5" s="4">
        <f>('[1]Qc, Winter, S2'!X5*Main!$B$5)</f>
        <v>-1.0728543610302788</v>
      </c>
      <c r="Y5" s="4">
        <f>('[1]Qc, Winter, S2'!Y5*Main!$B$5)</f>
        <v>-1.0569111146545522</v>
      </c>
    </row>
    <row r="6" spans="1:25" x14ac:dyDescent="0.25">
      <c r="A6">
        <v>5</v>
      </c>
      <c r="B6" s="4">
        <f>('[1]Qc, Winter, S2'!B6*Main!$B$5)</f>
        <v>-1.0824796252800462</v>
      </c>
      <c r="C6" s="4">
        <f>('[1]Qc, Winter, S2'!C6*Main!$B$5)</f>
        <v>-1.1255043291750426</v>
      </c>
      <c r="D6" s="4">
        <f>('[1]Qc, Winter, S2'!D6*Main!$B$5)</f>
        <v>-1.1851810850508397</v>
      </c>
      <c r="E6" s="4">
        <f>('[1]Qc, Winter, S2'!E6*Main!$B$5)</f>
        <v>-1.1894078038317206</v>
      </c>
      <c r="F6" s="4">
        <f>('[1]Qc, Winter, S2'!F6*Main!$B$5)</f>
        <v>-1.2105100440767718</v>
      </c>
      <c r="G6" s="4">
        <f>('[1]Qc, Winter, S2'!G6*Main!$B$5)</f>
        <v>-1.000357213550336</v>
      </c>
      <c r="H6" s="4">
        <f>('[1]Qc, Winter, S2'!H6*Main!$B$5)</f>
        <v>-0.77762552093131421</v>
      </c>
      <c r="I6" s="4">
        <f>('[1]Qc, Winter, S2'!I6*Main!$B$5)</f>
        <v>-0.61079596137353953</v>
      </c>
      <c r="J6" s="4">
        <f>('[1]Qc, Winter, S2'!J6*Main!$B$5)</f>
        <v>-0.5999738214620387</v>
      </c>
      <c r="K6" s="4">
        <f>('[1]Qc, Winter, S2'!K6*Main!$B$5)</f>
        <v>-0.49749394389239709</v>
      </c>
      <c r="L6" s="4">
        <f>('[1]Qc, Winter, S2'!L6*Main!$B$5)</f>
        <v>-0.50740407029710843</v>
      </c>
      <c r="M6" s="4">
        <f>('[1]Qc, Winter, S2'!M6*Main!$B$5)</f>
        <v>-0.48196627200887177</v>
      </c>
      <c r="N6" s="4">
        <f>('[1]Qc, Winter, S2'!N6*Main!$B$5)</f>
        <v>-0.58005559875868351</v>
      </c>
      <c r="O6" s="4">
        <f>('[1]Qc, Winter, S2'!O6*Main!$B$5)</f>
        <v>-0.64331829189049172</v>
      </c>
      <c r="P6" s="4">
        <f>('[1]Qc, Winter, S2'!P6*Main!$B$5)</f>
        <v>-0.61982071664867544</v>
      </c>
      <c r="Q6" s="4">
        <f>('[1]Qc, Winter, S2'!Q6*Main!$B$5)</f>
        <v>-0.75296412614671493</v>
      </c>
      <c r="R6" s="4">
        <f>('[1]Qc, Winter, S2'!R6*Main!$B$5)</f>
        <v>-0.66708445474854361</v>
      </c>
      <c r="S6" s="4">
        <f>('[1]Qc, Winter, S2'!S6*Main!$B$5)</f>
        <v>-0.34808156814484287</v>
      </c>
      <c r="T6" s="4">
        <f>('[1]Qc, Winter, S2'!T6*Main!$B$5)</f>
        <v>-0.40410398504056844</v>
      </c>
      <c r="U6" s="4">
        <f>('[1]Qc, Winter, S2'!U6*Main!$B$5)</f>
        <v>-0.5074711996119815</v>
      </c>
      <c r="V6" s="4">
        <f>('[1]Qc, Winter, S2'!V6*Main!$B$5)</f>
        <v>-0.53711920305526228</v>
      </c>
      <c r="W6" s="4">
        <f>('[1]Qc, Winter, S2'!W6*Main!$B$5)</f>
        <v>-0.71837386573820228</v>
      </c>
      <c r="X6" s="4">
        <f>('[1]Qc, Winter, S2'!X6*Main!$B$5)</f>
        <v>-0.77109755881924202</v>
      </c>
      <c r="Y6" s="4">
        <f>('[1]Qc, Winter, S2'!Y6*Main!$B$5)</f>
        <v>-0.81482397392733019</v>
      </c>
    </row>
    <row r="7" spans="1:25" x14ac:dyDescent="0.25">
      <c r="A7">
        <v>6</v>
      </c>
      <c r="B7" s="4">
        <f>('[1]Qc, Winter, S2'!B7*Main!$B$5)</f>
        <v>0.35378965770900944</v>
      </c>
      <c r="C7" s="4">
        <f>('[1]Qc, Winter, S2'!C7*Main!$B$5)</f>
        <v>0.27400781284214193</v>
      </c>
      <c r="D7" s="4">
        <f>('[1]Qc, Winter, S2'!D7*Main!$B$5)</f>
        <v>0.20983624105328302</v>
      </c>
      <c r="E7" s="4">
        <f>('[1]Qc, Winter, S2'!E7*Main!$B$5)</f>
        <v>0.3064179967670877</v>
      </c>
      <c r="F7" s="4">
        <f>('[1]Qc, Winter, S2'!F7*Main!$B$5)</f>
        <v>0.2567023744930641</v>
      </c>
      <c r="G7" s="4">
        <f>('[1]Qc, Winter, S2'!G7*Main!$B$5)</f>
        <v>0.36983135392989708</v>
      </c>
      <c r="H7" s="4">
        <f>('[1]Qc, Winter, S2'!H7*Main!$B$5)</f>
        <v>0.47859569349129633</v>
      </c>
      <c r="I7" s="4">
        <f>('[1]Qc, Winter, S2'!I7*Main!$B$5)</f>
        <v>0.94171802066260979</v>
      </c>
      <c r="J7" s="4">
        <f>('[1]Qc, Winter, S2'!J7*Main!$B$5)</f>
        <v>1.1174111270335962</v>
      </c>
      <c r="K7" s="4">
        <f>('[1]Qc, Winter, S2'!K7*Main!$B$5)</f>
        <v>1.1513538380271979</v>
      </c>
      <c r="L7" s="4">
        <f>('[1]Qc, Winter, S2'!L7*Main!$B$5)</f>
        <v>1.0606802580263059</v>
      </c>
      <c r="M7" s="4">
        <f>('[1]Qc, Winter, S2'!M7*Main!$B$5)</f>
        <v>1.1657271181872881</v>
      </c>
      <c r="N7" s="4">
        <f>('[1]Qc, Winter, S2'!N7*Main!$B$5)</f>
        <v>1.1230339325010228</v>
      </c>
      <c r="O7" s="4">
        <f>('[1]Qc, Winter, S2'!O7*Main!$B$5)</f>
        <v>1.0988001963239664</v>
      </c>
      <c r="P7" s="4">
        <f>('[1]Qc, Winter, S2'!P7*Main!$B$5)</f>
        <v>0.95244366980858963</v>
      </c>
      <c r="Q7" s="4">
        <f>('[1]Qc, Winter, S2'!Q7*Main!$B$5)</f>
        <v>0.91495471273938611</v>
      </c>
      <c r="R7" s="4">
        <f>('[1]Qc, Winter, S2'!R7*Main!$B$5)</f>
        <v>0.77962327248479424</v>
      </c>
      <c r="S7" s="4">
        <f>('[1]Qc, Winter, S2'!S7*Main!$B$5)</f>
        <v>0.85288165478811906</v>
      </c>
      <c r="T7" s="4">
        <f>('[1]Qc, Winter, S2'!T7*Main!$B$5)</f>
        <v>0.70849955653905838</v>
      </c>
      <c r="U7" s="4">
        <f>('[1]Qc, Winter, S2'!U7*Main!$B$5)</f>
        <v>0.76951707207035769</v>
      </c>
      <c r="V7" s="4">
        <f>('[1]Qc, Winter, S2'!V7*Main!$B$5)</f>
        <v>0.63785402988211204</v>
      </c>
      <c r="W7" s="4">
        <f>('[1]Qc, Winter, S2'!W7*Main!$B$5)</f>
        <v>0.68487002312651279</v>
      </c>
      <c r="X7" s="4">
        <f>('[1]Qc, Winter, S2'!X7*Main!$B$5)</f>
        <v>0.41683405181605515</v>
      </c>
      <c r="Y7" s="4">
        <f>('[1]Qc, Winter, S2'!Y7*Main!$B$5)</f>
        <v>0.42378717706256819</v>
      </c>
    </row>
    <row r="8" spans="1:25" x14ac:dyDescent="0.25">
      <c r="A8">
        <v>7</v>
      </c>
      <c r="B8" s="4">
        <f>('[1]Qc, Winter, S2'!B8*Main!$B$5)</f>
        <v>-1.0325229607911131</v>
      </c>
      <c r="C8" s="4">
        <f>('[1]Qc, Winter, S2'!C8*Main!$B$5)</f>
        <v>-1.0315485815343475</v>
      </c>
      <c r="D8" s="4">
        <f>('[1]Qc, Winter, S2'!D8*Main!$B$5)</f>
        <v>-1.0745983903334015</v>
      </c>
      <c r="E8" s="4">
        <f>('[1]Qc, Winter, S2'!E8*Main!$B$5)</f>
        <v>-1.1048752571959901</v>
      </c>
      <c r="F8" s="4">
        <f>('[1]Qc, Winter, S2'!F8*Main!$B$5)</f>
        <v>-1.1244192101746471</v>
      </c>
      <c r="G8" s="4">
        <f>('[1]Qc, Winter, S2'!G8*Main!$B$5)</f>
        <v>-1.0170315566667496</v>
      </c>
      <c r="H8" s="4">
        <f>('[1]Qc, Winter, S2'!H8*Main!$B$5)</f>
        <v>-0.85529223811111188</v>
      </c>
      <c r="I8" s="4">
        <f>('[1]Qc, Winter, S2'!I8*Main!$B$5)</f>
        <v>-0.45787189410830387</v>
      </c>
      <c r="J8" s="4">
        <f>('[1]Qc, Winter, S2'!J8*Main!$B$5)</f>
        <v>-0.22012570170596416</v>
      </c>
      <c r="K8" s="4">
        <f>('[1]Qc, Winter, S2'!K8*Main!$B$5)</f>
        <v>-0.21266515249579254</v>
      </c>
      <c r="L8" s="4">
        <f>('[1]Qc, Winter, S2'!L8*Main!$B$5)</f>
        <v>-0.15688494520666288</v>
      </c>
      <c r="M8" s="4">
        <f>('[1]Qc, Winter, S2'!M8*Main!$B$5)</f>
        <v>-5.2190827561821786E-2</v>
      </c>
      <c r="N8" s="4">
        <f>('[1]Qc, Winter, S2'!N8*Main!$B$5)</f>
        <v>-0.21838791665505719</v>
      </c>
      <c r="O8" s="4">
        <f>('[1]Qc, Winter, S2'!O8*Main!$B$5)</f>
        <v>-0.22789258867120249</v>
      </c>
      <c r="P8" s="4">
        <f>('[1]Qc, Winter, S2'!P8*Main!$B$5)</f>
        <v>-0.41125247321201119</v>
      </c>
      <c r="Q8" s="4">
        <f>('[1]Qc, Winter, S2'!Q8*Main!$B$5)</f>
        <v>-0.57594150123595633</v>
      </c>
      <c r="R8" s="4">
        <f>('[1]Qc, Winter, S2'!R8*Main!$B$5)</f>
        <v>-0.51980722300582105</v>
      </c>
      <c r="S8" s="4">
        <f>('[1]Qc, Winter, S2'!S8*Main!$B$5)</f>
        <v>-0.59163088737313518</v>
      </c>
      <c r="T8" s="4">
        <f>('[1]Qc, Winter, S2'!T8*Main!$B$5)</f>
        <v>-0.67862374949316773</v>
      </c>
      <c r="U8" s="4">
        <f>('[1]Qc, Winter, S2'!U8*Main!$B$5)</f>
        <v>-0.63237533262197509</v>
      </c>
      <c r="V8" s="4">
        <f>('[1]Qc, Winter, S2'!V8*Main!$B$5)</f>
        <v>-0.72004370382797889</v>
      </c>
      <c r="W8" s="4">
        <f>('[1]Qc, Winter, S2'!W8*Main!$B$5)</f>
        <v>-0.85740753659277213</v>
      </c>
      <c r="X8" s="4">
        <f>('[1]Qc, Winter, S2'!X8*Main!$B$5)</f>
        <v>-0.94802190767934946</v>
      </c>
      <c r="Y8" s="4">
        <f>('[1]Qc, Winter, S2'!Y8*Main!$B$5)</f>
        <v>-0.97184700062265639</v>
      </c>
    </row>
    <row r="9" spans="1:25" x14ac:dyDescent="0.25">
      <c r="A9">
        <v>8</v>
      </c>
      <c r="B9" s="4">
        <f>('[1]Qc, Winter, S2'!B9*Main!$B$5)</f>
        <v>-1.1872374766671716</v>
      </c>
      <c r="C9" s="4">
        <f>('[1]Qc, Winter, S2'!C9*Main!$B$5)</f>
        <v>-1.2244610315287501</v>
      </c>
      <c r="D9" s="4">
        <f>('[1]Qc, Winter, S2'!D9*Main!$B$5)</f>
        <v>-1.18338482819905</v>
      </c>
      <c r="E9" s="4">
        <f>('[1]Qc, Winter, S2'!E9*Main!$B$5)</f>
        <v>-1.2058002995297703</v>
      </c>
      <c r="F9" s="4">
        <f>('[1]Qc, Winter, S2'!F9*Main!$B$5)</f>
        <v>-1.1691328098157312</v>
      </c>
      <c r="G9" s="4">
        <f>('[1]Qc, Winter, S2'!G9*Main!$B$5)</f>
        <v>-1.1218913710296494</v>
      </c>
      <c r="H9" s="4">
        <f>('[1]Qc, Winter, S2'!H9*Main!$B$5)</f>
        <v>-0.84895778412646661</v>
      </c>
      <c r="I9" s="4">
        <f>('[1]Qc, Winter, S2'!I9*Main!$B$5)</f>
        <v>-0.69605775053712582</v>
      </c>
      <c r="J9" s="4">
        <f>('[1]Qc, Winter, S2'!J9*Main!$B$5)</f>
        <v>-0.64911066630085645</v>
      </c>
      <c r="K9" s="4">
        <f>('[1]Qc, Winter, S2'!K9*Main!$B$5)</f>
        <v>-0.71226028260844143</v>
      </c>
      <c r="L9" s="4">
        <f>('[1]Qc, Winter, S2'!L9*Main!$B$5)</f>
        <v>-0.67943794164006321</v>
      </c>
      <c r="M9" s="4">
        <f>('[1]Qc, Winter, S2'!M9*Main!$B$5)</f>
        <v>-0.62560848424792603</v>
      </c>
      <c r="N9" s="4">
        <f>('[1]Qc, Winter, S2'!N9*Main!$B$5)</f>
        <v>-0.67642106792654411</v>
      </c>
      <c r="O9" s="4">
        <f>('[1]Qc, Winter, S2'!O9*Main!$B$5)</f>
        <v>-0.71079903348897866</v>
      </c>
      <c r="P9" s="4">
        <f>('[1]Qc, Winter, S2'!P9*Main!$B$5)</f>
        <v>-0.85490613006879934</v>
      </c>
      <c r="Q9" s="4">
        <f>('[1]Qc, Winter, S2'!Q9*Main!$B$5)</f>
        <v>-0.97712355957577079</v>
      </c>
      <c r="R9" s="4">
        <f>('[1]Qc, Winter, S2'!R9*Main!$B$5)</f>
        <v>-0.94558845332118202</v>
      </c>
      <c r="S9" s="4">
        <f>('[1]Qc, Winter, S2'!S9*Main!$B$5)</f>
        <v>-0.95150514434724676</v>
      </c>
      <c r="T9" s="4">
        <f>('[1]Qc, Winter, S2'!T9*Main!$B$5)</f>
        <v>-1.0129700390277736</v>
      </c>
      <c r="U9" s="4">
        <f>('[1]Qc, Winter, S2'!U9*Main!$B$5)</f>
        <v>-1.0473897932918748</v>
      </c>
      <c r="V9" s="4">
        <f>('[1]Qc, Winter, S2'!V9*Main!$B$5)</f>
        <v>-1.0336798702181955</v>
      </c>
      <c r="W9" s="4">
        <f>('[1]Qc, Winter, S2'!W9*Main!$B$5)</f>
        <v>-1.1074208913136467</v>
      </c>
      <c r="X9" s="4">
        <f>('[1]Qc, Winter, S2'!X9*Main!$B$5)</f>
        <v>-1.110440491772767</v>
      </c>
      <c r="Y9" s="4">
        <f>('[1]Qc, Winter, S2'!Y9*Main!$B$5)</f>
        <v>-1.1663611722663243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69073-91AE-4519-94F5-9B4E79C7321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S3'!B2*Main!$B$5)</f>
        <v>1.1734969374624684</v>
      </c>
      <c r="C2" s="4">
        <f>('[1]Qc, Winter, S3'!C2*Main!$B$5)</f>
        <v>0.83730427899574433</v>
      </c>
      <c r="D2" s="4">
        <f>('[1]Qc, Winter, S3'!D2*Main!$B$5)</f>
        <v>0.69738784072444826</v>
      </c>
      <c r="E2" s="4">
        <f>('[1]Qc, Winter, S3'!E2*Main!$B$5)</f>
        <v>0.89393021842079246</v>
      </c>
      <c r="F2" s="4">
        <f>('[1]Qc, Winter, S3'!F2*Main!$B$5)</f>
        <v>0.80111665750440175</v>
      </c>
      <c r="G2" s="4">
        <f>('[1]Qc, Winter, S3'!G2*Main!$B$5)</f>
        <v>0.63282501804002911</v>
      </c>
      <c r="H2" s="4">
        <f>('[1]Qc, Winter, S3'!H2*Main!$B$5)</f>
        <v>0.54496988069828534</v>
      </c>
      <c r="I2" s="4">
        <f>('[1]Qc, Winter, S3'!I2*Main!$B$5)</f>
        <v>1.8297329947902814</v>
      </c>
      <c r="J2" s="4">
        <f>('[1]Qc, Winter, S3'!J2*Main!$B$5)</f>
        <v>1.9720952943871812</v>
      </c>
      <c r="K2" s="4">
        <f>('[1]Qc, Winter, S3'!K2*Main!$B$5)</f>
        <v>1.6914758712281022</v>
      </c>
      <c r="L2" s="4">
        <f>('[1]Qc, Winter, S3'!L2*Main!$B$5)</f>
        <v>1.970692191338161</v>
      </c>
      <c r="M2" s="4">
        <f>('[1]Qc, Winter, S3'!M2*Main!$B$5)</f>
        <v>1.8311648627507582</v>
      </c>
      <c r="N2" s="4">
        <f>('[1]Qc, Winter, S3'!N2*Main!$B$5)</f>
        <v>1.7846019123420105</v>
      </c>
      <c r="O2" s="4">
        <f>('[1]Qc, Winter, S3'!O2*Main!$B$5)</f>
        <v>1.6098425404867329</v>
      </c>
      <c r="P2" s="4">
        <f>('[1]Qc, Winter, S3'!P2*Main!$B$5)</f>
        <v>0.97458647103166418</v>
      </c>
      <c r="Q2" s="4">
        <f>('[1]Qc, Winter, S3'!Q2*Main!$B$5)</f>
        <v>1.5107951289029835</v>
      </c>
      <c r="R2" s="4">
        <f>('[1]Qc, Winter, S3'!R2*Main!$B$5)</f>
        <v>1.8300854345854898</v>
      </c>
      <c r="S2" s="4">
        <f>('[1]Qc, Winter, S3'!S2*Main!$B$5)</f>
        <v>1.7075843681600245</v>
      </c>
      <c r="T2" s="4">
        <f>('[1]Qc, Winter, S3'!T2*Main!$B$5)</f>
        <v>1.1698006563615193</v>
      </c>
      <c r="U2" s="4">
        <f>('[1]Qc, Winter, S3'!U2*Main!$B$5)</f>
        <v>1.250374405005648</v>
      </c>
      <c r="V2" s="4">
        <f>('[1]Qc, Winter, S3'!V2*Main!$B$5)</f>
        <v>1.1417789323277729</v>
      </c>
      <c r="W2" s="4">
        <f>('[1]Qc, Winter, S3'!W2*Main!$B$5)</f>
        <v>0.70117210564565047</v>
      </c>
      <c r="X2" s="4">
        <f>('[1]Qc, Winter, S3'!X2*Main!$B$5)</f>
        <v>0.55367953457212371</v>
      </c>
      <c r="Y2" s="4">
        <f>('[1]Qc, Winter, S3'!Y2*Main!$B$5)</f>
        <v>0.59143226138537119</v>
      </c>
    </row>
    <row r="3" spans="1:25" x14ac:dyDescent="0.25">
      <c r="A3">
        <v>2</v>
      </c>
      <c r="B3" s="4">
        <f>('[1]Qc, Winter, S3'!B3*Main!$B$5)</f>
        <v>-1.8522151798754374</v>
      </c>
      <c r="C3" s="4">
        <f>('[1]Qc, Winter, S3'!C3*Main!$B$5)</f>
        <v>-1.8334720973230354</v>
      </c>
      <c r="D3" s="4">
        <f>('[1]Qc, Winter, S3'!D3*Main!$B$5)</f>
        <v>-1.884063073963792</v>
      </c>
      <c r="E3" s="4">
        <f>('[1]Qc, Winter, S3'!E3*Main!$B$5)</f>
        <v>-1.9900758416439293</v>
      </c>
      <c r="F3" s="4">
        <f>('[1]Qc, Winter, S3'!F3*Main!$B$5)</f>
        <v>-1.9904793914699472</v>
      </c>
      <c r="G3" s="4">
        <f>('[1]Qc, Winter, S3'!G3*Main!$B$5)</f>
        <v>-1.8088850731787995</v>
      </c>
      <c r="H3" s="4">
        <f>('[1]Qc, Winter, S3'!H3*Main!$B$5)</f>
        <v>-1.1583316611892296</v>
      </c>
      <c r="I3" s="4">
        <f>('[1]Qc, Winter, S3'!I3*Main!$B$5)</f>
        <v>-0.21611561842506108</v>
      </c>
      <c r="J3" s="4">
        <f>('[1]Qc, Winter, S3'!J3*Main!$B$5)</f>
        <v>-0.23458953966525098</v>
      </c>
      <c r="K3" s="4">
        <f>('[1]Qc, Winter, S3'!K3*Main!$B$5)</f>
        <v>-0.15235478416058015</v>
      </c>
      <c r="L3" s="4">
        <f>('[1]Qc, Winter, S3'!L3*Main!$B$5)</f>
        <v>-0.13420896365560284</v>
      </c>
      <c r="M3" s="4">
        <f>('[1]Qc, Winter, S3'!M3*Main!$B$5)</f>
        <v>-0.61118972338765631</v>
      </c>
      <c r="N3" s="4">
        <f>('[1]Qc, Winter, S3'!N3*Main!$B$5)</f>
        <v>-0.88395371283917357</v>
      </c>
      <c r="O3" s="4">
        <f>('[1]Qc, Winter, S3'!O3*Main!$B$5)</f>
        <v>-1.169049251253278</v>
      </c>
      <c r="P3" s="4">
        <f>('[1]Qc, Winter, S3'!P3*Main!$B$5)</f>
        <v>-1.1717480055124612</v>
      </c>
      <c r="Q3" s="4">
        <f>('[1]Qc, Winter, S3'!Q3*Main!$B$5)</f>
        <v>-1.1915636828447436</v>
      </c>
      <c r="R3" s="4">
        <f>('[1]Qc, Winter, S3'!R3*Main!$B$5)</f>
        <v>-0.90011226472155026</v>
      </c>
      <c r="S3" s="4">
        <f>('[1]Qc, Winter, S3'!S3*Main!$B$5)</f>
        <v>0.29584128870800341</v>
      </c>
      <c r="T3" s="4">
        <f>('[1]Qc, Winter, S3'!T3*Main!$B$5)</f>
        <v>-4.2119770474278249E-2</v>
      </c>
      <c r="U3" s="4">
        <f>('[1]Qc, Winter, S3'!U3*Main!$B$5)</f>
        <v>-0.51226096003003185</v>
      </c>
      <c r="V3" s="4">
        <f>('[1]Qc, Winter, S3'!V3*Main!$B$5)</f>
        <v>-0.92161834809038645</v>
      </c>
      <c r="W3" s="4">
        <f>('[1]Qc, Winter, S3'!W3*Main!$B$5)</f>
        <v>-1.2368034272108461</v>
      </c>
      <c r="X3" s="4">
        <f>('[1]Qc, Winter, S3'!X3*Main!$B$5)</f>
        <v>-1.3699021780845277</v>
      </c>
      <c r="Y3" s="4">
        <f>('[1]Qc, Winter, S3'!Y3*Main!$B$5)</f>
        <v>-1.5377181086058269</v>
      </c>
    </row>
    <row r="4" spans="1:25" x14ac:dyDescent="0.25">
      <c r="A4">
        <v>3</v>
      </c>
      <c r="B4" s="4">
        <f>('[1]Qc, Winter, S3'!B4*Main!$B$5)</f>
        <v>-1.4171041128426938</v>
      </c>
      <c r="C4" s="4">
        <f>('[1]Qc, Winter, S3'!C4*Main!$B$5)</f>
        <v>-1.5139202480443188</v>
      </c>
      <c r="D4" s="4">
        <f>('[1]Qc, Winter, S3'!D4*Main!$B$5)</f>
        <v>-1.5571057621611182</v>
      </c>
      <c r="E4" s="4">
        <f>('[1]Qc, Winter, S3'!E4*Main!$B$5)</f>
        <v>-1.5210713055323815</v>
      </c>
      <c r="F4" s="4">
        <f>('[1]Qc, Winter, S3'!F4*Main!$B$5)</f>
        <v>-1.4918896927091487</v>
      </c>
      <c r="G4" s="4">
        <f>('[1]Qc, Winter, S3'!G4*Main!$B$5)</f>
        <v>-1.2712160891130193</v>
      </c>
      <c r="H4" s="4">
        <f>('[1]Qc, Winter, S3'!H4*Main!$B$5)</f>
        <v>-4.7809663508798853E-2</v>
      </c>
      <c r="I4" s="4">
        <f>('[1]Qc, Winter, S3'!I4*Main!$B$5)</f>
        <v>0.64884237912040643</v>
      </c>
      <c r="J4" s="4">
        <f>('[1]Qc, Winter, S3'!J4*Main!$B$5)</f>
        <v>0.83531488862181302</v>
      </c>
      <c r="K4" s="4">
        <f>('[1]Qc, Winter, S3'!K4*Main!$B$5)</f>
        <v>0.59353805916525881</v>
      </c>
      <c r="L4" s="4">
        <f>('[1]Qc, Winter, S3'!L4*Main!$B$5)</f>
        <v>0.33669583749408777</v>
      </c>
      <c r="M4" s="4">
        <f>('[1]Qc, Winter, S3'!M4*Main!$B$5)</f>
        <v>0.67466530188448259</v>
      </c>
      <c r="N4" s="4">
        <f>('[1]Qc, Winter, S3'!N4*Main!$B$5)</f>
        <v>0.42541017603177678</v>
      </c>
      <c r="O4" s="4">
        <f>('[1]Qc, Winter, S3'!O4*Main!$B$5)</f>
        <v>0.13037025338461505</v>
      </c>
      <c r="P4" s="4">
        <f>('[1]Qc, Winter, S3'!P4*Main!$B$5)</f>
        <v>-0.52093299858797926</v>
      </c>
      <c r="Q4" s="4">
        <f>('[1]Qc, Winter, S3'!Q4*Main!$B$5)</f>
        <v>-0.51083477941148614</v>
      </c>
      <c r="R4" s="4">
        <f>('[1]Qc, Winter, S3'!R4*Main!$B$5)</f>
        <v>-0.42080456124533283</v>
      </c>
      <c r="S4" s="4">
        <f>('[1]Qc, Winter, S3'!S4*Main!$B$5)</f>
        <v>-0.21872035441903717</v>
      </c>
      <c r="T4" s="4">
        <f>('[1]Qc, Winter, S3'!T4*Main!$B$5)</f>
        <v>-0.53307844480640498</v>
      </c>
      <c r="U4" s="4">
        <f>('[1]Qc, Winter, S3'!U4*Main!$B$5)</f>
        <v>-0.29182212747124536</v>
      </c>
      <c r="V4" s="4">
        <f>('[1]Qc, Winter, S3'!V4*Main!$B$5)</f>
        <v>-0.40065620974675914</v>
      </c>
      <c r="W4" s="4">
        <f>('[1]Qc, Winter, S3'!W4*Main!$B$5)</f>
        <v>-0.6713156470301469</v>
      </c>
      <c r="X4" s="4">
        <f>('[1]Qc, Winter, S3'!X4*Main!$B$5)</f>
        <v>-1.0712991107226268</v>
      </c>
      <c r="Y4" s="4">
        <f>('[1]Qc, Winter, S3'!Y4*Main!$B$5)</f>
        <v>-1.2093232485792824</v>
      </c>
    </row>
    <row r="5" spans="1:25" x14ac:dyDescent="0.25">
      <c r="A5">
        <v>4</v>
      </c>
      <c r="B5" s="4">
        <f>('[1]Qc, Winter, S3'!B5*Main!$B$5)</f>
        <v>-1.12738140608698</v>
      </c>
      <c r="C5" s="4">
        <f>('[1]Qc, Winter, S3'!C5*Main!$B$5)</f>
        <v>-1.1617987348396916</v>
      </c>
      <c r="D5" s="4">
        <f>('[1]Qc, Winter, S3'!D5*Main!$B$5)</f>
        <v>-1.1501800601307237</v>
      </c>
      <c r="E5" s="4">
        <f>('[1]Qc, Winter, S3'!E5*Main!$B$5)</f>
        <v>-1.1720890590239581</v>
      </c>
      <c r="F5" s="4">
        <f>('[1]Qc, Winter, S3'!F5*Main!$B$5)</f>
        <v>-1.1773074864670101</v>
      </c>
      <c r="G5" s="4">
        <f>('[1]Qc, Winter, S3'!G5*Main!$B$5)</f>
        <v>-1.0980976916086789</v>
      </c>
      <c r="H5" s="4">
        <f>('[1]Qc, Winter, S3'!H5*Main!$B$5)</f>
        <v>-0.95271664496226038</v>
      </c>
      <c r="I5" s="4">
        <f>('[1]Qc, Winter, S3'!I5*Main!$B$5)</f>
        <v>-0.86982775284820446</v>
      </c>
      <c r="J5" s="4">
        <f>('[1]Qc, Winter, S3'!J5*Main!$B$5)</f>
        <v>-0.88643672575140275</v>
      </c>
      <c r="K5" s="4">
        <f>('[1]Qc, Winter, S3'!K5*Main!$B$5)</f>
        <v>-0.96236449358117482</v>
      </c>
      <c r="L5" s="4">
        <f>('[1]Qc, Winter, S3'!L5*Main!$B$5)</f>
        <v>-1.0683629020600331</v>
      </c>
      <c r="M5" s="4">
        <f>('[1]Qc, Winter, S3'!M5*Main!$B$5)</f>
        <v>-1.0868626797926417</v>
      </c>
      <c r="N5" s="4">
        <f>('[1]Qc, Winter, S3'!N5*Main!$B$5)</f>
        <v>-1.1103555808234697</v>
      </c>
      <c r="O5" s="4">
        <f>('[1]Qc, Winter, S3'!O5*Main!$B$5)</f>
        <v>-1.1420805602541406</v>
      </c>
      <c r="P5" s="4">
        <f>('[1]Qc, Winter, S3'!P5*Main!$B$5)</f>
        <v>-1.15212148304127</v>
      </c>
      <c r="Q5" s="4">
        <f>('[1]Qc, Winter, S3'!Q5*Main!$B$5)</f>
        <v>-1.0956190489732649</v>
      </c>
      <c r="R5" s="4">
        <f>('[1]Qc, Winter, S3'!R5*Main!$B$5)</f>
        <v>-0.94624716683571908</v>
      </c>
      <c r="S5" s="4">
        <f>('[1]Qc, Winter, S3'!S5*Main!$B$5)</f>
        <v>-0.5583863471222158</v>
      </c>
      <c r="T5" s="4">
        <f>('[1]Qc, Winter, S3'!T5*Main!$B$5)</f>
        <v>-0.71302961949615862</v>
      </c>
      <c r="U5" s="4">
        <f>('[1]Qc, Winter, S3'!U5*Main!$B$5)</f>
        <v>-0.86491185292883954</v>
      </c>
      <c r="V5" s="4">
        <f>('[1]Qc, Winter, S3'!V5*Main!$B$5)</f>
        <v>-0.94050393979692726</v>
      </c>
      <c r="W5" s="4">
        <f>('[1]Qc, Winter, S3'!W5*Main!$B$5)</f>
        <v>-0.99501551623833395</v>
      </c>
      <c r="X5" s="4">
        <f>('[1]Qc, Winter, S3'!X5*Main!$B$5)</f>
        <v>-1.0412998209999764</v>
      </c>
      <c r="Y5" s="4">
        <f>('[1]Qc, Winter, S3'!Y5*Main!$B$5)</f>
        <v>-1.0780493369476432</v>
      </c>
    </row>
    <row r="6" spans="1:25" x14ac:dyDescent="0.25">
      <c r="A6">
        <v>5</v>
      </c>
      <c r="B6" s="4">
        <f>('[1]Qc, Winter, S3'!B6*Main!$B$5)</f>
        <v>-1.0824796252800462</v>
      </c>
      <c r="C6" s="4">
        <f>('[1]Qc, Winter, S3'!C6*Main!$B$5)</f>
        <v>-1.1368730597727703</v>
      </c>
      <c r="D6" s="4">
        <f>('[1]Qc, Winter, S3'!D6*Main!$B$5)</f>
        <v>-1.1970328959013485</v>
      </c>
      <c r="E6" s="4">
        <f>('[1]Qc, Winter, S3'!E6*Main!$B$5)</f>
        <v>-1.1775137257934034</v>
      </c>
      <c r="F6" s="4">
        <f>('[1]Qc, Winter, S3'!F6*Main!$B$5)</f>
        <v>-1.1749068074862785</v>
      </c>
      <c r="G6" s="4">
        <f>('[1]Qc, Winter, S3'!G6*Main!$B$5)</f>
        <v>-1.000357213550336</v>
      </c>
      <c r="H6" s="4">
        <f>('[1]Qc, Winter, S3'!H6*Main!$B$5)</f>
        <v>-0.75475418208039313</v>
      </c>
      <c r="I6" s="4">
        <f>('[1]Qc, Winter, S3'!I6*Main!$B$5)</f>
        <v>-0.6169656175490299</v>
      </c>
      <c r="J6" s="4">
        <f>('[1]Qc, Winter, S3'!J6*Main!$B$5)</f>
        <v>-0.61815484635482787</v>
      </c>
      <c r="K6" s="4">
        <f>('[1]Qc, Winter, S3'!K6*Main!$B$5)</f>
        <v>-0.5076468815228542</v>
      </c>
      <c r="L6" s="4">
        <f>('[1]Qc, Winter, S3'!L6*Main!$B$5)</f>
        <v>-0.51242787297331738</v>
      </c>
      <c r="M6" s="4">
        <f>('[1]Qc, Winter, S3'!M6*Main!$B$5)</f>
        <v>-0.48196627200887177</v>
      </c>
      <c r="N6" s="4">
        <f>('[1]Qc, Winter, S3'!N6*Main!$B$5)</f>
        <v>-0.6037313374835277</v>
      </c>
      <c r="O6" s="4">
        <f>('[1]Qc, Winter, S3'!O6*Main!$B$5)</f>
        <v>-0.6242098277749325</v>
      </c>
      <c r="P6" s="4">
        <f>('[1]Qc, Winter, S3'!P6*Main!$B$5)</f>
        <v>-0.62601892381516222</v>
      </c>
      <c r="Q6" s="4">
        <f>('[1]Qc, Winter, S3'!Q6*Main!$B$5)</f>
        <v>-0.75296412614671493</v>
      </c>
      <c r="R6" s="4">
        <f>('[1]Qc, Winter, S3'!R6*Main!$B$5)</f>
        <v>-0.69431239167705561</v>
      </c>
      <c r="S6" s="4">
        <f>('[1]Qc, Winter, S3'!S6*Main!$B$5)</f>
        <v>-0.33443131057053532</v>
      </c>
      <c r="T6" s="4">
        <f>('[1]Qc, Winter, S3'!T6*Main!$B$5)</f>
        <v>-0.39602190533975706</v>
      </c>
      <c r="U6" s="4">
        <f>('[1]Qc, Winter, S3'!U6*Main!$B$5)</f>
        <v>-0.51249566693487247</v>
      </c>
      <c r="V6" s="4">
        <f>('[1]Qc, Winter, S3'!V6*Main!$B$5)</f>
        <v>-0.53169375655975448</v>
      </c>
      <c r="W6" s="4">
        <f>('[1]Qc, Winter, S3'!W6*Main!$B$5)</f>
        <v>-0.7113309847015532</v>
      </c>
      <c r="X6" s="4">
        <f>('[1]Qc, Winter, S3'!X6*Main!$B$5)</f>
        <v>-0.77109755881924202</v>
      </c>
      <c r="Y6" s="4">
        <f>('[1]Qc, Winter, S3'!Y6*Main!$B$5)</f>
        <v>-0.82297221366660356</v>
      </c>
    </row>
    <row r="7" spans="1:25" x14ac:dyDescent="0.25">
      <c r="A7">
        <v>6</v>
      </c>
      <c r="B7" s="4">
        <f>('[1]Qc, Winter, S3'!B7*Main!$B$5)</f>
        <v>0.35378965770900944</v>
      </c>
      <c r="C7" s="4">
        <f>('[1]Qc, Winter, S3'!C7*Main!$B$5)</f>
        <v>0.27674789097056335</v>
      </c>
      <c r="D7" s="4">
        <f>('[1]Qc, Winter, S3'!D7*Main!$B$5)</f>
        <v>0.20775865450820105</v>
      </c>
      <c r="E7" s="4">
        <f>('[1]Qc, Winter, S3'!E7*Main!$B$5)</f>
        <v>0.30951312804756331</v>
      </c>
      <c r="F7" s="4">
        <f>('[1]Qc, Winter, S3'!F7*Main!$B$5)</f>
        <v>0.2567023744930641</v>
      </c>
      <c r="G7" s="4">
        <f>('[1]Qc, Winter, S3'!G7*Main!$B$5)</f>
        <v>0.37349305050346027</v>
      </c>
      <c r="H7" s="4">
        <f>('[1]Qc, Winter, S3'!H7*Main!$B$5)</f>
        <v>0.48836295254213902</v>
      </c>
      <c r="I7" s="4">
        <f>('[1]Qc, Winter, S3'!I7*Main!$B$5)</f>
        <v>0.9607426271406424</v>
      </c>
      <c r="J7" s="4">
        <f>('[1]Qc, Winter, S3'!J7*Main!$B$5)</f>
        <v>1.0955011049348984</v>
      </c>
      <c r="K7" s="4">
        <f>('[1]Qc, Winter, S3'!K7*Main!$B$5)</f>
        <v>1.1513538380271979</v>
      </c>
      <c r="L7" s="4">
        <f>('[1]Qc, Winter, S3'!L7*Main!$B$5)</f>
        <v>1.0821081420268375</v>
      </c>
      <c r="M7" s="4">
        <f>('[1]Qc, Winter, S3'!M7*Main!$B$5)</f>
        <v>1.1200123292387671</v>
      </c>
      <c r="N7" s="4">
        <f>('[1]Qc, Winter, S3'!N7*Main!$B$5)</f>
        <v>1.1343777095969925</v>
      </c>
      <c r="O7" s="4">
        <f>('[1]Qc, Winter, S3'!O7*Main!$B$5)</f>
        <v>1.1100124432252314</v>
      </c>
      <c r="P7" s="4">
        <f>('[1]Qc, Winter, S3'!P7*Main!$B$5)</f>
        <v>0.93358339911931065</v>
      </c>
      <c r="Q7" s="4">
        <f>('[1]Qc, Winter, S3'!Q7*Main!$B$5)</f>
        <v>0.91495471273938611</v>
      </c>
      <c r="R7" s="4">
        <f>('[1]Qc, Winter, S3'!R7*Main!$B$5)</f>
        <v>0.79521573793448985</v>
      </c>
      <c r="S7" s="4">
        <f>('[1]Qc, Winter, S3'!S7*Main!$B$5)</f>
        <v>0.86993928788388164</v>
      </c>
      <c r="T7" s="4">
        <f>('[1]Qc, Winter, S3'!T7*Main!$B$5)</f>
        <v>0.71572914385068143</v>
      </c>
      <c r="U7" s="4">
        <f>('[1]Qc, Winter, S3'!U7*Main!$B$5)</f>
        <v>0.76197278705006</v>
      </c>
      <c r="V7" s="4">
        <f>('[1]Qc, Winter, S3'!V7*Main!$B$5)</f>
        <v>0.63147548958329092</v>
      </c>
      <c r="W7" s="4">
        <f>('[1]Qc, Winter, S3'!W7*Main!$B$5)</f>
        <v>0.67815561113507639</v>
      </c>
      <c r="X7" s="4">
        <f>('[1]Qc, Winter, S3'!X7*Main!$B$5)</f>
        <v>0.41683405181605515</v>
      </c>
      <c r="Y7" s="4">
        <f>('[1]Qc, Winter, S3'!Y7*Main!$B$5)</f>
        <v>0.42378717706256819</v>
      </c>
    </row>
    <row r="8" spans="1:25" x14ac:dyDescent="0.25">
      <c r="A8">
        <v>7</v>
      </c>
      <c r="B8" s="4">
        <f>('[1]Qc, Winter, S3'!B8*Main!$B$5)</f>
        <v>-1.0429524856475889</v>
      </c>
      <c r="C8" s="4">
        <f>('[1]Qc, Winter, S3'!C8*Main!$B$5)</f>
        <v>-1.0212330957190039</v>
      </c>
      <c r="D8" s="4">
        <f>('[1]Qc, Winter, S3'!D8*Main!$B$5)</f>
        <v>-1.0426796262640927</v>
      </c>
      <c r="E8" s="4">
        <f>('[1]Qc, Winter, S3'!E8*Main!$B$5)</f>
        <v>-1.0615468157373238</v>
      </c>
      <c r="F8" s="4">
        <f>('[1]Qc, Winter, S3'!F8*Main!$B$5)</f>
        <v>-1.1703138718144286</v>
      </c>
      <c r="G8" s="4">
        <f>('[1]Qc, Winter, S3'!G8*Main!$B$5)</f>
        <v>-1.0170315566667496</v>
      </c>
      <c r="H8" s="4">
        <f>('[1]Qc, Winter, S3'!H8*Main!$B$5)</f>
        <v>-0.88147465356349264</v>
      </c>
      <c r="I8" s="4">
        <f>('[1]Qc, Winter, S3'!I8*Main!$B$5)</f>
        <v>-0.45787189410830387</v>
      </c>
      <c r="J8" s="4">
        <f>('[1]Qc, Winter, S3'!J8*Main!$B$5)</f>
        <v>-0.22911042422457492</v>
      </c>
      <c r="K8" s="4">
        <f>('[1]Qc, Winter, S3'!K8*Main!$B$5)</f>
        <v>-0.21058020002034361</v>
      </c>
      <c r="L8" s="4">
        <f>('[1]Qc, Winter, S3'!L8*Main!$B$5)</f>
        <v>-0.16005433803912075</v>
      </c>
      <c r="M8" s="4">
        <f>('[1]Qc, Winter, S3'!M8*Main!$B$5)</f>
        <v>-5.3788505956571434E-2</v>
      </c>
      <c r="N8" s="4">
        <f>('[1]Qc, Winter, S3'!N8*Main!$B$5)</f>
        <v>-0.21622566005451213</v>
      </c>
      <c r="O8" s="4">
        <f>('[1]Qc, Winter, S3'!O8*Main!$B$5)</f>
        <v>-0.22563622640713116</v>
      </c>
      <c r="P8" s="4">
        <f>('[1]Qc, Winter, S3'!P8*Main!$B$5)</f>
        <v>-0.41947752267625144</v>
      </c>
      <c r="Q8" s="4">
        <f>('[1]Qc, Winter, S3'!Q8*Main!$B$5)</f>
        <v>-0.59357236351868969</v>
      </c>
      <c r="R8" s="4">
        <f>('[1]Qc, Winter, S3'!R8*Main!$B$5)</f>
        <v>-0.5304155336794093</v>
      </c>
      <c r="S8" s="4">
        <f>('[1]Qc, Winter, S3'!S8*Main!$B$5)</f>
        <v>-0.59163088737313518</v>
      </c>
      <c r="T8" s="4">
        <f>('[1]Qc, Winter, S3'!T8*Main!$B$5)</f>
        <v>-0.66531740146389007</v>
      </c>
      <c r="U8" s="4">
        <f>('[1]Qc, Winter, S3'!U8*Main!$B$5)</f>
        <v>-0.64515059186686352</v>
      </c>
      <c r="V8" s="4">
        <f>('[1]Qc, Winter, S3'!V8*Main!$B$5)</f>
        <v>-0.7127705351024437</v>
      </c>
      <c r="W8" s="4">
        <f>('[1]Qc, Winter, S3'!W8*Main!$B$5)</f>
        <v>-0.87455568732462741</v>
      </c>
      <c r="X8" s="4">
        <f>('[1]Qc, Winter, S3'!X8*Main!$B$5)</f>
        <v>-0.98671667942136343</v>
      </c>
      <c r="Y8" s="4">
        <f>('[1]Qc, Winter, S3'!Y8*Main!$B$5)</f>
        <v>-0.98146924815357384</v>
      </c>
    </row>
    <row r="9" spans="1:25" x14ac:dyDescent="0.25">
      <c r="A9">
        <v>8</v>
      </c>
      <c r="B9" s="4">
        <f>('[1]Qc, Winter, S3'!B9*Main!$B$5)</f>
        <v>-1.1753651019004998</v>
      </c>
      <c r="C9" s="4">
        <f>('[1]Qc, Winter, S3'!C9*Main!$B$5)</f>
        <v>-1.2123376549789606</v>
      </c>
      <c r="D9" s="4">
        <f>('[1]Qc, Winter, S3'!D9*Main!$B$5)</f>
        <v>-1.2075355389786224</v>
      </c>
      <c r="E9" s="4">
        <f>('[1]Qc, Winter, S3'!E9*Main!$B$5)</f>
        <v>-1.2299163055203659</v>
      </c>
      <c r="F9" s="4">
        <f>('[1]Qc, Winter, S3'!F9*Main!$B$5)</f>
        <v>-1.1809422321371024</v>
      </c>
      <c r="G9" s="4">
        <f>('[1]Qc, Winter, S3'!G9*Main!$B$5)</f>
        <v>-1.1445558431716627</v>
      </c>
      <c r="H9" s="4">
        <f>('[1]Qc, Winter, S3'!H9*Main!$B$5)</f>
        <v>-0.87494628772217475</v>
      </c>
      <c r="I9" s="4">
        <f>('[1]Qc, Winter, S3'!I9*Main!$B$5)</f>
        <v>-0.67538276784790419</v>
      </c>
      <c r="J9" s="4">
        <f>('[1]Qc, Winter, S3'!J9*Main!$B$5)</f>
        <v>-0.63638300617731025</v>
      </c>
      <c r="K9" s="4">
        <f>('[1]Qc, Winter, S3'!K9*Main!$B$5)</f>
        <v>-0.71952824467587462</v>
      </c>
      <c r="L9" s="4">
        <f>('[1]Qc, Winter, S3'!L9*Main!$B$5)</f>
        <v>-0.69316396066309482</v>
      </c>
      <c r="M9" s="4">
        <f>('[1]Qc, Winter, S3'!M9*Main!$B$5)</f>
        <v>-0.62560848424792603</v>
      </c>
      <c r="N9" s="4">
        <f>('[1]Qc, Winter, S3'!N9*Main!$B$5)</f>
        <v>-0.66315790973190603</v>
      </c>
      <c r="O9" s="4">
        <f>('[1]Qc, Winter, S3'!O9*Main!$B$5)</f>
        <v>-0.71797882170603922</v>
      </c>
      <c r="P9" s="4">
        <f>('[1]Qc, Winter, S3'!P9*Main!$B$5)</f>
        <v>-0.85490613006879934</v>
      </c>
      <c r="Q9" s="4">
        <f>('[1]Qc, Winter, S3'!Q9*Main!$B$5)</f>
        <v>-0.96744906888690163</v>
      </c>
      <c r="R9" s="4">
        <f>('[1]Qc, Winter, S3'!R9*Main!$B$5)</f>
        <v>-0.98418390039551595</v>
      </c>
      <c r="S9" s="4">
        <f>('[1]Qc, Winter, S3'!S9*Main!$B$5)</f>
        <v>-0.94199009290377422</v>
      </c>
      <c r="T9" s="4">
        <f>('[1]Qc, Winter, S3'!T9*Main!$B$5)</f>
        <v>-1.0129700390277736</v>
      </c>
      <c r="U9" s="4">
        <f>('[1]Qc, Winter, S3'!U9*Main!$B$5)</f>
        <v>-1.0266494013455012</v>
      </c>
      <c r="V9" s="4">
        <f>('[1]Qc, Winter, S3'!V9*Main!$B$5)</f>
        <v>-1.0336798702181955</v>
      </c>
      <c r="W9" s="4">
        <f>('[1]Qc, Winter, S3'!W9*Main!$B$5)</f>
        <v>-1.0639926210660526</v>
      </c>
      <c r="X9" s="4">
        <f>('[1]Qc, Winter, S3'!X9*Main!$B$5)</f>
        <v>-1.155764593477778</v>
      </c>
      <c r="Y9" s="4">
        <f>('[1]Qc, Winter, S3'!Y9*Main!$B$5)</f>
        <v>-1.1779093026848029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421A4-1A51-420B-8412-8BBB54A0339C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1.759088613690615</v>
      </c>
      <c r="C2" s="4">
        <f>('FL Characterization'!C$4-'FL Characterization'!C$2)*VLOOKUP($A2,'FL Ratio'!$A$2:$B$9,2,FALSE)</f>
        <v>1.9365333236370839</v>
      </c>
      <c r="D2" s="4">
        <f>('FL Characterization'!D$4-'FL Characterization'!D$2)*VLOOKUP($A2,'FL Ratio'!$A$2:$B$9,2,FALSE)</f>
        <v>2.5205820693343202</v>
      </c>
      <c r="E2" s="4">
        <f>('FL Characterization'!E$4-'FL Characterization'!E$2)*VLOOKUP($A2,'FL Ratio'!$A$2:$B$9,2,FALSE)</f>
        <v>2.8897459898832576</v>
      </c>
      <c r="F2" s="4">
        <f>('FL Characterization'!F$4-'FL Characterization'!F$2)*VLOOKUP($A2,'FL Ratio'!$A$2:$B$9,2,FALSE)</f>
        <v>3.3976843647619415</v>
      </c>
      <c r="G2" s="4">
        <f>('FL Characterization'!G$4-'FL Characterization'!G$2)*VLOOKUP($A2,'FL Ratio'!$A$2:$B$9,2,FALSE)</f>
        <v>3.9716483949786596</v>
      </c>
      <c r="H2" s="4">
        <f>('FL Characterization'!H$4-'FL Characterization'!H$2)*VLOOKUP($A2,'FL Ratio'!$A$2:$B$9,2,FALSE)</f>
        <v>3.5403684732815992</v>
      </c>
      <c r="I2" s="4">
        <f>('FL Characterization'!I$4-'FL Characterization'!I$2)*VLOOKUP($A2,'FL Ratio'!$A$2:$B$9,2,FALSE)</f>
        <v>5.0613457492377458</v>
      </c>
      <c r="J2" s="4">
        <f>('FL Characterization'!J$4-'FL Characterization'!J$2)*VLOOKUP($A2,'FL Ratio'!$A$2:$B$9,2,FALSE)</f>
        <v>4.6432198042544055</v>
      </c>
      <c r="K2" s="4">
        <f>('FL Characterization'!K$4-'FL Characterization'!K$2)*VLOOKUP($A2,'FL Ratio'!$A$2:$B$9,2,FALSE)</f>
        <v>5.2442469235987943</v>
      </c>
      <c r="L2" s="4">
        <f>('FL Characterization'!L$4-'FL Characterization'!L$2)*VLOOKUP($A2,'FL Ratio'!$A$2:$B$9,2,FALSE)</f>
        <v>5.3896836235418784</v>
      </c>
      <c r="M2" s="4">
        <f>('FL Characterization'!M$4-'FL Characterization'!M$2)*VLOOKUP($A2,'FL Ratio'!$A$2:$B$9,2,FALSE)</f>
        <v>4.9993759033864418</v>
      </c>
      <c r="N2" s="4">
        <f>('FL Characterization'!N$4-'FL Characterization'!N$2)*VLOOKUP($A2,'FL Ratio'!$A$2:$B$9,2,FALSE)</f>
        <v>4.716187836191347</v>
      </c>
      <c r="O2" s="4">
        <f>('FL Characterization'!O$4-'FL Characterization'!O$2)*VLOOKUP($A2,'FL Ratio'!$A$2:$B$9,2,FALSE)</f>
        <v>4.3419328394698757</v>
      </c>
      <c r="P2" s="4">
        <f>('FL Characterization'!P$4-'FL Characterization'!P$2)*VLOOKUP($A2,'FL Ratio'!$A$2:$B$9,2,FALSE)</f>
        <v>3.9993935421581535</v>
      </c>
      <c r="Q2" s="4">
        <f>('FL Characterization'!Q$4-'FL Characterization'!Q$2)*VLOOKUP($A2,'FL Ratio'!$A$2:$B$9,2,FALSE)</f>
        <v>3.5994030335884517</v>
      </c>
      <c r="R2" s="4">
        <f>('FL Characterization'!R$4-'FL Characterization'!R$2)*VLOOKUP($A2,'FL Ratio'!$A$2:$B$9,2,FALSE)</f>
        <v>3.5619385591704855</v>
      </c>
      <c r="S2" s="4">
        <f>('FL Characterization'!S$4-'FL Characterization'!S$2)*VLOOKUP($A2,'FL Ratio'!$A$2:$B$9,2,FALSE)</f>
        <v>2.8221613447124874</v>
      </c>
      <c r="T2" s="4">
        <f>('FL Characterization'!T$4-'FL Characterization'!T$2)*VLOOKUP($A2,'FL Ratio'!$A$2:$B$9,2,FALSE)</f>
        <v>2.3350013811982535</v>
      </c>
      <c r="U2" s="4">
        <f>('FL Characterization'!U$4-'FL Characterization'!U$2)*VLOOKUP($A2,'FL Ratio'!$A$2:$B$9,2,FALSE)</f>
        <v>2.7707877578805702</v>
      </c>
      <c r="V2" s="4">
        <f>('FL Characterization'!V$4-'FL Characterization'!V$2)*VLOOKUP($A2,'FL Ratio'!$A$2:$B$9,2,FALSE)</f>
        <v>2.8231600725740842</v>
      </c>
      <c r="W2" s="4">
        <f>('FL Characterization'!W$4-'FL Characterization'!W$2)*VLOOKUP($A2,'FL Ratio'!$A$2:$B$9,2,FALSE)</f>
        <v>3.2263050996334659</v>
      </c>
      <c r="X2" s="4">
        <f>('FL Characterization'!X$4-'FL Characterization'!X$2)*VLOOKUP($A2,'FL Ratio'!$A$2:$B$9,2,FALSE)</f>
        <v>1.5665411897395047</v>
      </c>
      <c r="Y2" s="4">
        <f>('FL Characterization'!Y$4-'FL Characterization'!Y$2)*VLOOKUP($A2,'FL Ratio'!$A$2:$B$9,2,FALSE)</f>
        <v>1.5040598003493351</v>
      </c>
    </row>
    <row r="3" spans="1:25" x14ac:dyDescent="0.25">
      <c r="A3">
        <v>2</v>
      </c>
      <c r="B3" s="4">
        <f>('FL Characterization'!B$4-'FL Characterization'!B$2)*VLOOKUP($A3,'FL Ratio'!$A$2:$B$9,2,FALSE)</f>
        <v>1.4659071780755124</v>
      </c>
      <c r="C3" s="4">
        <f>('FL Characterization'!C$4-'FL Characterization'!C$2)*VLOOKUP($A3,'FL Ratio'!$A$2:$B$9,2,FALSE)</f>
        <v>1.6137777696975697</v>
      </c>
      <c r="D3" s="4">
        <f>('FL Characterization'!D$4-'FL Characterization'!D$2)*VLOOKUP($A3,'FL Ratio'!$A$2:$B$9,2,FALSE)</f>
        <v>2.1004850577785996</v>
      </c>
      <c r="E3" s="4">
        <f>('FL Characterization'!E$4-'FL Characterization'!E$2)*VLOOKUP($A3,'FL Ratio'!$A$2:$B$9,2,FALSE)</f>
        <v>2.4081216582360478</v>
      </c>
      <c r="F3" s="4">
        <f>('FL Characterization'!F$4-'FL Characterization'!F$2)*VLOOKUP($A3,'FL Ratio'!$A$2:$B$9,2,FALSE)</f>
        <v>2.8314036373016176</v>
      </c>
      <c r="G3" s="4">
        <f>('FL Characterization'!G$4-'FL Characterization'!G$2)*VLOOKUP($A3,'FL Ratio'!$A$2:$B$9,2,FALSE)</f>
        <v>3.3097069958155494</v>
      </c>
      <c r="H3" s="4">
        <f>('FL Characterization'!H$4-'FL Characterization'!H$2)*VLOOKUP($A3,'FL Ratio'!$A$2:$B$9,2,FALSE)</f>
        <v>2.9503070610679991</v>
      </c>
      <c r="I3" s="4">
        <f>('FL Characterization'!I$4-'FL Characterization'!I$2)*VLOOKUP($A3,'FL Ratio'!$A$2:$B$9,2,FALSE)</f>
        <v>4.2177881243647874</v>
      </c>
      <c r="J3" s="4">
        <f>('FL Characterization'!J$4-'FL Characterization'!J$2)*VLOOKUP($A3,'FL Ratio'!$A$2:$B$9,2,FALSE)</f>
        <v>3.869349836878671</v>
      </c>
      <c r="K3" s="4">
        <f>('FL Characterization'!K$4-'FL Characterization'!K$2)*VLOOKUP($A3,'FL Ratio'!$A$2:$B$9,2,FALSE)</f>
        <v>4.3702057696656613</v>
      </c>
      <c r="L3" s="4">
        <f>('FL Characterization'!L$4-'FL Characterization'!L$2)*VLOOKUP($A3,'FL Ratio'!$A$2:$B$9,2,FALSE)</f>
        <v>4.4914030196182315</v>
      </c>
      <c r="M3" s="4">
        <f>('FL Characterization'!M$4-'FL Characterization'!M$2)*VLOOKUP($A3,'FL Ratio'!$A$2:$B$9,2,FALSE)</f>
        <v>4.1661465861553673</v>
      </c>
      <c r="N3" s="4">
        <f>('FL Characterization'!N$4-'FL Characterization'!N$2)*VLOOKUP($A3,'FL Ratio'!$A$2:$B$9,2,FALSE)</f>
        <v>3.9301565301594552</v>
      </c>
      <c r="O3" s="4">
        <f>('FL Characterization'!O$4-'FL Characterization'!O$2)*VLOOKUP($A3,'FL Ratio'!$A$2:$B$9,2,FALSE)</f>
        <v>3.6182773662248966</v>
      </c>
      <c r="P3" s="4">
        <f>('FL Characterization'!P$4-'FL Characterization'!P$2)*VLOOKUP($A3,'FL Ratio'!$A$2:$B$9,2,FALSE)</f>
        <v>3.3328279517984609</v>
      </c>
      <c r="Q3" s="4">
        <f>('FL Characterization'!Q$4-'FL Characterization'!Q$2)*VLOOKUP($A3,'FL Ratio'!$A$2:$B$9,2,FALSE)</f>
        <v>2.9995025279903764</v>
      </c>
      <c r="R3" s="4">
        <f>('FL Characterization'!R$4-'FL Characterization'!R$2)*VLOOKUP($A3,'FL Ratio'!$A$2:$B$9,2,FALSE)</f>
        <v>2.968282132642071</v>
      </c>
      <c r="S3" s="4">
        <f>('FL Characterization'!S$4-'FL Characterization'!S$2)*VLOOKUP($A3,'FL Ratio'!$A$2:$B$9,2,FALSE)</f>
        <v>2.351801120593739</v>
      </c>
      <c r="T3" s="4">
        <f>('FL Characterization'!T$4-'FL Characterization'!T$2)*VLOOKUP($A3,'FL Ratio'!$A$2:$B$9,2,FALSE)</f>
        <v>1.9458344843318778</v>
      </c>
      <c r="U3" s="4">
        <f>('FL Characterization'!U$4-'FL Characterization'!U$2)*VLOOKUP($A3,'FL Ratio'!$A$2:$B$9,2,FALSE)</f>
        <v>2.3089897982338083</v>
      </c>
      <c r="V3" s="4">
        <f>('FL Characterization'!V$4-'FL Characterization'!V$2)*VLOOKUP($A3,'FL Ratio'!$A$2:$B$9,2,FALSE)</f>
        <v>2.3526333938117365</v>
      </c>
      <c r="W3" s="4">
        <f>('FL Characterization'!W$4-'FL Characterization'!W$2)*VLOOKUP($A3,'FL Ratio'!$A$2:$B$9,2,FALSE)</f>
        <v>2.6885875830278878</v>
      </c>
      <c r="X3" s="4">
        <f>('FL Characterization'!X$4-'FL Characterization'!X$2)*VLOOKUP($A3,'FL Ratio'!$A$2:$B$9,2,FALSE)</f>
        <v>1.3054509914495871</v>
      </c>
      <c r="Y3" s="4">
        <f>('FL Characterization'!Y$4-'FL Characterization'!Y$2)*VLOOKUP($A3,'FL Ratio'!$A$2:$B$9,2,FALSE)</f>
        <v>1.2533831669577791</v>
      </c>
    </row>
    <row r="4" spans="1:25" x14ac:dyDescent="0.25">
      <c r="A4">
        <v>3</v>
      </c>
      <c r="B4" s="4">
        <f>('FL Characterization'!B$4-'FL Characterization'!B$2)*VLOOKUP($A4,'FL Ratio'!$A$2:$B$9,2,FALSE)</f>
        <v>1.1727257424604101</v>
      </c>
      <c r="C4" s="4">
        <f>('FL Characterization'!C$4-'FL Characterization'!C$2)*VLOOKUP($A4,'FL Ratio'!$A$2:$B$9,2,FALSE)</f>
        <v>1.2910222157580558</v>
      </c>
      <c r="D4" s="4">
        <f>('FL Characterization'!D$4-'FL Characterization'!D$2)*VLOOKUP($A4,'FL Ratio'!$A$2:$B$9,2,FALSE)</f>
        <v>1.68038804622288</v>
      </c>
      <c r="E4" s="4">
        <f>('FL Characterization'!E$4-'FL Characterization'!E$2)*VLOOKUP($A4,'FL Ratio'!$A$2:$B$9,2,FALSE)</f>
        <v>1.9264973265888383</v>
      </c>
      <c r="F4" s="4">
        <f>('FL Characterization'!F$4-'FL Characterization'!F$2)*VLOOKUP($A4,'FL Ratio'!$A$2:$B$9,2,FALSE)</f>
        <v>2.2651229098412942</v>
      </c>
      <c r="G4" s="4">
        <f>('FL Characterization'!G$4-'FL Characterization'!G$2)*VLOOKUP($A4,'FL Ratio'!$A$2:$B$9,2,FALSE)</f>
        <v>2.6477655966524396</v>
      </c>
      <c r="H4" s="4">
        <f>('FL Characterization'!H$4-'FL Characterization'!H$2)*VLOOKUP($A4,'FL Ratio'!$A$2:$B$9,2,FALSE)</f>
        <v>2.3602456488543995</v>
      </c>
      <c r="I4" s="4">
        <f>('FL Characterization'!I$4-'FL Characterization'!I$2)*VLOOKUP($A4,'FL Ratio'!$A$2:$B$9,2,FALSE)</f>
        <v>3.3742304994918304</v>
      </c>
      <c r="J4" s="4">
        <f>('FL Characterization'!J$4-'FL Characterization'!J$2)*VLOOKUP($A4,'FL Ratio'!$A$2:$B$9,2,FALSE)</f>
        <v>3.0954798695029369</v>
      </c>
      <c r="K4" s="4">
        <f>('FL Characterization'!K$4-'FL Characterization'!K$2)*VLOOKUP($A4,'FL Ratio'!$A$2:$B$9,2,FALSE)</f>
        <v>3.4961646157325297</v>
      </c>
      <c r="L4" s="4">
        <f>('FL Characterization'!L$4-'FL Characterization'!L$2)*VLOOKUP($A4,'FL Ratio'!$A$2:$B$9,2,FALSE)</f>
        <v>3.5931224156945856</v>
      </c>
      <c r="M4" s="4">
        <f>('FL Characterization'!M$4-'FL Characterization'!M$2)*VLOOKUP($A4,'FL Ratio'!$A$2:$B$9,2,FALSE)</f>
        <v>3.3329172689242941</v>
      </c>
      <c r="N4" s="4">
        <f>('FL Characterization'!N$4-'FL Characterization'!N$2)*VLOOKUP($A4,'FL Ratio'!$A$2:$B$9,2,FALSE)</f>
        <v>3.1441252241275643</v>
      </c>
      <c r="O4" s="4">
        <f>('FL Characterization'!O$4-'FL Characterization'!O$2)*VLOOKUP($A4,'FL Ratio'!$A$2:$B$9,2,FALSE)</f>
        <v>2.8946218929799175</v>
      </c>
      <c r="P4" s="4">
        <f>('FL Characterization'!P$4-'FL Characterization'!P$2)*VLOOKUP($A4,'FL Ratio'!$A$2:$B$9,2,FALSE)</f>
        <v>2.6662623614387688</v>
      </c>
      <c r="Q4" s="4">
        <f>('FL Characterization'!Q$4-'FL Characterization'!Q$2)*VLOOKUP($A4,'FL Ratio'!$A$2:$B$9,2,FALSE)</f>
        <v>2.3996020223923011</v>
      </c>
      <c r="R4" s="4">
        <f>('FL Characterization'!R$4-'FL Characterization'!R$2)*VLOOKUP($A4,'FL Ratio'!$A$2:$B$9,2,FALSE)</f>
        <v>2.3746257061136569</v>
      </c>
      <c r="S4" s="4">
        <f>('FL Characterization'!S$4-'FL Characterization'!S$2)*VLOOKUP($A4,'FL Ratio'!$A$2:$B$9,2,FALSE)</f>
        <v>1.8814408964749914</v>
      </c>
      <c r="T4" s="4">
        <f>('FL Characterization'!T$4-'FL Characterization'!T$2)*VLOOKUP($A4,'FL Ratio'!$A$2:$B$9,2,FALSE)</f>
        <v>1.5566675874655023</v>
      </c>
      <c r="U4" s="4">
        <f>('FL Characterization'!U$4-'FL Characterization'!U$2)*VLOOKUP($A4,'FL Ratio'!$A$2:$B$9,2,FALSE)</f>
        <v>1.8471918385870467</v>
      </c>
      <c r="V4" s="4">
        <f>('FL Characterization'!V$4-'FL Characterization'!V$2)*VLOOKUP($A4,'FL Ratio'!$A$2:$B$9,2,FALSE)</f>
        <v>1.8821067150493893</v>
      </c>
      <c r="W4" s="4">
        <f>('FL Characterization'!W$4-'FL Characterization'!W$2)*VLOOKUP($A4,'FL Ratio'!$A$2:$B$9,2,FALSE)</f>
        <v>2.1508700664223102</v>
      </c>
      <c r="X4" s="4">
        <f>('FL Characterization'!X$4-'FL Characterization'!X$2)*VLOOKUP($A4,'FL Ratio'!$A$2:$B$9,2,FALSE)</f>
        <v>1.0443607931596697</v>
      </c>
      <c r="Y4" s="4">
        <f>('FL Characterization'!Y$4-'FL Characterization'!Y$2)*VLOOKUP($A4,'FL Ratio'!$A$2:$B$9,2,FALSE)</f>
        <v>1.0027065335662233</v>
      </c>
    </row>
    <row r="5" spans="1:25" x14ac:dyDescent="0.25">
      <c r="A5">
        <v>4</v>
      </c>
      <c r="B5" s="4">
        <f>('FL Characterization'!B$4-'FL Characterization'!B$2)*VLOOKUP($A5,'FL Ratio'!$A$2:$B$9,2,FALSE)</f>
        <v>0.87954430684530749</v>
      </c>
      <c r="C5" s="4">
        <f>('FL Characterization'!C$4-'FL Characterization'!C$2)*VLOOKUP($A5,'FL Ratio'!$A$2:$B$9,2,FALSE)</f>
        <v>0.96826666181854193</v>
      </c>
      <c r="D5" s="4">
        <f>('FL Characterization'!D$4-'FL Characterization'!D$2)*VLOOKUP($A5,'FL Ratio'!$A$2:$B$9,2,FALSE)</f>
        <v>1.2602910346671601</v>
      </c>
      <c r="E5" s="4">
        <f>('FL Characterization'!E$4-'FL Characterization'!E$2)*VLOOKUP($A5,'FL Ratio'!$A$2:$B$9,2,FALSE)</f>
        <v>1.4448729949416288</v>
      </c>
      <c r="F5" s="4">
        <f>('FL Characterization'!F$4-'FL Characterization'!F$2)*VLOOKUP($A5,'FL Ratio'!$A$2:$B$9,2,FALSE)</f>
        <v>1.6988421823809707</v>
      </c>
      <c r="G5" s="4">
        <f>('FL Characterization'!G$4-'FL Characterization'!G$2)*VLOOKUP($A5,'FL Ratio'!$A$2:$B$9,2,FALSE)</f>
        <v>1.9858241974893298</v>
      </c>
      <c r="H5" s="4">
        <f>('FL Characterization'!H$4-'FL Characterization'!H$2)*VLOOKUP($A5,'FL Ratio'!$A$2:$B$9,2,FALSE)</f>
        <v>1.7701842366407996</v>
      </c>
      <c r="I5" s="4">
        <f>('FL Characterization'!I$4-'FL Characterization'!I$2)*VLOOKUP($A5,'FL Ratio'!$A$2:$B$9,2,FALSE)</f>
        <v>2.5306728746188729</v>
      </c>
      <c r="J5" s="4">
        <f>('FL Characterization'!J$4-'FL Characterization'!J$2)*VLOOKUP($A5,'FL Ratio'!$A$2:$B$9,2,FALSE)</f>
        <v>2.3216099021272028</v>
      </c>
      <c r="K5" s="4">
        <f>('FL Characterization'!K$4-'FL Characterization'!K$2)*VLOOKUP($A5,'FL Ratio'!$A$2:$B$9,2,FALSE)</f>
        <v>2.6221234617993971</v>
      </c>
      <c r="L5" s="4">
        <f>('FL Characterization'!L$4-'FL Characterization'!L$2)*VLOOKUP($A5,'FL Ratio'!$A$2:$B$9,2,FALSE)</f>
        <v>2.6948418117709392</v>
      </c>
      <c r="M5" s="4">
        <f>('FL Characterization'!M$4-'FL Characterization'!M$2)*VLOOKUP($A5,'FL Ratio'!$A$2:$B$9,2,FALSE)</f>
        <v>2.4996879516932209</v>
      </c>
      <c r="N5" s="4">
        <f>('FL Characterization'!N$4-'FL Characterization'!N$2)*VLOOKUP($A5,'FL Ratio'!$A$2:$B$9,2,FALSE)</f>
        <v>2.3580939180956735</v>
      </c>
      <c r="O5" s="4">
        <f>('FL Characterization'!O$4-'FL Characterization'!O$2)*VLOOKUP($A5,'FL Ratio'!$A$2:$B$9,2,FALSE)</f>
        <v>2.1709664197349379</v>
      </c>
      <c r="P5" s="4">
        <f>('FL Characterization'!P$4-'FL Characterization'!P$2)*VLOOKUP($A5,'FL Ratio'!$A$2:$B$9,2,FALSE)</f>
        <v>1.9996967710790767</v>
      </c>
      <c r="Q5" s="4">
        <f>('FL Characterization'!Q$4-'FL Characterization'!Q$2)*VLOOKUP($A5,'FL Ratio'!$A$2:$B$9,2,FALSE)</f>
        <v>1.7997015167942259</v>
      </c>
      <c r="R5" s="4">
        <f>('FL Characterization'!R$4-'FL Characterization'!R$2)*VLOOKUP($A5,'FL Ratio'!$A$2:$B$9,2,FALSE)</f>
        <v>1.7809692795852428</v>
      </c>
      <c r="S5" s="4">
        <f>('FL Characterization'!S$4-'FL Characterization'!S$2)*VLOOKUP($A5,'FL Ratio'!$A$2:$B$9,2,FALSE)</f>
        <v>1.4110806723562437</v>
      </c>
      <c r="T5" s="4">
        <f>('FL Characterization'!T$4-'FL Characterization'!T$2)*VLOOKUP($A5,'FL Ratio'!$A$2:$B$9,2,FALSE)</f>
        <v>1.1675006905991268</v>
      </c>
      <c r="U5" s="4">
        <f>('FL Characterization'!U$4-'FL Characterization'!U$2)*VLOOKUP($A5,'FL Ratio'!$A$2:$B$9,2,FALSE)</f>
        <v>1.3853938789402851</v>
      </c>
      <c r="V5" s="4">
        <f>('FL Characterization'!V$4-'FL Characterization'!V$2)*VLOOKUP($A5,'FL Ratio'!$A$2:$B$9,2,FALSE)</f>
        <v>1.4115800362870421</v>
      </c>
      <c r="W5" s="4">
        <f>('FL Characterization'!W$4-'FL Characterization'!W$2)*VLOOKUP($A5,'FL Ratio'!$A$2:$B$9,2,FALSE)</f>
        <v>1.613152549816733</v>
      </c>
      <c r="X5" s="4">
        <f>('FL Characterization'!X$4-'FL Characterization'!X$2)*VLOOKUP($A5,'FL Ratio'!$A$2:$B$9,2,FALSE)</f>
        <v>0.78327059486975237</v>
      </c>
      <c r="Y5" s="4">
        <f>('FL Characterization'!Y$4-'FL Characterization'!Y$2)*VLOOKUP($A5,'FL Ratio'!$A$2:$B$9,2,FALSE)</f>
        <v>0.75202990017466753</v>
      </c>
    </row>
    <row r="6" spans="1:25" x14ac:dyDescent="0.25">
      <c r="A6">
        <v>5</v>
      </c>
      <c r="B6" s="4">
        <f>('FL Characterization'!B$4-'FL Characterization'!B$2)*VLOOKUP($A6,'FL Ratio'!$A$2:$B$9,2,FALSE)</f>
        <v>0.87954430684530749</v>
      </c>
      <c r="C6" s="4">
        <f>('FL Characterization'!C$4-'FL Characterization'!C$2)*VLOOKUP($A6,'FL Ratio'!$A$2:$B$9,2,FALSE)</f>
        <v>0.96826666181854193</v>
      </c>
      <c r="D6" s="4">
        <f>('FL Characterization'!D$4-'FL Characterization'!D$2)*VLOOKUP($A6,'FL Ratio'!$A$2:$B$9,2,FALSE)</f>
        <v>1.2602910346671601</v>
      </c>
      <c r="E6" s="4">
        <f>('FL Characterization'!E$4-'FL Characterization'!E$2)*VLOOKUP($A6,'FL Ratio'!$A$2:$B$9,2,FALSE)</f>
        <v>1.4448729949416288</v>
      </c>
      <c r="F6" s="4">
        <f>('FL Characterization'!F$4-'FL Characterization'!F$2)*VLOOKUP($A6,'FL Ratio'!$A$2:$B$9,2,FALSE)</f>
        <v>1.6988421823809707</v>
      </c>
      <c r="G6" s="4">
        <f>('FL Characterization'!G$4-'FL Characterization'!G$2)*VLOOKUP($A6,'FL Ratio'!$A$2:$B$9,2,FALSE)</f>
        <v>1.9858241974893298</v>
      </c>
      <c r="H6" s="4">
        <f>('FL Characterization'!H$4-'FL Characterization'!H$2)*VLOOKUP($A6,'FL Ratio'!$A$2:$B$9,2,FALSE)</f>
        <v>1.7701842366407996</v>
      </c>
      <c r="I6" s="4">
        <f>('FL Characterization'!I$4-'FL Characterization'!I$2)*VLOOKUP($A6,'FL Ratio'!$A$2:$B$9,2,FALSE)</f>
        <v>2.5306728746188729</v>
      </c>
      <c r="J6" s="4">
        <f>('FL Characterization'!J$4-'FL Characterization'!J$2)*VLOOKUP($A6,'FL Ratio'!$A$2:$B$9,2,FALSE)</f>
        <v>2.3216099021272028</v>
      </c>
      <c r="K6" s="4">
        <f>('FL Characterization'!K$4-'FL Characterization'!K$2)*VLOOKUP($A6,'FL Ratio'!$A$2:$B$9,2,FALSE)</f>
        <v>2.6221234617993971</v>
      </c>
      <c r="L6" s="4">
        <f>('FL Characterization'!L$4-'FL Characterization'!L$2)*VLOOKUP($A6,'FL Ratio'!$A$2:$B$9,2,FALSE)</f>
        <v>2.6948418117709392</v>
      </c>
      <c r="M6" s="4">
        <f>('FL Characterization'!M$4-'FL Characterization'!M$2)*VLOOKUP($A6,'FL Ratio'!$A$2:$B$9,2,FALSE)</f>
        <v>2.4996879516932209</v>
      </c>
      <c r="N6" s="4">
        <f>('FL Characterization'!N$4-'FL Characterization'!N$2)*VLOOKUP($A6,'FL Ratio'!$A$2:$B$9,2,FALSE)</f>
        <v>2.3580939180956735</v>
      </c>
      <c r="O6" s="4">
        <f>('FL Characterization'!O$4-'FL Characterization'!O$2)*VLOOKUP($A6,'FL Ratio'!$A$2:$B$9,2,FALSE)</f>
        <v>2.1709664197349379</v>
      </c>
      <c r="P6" s="4">
        <f>('FL Characterization'!P$4-'FL Characterization'!P$2)*VLOOKUP($A6,'FL Ratio'!$A$2:$B$9,2,FALSE)</f>
        <v>1.9996967710790767</v>
      </c>
      <c r="Q6" s="4">
        <f>('FL Characterization'!Q$4-'FL Characterization'!Q$2)*VLOOKUP($A6,'FL Ratio'!$A$2:$B$9,2,FALSE)</f>
        <v>1.7997015167942259</v>
      </c>
      <c r="R6" s="4">
        <f>('FL Characterization'!R$4-'FL Characterization'!R$2)*VLOOKUP($A6,'FL Ratio'!$A$2:$B$9,2,FALSE)</f>
        <v>1.7809692795852428</v>
      </c>
      <c r="S6" s="4">
        <f>('FL Characterization'!S$4-'FL Characterization'!S$2)*VLOOKUP($A6,'FL Ratio'!$A$2:$B$9,2,FALSE)</f>
        <v>1.4110806723562437</v>
      </c>
      <c r="T6" s="4">
        <f>('FL Characterization'!T$4-'FL Characterization'!T$2)*VLOOKUP($A6,'FL Ratio'!$A$2:$B$9,2,FALSE)</f>
        <v>1.1675006905991268</v>
      </c>
      <c r="U6" s="4">
        <f>('FL Characterization'!U$4-'FL Characterization'!U$2)*VLOOKUP($A6,'FL Ratio'!$A$2:$B$9,2,FALSE)</f>
        <v>1.3853938789402851</v>
      </c>
      <c r="V6" s="4">
        <f>('FL Characterization'!V$4-'FL Characterization'!V$2)*VLOOKUP($A6,'FL Ratio'!$A$2:$B$9,2,FALSE)</f>
        <v>1.4115800362870421</v>
      </c>
      <c r="W6" s="4">
        <f>('FL Characterization'!W$4-'FL Characterization'!W$2)*VLOOKUP($A6,'FL Ratio'!$A$2:$B$9,2,FALSE)</f>
        <v>1.613152549816733</v>
      </c>
      <c r="X6" s="4">
        <f>('FL Characterization'!X$4-'FL Characterization'!X$2)*VLOOKUP($A6,'FL Ratio'!$A$2:$B$9,2,FALSE)</f>
        <v>0.78327059486975237</v>
      </c>
      <c r="Y6" s="4">
        <f>('FL Characterization'!Y$4-'FL Characterization'!Y$2)*VLOOKUP($A6,'FL Ratio'!$A$2:$B$9,2,FALSE)</f>
        <v>0.75202990017466753</v>
      </c>
    </row>
    <row r="7" spans="1:25" x14ac:dyDescent="0.25">
      <c r="A7">
        <v>6</v>
      </c>
      <c r="B7" s="4">
        <f>('FL Characterization'!B$4-'FL Characterization'!B$2)*VLOOKUP($A7,'FL Ratio'!$A$2:$B$9,2,FALSE)</f>
        <v>0.87954430684530749</v>
      </c>
      <c r="C7" s="4">
        <f>('FL Characterization'!C$4-'FL Characterization'!C$2)*VLOOKUP($A7,'FL Ratio'!$A$2:$B$9,2,FALSE)</f>
        <v>0.96826666181854193</v>
      </c>
      <c r="D7" s="4">
        <f>('FL Characterization'!D$4-'FL Characterization'!D$2)*VLOOKUP($A7,'FL Ratio'!$A$2:$B$9,2,FALSE)</f>
        <v>1.2602910346671601</v>
      </c>
      <c r="E7" s="4">
        <f>('FL Characterization'!E$4-'FL Characterization'!E$2)*VLOOKUP($A7,'FL Ratio'!$A$2:$B$9,2,FALSE)</f>
        <v>1.4448729949416288</v>
      </c>
      <c r="F7" s="4">
        <f>('FL Characterization'!F$4-'FL Characterization'!F$2)*VLOOKUP($A7,'FL Ratio'!$A$2:$B$9,2,FALSE)</f>
        <v>1.6988421823809707</v>
      </c>
      <c r="G7" s="4">
        <f>('FL Characterization'!G$4-'FL Characterization'!G$2)*VLOOKUP($A7,'FL Ratio'!$A$2:$B$9,2,FALSE)</f>
        <v>1.9858241974893298</v>
      </c>
      <c r="H7" s="4">
        <f>('FL Characterization'!H$4-'FL Characterization'!H$2)*VLOOKUP($A7,'FL Ratio'!$A$2:$B$9,2,FALSE)</f>
        <v>1.7701842366407996</v>
      </c>
      <c r="I7" s="4">
        <f>('FL Characterization'!I$4-'FL Characterization'!I$2)*VLOOKUP($A7,'FL Ratio'!$A$2:$B$9,2,FALSE)</f>
        <v>2.5306728746188729</v>
      </c>
      <c r="J7" s="4">
        <f>('FL Characterization'!J$4-'FL Characterization'!J$2)*VLOOKUP($A7,'FL Ratio'!$A$2:$B$9,2,FALSE)</f>
        <v>2.3216099021272028</v>
      </c>
      <c r="K7" s="4">
        <f>('FL Characterization'!K$4-'FL Characterization'!K$2)*VLOOKUP($A7,'FL Ratio'!$A$2:$B$9,2,FALSE)</f>
        <v>2.6221234617993971</v>
      </c>
      <c r="L7" s="4">
        <f>('FL Characterization'!L$4-'FL Characterization'!L$2)*VLOOKUP($A7,'FL Ratio'!$A$2:$B$9,2,FALSE)</f>
        <v>2.6948418117709392</v>
      </c>
      <c r="M7" s="4">
        <f>('FL Characterization'!M$4-'FL Characterization'!M$2)*VLOOKUP($A7,'FL Ratio'!$A$2:$B$9,2,FALSE)</f>
        <v>2.4996879516932209</v>
      </c>
      <c r="N7" s="4">
        <f>('FL Characterization'!N$4-'FL Characterization'!N$2)*VLOOKUP($A7,'FL Ratio'!$A$2:$B$9,2,FALSE)</f>
        <v>2.3580939180956735</v>
      </c>
      <c r="O7" s="4">
        <f>('FL Characterization'!O$4-'FL Characterization'!O$2)*VLOOKUP($A7,'FL Ratio'!$A$2:$B$9,2,FALSE)</f>
        <v>2.1709664197349379</v>
      </c>
      <c r="P7" s="4">
        <f>('FL Characterization'!P$4-'FL Characterization'!P$2)*VLOOKUP($A7,'FL Ratio'!$A$2:$B$9,2,FALSE)</f>
        <v>1.9996967710790767</v>
      </c>
      <c r="Q7" s="4">
        <f>('FL Characterization'!Q$4-'FL Characterization'!Q$2)*VLOOKUP($A7,'FL Ratio'!$A$2:$B$9,2,FALSE)</f>
        <v>1.7997015167942259</v>
      </c>
      <c r="R7" s="4">
        <f>('FL Characterization'!R$4-'FL Characterization'!R$2)*VLOOKUP($A7,'FL Ratio'!$A$2:$B$9,2,FALSE)</f>
        <v>1.7809692795852428</v>
      </c>
      <c r="S7" s="4">
        <f>('FL Characterization'!S$4-'FL Characterization'!S$2)*VLOOKUP($A7,'FL Ratio'!$A$2:$B$9,2,FALSE)</f>
        <v>1.4110806723562437</v>
      </c>
      <c r="T7" s="4">
        <f>('FL Characterization'!T$4-'FL Characterization'!T$2)*VLOOKUP($A7,'FL Ratio'!$A$2:$B$9,2,FALSE)</f>
        <v>1.1675006905991268</v>
      </c>
      <c r="U7" s="4">
        <f>('FL Characterization'!U$4-'FL Characterization'!U$2)*VLOOKUP($A7,'FL Ratio'!$A$2:$B$9,2,FALSE)</f>
        <v>1.3853938789402851</v>
      </c>
      <c r="V7" s="4">
        <f>('FL Characterization'!V$4-'FL Characterization'!V$2)*VLOOKUP($A7,'FL Ratio'!$A$2:$B$9,2,FALSE)</f>
        <v>1.4115800362870421</v>
      </c>
      <c r="W7" s="4">
        <f>('FL Characterization'!W$4-'FL Characterization'!W$2)*VLOOKUP($A7,'FL Ratio'!$A$2:$B$9,2,FALSE)</f>
        <v>1.613152549816733</v>
      </c>
      <c r="X7" s="4">
        <f>('FL Characterization'!X$4-'FL Characterization'!X$2)*VLOOKUP($A7,'FL Ratio'!$A$2:$B$9,2,FALSE)</f>
        <v>0.78327059486975237</v>
      </c>
      <c r="Y7" s="4">
        <f>('FL Characterization'!Y$4-'FL Characterization'!Y$2)*VLOOKUP($A7,'FL Ratio'!$A$2:$B$9,2,FALSE)</f>
        <v>0.75202990017466753</v>
      </c>
    </row>
    <row r="8" spans="1:25" x14ac:dyDescent="0.25">
      <c r="A8">
        <v>7</v>
      </c>
      <c r="B8" s="4">
        <f>('FL Characterization'!B$4-'FL Characterization'!B$2)*VLOOKUP($A8,'FL Ratio'!$A$2:$B$9,2,FALSE)</f>
        <v>0.87954430684530749</v>
      </c>
      <c r="C8" s="4">
        <f>('FL Characterization'!C$4-'FL Characterization'!C$2)*VLOOKUP($A8,'FL Ratio'!$A$2:$B$9,2,FALSE)</f>
        <v>0.96826666181854193</v>
      </c>
      <c r="D8" s="4">
        <f>('FL Characterization'!D$4-'FL Characterization'!D$2)*VLOOKUP($A8,'FL Ratio'!$A$2:$B$9,2,FALSE)</f>
        <v>1.2602910346671601</v>
      </c>
      <c r="E8" s="4">
        <f>('FL Characterization'!E$4-'FL Characterization'!E$2)*VLOOKUP($A8,'FL Ratio'!$A$2:$B$9,2,FALSE)</f>
        <v>1.4448729949416288</v>
      </c>
      <c r="F8" s="4">
        <f>('FL Characterization'!F$4-'FL Characterization'!F$2)*VLOOKUP($A8,'FL Ratio'!$A$2:$B$9,2,FALSE)</f>
        <v>1.6988421823809707</v>
      </c>
      <c r="G8" s="4">
        <f>('FL Characterization'!G$4-'FL Characterization'!G$2)*VLOOKUP($A8,'FL Ratio'!$A$2:$B$9,2,FALSE)</f>
        <v>1.9858241974893298</v>
      </c>
      <c r="H8" s="4">
        <f>('FL Characterization'!H$4-'FL Characterization'!H$2)*VLOOKUP($A8,'FL Ratio'!$A$2:$B$9,2,FALSE)</f>
        <v>1.7701842366407996</v>
      </c>
      <c r="I8" s="4">
        <f>('FL Characterization'!I$4-'FL Characterization'!I$2)*VLOOKUP($A8,'FL Ratio'!$A$2:$B$9,2,FALSE)</f>
        <v>2.5306728746188729</v>
      </c>
      <c r="J8" s="4">
        <f>('FL Characterization'!J$4-'FL Characterization'!J$2)*VLOOKUP($A8,'FL Ratio'!$A$2:$B$9,2,FALSE)</f>
        <v>2.3216099021272028</v>
      </c>
      <c r="K8" s="4">
        <f>('FL Characterization'!K$4-'FL Characterization'!K$2)*VLOOKUP($A8,'FL Ratio'!$A$2:$B$9,2,FALSE)</f>
        <v>2.6221234617993971</v>
      </c>
      <c r="L8" s="4">
        <f>('FL Characterization'!L$4-'FL Characterization'!L$2)*VLOOKUP($A8,'FL Ratio'!$A$2:$B$9,2,FALSE)</f>
        <v>2.6948418117709392</v>
      </c>
      <c r="M8" s="4">
        <f>('FL Characterization'!M$4-'FL Characterization'!M$2)*VLOOKUP($A8,'FL Ratio'!$A$2:$B$9,2,FALSE)</f>
        <v>2.4996879516932209</v>
      </c>
      <c r="N8" s="4">
        <f>('FL Characterization'!N$4-'FL Characterization'!N$2)*VLOOKUP($A8,'FL Ratio'!$A$2:$B$9,2,FALSE)</f>
        <v>2.3580939180956735</v>
      </c>
      <c r="O8" s="4">
        <f>('FL Characterization'!O$4-'FL Characterization'!O$2)*VLOOKUP($A8,'FL Ratio'!$A$2:$B$9,2,FALSE)</f>
        <v>2.1709664197349379</v>
      </c>
      <c r="P8" s="4">
        <f>('FL Characterization'!P$4-'FL Characterization'!P$2)*VLOOKUP($A8,'FL Ratio'!$A$2:$B$9,2,FALSE)</f>
        <v>1.9996967710790767</v>
      </c>
      <c r="Q8" s="4">
        <f>('FL Characterization'!Q$4-'FL Characterization'!Q$2)*VLOOKUP($A8,'FL Ratio'!$A$2:$B$9,2,FALSE)</f>
        <v>1.7997015167942259</v>
      </c>
      <c r="R8" s="4">
        <f>('FL Characterization'!R$4-'FL Characterization'!R$2)*VLOOKUP($A8,'FL Ratio'!$A$2:$B$9,2,FALSE)</f>
        <v>1.7809692795852428</v>
      </c>
      <c r="S8" s="4">
        <f>('FL Characterization'!S$4-'FL Characterization'!S$2)*VLOOKUP($A8,'FL Ratio'!$A$2:$B$9,2,FALSE)</f>
        <v>1.4110806723562437</v>
      </c>
      <c r="T8" s="4">
        <f>('FL Characterization'!T$4-'FL Characterization'!T$2)*VLOOKUP($A8,'FL Ratio'!$A$2:$B$9,2,FALSE)</f>
        <v>1.1675006905991268</v>
      </c>
      <c r="U8" s="4">
        <f>('FL Characterization'!U$4-'FL Characterization'!U$2)*VLOOKUP($A8,'FL Ratio'!$A$2:$B$9,2,FALSE)</f>
        <v>1.3853938789402851</v>
      </c>
      <c r="V8" s="4">
        <f>('FL Characterization'!V$4-'FL Characterization'!V$2)*VLOOKUP($A8,'FL Ratio'!$A$2:$B$9,2,FALSE)</f>
        <v>1.4115800362870421</v>
      </c>
      <c r="W8" s="4">
        <f>('FL Characterization'!W$4-'FL Characterization'!W$2)*VLOOKUP($A8,'FL Ratio'!$A$2:$B$9,2,FALSE)</f>
        <v>1.613152549816733</v>
      </c>
      <c r="X8" s="4">
        <f>('FL Characterization'!X$4-'FL Characterization'!X$2)*VLOOKUP($A8,'FL Ratio'!$A$2:$B$9,2,FALSE)</f>
        <v>0.78327059486975237</v>
      </c>
      <c r="Y8" s="4">
        <f>('FL Characterization'!Y$4-'FL Characterization'!Y$2)*VLOOKUP($A8,'FL Ratio'!$A$2:$B$9,2,FALSE)</f>
        <v>0.75202990017466753</v>
      </c>
    </row>
    <row r="9" spans="1:25" x14ac:dyDescent="0.25">
      <c r="A9">
        <v>8</v>
      </c>
      <c r="B9" s="4">
        <f>('FL Characterization'!B$4-'FL Characterization'!B$2)*VLOOKUP($A9,'FL Ratio'!$A$2:$B$9,2,FALSE)</f>
        <v>0.87954430684530749</v>
      </c>
      <c r="C9" s="4">
        <f>('FL Characterization'!C$4-'FL Characterization'!C$2)*VLOOKUP($A9,'FL Ratio'!$A$2:$B$9,2,FALSE)</f>
        <v>0.96826666181854193</v>
      </c>
      <c r="D9" s="4">
        <f>('FL Characterization'!D$4-'FL Characterization'!D$2)*VLOOKUP($A9,'FL Ratio'!$A$2:$B$9,2,FALSE)</f>
        <v>1.2602910346671601</v>
      </c>
      <c r="E9" s="4">
        <f>('FL Characterization'!E$4-'FL Characterization'!E$2)*VLOOKUP($A9,'FL Ratio'!$A$2:$B$9,2,FALSE)</f>
        <v>1.4448729949416288</v>
      </c>
      <c r="F9" s="4">
        <f>('FL Characterization'!F$4-'FL Characterization'!F$2)*VLOOKUP($A9,'FL Ratio'!$A$2:$B$9,2,FALSE)</f>
        <v>1.6988421823809707</v>
      </c>
      <c r="G9" s="4">
        <f>('FL Characterization'!G$4-'FL Characterization'!G$2)*VLOOKUP($A9,'FL Ratio'!$A$2:$B$9,2,FALSE)</f>
        <v>1.9858241974893298</v>
      </c>
      <c r="H9" s="4">
        <f>('FL Characterization'!H$4-'FL Characterization'!H$2)*VLOOKUP($A9,'FL Ratio'!$A$2:$B$9,2,FALSE)</f>
        <v>1.7701842366407996</v>
      </c>
      <c r="I9" s="4">
        <f>('FL Characterization'!I$4-'FL Characterization'!I$2)*VLOOKUP($A9,'FL Ratio'!$A$2:$B$9,2,FALSE)</f>
        <v>2.5306728746188729</v>
      </c>
      <c r="J9" s="4">
        <f>('FL Characterization'!J$4-'FL Characterization'!J$2)*VLOOKUP($A9,'FL Ratio'!$A$2:$B$9,2,FALSE)</f>
        <v>2.3216099021272028</v>
      </c>
      <c r="K9" s="4">
        <f>('FL Characterization'!K$4-'FL Characterization'!K$2)*VLOOKUP($A9,'FL Ratio'!$A$2:$B$9,2,FALSE)</f>
        <v>2.6221234617993971</v>
      </c>
      <c r="L9" s="4">
        <f>('FL Characterization'!L$4-'FL Characterization'!L$2)*VLOOKUP($A9,'FL Ratio'!$A$2:$B$9,2,FALSE)</f>
        <v>2.6948418117709392</v>
      </c>
      <c r="M9" s="4">
        <f>('FL Characterization'!M$4-'FL Characterization'!M$2)*VLOOKUP($A9,'FL Ratio'!$A$2:$B$9,2,FALSE)</f>
        <v>2.4996879516932209</v>
      </c>
      <c r="N9" s="4">
        <f>('FL Characterization'!N$4-'FL Characterization'!N$2)*VLOOKUP($A9,'FL Ratio'!$A$2:$B$9,2,FALSE)</f>
        <v>2.3580939180956735</v>
      </c>
      <c r="O9" s="4">
        <f>('FL Characterization'!O$4-'FL Characterization'!O$2)*VLOOKUP($A9,'FL Ratio'!$A$2:$B$9,2,FALSE)</f>
        <v>2.1709664197349379</v>
      </c>
      <c r="P9" s="4">
        <f>('FL Characterization'!P$4-'FL Characterization'!P$2)*VLOOKUP($A9,'FL Ratio'!$A$2:$B$9,2,FALSE)</f>
        <v>1.9996967710790767</v>
      </c>
      <c r="Q9" s="4">
        <f>('FL Characterization'!Q$4-'FL Characterization'!Q$2)*VLOOKUP($A9,'FL Ratio'!$A$2:$B$9,2,FALSE)</f>
        <v>1.7997015167942259</v>
      </c>
      <c r="R9" s="4">
        <f>('FL Characterization'!R$4-'FL Characterization'!R$2)*VLOOKUP($A9,'FL Ratio'!$A$2:$B$9,2,FALSE)</f>
        <v>1.7809692795852428</v>
      </c>
      <c r="S9" s="4">
        <f>('FL Characterization'!S$4-'FL Characterization'!S$2)*VLOOKUP($A9,'FL Ratio'!$A$2:$B$9,2,FALSE)</f>
        <v>1.4110806723562437</v>
      </c>
      <c r="T9" s="4">
        <f>('FL Characterization'!T$4-'FL Characterization'!T$2)*VLOOKUP($A9,'FL Ratio'!$A$2:$B$9,2,FALSE)</f>
        <v>1.1675006905991268</v>
      </c>
      <c r="U9" s="4">
        <f>('FL Characterization'!U$4-'FL Characterization'!U$2)*VLOOKUP($A9,'FL Ratio'!$A$2:$B$9,2,FALSE)</f>
        <v>1.3853938789402851</v>
      </c>
      <c r="V9" s="4">
        <f>('FL Characterization'!V$4-'FL Characterization'!V$2)*VLOOKUP($A9,'FL Ratio'!$A$2:$B$9,2,FALSE)</f>
        <v>1.4115800362870421</v>
      </c>
      <c r="W9" s="4">
        <f>('FL Characterization'!W$4-'FL Characterization'!W$2)*VLOOKUP($A9,'FL Ratio'!$A$2:$B$9,2,FALSE)</f>
        <v>1.613152549816733</v>
      </c>
      <c r="X9" s="4">
        <f>('FL Characterization'!X$4-'FL Characterization'!X$2)*VLOOKUP($A9,'FL Ratio'!$A$2:$B$9,2,FALSE)</f>
        <v>0.78327059486975237</v>
      </c>
      <c r="Y9" s="4">
        <f>('FL Characterization'!Y$4-'FL Characterization'!Y$2)*VLOOKUP($A9,'FL Ratio'!$A$2:$B$9,2,FALSE)</f>
        <v>0.75202990017466753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220EB-F5E8-4605-AC22-85FDC4BBE72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4.8768368666116864</v>
      </c>
      <c r="C2" s="4">
        <f>('FL Characterization'!C$2-'FL Characterization'!C$3)*VLOOKUP($A2,'FL Ratio'!$A$2:$B$9,2,FALSE)</f>
        <v>5.1611089189248576</v>
      </c>
      <c r="D2" s="4">
        <f>('FL Characterization'!D$2-'FL Characterization'!D$3)*VLOOKUP($A2,'FL Ratio'!$A$2:$B$9,2,FALSE)</f>
        <v>5.4500092223039669</v>
      </c>
      <c r="E2" s="4">
        <f>('FL Characterization'!E$2-'FL Characterization'!E$3)*VLOOKUP($A2,'FL Ratio'!$A$2:$B$9,2,FALSE)</f>
        <v>5.6977424504123597</v>
      </c>
      <c r="F2" s="4">
        <f>('FL Characterization'!F$2-'FL Characterization'!F$3)*VLOOKUP($A2,'FL Ratio'!$A$2:$B$9,2,FALSE)</f>
        <v>5.7624161692548164</v>
      </c>
      <c r="G2" s="4">
        <f>('FL Characterization'!G$2-'FL Characterization'!G$3)*VLOOKUP($A2,'FL Ratio'!$A$2:$B$9,2,FALSE)</f>
        <v>6.0278098290621847</v>
      </c>
      <c r="H2" s="4">
        <f>('FL Characterization'!H$2-'FL Characterization'!H$3)*VLOOKUP($A2,'FL Ratio'!$A$2:$B$9,2,FALSE)</f>
        <v>5.9969954206494895</v>
      </c>
      <c r="I2" s="4">
        <f>('FL Characterization'!I$2-'FL Characterization'!I$3)*VLOOKUP($A2,'FL Ratio'!$A$2:$B$9,2,FALSE)</f>
        <v>5.6685601094808096</v>
      </c>
      <c r="J2" s="4">
        <f>('FL Characterization'!J$2-'FL Characterization'!J$3)*VLOOKUP($A2,'FL Ratio'!$A$2:$B$9,2,FALSE)</f>
        <v>5.1359458486558331</v>
      </c>
      <c r="K2" s="4">
        <f>('FL Characterization'!K$2-'FL Characterization'!K$3)*VLOOKUP($A2,'FL Ratio'!$A$2:$B$9,2,FALSE)</f>
        <v>7.5419908837162426</v>
      </c>
      <c r="L2" s="4">
        <f>('FL Characterization'!L$2-'FL Characterization'!L$3)*VLOOKUP($A2,'FL Ratio'!$A$2:$B$9,2,FALSE)</f>
        <v>7.365057717308642</v>
      </c>
      <c r="M2" s="4">
        <f>('FL Characterization'!M$2-'FL Characterization'!M$3)*VLOOKUP($A2,'FL Ratio'!$A$2:$B$9,2,FALSE)</f>
        <v>6.7818980830003888</v>
      </c>
      <c r="N2" s="4">
        <f>('FL Characterization'!N$2-'FL Characterization'!N$3)*VLOOKUP($A2,'FL Ratio'!$A$2:$B$9,2,FALSE)</f>
        <v>6.6171079858368422</v>
      </c>
      <c r="O2" s="4">
        <f>('FL Characterization'!O$2-'FL Characterization'!O$3)*VLOOKUP($A2,'FL Ratio'!$A$2:$B$9,2,FALSE)</f>
        <v>6.6443050506532648</v>
      </c>
      <c r="P2" s="4">
        <f>('FL Characterization'!P$2-'FL Characterization'!P$3)*VLOOKUP($A2,'FL Ratio'!$A$2:$B$9,2,FALSE)</f>
        <v>6.3295230801291034</v>
      </c>
      <c r="Q2" s="4">
        <f>('FL Characterization'!Q$2-'FL Characterization'!Q$3)*VLOOKUP($A2,'FL Ratio'!$A$2:$B$9,2,FALSE)</f>
        <v>5.8019511770443852</v>
      </c>
      <c r="R2" s="4">
        <f>('FL Characterization'!R$2-'FL Characterization'!R$3)*VLOOKUP($A2,'FL Ratio'!$A$2:$B$9,2,FALSE)</f>
        <v>5.2143825246154236</v>
      </c>
      <c r="S2" s="4">
        <f>('FL Characterization'!S$2-'FL Characterization'!S$3)*VLOOKUP($A2,'FL Ratio'!$A$2:$B$9,2,FALSE)</f>
        <v>5.0273281039030984</v>
      </c>
      <c r="T2" s="4">
        <f>('FL Characterization'!T$2-'FL Characterization'!T$3)*VLOOKUP($A2,'FL Ratio'!$A$2:$B$9,2,FALSE)</f>
        <v>3.1601576482147493</v>
      </c>
      <c r="U2" s="4">
        <f>('FL Characterization'!U$2-'FL Characterization'!U$3)*VLOOKUP($A2,'FL Ratio'!$A$2:$B$9,2,FALSE)</f>
        <v>3.379500209916031</v>
      </c>
      <c r="V2" s="4">
        <f>('FL Characterization'!V$2-'FL Characterization'!V$3)*VLOOKUP($A2,'FL Ratio'!$A$2:$B$9,2,FALSE)</f>
        <v>3.6948789812355352</v>
      </c>
      <c r="W2" s="4">
        <f>('FL Characterization'!W$2-'FL Characterization'!W$3)*VLOOKUP($A2,'FL Ratio'!$A$2:$B$9,2,FALSE)</f>
        <v>3.7830471640416641</v>
      </c>
      <c r="X2" s="4">
        <f>('FL Characterization'!X$2-'FL Characterization'!X$3)*VLOOKUP($A2,'FL Ratio'!$A$2:$B$9,2,FALSE)</f>
        <v>3.9454622376319008</v>
      </c>
      <c r="Y2" s="4">
        <f>('FL Characterization'!Y$2-'FL Characterization'!Y$3)*VLOOKUP($A2,'FL Ratio'!$A$2:$B$9,2,FALSE)</f>
        <v>4.3550624569674596</v>
      </c>
    </row>
    <row r="3" spans="1:25" x14ac:dyDescent="0.25">
      <c r="A3">
        <v>2</v>
      </c>
      <c r="B3" s="4">
        <f>('FL Characterization'!B$2-'FL Characterization'!B$3)*VLOOKUP($A3,'FL Ratio'!$A$2:$B$9,2,FALSE)</f>
        <v>4.0640307221764047</v>
      </c>
      <c r="C3" s="4">
        <f>('FL Characterization'!C$2-'FL Characterization'!C$3)*VLOOKUP($A3,'FL Ratio'!$A$2:$B$9,2,FALSE)</f>
        <v>4.3009240991040478</v>
      </c>
      <c r="D3" s="4">
        <f>('FL Characterization'!D$2-'FL Characterization'!D$3)*VLOOKUP($A3,'FL Ratio'!$A$2:$B$9,2,FALSE)</f>
        <v>4.5416743519199718</v>
      </c>
      <c r="E3" s="4">
        <f>('FL Characterization'!E$2-'FL Characterization'!E$3)*VLOOKUP($A3,'FL Ratio'!$A$2:$B$9,2,FALSE)</f>
        <v>4.7481187086769658</v>
      </c>
      <c r="F3" s="4">
        <f>('FL Characterization'!F$2-'FL Characterization'!F$3)*VLOOKUP($A3,'FL Ratio'!$A$2:$B$9,2,FALSE)</f>
        <v>4.802013474379013</v>
      </c>
      <c r="G3" s="4">
        <f>('FL Characterization'!G$2-'FL Characterization'!G$3)*VLOOKUP($A3,'FL Ratio'!$A$2:$B$9,2,FALSE)</f>
        <v>5.0231748575518198</v>
      </c>
      <c r="H3" s="4">
        <f>('FL Characterization'!H$2-'FL Characterization'!H$3)*VLOOKUP($A3,'FL Ratio'!$A$2:$B$9,2,FALSE)</f>
        <v>4.9974961838745742</v>
      </c>
      <c r="I3" s="4">
        <f>('FL Characterization'!I$2-'FL Characterization'!I$3)*VLOOKUP($A3,'FL Ratio'!$A$2:$B$9,2,FALSE)</f>
        <v>4.7238000912340077</v>
      </c>
      <c r="J3" s="4">
        <f>('FL Characterization'!J$2-'FL Characterization'!J$3)*VLOOKUP($A3,'FL Ratio'!$A$2:$B$9,2,FALSE)</f>
        <v>4.279954873879861</v>
      </c>
      <c r="K3" s="4">
        <f>('FL Characterization'!K$2-'FL Characterization'!K$3)*VLOOKUP($A3,'FL Ratio'!$A$2:$B$9,2,FALSE)</f>
        <v>6.2849924030968687</v>
      </c>
      <c r="L3" s="4">
        <f>('FL Characterization'!L$2-'FL Characterization'!L$3)*VLOOKUP($A3,'FL Ratio'!$A$2:$B$9,2,FALSE)</f>
        <v>6.1375480977572012</v>
      </c>
      <c r="M3" s="4">
        <f>('FL Characterization'!M$2-'FL Characterization'!M$3)*VLOOKUP($A3,'FL Ratio'!$A$2:$B$9,2,FALSE)</f>
        <v>5.6515817358336564</v>
      </c>
      <c r="N3" s="4">
        <f>('FL Characterization'!N$2-'FL Characterization'!N$3)*VLOOKUP($A3,'FL Ratio'!$A$2:$B$9,2,FALSE)</f>
        <v>5.5142566548640346</v>
      </c>
      <c r="O3" s="4">
        <f>('FL Characterization'!O$2-'FL Characterization'!O$3)*VLOOKUP($A3,'FL Ratio'!$A$2:$B$9,2,FALSE)</f>
        <v>5.5369208755443866</v>
      </c>
      <c r="P3" s="4">
        <f>('FL Characterization'!P$2-'FL Characterization'!P$3)*VLOOKUP($A3,'FL Ratio'!$A$2:$B$9,2,FALSE)</f>
        <v>5.2746025667742522</v>
      </c>
      <c r="Q3" s="4">
        <f>('FL Characterization'!Q$2-'FL Characterization'!Q$3)*VLOOKUP($A3,'FL Ratio'!$A$2:$B$9,2,FALSE)</f>
        <v>4.8349593142036538</v>
      </c>
      <c r="R3" s="4">
        <f>('FL Characterization'!R$2-'FL Characterization'!R$3)*VLOOKUP($A3,'FL Ratio'!$A$2:$B$9,2,FALSE)</f>
        <v>4.3453187705128524</v>
      </c>
      <c r="S3" s="4">
        <f>('FL Characterization'!S$2-'FL Characterization'!S$3)*VLOOKUP($A3,'FL Ratio'!$A$2:$B$9,2,FALSE)</f>
        <v>4.1894400865859147</v>
      </c>
      <c r="T3" s="4">
        <f>('FL Characterization'!T$2-'FL Characterization'!T$3)*VLOOKUP($A3,'FL Ratio'!$A$2:$B$9,2,FALSE)</f>
        <v>2.6334647068456243</v>
      </c>
      <c r="U3" s="4">
        <f>('FL Characterization'!U$2-'FL Characterization'!U$3)*VLOOKUP($A3,'FL Ratio'!$A$2:$B$9,2,FALSE)</f>
        <v>2.8162501749300253</v>
      </c>
      <c r="V3" s="4">
        <f>('FL Characterization'!V$2-'FL Characterization'!V$3)*VLOOKUP($A3,'FL Ratio'!$A$2:$B$9,2,FALSE)</f>
        <v>3.0790658176962791</v>
      </c>
      <c r="W3" s="4">
        <f>('FL Characterization'!W$2-'FL Characterization'!W$3)*VLOOKUP($A3,'FL Ratio'!$A$2:$B$9,2,FALSE)</f>
        <v>3.1525393033680533</v>
      </c>
      <c r="X3" s="4">
        <f>('FL Characterization'!X$2-'FL Characterization'!X$3)*VLOOKUP($A3,'FL Ratio'!$A$2:$B$9,2,FALSE)</f>
        <v>3.2878851980265837</v>
      </c>
      <c r="Y3" s="4">
        <f>('FL Characterization'!Y$2-'FL Characterization'!Y$3)*VLOOKUP($A3,'FL Ratio'!$A$2:$B$9,2,FALSE)</f>
        <v>3.6292187141395496</v>
      </c>
    </row>
    <row r="4" spans="1:25" x14ac:dyDescent="0.25">
      <c r="A4">
        <v>3</v>
      </c>
      <c r="B4" s="4">
        <f>('FL Characterization'!B$2-'FL Characterization'!B$3)*VLOOKUP($A4,'FL Ratio'!$A$2:$B$9,2,FALSE)</f>
        <v>3.2512245777411235</v>
      </c>
      <c r="C4" s="4">
        <f>('FL Characterization'!C$2-'FL Characterization'!C$3)*VLOOKUP($A4,'FL Ratio'!$A$2:$B$9,2,FALSE)</f>
        <v>3.4407392792832381</v>
      </c>
      <c r="D4" s="4">
        <f>('FL Characterization'!D$2-'FL Characterization'!D$3)*VLOOKUP($A4,'FL Ratio'!$A$2:$B$9,2,FALSE)</f>
        <v>3.6333394815359776</v>
      </c>
      <c r="E4" s="4">
        <f>('FL Characterization'!E$2-'FL Characterization'!E$3)*VLOOKUP($A4,'FL Ratio'!$A$2:$B$9,2,FALSE)</f>
        <v>3.7984949669415724</v>
      </c>
      <c r="F4" s="4">
        <f>('FL Characterization'!F$2-'FL Characterization'!F$3)*VLOOKUP($A4,'FL Ratio'!$A$2:$B$9,2,FALSE)</f>
        <v>3.8416107795032102</v>
      </c>
      <c r="G4" s="4">
        <f>('FL Characterization'!G$2-'FL Characterization'!G$3)*VLOOKUP($A4,'FL Ratio'!$A$2:$B$9,2,FALSE)</f>
        <v>4.0185398860414558</v>
      </c>
      <c r="H4" s="4">
        <f>('FL Characterization'!H$2-'FL Characterization'!H$3)*VLOOKUP($A4,'FL Ratio'!$A$2:$B$9,2,FALSE)</f>
        <v>3.9979969470996592</v>
      </c>
      <c r="I4" s="4">
        <f>('FL Characterization'!I$2-'FL Characterization'!I$3)*VLOOKUP($A4,'FL Ratio'!$A$2:$B$9,2,FALSE)</f>
        <v>3.7790400729872062</v>
      </c>
      <c r="J4" s="4">
        <f>('FL Characterization'!J$2-'FL Characterization'!J$3)*VLOOKUP($A4,'FL Ratio'!$A$2:$B$9,2,FALSE)</f>
        <v>3.4239638991038888</v>
      </c>
      <c r="K4" s="4">
        <f>('FL Characterization'!K$2-'FL Characterization'!K$3)*VLOOKUP($A4,'FL Ratio'!$A$2:$B$9,2,FALSE)</f>
        <v>5.0279939224774948</v>
      </c>
      <c r="L4" s="4">
        <f>('FL Characterization'!L$2-'FL Characterization'!L$3)*VLOOKUP($A4,'FL Ratio'!$A$2:$B$9,2,FALSE)</f>
        <v>4.9100384782057613</v>
      </c>
      <c r="M4" s="4">
        <f>('FL Characterization'!M$2-'FL Characterization'!M$3)*VLOOKUP($A4,'FL Ratio'!$A$2:$B$9,2,FALSE)</f>
        <v>4.521265388666925</v>
      </c>
      <c r="N4" s="4">
        <f>('FL Characterization'!N$2-'FL Characterization'!N$3)*VLOOKUP($A4,'FL Ratio'!$A$2:$B$9,2,FALSE)</f>
        <v>4.4114053238912279</v>
      </c>
      <c r="O4" s="4">
        <f>('FL Characterization'!O$2-'FL Characterization'!O$3)*VLOOKUP($A4,'FL Ratio'!$A$2:$B$9,2,FALSE)</f>
        <v>4.4295367004355093</v>
      </c>
      <c r="P4" s="4">
        <f>('FL Characterization'!P$2-'FL Characterization'!P$3)*VLOOKUP($A4,'FL Ratio'!$A$2:$B$9,2,FALSE)</f>
        <v>4.2196820534194019</v>
      </c>
      <c r="Q4" s="4">
        <f>('FL Characterization'!Q$2-'FL Characterization'!Q$3)*VLOOKUP($A4,'FL Ratio'!$A$2:$B$9,2,FALSE)</f>
        <v>3.8679674513629232</v>
      </c>
      <c r="R4" s="4">
        <f>('FL Characterization'!R$2-'FL Characterization'!R$3)*VLOOKUP($A4,'FL Ratio'!$A$2:$B$9,2,FALSE)</f>
        <v>3.4762550164102817</v>
      </c>
      <c r="S4" s="4">
        <f>('FL Characterization'!S$2-'FL Characterization'!S$3)*VLOOKUP($A4,'FL Ratio'!$A$2:$B$9,2,FALSE)</f>
        <v>3.3515520692687315</v>
      </c>
      <c r="T4" s="4">
        <f>('FL Characterization'!T$2-'FL Characterization'!T$3)*VLOOKUP($A4,'FL Ratio'!$A$2:$B$9,2,FALSE)</f>
        <v>2.1067717654764997</v>
      </c>
      <c r="U4" s="4">
        <f>('FL Characterization'!U$2-'FL Characterization'!U$3)*VLOOKUP($A4,'FL Ratio'!$A$2:$B$9,2,FALSE)</f>
        <v>2.2530001399440205</v>
      </c>
      <c r="V4" s="4">
        <f>('FL Characterization'!V$2-'FL Characterization'!V$3)*VLOOKUP($A4,'FL Ratio'!$A$2:$B$9,2,FALSE)</f>
        <v>2.4632526541570234</v>
      </c>
      <c r="W4" s="4">
        <f>('FL Characterization'!W$2-'FL Characterization'!W$3)*VLOOKUP($A4,'FL Ratio'!$A$2:$B$9,2,FALSE)</f>
        <v>2.5220314426944426</v>
      </c>
      <c r="X4" s="4">
        <f>('FL Characterization'!X$2-'FL Characterization'!X$3)*VLOOKUP($A4,'FL Ratio'!$A$2:$B$9,2,FALSE)</f>
        <v>2.6303081584212671</v>
      </c>
      <c r="Y4" s="4">
        <f>('FL Characterization'!Y$2-'FL Characterization'!Y$3)*VLOOKUP($A4,'FL Ratio'!$A$2:$B$9,2,FALSE)</f>
        <v>2.9033749713116399</v>
      </c>
    </row>
    <row r="5" spans="1:25" x14ac:dyDescent="0.25">
      <c r="A5">
        <v>4</v>
      </c>
      <c r="B5" s="4">
        <f>('FL Characterization'!B$2-'FL Characterization'!B$3)*VLOOKUP($A5,'FL Ratio'!$A$2:$B$9,2,FALSE)</f>
        <v>2.4384184333058432</v>
      </c>
      <c r="C5" s="4">
        <f>('FL Characterization'!C$2-'FL Characterization'!C$3)*VLOOKUP($A5,'FL Ratio'!$A$2:$B$9,2,FALSE)</f>
        <v>2.5805544594624288</v>
      </c>
      <c r="D5" s="4">
        <f>('FL Characterization'!D$2-'FL Characterization'!D$3)*VLOOKUP($A5,'FL Ratio'!$A$2:$B$9,2,FALSE)</f>
        <v>2.7250046111519834</v>
      </c>
      <c r="E5" s="4">
        <f>('FL Characterization'!E$2-'FL Characterization'!E$3)*VLOOKUP($A5,'FL Ratio'!$A$2:$B$9,2,FALSE)</f>
        <v>2.8488712252061799</v>
      </c>
      <c r="F5" s="4">
        <f>('FL Characterization'!F$2-'FL Characterization'!F$3)*VLOOKUP($A5,'FL Ratio'!$A$2:$B$9,2,FALSE)</f>
        <v>2.8812080846274082</v>
      </c>
      <c r="G5" s="4">
        <f>('FL Characterization'!G$2-'FL Characterization'!G$3)*VLOOKUP($A5,'FL Ratio'!$A$2:$B$9,2,FALSE)</f>
        <v>3.0139049145310923</v>
      </c>
      <c r="H5" s="4">
        <f>('FL Characterization'!H$2-'FL Characterization'!H$3)*VLOOKUP($A5,'FL Ratio'!$A$2:$B$9,2,FALSE)</f>
        <v>2.9984977103247448</v>
      </c>
      <c r="I5" s="4">
        <f>('FL Characterization'!I$2-'FL Characterization'!I$3)*VLOOKUP($A5,'FL Ratio'!$A$2:$B$9,2,FALSE)</f>
        <v>2.8342800547404048</v>
      </c>
      <c r="J5" s="4">
        <f>('FL Characterization'!J$2-'FL Characterization'!J$3)*VLOOKUP($A5,'FL Ratio'!$A$2:$B$9,2,FALSE)</f>
        <v>2.5679729243279166</v>
      </c>
      <c r="K5" s="4">
        <f>('FL Characterization'!K$2-'FL Characterization'!K$3)*VLOOKUP($A5,'FL Ratio'!$A$2:$B$9,2,FALSE)</f>
        <v>3.7709954418581213</v>
      </c>
      <c r="L5" s="4">
        <f>('FL Characterization'!L$2-'FL Characterization'!L$3)*VLOOKUP($A5,'FL Ratio'!$A$2:$B$9,2,FALSE)</f>
        <v>3.682528858654321</v>
      </c>
      <c r="M5" s="4">
        <f>('FL Characterization'!M$2-'FL Characterization'!M$3)*VLOOKUP($A5,'FL Ratio'!$A$2:$B$9,2,FALSE)</f>
        <v>3.3909490415001944</v>
      </c>
      <c r="N5" s="4">
        <f>('FL Characterization'!N$2-'FL Characterization'!N$3)*VLOOKUP($A5,'FL Ratio'!$A$2:$B$9,2,FALSE)</f>
        <v>3.3085539929184211</v>
      </c>
      <c r="O5" s="4">
        <f>('FL Characterization'!O$2-'FL Characterization'!O$3)*VLOOKUP($A5,'FL Ratio'!$A$2:$B$9,2,FALSE)</f>
        <v>3.3221525253266324</v>
      </c>
      <c r="P5" s="4">
        <f>('FL Characterization'!P$2-'FL Characterization'!P$3)*VLOOKUP($A5,'FL Ratio'!$A$2:$B$9,2,FALSE)</f>
        <v>3.1647615400645517</v>
      </c>
      <c r="Q5" s="4">
        <f>('FL Characterization'!Q$2-'FL Characterization'!Q$3)*VLOOKUP($A5,'FL Ratio'!$A$2:$B$9,2,FALSE)</f>
        <v>2.9009755885221926</v>
      </c>
      <c r="R5" s="4">
        <f>('FL Characterization'!R$2-'FL Characterization'!R$3)*VLOOKUP($A5,'FL Ratio'!$A$2:$B$9,2,FALSE)</f>
        <v>2.6071912623077118</v>
      </c>
      <c r="S5" s="4">
        <f>('FL Characterization'!S$2-'FL Characterization'!S$3)*VLOOKUP($A5,'FL Ratio'!$A$2:$B$9,2,FALSE)</f>
        <v>2.5136640519515492</v>
      </c>
      <c r="T5" s="4">
        <f>('FL Characterization'!T$2-'FL Characterization'!T$3)*VLOOKUP($A5,'FL Ratio'!$A$2:$B$9,2,FALSE)</f>
        <v>1.5800788241073747</v>
      </c>
      <c r="U5" s="4">
        <f>('FL Characterization'!U$2-'FL Characterization'!U$3)*VLOOKUP($A5,'FL Ratio'!$A$2:$B$9,2,FALSE)</f>
        <v>1.6897501049580155</v>
      </c>
      <c r="V5" s="4">
        <f>('FL Characterization'!V$2-'FL Characterization'!V$3)*VLOOKUP($A5,'FL Ratio'!$A$2:$B$9,2,FALSE)</f>
        <v>1.8474394906177676</v>
      </c>
      <c r="W5" s="4">
        <f>('FL Characterization'!W$2-'FL Characterization'!W$3)*VLOOKUP($A5,'FL Ratio'!$A$2:$B$9,2,FALSE)</f>
        <v>1.891523582020832</v>
      </c>
      <c r="X5" s="4">
        <f>('FL Characterization'!X$2-'FL Characterization'!X$3)*VLOOKUP($A5,'FL Ratio'!$A$2:$B$9,2,FALSE)</f>
        <v>1.9727311188159504</v>
      </c>
      <c r="Y5" s="4">
        <f>('FL Characterization'!Y$2-'FL Characterization'!Y$3)*VLOOKUP($A5,'FL Ratio'!$A$2:$B$9,2,FALSE)</f>
        <v>2.1775312284837298</v>
      </c>
    </row>
    <row r="6" spans="1:25" x14ac:dyDescent="0.25">
      <c r="A6">
        <v>5</v>
      </c>
      <c r="B6" s="4">
        <f>('FL Characterization'!B$2-'FL Characterization'!B$3)*VLOOKUP($A6,'FL Ratio'!$A$2:$B$9,2,FALSE)</f>
        <v>2.4384184333058432</v>
      </c>
      <c r="C6" s="4">
        <f>('FL Characterization'!C$2-'FL Characterization'!C$3)*VLOOKUP($A6,'FL Ratio'!$A$2:$B$9,2,FALSE)</f>
        <v>2.5805544594624288</v>
      </c>
      <c r="D6" s="4">
        <f>('FL Characterization'!D$2-'FL Characterization'!D$3)*VLOOKUP($A6,'FL Ratio'!$A$2:$B$9,2,FALSE)</f>
        <v>2.7250046111519834</v>
      </c>
      <c r="E6" s="4">
        <f>('FL Characterization'!E$2-'FL Characterization'!E$3)*VLOOKUP($A6,'FL Ratio'!$A$2:$B$9,2,FALSE)</f>
        <v>2.8488712252061799</v>
      </c>
      <c r="F6" s="4">
        <f>('FL Characterization'!F$2-'FL Characterization'!F$3)*VLOOKUP($A6,'FL Ratio'!$A$2:$B$9,2,FALSE)</f>
        <v>2.8812080846274082</v>
      </c>
      <c r="G6" s="4">
        <f>('FL Characterization'!G$2-'FL Characterization'!G$3)*VLOOKUP($A6,'FL Ratio'!$A$2:$B$9,2,FALSE)</f>
        <v>3.0139049145310923</v>
      </c>
      <c r="H6" s="4">
        <f>('FL Characterization'!H$2-'FL Characterization'!H$3)*VLOOKUP($A6,'FL Ratio'!$A$2:$B$9,2,FALSE)</f>
        <v>2.9984977103247448</v>
      </c>
      <c r="I6" s="4">
        <f>('FL Characterization'!I$2-'FL Characterization'!I$3)*VLOOKUP($A6,'FL Ratio'!$A$2:$B$9,2,FALSE)</f>
        <v>2.8342800547404048</v>
      </c>
      <c r="J6" s="4">
        <f>('FL Characterization'!J$2-'FL Characterization'!J$3)*VLOOKUP($A6,'FL Ratio'!$A$2:$B$9,2,FALSE)</f>
        <v>2.5679729243279166</v>
      </c>
      <c r="K6" s="4">
        <f>('FL Characterization'!K$2-'FL Characterization'!K$3)*VLOOKUP($A6,'FL Ratio'!$A$2:$B$9,2,FALSE)</f>
        <v>3.7709954418581213</v>
      </c>
      <c r="L6" s="4">
        <f>('FL Characterization'!L$2-'FL Characterization'!L$3)*VLOOKUP($A6,'FL Ratio'!$A$2:$B$9,2,FALSE)</f>
        <v>3.682528858654321</v>
      </c>
      <c r="M6" s="4">
        <f>('FL Characterization'!M$2-'FL Characterization'!M$3)*VLOOKUP($A6,'FL Ratio'!$A$2:$B$9,2,FALSE)</f>
        <v>3.3909490415001944</v>
      </c>
      <c r="N6" s="4">
        <f>('FL Characterization'!N$2-'FL Characterization'!N$3)*VLOOKUP($A6,'FL Ratio'!$A$2:$B$9,2,FALSE)</f>
        <v>3.3085539929184211</v>
      </c>
      <c r="O6" s="4">
        <f>('FL Characterization'!O$2-'FL Characterization'!O$3)*VLOOKUP($A6,'FL Ratio'!$A$2:$B$9,2,FALSE)</f>
        <v>3.3221525253266324</v>
      </c>
      <c r="P6" s="4">
        <f>('FL Characterization'!P$2-'FL Characterization'!P$3)*VLOOKUP($A6,'FL Ratio'!$A$2:$B$9,2,FALSE)</f>
        <v>3.1647615400645517</v>
      </c>
      <c r="Q6" s="4">
        <f>('FL Characterization'!Q$2-'FL Characterization'!Q$3)*VLOOKUP($A6,'FL Ratio'!$A$2:$B$9,2,FALSE)</f>
        <v>2.9009755885221926</v>
      </c>
      <c r="R6" s="4">
        <f>('FL Characterization'!R$2-'FL Characterization'!R$3)*VLOOKUP($A6,'FL Ratio'!$A$2:$B$9,2,FALSE)</f>
        <v>2.6071912623077118</v>
      </c>
      <c r="S6" s="4">
        <f>('FL Characterization'!S$2-'FL Characterization'!S$3)*VLOOKUP($A6,'FL Ratio'!$A$2:$B$9,2,FALSE)</f>
        <v>2.5136640519515492</v>
      </c>
      <c r="T6" s="4">
        <f>('FL Characterization'!T$2-'FL Characterization'!T$3)*VLOOKUP($A6,'FL Ratio'!$A$2:$B$9,2,FALSE)</f>
        <v>1.5800788241073747</v>
      </c>
      <c r="U6" s="4">
        <f>('FL Characterization'!U$2-'FL Characterization'!U$3)*VLOOKUP($A6,'FL Ratio'!$A$2:$B$9,2,FALSE)</f>
        <v>1.6897501049580155</v>
      </c>
      <c r="V6" s="4">
        <f>('FL Characterization'!V$2-'FL Characterization'!V$3)*VLOOKUP($A6,'FL Ratio'!$A$2:$B$9,2,FALSE)</f>
        <v>1.8474394906177676</v>
      </c>
      <c r="W6" s="4">
        <f>('FL Characterization'!W$2-'FL Characterization'!W$3)*VLOOKUP($A6,'FL Ratio'!$A$2:$B$9,2,FALSE)</f>
        <v>1.891523582020832</v>
      </c>
      <c r="X6" s="4">
        <f>('FL Characterization'!X$2-'FL Characterization'!X$3)*VLOOKUP($A6,'FL Ratio'!$A$2:$B$9,2,FALSE)</f>
        <v>1.9727311188159504</v>
      </c>
      <c r="Y6" s="4">
        <f>('FL Characterization'!Y$2-'FL Characterization'!Y$3)*VLOOKUP($A6,'FL Ratio'!$A$2:$B$9,2,FALSE)</f>
        <v>2.1775312284837298</v>
      </c>
    </row>
    <row r="7" spans="1:25" x14ac:dyDescent="0.25">
      <c r="A7">
        <v>6</v>
      </c>
      <c r="B7" s="4">
        <f>('FL Characterization'!B$2-'FL Characterization'!B$3)*VLOOKUP($A7,'FL Ratio'!$A$2:$B$9,2,FALSE)</f>
        <v>2.4384184333058432</v>
      </c>
      <c r="C7" s="4">
        <f>('FL Characterization'!C$2-'FL Characterization'!C$3)*VLOOKUP($A7,'FL Ratio'!$A$2:$B$9,2,FALSE)</f>
        <v>2.5805544594624288</v>
      </c>
      <c r="D7" s="4">
        <f>('FL Characterization'!D$2-'FL Characterization'!D$3)*VLOOKUP($A7,'FL Ratio'!$A$2:$B$9,2,FALSE)</f>
        <v>2.7250046111519834</v>
      </c>
      <c r="E7" s="4">
        <f>('FL Characterization'!E$2-'FL Characterization'!E$3)*VLOOKUP($A7,'FL Ratio'!$A$2:$B$9,2,FALSE)</f>
        <v>2.8488712252061799</v>
      </c>
      <c r="F7" s="4">
        <f>('FL Characterization'!F$2-'FL Characterization'!F$3)*VLOOKUP($A7,'FL Ratio'!$A$2:$B$9,2,FALSE)</f>
        <v>2.8812080846274082</v>
      </c>
      <c r="G7" s="4">
        <f>('FL Characterization'!G$2-'FL Characterization'!G$3)*VLOOKUP($A7,'FL Ratio'!$A$2:$B$9,2,FALSE)</f>
        <v>3.0139049145310923</v>
      </c>
      <c r="H7" s="4">
        <f>('FL Characterization'!H$2-'FL Characterization'!H$3)*VLOOKUP($A7,'FL Ratio'!$A$2:$B$9,2,FALSE)</f>
        <v>2.9984977103247448</v>
      </c>
      <c r="I7" s="4">
        <f>('FL Characterization'!I$2-'FL Characterization'!I$3)*VLOOKUP($A7,'FL Ratio'!$A$2:$B$9,2,FALSE)</f>
        <v>2.8342800547404048</v>
      </c>
      <c r="J7" s="4">
        <f>('FL Characterization'!J$2-'FL Characterization'!J$3)*VLOOKUP($A7,'FL Ratio'!$A$2:$B$9,2,FALSE)</f>
        <v>2.5679729243279166</v>
      </c>
      <c r="K7" s="4">
        <f>('FL Characterization'!K$2-'FL Characterization'!K$3)*VLOOKUP($A7,'FL Ratio'!$A$2:$B$9,2,FALSE)</f>
        <v>3.7709954418581213</v>
      </c>
      <c r="L7" s="4">
        <f>('FL Characterization'!L$2-'FL Characterization'!L$3)*VLOOKUP($A7,'FL Ratio'!$A$2:$B$9,2,FALSE)</f>
        <v>3.682528858654321</v>
      </c>
      <c r="M7" s="4">
        <f>('FL Characterization'!M$2-'FL Characterization'!M$3)*VLOOKUP($A7,'FL Ratio'!$A$2:$B$9,2,FALSE)</f>
        <v>3.3909490415001944</v>
      </c>
      <c r="N7" s="4">
        <f>('FL Characterization'!N$2-'FL Characterization'!N$3)*VLOOKUP($A7,'FL Ratio'!$A$2:$B$9,2,FALSE)</f>
        <v>3.3085539929184211</v>
      </c>
      <c r="O7" s="4">
        <f>('FL Characterization'!O$2-'FL Characterization'!O$3)*VLOOKUP($A7,'FL Ratio'!$A$2:$B$9,2,FALSE)</f>
        <v>3.3221525253266324</v>
      </c>
      <c r="P7" s="4">
        <f>('FL Characterization'!P$2-'FL Characterization'!P$3)*VLOOKUP($A7,'FL Ratio'!$A$2:$B$9,2,FALSE)</f>
        <v>3.1647615400645517</v>
      </c>
      <c r="Q7" s="4">
        <f>('FL Characterization'!Q$2-'FL Characterization'!Q$3)*VLOOKUP($A7,'FL Ratio'!$A$2:$B$9,2,FALSE)</f>
        <v>2.9009755885221926</v>
      </c>
      <c r="R7" s="4">
        <f>('FL Characterization'!R$2-'FL Characterization'!R$3)*VLOOKUP($A7,'FL Ratio'!$A$2:$B$9,2,FALSE)</f>
        <v>2.6071912623077118</v>
      </c>
      <c r="S7" s="4">
        <f>('FL Characterization'!S$2-'FL Characterization'!S$3)*VLOOKUP($A7,'FL Ratio'!$A$2:$B$9,2,FALSE)</f>
        <v>2.5136640519515492</v>
      </c>
      <c r="T7" s="4">
        <f>('FL Characterization'!T$2-'FL Characterization'!T$3)*VLOOKUP($A7,'FL Ratio'!$A$2:$B$9,2,FALSE)</f>
        <v>1.5800788241073747</v>
      </c>
      <c r="U7" s="4">
        <f>('FL Characterization'!U$2-'FL Characterization'!U$3)*VLOOKUP($A7,'FL Ratio'!$A$2:$B$9,2,FALSE)</f>
        <v>1.6897501049580155</v>
      </c>
      <c r="V7" s="4">
        <f>('FL Characterization'!V$2-'FL Characterization'!V$3)*VLOOKUP($A7,'FL Ratio'!$A$2:$B$9,2,FALSE)</f>
        <v>1.8474394906177676</v>
      </c>
      <c r="W7" s="4">
        <f>('FL Characterization'!W$2-'FL Characterization'!W$3)*VLOOKUP($A7,'FL Ratio'!$A$2:$B$9,2,FALSE)</f>
        <v>1.891523582020832</v>
      </c>
      <c r="X7" s="4">
        <f>('FL Characterization'!X$2-'FL Characterization'!X$3)*VLOOKUP($A7,'FL Ratio'!$A$2:$B$9,2,FALSE)</f>
        <v>1.9727311188159504</v>
      </c>
      <c r="Y7" s="4">
        <f>('FL Characterization'!Y$2-'FL Characterization'!Y$3)*VLOOKUP($A7,'FL Ratio'!$A$2:$B$9,2,FALSE)</f>
        <v>2.1775312284837298</v>
      </c>
    </row>
    <row r="8" spans="1:25" x14ac:dyDescent="0.25">
      <c r="A8">
        <v>7</v>
      </c>
      <c r="B8" s="4">
        <f>('FL Characterization'!B$2-'FL Characterization'!B$3)*VLOOKUP($A8,'FL Ratio'!$A$2:$B$9,2,FALSE)</f>
        <v>2.4384184333058432</v>
      </c>
      <c r="C8" s="4">
        <f>('FL Characterization'!C$2-'FL Characterization'!C$3)*VLOOKUP($A8,'FL Ratio'!$A$2:$B$9,2,FALSE)</f>
        <v>2.5805544594624288</v>
      </c>
      <c r="D8" s="4">
        <f>('FL Characterization'!D$2-'FL Characterization'!D$3)*VLOOKUP($A8,'FL Ratio'!$A$2:$B$9,2,FALSE)</f>
        <v>2.7250046111519834</v>
      </c>
      <c r="E8" s="4">
        <f>('FL Characterization'!E$2-'FL Characterization'!E$3)*VLOOKUP($A8,'FL Ratio'!$A$2:$B$9,2,FALSE)</f>
        <v>2.8488712252061799</v>
      </c>
      <c r="F8" s="4">
        <f>('FL Characterization'!F$2-'FL Characterization'!F$3)*VLOOKUP($A8,'FL Ratio'!$A$2:$B$9,2,FALSE)</f>
        <v>2.8812080846274082</v>
      </c>
      <c r="G8" s="4">
        <f>('FL Characterization'!G$2-'FL Characterization'!G$3)*VLOOKUP($A8,'FL Ratio'!$A$2:$B$9,2,FALSE)</f>
        <v>3.0139049145310923</v>
      </c>
      <c r="H8" s="4">
        <f>('FL Characterization'!H$2-'FL Characterization'!H$3)*VLOOKUP($A8,'FL Ratio'!$A$2:$B$9,2,FALSE)</f>
        <v>2.9984977103247448</v>
      </c>
      <c r="I8" s="4">
        <f>('FL Characterization'!I$2-'FL Characterization'!I$3)*VLOOKUP($A8,'FL Ratio'!$A$2:$B$9,2,FALSE)</f>
        <v>2.8342800547404048</v>
      </c>
      <c r="J8" s="4">
        <f>('FL Characterization'!J$2-'FL Characterization'!J$3)*VLOOKUP($A8,'FL Ratio'!$A$2:$B$9,2,FALSE)</f>
        <v>2.5679729243279166</v>
      </c>
      <c r="K8" s="4">
        <f>('FL Characterization'!K$2-'FL Characterization'!K$3)*VLOOKUP($A8,'FL Ratio'!$A$2:$B$9,2,FALSE)</f>
        <v>3.7709954418581213</v>
      </c>
      <c r="L8" s="4">
        <f>('FL Characterization'!L$2-'FL Characterization'!L$3)*VLOOKUP($A8,'FL Ratio'!$A$2:$B$9,2,FALSE)</f>
        <v>3.682528858654321</v>
      </c>
      <c r="M8" s="4">
        <f>('FL Characterization'!M$2-'FL Characterization'!M$3)*VLOOKUP($A8,'FL Ratio'!$A$2:$B$9,2,FALSE)</f>
        <v>3.3909490415001944</v>
      </c>
      <c r="N8" s="4">
        <f>('FL Characterization'!N$2-'FL Characterization'!N$3)*VLOOKUP($A8,'FL Ratio'!$A$2:$B$9,2,FALSE)</f>
        <v>3.3085539929184211</v>
      </c>
      <c r="O8" s="4">
        <f>('FL Characterization'!O$2-'FL Characterization'!O$3)*VLOOKUP($A8,'FL Ratio'!$A$2:$B$9,2,FALSE)</f>
        <v>3.3221525253266324</v>
      </c>
      <c r="P8" s="4">
        <f>('FL Characterization'!P$2-'FL Characterization'!P$3)*VLOOKUP($A8,'FL Ratio'!$A$2:$B$9,2,FALSE)</f>
        <v>3.1647615400645517</v>
      </c>
      <c r="Q8" s="4">
        <f>('FL Characterization'!Q$2-'FL Characterization'!Q$3)*VLOOKUP($A8,'FL Ratio'!$A$2:$B$9,2,FALSE)</f>
        <v>2.9009755885221926</v>
      </c>
      <c r="R8" s="4">
        <f>('FL Characterization'!R$2-'FL Characterization'!R$3)*VLOOKUP($A8,'FL Ratio'!$A$2:$B$9,2,FALSE)</f>
        <v>2.6071912623077118</v>
      </c>
      <c r="S8" s="4">
        <f>('FL Characterization'!S$2-'FL Characterization'!S$3)*VLOOKUP($A8,'FL Ratio'!$A$2:$B$9,2,FALSE)</f>
        <v>2.5136640519515492</v>
      </c>
      <c r="T8" s="4">
        <f>('FL Characterization'!T$2-'FL Characterization'!T$3)*VLOOKUP($A8,'FL Ratio'!$A$2:$B$9,2,FALSE)</f>
        <v>1.5800788241073747</v>
      </c>
      <c r="U8" s="4">
        <f>('FL Characterization'!U$2-'FL Characterization'!U$3)*VLOOKUP($A8,'FL Ratio'!$A$2:$B$9,2,FALSE)</f>
        <v>1.6897501049580155</v>
      </c>
      <c r="V8" s="4">
        <f>('FL Characterization'!V$2-'FL Characterization'!V$3)*VLOOKUP($A8,'FL Ratio'!$A$2:$B$9,2,FALSE)</f>
        <v>1.8474394906177676</v>
      </c>
      <c r="W8" s="4">
        <f>('FL Characterization'!W$2-'FL Characterization'!W$3)*VLOOKUP($A8,'FL Ratio'!$A$2:$B$9,2,FALSE)</f>
        <v>1.891523582020832</v>
      </c>
      <c r="X8" s="4">
        <f>('FL Characterization'!X$2-'FL Characterization'!X$3)*VLOOKUP($A8,'FL Ratio'!$A$2:$B$9,2,FALSE)</f>
        <v>1.9727311188159504</v>
      </c>
      <c r="Y8" s="4">
        <f>('FL Characterization'!Y$2-'FL Characterization'!Y$3)*VLOOKUP($A8,'FL Ratio'!$A$2:$B$9,2,FALSE)</f>
        <v>2.1775312284837298</v>
      </c>
    </row>
    <row r="9" spans="1:25" x14ac:dyDescent="0.25">
      <c r="A9">
        <v>8</v>
      </c>
      <c r="B9" s="4">
        <f>('FL Characterization'!B$2-'FL Characterization'!B$3)*VLOOKUP($A9,'FL Ratio'!$A$2:$B$9,2,FALSE)</f>
        <v>2.4384184333058432</v>
      </c>
      <c r="C9" s="4">
        <f>('FL Characterization'!C$2-'FL Characterization'!C$3)*VLOOKUP($A9,'FL Ratio'!$A$2:$B$9,2,FALSE)</f>
        <v>2.5805544594624288</v>
      </c>
      <c r="D9" s="4">
        <f>('FL Characterization'!D$2-'FL Characterization'!D$3)*VLOOKUP($A9,'FL Ratio'!$A$2:$B$9,2,FALSE)</f>
        <v>2.7250046111519834</v>
      </c>
      <c r="E9" s="4">
        <f>('FL Characterization'!E$2-'FL Characterization'!E$3)*VLOOKUP($A9,'FL Ratio'!$A$2:$B$9,2,FALSE)</f>
        <v>2.8488712252061799</v>
      </c>
      <c r="F9" s="4">
        <f>('FL Characterization'!F$2-'FL Characterization'!F$3)*VLOOKUP($A9,'FL Ratio'!$A$2:$B$9,2,FALSE)</f>
        <v>2.8812080846274082</v>
      </c>
      <c r="G9" s="4">
        <f>('FL Characterization'!G$2-'FL Characterization'!G$3)*VLOOKUP($A9,'FL Ratio'!$A$2:$B$9,2,FALSE)</f>
        <v>3.0139049145310923</v>
      </c>
      <c r="H9" s="4">
        <f>('FL Characterization'!H$2-'FL Characterization'!H$3)*VLOOKUP($A9,'FL Ratio'!$A$2:$B$9,2,FALSE)</f>
        <v>2.9984977103247448</v>
      </c>
      <c r="I9" s="4">
        <f>('FL Characterization'!I$2-'FL Characterization'!I$3)*VLOOKUP($A9,'FL Ratio'!$A$2:$B$9,2,FALSE)</f>
        <v>2.8342800547404048</v>
      </c>
      <c r="J9" s="4">
        <f>('FL Characterization'!J$2-'FL Characterization'!J$3)*VLOOKUP($A9,'FL Ratio'!$A$2:$B$9,2,FALSE)</f>
        <v>2.5679729243279166</v>
      </c>
      <c r="K9" s="4">
        <f>('FL Characterization'!K$2-'FL Characterization'!K$3)*VLOOKUP($A9,'FL Ratio'!$A$2:$B$9,2,FALSE)</f>
        <v>3.7709954418581213</v>
      </c>
      <c r="L9" s="4">
        <f>('FL Characterization'!L$2-'FL Characterization'!L$3)*VLOOKUP($A9,'FL Ratio'!$A$2:$B$9,2,FALSE)</f>
        <v>3.682528858654321</v>
      </c>
      <c r="M9" s="4">
        <f>('FL Characterization'!M$2-'FL Characterization'!M$3)*VLOOKUP($A9,'FL Ratio'!$A$2:$B$9,2,FALSE)</f>
        <v>3.3909490415001944</v>
      </c>
      <c r="N9" s="4">
        <f>('FL Characterization'!N$2-'FL Characterization'!N$3)*VLOOKUP($A9,'FL Ratio'!$A$2:$B$9,2,FALSE)</f>
        <v>3.3085539929184211</v>
      </c>
      <c r="O9" s="4">
        <f>('FL Characterization'!O$2-'FL Characterization'!O$3)*VLOOKUP($A9,'FL Ratio'!$A$2:$B$9,2,FALSE)</f>
        <v>3.3221525253266324</v>
      </c>
      <c r="P9" s="4">
        <f>('FL Characterization'!P$2-'FL Characterization'!P$3)*VLOOKUP($A9,'FL Ratio'!$A$2:$B$9,2,FALSE)</f>
        <v>3.1647615400645517</v>
      </c>
      <c r="Q9" s="4">
        <f>('FL Characterization'!Q$2-'FL Characterization'!Q$3)*VLOOKUP($A9,'FL Ratio'!$A$2:$B$9,2,FALSE)</f>
        <v>2.9009755885221926</v>
      </c>
      <c r="R9" s="4">
        <f>('FL Characterization'!R$2-'FL Characterization'!R$3)*VLOOKUP($A9,'FL Ratio'!$A$2:$B$9,2,FALSE)</f>
        <v>2.6071912623077118</v>
      </c>
      <c r="S9" s="4">
        <f>('FL Characterization'!S$2-'FL Characterization'!S$3)*VLOOKUP($A9,'FL Ratio'!$A$2:$B$9,2,FALSE)</f>
        <v>2.5136640519515492</v>
      </c>
      <c r="T9" s="4">
        <f>('FL Characterization'!T$2-'FL Characterization'!T$3)*VLOOKUP($A9,'FL Ratio'!$A$2:$B$9,2,FALSE)</f>
        <v>1.5800788241073747</v>
      </c>
      <c r="U9" s="4">
        <f>('FL Characterization'!U$2-'FL Characterization'!U$3)*VLOOKUP($A9,'FL Ratio'!$A$2:$B$9,2,FALSE)</f>
        <v>1.6897501049580155</v>
      </c>
      <c r="V9" s="4">
        <f>('FL Characterization'!V$2-'FL Characterization'!V$3)*VLOOKUP($A9,'FL Ratio'!$A$2:$B$9,2,FALSE)</f>
        <v>1.8474394906177676</v>
      </c>
      <c r="W9" s="4">
        <f>('FL Characterization'!W$2-'FL Characterization'!W$3)*VLOOKUP($A9,'FL Ratio'!$A$2:$B$9,2,FALSE)</f>
        <v>1.891523582020832</v>
      </c>
      <c r="X9" s="4">
        <f>('FL Characterization'!X$2-'FL Characterization'!X$3)*VLOOKUP($A9,'FL Ratio'!$A$2:$B$9,2,FALSE)</f>
        <v>1.9727311188159504</v>
      </c>
      <c r="Y9" s="4">
        <f>('FL Characterization'!Y$2-'FL Characterization'!Y$3)*VLOOKUP($A9,'FL Ratio'!$A$2:$B$9,2,FALSE)</f>
        <v>2.1775312284837298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C716A-7F12-486C-8241-7FB09312A13F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8.8121584699453533E-5</v>
      </c>
      <c r="D3" s="7">
        <f ca="1">VLOOKUP($A3,'RES installed'!$A$2:$C$6,3,FALSE)*(AVERAGE('[1]Profiles, RES, Winter'!D$2:D$4)*(RANDBETWEEN(95,105)/100))</f>
        <v>5.4882508914693245E-5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8.5633738199132697E-2</v>
      </c>
      <c r="J3" s="7">
        <f ca="1">VLOOKUP($A3,'RES installed'!$A$2:$C$6,3,FALSE)*(AVERAGE('[1]Profiles, RES, Winter'!J$2:J$4)*(RANDBETWEEN(95,105)/100))</f>
        <v>1.7668249364074557</v>
      </c>
      <c r="K3" s="7">
        <f ca="1">VLOOKUP($A3,'RES installed'!$A$2:$C$6,3,FALSE)*(AVERAGE('[1]Profiles, RES, Winter'!K$2:K$4)*(RANDBETWEEN(95,105)/100))</f>
        <v>4.1928900612391864</v>
      </c>
      <c r="L3" s="7">
        <f ca="1">VLOOKUP($A3,'RES installed'!$A$2:$C$6,3,FALSE)*(AVERAGE('[1]Profiles, RES, Winter'!L$2:L$4)*(RANDBETWEEN(95,105)/100))</f>
        <v>5.6737129056278048</v>
      </c>
      <c r="M3" s="7">
        <f ca="1">VLOOKUP($A3,'RES installed'!$A$2:$C$6,3,FALSE)*(AVERAGE('[1]Profiles, RES, Winter'!M$2:M$4)*(RANDBETWEEN(95,105)/100))</f>
        <v>6.197047893438806</v>
      </c>
      <c r="N3" s="7">
        <f ca="1">VLOOKUP($A3,'RES installed'!$A$2:$C$6,3,FALSE)*(AVERAGE('[1]Profiles, RES, Winter'!N$2:N$4)*(RANDBETWEEN(95,105)/100))</f>
        <v>6.8288894397118396</v>
      </c>
      <c r="O3" s="7">
        <f ca="1">VLOOKUP($A3,'RES installed'!$A$2:$C$6,3,FALSE)*(AVERAGE('[1]Profiles, RES, Winter'!O$2:O$4)*(RANDBETWEEN(95,105)/100))</f>
        <v>6.0609389794074406</v>
      </c>
      <c r="P3" s="7">
        <f ca="1">VLOOKUP($A3,'RES installed'!$A$2:$C$6,3,FALSE)*(AVERAGE('[1]Profiles, RES, Winter'!P$2:P$4)*(RANDBETWEEN(95,105)/100))</f>
        <v>4.5217904206718016</v>
      </c>
      <c r="Q3" s="7">
        <f ca="1">VLOOKUP($A3,'RES installed'!$A$2:$C$6,3,FALSE)*(AVERAGE('[1]Profiles, RES, Winter'!Q$2:Q$4)*(RANDBETWEEN(95,105)/100))</f>
        <v>2.502047927278952</v>
      </c>
      <c r="R3" s="7">
        <f ca="1">VLOOKUP($A3,'RES installed'!$A$2:$C$6,3,FALSE)*(AVERAGE('[1]Profiles, RES, Winter'!R$2:R$4)*(RANDBETWEEN(95,105)/100))</f>
        <v>0.55214008004220283</v>
      </c>
      <c r="S3" s="7">
        <f ca="1">VLOOKUP($A3,'RES installed'!$A$2:$C$6,3,FALSE)*(AVERAGE('[1]Profiles, RES, Winter'!S$2:S$4)*(RANDBETWEEN(95,105)/100))</f>
        <v>3.6216524075484528E-3</v>
      </c>
      <c r="T3" s="7">
        <f ca="1">VLOOKUP($A3,'RES installed'!$A$2:$C$6,3,FALSE)*(AVERAGE('[1]Profiles, RES, Winter'!T$2:T$4)*(RANDBETWEEN(95,105)/100))</f>
        <v>6.2510597955203957E-4</v>
      </c>
      <c r="U3" s="7">
        <f ca="1">VLOOKUP($A3,'RES installed'!$A$2:$C$6,3,FALSE)*(AVERAGE('[1]Profiles, RES, Winter'!U$2:U$4)*(RANDBETWEEN(95,105)/100))</f>
        <v>1.5352701837798298E-4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6.4219703367120502</v>
      </c>
      <c r="C4" s="9">
        <f ca="1">VLOOKUP($A4,'RES installed'!$A$2:$C$6,3,FALSE)*(AVERAGE('[1]Profiles, RES, Winter'!C$5:C$7)*(RANDBETWEEN(95,105)/100))</f>
        <v>5.4487113301162848</v>
      </c>
      <c r="D4" s="9">
        <f ca="1">VLOOKUP($A4,'RES installed'!$A$2:$C$6,3,FALSE)*(AVERAGE('[1]Profiles, RES, Winter'!D$5:D$7)*(RANDBETWEEN(95,105)/100))</f>
        <v>5.6753750425071248</v>
      </c>
      <c r="E4" s="9">
        <f ca="1">VLOOKUP($A4,'RES installed'!$A$2:$C$6,3,FALSE)*(AVERAGE('[1]Profiles, RES, Winter'!E$5:E$7)*(RANDBETWEEN(95,105)/100))</f>
        <v>5.5242735782175654</v>
      </c>
      <c r="F4" s="9">
        <f ca="1">VLOOKUP($A4,'RES installed'!$A$2:$C$6,3,FALSE)*(AVERAGE('[1]Profiles, RES, Winter'!F$5:F$7)*(RANDBETWEEN(95,105)/100))</f>
        <v>4.4998141879673934</v>
      </c>
      <c r="G4" s="9">
        <f ca="1">VLOOKUP($A4,'RES installed'!$A$2:$C$6,3,FALSE)*(AVERAGE('[1]Profiles, RES, Winter'!G$5:G$7)*(RANDBETWEEN(95,105)/100))</f>
        <v>4.1806143102073117</v>
      </c>
      <c r="H4" s="9">
        <f ca="1">VLOOKUP($A4,'RES installed'!$A$2:$C$6,3,FALSE)*(AVERAGE('[1]Profiles, RES, Winter'!H$5:H$7)*(RANDBETWEEN(95,105)/100))</f>
        <v>3.6372113800978827</v>
      </c>
      <c r="I4" s="9">
        <f ca="1">VLOOKUP($A4,'RES installed'!$A$2:$C$6,3,FALSE)*(AVERAGE('[1]Profiles, RES, Winter'!I$5:I$7)*(RANDBETWEEN(95,105)/100))</f>
        <v>3.3976017083630508</v>
      </c>
      <c r="J4" s="9">
        <f ca="1">VLOOKUP($A4,'RES installed'!$A$2:$C$6,3,FALSE)*(AVERAGE('[1]Profiles, RES, Winter'!J$5:J$7)*(RANDBETWEEN(95,105)/100))</f>
        <v>3.3910078761625289</v>
      </c>
      <c r="K4" s="9">
        <f ca="1">VLOOKUP($A4,'RES installed'!$A$2:$C$6,3,FALSE)*(AVERAGE('[1]Profiles, RES, Winter'!K$5:K$7)*(RANDBETWEEN(95,105)/100))</f>
        <v>3.0082035481046798</v>
      </c>
      <c r="L4" s="9">
        <f ca="1">VLOOKUP($A4,'RES installed'!$A$2:$C$6,3,FALSE)*(AVERAGE('[1]Profiles, RES, Winter'!L$5:L$7)*(RANDBETWEEN(95,105)/100))</f>
        <v>2.8127836260842827</v>
      </c>
      <c r="M4" s="9">
        <f ca="1">VLOOKUP($A4,'RES installed'!$A$2:$C$6,3,FALSE)*(AVERAGE('[1]Profiles, RES, Winter'!M$5:M$7)*(RANDBETWEEN(95,105)/100))</f>
        <v>2.8028603660754667</v>
      </c>
      <c r="N4" s="9">
        <f ca="1">VLOOKUP($A4,'RES installed'!$A$2:$C$6,3,FALSE)*(AVERAGE('[1]Profiles, RES, Winter'!N$5:N$7)*(RANDBETWEEN(95,105)/100))</f>
        <v>2.6785171680795128</v>
      </c>
      <c r="O4" s="9">
        <f ca="1">VLOOKUP($A4,'RES installed'!$A$2:$C$6,3,FALSE)*(AVERAGE('[1]Profiles, RES, Winter'!O$5:O$7)*(RANDBETWEEN(95,105)/100))</f>
        <v>2.6392385705645061</v>
      </c>
      <c r="P4" s="9">
        <f ca="1">VLOOKUP($A4,'RES installed'!$A$2:$C$6,3,FALSE)*(AVERAGE('[1]Profiles, RES, Winter'!P$5:P$7)*(RANDBETWEEN(95,105)/100))</f>
        <v>3.2570543988878593</v>
      </c>
      <c r="Q4" s="9">
        <f ca="1">VLOOKUP($A4,'RES installed'!$A$2:$C$6,3,FALSE)*(AVERAGE('[1]Profiles, RES, Winter'!Q$5:Q$7)*(RANDBETWEEN(95,105)/100))</f>
        <v>3.7749987320977754</v>
      </c>
      <c r="R4" s="9">
        <f ca="1">VLOOKUP($A4,'RES installed'!$A$2:$C$6,3,FALSE)*(AVERAGE('[1]Profiles, RES, Winter'!R$5:R$7)*(RANDBETWEEN(95,105)/100))</f>
        <v>3.7498698819286735</v>
      </c>
      <c r="S4" s="9">
        <f ca="1">VLOOKUP($A4,'RES installed'!$A$2:$C$6,3,FALSE)*(AVERAGE('[1]Profiles, RES, Winter'!S$5:S$7)*(RANDBETWEEN(95,105)/100))</f>
        <v>4.3237673083893311</v>
      </c>
      <c r="T4" s="9">
        <f ca="1">VLOOKUP($A4,'RES installed'!$A$2:$C$6,3,FALSE)*(AVERAGE('[1]Profiles, RES, Winter'!T$5:T$7)*(RANDBETWEEN(95,105)/100))</f>
        <v>4.1111528567012563</v>
      </c>
      <c r="U4" s="9">
        <f ca="1">VLOOKUP($A4,'RES installed'!$A$2:$C$6,3,FALSE)*(AVERAGE('[1]Profiles, RES, Winter'!U$5:U$7)*(RANDBETWEEN(95,105)/100))</f>
        <v>4.2906250943211486</v>
      </c>
      <c r="V4" s="9">
        <f ca="1">VLOOKUP($A4,'RES installed'!$A$2:$C$6,3,FALSE)*(AVERAGE('[1]Profiles, RES, Winter'!V$5:V$7)*(RANDBETWEEN(95,105)/100))</f>
        <v>4.6021681411623891</v>
      </c>
      <c r="W4" s="9">
        <f ca="1">VLOOKUP($A4,'RES installed'!$A$2:$C$6,3,FALSE)*(AVERAGE('[1]Profiles, RES, Winter'!W$5:W$7)*(RANDBETWEEN(95,105)/100))</f>
        <v>4.4954024809143229</v>
      </c>
      <c r="X4" s="9">
        <f ca="1">VLOOKUP($A4,'RES installed'!$A$2:$C$6,3,FALSE)*(AVERAGE('[1]Profiles, RES, Winter'!X$5:X$7)*(RANDBETWEEN(95,105)/100))</f>
        <v>4.5260222548167004</v>
      </c>
      <c r="Y4" s="9">
        <f ca="1">VLOOKUP($A4,'RES installed'!$A$2:$C$6,3,FALSE)*(AVERAGE('[1]Profiles, RES, Winter'!Y$5:Y$7)*(RANDBETWEEN(95,105)/100))</f>
        <v>5.1643875745307266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8.993852459016393E-5</v>
      </c>
      <c r="D5" s="7">
        <f ca="1">VLOOKUP($A5,'RES installed'!$A$2:$C$6,3,FALSE)*(AVERAGE('[1]Profiles, RES, Winter'!D$2:D$4)*(RANDBETWEEN(95,105)/100))</f>
        <v>5.0700984425954706E-5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8.3090161816980229E-2</v>
      </c>
      <c r="J5" s="7">
        <f ca="1">VLOOKUP($A5,'RES installed'!$A$2:$C$6,3,FALSE)*(AVERAGE('[1]Profiles, RES, Winter'!J$2:J$4)*(RANDBETWEEN(95,105)/100))</f>
        <v>1.6975376839993199</v>
      </c>
      <c r="K5" s="7">
        <f ca="1">VLOOKUP($A5,'RES installed'!$A$2:$C$6,3,FALSE)*(AVERAGE('[1]Profiles, RES, Winter'!K$2:K$4)*(RANDBETWEEN(95,105)/100))</f>
        <v>4.4470046104051981</v>
      </c>
      <c r="L5" s="7">
        <f ca="1">VLOOKUP($A5,'RES installed'!$A$2:$C$6,3,FALSE)*(AVERAGE('[1]Profiles, RES, Winter'!L$2:L$4)*(RANDBETWEEN(95,105)/100))</f>
        <v>5.9573985509091951</v>
      </c>
      <c r="M5" s="7">
        <f ca="1">VLOOKUP($A5,'RES installed'!$A$2:$C$6,3,FALSE)*(AVERAGE('[1]Profiles, RES, Winter'!M$2:M$4)*(RANDBETWEEN(95,105)/100))</f>
        <v>6.6396941715415796</v>
      </c>
      <c r="N5" s="7">
        <f ca="1">VLOOKUP($A5,'RES installed'!$A$2:$C$6,3,FALSE)*(AVERAGE('[1]Profiles, RES, Winter'!N$2:N$4)*(RANDBETWEEN(95,105)/100))</f>
        <v>6.8288894397118396</v>
      </c>
      <c r="O5" s="7">
        <f ca="1">VLOOKUP($A5,'RES installed'!$A$2:$C$6,3,FALSE)*(AVERAGE('[1]Profiles, RES, Winter'!O$2:O$4)*(RANDBETWEEN(95,105)/100))</f>
        <v>5.5414299240296589</v>
      </c>
      <c r="P5" s="7">
        <f ca="1">VLOOKUP($A5,'RES installed'!$A$2:$C$6,3,FALSE)*(AVERAGE('[1]Profiles, RES, Winter'!P$2:P$4)*(RANDBETWEEN(95,105)/100))</f>
        <v>4.5674650713856586</v>
      </c>
      <c r="Q5" s="7">
        <f ca="1">VLOOKUP($A5,'RES installed'!$A$2:$C$6,3,FALSE)*(AVERAGE('[1]Profiles, RES, Winter'!Q$2:Q$4)*(RANDBETWEEN(95,105)/100))</f>
        <v>2.378184168502766</v>
      </c>
      <c r="R5" s="7">
        <f ca="1">VLOOKUP($A5,'RES installed'!$A$2:$C$6,3,FALSE)*(AVERAGE('[1]Profiles, RES, Winter'!R$2:R$4)*(RANDBETWEEN(95,105)/100))</f>
        <v>0.53573987964490966</v>
      </c>
      <c r="S5" s="7">
        <f ca="1">VLOOKUP($A5,'RES installed'!$A$2:$C$6,3,FALSE)*(AVERAGE('[1]Profiles, RES, Winter'!S$2:S$4)*(RANDBETWEEN(95,105)/100))</f>
        <v>3.6919757552678406E-3</v>
      </c>
      <c r="T5" s="7">
        <f ca="1">VLOOKUP($A5,'RES installed'!$A$2:$C$6,3,FALSE)*(AVERAGE('[1]Profiles, RES, Winter'!T$2:T$4)*(RANDBETWEEN(95,105)/100))</f>
        <v>6.1897748955643136E-4</v>
      </c>
      <c r="U5" s="7">
        <f ca="1">VLOOKUP($A5,'RES installed'!$A$2:$C$6,3,FALSE)*(AVERAGE('[1]Profiles, RES, Winter'!U$2:U$4)*(RANDBETWEEN(95,105)/100))</f>
        <v>1.6322346164396084E-4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7.5584699453551908E-5</v>
      </c>
      <c r="D6" s="7">
        <f ca="1">VLOOKUP($A6,'RES installed'!$A$2:$C$6,3,FALSE)*(AVERAGE('[1]Profiles, RES, Winter'!D$2:D$4)*(RANDBETWEEN(95,105)/100))</f>
        <v>4.265154978513303E-5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7.1220138700268776E-2</v>
      </c>
      <c r="J6" s="7">
        <f ca="1">VLOOKUP($A6,'RES installed'!$A$2:$C$6,3,FALSE)*(AVERAGE('[1]Profiles, RES, Winter'!J$2:J$4)*(RANDBETWEEN(95,105)/100))</f>
        <v>1.3303152462362018</v>
      </c>
      <c r="K6" s="7">
        <f ca="1">VLOOKUP($A6,'RES installed'!$A$2:$C$6,3,FALSE)*(AVERAGE('[1]Profiles, RES, Winter'!K$2:K$4)*(RANDBETWEEN(95,105)/100))</f>
        <v>3.3543120489913494</v>
      </c>
      <c r="L6" s="7">
        <f ca="1">VLOOKUP($A6,'RES installed'!$A$2:$C$6,3,FALSE)*(AVERAGE('[1]Profiles, RES, Winter'!L$2:L$4)*(RANDBETWEEN(95,105)/100))</f>
        <v>4.7205291374823339</v>
      </c>
      <c r="M6" s="7">
        <f ca="1">VLOOKUP($A6,'RES installed'!$A$2:$C$6,3,FALSE)*(AVERAGE('[1]Profiles, RES, Winter'!M$2:M$4)*(RANDBETWEEN(95,105)/100))</f>
        <v>5.2105790450954865</v>
      </c>
      <c r="N6" s="7">
        <f ca="1">VLOOKUP($A6,'RES installed'!$A$2:$C$6,3,FALSE)*(AVERAGE('[1]Profiles, RES, Winter'!N$2:N$4)*(RANDBETWEEN(95,105)/100))</f>
        <v>5.4631115517694715</v>
      </c>
      <c r="O6" s="7">
        <f ca="1">VLOOKUP($A6,'RES installed'!$A$2:$C$6,3,FALSE)*(AVERAGE('[1]Profiles, RES, Winter'!O$2:O$4)*(RANDBETWEEN(95,105)/100))</f>
        <v>4.5716796873244689</v>
      </c>
      <c r="P6" s="7">
        <f ca="1">VLOOKUP($A6,'RES installed'!$A$2:$C$6,3,FALSE)*(AVERAGE('[1]Profiles, RES, Winter'!P$2:P$4)*(RANDBETWEEN(95,105)/100))</f>
        <v>3.7270514982506975</v>
      </c>
      <c r="Q6" s="7">
        <f ca="1">VLOOKUP($A6,'RES installed'!$A$2:$C$6,3,FALSE)*(AVERAGE('[1]Profiles, RES, Winter'!Q$2:Q$4)*(RANDBETWEEN(95,105)/100))</f>
        <v>2.0809111474399202</v>
      </c>
      <c r="R6" s="7">
        <f ca="1">VLOOKUP($A6,'RES installed'!$A$2:$C$6,3,FALSE)*(AVERAGE('[1]Profiles, RES, Winter'!R$2:R$4)*(RANDBETWEEN(95,105)/100))</f>
        <v>0.45483222435159681</v>
      </c>
      <c r="S6" s="7">
        <f ca="1">VLOOKUP($A6,'RES installed'!$A$2:$C$6,3,FALSE)*(AVERAGE('[1]Profiles, RES, Winter'!S$2:S$4)*(RANDBETWEEN(95,105)/100))</f>
        <v>2.7285458915122323E-3</v>
      </c>
      <c r="T6" s="7">
        <f ca="1">VLOOKUP($A6,'RES installed'!$A$2:$C$6,3,FALSE)*(AVERAGE('[1]Profiles, RES, Winter'!T$2:T$4)*(RANDBETWEEN(95,105)/100))</f>
        <v>5.0989036763460476E-4</v>
      </c>
      <c r="U6" s="7">
        <f ca="1">VLOOKUP($A6,'RES installed'!$A$2:$C$6,3,FALSE)*(AVERAGE('[1]Profiles, RES, Winter'!U$2:U$4)*(RANDBETWEEN(95,105)/100))</f>
        <v>1.2540733290664714E-4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7.3404371584699443E-5</v>
      </c>
      <c r="D7" s="7">
        <f ca="1">VLOOKUP($A7,'RES installed'!$A$2:$C$6,3,FALSE)*(AVERAGE('[1]Profiles, RES, Winter'!D$2:D$4)*(RANDBETWEEN(95,105)/100))</f>
        <v>3.9724482643016056E-5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6.8506990559306161E-2</v>
      </c>
      <c r="J7" s="7">
        <f ca="1">VLOOKUP($A7,'RES installed'!$A$2:$C$6,3,FALSE)*(AVERAGE('[1]Profiles, RES, Winter'!J$2:J$4)*(RANDBETWEEN(95,105)/100))</f>
        <v>1.4134599491259645</v>
      </c>
      <c r="K7" s="7">
        <f ca="1">VLOOKUP($A7,'RES installed'!$A$2:$C$6,3,FALSE)*(AVERAGE('[1]Profiles, RES, Winter'!K$2:K$4)*(RANDBETWEEN(95,105)/100))</f>
        <v>3.3543120489913494</v>
      </c>
      <c r="L7" s="7">
        <f ca="1">VLOOKUP($A7,'RES installed'!$A$2:$C$6,3,FALSE)*(AVERAGE('[1]Profiles, RES, Winter'!L$2:L$4)*(RANDBETWEEN(95,105)/100))</f>
        <v>4.7205291374823339</v>
      </c>
      <c r="M7" s="7">
        <f ca="1">VLOOKUP($A7,'RES installed'!$A$2:$C$6,3,FALSE)*(AVERAGE('[1]Profiles, RES, Winter'!M$2:M$4)*(RANDBETWEEN(95,105)/100))</f>
        <v>4.907050168682157</v>
      </c>
      <c r="N7" s="7">
        <f ca="1">VLOOKUP($A7,'RES installed'!$A$2:$C$6,3,FALSE)*(AVERAGE('[1]Profiles, RES, Winter'!N$2:N$4)*(RANDBETWEEN(95,105)/100))</f>
        <v>5.5691913877261605</v>
      </c>
      <c r="O7" s="7">
        <f ca="1">VLOOKUP($A7,'RES installed'!$A$2:$C$6,3,FALSE)*(AVERAGE('[1]Profiles, RES, Winter'!O$2:O$4)*(RANDBETWEEN(95,105)/100))</f>
        <v>4.5255011046242224</v>
      </c>
      <c r="P7" s="7">
        <f ca="1">VLOOKUP($A7,'RES installed'!$A$2:$C$6,3,FALSE)*(AVERAGE('[1]Profiles, RES, Winter'!P$2:P$4)*(RANDBETWEEN(95,105)/100))</f>
        <v>3.5808926159663561</v>
      </c>
      <c r="Q7" s="7">
        <f ca="1">VLOOKUP($A7,'RES installed'!$A$2:$C$6,3,FALSE)*(AVERAGE('[1]Profiles, RES, Winter'!Q$2:Q$4)*(RANDBETWEEN(95,105)/100))</f>
        <v>2.0016383418231616</v>
      </c>
      <c r="R7" s="7">
        <f ca="1">VLOOKUP($A7,'RES installed'!$A$2:$C$6,3,FALSE)*(AVERAGE('[1]Profiles, RES, Winter'!R$2:R$4)*(RANDBETWEEN(95,105)/100))</f>
        <v>0.45920561112420832</v>
      </c>
      <c r="S7" s="7">
        <f ca="1">VLOOKUP($A7,'RES installed'!$A$2:$C$6,3,FALSE)*(AVERAGE('[1]Profiles, RES, Winter'!S$2:S$4)*(RANDBETWEEN(95,105)/100))</f>
        <v>2.7566752305999871E-3</v>
      </c>
      <c r="T7" s="7">
        <f ca="1">VLOOKUP($A7,'RES installed'!$A$2:$C$6,3,FALSE)*(AVERAGE('[1]Profiles, RES, Winter'!T$2:T$4)*(RANDBETWEEN(95,105)/100))</f>
        <v>5.0008478364163165E-4</v>
      </c>
      <c r="U7" s="7">
        <f ca="1">VLOOKUP($A7,'RES installed'!$A$2:$C$6,3,FALSE)*(AVERAGE('[1]Profiles, RES, Winter'!U$2:U$4)*(RANDBETWEEN(95,105)/100))</f>
        <v>1.2670019200877755E-4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5AA9C-D40E-48EB-AB22-07A01AB31B02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9.3572404371584697E-5</v>
      </c>
      <c r="D3" s="7">
        <f ca="1">VLOOKUP($A3,'RES installed'!$A$2:$C$6,3,FALSE)*(AVERAGE('[1]Profiles, RES, Winter'!D$2:D$4)*(RANDBETWEEN(95,105)/100))</f>
        <v>5.4359818353600928E-5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8.6481596993183529E-2</v>
      </c>
      <c r="J3" s="7">
        <f ca="1">VLOOKUP($A3,'RES installed'!$A$2:$C$6,3,FALSE)*(AVERAGE('[1]Profiles, RES, Winter'!J$2:J$4)*(RANDBETWEEN(95,105)/100))</f>
        <v>1.8014685626115234</v>
      </c>
      <c r="K3" s="7">
        <f ca="1">VLOOKUP($A3,'RES installed'!$A$2:$C$6,3,FALSE)*(AVERAGE('[1]Profiles, RES, Winter'!K$2:K$4)*(RANDBETWEEN(95,105)/100))</f>
        <v>4.0234803617951789</v>
      </c>
      <c r="L3" s="7">
        <f ca="1">VLOOKUP($A3,'RES installed'!$A$2:$C$6,3,FALSE)*(AVERAGE('[1]Profiles, RES, Winter'!L$2:L$4)*(RANDBETWEEN(95,105)/100))</f>
        <v>5.7304500346840825</v>
      </c>
      <c r="M3" s="7">
        <f ca="1">VLOOKUP($A3,'RES installed'!$A$2:$C$6,3,FALSE)*(AVERAGE('[1]Profiles, RES, Winter'!M$2:M$4)*(RANDBETWEEN(95,105)/100))</f>
        <v>6.5764589889554683</v>
      </c>
      <c r="N3" s="7">
        <f ca="1">VLOOKUP($A3,'RES installed'!$A$2:$C$6,3,FALSE)*(AVERAGE('[1]Profiles, RES, Winter'!N$2:N$4)*(RANDBETWEEN(95,105)/100))</f>
        <v>6.629989747293048</v>
      </c>
      <c r="O3" s="7">
        <f ca="1">VLOOKUP($A3,'RES installed'!$A$2:$C$6,3,FALSE)*(AVERAGE('[1]Profiles, RES, Winter'!O$2:O$4)*(RANDBETWEEN(95,105)/100))</f>
        <v>6.0609389794074406</v>
      </c>
      <c r="P3" s="7">
        <f ca="1">VLOOKUP($A3,'RES installed'!$A$2:$C$6,3,FALSE)*(AVERAGE('[1]Profiles, RES, Winter'!P$2:P$4)*(RANDBETWEEN(95,105)/100))</f>
        <v>4.3847664685302314</v>
      </c>
      <c r="Q3" s="7">
        <f ca="1">VLOOKUP($A3,'RES installed'!$A$2:$C$6,3,FALSE)*(AVERAGE('[1]Profiles, RES, Winter'!Q$2:Q$4)*(RANDBETWEEN(95,105)/100))</f>
        <v>2.378184168502766</v>
      </c>
      <c r="R3" s="7">
        <f ca="1">VLOOKUP($A3,'RES installed'!$A$2:$C$6,3,FALSE)*(AVERAGE('[1]Profiles, RES, Winter'!R$2:R$4)*(RANDBETWEEN(95,105)/100))</f>
        <v>0.56307354697373158</v>
      </c>
      <c r="S3" s="7">
        <f ca="1">VLOOKUP($A3,'RES installed'!$A$2:$C$6,3,FALSE)*(AVERAGE('[1]Profiles, RES, Winter'!S$2:S$4)*(RANDBETWEEN(95,105)/100))</f>
        <v>3.6919757552678406E-3</v>
      </c>
      <c r="T3" s="7">
        <f ca="1">VLOOKUP($A3,'RES installed'!$A$2:$C$6,3,FALSE)*(AVERAGE('[1]Profiles, RES, Winter'!T$2:T$4)*(RANDBETWEEN(95,105)/100))</f>
        <v>6.4349144953886419E-4</v>
      </c>
      <c r="U3" s="7">
        <f ca="1">VLOOKUP($A3,'RES installed'!$A$2:$C$6,3,FALSE)*(AVERAGE('[1]Profiles, RES, Winter'!U$2:U$4)*(RANDBETWEEN(95,105)/100))</f>
        <v>1.680716832769498E-4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5.9938389809312476</v>
      </c>
      <c r="C4" s="9">
        <f ca="1">VLOOKUP($A4,'RES installed'!$A$2:$C$6,3,FALSE)*(AVERAGE('[1]Profiles, RES, Winter'!C$5:C$7)*(RANDBETWEEN(95,105)/100))</f>
        <v>5.2819140445004802</v>
      </c>
      <c r="D4" s="9">
        <f ca="1">VLOOKUP($A4,'RES installed'!$A$2:$C$6,3,FALSE)*(AVERAGE('[1]Profiles, RES, Winter'!D$5:D$7)*(RANDBETWEEN(95,105)/100))</f>
        <v>5.4025204731558212</v>
      </c>
      <c r="E4" s="9">
        <f ca="1">VLOOKUP($A4,'RES installed'!$A$2:$C$6,3,FALSE)*(AVERAGE('[1]Profiles, RES, Winter'!E$5:E$7)*(RANDBETWEEN(95,105)/100))</f>
        <v>5.6883609122240291</v>
      </c>
      <c r="F4" s="9">
        <f ca="1">VLOOKUP($A4,'RES installed'!$A$2:$C$6,3,FALSE)*(AVERAGE('[1]Profiles, RES, Winter'!F$5:F$7)*(RANDBETWEEN(95,105)/100))</f>
        <v>4.8787459090593845</v>
      </c>
      <c r="G4" s="9">
        <f ca="1">VLOOKUP($A4,'RES installed'!$A$2:$C$6,3,FALSE)*(AVERAGE('[1]Profiles, RES, Winter'!G$5:G$7)*(RANDBETWEEN(95,105)/100))</f>
        <v>4.0133897377990193</v>
      </c>
      <c r="H4" s="9">
        <f ca="1">VLOOKUP($A4,'RES installed'!$A$2:$C$6,3,FALSE)*(AVERAGE('[1]Profiles, RES, Winter'!H$5:H$7)*(RANDBETWEEN(95,105)/100))</f>
        <v>3.8576484334371486</v>
      </c>
      <c r="I4" s="9">
        <f ca="1">VLOOKUP($A4,'RES installed'!$A$2:$C$6,3,FALSE)*(AVERAGE('[1]Profiles, RES, Winter'!I$5:I$7)*(RANDBETWEEN(95,105)/100))</f>
        <v>3.1666967378917747</v>
      </c>
      <c r="J4" s="9">
        <f ca="1">VLOOKUP($A4,'RES installed'!$A$2:$C$6,3,FALSE)*(AVERAGE('[1]Profiles, RES, Winter'!J$5:J$7)*(RANDBETWEEN(95,105)/100))</f>
        <v>3.2295313106309798</v>
      </c>
      <c r="K4" s="9">
        <f ca="1">VLOOKUP($A4,'RES installed'!$A$2:$C$6,3,FALSE)*(AVERAGE('[1]Profiles, RES, Winter'!K$5:K$7)*(RANDBETWEEN(95,105)/100))</f>
        <v>2.8902347815123397</v>
      </c>
      <c r="L4" s="9">
        <f ca="1">VLOOKUP($A4,'RES installed'!$A$2:$C$6,3,FALSE)*(AVERAGE('[1]Profiles, RES, Winter'!L$5:L$7)*(RANDBETWEEN(95,105)/100))</f>
        <v>2.9577724727896584</v>
      </c>
      <c r="M4" s="9">
        <f ca="1">VLOOKUP($A4,'RES installed'!$A$2:$C$6,3,FALSE)*(AVERAGE('[1]Profiles, RES, Winter'!M$5:M$7)*(RANDBETWEEN(95,105)/100))</f>
        <v>2.8317558337669668</v>
      </c>
      <c r="N4" s="9">
        <f ca="1">VLOOKUP($A4,'RES installed'!$A$2:$C$6,3,FALSE)*(AVERAGE('[1]Profiles, RES, Winter'!N$5:N$7)*(RANDBETWEEN(95,105)/100))</f>
        <v>2.5702942521975123</v>
      </c>
      <c r="O4" s="9">
        <f ca="1">VLOOKUP($A4,'RES installed'!$A$2:$C$6,3,FALSE)*(AVERAGE('[1]Profiles, RES, Winter'!O$5:O$7)*(RANDBETWEEN(95,105)/100))</f>
        <v>2.6925565214850011</v>
      </c>
      <c r="P4" s="9">
        <f ca="1">VLOOKUP($A4,'RES installed'!$A$2:$C$6,3,FALSE)*(AVERAGE('[1]Profiles, RES, Winter'!P$5:P$7)*(RANDBETWEEN(95,105)/100))</f>
        <v>3.4249438008923883</v>
      </c>
      <c r="Q4" s="9">
        <f ca="1">VLOOKUP($A4,'RES installed'!$A$2:$C$6,3,FALSE)*(AVERAGE('[1]Profiles, RES, Winter'!Q$5:Q$7)*(RANDBETWEEN(95,105)/100))</f>
        <v>3.6254938318166747</v>
      </c>
      <c r="R4" s="9">
        <f ca="1">VLOOKUP($A4,'RES installed'!$A$2:$C$6,3,FALSE)*(AVERAGE('[1]Profiles, RES, Winter'!R$5:R$7)*(RANDBETWEEN(95,105)/100))</f>
        <v>3.7108087373252503</v>
      </c>
      <c r="S4" s="9">
        <f ca="1">VLOOKUP($A4,'RES installed'!$A$2:$C$6,3,FALSE)*(AVERAGE('[1]Profiles, RES, Winter'!S$5:S$7)*(RANDBETWEEN(95,105)/100))</f>
        <v>4.4967180007249041</v>
      </c>
      <c r="T4" s="9">
        <f ca="1">VLOOKUP($A4,'RES installed'!$A$2:$C$6,3,FALSE)*(AVERAGE('[1]Profiles, RES, Winter'!T$5:T$7)*(RANDBETWEEN(95,105)/100))</f>
        <v>3.9055952138661931</v>
      </c>
      <c r="U4" s="9">
        <f ca="1">VLOOKUP($A4,'RES installed'!$A$2:$C$6,3,FALSE)*(AVERAGE('[1]Profiles, RES, Winter'!U$5:U$7)*(RANDBETWEEN(95,105)/100))</f>
        <v>4.4168199500364764</v>
      </c>
      <c r="V4" s="9">
        <f ca="1">VLOOKUP($A4,'RES installed'!$A$2:$C$6,3,FALSE)*(AVERAGE('[1]Profiles, RES, Winter'!V$5:V$7)*(RANDBETWEEN(95,105)/100))</f>
        <v>4.4694132909365507</v>
      </c>
      <c r="W4" s="9">
        <f ca="1">VLOOKUP($A4,'RES installed'!$A$2:$C$6,3,FALSE)*(AVERAGE('[1]Profiles, RES, Winter'!W$5:W$7)*(RANDBETWEEN(95,105)/100))</f>
        <v>4.5408105867821442</v>
      </c>
      <c r="X4" s="9">
        <f ca="1">VLOOKUP($A4,'RES installed'!$A$2:$C$6,3,FALSE)*(AVERAGE('[1]Profiles, RES, Winter'!X$5:X$7)*(RANDBETWEEN(95,105)/100))</f>
        <v>4.4381383275387059</v>
      </c>
      <c r="Y4" s="9">
        <f ca="1">VLOOKUP($A4,'RES installed'!$A$2:$C$6,3,FALSE)*(AVERAGE('[1]Profiles, RES, Winter'!Y$5:Y$7)*(RANDBETWEEN(95,105)/100))</f>
        <v>5.0154148560346474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9.17554644808743E-5</v>
      </c>
      <c r="D5" s="7">
        <f ca="1">VLOOKUP($A5,'RES installed'!$A$2:$C$6,3,FALSE)*(AVERAGE('[1]Profiles, RES, Winter'!D$2:D$4)*(RANDBETWEEN(95,105)/100))</f>
        <v>5.3314437231416286E-5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8.4785879405081879E-2</v>
      </c>
      <c r="J5" s="7">
        <f ca="1">VLOOKUP($A5,'RES installed'!$A$2:$C$6,3,FALSE)*(AVERAGE('[1]Profiles, RES, Winter'!J$2:J$4)*(RANDBETWEEN(95,105)/100))</f>
        <v>1.7668249364074557</v>
      </c>
      <c r="K5" s="7">
        <f ca="1">VLOOKUP($A5,'RES installed'!$A$2:$C$6,3,FALSE)*(AVERAGE('[1]Profiles, RES, Winter'!K$2:K$4)*(RANDBETWEEN(95,105)/100))</f>
        <v>4.1081852115171831</v>
      </c>
      <c r="L5" s="7">
        <f ca="1">VLOOKUP($A5,'RES installed'!$A$2:$C$6,3,FALSE)*(AVERAGE('[1]Profiles, RES, Winter'!L$2:L$4)*(RANDBETWEEN(95,105)/100))</f>
        <v>5.8439242927966379</v>
      </c>
      <c r="M5" s="7">
        <f ca="1">VLOOKUP($A5,'RES installed'!$A$2:$C$6,3,FALSE)*(AVERAGE('[1]Profiles, RES, Winter'!M$2:M$4)*(RANDBETWEEN(95,105)/100))</f>
        <v>6.5132238063693579</v>
      </c>
      <c r="N5" s="7">
        <f ca="1">VLOOKUP($A5,'RES installed'!$A$2:$C$6,3,FALSE)*(AVERAGE('[1]Profiles, RES, Winter'!N$2:N$4)*(RANDBETWEEN(95,105)/100))</f>
        <v>6.629989747293048</v>
      </c>
      <c r="O5" s="7">
        <f ca="1">VLOOKUP($A5,'RES installed'!$A$2:$C$6,3,FALSE)*(AVERAGE('[1]Profiles, RES, Winter'!O$2:O$4)*(RANDBETWEEN(95,105)/100))</f>
        <v>5.5414299240296589</v>
      </c>
      <c r="P5" s="7">
        <f ca="1">VLOOKUP($A5,'RES installed'!$A$2:$C$6,3,FALSE)*(AVERAGE('[1]Profiles, RES, Winter'!P$2:P$4)*(RANDBETWEEN(95,105)/100))</f>
        <v>4.5217904206718016</v>
      </c>
      <c r="Q5" s="7">
        <f ca="1">VLOOKUP($A5,'RES installed'!$A$2:$C$6,3,FALSE)*(AVERAGE('[1]Profiles, RES, Winter'!Q$2:Q$4)*(RANDBETWEEN(95,105)/100))</f>
        <v>2.5268206790341892</v>
      </c>
      <c r="R5" s="7">
        <f ca="1">VLOOKUP($A5,'RES installed'!$A$2:$C$6,3,FALSE)*(AVERAGE('[1]Profiles, RES, Winter'!R$2:R$4)*(RANDBETWEEN(95,105)/100))</f>
        <v>0.52480641271338091</v>
      </c>
      <c r="S5" s="7">
        <f ca="1">VLOOKUP($A5,'RES installed'!$A$2:$C$6,3,FALSE)*(AVERAGE('[1]Profiles, RES, Winter'!S$2:S$4)*(RANDBETWEEN(95,105)/100))</f>
        <v>3.4106823643902905E-3</v>
      </c>
      <c r="T5" s="7">
        <f ca="1">VLOOKUP($A5,'RES installed'!$A$2:$C$6,3,FALSE)*(AVERAGE('[1]Profiles, RES, Winter'!T$2:T$4)*(RANDBETWEEN(95,105)/100))</f>
        <v>6.1897748955643136E-4</v>
      </c>
      <c r="U5" s="7">
        <f ca="1">VLOOKUP($A5,'RES installed'!$A$2:$C$6,3,FALSE)*(AVERAGE('[1]Profiles, RES, Winter'!U$2:U$4)*(RANDBETWEEN(95,105)/100))</f>
        <v>1.599913138886349E-4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7.4131147540983593E-5</v>
      </c>
      <c r="D6" s="7">
        <f ca="1">VLOOKUP($A6,'RES installed'!$A$2:$C$6,3,FALSE)*(AVERAGE('[1]Profiles, RES, Winter'!D$2:D$4)*(RANDBETWEEN(95,105)/100))</f>
        <v>4.3906007131754595E-5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6.9185277594546818E-2</v>
      </c>
      <c r="J6" s="7">
        <f ca="1">VLOOKUP($A6,'RES installed'!$A$2:$C$6,3,FALSE)*(AVERAGE('[1]Profiles, RES, Winter'!J$2:J$4)*(RANDBETWEEN(95,105)/100))</f>
        <v>1.3857450481627103</v>
      </c>
      <c r="K6" s="7">
        <f ca="1">VLOOKUP($A6,'RES installed'!$A$2:$C$6,3,FALSE)*(AVERAGE('[1]Profiles, RES, Winter'!K$2:K$4)*(RANDBETWEEN(95,105)/100))</f>
        <v>3.4220759287689524</v>
      </c>
      <c r="L6" s="7">
        <f ca="1">VLOOKUP($A6,'RES installed'!$A$2:$C$6,3,FALSE)*(AVERAGE('[1]Profiles, RES, Winter'!L$2:L$4)*(RANDBETWEEN(95,105)/100))</f>
        <v>4.584360027747266</v>
      </c>
      <c r="M6" s="7">
        <f ca="1">VLOOKUP($A6,'RES installed'!$A$2:$C$6,3,FALSE)*(AVERAGE('[1]Profiles, RES, Winter'!M$2:M$4)*(RANDBETWEEN(95,105)/100))</f>
        <v>5.2105790450954865</v>
      </c>
      <c r="N6" s="7">
        <f ca="1">VLOOKUP($A6,'RES installed'!$A$2:$C$6,3,FALSE)*(AVERAGE('[1]Profiles, RES, Winter'!N$2:N$4)*(RANDBETWEEN(95,105)/100))</f>
        <v>5.0918321259210604</v>
      </c>
      <c r="O6" s="7">
        <f ca="1">VLOOKUP($A6,'RES installed'!$A$2:$C$6,3,FALSE)*(AVERAGE('[1]Profiles, RES, Winter'!O$2:O$4)*(RANDBETWEEN(95,105)/100))</f>
        <v>4.7563940181254578</v>
      </c>
      <c r="P6" s="7">
        <f ca="1">VLOOKUP($A6,'RES installed'!$A$2:$C$6,3,FALSE)*(AVERAGE('[1]Profiles, RES, Winter'!P$2:P$4)*(RANDBETWEEN(95,105)/100))</f>
        <v>3.6905117776796121</v>
      </c>
      <c r="Q6" s="7">
        <f ca="1">VLOOKUP($A6,'RES installed'!$A$2:$C$6,3,FALSE)*(AVERAGE('[1]Profiles, RES, Winter'!Q$2:Q$4)*(RANDBETWEEN(95,105)/100))</f>
        <v>2.0214565432273512</v>
      </c>
      <c r="R6" s="7">
        <f ca="1">VLOOKUP($A6,'RES installed'!$A$2:$C$6,3,FALSE)*(AVERAGE('[1]Profiles, RES, Winter'!R$2:R$4)*(RANDBETWEEN(95,105)/100))</f>
        <v>0.45483222435159681</v>
      </c>
      <c r="S6" s="7">
        <f ca="1">VLOOKUP($A6,'RES installed'!$A$2:$C$6,3,FALSE)*(AVERAGE('[1]Profiles, RES, Winter'!S$2:S$4)*(RANDBETWEEN(95,105)/100))</f>
        <v>2.7848045696877424E-3</v>
      </c>
      <c r="T6" s="7">
        <f ca="1">VLOOKUP($A6,'RES installed'!$A$2:$C$6,3,FALSE)*(AVERAGE('[1]Profiles, RES, Winter'!T$2:T$4)*(RANDBETWEEN(95,105)/100))</f>
        <v>4.9518199164514504E-4</v>
      </c>
      <c r="U6" s="7">
        <f ca="1">VLOOKUP($A6,'RES installed'!$A$2:$C$6,3,FALSE)*(AVERAGE('[1]Profiles, RES, Winter'!U$2:U$4)*(RANDBETWEEN(95,105)/100))</f>
        <v>1.3187162841729906E-4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7.122404371584699E-5</v>
      </c>
      <c r="D7" s="7">
        <f ca="1">VLOOKUP($A7,'RES installed'!$A$2:$C$6,3,FALSE)*(AVERAGE('[1]Profiles, RES, Winter'!D$2:D$4)*(RANDBETWEEN(95,105)/100))</f>
        <v>4.097893998963762E-5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6.6472129453584189E-2</v>
      </c>
      <c r="J7" s="7">
        <f ca="1">VLOOKUP($A7,'RES installed'!$A$2:$C$6,3,FALSE)*(AVERAGE('[1]Profiles, RES, Winter'!J$2:J$4)*(RANDBETWEEN(95,105)/100))</f>
        <v>1.3857450481627103</v>
      </c>
      <c r="K7" s="7">
        <f ca="1">VLOOKUP($A7,'RES installed'!$A$2:$C$6,3,FALSE)*(AVERAGE('[1]Profiles, RES, Winter'!K$2:K$4)*(RANDBETWEEN(95,105)/100))</f>
        <v>3.2865481692137464</v>
      </c>
      <c r="L7" s="7">
        <f ca="1">VLOOKUP($A7,'RES installed'!$A$2:$C$6,3,FALSE)*(AVERAGE('[1]Profiles, RES, Winter'!L$2:L$4)*(RANDBETWEEN(95,105)/100))</f>
        <v>4.448190918012199</v>
      </c>
      <c r="M7" s="7">
        <f ca="1">VLOOKUP($A7,'RES installed'!$A$2:$C$6,3,FALSE)*(AVERAGE('[1]Profiles, RES, Winter'!M$2:M$4)*(RANDBETWEEN(95,105)/100))</f>
        <v>4.957638314751045</v>
      </c>
      <c r="N7" s="7">
        <f ca="1">VLOOKUP($A7,'RES installed'!$A$2:$C$6,3,FALSE)*(AVERAGE('[1]Profiles, RES, Winter'!N$2:N$4)*(RANDBETWEEN(95,105)/100))</f>
        <v>5.0918321259210604</v>
      </c>
      <c r="O7" s="7">
        <f ca="1">VLOOKUP($A7,'RES installed'!$A$2:$C$6,3,FALSE)*(AVERAGE('[1]Profiles, RES, Winter'!O$2:O$4)*(RANDBETWEEN(95,105)/100))</f>
        <v>4.3869653565234801</v>
      </c>
      <c r="P7" s="7">
        <f ca="1">VLOOKUP($A7,'RES installed'!$A$2:$C$6,3,FALSE)*(AVERAGE('[1]Profiles, RES, Winter'!P$2:P$4)*(RANDBETWEEN(95,105)/100))</f>
        <v>3.4712734542531001</v>
      </c>
      <c r="Q7" s="7">
        <f ca="1">VLOOKUP($A7,'RES installed'!$A$2:$C$6,3,FALSE)*(AVERAGE('[1]Profiles, RES, Winter'!Q$2:Q$4)*(RANDBETWEEN(95,105)/100))</f>
        <v>1.9421837376105922</v>
      </c>
      <c r="R7" s="7">
        <f ca="1">VLOOKUP($A7,'RES installed'!$A$2:$C$6,3,FALSE)*(AVERAGE('[1]Profiles, RES, Winter'!R$2:R$4)*(RANDBETWEEN(95,105)/100))</f>
        <v>0.4460854508063738</v>
      </c>
      <c r="S7" s="7">
        <f ca="1">VLOOKUP($A7,'RES installed'!$A$2:$C$6,3,FALSE)*(AVERAGE('[1]Profiles, RES, Winter'!S$2:S$4)*(RANDBETWEEN(95,105)/100))</f>
        <v>2.7004165524244774E-3</v>
      </c>
      <c r="T7" s="7">
        <f ca="1">VLOOKUP($A7,'RES installed'!$A$2:$C$6,3,FALSE)*(AVERAGE('[1]Profiles, RES, Winter'!T$2:T$4)*(RANDBETWEEN(95,105)/100))</f>
        <v>4.9027919964865843E-4</v>
      </c>
      <c r="U7" s="7">
        <f ca="1">VLOOKUP($A7,'RES installed'!$A$2:$C$6,3,FALSE)*(AVERAGE('[1]Profiles, RES, Winter'!U$2:U$4)*(RANDBETWEEN(95,105)/100))</f>
        <v>1.3187162841729906E-4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9D0BE-7B19-4108-9A07-EE0E47EE2D01}">
  <dimension ref="A1:Y7"/>
  <sheetViews>
    <sheetView workbookViewId="0">
      <selection activeCell="B4" sqref="B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8.6304644808743149E-5</v>
      </c>
      <c r="D3" s="7">
        <f ca="1">VLOOKUP($A3,'RES installed'!$A$2:$C$6,3,FALSE)*(AVERAGE('[1]Profiles, RES, Winter'!D$2:D$4)*(RANDBETWEEN(95,105)/100))</f>
        <v>5.4359818353600928E-5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8.3938020611031061E-2</v>
      </c>
      <c r="J3" s="7">
        <f ca="1">VLOOKUP($A3,'RES installed'!$A$2:$C$6,3,FALSE)*(AVERAGE('[1]Profiles, RES, Winter'!J$2:J$4)*(RANDBETWEEN(95,105)/100))</f>
        <v>1.7495031233054217</v>
      </c>
      <c r="K3" s="7">
        <f ca="1">VLOOKUP($A3,'RES installed'!$A$2:$C$6,3,FALSE)*(AVERAGE('[1]Profiles, RES, Winter'!K$2:K$4)*(RANDBETWEEN(95,105)/100))</f>
        <v>4.1081852115171831</v>
      </c>
      <c r="L3" s="7">
        <f ca="1">VLOOKUP($A3,'RES installed'!$A$2:$C$6,3,FALSE)*(AVERAGE('[1]Profiles, RES, Winter'!L$2:L$4)*(RANDBETWEEN(95,105)/100))</f>
        <v>5.4467643894026914</v>
      </c>
      <c r="M3" s="7">
        <f ca="1">VLOOKUP($A3,'RES installed'!$A$2:$C$6,3,FALSE)*(AVERAGE('[1]Profiles, RES, Winter'!M$2:M$4)*(RANDBETWEEN(95,105)/100))</f>
        <v>6.5764589889554683</v>
      </c>
      <c r="N3" s="7">
        <f ca="1">VLOOKUP($A3,'RES installed'!$A$2:$C$6,3,FALSE)*(AVERAGE('[1]Profiles, RES, Winter'!N$2:N$4)*(RANDBETWEEN(95,105)/100))</f>
        <v>6.5636898498201184</v>
      </c>
      <c r="O3" s="7">
        <f ca="1">VLOOKUP($A3,'RES installed'!$A$2:$C$6,3,FALSE)*(AVERAGE('[1]Profiles, RES, Winter'!O$2:O$4)*(RANDBETWEEN(95,105)/100))</f>
        <v>5.9454925226568225</v>
      </c>
      <c r="P3" s="7">
        <f ca="1">VLOOKUP($A3,'RES installed'!$A$2:$C$6,3,FALSE)*(AVERAGE('[1]Profiles, RES, Winter'!P$2:P$4)*(RANDBETWEEN(95,105)/100))</f>
        <v>4.4304411192440885</v>
      </c>
      <c r="Q3" s="7">
        <f ca="1">VLOOKUP($A3,'RES installed'!$A$2:$C$6,3,FALSE)*(AVERAGE('[1]Profiles, RES, Winter'!Q$2:Q$4)*(RANDBETWEEN(95,105)/100))</f>
        <v>2.5763661825446631</v>
      </c>
      <c r="R3" s="7">
        <f ca="1">VLOOKUP($A3,'RES installed'!$A$2:$C$6,3,FALSE)*(AVERAGE('[1]Profiles, RES, Winter'!R$2:R$4)*(RANDBETWEEN(95,105)/100))</f>
        <v>0.56307354697373158</v>
      </c>
      <c r="S3" s="7">
        <f ca="1">VLOOKUP($A3,'RES installed'!$A$2:$C$6,3,FALSE)*(AVERAGE('[1]Profiles, RES, Winter'!S$2:S$4)*(RANDBETWEEN(95,105)/100))</f>
        <v>3.375520690530597E-3</v>
      </c>
      <c r="T3" s="7">
        <f ca="1">VLOOKUP($A3,'RES installed'!$A$2:$C$6,3,FALSE)*(AVERAGE('[1]Profiles, RES, Winter'!T$2:T$4)*(RANDBETWEEN(95,105)/100))</f>
        <v>6.0672050956521472E-4</v>
      </c>
      <c r="U3" s="7">
        <f ca="1">VLOOKUP($A3,'RES installed'!$A$2:$C$6,3,FALSE)*(AVERAGE('[1]Profiles, RES, Winter'!U$2:U$4)*(RANDBETWEEN(95,105)/100))</f>
        <v>1.6645560939928682E-4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5.8103541141680459</v>
      </c>
      <c r="C4" s="9">
        <f ca="1">VLOOKUP($A4,'RES installed'!$A$2:$C$6,3,FALSE)*(AVERAGE('[1]Profiles, RES, Winter'!C$5:C$7)*(RANDBETWEEN(95,105)/100))</f>
        <v>5.2819140445004802</v>
      </c>
      <c r="D4" s="9">
        <f ca="1">VLOOKUP($A4,'RES installed'!$A$2:$C$6,3,FALSE)*(AVERAGE('[1]Profiles, RES, Winter'!D$5:D$7)*(RANDBETWEEN(95,105)/100))</f>
        <v>5.3479495592855599</v>
      </c>
      <c r="E4" s="9">
        <f ca="1">VLOOKUP($A4,'RES installed'!$A$2:$C$6,3,FALSE)*(AVERAGE('[1]Profiles, RES, Winter'!E$5:E$7)*(RANDBETWEEN(95,105)/100))</f>
        <v>5.4695778002154114</v>
      </c>
      <c r="F4" s="9">
        <f ca="1">VLOOKUP($A4,'RES installed'!$A$2:$C$6,3,FALSE)*(AVERAGE('[1]Profiles, RES, Winter'!F$5:F$7)*(RANDBETWEEN(95,105)/100))</f>
        <v>4.926112374195883</v>
      </c>
      <c r="G4" s="9">
        <f ca="1">VLOOKUP($A4,'RES installed'!$A$2:$C$6,3,FALSE)*(AVERAGE('[1]Profiles, RES, Winter'!G$5:G$7)*(RANDBETWEEN(95,105)/100))</f>
        <v>4.3060327395135314</v>
      </c>
      <c r="H4" s="9">
        <f ca="1">VLOOKUP($A4,'RES installed'!$A$2:$C$6,3,FALSE)*(AVERAGE('[1]Profiles, RES, Winter'!H$5:H$7)*(RANDBETWEEN(95,105)/100))</f>
        <v>3.5269928534282498</v>
      </c>
      <c r="I4" s="9">
        <f ca="1">VLOOKUP($A4,'RES installed'!$A$2:$C$6,3,FALSE)*(AVERAGE('[1]Profiles, RES, Winter'!I$5:I$7)*(RANDBETWEEN(95,105)/100))</f>
        <v>3.4305881327160899</v>
      </c>
      <c r="J4" s="9">
        <f ca="1">VLOOKUP($A4,'RES installed'!$A$2:$C$6,3,FALSE)*(AVERAGE('[1]Profiles, RES, Winter'!J$5:J$7)*(RANDBETWEEN(95,105)/100))</f>
        <v>3.2618266237372895</v>
      </c>
      <c r="K4" s="9">
        <f ca="1">VLOOKUP($A4,'RES installed'!$A$2:$C$6,3,FALSE)*(AVERAGE('[1]Profiles, RES, Winter'!K$5:K$7)*(RANDBETWEEN(95,105)/100))</f>
        <v>2.8017582065680839</v>
      </c>
      <c r="L4" s="9">
        <f ca="1">VLOOKUP($A4,'RES installed'!$A$2:$C$6,3,FALSE)*(AVERAGE('[1]Profiles, RES, Winter'!L$5:L$7)*(RANDBETWEEN(95,105)/100))</f>
        <v>3.0157680114718084</v>
      </c>
      <c r="M4" s="9">
        <f ca="1">VLOOKUP($A4,'RES installed'!$A$2:$C$6,3,FALSE)*(AVERAGE('[1]Profiles, RES, Winter'!M$5:M$7)*(RANDBETWEEN(95,105)/100))</f>
        <v>2.8317558337669668</v>
      </c>
      <c r="N4" s="9">
        <f ca="1">VLOOKUP($A4,'RES installed'!$A$2:$C$6,3,FALSE)*(AVERAGE('[1]Profiles, RES, Winter'!N$5:N$7)*(RANDBETWEEN(95,105)/100))</f>
        <v>2.5973499811680121</v>
      </c>
      <c r="O4" s="9">
        <f ca="1">VLOOKUP($A4,'RES installed'!$A$2:$C$6,3,FALSE)*(AVERAGE('[1]Profiles, RES, Winter'!O$5:O$7)*(RANDBETWEEN(95,105)/100))</f>
        <v>2.5326026687235159</v>
      </c>
      <c r="P4" s="9">
        <f ca="1">VLOOKUP($A4,'RES installed'!$A$2:$C$6,3,FALSE)*(AVERAGE('[1]Profiles, RES, Winter'!P$5:P$7)*(RANDBETWEEN(95,105)/100))</f>
        <v>3.3913659204914826</v>
      </c>
      <c r="Q4" s="9">
        <f ca="1">VLOOKUP($A4,'RES installed'!$A$2:$C$6,3,FALSE)*(AVERAGE('[1]Profiles, RES, Winter'!Q$5:Q$7)*(RANDBETWEEN(95,105)/100))</f>
        <v>3.7002462819572246</v>
      </c>
      <c r="R4" s="9">
        <f ca="1">VLOOKUP($A4,'RES installed'!$A$2:$C$6,3,FALSE)*(AVERAGE('[1]Profiles, RES, Winter'!R$5:R$7)*(RANDBETWEEN(95,105)/100))</f>
        <v>4.0232978941526394</v>
      </c>
      <c r="S4" s="9">
        <f ca="1">VLOOKUP($A4,'RES installed'!$A$2:$C$6,3,FALSE)*(AVERAGE('[1]Profiles, RES, Winter'!S$5:S$7)*(RANDBETWEEN(95,105)/100))</f>
        <v>4.4102426545571181</v>
      </c>
      <c r="T4" s="9">
        <f ca="1">VLOOKUP($A4,'RES installed'!$A$2:$C$6,3,FALSE)*(AVERAGE('[1]Profiles, RES, Winter'!T$5:T$7)*(RANDBETWEEN(95,105)/100))</f>
        <v>4.0289297995672309</v>
      </c>
      <c r="U4" s="9">
        <f ca="1">VLOOKUP($A4,'RES installed'!$A$2:$C$6,3,FALSE)*(AVERAGE('[1]Profiles, RES, Winter'!U$5:U$7)*(RANDBETWEEN(95,105)/100))</f>
        <v>4.3326900462262579</v>
      </c>
      <c r="V4" s="9">
        <f ca="1">VLOOKUP($A4,'RES installed'!$A$2:$C$6,3,FALSE)*(AVERAGE('[1]Profiles, RES, Winter'!V$5:V$7)*(RANDBETWEEN(95,105)/100))</f>
        <v>4.2481552072268203</v>
      </c>
      <c r="W4" s="9">
        <f ca="1">VLOOKUP($A4,'RES installed'!$A$2:$C$6,3,FALSE)*(AVERAGE('[1]Profiles, RES, Winter'!W$5:W$7)*(RANDBETWEEN(95,105)/100))</f>
        <v>4.5408105867821442</v>
      </c>
      <c r="X4" s="9">
        <f ca="1">VLOOKUP($A4,'RES installed'!$A$2:$C$6,3,FALSE)*(AVERAGE('[1]Profiles, RES, Winter'!X$5:X$7)*(RANDBETWEEN(95,105)/100))</f>
        <v>4.5260222548167004</v>
      </c>
      <c r="Y4" s="9">
        <f ca="1">VLOOKUP($A4,'RES installed'!$A$2:$C$6,3,FALSE)*(AVERAGE('[1]Profiles, RES, Winter'!Y$5:Y$7)*(RANDBETWEEN(95,105)/100))</f>
        <v>5.1147300016987005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8.993852459016393E-5</v>
      </c>
      <c r="D5" s="7">
        <f ca="1">VLOOKUP($A5,'RES installed'!$A$2:$C$6,3,FALSE)*(AVERAGE('[1]Profiles, RES, Winter'!D$2:D$4)*(RANDBETWEEN(95,105)/100))</f>
        <v>4.9655603303770072E-5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8.8177314581285166E-2</v>
      </c>
      <c r="J5" s="7">
        <f ca="1">VLOOKUP($A5,'RES installed'!$A$2:$C$6,3,FALSE)*(AVERAGE('[1]Profiles, RES, Winter'!J$2:J$4)*(RANDBETWEEN(95,105)/100))</f>
        <v>1.714859497101354</v>
      </c>
      <c r="K5" s="7">
        <f ca="1">VLOOKUP($A5,'RES installed'!$A$2:$C$6,3,FALSE)*(AVERAGE('[1]Profiles, RES, Winter'!K$2:K$4)*(RANDBETWEEN(95,105)/100))</f>
        <v>4.3622997606831939</v>
      </c>
      <c r="L5" s="7">
        <f ca="1">VLOOKUP($A5,'RES installed'!$A$2:$C$6,3,FALSE)*(AVERAGE('[1]Profiles, RES, Winter'!L$2:L$4)*(RANDBETWEEN(95,105)/100))</f>
        <v>5.9006614218529174</v>
      </c>
      <c r="M5" s="7">
        <f ca="1">VLOOKUP($A5,'RES installed'!$A$2:$C$6,3,FALSE)*(AVERAGE('[1]Profiles, RES, Winter'!M$2:M$4)*(RANDBETWEEN(95,105)/100))</f>
        <v>6.197047893438806</v>
      </c>
      <c r="N5" s="7">
        <f ca="1">VLOOKUP($A5,'RES installed'!$A$2:$C$6,3,FALSE)*(AVERAGE('[1]Profiles, RES, Winter'!N$2:N$4)*(RANDBETWEEN(95,105)/100))</f>
        <v>6.497389952347187</v>
      </c>
      <c r="O5" s="7">
        <f ca="1">VLOOKUP($A5,'RES installed'!$A$2:$C$6,3,FALSE)*(AVERAGE('[1]Profiles, RES, Winter'!O$2:O$4)*(RANDBETWEEN(95,105)/100))</f>
        <v>5.5991531524049689</v>
      </c>
      <c r="P5" s="7">
        <f ca="1">VLOOKUP($A5,'RES installed'!$A$2:$C$6,3,FALSE)*(AVERAGE('[1]Profiles, RES, Winter'!P$2:P$4)*(RANDBETWEEN(95,105)/100))</f>
        <v>4.7044890235272288</v>
      </c>
      <c r="Q5" s="7">
        <f ca="1">VLOOKUP($A5,'RES installed'!$A$2:$C$6,3,FALSE)*(AVERAGE('[1]Profiles, RES, Winter'!Q$2:Q$4)*(RANDBETWEEN(95,105)/100))</f>
        <v>2.6011389342999003</v>
      </c>
      <c r="R5" s="7">
        <f ca="1">VLOOKUP($A5,'RES installed'!$A$2:$C$6,3,FALSE)*(AVERAGE('[1]Profiles, RES, Winter'!R$2:R$4)*(RANDBETWEEN(95,105)/100))</f>
        <v>0.53573987964490966</v>
      </c>
      <c r="S5" s="7">
        <f ca="1">VLOOKUP($A5,'RES installed'!$A$2:$C$6,3,FALSE)*(AVERAGE('[1]Profiles, RES, Winter'!S$2:S$4)*(RANDBETWEEN(95,105)/100))</f>
        <v>3.4458440382499839E-3</v>
      </c>
      <c r="T5" s="7">
        <f ca="1">VLOOKUP($A5,'RES installed'!$A$2:$C$6,3,FALSE)*(AVERAGE('[1]Profiles, RES, Winter'!T$2:T$4)*(RANDBETWEEN(95,105)/100))</f>
        <v>6.3736295954325598E-4</v>
      </c>
      <c r="U5" s="7">
        <f ca="1">VLOOKUP($A5,'RES installed'!$A$2:$C$6,3,FALSE)*(AVERAGE('[1]Profiles, RES, Winter'!U$2:U$4)*(RANDBETWEEN(95,105)/100))</f>
        <v>1.5352701837798298E-4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6.9770491803278675E-5</v>
      </c>
      <c r="D6" s="7">
        <f ca="1">VLOOKUP($A6,'RES installed'!$A$2:$C$6,3,FALSE)*(AVERAGE('[1]Profiles, RES, Winter'!D$2:D$4)*(RANDBETWEEN(95,105)/100))</f>
        <v>3.9724482643016056E-5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6.9863564629787475E-2</v>
      </c>
      <c r="J6" s="7">
        <f ca="1">VLOOKUP($A6,'RES installed'!$A$2:$C$6,3,FALSE)*(AVERAGE('[1]Profiles, RES, Winter'!J$2:J$4)*(RANDBETWEEN(95,105)/100))</f>
        <v>1.3441726967178289</v>
      </c>
      <c r="K6" s="7">
        <f ca="1">VLOOKUP($A6,'RES installed'!$A$2:$C$6,3,FALSE)*(AVERAGE('[1]Profiles, RES, Winter'!K$2:K$4)*(RANDBETWEEN(95,105)/100))</f>
        <v>3.3881939888801509</v>
      </c>
      <c r="L6" s="7">
        <f ca="1">VLOOKUP($A6,'RES installed'!$A$2:$C$6,3,FALSE)*(AVERAGE('[1]Profiles, RES, Winter'!L$2:L$4)*(RANDBETWEEN(95,105)/100))</f>
        <v>4.7205291374823339</v>
      </c>
      <c r="M6" s="7">
        <f ca="1">VLOOKUP($A6,'RES installed'!$A$2:$C$6,3,FALSE)*(AVERAGE('[1]Profiles, RES, Winter'!M$2:M$4)*(RANDBETWEEN(95,105)/100))</f>
        <v>5.1599908990265986</v>
      </c>
      <c r="N6" s="7">
        <f ca="1">VLOOKUP($A6,'RES installed'!$A$2:$C$6,3,FALSE)*(AVERAGE('[1]Profiles, RES, Winter'!N$2:N$4)*(RANDBETWEEN(95,105)/100))</f>
        <v>5.5161514697478164</v>
      </c>
      <c r="O6" s="7">
        <f ca="1">VLOOKUP($A6,'RES installed'!$A$2:$C$6,3,FALSE)*(AVERAGE('[1]Profiles, RES, Winter'!O$2:O$4)*(RANDBETWEEN(95,105)/100))</f>
        <v>4.4331439392237275</v>
      </c>
      <c r="P6" s="7">
        <f ca="1">VLOOKUP($A6,'RES installed'!$A$2:$C$6,3,FALSE)*(AVERAGE('[1]Profiles, RES, Winter'!P$2:P$4)*(RANDBETWEEN(95,105)/100))</f>
        <v>3.7270514982506975</v>
      </c>
      <c r="Q6" s="7">
        <f ca="1">VLOOKUP($A6,'RES installed'!$A$2:$C$6,3,FALSE)*(AVERAGE('[1]Profiles, RES, Winter'!Q$2:Q$4)*(RANDBETWEEN(95,105)/100))</f>
        <v>2.0214565432273512</v>
      </c>
      <c r="R6" s="7">
        <f ca="1">VLOOKUP($A6,'RES installed'!$A$2:$C$6,3,FALSE)*(AVERAGE('[1]Profiles, RES, Winter'!R$2:R$4)*(RANDBETWEEN(95,105)/100))</f>
        <v>0.45483222435159681</v>
      </c>
      <c r="S6" s="7">
        <f ca="1">VLOOKUP($A6,'RES installed'!$A$2:$C$6,3,FALSE)*(AVERAGE('[1]Profiles, RES, Winter'!S$2:S$4)*(RANDBETWEEN(95,105)/100))</f>
        <v>2.6722872133367222E-3</v>
      </c>
      <c r="T6" s="7">
        <f ca="1">VLOOKUP($A6,'RES installed'!$A$2:$C$6,3,FALSE)*(AVERAGE('[1]Profiles, RES, Winter'!T$2:T$4)*(RANDBETWEEN(95,105)/100))</f>
        <v>5.0008478364163165E-4</v>
      </c>
      <c r="U6" s="7">
        <f ca="1">VLOOKUP($A6,'RES installed'!$A$2:$C$6,3,FALSE)*(AVERAGE('[1]Profiles, RES, Winter'!U$2:U$4)*(RANDBETWEEN(95,105)/100))</f>
        <v>1.3445734662155984E-4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7.4131147540983593E-5</v>
      </c>
      <c r="D7" s="7">
        <f ca="1">VLOOKUP($A7,'RES installed'!$A$2:$C$6,3,FALSE)*(AVERAGE('[1]Profiles, RES, Winter'!D$2:D$4)*(RANDBETWEEN(95,105)/100))</f>
        <v>3.9724482643016056E-5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6.8506990559306161E-2</v>
      </c>
      <c r="J7" s="7">
        <f ca="1">VLOOKUP($A7,'RES installed'!$A$2:$C$6,3,FALSE)*(AVERAGE('[1]Profiles, RES, Winter'!J$2:J$4)*(RANDBETWEEN(95,105)/100))</f>
        <v>1.3718875976810831</v>
      </c>
      <c r="K7" s="7">
        <f ca="1">VLOOKUP($A7,'RES installed'!$A$2:$C$6,3,FALSE)*(AVERAGE('[1]Profiles, RES, Winter'!K$2:K$4)*(RANDBETWEEN(95,105)/100))</f>
        <v>3.4559578686577539</v>
      </c>
      <c r="L7" s="7">
        <f ca="1">VLOOKUP($A7,'RES installed'!$A$2:$C$6,3,FALSE)*(AVERAGE('[1]Profiles, RES, Winter'!L$2:L$4)*(RANDBETWEEN(95,105)/100))</f>
        <v>4.584360027747266</v>
      </c>
      <c r="M7" s="7">
        <f ca="1">VLOOKUP($A7,'RES installed'!$A$2:$C$6,3,FALSE)*(AVERAGE('[1]Profiles, RES, Winter'!M$2:M$4)*(RANDBETWEEN(95,105)/100))</f>
        <v>5.3117553372332633</v>
      </c>
      <c r="N7" s="7">
        <f ca="1">VLOOKUP($A7,'RES installed'!$A$2:$C$6,3,FALSE)*(AVERAGE('[1]Profiles, RES, Winter'!N$2:N$4)*(RANDBETWEEN(95,105)/100))</f>
        <v>5.0918321259210604</v>
      </c>
      <c r="O7" s="7">
        <f ca="1">VLOOKUP($A7,'RES installed'!$A$2:$C$6,3,FALSE)*(AVERAGE('[1]Profiles, RES, Winter'!O$2:O$4)*(RANDBETWEEN(95,105)/100))</f>
        <v>4.7563940181254578</v>
      </c>
      <c r="P7" s="7">
        <f ca="1">VLOOKUP($A7,'RES installed'!$A$2:$C$6,3,FALSE)*(AVERAGE('[1]Profiles, RES, Winter'!P$2:P$4)*(RANDBETWEEN(95,105)/100))</f>
        <v>3.7635912188217828</v>
      </c>
      <c r="Q7" s="7">
        <f ca="1">VLOOKUP($A7,'RES installed'!$A$2:$C$6,3,FALSE)*(AVERAGE('[1]Profiles, RES, Winter'!Q$2:Q$4)*(RANDBETWEEN(95,105)/100))</f>
        <v>2.0412747446315409</v>
      </c>
      <c r="R7" s="7">
        <f ca="1">VLOOKUP($A7,'RES installed'!$A$2:$C$6,3,FALSE)*(AVERAGE('[1]Profiles, RES, Winter'!R$2:R$4)*(RANDBETWEEN(95,105)/100))</f>
        <v>0.42421851694331625</v>
      </c>
      <c r="S7" s="7">
        <f ca="1">VLOOKUP($A7,'RES installed'!$A$2:$C$6,3,FALSE)*(AVERAGE('[1]Profiles, RES, Winter'!S$2:S$4)*(RANDBETWEEN(95,105)/100))</f>
        <v>2.8691925869510073E-3</v>
      </c>
      <c r="T7" s="7">
        <f ca="1">VLOOKUP($A7,'RES installed'!$A$2:$C$6,3,FALSE)*(AVERAGE('[1]Profiles, RES, Winter'!T$2:T$4)*(RANDBETWEEN(95,105)/100))</f>
        <v>5.0008478364163165E-4</v>
      </c>
      <c r="U7" s="7">
        <f ca="1">VLOOKUP($A7,'RES installed'!$A$2:$C$6,3,FALSE)*(AVERAGE('[1]Profiles, RES, Winter'!U$2:U$4)*(RANDBETWEEN(95,105)/100))</f>
        <v>1.2411447380451676E-4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FEE8D-B4EC-4F10-B5F4-ECE5DBE5E2EB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1DA9D-F930-4C77-AF42-CA959B912E84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6BEC0-5402-4DE4-B1E7-71137B324A6F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073B7-556E-4714-A27A-3E87EB1A31BB}">
  <dimension ref="A1:C6"/>
  <sheetViews>
    <sheetView tabSelected="1" workbookViewId="0">
      <selection activeCell="C5" sqref="C5"/>
    </sheetView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>
        <v>2</v>
      </c>
      <c r="B2">
        <v>8</v>
      </c>
      <c r="C2" s="5">
        <v>10</v>
      </c>
    </row>
    <row r="3" spans="1:3" x14ac:dyDescent="0.25">
      <c r="A3">
        <v>3</v>
      </c>
      <c r="B3">
        <v>9</v>
      </c>
      <c r="C3" s="5">
        <v>10</v>
      </c>
    </row>
    <row r="4" spans="1:3" x14ac:dyDescent="0.25">
      <c r="A4">
        <v>4</v>
      </c>
      <c r="B4">
        <v>22</v>
      </c>
      <c r="C4" s="5">
        <v>10</v>
      </c>
    </row>
    <row r="5" spans="1:3" x14ac:dyDescent="0.25">
      <c r="A5">
        <v>5</v>
      </c>
      <c r="B5">
        <v>24</v>
      </c>
      <c r="C5" s="5">
        <v>8</v>
      </c>
    </row>
    <row r="6" spans="1:3" x14ac:dyDescent="0.25">
      <c r="A6">
        <v>6</v>
      </c>
      <c r="B6">
        <v>26</v>
      </c>
      <c r="C6" s="5">
        <v>8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F03E3-EEE6-4E30-8C8E-0A0BBA95C8D4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527B0-DA92-4625-BC9E-0C9924683FD5}">
  <dimension ref="A1:Y16"/>
  <sheetViews>
    <sheetView workbookViewId="0">
      <selection activeCell="B2" sqref="B2:Y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S1'!B2*Main!$B$5)+(VLOOKUP($A2,'FL Ratio'!$A$2:$B$9,2,FALSE)*'FL Characterization'!B$2)</f>
        <v>7.7644930839677597</v>
      </c>
      <c r="C2" s="4">
        <f>('[1]Pc, Summer, S1'!C2*Main!$B$5)+(VLOOKUP($A2,'FL Ratio'!$A$2:$B$9,2,FALSE)*'FL Characterization'!C$2)</f>
        <v>7.7533060960034561</v>
      </c>
      <c r="D2" s="4">
        <f>('[1]Pc, Summer, S1'!D2*Main!$B$5)+(VLOOKUP($A2,'FL Ratio'!$A$2:$B$9,2,FALSE)*'FL Characterization'!D$2)</f>
        <v>7.3635236715768118</v>
      </c>
      <c r="E2" s="4">
        <f>('[1]Pc, Summer, S1'!E2*Main!$B$5)+(VLOOKUP($A2,'FL Ratio'!$A$2:$B$9,2,FALSE)*'FL Characterization'!E$2)</f>
        <v>7.1831572292692787</v>
      </c>
      <c r="F2" s="4">
        <f>('[1]Pc, Summer, S1'!F2*Main!$B$5)+(VLOOKUP($A2,'FL Ratio'!$A$2:$B$9,2,FALSE)*'FL Characterization'!F$2)</f>
        <v>6.9035822772228581</v>
      </c>
      <c r="G2" s="4">
        <f>('[1]Pc, Summer, S1'!G2*Main!$B$5)+(VLOOKUP($A2,'FL Ratio'!$A$2:$B$9,2,FALSE)*'FL Characterization'!G$2)</f>
        <v>6.8278459864553049</v>
      </c>
      <c r="H2" s="4">
        <f>('[1]Pc, Summer, S1'!H2*Main!$B$5)+(VLOOKUP($A2,'FL Ratio'!$A$2:$B$9,2,FALSE)*'FL Characterization'!H$2)</f>
        <v>6.9796474533154687</v>
      </c>
      <c r="I2" s="4">
        <f>('[1]Pc, Summer, S1'!I2*Main!$B$5)+(VLOOKUP($A2,'FL Ratio'!$A$2:$B$9,2,FALSE)*'FL Characterization'!I$2)</f>
        <v>7.3641421367816253</v>
      </c>
      <c r="J2" s="4">
        <f>('[1]Pc, Summer, S1'!J2*Main!$B$5)+(VLOOKUP($A2,'FL Ratio'!$A$2:$B$9,2,FALSE)*'FL Characterization'!J$2)</f>
        <v>7.8838150208752804</v>
      </c>
      <c r="K2" s="4">
        <f>('[1]Pc, Summer, S1'!K2*Main!$B$5)+(VLOOKUP($A2,'FL Ratio'!$A$2:$B$9,2,FALSE)*'FL Characterization'!K$2)</f>
        <v>7.8607976399428523</v>
      </c>
      <c r="L2" s="4">
        <f>('[1]Pc, Summer, S1'!L2*Main!$B$5)+(VLOOKUP($A2,'FL Ratio'!$A$2:$B$9,2,FALSE)*'FL Characterization'!L$2)</f>
        <v>7.6340130668908959</v>
      </c>
      <c r="M2" s="4">
        <f>('[1]Pc, Summer, S1'!M2*Main!$B$5)+(VLOOKUP($A2,'FL Ratio'!$A$2:$B$9,2,FALSE)*'FL Characterization'!M$2)</f>
        <v>7.7622369626619232</v>
      </c>
      <c r="N2" s="4">
        <f>('[1]Pc, Summer, S1'!N2*Main!$B$5)+(VLOOKUP($A2,'FL Ratio'!$A$2:$B$9,2,FALSE)*'FL Characterization'!N$2)</f>
        <v>8.1505142837907236</v>
      </c>
      <c r="O2" s="4">
        <f>('[1]Pc, Summer, S1'!O2*Main!$B$5)+(VLOOKUP($A2,'FL Ratio'!$A$2:$B$9,2,FALSE)*'FL Characterization'!O$2)</f>
        <v>8.2479485283782701</v>
      </c>
      <c r="P2" s="4">
        <f>('[1]Pc, Summer, S1'!P2*Main!$B$5)+(VLOOKUP($A2,'FL Ratio'!$A$2:$B$9,2,FALSE)*'FL Characterization'!P$2)</f>
        <v>7.684399058092616</v>
      </c>
      <c r="Q2" s="4">
        <f>('[1]Pc, Summer, S1'!Q2*Main!$B$5)+(VLOOKUP($A2,'FL Ratio'!$A$2:$B$9,2,FALSE)*'FL Characterization'!Q$2)</f>
        <v>7.8935325959958167</v>
      </c>
      <c r="R2" s="4">
        <f>('[1]Pc, Summer, S1'!R2*Main!$B$5)+(VLOOKUP($A2,'FL Ratio'!$A$2:$B$9,2,FALSE)*'FL Characterization'!R$2)</f>
        <v>7.7307971298829319</v>
      </c>
      <c r="S2" s="4">
        <f>('[1]Pc, Summer, S1'!S2*Main!$B$5)+(VLOOKUP($A2,'FL Ratio'!$A$2:$B$9,2,FALSE)*'FL Characterization'!S$2)</f>
        <v>7.8140568588231218</v>
      </c>
      <c r="T2" s="4">
        <f>('[1]Pc, Summer, S1'!T2*Main!$B$5)+(VLOOKUP($A2,'FL Ratio'!$A$2:$B$9,2,FALSE)*'FL Characterization'!T$2)</f>
        <v>7.1860157308891974</v>
      </c>
      <c r="U2" s="4">
        <f>('[1]Pc, Summer, S1'!U2*Main!$B$5)+(VLOOKUP($A2,'FL Ratio'!$A$2:$B$9,2,FALSE)*'FL Characterization'!U$2)</f>
        <v>6.9868582675561406</v>
      </c>
      <c r="V2" s="4">
        <f>('[1]Pc, Summer, S1'!V2*Main!$B$5)+(VLOOKUP($A2,'FL Ratio'!$A$2:$B$9,2,FALSE)*'FL Characterization'!V$2)</f>
        <v>7.103451541369787</v>
      </c>
      <c r="W2" s="4">
        <f>('[1]Pc, Summer, S1'!W2*Main!$B$5)+(VLOOKUP($A2,'FL Ratio'!$A$2:$B$9,2,FALSE)*'FL Characterization'!W$2)</f>
        <v>6.8741507226365641</v>
      </c>
      <c r="X2" s="4">
        <f>('[1]Pc, Summer, S1'!X2*Main!$B$5)+(VLOOKUP($A2,'FL Ratio'!$A$2:$B$9,2,FALSE)*'FL Characterization'!X$2)</f>
        <v>7.2596824833178486</v>
      </c>
      <c r="Y2" s="4">
        <f>('[1]Pc, Summer, S1'!Y2*Main!$B$5)+(VLOOKUP($A2,'FL Ratio'!$A$2:$B$9,2,FALSE)*'FL Characterization'!Y$2)</f>
        <v>7.2913536209284908</v>
      </c>
    </row>
    <row r="3" spans="1:25" x14ac:dyDescent="0.25">
      <c r="A3">
        <v>2</v>
      </c>
      <c r="B3" s="4">
        <f>('[1]Pc, Summer, S1'!B3*Main!$B$5)+(VLOOKUP($A3,'FL Ratio'!$A$2:$B$9,2,FALSE)*'FL Characterization'!B$2)</f>
        <v>5.8656840462039792</v>
      </c>
      <c r="C3" s="4">
        <f>('[1]Pc, Summer, S1'!C3*Main!$B$5)+(VLOOKUP($A3,'FL Ratio'!$A$2:$B$9,2,FALSE)*'FL Characterization'!C$2)</f>
        <v>5.644045965827905</v>
      </c>
      <c r="D3" s="4">
        <f>('[1]Pc, Summer, S1'!D3*Main!$B$5)+(VLOOKUP($A3,'FL Ratio'!$A$2:$B$9,2,FALSE)*'FL Characterization'!D$2)</f>
        <v>5.3362643017959215</v>
      </c>
      <c r="E3" s="4">
        <f>('[1]Pc, Summer, S1'!E3*Main!$B$5)+(VLOOKUP($A3,'FL Ratio'!$A$2:$B$9,2,FALSE)*'FL Characterization'!E$2)</f>
        <v>4.9075243008055995</v>
      </c>
      <c r="F3" s="4">
        <f>('[1]Pc, Summer, S1'!F3*Main!$B$5)+(VLOOKUP($A3,'FL Ratio'!$A$2:$B$9,2,FALSE)*'FL Characterization'!F$2)</f>
        <v>4.5669005750429559</v>
      </c>
      <c r="G3" s="4">
        <f>('[1]Pc, Summer, S1'!G3*Main!$B$5)+(VLOOKUP($A3,'FL Ratio'!$A$2:$B$9,2,FALSE)*'FL Characterization'!G$2)</f>
        <v>4.6193378966039251</v>
      </c>
      <c r="H3" s="4">
        <f>('[1]Pc, Summer, S1'!H3*Main!$B$5)+(VLOOKUP($A3,'FL Ratio'!$A$2:$B$9,2,FALSE)*'FL Characterization'!H$2)</f>
        <v>5.0371477235860533</v>
      </c>
      <c r="I3" s="4">
        <f>('[1]Pc, Summer, S1'!I3*Main!$B$5)+(VLOOKUP($A3,'FL Ratio'!$A$2:$B$9,2,FALSE)*'FL Characterization'!I$2)</f>
        <v>5.6748264105230213</v>
      </c>
      <c r="J3" s="4">
        <f>('[1]Pc, Summer, S1'!J3*Main!$B$5)+(VLOOKUP($A3,'FL Ratio'!$A$2:$B$9,2,FALSE)*'FL Characterization'!J$2)</f>
        <v>6.1592780851992126</v>
      </c>
      <c r="K3" s="4">
        <f>('[1]Pc, Summer, S1'!K3*Main!$B$5)+(VLOOKUP($A3,'FL Ratio'!$A$2:$B$9,2,FALSE)*'FL Characterization'!K$2)</f>
        <v>6.6229758427055208</v>
      </c>
      <c r="L3" s="4">
        <f>('[1]Pc, Summer, S1'!L3*Main!$B$5)+(VLOOKUP($A3,'FL Ratio'!$A$2:$B$9,2,FALSE)*'FL Characterization'!L$2)</f>
        <v>5.9737092087988399</v>
      </c>
      <c r="M3" s="4">
        <f>('[1]Pc, Summer, S1'!M3*Main!$B$5)+(VLOOKUP($A3,'FL Ratio'!$A$2:$B$9,2,FALSE)*'FL Characterization'!M$2)</f>
        <v>6.2974958835341273</v>
      </c>
      <c r="N3" s="4">
        <f>('[1]Pc, Summer, S1'!N3*Main!$B$5)+(VLOOKUP($A3,'FL Ratio'!$A$2:$B$9,2,FALSE)*'FL Characterization'!N$2)</f>
        <v>6.3954509517631219</v>
      </c>
      <c r="O3" s="4">
        <f>('[1]Pc, Summer, S1'!O3*Main!$B$5)+(VLOOKUP($A3,'FL Ratio'!$A$2:$B$9,2,FALSE)*'FL Characterization'!O$2)</f>
        <v>6.4496388008664738</v>
      </c>
      <c r="P3" s="4">
        <f>('[1]Pc, Summer, S1'!P3*Main!$B$5)+(VLOOKUP($A3,'FL Ratio'!$A$2:$B$9,2,FALSE)*'FL Characterization'!P$2)</f>
        <v>5.6371747652845441</v>
      </c>
      <c r="Q3" s="4">
        <f>('[1]Pc, Summer, S1'!Q3*Main!$B$5)+(VLOOKUP($A3,'FL Ratio'!$A$2:$B$9,2,FALSE)*'FL Characterization'!Q$2)</f>
        <v>5.8473808913831125</v>
      </c>
      <c r="R3" s="4">
        <f>('[1]Pc, Summer, S1'!R3*Main!$B$5)+(VLOOKUP($A3,'FL Ratio'!$A$2:$B$9,2,FALSE)*'FL Characterization'!R$2)</f>
        <v>5.9571431143589741</v>
      </c>
      <c r="S3" s="4">
        <f>('[1]Pc, Summer, S1'!S3*Main!$B$5)+(VLOOKUP($A3,'FL Ratio'!$A$2:$B$9,2,FALSE)*'FL Characterization'!S$2)</f>
        <v>6.2077063903231764</v>
      </c>
      <c r="T3" s="4">
        <f>('[1]Pc, Summer, S1'!T3*Main!$B$5)+(VLOOKUP($A3,'FL Ratio'!$A$2:$B$9,2,FALSE)*'FL Characterization'!T$2)</f>
        <v>6.2267248297903066</v>
      </c>
      <c r="U3" s="4">
        <f>('[1]Pc, Summer, S1'!U3*Main!$B$5)+(VLOOKUP($A3,'FL Ratio'!$A$2:$B$9,2,FALSE)*'FL Characterization'!U$2)</f>
        <v>6.4491484273975654</v>
      </c>
      <c r="V3" s="4">
        <f>('[1]Pc, Summer, S1'!V3*Main!$B$5)+(VLOOKUP($A3,'FL Ratio'!$A$2:$B$9,2,FALSE)*'FL Characterization'!V$2)</f>
        <v>6.8497574096833791</v>
      </c>
      <c r="W3" s="4">
        <f>('[1]Pc, Summer, S1'!W3*Main!$B$5)+(VLOOKUP($A3,'FL Ratio'!$A$2:$B$9,2,FALSE)*'FL Characterization'!W$2)</f>
        <v>6.1873390804230608</v>
      </c>
      <c r="X3" s="4">
        <f>('[1]Pc, Summer, S1'!X3*Main!$B$5)+(VLOOKUP($A3,'FL Ratio'!$A$2:$B$9,2,FALSE)*'FL Characterization'!X$2)</f>
        <v>6.085453678890155</v>
      </c>
      <c r="Y3" s="4">
        <f>('[1]Pc, Summer, S1'!Y3*Main!$B$5)+(VLOOKUP($A3,'FL Ratio'!$A$2:$B$9,2,FALSE)*'FL Characterization'!Y$2)</f>
        <v>5.8892105352294513</v>
      </c>
    </row>
    <row r="4" spans="1:25" x14ac:dyDescent="0.25">
      <c r="A4">
        <v>3</v>
      </c>
      <c r="B4" s="4">
        <f>('[1]Pc, Summer, S1'!B4*Main!$B$5)+(VLOOKUP($A4,'FL Ratio'!$A$2:$B$9,2,FALSE)*'FL Characterization'!B$2)</f>
        <v>4.0209058260929122</v>
      </c>
      <c r="C4" s="4">
        <f>('[1]Pc, Summer, S1'!C4*Main!$B$5)+(VLOOKUP($A4,'FL Ratio'!$A$2:$B$9,2,FALSE)*'FL Characterization'!C$2)</f>
        <v>3.87217214245275</v>
      </c>
      <c r="D4" s="4">
        <f>('[1]Pc, Summer, S1'!D4*Main!$B$5)+(VLOOKUP($A4,'FL Ratio'!$A$2:$B$9,2,FALSE)*'FL Characterization'!D$2)</f>
        <v>3.5411451662469133</v>
      </c>
      <c r="E4" s="4">
        <f>('[1]Pc, Summer, S1'!E4*Main!$B$5)+(VLOOKUP($A4,'FL Ratio'!$A$2:$B$9,2,FALSE)*'FL Characterization'!E$2)</f>
        <v>3.599176139560436</v>
      </c>
      <c r="F4" s="4">
        <f>('[1]Pc, Summer, S1'!F4*Main!$B$5)+(VLOOKUP($A4,'FL Ratio'!$A$2:$B$9,2,FALSE)*'FL Characterization'!F$2)</f>
        <v>3.3911635570153851</v>
      </c>
      <c r="G4" s="4">
        <f>('[1]Pc, Summer, S1'!G4*Main!$B$5)+(VLOOKUP($A4,'FL Ratio'!$A$2:$B$9,2,FALSE)*'FL Characterization'!G$2)</f>
        <v>3.336857839594586</v>
      </c>
      <c r="H4" s="4">
        <f>('[1]Pc, Summer, S1'!H4*Main!$B$5)+(VLOOKUP($A4,'FL Ratio'!$A$2:$B$9,2,FALSE)*'FL Characterization'!H$2)</f>
        <v>4.6123594603963918</v>
      </c>
      <c r="I4" s="4">
        <f>('[1]Pc, Summer, S1'!I4*Main!$B$5)+(VLOOKUP($A4,'FL Ratio'!$A$2:$B$9,2,FALSE)*'FL Characterization'!I$2)</f>
        <v>5.0807690884259129</v>
      </c>
      <c r="J4" s="4">
        <f>('[1]Pc, Summer, S1'!J4*Main!$B$5)+(VLOOKUP($A4,'FL Ratio'!$A$2:$B$9,2,FALSE)*'FL Characterization'!J$2)</f>
        <v>5.3035447539033944</v>
      </c>
      <c r="K4" s="4">
        <f>('[1]Pc, Summer, S1'!K4*Main!$B$5)+(VLOOKUP($A4,'FL Ratio'!$A$2:$B$9,2,FALSE)*'FL Characterization'!K$2)</f>
        <v>5.0327152880763926</v>
      </c>
      <c r="L4" s="4">
        <f>('[1]Pc, Summer, S1'!L4*Main!$B$5)+(VLOOKUP($A4,'FL Ratio'!$A$2:$B$9,2,FALSE)*'FL Characterization'!L$2)</f>
        <v>4.8605766160755079</v>
      </c>
      <c r="M4" s="4">
        <f>('[1]Pc, Summer, S1'!M4*Main!$B$5)+(VLOOKUP($A4,'FL Ratio'!$A$2:$B$9,2,FALSE)*'FL Characterization'!M$2)</f>
        <v>5.2424841779193088</v>
      </c>
      <c r="N4" s="4">
        <f>('[1]Pc, Summer, S1'!N4*Main!$B$5)+(VLOOKUP($A4,'FL Ratio'!$A$2:$B$9,2,FALSE)*'FL Characterization'!N$2)</f>
        <v>5.5488626943077168</v>
      </c>
      <c r="O4" s="4">
        <f>('[1]Pc, Summer, S1'!O4*Main!$B$5)+(VLOOKUP($A4,'FL Ratio'!$A$2:$B$9,2,FALSE)*'FL Characterization'!O$2)</f>
        <v>5.3290047649863999</v>
      </c>
      <c r="P4" s="4">
        <f>('[1]Pc, Summer, S1'!P4*Main!$B$5)+(VLOOKUP($A4,'FL Ratio'!$A$2:$B$9,2,FALSE)*'FL Characterization'!P$2)</f>
        <v>4.9152321406547586</v>
      </c>
      <c r="Q4" s="4">
        <f>('[1]Pc, Summer, S1'!Q4*Main!$B$5)+(VLOOKUP($A4,'FL Ratio'!$A$2:$B$9,2,FALSE)*'FL Characterization'!Q$2)</f>
        <v>4.6748670999963142</v>
      </c>
      <c r="R4" s="4">
        <f>('[1]Pc, Summer, S1'!R4*Main!$B$5)+(VLOOKUP($A4,'FL Ratio'!$A$2:$B$9,2,FALSE)*'FL Characterization'!R$2)</f>
        <v>4.6053014322740262</v>
      </c>
      <c r="S4" s="4">
        <f>('[1]Pc, Summer, S1'!S4*Main!$B$5)+(VLOOKUP($A4,'FL Ratio'!$A$2:$B$9,2,FALSE)*'FL Characterization'!S$2)</f>
        <v>4.674283383722825</v>
      </c>
      <c r="T4" s="4">
        <f>('[1]Pc, Summer, S1'!T4*Main!$B$5)+(VLOOKUP($A4,'FL Ratio'!$A$2:$B$9,2,FALSE)*'FL Characterization'!T$2)</f>
        <v>4.3994351050560745</v>
      </c>
      <c r="U4" s="4">
        <f>('[1]Pc, Summer, S1'!U4*Main!$B$5)+(VLOOKUP($A4,'FL Ratio'!$A$2:$B$9,2,FALSE)*'FL Characterization'!U$2)</f>
        <v>4.6973693749209176</v>
      </c>
      <c r="V4" s="4">
        <f>('[1]Pc, Summer, S1'!V4*Main!$B$5)+(VLOOKUP($A4,'FL Ratio'!$A$2:$B$9,2,FALSE)*'FL Characterization'!V$2)</f>
        <v>5.0037326271799625</v>
      </c>
      <c r="W4" s="4">
        <f>('[1]Pc, Summer, S1'!W4*Main!$B$5)+(VLOOKUP($A4,'FL Ratio'!$A$2:$B$9,2,FALSE)*'FL Characterization'!W$2)</f>
        <v>4.5846418205118047</v>
      </c>
      <c r="X4" s="4">
        <f>('[1]Pc, Summer, S1'!X4*Main!$B$5)+(VLOOKUP($A4,'FL Ratio'!$A$2:$B$9,2,FALSE)*'FL Characterization'!X$2)</f>
        <v>4.6309841198717212</v>
      </c>
      <c r="Y4" s="4">
        <f>('[1]Pc, Summer, S1'!Y4*Main!$B$5)+(VLOOKUP($A4,'FL Ratio'!$A$2:$B$9,2,FALSE)*'FL Characterization'!Y$2)</f>
        <v>4.1411291212013799</v>
      </c>
    </row>
    <row r="5" spans="1:25" x14ac:dyDescent="0.25">
      <c r="A5">
        <v>4</v>
      </c>
      <c r="B5" s="4">
        <f>('[1]Pc, Summer, S1'!B5*Main!$B$5)+(VLOOKUP($A5,'FL Ratio'!$A$2:$B$9,2,FALSE)*'FL Characterization'!B$2)</f>
        <v>2.0508112928389641</v>
      </c>
      <c r="C5" s="4">
        <f>('[1]Pc, Summer, S1'!C5*Main!$B$5)+(VLOOKUP($A5,'FL Ratio'!$A$2:$B$9,2,FALSE)*'FL Characterization'!C$2)</f>
        <v>1.7934597841402462</v>
      </c>
      <c r="D5" s="4">
        <f>('[1]Pc, Summer, S1'!D5*Main!$B$5)+(VLOOKUP($A5,'FL Ratio'!$A$2:$B$9,2,FALSE)*'FL Characterization'!D$2)</f>
        <v>1.4940170921886955</v>
      </c>
      <c r="E5" s="4">
        <f>('[1]Pc, Summer, S1'!E5*Main!$B$5)+(VLOOKUP($A5,'FL Ratio'!$A$2:$B$9,2,FALSE)*'FL Characterization'!E$2)</f>
        <v>1.4487974670005439</v>
      </c>
      <c r="F5" s="4">
        <f>('[1]Pc, Summer, S1'!F5*Main!$B$5)+(VLOOKUP($A5,'FL Ratio'!$A$2:$B$9,2,FALSE)*'FL Characterization'!F$2)</f>
        <v>1.266418473555359</v>
      </c>
      <c r="G5" s="4">
        <f>('[1]Pc, Summer, S1'!G5*Main!$B$5)+(VLOOKUP($A5,'FL Ratio'!$A$2:$B$9,2,FALSE)*'FL Characterization'!G$2)</f>
        <v>1.1486303425963356</v>
      </c>
      <c r="H5" s="4">
        <f>('[1]Pc, Summer, S1'!H5*Main!$B$5)+(VLOOKUP($A5,'FL Ratio'!$A$2:$B$9,2,FALSE)*'FL Characterization'!H$2)</f>
        <v>2.115564258254115</v>
      </c>
      <c r="I5" s="4">
        <f>('[1]Pc, Summer, S1'!I5*Main!$B$5)+(VLOOKUP($A5,'FL Ratio'!$A$2:$B$9,2,FALSE)*'FL Characterization'!I$2)</f>
        <v>2.9110396453440739</v>
      </c>
      <c r="J5" s="4">
        <f>('[1]Pc, Summer, S1'!J5*Main!$B$5)+(VLOOKUP($A5,'FL Ratio'!$A$2:$B$9,2,FALSE)*'FL Characterization'!J$2)</f>
        <v>3.5004149811388943</v>
      </c>
      <c r="K5" s="4">
        <f>('[1]Pc, Summer, S1'!K5*Main!$B$5)+(VLOOKUP($A5,'FL Ratio'!$A$2:$B$9,2,FALSE)*'FL Characterization'!K$2)</f>
        <v>3.6214144103895314</v>
      </c>
      <c r="L5" s="4">
        <f>('[1]Pc, Summer, S1'!L5*Main!$B$5)+(VLOOKUP($A5,'FL Ratio'!$A$2:$B$9,2,FALSE)*'FL Characterization'!L$2)</f>
        <v>3.5065713436828436</v>
      </c>
      <c r="M5" s="4">
        <f>('[1]Pc, Summer, S1'!M5*Main!$B$5)+(VLOOKUP($A5,'FL Ratio'!$A$2:$B$9,2,FALSE)*'FL Characterization'!M$2)</f>
        <v>3.1696643524204799</v>
      </c>
      <c r="N5" s="4">
        <f>('[1]Pc, Summer, S1'!N5*Main!$B$5)+(VLOOKUP($A5,'FL Ratio'!$A$2:$B$9,2,FALSE)*'FL Characterization'!N$2)</f>
        <v>3.6337434333239043</v>
      </c>
      <c r="O5" s="4">
        <f>('[1]Pc, Summer, S1'!O5*Main!$B$5)+(VLOOKUP($A5,'FL Ratio'!$A$2:$B$9,2,FALSE)*'FL Characterization'!O$2)</f>
        <v>3.5561579628051745</v>
      </c>
      <c r="P5" s="4">
        <f>('[1]Pc, Summer, S1'!P5*Main!$B$5)+(VLOOKUP($A5,'FL Ratio'!$A$2:$B$9,2,FALSE)*'FL Characterization'!P$2)</f>
        <v>3.2826960922014448</v>
      </c>
      <c r="Q5" s="4">
        <f>('[1]Pc, Summer, S1'!Q5*Main!$B$5)+(VLOOKUP($A5,'FL Ratio'!$A$2:$B$9,2,FALSE)*'FL Characterization'!Q$2)</f>
        <v>3.0502688634107518</v>
      </c>
      <c r="R5" s="4">
        <f>('[1]Pc, Summer, S1'!R5*Main!$B$5)+(VLOOKUP($A5,'FL Ratio'!$A$2:$B$9,2,FALSE)*'FL Characterization'!R$2)</f>
        <v>2.6715865000362187</v>
      </c>
      <c r="S5" s="4">
        <f>('[1]Pc, Summer, S1'!S5*Main!$B$5)+(VLOOKUP($A5,'FL Ratio'!$A$2:$B$9,2,FALSE)*'FL Characterization'!S$2)</f>
        <v>2.5531434213559976</v>
      </c>
      <c r="T5" s="4">
        <f>('[1]Pc, Summer, S1'!T5*Main!$B$5)+(VLOOKUP($A5,'FL Ratio'!$A$2:$B$9,2,FALSE)*'FL Characterization'!T$2)</f>
        <v>3.0303169480567194</v>
      </c>
      <c r="U5" s="4">
        <f>('[1]Pc, Summer, S1'!U5*Main!$B$5)+(VLOOKUP($A5,'FL Ratio'!$A$2:$B$9,2,FALSE)*'FL Characterization'!U$2)</f>
        <v>3.4660125652535809</v>
      </c>
      <c r="V5" s="4">
        <f>('[1]Pc, Summer, S1'!V5*Main!$B$5)+(VLOOKUP($A5,'FL Ratio'!$A$2:$B$9,2,FALSE)*'FL Characterization'!V$2)</f>
        <v>4.0266709612307832</v>
      </c>
      <c r="W5" s="4">
        <f>('[1]Pc, Summer, S1'!W5*Main!$B$5)+(VLOOKUP($A5,'FL Ratio'!$A$2:$B$9,2,FALSE)*'FL Characterization'!W$2)</f>
        <v>3.7674931948837855</v>
      </c>
      <c r="X5" s="4">
        <f>('[1]Pc, Summer, S1'!X5*Main!$B$5)+(VLOOKUP($A5,'FL Ratio'!$A$2:$B$9,2,FALSE)*'FL Characterization'!X$2)</f>
        <v>3.2919894833718319</v>
      </c>
      <c r="Y5" s="4">
        <f>('[1]Pc, Summer, S1'!Y5*Main!$B$5)+(VLOOKUP($A5,'FL Ratio'!$A$2:$B$9,2,FALSE)*'FL Characterization'!Y$2)</f>
        <v>2.6348113032372762</v>
      </c>
    </row>
    <row r="6" spans="1:25" x14ac:dyDescent="0.25">
      <c r="A6">
        <v>5</v>
      </c>
      <c r="B6" s="4">
        <f>('[1]Pc, Summer, S1'!B6*Main!$B$5)+(VLOOKUP($A6,'FL Ratio'!$A$2:$B$9,2,FALSE)*'FL Characterization'!B$2)</f>
        <v>3.3670597125991022</v>
      </c>
      <c r="C6" s="4">
        <f>('[1]Pc, Summer, S1'!C6*Main!$B$5)+(VLOOKUP($A6,'FL Ratio'!$A$2:$B$9,2,FALSE)*'FL Characterization'!C$2)</f>
        <v>3.1261119333730538</v>
      </c>
      <c r="D6" s="4">
        <f>('[1]Pc, Summer, S1'!D6*Main!$B$5)+(VLOOKUP($A6,'FL Ratio'!$A$2:$B$9,2,FALSE)*'FL Characterization'!D$2)</f>
        <v>2.8706685425488638</v>
      </c>
      <c r="E6" s="4">
        <f>('[1]Pc, Summer, S1'!E6*Main!$B$5)+(VLOOKUP($A6,'FL Ratio'!$A$2:$B$9,2,FALSE)*'FL Characterization'!E$2)</f>
        <v>2.7817787880622351</v>
      </c>
      <c r="F6" s="4">
        <f>('[1]Pc, Summer, S1'!F6*Main!$B$5)+(VLOOKUP($A6,'FL Ratio'!$A$2:$B$9,2,FALSE)*'FL Characterization'!F$2)</f>
        <v>2.7626141597715348</v>
      </c>
      <c r="G6" s="4">
        <f>('[1]Pc, Summer, S1'!G6*Main!$B$5)+(VLOOKUP($A6,'FL Ratio'!$A$2:$B$9,2,FALSE)*'FL Characterization'!G$2)</f>
        <v>2.6893739496546774</v>
      </c>
      <c r="H6" s="4">
        <f>('[1]Pc, Summer, S1'!H6*Main!$B$5)+(VLOOKUP($A6,'FL Ratio'!$A$2:$B$9,2,FALSE)*'FL Characterization'!H$2)</f>
        <v>3.0306619425488432</v>
      </c>
      <c r="I6" s="4">
        <f>('[1]Pc, Summer, S1'!I6*Main!$B$5)+(VLOOKUP($A6,'FL Ratio'!$A$2:$B$9,2,FALSE)*'FL Characterization'!I$2)</f>
        <v>2.9753378759192191</v>
      </c>
      <c r="J6" s="4">
        <f>('[1]Pc, Summer, S1'!J6*Main!$B$5)+(VLOOKUP($A6,'FL Ratio'!$A$2:$B$9,2,FALSE)*'FL Characterization'!J$2)</f>
        <v>3.2660995009456824</v>
      </c>
      <c r="K6" s="4">
        <f>('[1]Pc, Summer, S1'!K6*Main!$B$5)+(VLOOKUP($A6,'FL Ratio'!$A$2:$B$9,2,FALSE)*'FL Characterization'!K$2)</f>
        <v>3.4005401132090416</v>
      </c>
      <c r="L6" s="4">
        <f>('[1]Pc, Summer, S1'!L6*Main!$B$5)+(VLOOKUP($A6,'FL Ratio'!$A$2:$B$9,2,FALSE)*'FL Characterization'!L$2)</f>
        <v>3.5828843460122184</v>
      </c>
      <c r="M6" s="4">
        <f>('[1]Pc, Summer, S1'!M6*Main!$B$5)+(VLOOKUP($A6,'FL Ratio'!$A$2:$B$9,2,FALSE)*'FL Characterization'!M$2)</f>
        <v>3.8041430525924538</v>
      </c>
      <c r="N6" s="4">
        <f>('[1]Pc, Summer, S1'!N6*Main!$B$5)+(VLOOKUP($A6,'FL Ratio'!$A$2:$B$9,2,FALSE)*'FL Characterization'!N$2)</f>
        <v>3.955838067885916</v>
      </c>
      <c r="O6" s="4">
        <f>('[1]Pc, Summer, S1'!O6*Main!$B$5)+(VLOOKUP($A6,'FL Ratio'!$A$2:$B$9,2,FALSE)*'FL Characterization'!O$2)</f>
        <v>3.8979480451286848</v>
      </c>
      <c r="P6" s="4">
        <f>('[1]Pc, Summer, S1'!P6*Main!$B$5)+(VLOOKUP($A6,'FL Ratio'!$A$2:$B$9,2,FALSE)*'FL Characterization'!P$2)</f>
        <v>3.7839699256187673</v>
      </c>
      <c r="Q6" s="4">
        <f>('[1]Pc, Summer, S1'!Q6*Main!$B$5)+(VLOOKUP($A6,'FL Ratio'!$A$2:$B$9,2,FALSE)*'FL Characterization'!Q$2)</f>
        <v>3.7345622336870195</v>
      </c>
      <c r="R6" s="4">
        <f>('[1]Pc, Summer, S1'!R6*Main!$B$5)+(VLOOKUP($A6,'FL Ratio'!$A$2:$B$9,2,FALSE)*'FL Characterization'!R$2)</f>
        <v>3.6230576714225173</v>
      </c>
      <c r="S6" s="4">
        <f>('[1]Pc, Summer, S1'!S6*Main!$B$5)+(VLOOKUP($A6,'FL Ratio'!$A$2:$B$9,2,FALSE)*'FL Characterization'!S$2)</f>
        <v>3.7503962249749332</v>
      </c>
      <c r="T6" s="4">
        <f>('[1]Pc, Summer, S1'!T6*Main!$B$5)+(VLOOKUP($A6,'FL Ratio'!$A$2:$B$9,2,FALSE)*'FL Characterization'!T$2)</f>
        <v>3.6762618002681173</v>
      </c>
      <c r="U6" s="4">
        <f>('[1]Pc, Summer, S1'!U6*Main!$B$5)+(VLOOKUP($A6,'FL Ratio'!$A$2:$B$9,2,FALSE)*'FL Characterization'!U$2)</f>
        <v>3.6770117075675817</v>
      </c>
      <c r="V6" s="4">
        <f>('[1]Pc, Summer, S1'!V6*Main!$B$5)+(VLOOKUP($A6,'FL Ratio'!$A$2:$B$9,2,FALSE)*'FL Characterization'!V$2)</f>
        <v>4.0950289776954847</v>
      </c>
      <c r="W6" s="4">
        <f>('[1]Pc, Summer, S1'!W6*Main!$B$5)+(VLOOKUP($A6,'FL Ratio'!$A$2:$B$9,2,FALSE)*'FL Characterization'!W$2)</f>
        <v>3.8393623775232397</v>
      </c>
      <c r="X6" s="4">
        <f>('[1]Pc, Summer, S1'!X6*Main!$B$5)+(VLOOKUP($A6,'FL Ratio'!$A$2:$B$9,2,FALSE)*'FL Characterization'!X$2)</f>
        <v>4.0847449712650459</v>
      </c>
      <c r="Y6" s="4">
        <f>('[1]Pc, Summer, S1'!Y6*Main!$B$5)+(VLOOKUP($A6,'FL Ratio'!$A$2:$B$9,2,FALSE)*'FL Characterization'!Y$2)</f>
        <v>3.7753916903168556</v>
      </c>
    </row>
    <row r="7" spans="1:25" x14ac:dyDescent="0.25">
      <c r="A7">
        <v>6</v>
      </c>
      <c r="B7" s="4">
        <f>('[1]Pc, Summer, S1'!B7*Main!$B$5)+(VLOOKUP($A7,'FL Ratio'!$A$2:$B$9,2,FALSE)*'FL Characterization'!B$2)</f>
        <v>3.491361286221621</v>
      </c>
      <c r="C7" s="4">
        <f>('[1]Pc, Summer, S1'!C7*Main!$B$5)+(VLOOKUP($A7,'FL Ratio'!$A$2:$B$9,2,FALSE)*'FL Characterization'!C$2)</f>
        <v>3.4061251468174421</v>
      </c>
      <c r="D7" s="4">
        <f>('[1]Pc, Summer, S1'!D7*Main!$B$5)+(VLOOKUP($A7,'FL Ratio'!$A$2:$B$9,2,FALSE)*'FL Characterization'!D$2)</f>
        <v>3.1402181086466818</v>
      </c>
      <c r="E7" s="4">
        <f>('[1]Pc, Summer, S1'!E7*Main!$B$5)+(VLOOKUP($A7,'FL Ratio'!$A$2:$B$9,2,FALSE)*'FL Characterization'!E$2)</f>
        <v>3.2088677172390647</v>
      </c>
      <c r="F7" s="4">
        <f>('[1]Pc, Summer, S1'!F7*Main!$B$5)+(VLOOKUP($A7,'FL Ratio'!$A$2:$B$9,2,FALSE)*'FL Characterization'!F$2)</f>
        <v>3.1596262498782899</v>
      </c>
      <c r="G7" s="4">
        <f>('[1]Pc, Summer, S1'!G7*Main!$B$5)+(VLOOKUP($A7,'FL Ratio'!$A$2:$B$9,2,FALSE)*'FL Characterization'!G$2)</f>
        <v>3.0837086574116559</v>
      </c>
      <c r="H7" s="4">
        <f>('[1]Pc, Summer, S1'!H7*Main!$B$5)+(VLOOKUP($A7,'FL Ratio'!$A$2:$B$9,2,FALSE)*'FL Characterization'!H$2)</f>
        <v>3.4194834282835291</v>
      </c>
      <c r="I7" s="4">
        <f>('[1]Pc, Summer, S1'!I7*Main!$B$5)+(VLOOKUP($A7,'FL Ratio'!$A$2:$B$9,2,FALSE)*'FL Characterization'!I$2)</f>
        <v>3.6942368930162814</v>
      </c>
      <c r="J7" s="4">
        <f>('[1]Pc, Summer, S1'!J7*Main!$B$5)+(VLOOKUP($A7,'FL Ratio'!$A$2:$B$9,2,FALSE)*'FL Characterization'!J$2)</f>
        <v>3.8417285100789131</v>
      </c>
      <c r="K7" s="4">
        <f>('[1]Pc, Summer, S1'!K7*Main!$B$5)+(VLOOKUP($A7,'FL Ratio'!$A$2:$B$9,2,FALSE)*'FL Characterization'!K$2)</f>
        <v>3.8603559435776638</v>
      </c>
      <c r="L7" s="4">
        <f>('[1]Pc, Summer, S1'!L7*Main!$B$5)+(VLOOKUP($A7,'FL Ratio'!$A$2:$B$9,2,FALSE)*'FL Characterization'!L$2)</f>
        <v>3.8174257718753237</v>
      </c>
      <c r="M7" s="4">
        <f>('[1]Pc, Summer, S1'!M7*Main!$B$5)+(VLOOKUP($A7,'FL Ratio'!$A$2:$B$9,2,FALSE)*'FL Characterization'!M$2)</f>
        <v>4.0424983822925871</v>
      </c>
      <c r="N7" s="4">
        <f>('[1]Pc, Summer, S1'!N7*Main!$B$5)+(VLOOKUP($A7,'FL Ratio'!$A$2:$B$9,2,FALSE)*'FL Characterization'!N$2)</f>
        <v>4.0464182840152976</v>
      </c>
      <c r="O7" s="4">
        <f>('[1]Pc, Summer, S1'!O7*Main!$B$5)+(VLOOKUP($A7,'FL Ratio'!$A$2:$B$9,2,FALSE)*'FL Characterization'!O$2)</f>
        <v>3.9991203136765137</v>
      </c>
      <c r="P7" s="4">
        <f>('[1]Pc, Summer, S1'!P7*Main!$B$5)+(VLOOKUP($A7,'FL Ratio'!$A$2:$B$9,2,FALSE)*'FL Characterization'!P$2)</f>
        <v>3.7939554689743056</v>
      </c>
      <c r="Q7" s="4">
        <f>('[1]Pc, Summer, S1'!Q7*Main!$B$5)+(VLOOKUP($A7,'FL Ratio'!$A$2:$B$9,2,FALSE)*'FL Characterization'!Q$2)</f>
        <v>3.6667561596675622</v>
      </c>
      <c r="R7" s="4">
        <f>('[1]Pc, Summer, S1'!R7*Main!$B$5)+(VLOOKUP($A7,'FL Ratio'!$A$2:$B$9,2,FALSE)*'FL Characterization'!R$2)</f>
        <v>3.7131406594012266</v>
      </c>
      <c r="S7" s="4">
        <f>('[1]Pc, Summer, S1'!S7*Main!$B$5)+(VLOOKUP($A7,'FL Ratio'!$A$2:$B$9,2,FALSE)*'FL Characterization'!S$2)</f>
        <v>3.7668129500155447</v>
      </c>
      <c r="T7" s="4">
        <f>('[1]Pc, Summer, S1'!T7*Main!$B$5)+(VLOOKUP($A7,'FL Ratio'!$A$2:$B$9,2,FALSE)*'FL Characterization'!T$2)</f>
        <v>3.4351717157392869</v>
      </c>
      <c r="U7" s="4">
        <f>('[1]Pc, Summer, S1'!U7*Main!$B$5)+(VLOOKUP($A7,'FL Ratio'!$A$2:$B$9,2,FALSE)*'FL Characterization'!U$2)</f>
        <v>3.4158193992329906</v>
      </c>
      <c r="V7" s="4">
        <f>('[1]Pc, Summer, S1'!V7*Main!$B$5)+(VLOOKUP($A7,'FL Ratio'!$A$2:$B$9,2,FALSE)*'FL Characterization'!V$2)</f>
        <v>3.6234709133071363</v>
      </c>
      <c r="W7" s="4">
        <f>('[1]Pc, Summer, S1'!W7*Main!$B$5)+(VLOOKUP($A7,'FL Ratio'!$A$2:$B$9,2,FALSE)*'FL Characterization'!W$2)</f>
        <v>3.2525566630911018</v>
      </c>
      <c r="X7" s="4">
        <f>('[1]Pc, Summer, S1'!X7*Main!$B$5)+(VLOOKUP($A7,'FL Ratio'!$A$2:$B$9,2,FALSE)*'FL Characterization'!X$2)</f>
        <v>3.4397253148849418</v>
      </c>
      <c r="Y7" s="4">
        <f>('[1]Pc, Summer, S1'!Y7*Main!$B$5)+(VLOOKUP($A7,'FL Ratio'!$A$2:$B$9,2,FALSE)*'FL Characterization'!Y$2)</f>
        <v>3.5389624366948786</v>
      </c>
    </row>
    <row r="8" spans="1:25" x14ac:dyDescent="0.25">
      <c r="A8">
        <v>7</v>
      </c>
      <c r="B8" s="4">
        <f>('[1]Pc, Summer, S1'!B8*Main!$B$5)+(VLOOKUP($A8,'FL Ratio'!$A$2:$B$9,2,FALSE)*'FL Characterization'!B$2)</f>
        <v>2.9583431285085906</v>
      </c>
      <c r="C8" s="4">
        <f>('[1]Pc, Summer, S1'!C8*Main!$B$5)+(VLOOKUP($A8,'FL Ratio'!$A$2:$B$9,2,FALSE)*'FL Characterization'!C$2)</f>
        <v>2.7567701225771351</v>
      </c>
      <c r="D8" s="4">
        <f>('[1]Pc, Summer, S1'!D8*Main!$B$5)+(VLOOKUP($A8,'FL Ratio'!$A$2:$B$9,2,FALSE)*'FL Characterization'!D$2)</f>
        <v>2.6352910830514751</v>
      </c>
      <c r="E8" s="4">
        <f>('[1]Pc, Summer, S1'!E8*Main!$B$5)+(VLOOKUP($A8,'FL Ratio'!$A$2:$B$9,2,FALSE)*'FL Characterization'!E$2)</f>
        <v>2.6440593493922862</v>
      </c>
      <c r="F8" s="4">
        <f>('[1]Pc, Summer, S1'!F8*Main!$B$5)+(VLOOKUP($A8,'FL Ratio'!$A$2:$B$9,2,FALSE)*'FL Characterization'!F$2)</f>
        <v>2.4677260756118988</v>
      </c>
      <c r="G8" s="4">
        <f>('[1]Pc, Summer, S1'!G8*Main!$B$5)+(VLOOKUP($A8,'FL Ratio'!$A$2:$B$9,2,FALSE)*'FL Characterization'!G$2)</f>
        <v>2.5616151484579435</v>
      </c>
      <c r="H8" s="4">
        <f>('[1]Pc, Summer, S1'!H8*Main!$B$5)+(VLOOKUP($A8,'FL Ratio'!$A$2:$B$9,2,FALSE)*'FL Characterization'!H$2)</f>
        <v>3.2746095843099163</v>
      </c>
      <c r="I8" s="4">
        <f>('[1]Pc, Summer, S1'!I8*Main!$B$5)+(VLOOKUP($A8,'FL Ratio'!$A$2:$B$9,2,FALSE)*'FL Characterization'!I$2)</f>
        <v>3.1958623555394863</v>
      </c>
      <c r="J8" s="4">
        <f>('[1]Pc, Summer, S1'!J8*Main!$B$5)+(VLOOKUP($A8,'FL Ratio'!$A$2:$B$9,2,FALSE)*'FL Characterization'!J$2)</f>
        <v>3.6586241482906359</v>
      </c>
      <c r="K8" s="4">
        <f>('[1]Pc, Summer, S1'!K8*Main!$B$5)+(VLOOKUP($A8,'FL Ratio'!$A$2:$B$9,2,FALSE)*'FL Characterization'!K$2)</f>
        <v>3.8900060961345466</v>
      </c>
      <c r="L8" s="4">
        <f>('[1]Pc, Summer, S1'!L8*Main!$B$5)+(VLOOKUP($A8,'FL Ratio'!$A$2:$B$9,2,FALSE)*'FL Characterization'!L$2)</f>
        <v>3.8239523722004662</v>
      </c>
      <c r="M8" s="4">
        <f>('[1]Pc, Summer, S1'!M8*Main!$B$5)+(VLOOKUP($A8,'FL Ratio'!$A$2:$B$9,2,FALSE)*'FL Characterization'!M$2)</f>
        <v>4.0003731898017474</v>
      </c>
      <c r="N8" s="4">
        <f>('[1]Pc, Summer, S1'!N8*Main!$B$5)+(VLOOKUP($A8,'FL Ratio'!$A$2:$B$9,2,FALSE)*'FL Characterization'!N$2)</f>
        <v>3.9477742859763199</v>
      </c>
      <c r="O8" s="4">
        <f>('[1]Pc, Summer, S1'!O8*Main!$B$5)+(VLOOKUP($A8,'FL Ratio'!$A$2:$B$9,2,FALSE)*'FL Characterization'!O$2)</f>
        <v>4.1517576192092109</v>
      </c>
      <c r="P8" s="4">
        <f>('[1]Pc, Summer, S1'!P8*Main!$B$5)+(VLOOKUP($A8,'FL Ratio'!$A$2:$B$9,2,FALSE)*'FL Characterization'!P$2)</f>
        <v>4.1056071064481792</v>
      </c>
      <c r="Q8" s="4">
        <f>('[1]Pc, Summer, S1'!Q8*Main!$B$5)+(VLOOKUP($A8,'FL Ratio'!$A$2:$B$9,2,FALSE)*'FL Characterization'!Q$2)</f>
        <v>3.8379837771885335</v>
      </c>
      <c r="R8" s="4">
        <f>('[1]Pc, Summer, S1'!R8*Main!$B$5)+(VLOOKUP($A8,'FL Ratio'!$A$2:$B$9,2,FALSE)*'FL Characterization'!R$2)</f>
        <v>3.7698665672955123</v>
      </c>
      <c r="S8" s="4">
        <f>('[1]Pc, Summer, S1'!S8*Main!$B$5)+(VLOOKUP($A8,'FL Ratio'!$A$2:$B$9,2,FALSE)*'FL Characterization'!S$2)</f>
        <v>3.7969635999089526</v>
      </c>
      <c r="T8" s="4">
        <f>('[1]Pc, Summer, S1'!T8*Main!$B$5)+(VLOOKUP($A8,'FL Ratio'!$A$2:$B$9,2,FALSE)*'FL Characterization'!T$2)</f>
        <v>3.6468648305604376</v>
      </c>
      <c r="U8" s="4">
        <f>('[1]Pc, Summer, S1'!U8*Main!$B$5)+(VLOOKUP($A8,'FL Ratio'!$A$2:$B$9,2,FALSE)*'FL Characterization'!U$2)</f>
        <v>3.61856109042618</v>
      </c>
      <c r="V8" s="4">
        <f>('[1]Pc, Summer, S1'!V8*Main!$B$5)+(VLOOKUP($A8,'FL Ratio'!$A$2:$B$9,2,FALSE)*'FL Characterization'!V$2)</f>
        <v>3.7237688536938238</v>
      </c>
      <c r="W8" s="4">
        <f>('[1]Pc, Summer, S1'!W8*Main!$B$5)+(VLOOKUP($A8,'FL Ratio'!$A$2:$B$9,2,FALSE)*'FL Characterization'!W$2)</f>
        <v>3.0974772757267401</v>
      </c>
      <c r="X8" s="4">
        <f>('[1]Pc, Summer, S1'!X8*Main!$B$5)+(VLOOKUP($A8,'FL Ratio'!$A$2:$B$9,2,FALSE)*'FL Characterization'!X$2)</f>
        <v>3.3964610594902878</v>
      </c>
      <c r="Y8" s="4">
        <f>('[1]Pc, Summer, S1'!Y8*Main!$B$5)+(VLOOKUP($A8,'FL Ratio'!$A$2:$B$9,2,FALSE)*'FL Characterization'!Y$2)</f>
        <v>3.1115952397321731</v>
      </c>
    </row>
    <row r="9" spans="1:25" x14ac:dyDescent="0.25">
      <c r="A9">
        <v>8</v>
      </c>
      <c r="B9" s="4">
        <f>('[1]Pc, Summer, S1'!B9*Main!$B$5)+(VLOOKUP($A9,'FL Ratio'!$A$2:$B$9,2,FALSE)*'FL Characterization'!B$2)</f>
        <v>2.3992807526262214</v>
      </c>
      <c r="C9" s="4">
        <f>('[1]Pc, Summer, S1'!C9*Main!$B$5)+(VLOOKUP($A9,'FL Ratio'!$A$2:$B$9,2,FALSE)*'FL Characterization'!C$2)</f>
        <v>2.3146947269839213</v>
      </c>
      <c r="D9" s="4">
        <f>('[1]Pc, Summer, S1'!D9*Main!$B$5)+(VLOOKUP($A9,'FL Ratio'!$A$2:$B$9,2,FALSE)*'FL Characterization'!D$2)</f>
        <v>2.1840247556914836</v>
      </c>
      <c r="E9" s="4">
        <f>('[1]Pc, Summer, S1'!E9*Main!$B$5)+(VLOOKUP($A9,'FL Ratio'!$A$2:$B$9,2,FALSE)*'FL Characterization'!E$2)</f>
        <v>2.135462874339296</v>
      </c>
      <c r="F9" s="4">
        <f>('[1]Pc, Summer, S1'!F9*Main!$B$5)+(VLOOKUP($A9,'FL Ratio'!$A$2:$B$9,2,FALSE)*'FL Characterization'!F$2)</f>
        <v>2.0765903402174866</v>
      </c>
      <c r="G9" s="4">
        <f>('[1]Pc, Summer, S1'!G9*Main!$B$5)+(VLOOKUP($A9,'FL Ratio'!$A$2:$B$9,2,FALSE)*'FL Characterization'!G$2)</f>
        <v>2.1271935986773842</v>
      </c>
      <c r="H9" s="4">
        <f>('[1]Pc, Summer, S1'!H9*Main!$B$5)+(VLOOKUP($A9,'FL Ratio'!$A$2:$B$9,2,FALSE)*'FL Characterization'!H$2)</f>
        <v>3.3394356580257618</v>
      </c>
      <c r="I9" s="4">
        <f>('[1]Pc, Summer, S1'!I9*Main!$B$5)+(VLOOKUP($A9,'FL Ratio'!$A$2:$B$9,2,FALSE)*'FL Characterization'!I$2)</f>
        <v>3.4931305678725146</v>
      </c>
      <c r="J9" s="4">
        <f>('[1]Pc, Summer, S1'!J9*Main!$B$5)+(VLOOKUP($A9,'FL Ratio'!$A$2:$B$9,2,FALSE)*'FL Characterization'!J$2)</f>
        <v>3.7378946187808451</v>
      </c>
      <c r="K9" s="4">
        <f>('[1]Pc, Summer, S1'!K9*Main!$B$5)+(VLOOKUP($A9,'FL Ratio'!$A$2:$B$9,2,FALSE)*'FL Characterization'!K$2)</f>
        <v>3.7246430202344598</v>
      </c>
      <c r="L9" s="4">
        <f>('[1]Pc, Summer, S1'!L9*Main!$B$5)+(VLOOKUP($A9,'FL Ratio'!$A$2:$B$9,2,FALSE)*'FL Characterization'!L$2)</f>
        <v>3.8353910289754993</v>
      </c>
      <c r="M9" s="4">
        <f>('[1]Pc, Summer, S1'!M9*Main!$B$5)+(VLOOKUP($A9,'FL Ratio'!$A$2:$B$9,2,FALSE)*'FL Characterization'!M$2)</f>
        <v>4.0827283601861906</v>
      </c>
      <c r="N9" s="4">
        <f>('[1]Pc, Summer, S1'!N9*Main!$B$5)+(VLOOKUP($A9,'FL Ratio'!$A$2:$B$9,2,FALSE)*'FL Characterization'!N$2)</f>
        <v>4.1046202212128078</v>
      </c>
      <c r="O9" s="4">
        <f>('[1]Pc, Summer, S1'!O9*Main!$B$5)+(VLOOKUP($A9,'FL Ratio'!$A$2:$B$9,2,FALSE)*'FL Characterization'!O$2)</f>
        <v>3.9485253777133633</v>
      </c>
      <c r="P9" s="4">
        <f>('[1]Pc, Summer, S1'!P9*Main!$B$5)+(VLOOKUP($A9,'FL Ratio'!$A$2:$B$9,2,FALSE)*'FL Characterization'!P$2)</f>
        <v>3.4884355119097639</v>
      </c>
      <c r="Q9" s="4">
        <f>('[1]Pc, Summer, S1'!Q9*Main!$B$5)+(VLOOKUP($A9,'FL Ratio'!$A$2:$B$9,2,FALSE)*'FL Characterization'!Q$2)</f>
        <v>3.339273080977474</v>
      </c>
      <c r="R9" s="4">
        <f>('[1]Pc, Summer, S1'!R9*Main!$B$5)+(VLOOKUP($A9,'FL Ratio'!$A$2:$B$9,2,FALSE)*'FL Characterization'!R$2)</f>
        <v>3.0661970398867124</v>
      </c>
      <c r="S9" s="4">
        <f>('[1]Pc, Summer, S1'!S9*Main!$B$5)+(VLOOKUP($A9,'FL Ratio'!$A$2:$B$9,2,FALSE)*'FL Characterization'!S$2)</f>
        <v>3.1528877371803876</v>
      </c>
      <c r="T9" s="4">
        <f>('[1]Pc, Summer, S1'!T9*Main!$B$5)+(VLOOKUP($A9,'FL Ratio'!$A$2:$B$9,2,FALSE)*'FL Characterization'!T$2)</f>
        <v>2.9850282554715593</v>
      </c>
      <c r="U9" s="4">
        <f>('[1]Pc, Summer, S1'!U9*Main!$B$5)+(VLOOKUP($A9,'FL Ratio'!$A$2:$B$9,2,FALSE)*'FL Characterization'!U$2)</f>
        <v>3.0185764330117788</v>
      </c>
      <c r="V9" s="4">
        <f>('[1]Pc, Summer, S1'!V9*Main!$B$5)+(VLOOKUP($A9,'FL Ratio'!$A$2:$B$9,2,FALSE)*'FL Characterization'!V$2)</f>
        <v>2.980387763141513</v>
      </c>
      <c r="W9" s="4">
        <f>('[1]Pc, Summer, S1'!W9*Main!$B$5)+(VLOOKUP($A9,'FL Ratio'!$A$2:$B$9,2,FALSE)*'FL Characterization'!W$2)</f>
        <v>2.56970933819116</v>
      </c>
      <c r="X9" s="4">
        <f>('[1]Pc, Summer, S1'!X9*Main!$B$5)+(VLOOKUP($A9,'FL Ratio'!$A$2:$B$9,2,FALSE)*'FL Characterization'!X$2)</f>
        <v>2.5683349457344526</v>
      </c>
      <c r="Y9" s="4">
        <f>('[1]Pc, Summer, S1'!Y9*Main!$B$5)+(VLOOKUP($A9,'FL Ratio'!$A$2:$B$9,2,FALSE)*'FL Characterization'!Y$2)</f>
        <v>2.4761102135691182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8EFF8-A9DA-46EF-A53A-C8D9BCE42AD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S2'!B2*Main!$B$5)+(VLOOKUP($A2,'FL Ratio'!$A$2:$B$9,2,FALSE)*'FL Characterization'!B$2)</f>
        <v>7.8271680585307406</v>
      </c>
      <c r="C2" s="4">
        <f>('[1]Pc, Summer, S2'!C2*Main!$B$5)+(VLOOKUP($A2,'FL Ratio'!$A$2:$B$9,2,FALSE)*'FL Characterization'!C$2)</f>
        <v>7.7533060960034561</v>
      </c>
      <c r="D2" s="4">
        <f>('[1]Pc, Summer, S2'!D2*Main!$B$5)+(VLOOKUP($A2,'FL Ratio'!$A$2:$B$9,2,FALSE)*'FL Characterization'!D$2)</f>
        <v>7.243956934657338</v>
      </c>
      <c r="E2" s="4">
        <f>('[1]Pc, Summer, S2'!E2*Main!$B$5)+(VLOOKUP($A2,'FL Ratio'!$A$2:$B$9,2,FALSE)*'FL Characterization'!E$2)</f>
        <v>7.1831572292692787</v>
      </c>
      <c r="F2" s="4">
        <f>('[1]Pc, Summer, S2'!F2*Main!$B$5)+(VLOOKUP($A2,'FL Ratio'!$A$2:$B$9,2,FALSE)*'FL Characterization'!F$2)</f>
        <v>6.7870246913701724</v>
      </c>
      <c r="G2" s="4">
        <f>('[1]Pc, Summer, S2'!G2*Main!$B$5)+(VLOOKUP($A2,'FL Ratio'!$A$2:$B$9,2,FALSE)*'FL Characterization'!G$2)</f>
        <v>6.8278459864553049</v>
      </c>
      <c r="H2" s="4">
        <f>('[1]Pc, Summer, S2'!H2*Main!$B$5)+(VLOOKUP($A2,'FL Ratio'!$A$2:$B$9,2,FALSE)*'FL Characterization'!H$2)</f>
        <v>7.0969103089494308</v>
      </c>
      <c r="I2" s="4">
        <f>('[1]Pc, Summer, S2'!I2*Main!$B$5)+(VLOOKUP($A2,'FL Ratio'!$A$2:$B$9,2,FALSE)*'FL Characterization'!I$2)</f>
        <v>7.3641421367816253</v>
      </c>
      <c r="J2" s="4">
        <f>('[1]Pc, Summer, S2'!J2*Main!$B$5)+(VLOOKUP($A2,'FL Ratio'!$A$2:$B$9,2,FALSE)*'FL Characterization'!J$2)</f>
        <v>7.960948025954476</v>
      </c>
      <c r="K2" s="4">
        <f>('[1]Pc, Summer, S2'!K2*Main!$B$5)+(VLOOKUP($A2,'FL Ratio'!$A$2:$B$9,2,FALSE)*'FL Characterization'!K$2)</f>
        <v>7.8607976399428523</v>
      </c>
      <c r="L2" s="4">
        <f>('[1]Pc, Summer, S2'!L2*Main!$B$5)+(VLOOKUP($A2,'FL Ratio'!$A$2:$B$9,2,FALSE)*'FL Characterization'!L$2)</f>
        <v>7.5591369251117904</v>
      </c>
      <c r="M2" s="4">
        <f>('[1]Pc, Summer, S2'!M2*Main!$B$5)+(VLOOKUP($A2,'FL Ratio'!$A$2:$B$9,2,FALSE)*'FL Characterization'!M$2)</f>
        <v>7.6106509776723907</v>
      </c>
      <c r="N2" s="4">
        <f>('[1]Pc, Summer, S2'!N2*Main!$B$5)+(VLOOKUP($A2,'FL Ratio'!$A$2:$B$9,2,FALSE)*'FL Characterization'!N$2)</f>
        <v>7.9933331585363776</v>
      </c>
      <c r="O2" s="4">
        <f>('[1]Pc, Summer, S2'!O2*Main!$B$5)+(VLOOKUP($A2,'FL Ratio'!$A$2:$B$9,2,FALSE)*'FL Characterization'!O$2)</f>
        <v>8.4021675205512452</v>
      </c>
      <c r="P2" s="4">
        <f>('[1]Pc, Summer, S2'!P2*Main!$B$5)+(VLOOKUP($A2,'FL Ratio'!$A$2:$B$9,2,FALSE)*'FL Characterization'!P$2)</f>
        <v>7.8266284639838499</v>
      </c>
      <c r="Q2" s="4">
        <f>('[1]Pc, Summer, S2'!Q2*Main!$B$5)+(VLOOKUP($A2,'FL Ratio'!$A$2:$B$9,2,FALSE)*'FL Characterization'!Q$2)</f>
        <v>7.9668336352633968</v>
      </c>
      <c r="R2" s="4">
        <f>('[1]Pc, Summer, S2'!R2*Main!$B$5)+(VLOOKUP($A2,'FL Ratio'!$A$2:$B$9,2,FALSE)*'FL Characterization'!R$2)</f>
        <v>7.8049444928880476</v>
      </c>
      <c r="S2" s="4">
        <f>('[1]Pc, Summer, S2'!S2*Main!$B$5)+(VLOOKUP($A2,'FL Ratio'!$A$2:$B$9,2,FALSE)*'FL Characterization'!S$2)</f>
        <v>7.670652003296424</v>
      </c>
      <c r="T2" s="4">
        <f>('[1]Pc, Summer, S2'!T2*Main!$B$5)+(VLOOKUP($A2,'FL Ratio'!$A$2:$B$9,2,FALSE)*'FL Characterization'!T$2)</f>
        <v>7.3221798166614356</v>
      </c>
      <c r="U2" s="4">
        <f>('[1]Pc, Summer, S2'!U2*Main!$B$5)+(VLOOKUP($A2,'FL Ratio'!$A$2:$B$9,2,FALSE)*'FL Characterization'!U$2)</f>
        <v>6.9196460574002661</v>
      </c>
      <c r="V2" s="4">
        <f>('[1]Pc, Summer, S2'!V2*Main!$B$5)+(VLOOKUP($A2,'FL Ratio'!$A$2:$B$9,2,FALSE)*'FL Characterization'!V$2)</f>
        <v>7.1704521705912772</v>
      </c>
      <c r="W2" s="4">
        <f>('[1]Pc, Summer, S2'!W2*Main!$B$5)+(VLOOKUP($A2,'FL Ratio'!$A$2:$B$9,2,FALSE)*'FL Characterization'!W$2)</f>
        <v>6.8741507226365641</v>
      </c>
      <c r="X2" s="4">
        <f>('[1]Pc, Summer, S2'!X2*Main!$B$5)+(VLOOKUP($A2,'FL Ratio'!$A$2:$B$9,2,FALSE)*'FL Characterization'!X$2)</f>
        <v>7.3821173173478556</v>
      </c>
      <c r="Y2" s="4">
        <f>('[1]Pc, Summer, S2'!Y2*Main!$B$5)+(VLOOKUP($A2,'FL Ratio'!$A$2:$B$9,2,FALSE)*'FL Characterization'!Y$2)</f>
        <v>7.4097449082124989</v>
      </c>
    </row>
    <row r="3" spans="1:25" x14ac:dyDescent="0.25">
      <c r="A3">
        <v>2</v>
      </c>
      <c r="B3" s="4">
        <f>('[1]Pc, Summer, S2'!B3*Main!$B$5)+(VLOOKUP($A3,'FL Ratio'!$A$2:$B$9,2,FALSE)*'FL Characterization'!B$2)</f>
        <v>5.8656840462039792</v>
      </c>
      <c r="C3" s="4">
        <f>('[1]Pc, Summer, S2'!C3*Main!$B$5)+(VLOOKUP($A3,'FL Ratio'!$A$2:$B$9,2,FALSE)*'FL Characterization'!C$2)</f>
        <v>5.644045965827905</v>
      </c>
      <c r="D3" s="4">
        <f>('[1]Pc, Summer, S2'!D3*Main!$B$5)+(VLOOKUP($A3,'FL Ratio'!$A$2:$B$9,2,FALSE)*'FL Characterization'!D$2)</f>
        <v>5.2944448823246555</v>
      </c>
      <c r="E3" s="4">
        <f>('[1]Pc, Summer, S2'!E3*Main!$B$5)+(VLOOKUP($A3,'FL Ratio'!$A$2:$B$9,2,FALSE)*'FL Characterization'!E$2)</f>
        <v>4.9456581958990018</v>
      </c>
      <c r="F3" s="4">
        <f>('[1]Pc, Summer, S2'!F3*Main!$B$5)+(VLOOKUP($A3,'FL Ratio'!$A$2:$B$9,2,FALSE)*'FL Characterization'!F$2)</f>
        <v>4.5669005750429559</v>
      </c>
      <c r="G3" s="4">
        <f>('[1]Pc, Summer, S2'!G3*Main!$B$5)+(VLOOKUP($A3,'FL Ratio'!$A$2:$B$9,2,FALSE)*'FL Characterization'!G$2)</f>
        <v>4.6965082641893918</v>
      </c>
      <c r="H3" s="4">
        <f>('[1]Pc, Summer, S2'!H3*Main!$B$5)+(VLOOKUP($A3,'FL Ratio'!$A$2:$B$9,2,FALSE)*'FL Characterization'!H$2)</f>
        <v>4.9960804519470043</v>
      </c>
      <c r="I3" s="4">
        <f>('[1]Pc, Summer, S2'!I3*Main!$B$5)+(VLOOKUP($A3,'FL Ratio'!$A$2:$B$9,2,FALSE)*'FL Characterization'!I$2)</f>
        <v>5.6196939744215149</v>
      </c>
      <c r="J3" s="4">
        <f>('[1]Pc, Summer, S2'!J3*Main!$B$5)+(VLOOKUP($A3,'FL Ratio'!$A$2:$B$9,2,FALSE)*'FL Characterization'!J$2)</f>
        <v>6.2194499117765751</v>
      </c>
      <c r="K3" s="4">
        <f>('[1]Pc, Summer, S2'!K3*Main!$B$5)+(VLOOKUP($A3,'FL Ratio'!$A$2:$B$9,2,FALSE)*'FL Characterization'!K$2)</f>
        <v>6.5588176326174077</v>
      </c>
      <c r="L3" s="4">
        <f>('[1]Pc, Summer, S2'!L3*Main!$B$5)+(VLOOKUP($A3,'FL Ratio'!$A$2:$B$9,2,FALSE)*'FL Characterization'!L$2)</f>
        <v>6.0322263101453242</v>
      </c>
      <c r="M3" s="4">
        <f>('[1]Pc, Summer, S2'!M3*Main!$B$5)+(VLOOKUP($A3,'FL Ratio'!$A$2:$B$9,2,FALSE)*'FL Characterization'!M$2)</f>
        <v>6.2974958835341273</v>
      </c>
      <c r="N3" s="4">
        <f>('[1]Pc, Summer, S2'!N3*Main!$B$5)+(VLOOKUP($A3,'FL Ratio'!$A$2:$B$9,2,FALSE)*'FL Characterization'!N$2)</f>
        <v>6.5185023371138273</v>
      </c>
      <c r="O3" s="4">
        <f>('[1]Pc, Summer, S2'!O3*Main!$B$5)+(VLOOKUP($A3,'FL Ratio'!$A$2:$B$9,2,FALSE)*'FL Characterization'!O$2)</f>
        <v>6.4496388008664738</v>
      </c>
      <c r="P3" s="4">
        <f>('[1]Pc, Summer, S2'!P3*Main!$B$5)+(VLOOKUP($A3,'FL Ratio'!$A$2:$B$9,2,FALSE)*'FL Characterization'!P$2)</f>
        <v>5.5339800827043693</v>
      </c>
      <c r="Q3" s="4">
        <f>('[1]Pc, Summer, S2'!Q3*Main!$B$5)+(VLOOKUP($A3,'FL Ratio'!$A$2:$B$9,2,FALSE)*'FL Characterization'!Q$2)</f>
        <v>5.8473808913831125</v>
      </c>
      <c r="R3" s="4">
        <f>('[1]Pc, Summer, S2'!R3*Main!$B$5)+(VLOOKUP($A3,'FL Ratio'!$A$2:$B$9,2,FALSE)*'FL Characterization'!R$2)</f>
        <v>6.014080705257804</v>
      </c>
      <c r="S3" s="4">
        <f>('[1]Pc, Summer, S2'!S3*Main!$B$5)+(VLOOKUP($A3,'FL Ratio'!$A$2:$B$9,2,FALSE)*'FL Characterization'!S$2)</f>
        <v>6.2644183368723407</v>
      </c>
      <c r="T3" s="4">
        <f>('[1]Pc, Summer, S2'!T3*Main!$B$5)+(VLOOKUP($A3,'FL Ratio'!$A$2:$B$9,2,FALSE)*'FL Characterization'!T$2)</f>
        <v>6.3449624690148223</v>
      </c>
      <c r="U3" s="4">
        <f>('[1]Pc, Summer, S2'!U3*Main!$B$5)+(VLOOKUP($A3,'FL Ratio'!$A$2:$B$9,2,FALSE)*'FL Characterization'!U$2)</f>
        <v>6.324592746382427</v>
      </c>
      <c r="V3" s="4">
        <f>('[1]Pc, Summer, S2'!V3*Main!$B$5)+(VLOOKUP($A3,'FL Ratio'!$A$2:$B$9,2,FALSE)*'FL Characterization'!V$2)</f>
        <v>6.7846214074133835</v>
      </c>
      <c r="W3" s="4">
        <f>('[1]Pc, Summer, S2'!W3*Main!$B$5)+(VLOOKUP($A3,'FL Ratio'!$A$2:$B$9,2,FALSE)*'FL Characterization'!W$2)</f>
        <v>6.3069305857455662</v>
      </c>
      <c r="X3" s="4">
        <f>('[1]Pc, Summer, S2'!X3*Main!$B$5)+(VLOOKUP($A3,'FL Ratio'!$A$2:$B$9,2,FALSE)*'FL Characterization'!X$2)</f>
        <v>6.0340819819497336</v>
      </c>
      <c r="Y3" s="4">
        <f>('[1]Pc, Summer, S2'!Y3*Main!$B$5)+(VLOOKUP($A3,'FL Ratio'!$A$2:$B$9,2,FALSE)*'FL Characterization'!Y$2)</f>
        <v>5.7942894788036643</v>
      </c>
    </row>
    <row r="4" spans="1:25" x14ac:dyDescent="0.25">
      <c r="A4">
        <v>3</v>
      </c>
      <c r="B4" s="4">
        <f>('[1]Pc, Summer, S2'!B4*Main!$B$5)+(VLOOKUP($A4,'FL Ratio'!$A$2:$B$9,2,FALSE)*'FL Characterization'!B$2)</f>
        <v>3.9604476512733178</v>
      </c>
      <c r="C4" s="4">
        <f>('[1]Pc, Summer, S2'!C4*Main!$B$5)+(VLOOKUP($A4,'FL Ratio'!$A$2:$B$9,2,FALSE)*'FL Characterization'!C$2)</f>
        <v>3.9289898250251438</v>
      </c>
      <c r="D4" s="4">
        <f>('[1]Pc, Summer, S2'!D4*Main!$B$5)+(VLOOKUP($A4,'FL Ratio'!$A$2:$B$9,2,FALSE)*'FL Characterization'!D$2)</f>
        <v>3.5149682934217985</v>
      </c>
      <c r="E4" s="4">
        <f>('[1]Pc, Summer, S2'!E4*Main!$B$5)+(VLOOKUP($A4,'FL Ratio'!$A$2:$B$9,2,FALSE)*'FL Characterization'!E$2)</f>
        <v>3.571937456496554</v>
      </c>
      <c r="F4" s="4">
        <f>('[1]Pc, Summer, S2'!F4*Main!$B$5)+(VLOOKUP($A4,'FL Ratio'!$A$2:$B$9,2,FALSE)*'FL Characterization'!F$2)</f>
        <v>3.4446441216945107</v>
      </c>
      <c r="G4" s="4">
        <f>('[1]Pc, Summer, S2'!G4*Main!$B$5)+(VLOOKUP($A4,'FL Ratio'!$A$2:$B$9,2,FALSE)*'FL Characterization'!G$2)</f>
        <v>3.2822937950799842</v>
      </c>
      <c r="H4" s="4">
        <f>('[1]Pc, Summer, S2'!H4*Main!$B$5)+(VLOOKUP($A4,'FL Ratio'!$A$2:$B$9,2,FALSE)*'FL Characterization'!H$2)</f>
        <v>4.5349990001433618</v>
      </c>
      <c r="I4" s="4">
        <f>('[1]Pc, Summer, S2'!I4*Main!$B$5)+(VLOOKUP($A4,'FL Ratio'!$A$2:$B$9,2,FALSE)*'FL Characterization'!I$2)</f>
        <v>5.1797991453884755</v>
      </c>
      <c r="J4" s="4">
        <f>('[1]Pc, Summer, S2'!J4*Main!$B$5)+(VLOOKUP($A4,'FL Ratio'!$A$2:$B$9,2,FALSE)*'FL Characterization'!J$2)</f>
        <v>5.2516460697840648</v>
      </c>
      <c r="K4" s="4">
        <f>('[1]Pc, Summer, S2'!K4*Main!$B$5)+(VLOOKUP($A4,'FL Ratio'!$A$2:$B$9,2,FALSE)*'FL Characterization'!K$2)</f>
        <v>5.0813852022860013</v>
      </c>
      <c r="L4" s="4">
        <f>('[1]Pc, Summer, S2'!L4*Main!$B$5)+(VLOOKUP($A4,'FL Ratio'!$A$2:$B$9,2,FALSE)*'FL Characterization'!L$2)</f>
        <v>4.8605766160755079</v>
      </c>
      <c r="M4" s="4">
        <f>('[1]Pc, Summer, S2'!M4*Main!$B$5)+(VLOOKUP($A4,'FL Ratio'!$A$2:$B$9,2,FALSE)*'FL Characterization'!M$2)</f>
        <v>5.1400736638700586</v>
      </c>
      <c r="N4" s="4">
        <f>('[1]Pc, Summer, S2'!N4*Main!$B$5)+(VLOOKUP($A4,'FL Ratio'!$A$2:$B$9,2,FALSE)*'FL Characterization'!N$2)</f>
        <v>5.5488626943077168</v>
      </c>
      <c r="O4" s="4">
        <f>('[1]Pc, Summer, S2'!O4*Main!$B$5)+(VLOOKUP($A4,'FL Ratio'!$A$2:$B$9,2,FALSE)*'FL Characterization'!O$2)</f>
        <v>5.229584655283066</v>
      </c>
      <c r="P4" s="4">
        <f>('[1]Pc, Summer, S2'!P4*Main!$B$5)+(VLOOKUP($A4,'FL Ratio'!$A$2:$B$9,2,FALSE)*'FL Characterization'!P$2)</f>
        <v>4.9152321406547586</v>
      </c>
      <c r="Q4" s="4">
        <f>('[1]Pc, Summer, S2'!Q4*Main!$B$5)+(VLOOKUP($A4,'FL Ratio'!$A$2:$B$9,2,FALSE)*'FL Characterization'!Q$2)</f>
        <v>4.7178595798680263</v>
      </c>
      <c r="R4" s="4">
        <f>('[1]Pc, Summer, S2'!R4*Main!$B$5)+(VLOOKUP($A4,'FL Ratio'!$A$2:$B$9,2,FALSE)*'FL Characterization'!R$2)</f>
        <v>4.5613554901470952</v>
      </c>
      <c r="S4" s="4">
        <f>('[1]Pc, Summer, S2'!S4*Main!$B$5)+(VLOOKUP($A4,'FL Ratio'!$A$2:$B$9,2,FALSE)*'FL Characterization'!S$2)</f>
        <v>4.5893819038148767</v>
      </c>
      <c r="T4" s="4">
        <f>('[1]Pc, Summer, S2'!T4*Main!$B$5)+(VLOOKUP($A4,'FL Ratio'!$A$2:$B$9,2,FALSE)*'FL Characterization'!T$2)</f>
        <v>4.3579594969540301</v>
      </c>
      <c r="U4" s="4">
        <f>('[1]Pc, Summer, S2'!U4*Main!$B$5)+(VLOOKUP($A4,'FL Ratio'!$A$2:$B$9,2,FALSE)*'FL Characterization'!U$2)</f>
        <v>4.7877749323930869</v>
      </c>
      <c r="V4" s="4">
        <f>('[1]Pc, Summer, S2'!V4*Main!$B$5)+(VLOOKUP($A4,'FL Ratio'!$A$2:$B$9,2,FALSE)*'FL Characterization'!V$2)</f>
        <v>4.9563845583696349</v>
      </c>
      <c r="W4" s="4">
        <f>('[1]Pc, Summer, S2'!W4*Main!$B$5)+(VLOOKUP($A4,'FL Ratio'!$A$2:$B$9,2,FALSE)*'FL Characterization'!W$2)</f>
        <v>4.6730104358932767</v>
      </c>
      <c r="X4" s="4">
        <f>('[1]Pc, Summer, S2'!X4*Main!$B$5)+(VLOOKUP($A4,'FL Ratio'!$A$2:$B$9,2,FALSE)*'FL Characterization'!X$2)</f>
        <v>4.6309841198717212</v>
      </c>
      <c r="Y4" s="4">
        <f>('[1]Pc, Summer, S2'!Y4*Main!$B$5)+(VLOOKUP($A4,'FL Ratio'!$A$2:$B$9,2,FALSE)*'FL Characterization'!Y$2)</f>
        <v>4.1733951507018734</v>
      </c>
    </row>
    <row r="5" spans="1:25" x14ac:dyDescent="0.25">
      <c r="A5">
        <v>4</v>
      </c>
      <c r="B5" s="4">
        <f>('[1]Pc, Summer, S2'!B5*Main!$B$5)+(VLOOKUP($A5,'FL Ratio'!$A$2:$B$9,2,FALSE)*'FL Characterization'!B$2)</f>
        <v>2.0508112928389641</v>
      </c>
      <c r="C5" s="4">
        <f>('[1]Pc, Summer, S2'!C5*Main!$B$5)+(VLOOKUP($A5,'FL Ratio'!$A$2:$B$9,2,FALSE)*'FL Characterization'!C$2)</f>
        <v>1.8036597218779005</v>
      </c>
      <c r="D5" s="4">
        <f>('[1]Pc, Summer, S2'!D5*Main!$B$5)+(VLOOKUP($A5,'FL Ratio'!$A$2:$B$9,2,FALSE)*'FL Characterization'!D$2)</f>
        <v>1.477988618600953</v>
      </c>
      <c r="E5" s="4">
        <f>('[1]Pc, Summer, S2'!E5*Main!$B$5)+(VLOOKUP($A5,'FL Ratio'!$A$2:$B$9,2,FALSE)*'FL Characterization'!E$2)</f>
        <v>1.4487974670005443</v>
      </c>
      <c r="F5" s="4">
        <f>('[1]Pc, Summer, S2'!F5*Main!$B$5)+(VLOOKUP($A5,'FL Ratio'!$A$2:$B$9,2,FALSE)*'FL Characterization'!F$2)</f>
        <v>1.266418473555359</v>
      </c>
      <c r="G5" s="4">
        <f>('[1]Pc, Summer, S2'!G5*Main!$B$5)+(VLOOKUP($A5,'FL Ratio'!$A$2:$B$9,2,FALSE)*'FL Characterization'!G$2)</f>
        <v>1.1417089562743559</v>
      </c>
      <c r="H5" s="4">
        <f>('[1]Pc, Summer, S2'!H5*Main!$B$5)+(VLOOKUP($A5,'FL Ratio'!$A$2:$B$9,2,FALSE)*'FL Characterization'!H$2)</f>
        <v>2.1311373774785696</v>
      </c>
      <c r="I5" s="4">
        <f>('[1]Pc, Summer, S2'!I5*Main!$B$5)+(VLOOKUP($A5,'FL Ratio'!$A$2:$B$9,2,FALSE)*'FL Characterization'!I$2)</f>
        <v>2.9110396453440739</v>
      </c>
      <c r="J5" s="4">
        <f>('[1]Pc, Summer, S2'!J5*Main!$B$5)+(VLOOKUP($A5,'FL Ratio'!$A$2:$B$9,2,FALSE)*'FL Characterization'!J$2)</f>
        <v>3.5004149811388943</v>
      </c>
      <c r="K5" s="4">
        <f>('[1]Pc, Summer, S2'!K5*Main!$B$5)+(VLOOKUP($A5,'FL Ratio'!$A$2:$B$9,2,FALSE)*'FL Characterization'!K$2)</f>
        <v>3.5514719801884724</v>
      </c>
      <c r="L5" s="4">
        <f>('[1]Pc, Summer, S2'!L5*Main!$B$5)+(VLOOKUP($A5,'FL Ratio'!$A$2:$B$9,2,FALSE)*'FL Characterization'!L$2)</f>
        <v>3.4722376246909175</v>
      </c>
      <c r="M5" s="4">
        <f>('[1]Pc, Summer, S2'!M5*Main!$B$5)+(VLOOKUP($A5,'FL Ratio'!$A$2:$B$9,2,FALSE)*'FL Characterization'!M$2)</f>
        <v>3.2004463073787583</v>
      </c>
      <c r="N5" s="4">
        <f>('[1]Pc, Summer, S2'!N5*Main!$B$5)+(VLOOKUP($A5,'FL Ratio'!$A$2:$B$9,2,FALSE)*'FL Characterization'!N$2)</f>
        <v>3.6686235775517764</v>
      </c>
      <c r="O5" s="4">
        <f>('[1]Pc, Summer, S2'!O5*Main!$B$5)+(VLOOKUP($A5,'FL Ratio'!$A$2:$B$9,2,FALSE)*'FL Characterization'!O$2)</f>
        <v>3.5890345478345784</v>
      </c>
      <c r="P5" s="4">
        <f>('[1]Pc, Summer, S2'!P5*Main!$B$5)+(VLOOKUP($A5,'FL Ratio'!$A$2:$B$9,2,FALSE)*'FL Characterization'!P$2)</f>
        <v>3.2527337750970857</v>
      </c>
      <c r="Q5" s="4">
        <f>('[1]Pc, Summer, S2'!Q5*Main!$B$5)+(VLOOKUP($A5,'FL Ratio'!$A$2:$B$9,2,FALSE)*'FL Characterization'!Q$2)</f>
        <v>3.0779544086986714</v>
      </c>
      <c r="R5" s="4">
        <f>('[1]Pc, Summer, S2'!R5*Main!$B$5)+(VLOOKUP($A5,'FL Ratio'!$A$2:$B$9,2,FALSE)*'FL Characterization'!R$2)</f>
        <v>2.6967220608897247</v>
      </c>
      <c r="S5" s="4">
        <f>('[1]Pc, Summer, S2'!S5*Main!$B$5)+(VLOOKUP($A5,'FL Ratio'!$A$2:$B$9,2,FALSE)*'FL Characterization'!S$2)</f>
        <v>2.5308310575548787</v>
      </c>
      <c r="T5" s="4">
        <f>('[1]Pc, Summer, S2'!T5*Main!$B$5)+(VLOOKUP($A5,'FL Ratio'!$A$2:$B$9,2,FALSE)*'FL Characterization'!T$2)</f>
        <v>3.0303169480567194</v>
      </c>
      <c r="U5" s="4">
        <f>('[1]Pc, Summer, S2'!U5*Main!$B$5)+(VLOOKUP($A5,'FL Ratio'!$A$2:$B$9,2,FALSE)*'FL Characterization'!U$2)</f>
        <v>3.4326806258608888</v>
      </c>
      <c r="V5" s="4">
        <f>('[1]Pc, Summer, S2'!V5*Main!$B$5)+(VLOOKUP($A5,'FL Ratio'!$A$2:$B$9,2,FALSE)*'FL Characterization'!V$2)</f>
        <v>3.9884211947145785</v>
      </c>
      <c r="W5" s="4">
        <f>('[1]Pc, Summer, S2'!W5*Main!$B$5)+(VLOOKUP($A5,'FL Ratio'!$A$2:$B$9,2,FALSE)*'FL Characterization'!W$2)</f>
        <v>3.8039215439468368</v>
      </c>
      <c r="X5" s="4">
        <f>('[1]Pc, Summer, S2'!X5*Main!$B$5)+(VLOOKUP($A5,'FL Ratio'!$A$2:$B$9,2,FALSE)*'FL Characterization'!X$2)</f>
        <v>3.2919894833718328</v>
      </c>
      <c r="Y5" s="4">
        <f>('[1]Pc, Summer, S2'!Y5*Main!$B$5)+(VLOOKUP($A5,'FL Ratio'!$A$2:$B$9,2,FALSE)*'FL Characterization'!Y$2)</f>
        <v>2.6543004699860084</v>
      </c>
    </row>
    <row r="6" spans="1:25" x14ac:dyDescent="0.25">
      <c r="A6">
        <v>5</v>
      </c>
      <c r="B6" s="4">
        <f>('[1]Pc, Summer, S2'!B6*Main!$B$5)+(VLOOKUP($A6,'FL Ratio'!$A$2:$B$9,2,FALSE)*'FL Characterization'!B$2)</f>
        <v>3.3408740936114598</v>
      </c>
      <c r="C6" s="4">
        <f>('[1]Pc, Summer, S2'!C6*Main!$B$5)+(VLOOKUP($A6,'FL Ratio'!$A$2:$B$9,2,FALSE)*'FL Characterization'!C$2)</f>
        <v>3.079059014913089</v>
      </c>
      <c r="D6" s="4">
        <f>('[1]Pc, Summer, S2'!D6*Main!$B$5)+(VLOOKUP($A6,'FL Ratio'!$A$2:$B$9,2,FALSE)*'FL Characterization'!D$2)</f>
        <v>2.9142300451438099</v>
      </c>
      <c r="E6" s="4">
        <f>('[1]Pc, Summer, S2'!E6*Main!$B$5)+(VLOOKUP($A6,'FL Ratio'!$A$2:$B$9,2,FALSE)*'FL Characterization'!E$2)</f>
        <v>2.7605258089304048</v>
      </c>
      <c r="F6" s="4">
        <f>('[1]Pc, Summer, S2'!F6*Main!$B$5)+(VLOOKUP($A6,'FL Ratio'!$A$2:$B$9,2,FALSE)*'FL Characterization'!F$2)</f>
        <v>2.7848617864463074</v>
      </c>
      <c r="G6" s="4">
        <f>('[1]Pc, Summer, S2'!G6*Main!$B$5)+(VLOOKUP($A6,'FL Ratio'!$A$2:$B$9,2,FALSE)*'FL Characterization'!G$2)</f>
        <v>2.6447163048695508</v>
      </c>
      <c r="H6" s="4">
        <f>('[1]Pc, Summer, S2'!H6*Main!$B$5)+(VLOOKUP($A6,'FL Ratio'!$A$2:$B$9,2,FALSE)*'FL Characterization'!H$2)</f>
        <v>3.0801101346836472</v>
      </c>
      <c r="I6" s="4">
        <f>('[1]Pc, Summer, S2'!I6*Main!$B$5)+(VLOOKUP($A6,'FL Ratio'!$A$2:$B$9,2,FALSE)*'FL Characterization'!I$2)</f>
        <v>2.9465539939622598</v>
      </c>
      <c r="J6" s="4">
        <f>('[1]Pc, Summer, S2'!J6*Main!$B$5)+(VLOOKUP($A6,'FL Ratio'!$A$2:$B$9,2,FALSE)*'FL Characterization'!J$2)</f>
        <v>3.2660995009456824</v>
      </c>
      <c r="K6" s="4">
        <f>('[1]Pc, Summer, S2'!K6*Main!$B$5)+(VLOOKUP($A6,'FL Ratio'!$A$2:$B$9,2,FALSE)*'FL Characterization'!K$2)</f>
        <v>3.4333025853377666</v>
      </c>
      <c r="L6" s="4">
        <f>('[1]Pc, Summer, S2'!L6*Main!$B$5)+(VLOOKUP($A6,'FL Ratio'!$A$2:$B$9,2,FALSE)*'FL Characterization'!L$2)</f>
        <v>3.6179811950274381</v>
      </c>
      <c r="M6" s="4">
        <f>('[1]Pc, Summer, S2'!M6*Main!$B$5)+(VLOOKUP($A6,'FL Ratio'!$A$2:$B$9,2,FALSE)*'FL Characterization'!M$2)</f>
        <v>3.7298895686724576</v>
      </c>
      <c r="N6" s="4">
        <f>('[1]Pc, Summer, S2'!N6*Main!$B$5)+(VLOOKUP($A6,'FL Ratio'!$A$2:$B$9,2,FALSE)*'FL Characterization'!N$2)</f>
        <v>3.9177369773124249</v>
      </c>
      <c r="O6" s="4">
        <f>('[1]Pc, Summer, S2'!O6*Main!$B$5)+(VLOOKUP($A6,'FL Ratio'!$A$2:$B$9,2,FALSE)*'FL Characterization'!O$2)</f>
        <v>3.8979480451286848</v>
      </c>
      <c r="P6" s="4">
        <f>('[1]Pc, Summer, S2'!P6*Main!$B$5)+(VLOOKUP($A6,'FL Ratio'!$A$2:$B$9,2,FALSE)*'FL Characterization'!P$2)</f>
        <v>3.7140198147417007</v>
      </c>
      <c r="Q6" s="4">
        <f>('[1]Pc, Summer, S2'!Q6*Main!$B$5)+(VLOOKUP($A6,'FL Ratio'!$A$2:$B$9,2,FALSE)*'FL Characterization'!Q$2)</f>
        <v>3.7690907126777011</v>
      </c>
      <c r="R6" s="4">
        <f>('[1]Pc, Summer, S2'!R6*Main!$B$5)+(VLOOKUP($A6,'FL Ratio'!$A$2:$B$9,2,FALSE)*'FL Characterization'!R$2)</f>
        <v>3.6577079439898861</v>
      </c>
      <c r="S6" s="4">
        <f>('[1]Pc, Summer, S2'!S6*Main!$B$5)+(VLOOKUP($A6,'FL Ratio'!$A$2:$B$9,2,FALSE)*'FL Characterization'!S$2)</f>
        <v>3.7846811168122421</v>
      </c>
      <c r="T6" s="4">
        <f>('[1]Pc, Summer, S2'!T6*Main!$B$5)+(VLOOKUP($A6,'FL Ratio'!$A$2:$B$9,2,FALSE)*'FL Characterization'!T$2)</f>
        <v>3.6762618002681173</v>
      </c>
      <c r="U6" s="4">
        <f>('[1]Pc, Summer, S2'!U6*Main!$B$5)+(VLOOKUP($A6,'FL Ratio'!$A$2:$B$9,2,FALSE)*'FL Characterization'!U$2)</f>
        <v>3.6770117075675817</v>
      </c>
      <c r="V6" s="4">
        <f>('[1]Pc, Summer, S2'!V6*Main!$B$5)+(VLOOKUP($A6,'FL Ratio'!$A$2:$B$9,2,FALSE)*'FL Characterization'!V$2)</f>
        <v>4.1728956710571872</v>
      </c>
      <c r="W6" s="4">
        <f>('[1]Pc, Summer, S2'!W6*Main!$B$5)+(VLOOKUP($A6,'FL Ratio'!$A$2:$B$9,2,FALSE)*'FL Characterization'!W$2)</f>
        <v>3.9136564593021319</v>
      </c>
      <c r="X6" s="4">
        <f>('[1]Pc, Summer, S2'!X6*Main!$B$5)+(VLOOKUP($A6,'FL Ratio'!$A$2:$B$9,2,FALSE)*'FL Characterization'!X$2)</f>
        <v>4.1199027170686087</v>
      </c>
      <c r="Y6" s="4">
        <f>('[1]Pc, Summer, S2'!Y6*Main!$B$5)+(VLOOKUP($A6,'FL Ratio'!$A$2:$B$9,2,FALSE)*'FL Characterization'!Y$2)</f>
        <v>3.7136017490777991</v>
      </c>
    </row>
    <row r="7" spans="1:25" x14ac:dyDescent="0.25">
      <c r="A7">
        <v>6</v>
      </c>
      <c r="B7" s="4">
        <f>('[1]Pc, Summer, S2'!B7*Main!$B$5)+(VLOOKUP($A7,'FL Ratio'!$A$2:$B$9,2,FALSE)*'FL Characterization'!B$2)</f>
        <v>3.4639326514977533</v>
      </c>
      <c r="C7" s="4">
        <f>('[1]Pc, Summer, S2'!C7*Main!$B$5)+(VLOOKUP($A7,'FL Ratio'!$A$2:$B$9,2,FALSE)*'FL Characterization'!C$2)</f>
        <v>3.4061251468174421</v>
      </c>
      <c r="D7" s="4">
        <f>('[1]Pc, Summer, S2'!D7*Main!$B$5)+(VLOOKUP($A7,'FL Ratio'!$A$2:$B$9,2,FALSE)*'FL Characterization'!D$2)</f>
        <v>3.1402181086466818</v>
      </c>
      <c r="E7" s="4">
        <f>('[1]Pc, Summer, S2'!E7*Main!$B$5)+(VLOOKUP($A7,'FL Ratio'!$A$2:$B$9,2,FALSE)*'FL Characterization'!E$2)</f>
        <v>3.1578199803918672</v>
      </c>
      <c r="F7" s="4">
        <f>('[1]Pc, Summer, S2'!F7*Main!$B$5)+(VLOOKUP($A7,'FL Ratio'!$A$2:$B$9,2,FALSE)*'FL Characterization'!F$2)</f>
        <v>3.2120617450299687</v>
      </c>
      <c r="G7" s="4">
        <f>('[1]Pc, Summer, S2'!G7*Main!$B$5)+(VLOOKUP($A7,'FL Ratio'!$A$2:$B$9,2,FALSE)*'FL Characterization'!G$2)</f>
        <v>3.1099808268817886</v>
      </c>
      <c r="H7" s="4">
        <f>('[1]Pc, Summer, S2'!H7*Main!$B$5)+(VLOOKUP($A7,'FL Ratio'!$A$2:$B$9,2,FALSE)*'FL Characterization'!H$2)</f>
        <v>3.4480957392082785</v>
      </c>
      <c r="I7" s="4">
        <f>('[1]Pc, Summer, S2'!I7*Main!$B$5)+(VLOOKUP($A7,'FL Ratio'!$A$2:$B$9,2,FALSE)*'FL Characterization'!I$2)</f>
        <v>3.7302097651442114</v>
      </c>
      <c r="J7" s="4">
        <f>('[1]Pc, Summer, S2'!J7*Main!$B$5)+(VLOOKUP($A7,'FL Ratio'!$A$2:$B$9,2,FALSE)*'FL Characterization'!J$2)</f>
        <v>3.8792932226149239</v>
      </c>
      <c r="K7" s="4">
        <f>('[1]Pc, Summer, S2'!K7*Main!$B$5)+(VLOOKUP($A7,'FL Ratio'!$A$2:$B$9,2,FALSE)*'FL Characterization'!K$2)</f>
        <v>3.7856346827128422</v>
      </c>
      <c r="L7" s="4">
        <f>('[1]Pc, Summer, S2'!L7*Main!$B$5)+(VLOOKUP($A7,'FL Ratio'!$A$2:$B$9,2,FALSE)*'FL Characterization'!L$2)</f>
        <v>3.8923102984230251</v>
      </c>
      <c r="M7" s="4">
        <f>('[1]Pc, Summer, S2'!M7*Main!$B$5)+(VLOOKUP($A7,'FL Ratio'!$A$2:$B$9,2,FALSE)*'FL Characterization'!M$2)</f>
        <v>4.1215189728065864</v>
      </c>
      <c r="N7" s="4">
        <f>('[1]Pc, Summer, S2'!N7*Main!$B$5)+(VLOOKUP($A7,'FL Ratio'!$A$2:$B$9,2,FALSE)*'FL Characterization'!N$2)</f>
        <v>3.9684044985457261</v>
      </c>
      <c r="O7" s="4">
        <f>('[1]Pc, Summer, S2'!O7*Main!$B$5)+(VLOOKUP($A7,'FL Ratio'!$A$2:$B$9,2,FALSE)*'FL Characterization'!O$2)</f>
        <v>4.0364265222146312</v>
      </c>
      <c r="P7" s="4">
        <f>('[1]Pc, Summer, S2'!P7*Main!$B$5)+(VLOOKUP($A7,'FL Ratio'!$A$2:$B$9,2,FALSE)*'FL Characterization'!P$2)</f>
        <v>3.7588805581022173</v>
      </c>
      <c r="Q7" s="4">
        <f>('[1]Pc, Summer, S2'!Q7*Main!$B$5)+(VLOOKUP($A7,'FL Ratio'!$A$2:$B$9,2,FALSE)*'FL Characterization'!Q$2)</f>
        <v>3.6329057414170745</v>
      </c>
      <c r="R7" s="4">
        <f>('[1]Pc, Summer, S2'!R7*Main!$B$5)+(VLOOKUP($A7,'FL Ratio'!$A$2:$B$9,2,FALSE)*'FL Characterization'!R$2)</f>
        <v>3.7131406594012266</v>
      </c>
      <c r="S7" s="4">
        <f>('[1]Pc, Summer, S2'!S7*Main!$B$5)+(VLOOKUP($A7,'FL Ratio'!$A$2:$B$9,2,FALSE)*'FL Characterization'!S$2)</f>
        <v>3.8012620091032594</v>
      </c>
      <c r="T7" s="4">
        <f>('[1]Pc, Summer, S2'!T7*Main!$B$5)+(VLOOKUP($A7,'FL Ratio'!$A$2:$B$9,2,FALSE)*'FL Characterization'!T$2)</f>
        <v>3.467634375685293</v>
      </c>
      <c r="U7" s="4">
        <f>('[1]Pc, Summer, S2'!U7*Main!$B$5)+(VLOOKUP($A7,'FL Ratio'!$A$2:$B$9,2,FALSE)*'FL Characterization'!U$2)</f>
        <v>3.3829893915005051</v>
      </c>
      <c r="V7" s="4">
        <f>('[1]Pc, Summer, S2'!V7*Main!$B$5)+(VLOOKUP($A7,'FL Ratio'!$A$2:$B$9,2,FALSE)*'FL Characterization'!V$2)</f>
        <v>3.6576886793441035</v>
      </c>
      <c r="W7" s="4">
        <f>('[1]Pc, Summer, S2'!W7*Main!$B$5)+(VLOOKUP($A7,'FL Ratio'!$A$2:$B$9,2,FALSE)*'FL Characterization'!W$2)</f>
        <v>3.2838356468362266</v>
      </c>
      <c r="X7" s="4">
        <f>('[1]Pc, Summer, S2'!X7*Main!$B$5)+(VLOOKUP($A7,'FL Ratio'!$A$2:$B$9,2,FALSE)*'FL Characterization'!X$2)</f>
        <v>3.4684328641247033</v>
      </c>
      <c r="Y7" s="4">
        <f>('[1]Pc, Summer, S2'!Y7*Main!$B$5)+(VLOOKUP($A7,'FL Ratio'!$A$2:$B$9,2,FALSE)*'FL Characterization'!Y$2)</f>
        <v>3.5389624366948786</v>
      </c>
    </row>
    <row r="8" spans="1:25" x14ac:dyDescent="0.25">
      <c r="A8">
        <v>7</v>
      </c>
      <c r="B8" s="4">
        <f>('[1]Pc, Summer, S2'!B8*Main!$B$5)+(VLOOKUP($A8,'FL Ratio'!$A$2:$B$9,2,FALSE)*'FL Characterization'!B$2)</f>
        <v>2.9583431285085906</v>
      </c>
      <c r="C8" s="4">
        <f>('[1]Pc, Summer, S2'!C8*Main!$B$5)+(VLOOKUP($A8,'FL Ratio'!$A$2:$B$9,2,FALSE)*'FL Characterization'!C$2)</f>
        <v>2.7766031636991584</v>
      </c>
      <c r="D8" s="4">
        <f>('[1]Pc, Summer, S2'!D8*Main!$B$5)+(VLOOKUP($A8,'FL Ratio'!$A$2:$B$9,2,FALSE)*'FL Characterization'!D$2)</f>
        <v>2.6352910830514751</v>
      </c>
      <c r="E8" s="4">
        <f>('[1]Pc, Summer, S2'!E8*Main!$B$5)+(VLOOKUP($A8,'FL Ratio'!$A$2:$B$9,2,FALSE)*'FL Characterization'!E$2)</f>
        <v>2.6838109188825481</v>
      </c>
      <c r="F8" s="4">
        <f>('[1]Pc, Summer, S2'!F8*Main!$B$5)+(VLOOKUP($A8,'FL Ratio'!$A$2:$B$9,2,FALSE)*'FL Characterization'!F$2)</f>
        <v>2.4870248214450741</v>
      </c>
      <c r="G8" s="4">
        <f>('[1]Pc, Summer, S2'!G8*Main!$B$5)+(VLOOKUP($A8,'FL Ratio'!$A$2:$B$9,2,FALSE)*'FL Characterization'!G$2)</f>
        <v>2.603717617219135</v>
      </c>
      <c r="H8" s="4">
        <f>('[1]Pc, Summer, S2'!H8*Main!$B$5)+(VLOOKUP($A8,'FL Ratio'!$A$2:$B$9,2,FALSE)*'FL Characterization'!H$2)</f>
        <v>3.3289367292799414</v>
      </c>
      <c r="I8" s="4">
        <f>('[1]Pc, Summer, S2'!I8*Main!$B$5)+(VLOOKUP($A8,'FL Ratio'!$A$2:$B$9,2,FALSE)*'FL Characterization'!I$2)</f>
        <v>3.2268514822926475</v>
      </c>
      <c r="J8" s="4">
        <f>('[1]Pc, Summer, S2'!J8*Main!$B$5)+(VLOOKUP($A8,'FL Ratio'!$A$2:$B$9,2,FALSE)*'FL Characterization'!J$2)</f>
        <v>3.6228904793725079</v>
      </c>
      <c r="K8" s="4">
        <f>('[1]Pc, Summer, S2'!K8*Main!$B$5)+(VLOOKUP($A8,'FL Ratio'!$A$2:$B$9,2,FALSE)*'FL Characterization'!K$2)</f>
        <v>3.965320360050506</v>
      </c>
      <c r="L8" s="4">
        <f>('[1]Pc, Summer, S2'!L8*Main!$B$5)+(VLOOKUP($A8,'FL Ratio'!$A$2:$B$9,2,FALSE)*'FL Characterization'!L$2)</f>
        <v>3.8239523722004662</v>
      </c>
      <c r="M8" s="4">
        <f>('[1]Pc, Summer, S2'!M8*Main!$B$5)+(VLOOKUP($A8,'FL Ratio'!$A$2:$B$9,2,FALSE)*'FL Characterization'!M$2)</f>
        <v>4.0394622331338388</v>
      </c>
      <c r="N8" s="4">
        <f>('[1]Pc, Summer, S2'!N8*Main!$B$5)+(VLOOKUP($A8,'FL Ratio'!$A$2:$B$9,2,FALSE)*'FL Characterization'!N$2)</f>
        <v>3.9097538332219237</v>
      </c>
      <c r="O8" s="4">
        <f>('[1]Pc, Summer, S2'!O8*Main!$B$5)+(VLOOKUP($A8,'FL Ratio'!$A$2:$B$9,2,FALSE)*'FL Characterization'!O$2)</f>
        <v>4.1517576192092109</v>
      </c>
      <c r="P8" s="4">
        <f>('[1]Pc, Summer, S2'!P8*Main!$B$5)+(VLOOKUP($A8,'FL Ratio'!$A$2:$B$9,2,FALSE)*'FL Characterization'!P$2)</f>
        <v>4.1056071064481792</v>
      </c>
      <c r="Q8" s="4">
        <f>('[1]Pc, Summer, S2'!Q8*Main!$B$5)+(VLOOKUP($A8,'FL Ratio'!$A$2:$B$9,2,FALSE)*'FL Characterization'!Q$2)</f>
        <v>3.8735464716142314</v>
      </c>
      <c r="R8" s="4">
        <f>('[1]Pc, Summer, S2'!R8*Main!$B$5)+(VLOOKUP($A8,'FL Ratio'!$A$2:$B$9,2,FALSE)*'FL Characterization'!R$2)</f>
        <v>3.7337482057694134</v>
      </c>
      <c r="S8" s="4">
        <f>('[1]Pc, Summer, S2'!S8*Main!$B$5)+(VLOOKUP($A8,'FL Ratio'!$A$2:$B$9,2,FALSE)*'FL Characterization'!S$2)</f>
        <v>3.8664647310822509</v>
      </c>
      <c r="T8" s="4">
        <f>('[1]Pc, Summer, S2'!T8*Main!$B$5)+(VLOOKUP($A8,'FL Ratio'!$A$2:$B$9,2,FALSE)*'FL Characterization'!T$2)</f>
        <v>3.5777056483720027</v>
      </c>
      <c r="U8" s="4">
        <f>('[1]Pc, Summer, S2'!U8*Main!$B$5)+(VLOOKUP($A8,'FL Ratio'!$A$2:$B$9,2,FALSE)*'FL Characterization'!U$2)</f>
        <v>3.61856109042618</v>
      </c>
      <c r="V8" s="4">
        <f>('[1]Pc, Summer, S2'!V8*Main!$B$5)+(VLOOKUP($A8,'FL Ratio'!$A$2:$B$9,2,FALSE)*'FL Characterization'!V$2)</f>
        <v>3.7942103445754927</v>
      </c>
      <c r="W8" s="4">
        <f>('[1]Pc, Summer, S2'!W8*Main!$B$5)+(VLOOKUP($A8,'FL Ratio'!$A$2:$B$9,2,FALSE)*'FL Characterization'!W$2)</f>
        <v>3.0380208959837778</v>
      </c>
      <c r="X8" s="4">
        <f>('[1]Pc, Summer, S2'!X8*Main!$B$5)+(VLOOKUP($A8,'FL Ratio'!$A$2:$B$9,2,FALSE)*'FL Characterization'!X$2)</f>
        <v>3.3681861528044719</v>
      </c>
      <c r="Y8" s="4">
        <f>('[1]Pc, Summer, S2'!Y8*Main!$B$5)+(VLOOKUP($A8,'FL Ratio'!$A$2:$B$9,2,FALSE)*'FL Characterization'!Y$2)</f>
        <v>3.0630812275048105</v>
      </c>
    </row>
    <row r="9" spans="1:25" x14ac:dyDescent="0.25">
      <c r="A9">
        <v>8</v>
      </c>
      <c r="B9" s="4">
        <f>('[1]Pc, Summer, S2'!B9*Main!$B$5)+(VLOOKUP($A9,'FL Ratio'!$A$2:$B$9,2,FALSE)*'FL Characterization'!B$2)</f>
        <v>2.3827729232383077</v>
      </c>
      <c r="C9" s="4">
        <f>('[1]Pc, Summer, S2'!C9*Main!$B$5)+(VLOOKUP($A9,'FL Ratio'!$A$2:$B$9,2,FALSE)*'FL Characterization'!C$2)</f>
        <v>2.3301070141500126</v>
      </c>
      <c r="D9" s="4">
        <f>('[1]Pc, Summer, S2'!D9*Main!$B$5)+(VLOOKUP($A9,'FL Ratio'!$A$2:$B$9,2,FALSE)*'FL Characterization'!D$2)</f>
        <v>2.1840247556914836</v>
      </c>
      <c r="E9" s="4">
        <f>('[1]Pc, Summer, S2'!E9*Main!$B$5)+(VLOOKUP($A9,'FL Ratio'!$A$2:$B$9,2,FALSE)*'FL Characterization'!E$2)</f>
        <v>2.135462874339296</v>
      </c>
      <c r="F9" s="4">
        <f>('[1]Pc, Summer, S2'!F9*Main!$B$5)+(VLOOKUP($A9,'FL Ratio'!$A$2:$B$9,2,FALSE)*'FL Characterization'!F$2)</f>
        <v>2.0612029517382551</v>
      </c>
      <c r="G9" s="4">
        <f>('[1]Pc, Summer, S2'!G9*Main!$B$5)+(VLOOKUP($A9,'FL Ratio'!$A$2:$B$9,2,FALSE)*'FL Characterization'!G$2)</f>
        <v>2.1606076364429647</v>
      </c>
      <c r="H9" s="4">
        <f>('[1]Pc, Summer, S2'!H9*Main!$B$5)+(VLOOKUP($A9,'FL Ratio'!$A$2:$B$9,2,FALSE)*'FL Characterization'!H$2)</f>
        <v>3.3116238248035912</v>
      </c>
      <c r="I9" s="4">
        <f>('[1]Pc, Summer, S2'!I9*Main!$B$5)+(VLOOKUP($A9,'FL Ratio'!$A$2:$B$9,2,FALSE)*'FL Characterization'!I$2)</f>
        <v>3.4252069501195312</v>
      </c>
      <c r="J9" s="4">
        <f>('[1]Pc, Summer, S2'!J9*Main!$B$5)+(VLOOKUP($A9,'FL Ratio'!$A$2:$B$9,2,FALSE)*'FL Characterization'!J$2)</f>
        <v>3.7744209924038752</v>
      </c>
      <c r="K9" s="4">
        <f>('[1]Pc, Summer, S2'!K9*Main!$B$5)+(VLOOKUP($A9,'FL Ratio'!$A$2:$B$9,2,FALSE)*'FL Characterization'!K$2)</f>
        <v>3.7966500226324182</v>
      </c>
      <c r="L9" s="4">
        <f>('[1]Pc, Summer, S2'!L9*Main!$B$5)+(VLOOKUP($A9,'FL Ratio'!$A$2:$B$9,2,FALSE)*'FL Characterization'!L$2)</f>
        <v>3.8353910289754993</v>
      </c>
      <c r="M9" s="4">
        <f>('[1]Pc, Summer, S2'!M9*Main!$B$5)+(VLOOKUP($A9,'FL Ratio'!$A$2:$B$9,2,FALSE)*'FL Characterization'!M$2)</f>
        <v>4.122640955222125</v>
      </c>
      <c r="N9" s="4">
        <f>('[1]Pc, Summer, S2'!N9*Main!$B$5)+(VLOOKUP($A9,'FL Ratio'!$A$2:$B$9,2,FALSE)*'FL Characterization'!N$2)</f>
        <v>4.1046202212128069</v>
      </c>
      <c r="O9" s="4">
        <f>('[1]Pc, Summer, S2'!O9*Main!$B$5)+(VLOOKUP($A9,'FL Ratio'!$A$2:$B$9,2,FALSE)*'FL Characterization'!O$2)</f>
        <v>3.9485253777133633</v>
      </c>
      <c r="P9" s="4">
        <f>('[1]Pc, Summer, S2'!P9*Main!$B$5)+(VLOOKUP($A9,'FL Ratio'!$A$2:$B$9,2,FALSE)*'FL Characterization'!P$2)</f>
        <v>3.4243960893068772</v>
      </c>
      <c r="Q9" s="4">
        <f>('[1]Pc, Summer, S2'!Q9*Main!$B$5)+(VLOOKUP($A9,'FL Ratio'!$A$2:$B$9,2,FALSE)*'FL Characterization'!Q$2)</f>
        <v>3.3086974935138871</v>
      </c>
      <c r="R9" s="4">
        <f>('[1]Pc, Summer, S2'!R9*Main!$B$5)+(VLOOKUP($A9,'FL Ratio'!$A$2:$B$9,2,FALSE)*'FL Characterization'!R$2)</f>
        <v>3.095278706138723</v>
      </c>
      <c r="S9" s="4">
        <f>('[1]Pc, Summer, S2'!S9*Main!$B$5)+(VLOOKUP($A9,'FL Ratio'!$A$2:$B$9,2,FALSE)*'FL Characterization'!S$2)</f>
        <v>3.1245779302210241</v>
      </c>
      <c r="T9" s="4">
        <f>('[1]Pc, Summer, S2'!T9*Main!$B$5)+(VLOOKUP($A9,'FL Ratio'!$A$2:$B$9,2,FALSE)*'FL Characterization'!T$2)</f>
        <v>2.9291058047849017</v>
      </c>
      <c r="U9" s="4">
        <f>('[1]Pc, Summer, S2'!U9*Main!$B$5)+(VLOOKUP($A9,'FL Ratio'!$A$2:$B$9,2,FALSE)*'FL Characterization'!U$2)</f>
        <v>3.0762915891523264</v>
      </c>
      <c r="V9" s="4">
        <f>('[1]Pc, Summer, S2'!V9*Main!$B$5)+(VLOOKUP($A9,'FL Ratio'!$A$2:$B$9,2,FALSE)*'FL Characterization'!V$2)</f>
        <v>2.9248138940708901</v>
      </c>
      <c r="W9" s="4">
        <f>('[1]Pc, Summer, S2'!W9*Main!$B$5)+(VLOOKUP($A9,'FL Ratio'!$A$2:$B$9,2,FALSE)*'FL Characterization'!W$2)</f>
        <v>2.5452588276950348</v>
      </c>
      <c r="X9" s="4">
        <f>('[1]Pc, Summer, S2'!X9*Main!$B$5)+(VLOOKUP($A9,'FL Ratio'!$A$2:$B$9,2,FALSE)*'FL Characterization'!X$2)</f>
        <v>2.5883285912827101</v>
      </c>
      <c r="Y9" s="4">
        <f>('[1]Pc, Summer, S2'!Y9*Main!$B$5)+(VLOOKUP($A9,'FL Ratio'!$A$2:$B$9,2,FALSE)*'FL Characterization'!Y$2)</f>
        <v>2.5119145252732196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2AED5-0530-4410-AAB9-2F9F9DFAA028}">
  <dimension ref="A1:Y16"/>
  <sheetViews>
    <sheetView workbookViewId="0">
      <selection activeCell="E3" sqref="E3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S3'!B2*Main!$B$5)+(VLOOKUP($A2,'FL Ratio'!$A$2:$B$9,2,FALSE)*'FL Characterization'!B$2)</f>
        <v>7.8271680585307406</v>
      </c>
      <c r="C2" s="4">
        <f>('[1]Pc, Summer, S3'!C2*Main!$B$5)+(VLOOKUP($A2,'FL Ratio'!$A$2:$B$9,2,FALSE)*'FL Characterization'!C$2)</f>
        <v>7.8774335775085325</v>
      </c>
      <c r="D2" s="4">
        <f>('[1]Pc, Summer, S3'!D2*Main!$B$5)+(VLOOKUP($A2,'FL Ratio'!$A$2:$B$9,2,FALSE)*'FL Characterization'!D$2)</f>
        <v>7.243956934657338</v>
      </c>
      <c r="E2" s="4">
        <f>('[1]Pc, Summer, S3'!E2*Main!$B$5)+(VLOOKUP($A2,'FL Ratio'!$A$2:$B$9,2,FALSE)*'FL Characterization'!E$2)</f>
        <v>7.3005611388594973</v>
      </c>
      <c r="F2" s="4">
        <f>('[1]Pc, Summer, S3'!F2*Main!$B$5)+(VLOOKUP($A2,'FL Ratio'!$A$2:$B$9,2,FALSE)*'FL Characterization'!F$2)</f>
        <v>6.7870246913701724</v>
      </c>
      <c r="G2" s="4">
        <f>('[1]Pc, Summer, S3'!G2*Main!$B$5)+(VLOOKUP($A2,'FL Ratio'!$A$2:$B$9,2,FALSE)*'FL Characterization'!G$2)</f>
        <v>6.7686973607987202</v>
      </c>
      <c r="H2" s="4">
        <f>('[1]Pc, Summer, S3'!H2*Main!$B$5)+(VLOOKUP($A2,'FL Ratio'!$A$2:$B$9,2,FALSE)*'FL Characterization'!H$2)</f>
        <v>6.9796474533154687</v>
      </c>
      <c r="I2" s="4">
        <f>('[1]Pc, Summer, S3'!I2*Main!$B$5)+(VLOOKUP($A2,'FL Ratio'!$A$2:$B$9,2,FALSE)*'FL Characterization'!I$2)</f>
        <v>7.507546992308324</v>
      </c>
      <c r="J2" s="4">
        <f>('[1]Pc, Summer, S3'!J2*Main!$B$5)+(VLOOKUP($A2,'FL Ratio'!$A$2:$B$9,2,FALSE)*'FL Characterization'!J$2)</f>
        <v>7.7295490107168865</v>
      </c>
      <c r="K2" s="4">
        <f>('[1]Pc, Summer, S3'!K2*Main!$B$5)+(VLOOKUP($A2,'FL Ratio'!$A$2:$B$9,2,FALSE)*'FL Characterization'!K$2)</f>
        <v>7.7846755215501551</v>
      </c>
      <c r="L2" s="4">
        <f>('[1]Pc, Summer, S3'!L2*Main!$B$5)+(VLOOKUP($A2,'FL Ratio'!$A$2:$B$9,2,FALSE)*'FL Characterization'!L$2)</f>
        <v>7.7088892086699996</v>
      </c>
      <c r="M2" s="4">
        <f>('[1]Pc, Summer, S3'!M2*Main!$B$5)+(VLOOKUP($A2,'FL Ratio'!$A$2:$B$9,2,FALSE)*'FL Characterization'!M$2)</f>
        <v>7.7622369626619232</v>
      </c>
      <c r="N2" s="4">
        <f>('[1]Pc, Summer, S3'!N2*Main!$B$5)+(VLOOKUP($A2,'FL Ratio'!$A$2:$B$9,2,FALSE)*'FL Characterization'!N$2)</f>
        <v>8.0719237211635502</v>
      </c>
      <c r="O2" s="4">
        <f>('[1]Pc, Summer, S3'!O2*Main!$B$5)+(VLOOKUP($A2,'FL Ratio'!$A$2:$B$9,2,FALSE)*'FL Characterization'!O$2)</f>
        <v>8.0937295362052932</v>
      </c>
      <c r="P2" s="4">
        <f>('[1]Pc, Summer, S3'!P2*Main!$B$5)+(VLOOKUP($A2,'FL Ratio'!$A$2:$B$9,2,FALSE)*'FL Characterization'!P$2)</f>
        <v>7.6132843551469991</v>
      </c>
      <c r="Q2" s="4">
        <f>('[1]Pc, Summer, S3'!Q2*Main!$B$5)+(VLOOKUP($A2,'FL Ratio'!$A$2:$B$9,2,FALSE)*'FL Characterization'!Q$2)</f>
        <v>8.0401346745309787</v>
      </c>
      <c r="R2" s="4">
        <f>('[1]Pc, Summer, S3'!R2*Main!$B$5)+(VLOOKUP($A2,'FL Ratio'!$A$2:$B$9,2,FALSE)*'FL Characterization'!R$2)</f>
        <v>7.8049444928880476</v>
      </c>
      <c r="S2" s="4">
        <f>('[1]Pc, Summer, S3'!S2*Main!$B$5)+(VLOOKUP($A2,'FL Ratio'!$A$2:$B$9,2,FALSE)*'FL Characterization'!S$2)</f>
        <v>7.670652003296424</v>
      </c>
      <c r="T2" s="4">
        <f>('[1]Pc, Summer, S3'!T2*Main!$B$5)+(VLOOKUP($A2,'FL Ratio'!$A$2:$B$9,2,FALSE)*'FL Characterization'!T$2)</f>
        <v>7.1860157308891974</v>
      </c>
      <c r="U2" s="4">
        <f>('[1]Pc, Summer, S3'!U2*Main!$B$5)+(VLOOKUP($A2,'FL Ratio'!$A$2:$B$9,2,FALSE)*'FL Characterization'!U$2)</f>
        <v>6.9196460574002661</v>
      </c>
      <c r="V2" s="4">
        <f>('[1]Pc, Summer, S3'!V2*Main!$B$5)+(VLOOKUP($A2,'FL Ratio'!$A$2:$B$9,2,FALSE)*'FL Characterization'!V$2)</f>
        <v>7.036450912148295</v>
      </c>
      <c r="W2" s="4">
        <f>('[1]Pc, Summer, S3'!W2*Main!$B$5)+(VLOOKUP($A2,'FL Ratio'!$A$2:$B$9,2,FALSE)*'FL Characterization'!W$2)</f>
        <v>7.0066474055461496</v>
      </c>
      <c r="X2" s="4">
        <f>('[1]Pc, Summer, S3'!X2*Main!$B$5)+(VLOOKUP($A2,'FL Ratio'!$A$2:$B$9,2,FALSE)*'FL Characterization'!X$2)</f>
        <v>7.3821173173478574</v>
      </c>
      <c r="Y2" s="4">
        <f>('[1]Pc, Summer, S3'!Y2*Main!$B$5)+(VLOOKUP($A2,'FL Ratio'!$A$2:$B$9,2,FALSE)*'FL Characterization'!Y$2)</f>
        <v>7.2321579772864855</v>
      </c>
    </row>
    <row r="3" spans="1:25" x14ac:dyDescent="0.25">
      <c r="A3">
        <v>2</v>
      </c>
      <c r="B3" s="4">
        <f>('[1]Pc, Summer, S3'!B3*Main!$B$5)+(VLOOKUP($A3,'FL Ratio'!$A$2:$B$9,2,FALSE)*'FL Characterization'!B$2)</f>
        <v>5.9118659231021038</v>
      </c>
      <c r="C3" s="4">
        <f>('[1]Pc, Summer, S3'!C3*Main!$B$5)+(VLOOKUP($A3,'FL Ratio'!$A$2:$B$9,2,FALSE)*'FL Characterization'!C$2)</f>
        <v>5.6875953253132714</v>
      </c>
      <c r="D3" s="4">
        <f>('[1]Pc, Summer, S3'!D3*Main!$B$5)+(VLOOKUP($A3,'FL Ratio'!$A$2:$B$9,2,FALSE)*'FL Characterization'!D$2)</f>
        <v>5.3362643017959215</v>
      </c>
      <c r="E3" s="4">
        <f>('[1]Pc, Summer, S3'!E3*Main!$B$5)+(VLOOKUP($A3,'FL Ratio'!$A$2:$B$9,2,FALSE)*'FL Characterization'!E$2)</f>
        <v>4.9837920909924058</v>
      </c>
      <c r="F3" s="4">
        <f>('[1]Pc, Summer, S3'!F3*Main!$B$5)+(VLOOKUP($A3,'FL Ratio'!$A$2:$B$9,2,FALSE)*'FL Characterization'!F$2)</f>
        <v>4.5301957608307646</v>
      </c>
      <c r="G3" s="4">
        <f>('[1]Pc, Summer, S3'!G3*Main!$B$5)+(VLOOKUP($A3,'FL Ratio'!$A$2:$B$9,2,FALSE)*'FL Characterization'!G$2)</f>
        <v>4.5807527128111918</v>
      </c>
      <c r="H3" s="4">
        <f>('[1]Pc, Summer, S3'!H3*Main!$B$5)+(VLOOKUP($A3,'FL Ratio'!$A$2:$B$9,2,FALSE)*'FL Characterization'!H$2)</f>
        <v>5.0782149952251032</v>
      </c>
      <c r="I3" s="4">
        <f>('[1]Pc, Summer, S3'!I3*Main!$B$5)+(VLOOKUP($A3,'FL Ratio'!$A$2:$B$9,2,FALSE)*'FL Characterization'!I$2)</f>
        <v>5.5645615383200058</v>
      </c>
      <c r="J3" s="4">
        <f>('[1]Pc, Summer, S3'!J3*Main!$B$5)+(VLOOKUP($A3,'FL Ratio'!$A$2:$B$9,2,FALSE)*'FL Characterization'!J$2)</f>
        <v>6.0389344320444884</v>
      </c>
      <c r="K3" s="4">
        <f>('[1]Pc, Summer, S3'!K3*Main!$B$5)+(VLOOKUP($A3,'FL Ratio'!$A$2:$B$9,2,FALSE)*'FL Characterization'!K$2)</f>
        <v>6.687134052793632</v>
      </c>
      <c r="L3" s="4">
        <f>('[1]Pc, Summer, S3'!L3*Main!$B$5)+(VLOOKUP($A3,'FL Ratio'!$A$2:$B$9,2,FALSE)*'FL Characterization'!L$2)</f>
        <v>5.8566750061058706</v>
      </c>
      <c r="M3" s="4">
        <f>('[1]Pc, Summer, S3'!M3*Main!$B$5)+(VLOOKUP($A3,'FL Ratio'!$A$2:$B$9,2,FALSE)*'FL Characterization'!M$2)</f>
        <v>6.2974958835341273</v>
      </c>
      <c r="N3" s="4">
        <f>('[1]Pc, Summer, S3'!N3*Main!$B$5)+(VLOOKUP($A3,'FL Ratio'!$A$2:$B$9,2,FALSE)*'FL Characterization'!N$2)</f>
        <v>6.3339252590877697</v>
      </c>
      <c r="O3" s="4">
        <f>('[1]Pc, Summer, S3'!O3*Main!$B$5)+(VLOOKUP($A3,'FL Ratio'!$A$2:$B$9,2,FALSE)*'FL Characterization'!O$2)</f>
        <v>6.4496388008664738</v>
      </c>
      <c r="P3" s="4">
        <f>('[1]Pc, Summer, S3'!P3*Main!$B$5)+(VLOOKUP($A3,'FL Ratio'!$A$2:$B$9,2,FALSE)*'FL Characterization'!P$2)</f>
        <v>5.5855774239944562</v>
      </c>
      <c r="Q3" s="4">
        <f>('[1]Pc, Summer, S3'!Q3*Main!$B$5)+(VLOOKUP($A3,'FL Ratio'!$A$2:$B$9,2,FALSE)*'FL Characterization'!Q$2)</f>
        <v>5.9011594613866301</v>
      </c>
      <c r="R3" s="4">
        <f>('[1]Pc, Summer, S3'!R3*Main!$B$5)+(VLOOKUP($A3,'FL Ratio'!$A$2:$B$9,2,FALSE)*'FL Characterization'!R$2)</f>
        <v>6.0710182961566321</v>
      </c>
      <c r="S3" s="4">
        <f>('[1]Pc, Summer, S3'!S3*Main!$B$5)+(VLOOKUP($A3,'FL Ratio'!$A$2:$B$9,2,FALSE)*'FL Characterization'!S$2)</f>
        <v>6.2644183368723407</v>
      </c>
      <c r="T3" s="4">
        <f>('[1]Pc, Summer, S3'!T3*Main!$B$5)+(VLOOKUP($A3,'FL Ratio'!$A$2:$B$9,2,FALSE)*'FL Characterization'!T$2)</f>
        <v>6.10848719056579</v>
      </c>
      <c r="U3" s="4">
        <f>('[1]Pc, Summer, S3'!U3*Main!$B$5)+(VLOOKUP($A3,'FL Ratio'!$A$2:$B$9,2,FALSE)*'FL Characterization'!U$2)</f>
        <v>6.4491484273975654</v>
      </c>
      <c r="V3" s="4">
        <f>('[1]Pc, Summer, S3'!V3*Main!$B$5)+(VLOOKUP($A3,'FL Ratio'!$A$2:$B$9,2,FALSE)*'FL Characterization'!V$2)</f>
        <v>6.7194854051433905</v>
      </c>
      <c r="W3" s="4">
        <f>('[1]Pc, Summer, S3'!W3*Main!$B$5)+(VLOOKUP($A3,'FL Ratio'!$A$2:$B$9,2,FALSE)*'FL Characterization'!W$2)</f>
        <v>6.1873390804230608</v>
      </c>
      <c r="X3" s="4">
        <f>('[1]Pc, Summer, S3'!X3*Main!$B$5)+(VLOOKUP($A3,'FL Ratio'!$A$2:$B$9,2,FALSE)*'FL Characterization'!X$2)</f>
        <v>6.085453678890155</v>
      </c>
      <c r="Y3" s="4">
        <f>('[1]Pc, Summer, S3'!Y3*Main!$B$5)+(VLOOKUP($A3,'FL Ratio'!$A$2:$B$9,2,FALSE)*'FL Characterization'!Y$2)</f>
        <v>5.9366710634423452</v>
      </c>
    </row>
    <row r="4" spans="1:25" x14ac:dyDescent="0.25">
      <c r="A4">
        <v>3</v>
      </c>
      <c r="B4" s="4">
        <f>('[1]Pc, Summer, S3'!B4*Main!$B$5)+(VLOOKUP($A4,'FL Ratio'!$A$2:$B$9,2,FALSE)*'FL Characterization'!B$2)</f>
        <v>4.0511349135027102</v>
      </c>
      <c r="C4" s="4">
        <f>('[1]Pc, Summer, S3'!C4*Main!$B$5)+(VLOOKUP($A4,'FL Ratio'!$A$2:$B$9,2,FALSE)*'FL Characterization'!C$2)</f>
        <v>3.8153544598803566</v>
      </c>
      <c r="D4" s="4">
        <f>('[1]Pc, Summer, S3'!D4*Main!$B$5)+(VLOOKUP($A4,'FL Ratio'!$A$2:$B$9,2,FALSE)*'FL Characterization'!D$2)</f>
        <v>3.5934989118971434</v>
      </c>
      <c r="E4" s="4">
        <f>('[1]Pc, Summer, S3'!E4*Main!$B$5)+(VLOOKUP($A4,'FL Ratio'!$A$2:$B$9,2,FALSE)*'FL Characterization'!E$2)</f>
        <v>3.626414822624318</v>
      </c>
      <c r="F4" s="4">
        <f>('[1]Pc, Summer, S3'!F4*Main!$B$5)+(VLOOKUP($A4,'FL Ratio'!$A$2:$B$9,2,FALSE)*'FL Characterization'!F$2)</f>
        <v>3.3644232746758225</v>
      </c>
      <c r="G4" s="4">
        <f>('[1]Pc, Summer, S3'!G4*Main!$B$5)+(VLOOKUP($A4,'FL Ratio'!$A$2:$B$9,2,FALSE)*'FL Characterization'!G$2)</f>
        <v>3.2822937950799842</v>
      </c>
      <c r="H4" s="4">
        <f>('[1]Pc, Summer, S3'!H4*Main!$B$5)+(VLOOKUP($A4,'FL Ratio'!$A$2:$B$9,2,FALSE)*'FL Characterization'!H$2)</f>
        <v>4.6897199206494227</v>
      </c>
      <c r="I4" s="4">
        <f>('[1]Pc, Summer, S3'!I4*Main!$B$5)+(VLOOKUP($A4,'FL Ratio'!$A$2:$B$9,2,FALSE)*'FL Characterization'!I$2)</f>
        <v>5.1302841169071938</v>
      </c>
      <c r="J4" s="4">
        <f>('[1]Pc, Summer, S3'!J4*Main!$B$5)+(VLOOKUP($A4,'FL Ratio'!$A$2:$B$9,2,FALSE)*'FL Characterization'!J$2)</f>
        <v>5.2516460697840648</v>
      </c>
      <c r="K4" s="4">
        <f>('[1]Pc, Summer, S3'!K4*Main!$B$5)+(VLOOKUP($A4,'FL Ratio'!$A$2:$B$9,2,FALSE)*'FL Characterization'!K$2)</f>
        <v>5.130055116495611</v>
      </c>
      <c r="L4" s="4">
        <f>('[1]Pc, Summer, S3'!L4*Main!$B$5)+(VLOOKUP($A4,'FL Ratio'!$A$2:$B$9,2,FALSE)*'FL Characterization'!L$2)</f>
        <v>4.7653170689404041</v>
      </c>
      <c r="M4" s="4">
        <f>('[1]Pc, Summer, S3'!M4*Main!$B$5)+(VLOOKUP($A4,'FL Ratio'!$A$2:$B$9,2,FALSE)*'FL Characterization'!M$2)</f>
        <v>5.344894691968558</v>
      </c>
      <c r="N4" s="4">
        <f>('[1]Pc, Summer, S3'!N4*Main!$B$5)+(VLOOKUP($A4,'FL Ratio'!$A$2:$B$9,2,FALSE)*'FL Characterization'!N$2)</f>
        <v>5.6559538412462258</v>
      </c>
      <c r="O4" s="4">
        <f>('[1]Pc, Summer, S3'!O4*Main!$B$5)+(VLOOKUP($A4,'FL Ratio'!$A$2:$B$9,2,FALSE)*'FL Characterization'!O$2)</f>
        <v>5.229584655283066</v>
      </c>
      <c r="P4" s="4">
        <f>('[1]Pc, Summer, S3'!P4*Main!$B$5)+(VLOOKUP($A4,'FL Ratio'!$A$2:$B$9,2,FALSE)*'FL Characterization'!P$2)</f>
        <v>4.8698993443384166</v>
      </c>
      <c r="Q4" s="4">
        <f>('[1]Pc, Summer, S3'!Q4*Main!$B$5)+(VLOOKUP($A4,'FL Ratio'!$A$2:$B$9,2,FALSE)*'FL Characterization'!Q$2)</f>
        <v>4.7608520597397384</v>
      </c>
      <c r="R4" s="4">
        <f>('[1]Pc, Summer, S3'!R4*Main!$B$5)+(VLOOKUP($A4,'FL Ratio'!$A$2:$B$9,2,FALSE)*'FL Characterization'!R$2)</f>
        <v>4.6931933165278892</v>
      </c>
      <c r="S4" s="4">
        <f>('[1]Pc, Summer, S3'!S4*Main!$B$5)+(VLOOKUP($A4,'FL Ratio'!$A$2:$B$9,2,FALSE)*'FL Characterization'!S$2)</f>
        <v>4.5893819038148767</v>
      </c>
      <c r="T4" s="4">
        <f>('[1]Pc, Summer, S3'!T4*Main!$B$5)+(VLOOKUP($A4,'FL Ratio'!$A$2:$B$9,2,FALSE)*'FL Characterization'!T$2)</f>
        <v>4.4823863212601642</v>
      </c>
      <c r="U4" s="4">
        <f>('[1]Pc, Summer, S3'!U4*Main!$B$5)+(VLOOKUP($A4,'FL Ratio'!$A$2:$B$9,2,FALSE)*'FL Characterization'!U$2)</f>
        <v>4.6521665961848333</v>
      </c>
      <c r="V4" s="4">
        <f>('[1]Pc, Summer, S3'!V4*Main!$B$5)+(VLOOKUP($A4,'FL Ratio'!$A$2:$B$9,2,FALSE)*'FL Characterization'!V$2)</f>
        <v>5.0984287648006177</v>
      </c>
      <c r="W4" s="4">
        <f>('[1]Pc, Summer, S3'!W4*Main!$B$5)+(VLOOKUP($A4,'FL Ratio'!$A$2:$B$9,2,FALSE)*'FL Characterization'!W$2)</f>
        <v>4.4962732051303327</v>
      </c>
      <c r="X4" s="4">
        <f>('[1]Pc, Summer, S3'!X4*Main!$B$5)+(VLOOKUP($A4,'FL Ratio'!$A$2:$B$9,2,FALSE)*'FL Characterization'!X$2)</f>
        <v>4.6697076891916556</v>
      </c>
      <c r="Y4" s="4">
        <f>('[1]Pc, Summer, S3'!Y4*Main!$B$5)+(VLOOKUP($A4,'FL Ratio'!$A$2:$B$9,2,FALSE)*'FL Characterization'!Y$2)</f>
        <v>4.076597062200392</v>
      </c>
    </row>
    <row r="5" spans="1:25" x14ac:dyDescent="0.25">
      <c r="A5">
        <v>4</v>
      </c>
      <c r="B5" s="4">
        <f>('[1]Pc, Summer, S3'!B5*Main!$B$5)+(VLOOKUP($A5,'FL Ratio'!$A$2:$B$9,2,FALSE)*'FL Characterization'!B$2)</f>
        <v>2.0508112928389641</v>
      </c>
      <c r="C5" s="4">
        <f>('[1]Pc, Summer, S3'!C5*Main!$B$5)+(VLOOKUP($A5,'FL Ratio'!$A$2:$B$9,2,FALSE)*'FL Characterization'!C$2)</f>
        <v>1.8036597218779007</v>
      </c>
      <c r="D5" s="4">
        <f>('[1]Pc, Summer, S3'!D5*Main!$B$5)+(VLOOKUP($A5,'FL Ratio'!$A$2:$B$9,2,FALSE)*'FL Characterization'!D$2)</f>
        <v>1.477988618600953</v>
      </c>
      <c r="E5" s="4">
        <f>('[1]Pc, Summer, S3'!E5*Main!$B$5)+(VLOOKUP($A5,'FL Ratio'!$A$2:$B$9,2,FALSE)*'FL Characterization'!E$2)</f>
        <v>1.4646437988429715</v>
      </c>
      <c r="F5" s="4">
        <f>('[1]Pc, Summer, S3'!F5*Main!$B$5)+(VLOOKUP($A5,'FL Ratio'!$A$2:$B$9,2,FALSE)*'FL Characterization'!F$2)</f>
        <v>1.2591328037427485</v>
      </c>
      <c r="G5" s="4">
        <f>('[1]Pc, Summer, S3'!G5*Main!$B$5)+(VLOOKUP($A5,'FL Ratio'!$A$2:$B$9,2,FALSE)*'FL Characterization'!G$2)</f>
        <v>1.1486303425963356</v>
      </c>
      <c r="H5" s="4">
        <f>('[1]Pc, Summer, S3'!H5*Main!$B$5)+(VLOOKUP($A5,'FL Ratio'!$A$2:$B$9,2,FALSE)*'FL Characterization'!H$2)</f>
        <v>2.115564258254115</v>
      </c>
      <c r="I5" s="4">
        <f>('[1]Pc, Summer, S3'!I5*Main!$B$5)+(VLOOKUP($A5,'FL Ratio'!$A$2:$B$9,2,FALSE)*'FL Characterization'!I$2)</f>
        <v>2.8828987456928661</v>
      </c>
      <c r="J5" s="4">
        <f>('[1]Pc, Summer, S3'!J5*Main!$B$5)+(VLOOKUP($A5,'FL Ratio'!$A$2:$B$9,2,FALSE)*'FL Characterization'!J$2)</f>
        <v>3.5345665583855057</v>
      </c>
      <c r="K5" s="4">
        <f>('[1]Pc, Summer, S3'!K5*Main!$B$5)+(VLOOKUP($A5,'FL Ratio'!$A$2:$B$9,2,FALSE)*'FL Characterization'!K$2)</f>
        <v>3.6214144103895314</v>
      </c>
      <c r="L5" s="4">
        <f>('[1]Pc, Summer, S3'!L5*Main!$B$5)+(VLOOKUP($A5,'FL Ratio'!$A$2:$B$9,2,FALSE)*'FL Characterization'!L$2)</f>
        <v>3.5065713436828436</v>
      </c>
      <c r="M5" s="4">
        <f>('[1]Pc, Summer, S3'!M5*Main!$B$5)+(VLOOKUP($A5,'FL Ratio'!$A$2:$B$9,2,FALSE)*'FL Characterization'!M$2)</f>
        <v>3.2312282623370372</v>
      </c>
      <c r="N5" s="4">
        <f>('[1]Pc, Summer, S3'!N5*Main!$B$5)+(VLOOKUP($A5,'FL Ratio'!$A$2:$B$9,2,FALSE)*'FL Characterization'!N$2)</f>
        <v>3.5988632890960326</v>
      </c>
      <c r="O5" s="4">
        <f>('[1]Pc, Summer, S3'!O5*Main!$B$5)+(VLOOKUP($A5,'FL Ratio'!$A$2:$B$9,2,FALSE)*'FL Characterization'!O$2)</f>
        <v>3.5561579628051745</v>
      </c>
      <c r="P5" s="4">
        <f>('[1]Pc, Summer, S3'!P5*Main!$B$5)+(VLOOKUP($A5,'FL Ratio'!$A$2:$B$9,2,FALSE)*'FL Characterization'!P$2)</f>
        <v>3.3126584093058051</v>
      </c>
      <c r="Q5" s="4">
        <f>('[1]Pc, Summer, S3'!Q5*Main!$B$5)+(VLOOKUP($A5,'FL Ratio'!$A$2:$B$9,2,FALSE)*'FL Characterization'!Q$2)</f>
        <v>3.022583318122833</v>
      </c>
      <c r="R5" s="4">
        <f>('[1]Pc, Summer, S3'!R5*Main!$B$5)+(VLOOKUP($A5,'FL Ratio'!$A$2:$B$9,2,FALSE)*'FL Characterization'!R$2)</f>
        <v>2.6464509391827131</v>
      </c>
      <c r="S5" s="4">
        <f>('[1]Pc, Summer, S3'!S5*Main!$B$5)+(VLOOKUP($A5,'FL Ratio'!$A$2:$B$9,2,FALSE)*'FL Characterization'!S$2)</f>
        <v>2.5308310575548787</v>
      </c>
      <c r="T5" s="4">
        <f>('[1]Pc, Summer, S3'!T5*Main!$B$5)+(VLOOKUP($A5,'FL Ratio'!$A$2:$B$9,2,FALSE)*'FL Characterization'!T$2)</f>
        <v>2.9734887235183587</v>
      </c>
      <c r="U5" s="4">
        <f>('[1]Pc, Summer, S3'!U5*Main!$B$5)+(VLOOKUP($A5,'FL Ratio'!$A$2:$B$9,2,FALSE)*'FL Characterization'!U$2)</f>
        <v>3.4660125652535809</v>
      </c>
      <c r="V5" s="4">
        <f>('[1]Pc, Summer, S3'!V5*Main!$B$5)+(VLOOKUP($A5,'FL Ratio'!$A$2:$B$9,2,FALSE)*'FL Characterization'!V$2)</f>
        <v>4.064920727746987</v>
      </c>
      <c r="W5" s="4">
        <f>('[1]Pc, Summer, S3'!W5*Main!$B$5)+(VLOOKUP($A5,'FL Ratio'!$A$2:$B$9,2,FALSE)*'FL Characterization'!W$2)</f>
        <v>3.8403498930098885</v>
      </c>
      <c r="X5" s="4">
        <f>('[1]Pc, Summer, S3'!X5*Main!$B$5)+(VLOOKUP($A5,'FL Ratio'!$A$2:$B$9,2,FALSE)*'FL Characterization'!X$2)</f>
        <v>3.2919894833718319</v>
      </c>
      <c r="Y5" s="4">
        <f>('[1]Pc, Summer, S3'!Y5*Main!$B$5)+(VLOOKUP($A5,'FL Ratio'!$A$2:$B$9,2,FALSE)*'FL Characterization'!Y$2)</f>
        <v>2.6153221364885431</v>
      </c>
    </row>
    <row r="6" spans="1:25" x14ac:dyDescent="0.25">
      <c r="A6">
        <v>5</v>
      </c>
      <c r="B6" s="4">
        <f>('[1]Pc, Summer, S3'!B6*Main!$B$5)+(VLOOKUP($A6,'FL Ratio'!$A$2:$B$9,2,FALSE)*'FL Characterization'!B$2)</f>
        <v>3.3932453315867446</v>
      </c>
      <c r="C6" s="4">
        <f>('[1]Pc, Summer, S3'!C6*Main!$B$5)+(VLOOKUP($A6,'FL Ratio'!$A$2:$B$9,2,FALSE)*'FL Characterization'!C$2)</f>
        <v>3.1496383926030362</v>
      </c>
      <c r="D6" s="4">
        <f>('[1]Pc, Summer, S3'!D6*Main!$B$5)+(VLOOKUP($A6,'FL Ratio'!$A$2:$B$9,2,FALSE)*'FL Characterization'!D$2)</f>
        <v>2.8924492938463371</v>
      </c>
      <c r="E6" s="4">
        <f>('[1]Pc, Summer, S3'!E6*Main!$B$5)+(VLOOKUP($A6,'FL Ratio'!$A$2:$B$9,2,FALSE)*'FL Characterization'!E$2)</f>
        <v>2.739272829798574</v>
      </c>
      <c r="F6" s="4">
        <f>('[1]Pc, Summer, S3'!F6*Main!$B$5)+(VLOOKUP($A6,'FL Ratio'!$A$2:$B$9,2,FALSE)*'FL Characterization'!F$2)</f>
        <v>2.740366533096763</v>
      </c>
      <c r="G6" s="4">
        <f>('[1]Pc, Summer, S3'!G6*Main!$B$5)+(VLOOKUP($A6,'FL Ratio'!$A$2:$B$9,2,FALSE)*'FL Characterization'!G$2)</f>
        <v>2.6670451272621145</v>
      </c>
      <c r="H6" s="4">
        <f>('[1]Pc, Summer, S3'!H6*Main!$B$5)+(VLOOKUP($A6,'FL Ratio'!$A$2:$B$9,2,FALSE)*'FL Characterization'!H$2)</f>
        <v>3.0059378464814417</v>
      </c>
      <c r="I6" s="4">
        <f>('[1]Pc, Summer, S3'!I6*Main!$B$5)+(VLOOKUP($A6,'FL Ratio'!$A$2:$B$9,2,FALSE)*'FL Characterization'!I$2)</f>
        <v>3.0329056398331367</v>
      </c>
      <c r="J6" s="4">
        <f>('[1]Pc, Summer, S3'!J6*Main!$B$5)+(VLOOKUP($A6,'FL Ratio'!$A$2:$B$9,2,FALSE)*'FL Characterization'!J$2)</f>
        <v>3.2660995009456824</v>
      </c>
      <c r="K6" s="4">
        <f>('[1]Pc, Summer, S3'!K6*Main!$B$5)+(VLOOKUP($A6,'FL Ratio'!$A$2:$B$9,2,FALSE)*'FL Characterization'!K$2)</f>
        <v>3.4005401132090416</v>
      </c>
      <c r="L6" s="4">
        <f>('[1]Pc, Summer, S3'!L6*Main!$B$5)+(VLOOKUP($A6,'FL Ratio'!$A$2:$B$9,2,FALSE)*'FL Characterization'!L$2)</f>
        <v>3.5828843460122184</v>
      </c>
      <c r="M6" s="4">
        <f>('[1]Pc, Summer, S3'!M6*Main!$B$5)+(VLOOKUP($A6,'FL Ratio'!$A$2:$B$9,2,FALSE)*'FL Characterization'!M$2)</f>
        <v>3.7298895686724576</v>
      </c>
      <c r="N6" s="4">
        <f>('[1]Pc, Summer, S3'!N6*Main!$B$5)+(VLOOKUP($A6,'FL Ratio'!$A$2:$B$9,2,FALSE)*'FL Characterization'!N$2)</f>
        <v>4.0320402490329004</v>
      </c>
      <c r="O6" s="4">
        <f>('[1]Pc, Summer, S3'!O6*Main!$B$5)+(VLOOKUP($A6,'FL Ratio'!$A$2:$B$9,2,FALSE)*'FL Characterization'!O$2)</f>
        <v>3.9705370168339629</v>
      </c>
      <c r="P6" s="4">
        <f>('[1]Pc, Summer, S3'!P6*Main!$B$5)+(VLOOKUP($A6,'FL Ratio'!$A$2:$B$9,2,FALSE)*'FL Characterization'!P$2)</f>
        <v>3.8539200364958335</v>
      </c>
      <c r="Q6" s="4">
        <f>('[1]Pc, Summer, S3'!Q6*Main!$B$5)+(VLOOKUP($A6,'FL Ratio'!$A$2:$B$9,2,FALSE)*'FL Characterization'!Q$2)</f>
        <v>3.8036191916683828</v>
      </c>
      <c r="R6" s="4">
        <f>('[1]Pc, Summer, S3'!R6*Main!$B$5)+(VLOOKUP($A6,'FL Ratio'!$A$2:$B$9,2,FALSE)*'FL Characterization'!R$2)</f>
        <v>3.588407398855149</v>
      </c>
      <c r="S6" s="4">
        <f>('[1]Pc, Summer, S3'!S6*Main!$B$5)+(VLOOKUP($A6,'FL Ratio'!$A$2:$B$9,2,FALSE)*'FL Characterization'!S$2)</f>
        <v>3.8189660086495505</v>
      </c>
      <c r="T6" s="4">
        <f>('[1]Pc, Summer, S3'!T6*Main!$B$5)+(VLOOKUP($A6,'FL Ratio'!$A$2:$B$9,2,FALSE)*'FL Characterization'!T$2)</f>
        <v>3.6065146786855289</v>
      </c>
      <c r="U6" s="4">
        <f>('[1]Pc, Summer, S3'!U6*Main!$B$5)+(VLOOKUP($A6,'FL Ratio'!$A$2:$B$9,2,FALSE)*'FL Characterization'!U$2)</f>
        <v>3.7124536383834137</v>
      </c>
      <c r="V6" s="4">
        <f>('[1]Pc, Summer, S3'!V6*Main!$B$5)+(VLOOKUP($A6,'FL Ratio'!$A$2:$B$9,2,FALSE)*'FL Characterization'!V$2)</f>
        <v>4.0560956310146334</v>
      </c>
      <c r="W6" s="4">
        <f>('[1]Pc, Summer, S3'!W6*Main!$B$5)+(VLOOKUP($A6,'FL Ratio'!$A$2:$B$9,2,FALSE)*'FL Characterization'!W$2)</f>
        <v>3.9136564593021319</v>
      </c>
      <c r="X6" s="4">
        <f>('[1]Pc, Summer, S3'!X6*Main!$B$5)+(VLOOKUP($A6,'FL Ratio'!$A$2:$B$9,2,FALSE)*'FL Characterization'!X$2)</f>
        <v>4.1550604628721723</v>
      </c>
      <c r="Y6" s="4">
        <f>('[1]Pc, Summer, S3'!Y6*Main!$B$5)+(VLOOKUP($A6,'FL Ratio'!$A$2:$B$9,2,FALSE)*'FL Characterization'!Y$2)</f>
        <v>3.7444967196973269</v>
      </c>
    </row>
    <row r="7" spans="1:25" x14ac:dyDescent="0.25">
      <c r="A7">
        <v>6</v>
      </c>
      <c r="B7" s="4">
        <f>('[1]Pc, Summer, S3'!B7*Main!$B$5)+(VLOOKUP($A7,'FL Ratio'!$A$2:$B$9,2,FALSE)*'FL Characterization'!B$2)</f>
        <v>3.4639326514977533</v>
      </c>
      <c r="C7" s="4">
        <f>('[1]Pc, Summer, S3'!C7*Main!$B$5)+(VLOOKUP($A7,'FL Ratio'!$A$2:$B$9,2,FALSE)*'FL Characterization'!C$2)</f>
        <v>3.4061251468174421</v>
      </c>
      <c r="D7" s="4">
        <f>('[1]Pc, Summer, S3'!D7*Main!$B$5)+(VLOOKUP($A7,'FL Ratio'!$A$2:$B$9,2,FALSE)*'FL Characterization'!D$2)</f>
        <v>3.1891706025635838</v>
      </c>
      <c r="E7" s="4">
        <f>('[1]Pc, Summer, S3'!E7*Main!$B$5)+(VLOOKUP($A7,'FL Ratio'!$A$2:$B$9,2,FALSE)*'FL Characterization'!E$2)</f>
        <v>3.1833438488154657</v>
      </c>
      <c r="F7" s="4">
        <f>('[1]Pc, Summer, S3'!F7*Main!$B$5)+(VLOOKUP($A7,'FL Ratio'!$A$2:$B$9,2,FALSE)*'FL Characterization'!F$2)</f>
        <v>3.1071907547266102</v>
      </c>
      <c r="G7" s="4">
        <f>('[1]Pc, Summer, S3'!G7*Main!$B$5)+(VLOOKUP($A7,'FL Ratio'!$A$2:$B$9,2,FALSE)*'FL Characterization'!G$2)</f>
        <v>3.109980826881789</v>
      </c>
      <c r="H7" s="4">
        <f>('[1]Pc, Summer, S3'!H7*Main!$B$5)+(VLOOKUP($A7,'FL Ratio'!$A$2:$B$9,2,FALSE)*'FL Characterization'!H$2)</f>
        <v>3.4194834282835291</v>
      </c>
      <c r="I7" s="4">
        <f>('[1]Pc, Summer, S3'!I7*Main!$B$5)+(VLOOKUP($A7,'FL Ratio'!$A$2:$B$9,2,FALSE)*'FL Characterization'!I$2)</f>
        <v>3.730209765144211</v>
      </c>
      <c r="J7" s="4">
        <f>('[1]Pc, Summer, S3'!J7*Main!$B$5)+(VLOOKUP($A7,'FL Ratio'!$A$2:$B$9,2,FALSE)*'FL Characterization'!J$2)</f>
        <v>3.8417285100789131</v>
      </c>
      <c r="K7" s="4">
        <f>('[1]Pc, Summer, S3'!K7*Main!$B$5)+(VLOOKUP($A7,'FL Ratio'!$A$2:$B$9,2,FALSE)*'FL Characterization'!K$2)</f>
        <v>3.7856346827128422</v>
      </c>
      <c r="L7" s="4">
        <f>('[1]Pc, Summer, S3'!L7*Main!$B$5)+(VLOOKUP($A7,'FL Ratio'!$A$2:$B$9,2,FALSE)*'FL Characterization'!L$2)</f>
        <v>3.7425412453276223</v>
      </c>
      <c r="M7" s="4">
        <f>('[1]Pc, Summer, S3'!M7*Main!$B$5)+(VLOOKUP($A7,'FL Ratio'!$A$2:$B$9,2,FALSE)*'FL Characterization'!M$2)</f>
        <v>4.0424983822925871</v>
      </c>
      <c r="N7" s="4">
        <f>('[1]Pc, Summer, S3'!N7*Main!$B$5)+(VLOOKUP($A7,'FL Ratio'!$A$2:$B$9,2,FALSE)*'FL Characterization'!N$2)</f>
        <v>4.0464182840152976</v>
      </c>
      <c r="O7" s="4">
        <f>('[1]Pc, Summer, S3'!O7*Main!$B$5)+(VLOOKUP($A7,'FL Ratio'!$A$2:$B$9,2,FALSE)*'FL Characterization'!O$2)</f>
        <v>3.9618141051383962</v>
      </c>
      <c r="P7" s="4">
        <f>('[1]Pc, Summer, S3'!P7*Main!$B$5)+(VLOOKUP($A7,'FL Ratio'!$A$2:$B$9,2,FALSE)*'FL Characterization'!P$2)</f>
        <v>3.7238056472301286</v>
      </c>
      <c r="Q7" s="4">
        <f>('[1]Pc, Summer, S3'!Q7*Main!$B$5)+(VLOOKUP($A7,'FL Ratio'!$A$2:$B$9,2,FALSE)*'FL Characterization'!Q$2)</f>
        <v>3.6329057414170745</v>
      </c>
      <c r="R7" s="4">
        <f>('[1]Pc, Summer, S3'!R7*Main!$B$5)+(VLOOKUP($A7,'FL Ratio'!$A$2:$B$9,2,FALSE)*'FL Characterization'!R$2)</f>
        <v>3.7842428642955386</v>
      </c>
      <c r="S7" s="4">
        <f>('[1]Pc, Summer, S3'!S7*Main!$B$5)+(VLOOKUP($A7,'FL Ratio'!$A$2:$B$9,2,FALSE)*'FL Characterization'!S$2)</f>
        <v>3.6979148318401154</v>
      </c>
      <c r="T7" s="4">
        <f>('[1]Pc, Summer, S3'!T7*Main!$B$5)+(VLOOKUP($A7,'FL Ratio'!$A$2:$B$9,2,FALSE)*'FL Characterization'!T$2)</f>
        <v>3.4676343756852934</v>
      </c>
      <c r="U7" s="4">
        <f>('[1]Pc, Summer, S3'!U7*Main!$B$5)+(VLOOKUP($A7,'FL Ratio'!$A$2:$B$9,2,FALSE)*'FL Characterization'!U$2)</f>
        <v>3.4158193992329906</v>
      </c>
      <c r="V7" s="4">
        <f>('[1]Pc, Summer, S3'!V7*Main!$B$5)+(VLOOKUP($A7,'FL Ratio'!$A$2:$B$9,2,FALSE)*'FL Characterization'!V$2)</f>
        <v>3.6234709133071363</v>
      </c>
      <c r="W7" s="4">
        <f>('[1]Pc, Summer, S3'!W7*Main!$B$5)+(VLOOKUP($A7,'FL Ratio'!$A$2:$B$9,2,FALSE)*'FL Characterization'!W$2)</f>
        <v>3.315114630581351</v>
      </c>
      <c r="X7" s="4">
        <f>('[1]Pc, Summer, S3'!X7*Main!$B$5)+(VLOOKUP($A7,'FL Ratio'!$A$2:$B$9,2,FALSE)*'FL Characterization'!X$2)</f>
        <v>3.4971404133644661</v>
      </c>
      <c r="Y7" s="4">
        <f>('[1]Pc, Summer, S3'!Y7*Main!$B$5)+(VLOOKUP($A7,'FL Ratio'!$A$2:$B$9,2,FALSE)*'FL Characterization'!Y$2)</f>
        <v>3.5960237928614962</v>
      </c>
    </row>
    <row r="8" spans="1:25" x14ac:dyDescent="0.25">
      <c r="A8">
        <v>7</v>
      </c>
      <c r="B8" s="4">
        <f>('[1]Pc, Summer, S3'!B8*Main!$B$5)+(VLOOKUP($A8,'FL Ratio'!$A$2:$B$9,2,FALSE)*'FL Characterization'!B$2)</f>
        <v>2.9583431285085906</v>
      </c>
      <c r="C8" s="4">
        <f>('[1]Pc, Summer, S3'!C8*Main!$B$5)+(VLOOKUP($A8,'FL Ratio'!$A$2:$B$9,2,FALSE)*'FL Characterization'!C$2)</f>
        <v>2.7766031636991584</v>
      </c>
      <c r="D8" s="4">
        <f>('[1]Pc, Summer, S3'!D8*Main!$B$5)+(VLOOKUP($A8,'FL Ratio'!$A$2:$B$9,2,FALSE)*'FL Characterization'!D$2)</f>
        <v>2.6741450364564736</v>
      </c>
      <c r="E8" s="4">
        <f>('[1]Pc, Summer, S3'!E8*Main!$B$5)+(VLOOKUP($A8,'FL Ratio'!$A$2:$B$9,2,FALSE)*'FL Characterization'!E$2)</f>
        <v>2.6440593493922862</v>
      </c>
      <c r="F8" s="4">
        <f>('[1]Pc, Summer, S3'!F8*Main!$B$5)+(VLOOKUP($A8,'FL Ratio'!$A$2:$B$9,2,FALSE)*'FL Characterization'!F$2)</f>
        <v>2.429128583945547</v>
      </c>
      <c r="G8" s="4">
        <f>('[1]Pc, Summer, S3'!G8*Main!$B$5)+(VLOOKUP($A8,'FL Ratio'!$A$2:$B$9,2,FALSE)*'FL Characterization'!G$2)</f>
        <v>2.603717617219135</v>
      </c>
      <c r="H8" s="4">
        <f>('[1]Pc, Summer, S3'!H8*Main!$B$5)+(VLOOKUP($A8,'FL Ratio'!$A$2:$B$9,2,FALSE)*'FL Characterization'!H$2)</f>
        <v>3.2746095843099163</v>
      </c>
      <c r="I8" s="4">
        <f>('[1]Pc, Summer, S3'!I8*Main!$B$5)+(VLOOKUP($A8,'FL Ratio'!$A$2:$B$9,2,FALSE)*'FL Characterization'!I$2)</f>
        <v>3.2578406090458087</v>
      </c>
      <c r="J8" s="4">
        <f>('[1]Pc, Summer, S3'!J8*Main!$B$5)+(VLOOKUP($A8,'FL Ratio'!$A$2:$B$9,2,FALSE)*'FL Characterization'!J$2)</f>
        <v>3.5871568104543794</v>
      </c>
      <c r="K8" s="4">
        <f>('[1]Pc, Summer, S3'!K8*Main!$B$5)+(VLOOKUP($A8,'FL Ratio'!$A$2:$B$9,2,FALSE)*'FL Characterization'!K$2)</f>
        <v>3.8146918322185868</v>
      </c>
      <c r="L8" s="4">
        <f>('[1]Pc, Summer, S3'!L8*Main!$B$5)+(VLOOKUP($A8,'FL Ratio'!$A$2:$B$9,2,FALSE)*'FL Characterization'!L$2)</f>
        <v>3.786444842923363</v>
      </c>
      <c r="M8" s="4">
        <f>('[1]Pc, Summer, S3'!M8*Main!$B$5)+(VLOOKUP($A8,'FL Ratio'!$A$2:$B$9,2,FALSE)*'FL Characterization'!M$2)</f>
        <v>4.0785512764659302</v>
      </c>
      <c r="N8" s="4">
        <f>('[1]Pc, Summer, S3'!N8*Main!$B$5)+(VLOOKUP($A8,'FL Ratio'!$A$2:$B$9,2,FALSE)*'FL Characterization'!N$2)</f>
        <v>3.9477742859763199</v>
      </c>
      <c r="O8" s="4">
        <f>('[1]Pc, Summer, S3'!O8*Main!$B$5)+(VLOOKUP($A8,'FL Ratio'!$A$2:$B$9,2,FALSE)*'FL Characterization'!O$2)</f>
        <v>4.1129250376157662</v>
      </c>
      <c r="P8" s="4">
        <f>('[1]Pc, Summer, S3'!P8*Main!$B$5)+(VLOOKUP($A8,'FL Ratio'!$A$2:$B$9,2,FALSE)*'FL Characterization'!P$2)</f>
        <v>4.1819899609418334</v>
      </c>
      <c r="Q8" s="4">
        <f>('[1]Pc, Summer, S3'!Q8*Main!$B$5)+(VLOOKUP($A8,'FL Ratio'!$A$2:$B$9,2,FALSE)*'FL Characterization'!Q$2)</f>
        <v>3.7668583883371403</v>
      </c>
      <c r="R8" s="4">
        <f>('[1]Pc, Summer, S3'!R8*Main!$B$5)+(VLOOKUP($A8,'FL Ratio'!$A$2:$B$9,2,FALSE)*'FL Characterization'!R$2)</f>
        <v>3.8421032903477093</v>
      </c>
      <c r="S8" s="4">
        <f>('[1]Pc, Summer, S3'!S8*Main!$B$5)+(VLOOKUP($A8,'FL Ratio'!$A$2:$B$9,2,FALSE)*'FL Characterization'!S$2)</f>
        <v>3.8317141654956015</v>
      </c>
      <c r="T8" s="4">
        <f>('[1]Pc, Summer, S3'!T8*Main!$B$5)+(VLOOKUP($A8,'FL Ratio'!$A$2:$B$9,2,FALSE)*'FL Characterization'!T$2)</f>
        <v>3.6814444216546551</v>
      </c>
      <c r="U8" s="4">
        <f>('[1]Pc, Summer, S3'!U8*Main!$B$5)+(VLOOKUP($A8,'FL Ratio'!$A$2:$B$9,2,FALSE)*'FL Characterization'!U$2)</f>
        <v>3.61856109042618</v>
      </c>
      <c r="V8" s="4">
        <f>('[1]Pc, Summer, S3'!V8*Main!$B$5)+(VLOOKUP($A8,'FL Ratio'!$A$2:$B$9,2,FALSE)*'FL Characterization'!V$2)</f>
        <v>3.7589895991346585</v>
      </c>
      <c r="W8" s="4">
        <f>('[1]Pc, Summer, S3'!W8*Main!$B$5)+(VLOOKUP($A8,'FL Ratio'!$A$2:$B$9,2,FALSE)*'FL Characterization'!W$2)</f>
        <v>3.0380208959837778</v>
      </c>
      <c r="X8" s="4">
        <f>('[1]Pc, Summer, S3'!X8*Main!$B$5)+(VLOOKUP($A8,'FL Ratio'!$A$2:$B$9,2,FALSE)*'FL Characterization'!X$2)</f>
        <v>3.4247359661761032</v>
      </c>
      <c r="Y8" s="4">
        <f>('[1]Pc, Summer, S3'!Y8*Main!$B$5)+(VLOOKUP($A8,'FL Ratio'!$A$2:$B$9,2,FALSE)*'FL Characterization'!Y$2)</f>
        <v>3.06308122750481</v>
      </c>
    </row>
    <row r="9" spans="1:25" x14ac:dyDescent="0.25">
      <c r="A9">
        <v>8</v>
      </c>
      <c r="B9" s="4">
        <f>('[1]Pc, Summer, S3'!B9*Main!$B$5)+(VLOOKUP($A9,'FL Ratio'!$A$2:$B$9,2,FALSE)*'FL Characterization'!B$2)</f>
        <v>2.4322964114020484</v>
      </c>
      <c r="C9" s="4">
        <f>('[1]Pc, Summer, S3'!C9*Main!$B$5)+(VLOOKUP($A9,'FL Ratio'!$A$2:$B$9,2,FALSE)*'FL Characterization'!C$2)</f>
        <v>2.29928243981783</v>
      </c>
      <c r="D9" s="4">
        <f>('[1]Pc, Summer, S3'!D9*Main!$B$5)+(VLOOKUP($A9,'FL Ratio'!$A$2:$B$9,2,FALSE)*'FL Characterization'!D$2)</f>
        <v>2.2138533825492823</v>
      </c>
      <c r="E9" s="4">
        <f>('[1]Pc, Summer, S3'!E9*Main!$B$5)+(VLOOKUP($A9,'FL Ratio'!$A$2:$B$9,2,FALSE)*'FL Characterization'!E$2)</f>
        <v>2.1502526943338975</v>
      </c>
      <c r="F9" s="4">
        <f>('[1]Pc, Summer, S3'!F9*Main!$B$5)+(VLOOKUP($A9,'FL Ratio'!$A$2:$B$9,2,FALSE)*'FL Characterization'!F$2)</f>
        <v>2.0919777286967181</v>
      </c>
      <c r="G9" s="4">
        <f>('[1]Pc, Summer, S3'!G9*Main!$B$5)+(VLOOKUP($A9,'FL Ratio'!$A$2:$B$9,2,FALSE)*'FL Characterization'!G$2)</f>
        <v>2.1606076364429647</v>
      </c>
      <c r="H9" s="4">
        <f>('[1]Pc, Summer, S3'!H9*Main!$B$5)+(VLOOKUP($A9,'FL Ratio'!$A$2:$B$9,2,FALSE)*'FL Characterization'!H$2)</f>
        <v>3.3672474912479324</v>
      </c>
      <c r="I9" s="4">
        <f>('[1]Pc, Summer, S3'!I9*Main!$B$5)+(VLOOKUP($A9,'FL Ratio'!$A$2:$B$9,2,FALSE)*'FL Characterization'!I$2)</f>
        <v>3.4931305678725146</v>
      </c>
      <c r="J9" s="4">
        <f>('[1]Pc, Summer, S3'!J9*Main!$B$5)+(VLOOKUP($A9,'FL Ratio'!$A$2:$B$9,2,FALSE)*'FL Characterization'!J$2)</f>
        <v>3.8109473660269053</v>
      </c>
      <c r="K9" s="4">
        <f>('[1]Pc, Summer, S3'!K9*Main!$B$5)+(VLOOKUP($A9,'FL Ratio'!$A$2:$B$9,2,FALSE)*'FL Characterization'!K$2)</f>
        <v>3.6886395190354815</v>
      </c>
      <c r="L9" s="4">
        <f>('[1]Pc, Summer, S3'!L9*Main!$B$5)+(VLOOKUP($A9,'FL Ratio'!$A$2:$B$9,2,FALSE)*'FL Characterization'!L$2)</f>
        <v>3.8730129448203523</v>
      </c>
      <c r="M9" s="4">
        <f>('[1]Pc, Summer, S3'!M9*Main!$B$5)+(VLOOKUP($A9,'FL Ratio'!$A$2:$B$9,2,FALSE)*'FL Characterization'!M$2)</f>
        <v>4.002903170114319</v>
      </c>
      <c r="N9" s="4">
        <f>('[1]Pc, Summer, S3'!N9*Main!$B$5)+(VLOOKUP($A9,'FL Ratio'!$A$2:$B$9,2,FALSE)*'FL Characterization'!N$2)</f>
        <v>4.1837980454263297</v>
      </c>
      <c r="O9" s="4">
        <f>('[1]Pc, Summer, S3'!O9*Main!$B$5)+(VLOOKUP($A9,'FL Ratio'!$A$2:$B$9,2,FALSE)*'FL Characterization'!O$2)</f>
        <v>3.874924859356391</v>
      </c>
      <c r="P9" s="4">
        <f>('[1]Pc, Summer, S3'!P9*Main!$B$5)+(VLOOKUP($A9,'FL Ratio'!$A$2:$B$9,2,FALSE)*'FL Characterization'!P$2)</f>
        <v>3.4564158006083208</v>
      </c>
      <c r="Q9" s="4">
        <f>('[1]Pc, Summer, S3'!Q9*Main!$B$5)+(VLOOKUP($A9,'FL Ratio'!$A$2:$B$9,2,FALSE)*'FL Characterization'!Q$2)</f>
        <v>3.3086974935138871</v>
      </c>
      <c r="R9" s="4">
        <f>('[1]Pc, Summer, S3'!R9*Main!$B$5)+(VLOOKUP($A9,'FL Ratio'!$A$2:$B$9,2,FALSE)*'FL Characterization'!R$2)</f>
        <v>3.1243603723907341</v>
      </c>
      <c r="S9" s="4">
        <f>('[1]Pc, Summer, S3'!S9*Main!$B$5)+(VLOOKUP($A9,'FL Ratio'!$A$2:$B$9,2,FALSE)*'FL Characterization'!S$2)</f>
        <v>3.0962681232616616</v>
      </c>
      <c r="T9" s="4">
        <f>('[1]Pc, Summer, S3'!T9*Main!$B$5)+(VLOOKUP($A9,'FL Ratio'!$A$2:$B$9,2,FALSE)*'FL Characterization'!T$2)</f>
        <v>3.0409507061582164</v>
      </c>
      <c r="U9" s="4">
        <f>('[1]Pc, Summer, S3'!U9*Main!$B$5)+(VLOOKUP($A9,'FL Ratio'!$A$2:$B$9,2,FALSE)*'FL Characterization'!U$2)</f>
        <v>3.0474340110820526</v>
      </c>
      <c r="V9" s="4">
        <f>('[1]Pc, Summer, S3'!V9*Main!$B$5)+(VLOOKUP($A9,'FL Ratio'!$A$2:$B$9,2,FALSE)*'FL Characterization'!V$2)</f>
        <v>2.9526008286062018</v>
      </c>
      <c r="W9" s="4">
        <f>('[1]Pc, Summer, S3'!W9*Main!$B$5)+(VLOOKUP($A9,'FL Ratio'!$A$2:$B$9,2,FALSE)*'FL Characterization'!W$2)</f>
        <v>2.56970933819116</v>
      </c>
      <c r="X9" s="4">
        <f>('[1]Pc, Summer, S3'!X9*Main!$B$5)+(VLOOKUP($A9,'FL Ratio'!$A$2:$B$9,2,FALSE)*'FL Characterization'!X$2)</f>
        <v>2.5483413001861952</v>
      </c>
      <c r="Y9" s="4">
        <f>('[1]Pc, Summer, S3'!Y9*Main!$B$5)+(VLOOKUP($A9,'FL Ratio'!$A$2:$B$9,2,FALSE)*'FL Characterization'!Y$2)</f>
        <v>2.4582080577170671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D1318-35F3-4351-86DE-84E870C235B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S1'!B2*Main!$B$5)</f>
        <v>0.8955506215970318</v>
      </c>
      <c r="C2" s="4">
        <f>('[1]Qc, Summer, S1'!C2*Main!$B$5)</f>
        <v>0.98917636840035783</v>
      </c>
      <c r="D2" s="4">
        <f>('[1]Qc, Summer, S1'!D2*Main!$B$5)</f>
        <v>0.93218678338963756</v>
      </c>
      <c r="E2" s="4">
        <f>('[1]Qc, Summer, S1'!E2*Main!$B$5)</f>
        <v>0.93218678338963756</v>
      </c>
      <c r="F2" s="4">
        <f>('[1]Qc, Summer, S1'!F2*Main!$B$5)</f>
        <v>0.91183336017152328</v>
      </c>
      <c r="G2" s="4">
        <f>('[1]Qc, Summer, S1'!G2*Main!$B$5)</f>
        <v>0.9647522605386204</v>
      </c>
      <c r="H2" s="4">
        <f>('[1]Qc, Summer, S1'!H2*Main!$B$5)</f>
        <v>0.99324705304398075</v>
      </c>
      <c r="I2" s="4">
        <f>('[1]Qc, Summer, S1'!I2*Main!$B$5)</f>
        <v>1.8603028821356524</v>
      </c>
      <c r="J2" s="4">
        <f>('[1]Qc, Summer, S1'!J2*Main!$B$5)</f>
        <v>2.1656042304073679</v>
      </c>
      <c r="K2" s="4">
        <f>('[1]Qc, Summer, S1'!K2*Main!$B$5)</f>
        <v>2.0841905375349099</v>
      </c>
      <c r="L2" s="4">
        <f>('[1]Qc, Summer, S1'!L2*Main!$B$5)</f>
        <v>2.0353423218114357</v>
      </c>
      <c r="M2" s="4">
        <f>('[1]Qc, Summer, S1'!M2*Main!$B$5)</f>
        <v>2.031271637167813</v>
      </c>
      <c r="N2" s="4">
        <f>('[1]Qc, Summer, S1'!N2*Main!$B$5)</f>
        <v>2.1615335457637448</v>
      </c>
      <c r="O2" s="4">
        <f>('[1]Qc, Summer, S1'!O2*Main!$B$5)</f>
        <v>2.0964025914657789</v>
      </c>
      <c r="P2" s="4">
        <f>('[1]Qc, Summer, S1'!P2*Main!$B$5)</f>
        <v>1.4695171563478566</v>
      </c>
      <c r="Q2" s="4">
        <f>('[1]Qc, Summer, S1'!Q2*Main!$B$5)</f>
        <v>1.9213631517899952</v>
      </c>
      <c r="R2" s="4">
        <f>('[1]Qc, Summer, S1'!R2*Main!$B$5)</f>
        <v>1.9457872596517327</v>
      </c>
      <c r="S2" s="4">
        <f>('[1]Qc, Summer, S1'!S2*Main!$B$5)</f>
        <v>1.8236667203430466</v>
      </c>
      <c r="T2" s="4">
        <f>('[1]Qc, Summer, S1'!T2*Main!$B$5)</f>
        <v>1.4450930484861193</v>
      </c>
      <c r="U2" s="4">
        <f>('[1]Qc, Summer, S1'!U2*Main!$B$5)</f>
        <v>1.3107604552465648</v>
      </c>
      <c r="V2" s="4">
        <f>('[1]Qc, Summer, S1'!V2*Main!$B$5)</f>
        <v>1.3758914095445305</v>
      </c>
      <c r="W2" s="4">
        <f>('[1]Qc, Summer, S1'!W2*Main!$B$5)</f>
        <v>1.3799620941881534</v>
      </c>
      <c r="X2" s="4">
        <f>('[1]Qc, Summer, S1'!X2*Main!$B$5)</f>
        <v>0.95254020660775185</v>
      </c>
      <c r="Y2" s="4">
        <f>('[1]Qc, Summer, S1'!Y2*Main!$B$5)</f>
        <v>0.94439883732050622</v>
      </c>
    </row>
    <row r="3" spans="1:25" x14ac:dyDescent="0.25">
      <c r="A3">
        <v>2</v>
      </c>
      <c r="B3" s="4">
        <f>('[1]Qc, Summer, S1'!B3*Main!$B$5)</f>
        <v>3.7440247648136284E-2</v>
      </c>
      <c r="C3" s="4">
        <f>('[1]Qc, Summer, S1'!C3*Main!$B$5)</f>
        <v>-0.22464148588881774</v>
      </c>
      <c r="D3" s="4">
        <f>('[1]Qc, Summer, S1'!D3*Main!$B$5)</f>
        <v>-0.24336160971288587</v>
      </c>
      <c r="E3" s="4">
        <f>('[1]Qc, Summer, S1'!E3*Main!$B$5)</f>
        <v>-0.3556823526572947</v>
      </c>
      <c r="F3" s="4">
        <f>('[1]Qc, Summer, S1'!F3*Main!$B$5)</f>
        <v>-0.43056284795356725</v>
      </c>
      <c r="G3" s="4">
        <f>('[1]Qc, Summer, S1'!G3*Main!$B$5)</f>
        <v>-0.33696222883322657</v>
      </c>
      <c r="H3" s="4">
        <f>('[1]Qc, Summer, S1'!H3*Main!$B$5)</f>
        <v>-0.43056284795356725</v>
      </c>
      <c r="I3" s="4">
        <f>('[1]Qc, Summer, S1'!I3*Main!$B$5)</f>
        <v>1.0857671817959522</v>
      </c>
      <c r="J3" s="4">
        <f>('[1]Qc, Summer, S1'!J3*Main!$B$5)</f>
        <v>1.3852891629810424</v>
      </c>
      <c r="K3" s="4">
        <f>('[1]Qc, Summer, S1'!K3*Main!$B$5)</f>
        <v>1.7784117632864733</v>
      </c>
      <c r="L3" s="4">
        <f>('[1]Qc, Summer, S1'!L3*Main!$B$5)</f>
        <v>1.0108866864996797</v>
      </c>
      <c r="M3" s="4">
        <f>('[1]Qc, Summer, S1'!M3*Main!$B$5)</f>
        <v>0.91728606737933893</v>
      </c>
      <c r="N3" s="4">
        <f>('[1]Qc, Summer, S1'!N3*Main!$B$5)</f>
        <v>0.6364842100183169</v>
      </c>
      <c r="O3" s="4">
        <f>('[1]Qc, Summer, S1'!O3*Main!$B$5)</f>
        <v>0.8611256959071345</v>
      </c>
      <c r="P3" s="4">
        <f>('[1]Qc, Summer, S1'!P3*Main!$B$5)</f>
        <v>0.37440247648136288</v>
      </c>
      <c r="Q3" s="4">
        <f>('[1]Qc, Summer, S1'!Q3*Main!$B$5)</f>
        <v>0.31824210500915839</v>
      </c>
      <c r="R3" s="4">
        <f>('[1]Qc, Summer, S1'!R3*Main!$B$5)</f>
        <v>0.37440247648136288</v>
      </c>
      <c r="S3" s="4">
        <f>('[1]Qc, Summer, S1'!S3*Main!$B$5)</f>
        <v>0.67392445766645315</v>
      </c>
      <c r="T3" s="4">
        <f>('[1]Qc, Summer, S1'!T3*Main!$B$5)</f>
        <v>1.291688543860702</v>
      </c>
      <c r="U3" s="4">
        <f>('[1]Qc, Summer, S1'!U3*Main!$B$5)</f>
        <v>1.3104086676847699</v>
      </c>
      <c r="V3" s="4">
        <f>('[1]Qc, Summer, S1'!V3*Main!$B$5)</f>
        <v>1.0483269341478156</v>
      </c>
      <c r="W3" s="4">
        <f>('[1]Qc, Summer, S1'!W3*Main!$B$5)</f>
        <v>0.80496532443493019</v>
      </c>
      <c r="X3" s="4">
        <f>('[1]Qc, Summer, S1'!X3*Main!$B$5)</f>
        <v>0.37440247648136282</v>
      </c>
      <c r="Y3" s="4">
        <f>('[1]Qc, Summer, S1'!Y3*Main!$B$5)</f>
        <v>7.4880495296272567E-2</v>
      </c>
    </row>
    <row r="4" spans="1:25" x14ac:dyDescent="0.25">
      <c r="A4">
        <v>3</v>
      </c>
      <c r="B4" s="4">
        <f>('[1]Qc, Summer, S1'!B4*Main!$B$5)</f>
        <v>-0.22596290639404604</v>
      </c>
      <c r="C4" s="4">
        <f>('[1]Qc, Summer, S1'!C4*Main!$B$5)</f>
        <v>-0.53517530461747742</v>
      </c>
      <c r="D4" s="4">
        <f>('[1]Qc, Summer, S1'!D4*Main!$B$5)</f>
        <v>-0.93358358694382171</v>
      </c>
      <c r="E4" s="4">
        <f>('[1]Qc, Summer, S1'!E4*Main!$B$5)</f>
        <v>-0.86222687966149147</v>
      </c>
      <c r="F4" s="4">
        <f>('[1]Qc, Summer, S1'!F4*Main!$B$5)</f>
        <v>-0.88006605648207392</v>
      </c>
      <c r="G4" s="4">
        <f>('[1]Qc, Summer, S1'!G4*Main!$B$5)</f>
        <v>-0.83844131056738147</v>
      </c>
      <c r="H4" s="4">
        <f>('[1]Qc, Summer, S1'!H4*Main!$B$5)</f>
        <v>-4.7571138188220223E-2</v>
      </c>
      <c r="I4" s="4">
        <f>('[1]Qc, Summer, S1'!I4*Main!$B$5)</f>
        <v>1.0049402942261521</v>
      </c>
      <c r="J4" s="4">
        <f>('[1]Qc, Summer, S1'!J4*Main!$B$5)</f>
        <v>1.3200990847231109</v>
      </c>
      <c r="K4" s="4">
        <f>('[1]Qc, Summer, S1'!K4*Main!$B$5)</f>
        <v>1.3319918692701662</v>
      </c>
      <c r="L4" s="4">
        <f>('[1]Qc, Summer, S1'!L4*Main!$B$5)</f>
        <v>1.1119753551496476</v>
      </c>
      <c r="M4" s="4">
        <f>('[1]Qc, Summer, S1'!M4*Main!$B$5)</f>
        <v>1.3914557920054413</v>
      </c>
      <c r="N4" s="4">
        <f>('[1]Qc, Summer, S1'!N4*Main!$B$5)</f>
        <v>1.260635161987836</v>
      </c>
      <c r="O4" s="4">
        <f>('[1]Qc, Summer, S1'!O4*Main!$B$5)</f>
        <v>1.1000825706025925</v>
      </c>
      <c r="P4" s="4">
        <f>('[1]Qc, Summer, S1'!P4*Main!$B$5)</f>
        <v>0.79087017237916113</v>
      </c>
      <c r="Q4" s="4">
        <f>('[1]Qc, Summer, S1'!Q4*Main!$B$5)</f>
        <v>0.49355055870278486</v>
      </c>
      <c r="R4" s="4">
        <f>('[1]Qc, Summer, S1'!R4*Main!$B$5)</f>
        <v>0.61247840417333532</v>
      </c>
      <c r="S4" s="4">
        <f>('[1]Qc, Summer, S1'!S4*Main!$B$5)</f>
        <v>0.54706808916453253</v>
      </c>
      <c r="T4" s="4">
        <f>('[1]Qc, Summer, S1'!T4*Main!$B$5)</f>
        <v>0.10108866864996795</v>
      </c>
      <c r="U4" s="4">
        <f>('[1]Qc, Summer, S1'!U4*Main!$B$5)</f>
        <v>0.44003302824103696</v>
      </c>
      <c r="V4" s="4">
        <f>('[1]Qc, Summer, S1'!V4*Main!$B$5)</f>
        <v>0.61842479644686277</v>
      </c>
      <c r="W4" s="4">
        <f>('[1]Qc, Summer, S1'!W4*Main!$B$5)</f>
        <v>0.4043546745998719</v>
      </c>
      <c r="X4" s="4">
        <f>('[1]Qc, Summer, S1'!X4*Main!$B$5)</f>
        <v>-0.37462271323223417</v>
      </c>
      <c r="Y4" s="4">
        <f>('[1]Qc, Summer, S1'!Y4*Main!$B$5)</f>
        <v>-0.76708460328505101</v>
      </c>
    </row>
    <row r="5" spans="1:25" x14ac:dyDescent="0.25">
      <c r="A5">
        <v>4</v>
      </c>
      <c r="B5" s="4">
        <f>('[1]Qc, Summer, S1'!B5*Main!$B$5)</f>
        <v>-1.0691411735183056</v>
      </c>
      <c r="C5" s="4">
        <f>('[1]Qc, Summer, S1'!C5*Main!$B$5)</f>
        <v>-1.0794213771098276</v>
      </c>
      <c r="D5" s="4">
        <f>('[1]Qc, Summer, S1'!D5*Main!$B$5)</f>
        <v>-1.1102619878843942</v>
      </c>
      <c r="E5" s="4">
        <f>('[1]Qc, Summer, S1'!E5*Main!$B$5)</f>
        <v>-1.1102619878843942</v>
      </c>
      <c r="F5" s="4">
        <f>('[1]Qc, Summer, S1'!F5*Main!$B$5)</f>
        <v>-1.1359624968631996</v>
      </c>
      <c r="G5" s="4">
        <f>('[1]Qc, Summer, S1'!G5*Main!$B$5)</f>
        <v>-1.1668031076377661</v>
      </c>
      <c r="H5" s="4">
        <f>('[1]Qc, Summer, S1'!H5*Main!$B$5)</f>
        <v>-1.0588609699267832</v>
      </c>
      <c r="I5" s="4">
        <f>('[1]Qc, Summer, S1'!I5*Main!$B$5)</f>
        <v>-0.7144741496107907</v>
      </c>
      <c r="J5" s="4">
        <f>('[1]Qc, Summer, S1'!J5*Main!$B$5)</f>
        <v>-0.53457058675915281</v>
      </c>
      <c r="K5" s="4">
        <f>('[1]Qc, Summer, S1'!K5*Main!$B$5)</f>
        <v>-0.56541119753371927</v>
      </c>
      <c r="L5" s="4">
        <f>('[1]Qc, Summer, S1'!L5*Main!$B$5)</f>
        <v>-0.7144741496107907</v>
      </c>
      <c r="M5" s="4">
        <f>('[1]Qc, Summer, S1'!M5*Main!$B$5)</f>
        <v>-0.77615537115992383</v>
      </c>
      <c r="N5" s="4">
        <f>('[1]Qc, Summer, S1'!N5*Main!$B$5)</f>
        <v>-0.71961425140655166</v>
      </c>
      <c r="O5" s="4">
        <f>('[1]Qc, Summer, S1'!O5*Main!$B$5)</f>
        <v>-0.7812954729556848</v>
      </c>
      <c r="P5" s="4">
        <f>('[1]Qc, Summer, S1'!P5*Main!$B$5)</f>
        <v>-0.735034556793835</v>
      </c>
      <c r="Q5" s="4">
        <f>('[1]Qc, Summer, S1'!Q5*Main!$B$5)</f>
        <v>-0.86867720348362309</v>
      </c>
      <c r="R5" s="4">
        <f>('[1]Qc, Summer, S1'!R5*Main!$B$5)</f>
        <v>-0.97661934119460592</v>
      </c>
      <c r="S5" s="4">
        <f>('[1]Qc, Summer, S1'!S5*Main!$B$5)</f>
        <v>-0.86867720348362309</v>
      </c>
      <c r="T5" s="4">
        <f>('[1]Qc, Summer, S1'!T5*Main!$B$5)</f>
        <v>-0.61167211369556884</v>
      </c>
      <c r="U5" s="4">
        <f>('[1]Qc, Summer, S1'!U5*Main!$B$5)</f>
        <v>-0.54999089214643604</v>
      </c>
      <c r="V5" s="4">
        <f>('[1]Qc, Summer, S1'!V5*Main!$B$5)</f>
        <v>-0.54999089214643604</v>
      </c>
      <c r="W5" s="4">
        <f>('[1]Qc, Summer, S1'!W5*Main!$B$5)</f>
        <v>-0.72475435320231285</v>
      </c>
      <c r="X5" s="4">
        <f>('[1]Qc, Summer, S1'!X5*Main!$B$5)</f>
        <v>-0.89951781425818955</v>
      </c>
      <c r="Y5" s="4">
        <f>('[1]Qc, Summer, S1'!Y5*Main!$B$5)</f>
        <v>-0.93549852682851731</v>
      </c>
    </row>
    <row r="6" spans="1:25" x14ac:dyDescent="0.25">
      <c r="A6">
        <v>5</v>
      </c>
      <c r="B6" s="4">
        <f>('[1]Qc, Summer, S1'!B6*Main!$B$5)</f>
        <v>-0.66570586671930132</v>
      </c>
      <c r="C6" s="4">
        <f>('[1]Qc, Summer, S1'!C6*Main!$B$5)</f>
        <v>-0.87281435858752865</v>
      </c>
      <c r="D6" s="4">
        <f>('[1]Qc, Summer, S1'!D6*Main!$B$5)</f>
        <v>-1.0281457274886987</v>
      </c>
      <c r="E6" s="4">
        <f>('[1]Qc, Summer, S1'!E6*Main!$B$5)</f>
        <v>-1.0207489956362621</v>
      </c>
      <c r="F6" s="4">
        <f>('[1]Qc, Summer, S1'!F6*Main!$B$5)</f>
        <v>-1.0207489956362619</v>
      </c>
      <c r="G6" s="4">
        <f>('[1]Qc, Summer, S1'!G6*Main!$B$5)</f>
        <v>-1.1169065097179387</v>
      </c>
      <c r="H6" s="4">
        <f>('[1]Qc, Summer, S1'!H6*Main!$B$5)</f>
        <v>-1.0059555319313886</v>
      </c>
      <c r="I6" s="4">
        <f>('[1]Qc, Summer, S1'!I6*Main!$B$5)</f>
        <v>-0.39942352003158083</v>
      </c>
      <c r="J6" s="4">
        <f>('[1]Qc, Summer, S1'!J6*Main!$B$5)</f>
        <v>0.13314117334386028</v>
      </c>
      <c r="K6" s="4">
        <f>('[1]Qc, Summer, S1'!K6*Main!$B$5)</f>
        <v>0.44380391114620105</v>
      </c>
      <c r="L6" s="4">
        <f>('[1]Qc, Summer, S1'!L6*Main!$B$5)</f>
        <v>0.73227645339123149</v>
      </c>
      <c r="M6" s="4">
        <f>('[1]Qc, Summer, S1'!M6*Main!$B$5)</f>
        <v>0.7766568445058516</v>
      </c>
      <c r="N6" s="4">
        <f>('[1]Qc, Summer, S1'!N6*Main!$B$5)</f>
        <v>0.68049933042417476</v>
      </c>
      <c r="O6" s="4">
        <f>('[1]Qc, Summer, S1'!O6*Main!$B$5)</f>
        <v>0.56215162078518777</v>
      </c>
      <c r="P6" s="4">
        <f>('[1]Qc, Summer, S1'!P6*Main!$B$5)</f>
        <v>0.36983659262183405</v>
      </c>
      <c r="Q6" s="4">
        <f>('[1]Qc, Summer, S1'!Q6*Main!$B$5)</f>
        <v>0.2366954192779738</v>
      </c>
      <c r="R6" s="4">
        <f>('[1]Qc, Summer, S1'!R6*Main!$B$5)</f>
        <v>0.19971176001579041</v>
      </c>
      <c r="S6" s="4">
        <f>('[1]Qc, Summer, S1'!S6*Main!$B$5)</f>
        <v>0.18491829631091702</v>
      </c>
      <c r="T6" s="4">
        <f>('[1]Qc, Summer, S1'!T6*Main!$B$5)</f>
        <v>0.18491829631091702</v>
      </c>
      <c r="U6" s="4">
        <f>('[1]Qc, Summer, S1'!U6*Main!$B$5)</f>
        <v>4.4380391114620089E-2</v>
      </c>
      <c r="V6" s="4">
        <f>('[1]Qc, Summer, S1'!V6*Main!$B$5)</f>
        <v>0.39202678817914416</v>
      </c>
      <c r="W6" s="4">
        <f>('[1]Qc, Summer, S1'!W6*Main!$B$5)</f>
        <v>0.18491829631091702</v>
      </c>
      <c r="X6" s="4">
        <f>('[1]Qc, Summer, S1'!X6*Main!$B$5)</f>
        <v>0.10355424593411355</v>
      </c>
      <c r="Y6" s="4">
        <f>('[1]Qc, Summer, S1'!Y6*Main!$B$5)</f>
        <v>-0.16272810075360702</v>
      </c>
    </row>
    <row r="7" spans="1:25" x14ac:dyDescent="0.25">
      <c r="A7">
        <v>6</v>
      </c>
      <c r="B7" s="4">
        <f>('[1]Qc, Summer, S1'!B7*Main!$B$5)</f>
        <v>0.48522560951984622</v>
      </c>
      <c r="C7" s="4">
        <f>('[1]Qc, Summer, S1'!C7*Main!$B$5)</f>
        <v>0.53829716056107946</v>
      </c>
      <c r="D7" s="4">
        <f>('[1]Qc, Summer, S1'!D7*Main!$B$5)</f>
        <v>0.40940910803237029</v>
      </c>
      <c r="E7" s="4">
        <f>('[1]Qc, Summer, S1'!E7*Main!$B$5)</f>
        <v>0.48143478444547244</v>
      </c>
      <c r="F7" s="4">
        <f>('[1]Qc, Summer, S1'!F7*Main!$B$5)</f>
        <v>0.4928072596685939</v>
      </c>
      <c r="G7" s="4">
        <f>('[1]Qc, Summer, S1'!G7*Main!$B$5)</f>
        <v>0.50607514742890214</v>
      </c>
      <c r="H7" s="4">
        <f>('[1]Qc, Summer, S1'!H7*Main!$B$5)</f>
        <v>0.48901643459422012</v>
      </c>
      <c r="I7" s="4">
        <f>('[1]Qc, Summer, S1'!I7*Main!$B$5)</f>
        <v>0.90600719277533781</v>
      </c>
      <c r="J7" s="4">
        <f>('[1]Qc, Summer, S1'!J7*Main!$B$5)</f>
        <v>1.0386860703784211</v>
      </c>
      <c r="K7" s="4">
        <f>('[1]Qc, Summer, S1'!K7*Main!$B$5)</f>
        <v>1.036790657841234</v>
      </c>
      <c r="L7" s="4">
        <f>('[1]Qc, Summer, S1'!L7*Main!$B$5)</f>
        <v>0.9060071927753377</v>
      </c>
      <c r="M7" s="4">
        <f>('[1]Qc, Summer, S1'!M7*Main!$B$5)</f>
        <v>1.0822805587337199</v>
      </c>
      <c r="N7" s="4">
        <f>('[1]Qc, Summer, S1'!N7*Main!$B$5)</f>
        <v>1.1277704596262053</v>
      </c>
      <c r="O7" s="4">
        <f>('[1]Qc, Summer, S1'!O7*Main!$B$5)</f>
        <v>1.0386860703784211</v>
      </c>
      <c r="P7" s="4">
        <f>('[1]Qc, Summer, S1'!P7*Main!$B$5)</f>
        <v>0.90411178023815109</v>
      </c>
      <c r="Q7" s="4">
        <f>('[1]Qc, Summer, S1'!Q7*Main!$B$5)</f>
        <v>0.79607326561849789</v>
      </c>
      <c r="R7" s="4">
        <f>('[1]Qc, Summer, S1'!R7*Main!$B$5)</f>
        <v>0.97045121903969245</v>
      </c>
      <c r="S7" s="4">
        <f>('[1]Qc, Summer, S1'!S7*Main!$B$5)</f>
        <v>0.94012461844470196</v>
      </c>
      <c r="T7" s="4">
        <f>('[1]Qc, Summer, S1'!T7*Main!$B$5)</f>
        <v>0.73731547696570388</v>
      </c>
      <c r="U7" s="4">
        <f>('[1]Qc, Summer, S1'!U7*Main!$B$5)</f>
        <v>0.68424392592447059</v>
      </c>
      <c r="V7" s="4">
        <f>('[1]Qc, Summer, S1'!V7*Main!$B$5)</f>
        <v>0.80555032830443229</v>
      </c>
      <c r="W7" s="4">
        <f>('[1]Qc, Summer, S1'!W7*Main!$B$5)</f>
        <v>0.63496319995761141</v>
      </c>
      <c r="X7" s="4">
        <f>('[1]Qc, Summer, S1'!X7*Main!$B$5)</f>
        <v>0.48333019698265933</v>
      </c>
      <c r="Y7" s="4">
        <f>('[1]Qc, Summer, S1'!Y7*Main!$B$5)</f>
        <v>0.54019257309826629</v>
      </c>
    </row>
    <row r="8" spans="1:25" x14ac:dyDescent="0.25">
      <c r="A8">
        <v>7</v>
      </c>
      <c r="B8" s="4">
        <f>('[1]Qc, Summer, S1'!B8*Main!$B$5)</f>
        <v>-0.93616897488883377</v>
      </c>
      <c r="C8" s="4">
        <f>('[1]Qc, Summer, S1'!C8*Main!$B$5)</f>
        <v>-0.96253993192795595</v>
      </c>
      <c r="D8" s="4">
        <f>('[1]Qc, Summer, S1'!D8*Main!$B$5)</f>
        <v>-1.0218745852659805</v>
      </c>
      <c r="E8" s="4">
        <f>('[1]Qc, Summer, S1'!E8*Main!$B$5)</f>
        <v>-1.0482455423051029</v>
      </c>
      <c r="F8" s="4">
        <f>('[1]Qc, Summer, S1'!F8*Main!$B$5)</f>
        <v>-0.98231814970729758</v>
      </c>
      <c r="G8" s="4">
        <f>('[1]Qc, Summer, S1'!G8*Main!$B$5)</f>
        <v>-1.0614310208246638</v>
      </c>
      <c r="H8" s="4">
        <f>('[1]Qc, Summer, S1'!H8*Main!$B$5)</f>
        <v>-0.90979801784971182</v>
      </c>
      <c r="I8" s="4">
        <f>('[1]Qc, Summer, S1'!I8*Main!$B$5)</f>
        <v>-0.4153425733661727</v>
      </c>
      <c r="J8" s="4">
        <f>('[1]Qc, Summer, S1'!J8*Main!$B$5)</f>
        <v>-7.2520131857585712E-2</v>
      </c>
      <c r="K8" s="4">
        <f>('[1]Qc, Summer, S1'!K8*Main!$B$5)</f>
        <v>-5.9334653338024672E-2</v>
      </c>
      <c r="L8" s="4">
        <f>('[1]Qc, Summer, S1'!L8*Main!$B$5)</f>
        <v>0.12526204593582987</v>
      </c>
      <c r="M8" s="4">
        <f>('[1]Qc, Summer, S1'!M8*Main!$B$5)</f>
        <v>3.9556435558683122E-2</v>
      </c>
      <c r="N8" s="4">
        <f>('[1]Qc, Summer, S1'!N8*Main!$B$5)</f>
        <v>1.3185478519561041E-2</v>
      </c>
      <c r="O8" s="4">
        <f>('[1]Qc, Summer, S1'!O8*Main!$B$5)</f>
        <v>0</v>
      </c>
      <c r="P8" s="4">
        <f>('[1]Qc, Summer, S1'!P8*Main!$B$5)</f>
        <v>-0.10548382815648832</v>
      </c>
      <c r="Q8" s="4">
        <f>('[1]Qc, Summer, S1'!Q8*Main!$B$5)</f>
        <v>-0.18459669927385458</v>
      </c>
      <c r="R8" s="4">
        <f>('[1]Qc, Summer, S1'!R8*Main!$B$5)</f>
        <v>-0.27030230965100133</v>
      </c>
      <c r="S8" s="4">
        <f>('[1]Qc, Summer, S1'!S8*Main!$B$5)</f>
        <v>-0.35600792002814813</v>
      </c>
      <c r="T8" s="4">
        <f>('[1]Qc, Summer, S1'!T8*Main!$B$5)</f>
        <v>-0.30985874520968448</v>
      </c>
      <c r="U8" s="4">
        <f>('[1]Qc, Summer, S1'!U8*Main!$B$5)</f>
        <v>-0.37578613780748965</v>
      </c>
      <c r="V8" s="4">
        <f>('[1]Qc, Summer, S1'!V8*Main!$B$5)</f>
        <v>-0.26370957039122078</v>
      </c>
      <c r="W8" s="4">
        <f>('[1]Qc, Summer, S1'!W8*Main!$B$5)</f>
        <v>-0.49445544448353895</v>
      </c>
      <c r="X8" s="4">
        <f>('[1]Qc, Summer, S1'!X8*Main!$B$5)</f>
        <v>-0.62631022967914929</v>
      </c>
      <c r="Y8" s="4">
        <f>('[1]Qc, Summer, S1'!Y8*Main!$B$5)</f>
        <v>-0.67245940449761299</v>
      </c>
    </row>
    <row r="9" spans="1:25" x14ac:dyDescent="0.25">
      <c r="A9">
        <v>8</v>
      </c>
      <c r="B9" s="4">
        <f>('[1]Qc, Summer, S1'!B9*Main!$B$5)</f>
        <v>-1.1719763713805962</v>
      </c>
      <c r="C9" s="4">
        <f>('[1]Qc, Summer, S1'!C9*Main!$B$5)</f>
        <v>-1.1798025908889809</v>
      </c>
      <c r="D9" s="4">
        <f>('[1]Qc, Summer, S1'!D9*Main!$B$5)</f>
        <v>-1.191541920151558</v>
      </c>
      <c r="E9" s="4">
        <f>('[1]Qc, Summer, S1'!E9*Main!$B$5)</f>
        <v>-1.1974115847828464</v>
      </c>
      <c r="F9" s="4">
        <f>('[1]Qc, Summer, S1'!F9*Main!$B$5)</f>
        <v>-1.1817591457660774</v>
      </c>
      <c r="G9" s="4">
        <f>('[1]Qc, Summer, S1'!G9*Main!$B$5)</f>
        <v>-1.1543673774867311</v>
      </c>
      <c r="H9" s="4">
        <f>('[1]Qc, Summer, S1'!H9*Main!$B$5)</f>
        <v>-0.98023399342517314</v>
      </c>
      <c r="I9" s="4">
        <f>('[1]Qc, Summer, S1'!I9*Main!$B$5)</f>
        <v>-0.81001371911780806</v>
      </c>
      <c r="J9" s="4">
        <f>('[1]Qc, Summer, S1'!J9*Main!$B$5)</f>
        <v>-0.79240472522394245</v>
      </c>
      <c r="K9" s="4">
        <f>('[1]Qc, Summer, S1'!K9*Main!$B$5)</f>
        <v>-0.78066539596136542</v>
      </c>
      <c r="L9" s="4">
        <f>('[1]Qc, Summer, S1'!L9*Main!$B$5)</f>
        <v>-0.76696951182169237</v>
      </c>
      <c r="M9" s="4">
        <f>('[1]Qc, Summer, S1'!M9*Main!$B$5)</f>
        <v>-0.76109984719040402</v>
      </c>
      <c r="N9" s="4">
        <f>('[1]Qc, Summer, S1'!N9*Main!$B$5)</f>
        <v>-0.77870884108426941</v>
      </c>
      <c r="O9" s="4">
        <f>('[1]Qc, Summer, S1'!O9*Main!$B$5)</f>
        <v>-0.80805716424071172</v>
      </c>
      <c r="P9" s="4">
        <f>('[1]Qc, Summer, S1'!P9*Main!$B$5)</f>
        <v>-0.89023246907875009</v>
      </c>
      <c r="Q9" s="4">
        <f>('[1]Qc, Summer, S1'!Q9*Main!$B$5)</f>
        <v>-0.92936356662067332</v>
      </c>
      <c r="R9" s="4">
        <f>('[1]Qc, Summer, S1'!R9*Main!$B$5)</f>
        <v>-0.96066844465421175</v>
      </c>
      <c r="S9" s="4">
        <f>('[1]Qc, Summer, S1'!S9*Main!$B$5)</f>
        <v>-0.96458155440840398</v>
      </c>
      <c r="T9" s="4">
        <f>('[1]Qc, Summer, S1'!T9*Main!$B$5)</f>
        <v>-0.98219054830226948</v>
      </c>
      <c r="U9" s="4">
        <f>('[1]Qc, Summer, S1'!U9*Main!$B$5)</f>
        <v>-1.0154519812129041</v>
      </c>
      <c r="V9" s="4">
        <f>('[1]Qc, Summer, S1'!V9*Main!$B$5)</f>
        <v>-1.0800182921570771</v>
      </c>
      <c r="W9" s="4">
        <f>('[1]Qc, Summer, S1'!W9*Main!$B$5)</f>
        <v>-1.1230624994531926</v>
      </c>
      <c r="X9" s="4">
        <f>('[1]Qc, Summer, S1'!X9*Main!$B$5)</f>
        <v>-1.1406714933470581</v>
      </c>
      <c r="Y9" s="4">
        <f>('[1]Qc, Summer, S1'!Y9*Main!$B$5)</f>
        <v>-1.1621935969951154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81B8A-998E-4DD5-97DB-02DF77492E61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S2'!B2*Main!$B$5)</f>
        <v>0.87763960916509109</v>
      </c>
      <c r="C2" s="4">
        <f>('[1]Qc, Summer, S2'!C2*Main!$B$5)</f>
        <v>0.99906813208436152</v>
      </c>
      <c r="D2" s="4">
        <f>('[1]Qc, Summer, S2'!D2*Main!$B$5)</f>
        <v>0.95083051905743032</v>
      </c>
      <c r="E2" s="4">
        <f>('[1]Qc, Summer, S2'!E2*Main!$B$5)</f>
        <v>0.941508651223534</v>
      </c>
      <c r="F2" s="4">
        <f>('[1]Qc, Summer, S2'!F2*Main!$B$5)</f>
        <v>0.9209516937732386</v>
      </c>
      <c r="G2" s="4">
        <f>('[1]Qc, Summer, S2'!G2*Main!$B$5)</f>
        <v>0.94545721532784799</v>
      </c>
      <c r="H2" s="4">
        <f>('[1]Qc, Summer, S2'!H2*Main!$B$5)</f>
        <v>0.99324705304398075</v>
      </c>
      <c r="I2" s="4">
        <f>('[1]Qc, Summer, S2'!I2*Main!$B$5)</f>
        <v>1.8975089397783655</v>
      </c>
      <c r="J2" s="4">
        <f>('[1]Qc, Summer, S2'!J2*Main!$B$5)</f>
        <v>2.1872602727114412</v>
      </c>
      <c r="K2" s="4">
        <f>('[1]Qc, Summer, S2'!K2*Main!$B$5)</f>
        <v>2.1258743482856084</v>
      </c>
      <c r="L2" s="4">
        <f>('[1]Qc, Summer, S2'!L2*Main!$B$5)</f>
        <v>1.9946354753752069</v>
      </c>
      <c r="M2" s="4">
        <f>('[1]Qc, Summer, S2'!M2*Main!$B$5)</f>
        <v>2.0515843535394915</v>
      </c>
      <c r="N2" s="4">
        <f>('[1]Qc, Summer, S2'!N2*Main!$B$5)</f>
        <v>2.1615335457637448</v>
      </c>
      <c r="O2" s="4">
        <f>('[1]Qc, Summer, S2'!O2*Main!$B$5)</f>
        <v>2.1173666173804366</v>
      </c>
      <c r="P2" s="4">
        <f>('[1]Qc, Summer, S2'!P2*Main!$B$5)</f>
        <v>1.4695171563478566</v>
      </c>
      <c r="Q2" s="4">
        <f>('[1]Qc, Summer, S2'!Q2*Main!$B$5)</f>
        <v>1.8829358887541954</v>
      </c>
      <c r="R2" s="4">
        <f>('[1]Qc, Summer, S2'!R2*Main!$B$5)</f>
        <v>1.9847030048447671</v>
      </c>
      <c r="S2" s="4">
        <f>('[1]Qc, Summer, S2'!S2*Main!$B$5)</f>
        <v>1.7871933859361855</v>
      </c>
      <c r="T2" s="4">
        <f>('[1]Qc, Summer, S2'!T2*Main!$B$5)</f>
        <v>1.4739949094558418</v>
      </c>
      <c r="U2" s="4">
        <f>('[1]Qc, Summer, S2'!U2*Main!$B$5)</f>
        <v>1.3369756643514961</v>
      </c>
      <c r="V2" s="4">
        <f>('[1]Qc, Summer, S2'!V2*Main!$B$5)</f>
        <v>1.4034092377354213</v>
      </c>
      <c r="W2" s="4">
        <f>('[1]Qc, Summer, S2'!W2*Main!$B$5)</f>
        <v>1.3799620941881534</v>
      </c>
      <c r="X2" s="4">
        <f>('[1]Qc, Summer, S2'!X2*Main!$B$5)</f>
        <v>0.97159101073990684</v>
      </c>
      <c r="Y2" s="4">
        <f>('[1]Qc, Summer, S2'!Y2*Main!$B$5)</f>
        <v>0.95384282569371137</v>
      </c>
    </row>
    <row r="3" spans="1:25" x14ac:dyDescent="0.25">
      <c r="A3">
        <v>2</v>
      </c>
      <c r="B3" s="4">
        <f>('[1]Qc, Summer, S2'!B3*Main!$B$5)</f>
        <v>3.6691442695173555E-2</v>
      </c>
      <c r="C3" s="4">
        <f>('[1]Qc, Summer, S2'!C3*Main!$B$5)</f>
        <v>-0.22014865617104135</v>
      </c>
      <c r="D3" s="4">
        <f>('[1]Qc, Summer, S2'!D3*Main!$B$5)</f>
        <v>-0.24822884190714356</v>
      </c>
      <c r="E3" s="4">
        <f>('[1]Qc, Summer, S2'!E3*Main!$B$5)</f>
        <v>-0.36279599971044063</v>
      </c>
      <c r="F3" s="4">
        <f>('[1]Qc, Summer, S2'!F3*Main!$B$5)</f>
        <v>-0.43056284795356725</v>
      </c>
      <c r="G3" s="4">
        <f>('[1]Qc, Summer, S2'!G3*Main!$B$5)</f>
        <v>-0.33696222883322657</v>
      </c>
      <c r="H3" s="4">
        <f>('[1]Qc, Summer, S2'!H3*Main!$B$5)</f>
        <v>-0.42195159099449592</v>
      </c>
      <c r="I3" s="4">
        <f>('[1]Qc, Summer, S2'!I3*Main!$B$5)</f>
        <v>1.0857671817959522</v>
      </c>
      <c r="J3" s="4">
        <f>('[1]Qc, Summer, S2'!J3*Main!$B$5)</f>
        <v>1.3852891629810422</v>
      </c>
      <c r="K3" s="4">
        <f>('[1]Qc, Summer, S2'!K3*Main!$B$5)</f>
        <v>1.7428435280207439</v>
      </c>
      <c r="L3" s="4">
        <f>('[1]Qc, Summer, S2'!L3*Main!$B$5)</f>
        <v>1.0108866864996797</v>
      </c>
      <c r="M3" s="4">
        <f>('[1]Qc, Summer, S2'!M3*Main!$B$5)</f>
        <v>0.8989403460317521</v>
      </c>
      <c r="N3" s="4">
        <f>('[1]Qc, Summer, S2'!N3*Main!$B$5)</f>
        <v>0.63011936791813372</v>
      </c>
      <c r="O3" s="4">
        <f>('[1]Qc, Summer, S2'!O3*Main!$B$5)</f>
        <v>0.84390318198899184</v>
      </c>
      <c r="P3" s="4">
        <f>('[1]Qc, Summer, S2'!P3*Main!$B$5)</f>
        <v>0.38189052601099011</v>
      </c>
      <c r="Q3" s="4">
        <f>('[1]Qc, Summer, S2'!Q3*Main!$B$5)</f>
        <v>0.31505968395906681</v>
      </c>
      <c r="R3" s="4">
        <f>('[1]Qc, Summer, S2'!R3*Main!$B$5)</f>
        <v>0.36691442695173565</v>
      </c>
      <c r="S3" s="4">
        <f>('[1]Qc, Summer, S2'!S3*Main!$B$5)</f>
        <v>0.66718521308978862</v>
      </c>
      <c r="T3" s="4">
        <f>('[1]Qc, Summer, S2'!T3*Main!$B$5)</f>
        <v>1.317522314737916</v>
      </c>
      <c r="U3" s="4">
        <f>('[1]Qc, Summer, S2'!U3*Main!$B$5)</f>
        <v>1.3235127543616174</v>
      </c>
      <c r="V3" s="4">
        <f>('[1]Qc, Summer, S2'!V3*Main!$B$5)</f>
        <v>1.0273603954648594</v>
      </c>
      <c r="W3" s="4">
        <f>('[1]Qc, Summer, S2'!W3*Main!$B$5)</f>
        <v>0.80496532443493019</v>
      </c>
      <c r="X3" s="4">
        <f>('[1]Qc, Summer, S2'!X3*Main!$B$5)</f>
        <v>0.37814650124617644</v>
      </c>
      <c r="Y3" s="4">
        <f>('[1]Qc, Summer, S2'!Y3*Main!$B$5)</f>
        <v>7.5629300249235296E-2</v>
      </c>
    </row>
    <row r="4" spans="1:25" x14ac:dyDescent="0.25">
      <c r="A4">
        <v>3</v>
      </c>
      <c r="B4" s="4">
        <f>('[1]Qc, Summer, S2'!B4*Main!$B$5)</f>
        <v>-0.23048216452192696</v>
      </c>
      <c r="C4" s="4">
        <f>('[1]Qc, Summer, S2'!C4*Main!$B$5)</f>
        <v>-0.54587881070982691</v>
      </c>
      <c r="D4" s="4">
        <f>('[1]Qc, Summer, S2'!D4*Main!$B$5)</f>
        <v>-0.952255258682698</v>
      </c>
      <c r="E4" s="4">
        <f>('[1]Qc, Summer, S2'!E4*Main!$B$5)</f>
        <v>-0.87084914845810646</v>
      </c>
      <c r="F4" s="4">
        <f>('[1]Qc, Summer, S2'!F4*Main!$B$5)</f>
        <v>-0.89766737761171544</v>
      </c>
      <c r="G4" s="4">
        <f>('[1]Qc, Summer, S2'!G4*Main!$B$5)</f>
        <v>-0.84682572367305509</v>
      </c>
      <c r="H4" s="4">
        <f>('[1]Qc, Summer, S2'!H4*Main!$B$5)</f>
        <v>-4.6619715424455817E-2</v>
      </c>
      <c r="I4" s="4">
        <f>('[1]Qc, Summer, S2'!I4*Main!$B$5)</f>
        <v>0.99489089128389041</v>
      </c>
      <c r="J4" s="4">
        <f>('[1]Qc, Summer, S2'!J4*Main!$B$5)</f>
        <v>1.3465010664175732</v>
      </c>
      <c r="K4" s="4">
        <f>('[1]Qc, Summer, S2'!K4*Main!$B$5)</f>
        <v>1.345311787962868</v>
      </c>
      <c r="L4" s="4">
        <f>('[1]Qc, Summer, S2'!L4*Main!$B$5)</f>
        <v>1.1008556015981512</v>
      </c>
      <c r="M4" s="4">
        <f>('[1]Qc, Summer, S2'!M4*Main!$B$5)</f>
        <v>1.377541234085387</v>
      </c>
      <c r="N4" s="4">
        <f>('[1]Qc, Summer, S2'!N4*Main!$B$5)</f>
        <v>1.2354224587480793</v>
      </c>
      <c r="O4" s="4">
        <f>('[1]Qc, Summer, S2'!O4*Main!$B$5)</f>
        <v>1.0780809191905405</v>
      </c>
      <c r="P4" s="4">
        <f>('[1]Qc, Summer, S2'!P4*Main!$B$5)</f>
        <v>0.78296147065536936</v>
      </c>
      <c r="Q4" s="4">
        <f>('[1]Qc, Summer, S2'!Q4*Main!$B$5)</f>
        <v>0.49848606428981274</v>
      </c>
      <c r="R4" s="4">
        <f>('[1]Qc, Summer, S2'!R4*Main!$B$5)</f>
        <v>0.61247840417333532</v>
      </c>
      <c r="S4" s="4">
        <f>('[1]Qc, Summer, S2'!S4*Main!$B$5)</f>
        <v>0.54706808916453253</v>
      </c>
      <c r="T4" s="4">
        <f>('[1]Qc, Summer, S2'!T4*Main!$B$5)</f>
        <v>0.10311044202296731</v>
      </c>
      <c r="U4" s="4">
        <f>('[1]Qc, Summer, S2'!U4*Main!$B$5)</f>
        <v>0.43563269795862664</v>
      </c>
      <c r="V4" s="4">
        <f>('[1]Qc, Summer, S2'!V4*Main!$B$5)</f>
        <v>0.61842479644686277</v>
      </c>
      <c r="W4" s="4">
        <f>('[1]Qc, Summer, S2'!W4*Main!$B$5)</f>
        <v>0.40839822134587062</v>
      </c>
      <c r="X4" s="4">
        <f>('[1]Qc, Summer, S2'!X4*Main!$B$5)</f>
        <v>-0.37836894036455659</v>
      </c>
      <c r="Y4" s="4">
        <f>('[1]Qc, Summer, S2'!Y4*Main!$B$5)</f>
        <v>-0.78242629535075214</v>
      </c>
    </row>
    <row r="5" spans="1:25" x14ac:dyDescent="0.25">
      <c r="A5">
        <v>4</v>
      </c>
      <c r="B5" s="4">
        <f>('[1]Qc, Summer, S2'!B5*Main!$B$5)</f>
        <v>-1.0905239969886715</v>
      </c>
      <c r="C5" s="4">
        <f>('[1]Qc, Summer, S2'!C5*Main!$B$5)</f>
        <v>-1.0902155908809259</v>
      </c>
      <c r="D5" s="4">
        <f>('[1]Qc, Summer, S2'!D5*Main!$B$5)</f>
        <v>-1.0991593680055503</v>
      </c>
      <c r="E5" s="4">
        <f>('[1]Qc, Summer, S2'!E5*Main!$B$5)</f>
        <v>-1.1324672276420822</v>
      </c>
      <c r="F5" s="4">
        <f>('[1]Qc, Summer, S2'!F5*Main!$B$5)</f>
        <v>-1.1132432469259355</v>
      </c>
      <c r="G5" s="4">
        <f>('[1]Qc, Summer, S2'!G5*Main!$B$5)</f>
        <v>-1.1551350765613884</v>
      </c>
      <c r="H5" s="4">
        <f>('[1]Qc, Summer, S2'!H5*Main!$B$5)</f>
        <v>-1.069449579626051</v>
      </c>
      <c r="I5" s="4">
        <f>('[1]Qc, Summer, S2'!I5*Main!$B$5)</f>
        <v>-0.70018466661857492</v>
      </c>
      <c r="J5" s="4">
        <f>('[1]Qc, Summer, S2'!J5*Main!$B$5)</f>
        <v>-0.52387917502396963</v>
      </c>
      <c r="K5" s="4">
        <f>('[1]Qc, Summer, S2'!K5*Main!$B$5)</f>
        <v>-0.57671942148439359</v>
      </c>
      <c r="L5" s="4">
        <f>('[1]Qc, Summer, S2'!L5*Main!$B$5)</f>
        <v>-0.72876363260300658</v>
      </c>
      <c r="M5" s="4">
        <f>('[1]Qc, Summer, S2'!M5*Main!$B$5)</f>
        <v>-0.76839381744832447</v>
      </c>
      <c r="N5" s="4">
        <f>('[1]Qc, Summer, S2'!N5*Main!$B$5)</f>
        <v>-0.70522196637842072</v>
      </c>
      <c r="O5" s="4">
        <f>('[1]Qc, Summer, S2'!O5*Main!$B$5)</f>
        <v>-0.7734825182261279</v>
      </c>
      <c r="P5" s="4">
        <f>('[1]Qc, Summer, S2'!P5*Main!$B$5)</f>
        <v>-0.735034556793835</v>
      </c>
      <c r="Q5" s="4">
        <f>('[1]Qc, Summer, S2'!Q5*Main!$B$5)</f>
        <v>-0.88605074755329549</v>
      </c>
      <c r="R5" s="4">
        <f>('[1]Qc, Summer, S2'!R5*Main!$B$5)</f>
        <v>-0.95708695437071389</v>
      </c>
      <c r="S5" s="4">
        <f>('[1]Qc, Summer, S2'!S5*Main!$B$5)</f>
        <v>-0.88605074755329549</v>
      </c>
      <c r="T5" s="4">
        <f>('[1]Qc, Summer, S2'!T5*Main!$B$5)</f>
        <v>-0.62390555596948016</v>
      </c>
      <c r="U5" s="4">
        <f>('[1]Qc, Summer, S2'!U5*Main!$B$5)</f>
        <v>-0.54449098322497158</v>
      </c>
      <c r="V5" s="4">
        <f>('[1]Qc, Summer, S2'!V5*Main!$B$5)</f>
        <v>-0.55549080106790039</v>
      </c>
      <c r="W5" s="4">
        <f>('[1]Qc, Summer, S2'!W5*Main!$B$5)</f>
        <v>-0.73924944026635908</v>
      </c>
      <c r="X5" s="4">
        <f>('[1]Qc, Summer, S2'!X5*Main!$B$5)</f>
        <v>-0.89052263611560767</v>
      </c>
      <c r="Y5" s="4">
        <f>('[1]Qc, Summer, S2'!Y5*Main!$B$5)</f>
        <v>-0.95420849736508773</v>
      </c>
    </row>
    <row r="6" spans="1:25" x14ac:dyDescent="0.25">
      <c r="A6">
        <v>5</v>
      </c>
      <c r="B6" s="4">
        <f>('[1]Qc, Summer, S2'!B6*Main!$B$5)</f>
        <v>-0.67901998405368746</v>
      </c>
      <c r="C6" s="4">
        <f>('[1]Qc, Summer, S2'!C6*Main!$B$5)</f>
        <v>-0.86408621500165328</v>
      </c>
      <c r="D6" s="4">
        <f>('[1]Qc, Summer, S2'!D6*Main!$B$5)</f>
        <v>-1.0075828129389246</v>
      </c>
      <c r="E6" s="4">
        <f>('[1]Qc, Summer, S2'!E6*Main!$B$5)</f>
        <v>-1.0411639755489874</v>
      </c>
      <c r="F6" s="4">
        <f>('[1]Qc, Summer, S2'!F6*Main!$B$5)</f>
        <v>-1.0207489956362619</v>
      </c>
      <c r="G6" s="4">
        <f>('[1]Qc, Summer, S2'!G6*Main!$B$5)</f>
        <v>-1.1169065097179387</v>
      </c>
      <c r="H6" s="4">
        <f>('[1]Qc, Summer, S2'!H6*Main!$B$5)</f>
        <v>-1.0160150872507026</v>
      </c>
      <c r="I6" s="4">
        <f>('[1]Qc, Summer, S2'!I6*Main!$B$5)</f>
        <v>-0.39942352003158083</v>
      </c>
      <c r="J6" s="4">
        <f>('[1]Qc, Summer, S2'!J6*Main!$B$5)</f>
        <v>0.13580399681073746</v>
      </c>
      <c r="K6" s="4">
        <f>('[1]Qc, Summer, S2'!K6*Main!$B$5)</f>
        <v>0.43936587203473904</v>
      </c>
      <c r="L6" s="4">
        <f>('[1]Qc, Summer, S2'!L6*Main!$B$5)</f>
        <v>0.74692198245905606</v>
      </c>
      <c r="M6" s="4">
        <f>('[1]Qc, Summer, S2'!M6*Main!$B$5)</f>
        <v>0.78442341295091011</v>
      </c>
      <c r="N6" s="4">
        <f>('[1]Qc, Summer, S2'!N6*Main!$B$5)</f>
        <v>0.68049933042417476</v>
      </c>
      <c r="O6" s="4">
        <f>('[1]Qc, Summer, S2'!O6*Main!$B$5)</f>
        <v>0.57339465320089156</v>
      </c>
      <c r="P6" s="4">
        <f>('[1]Qc, Summer, S2'!P6*Main!$B$5)</f>
        <v>0.36613822669561574</v>
      </c>
      <c r="Q6" s="4">
        <f>('[1]Qc, Summer, S2'!Q6*Main!$B$5)</f>
        <v>0.2366954192779738</v>
      </c>
      <c r="R6" s="4">
        <f>('[1]Qc, Summer, S2'!R6*Main!$B$5)</f>
        <v>0.19971176001579041</v>
      </c>
      <c r="S6" s="4">
        <f>('[1]Qc, Summer, S2'!S6*Main!$B$5)</f>
        <v>0.18121993038469869</v>
      </c>
      <c r="T6" s="4">
        <f>('[1]Qc, Summer, S2'!T6*Main!$B$5)</f>
        <v>0.18491829631091702</v>
      </c>
      <c r="U6" s="4">
        <f>('[1]Qc, Summer, S2'!U6*Main!$B$5)</f>
        <v>4.3936587203473883E-2</v>
      </c>
      <c r="V6" s="4">
        <f>('[1]Qc, Summer, S2'!V6*Main!$B$5)</f>
        <v>0.39202678817914416</v>
      </c>
      <c r="W6" s="4">
        <f>('[1]Qc, Summer, S2'!W6*Main!$B$5)</f>
        <v>0.18861666223713539</v>
      </c>
      <c r="X6" s="4">
        <f>('[1]Qc, Summer, S2'!X6*Main!$B$5)</f>
        <v>0.1014831610154313</v>
      </c>
      <c r="Y6" s="4">
        <f>('[1]Qc, Summer, S2'!Y6*Main!$B$5)</f>
        <v>-0.16272810075360702</v>
      </c>
    </row>
    <row r="7" spans="1:25" x14ac:dyDescent="0.25">
      <c r="A7">
        <v>6</v>
      </c>
      <c r="B7" s="4">
        <f>('[1]Qc, Summer, S2'!B7*Main!$B$5)</f>
        <v>0.48522560951984633</v>
      </c>
      <c r="C7" s="4">
        <f>('[1]Qc, Summer, S2'!C7*Main!$B$5)</f>
        <v>0.54906310377230094</v>
      </c>
      <c r="D7" s="4">
        <f>('[1]Qc, Summer, S2'!D7*Main!$B$5)</f>
        <v>0.40531501695204658</v>
      </c>
      <c r="E7" s="4">
        <f>('[1]Qc, Summer, S2'!E7*Main!$B$5)</f>
        <v>0.47662043660101783</v>
      </c>
      <c r="F7" s="4">
        <f>('[1]Qc, Summer, S2'!F7*Main!$B$5)</f>
        <v>0.5026634048619657</v>
      </c>
      <c r="G7" s="4">
        <f>('[1]Qc, Summer, S2'!G7*Main!$B$5)</f>
        <v>0.50607514742890214</v>
      </c>
      <c r="H7" s="4">
        <f>('[1]Qc, Summer, S2'!H7*Main!$B$5)</f>
        <v>0.49879676328610445</v>
      </c>
      <c r="I7" s="4">
        <f>('[1]Qc, Summer, S2'!I7*Main!$B$5)</f>
        <v>0.89694712084758454</v>
      </c>
      <c r="J7" s="4">
        <f>('[1]Qc, Summer, S2'!J7*Main!$B$5)</f>
        <v>1.0490729310822051</v>
      </c>
      <c r="K7" s="4">
        <f>('[1]Qc, Summer, S2'!K7*Main!$B$5)</f>
        <v>1.0264227512628217</v>
      </c>
      <c r="L7" s="4">
        <f>('[1]Qc, Summer, S2'!L7*Main!$B$5)</f>
        <v>0.91506726470309119</v>
      </c>
      <c r="M7" s="4">
        <f>('[1]Qc, Summer, S2'!M7*Main!$B$5)</f>
        <v>1.1039261699083942</v>
      </c>
      <c r="N7" s="4">
        <f>('[1]Qc, Summer, S2'!N7*Main!$B$5)</f>
        <v>1.1503258688187294</v>
      </c>
      <c r="O7" s="4">
        <f>('[1]Qc, Summer, S2'!O7*Main!$B$5)</f>
        <v>1.0282992096746371</v>
      </c>
      <c r="P7" s="4">
        <f>('[1]Qc, Summer, S2'!P7*Main!$B$5)</f>
        <v>0.9041117802381512</v>
      </c>
      <c r="Q7" s="4">
        <f>('[1]Qc, Summer, S2'!Q7*Main!$B$5)</f>
        <v>0.8040339982746828</v>
      </c>
      <c r="R7" s="4">
        <f>('[1]Qc, Summer, S2'!R7*Main!$B$5)</f>
        <v>0.98986024342048629</v>
      </c>
      <c r="S7" s="4">
        <f>('[1]Qc, Summer, S2'!S7*Main!$B$5)</f>
        <v>0.95892711081359627</v>
      </c>
      <c r="T7" s="4">
        <f>('[1]Qc, Summer, S2'!T7*Main!$B$5)</f>
        <v>0.73731547696570388</v>
      </c>
      <c r="U7" s="4">
        <f>('[1]Qc, Summer, S2'!U7*Main!$B$5)</f>
        <v>0.69108636518371525</v>
      </c>
      <c r="V7" s="4">
        <f>('[1]Qc, Summer, S2'!V7*Main!$B$5)</f>
        <v>0.79749482502138813</v>
      </c>
      <c r="W7" s="4">
        <f>('[1]Qc, Summer, S2'!W7*Main!$B$5)</f>
        <v>0.62861356795803525</v>
      </c>
      <c r="X7" s="4">
        <f>('[1]Qc, Summer, S2'!X7*Main!$B$5)</f>
        <v>0.47366359304300615</v>
      </c>
      <c r="Y7" s="4">
        <f>('[1]Qc, Summer, S2'!Y7*Main!$B$5)</f>
        <v>0.55099642456023157</v>
      </c>
    </row>
    <row r="8" spans="1:25" x14ac:dyDescent="0.25">
      <c r="A8">
        <v>7</v>
      </c>
      <c r="B8" s="4">
        <f>('[1]Qc, Summer, S2'!B8*Main!$B$5)</f>
        <v>-0.95489235438661035</v>
      </c>
      <c r="C8" s="4">
        <f>('[1]Qc, Summer, S2'!C8*Main!$B$5)</f>
        <v>-0.96253993192795595</v>
      </c>
      <c r="D8" s="4">
        <f>('[1]Qc, Summer, S2'!D8*Main!$B$5)</f>
        <v>-1.0014370935606607</v>
      </c>
      <c r="E8" s="4">
        <f>('[1]Qc, Summer, S2'!E8*Main!$B$5)</f>
        <v>-1.037763086882052</v>
      </c>
      <c r="F8" s="4">
        <f>('[1]Qc, Summer, S2'!F8*Main!$B$5)</f>
        <v>-0.96267178671315157</v>
      </c>
      <c r="G8" s="4">
        <f>('[1]Qc, Summer, S2'!G8*Main!$B$5)</f>
        <v>-1.0508167106164175</v>
      </c>
      <c r="H8" s="4">
        <f>('[1]Qc, Summer, S2'!H8*Main!$B$5)</f>
        <v>-0.91889599802820887</v>
      </c>
      <c r="I8" s="4">
        <f>('[1]Qc, Summer, S2'!I8*Main!$B$5)</f>
        <v>-0.40703572189884929</v>
      </c>
      <c r="J8" s="4">
        <f>('[1]Qc, Summer, S2'!J8*Main!$B$5)</f>
        <v>-7.1069729220433989E-2</v>
      </c>
      <c r="K8" s="4">
        <f>('[1]Qc, Summer, S2'!K8*Main!$B$5)</f>
        <v>-6.0521346404785174E-2</v>
      </c>
      <c r="L8" s="4">
        <f>('[1]Qc, Summer, S2'!L8*Main!$B$5)</f>
        <v>0.12526204593582987</v>
      </c>
      <c r="M8" s="4">
        <f>('[1]Qc, Summer, S2'!M8*Main!$B$5)</f>
        <v>4.0347564269856785E-2</v>
      </c>
      <c r="N8" s="4">
        <f>('[1]Qc, Summer, S2'!N8*Main!$B$5)</f>
        <v>1.3053623734365428E-2</v>
      </c>
      <c r="O8" s="4">
        <f>('[1]Qc, Summer, S2'!O8*Main!$B$5)</f>
        <v>0</v>
      </c>
      <c r="P8" s="4">
        <f>('[1]Qc, Summer, S2'!P8*Main!$B$5)</f>
        <v>-0.10337415159335857</v>
      </c>
      <c r="Q8" s="4">
        <f>('[1]Qc, Summer, S2'!Q8*Main!$B$5)</f>
        <v>-0.18644266626659309</v>
      </c>
      <c r="R8" s="4">
        <f>('[1]Qc, Summer, S2'!R8*Main!$B$5)</f>
        <v>-0.26759928655449133</v>
      </c>
      <c r="S8" s="4">
        <f>('[1]Qc, Summer, S2'!S8*Main!$B$5)</f>
        <v>-0.35244784082786668</v>
      </c>
      <c r="T8" s="4">
        <f>('[1]Qc, Summer, S2'!T8*Main!$B$5)</f>
        <v>-0.30366157030549079</v>
      </c>
      <c r="U8" s="4">
        <f>('[1]Qc, Summer, S2'!U8*Main!$B$5)</f>
        <v>-0.38330186056363952</v>
      </c>
      <c r="V8" s="4">
        <f>('[1]Qc, Summer, S2'!V8*Main!$B$5)</f>
        <v>-0.26634666609513297</v>
      </c>
      <c r="W8" s="4">
        <f>('[1]Qc, Summer, S2'!W8*Main!$B$5)</f>
        <v>-0.50434455337320971</v>
      </c>
      <c r="X8" s="4">
        <f>('[1]Qc, Summer, S2'!X8*Main!$B$5)</f>
        <v>-0.6137840250855664</v>
      </c>
      <c r="Y8" s="4">
        <f>('[1]Qc, Summer, S2'!Y8*Main!$B$5)</f>
        <v>-0.67918399854258915</v>
      </c>
    </row>
    <row r="9" spans="1:25" x14ac:dyDescent="0.25">
      <c r="A9">
        <v>8</v>
      </c>
      <c r="B9" s="4">
        <f>('[1]Qc, Summer, S2'!B9*Main!$B$5)</f>
        <v>-1.1485368439529842</v>
      </c>
      <c r="C9" s="4">
        <f>('[1]Qc, Summer, S2'!C9*Main!$B$5)</f>
        <v>-1.1798025908889809</v>
      </c>
      <c r="D9" s="4">
        <f>('[1]Qc, Summer, S2'!D9*Main!$B$5)</f>
        <v>-1.1796265009500424</v>
      </c>
      <c r="E9" s="4">
        <f>('[1]Qc, Summer, S2'!E9*Main!$B$5)</f>
        <v>-1.2093857006306747</v>
      </c>
      <c r="F9" s="4">
        <f>('[1]Qc, Summer, S2'!F9*Main!$B$5)</f>
        <v>-1.193576737223738</v>
      </c>
      <c r="G9" s="4">
        <f>('[1]Qc, Summer, S2'!G9*Main!$B$5)</f>
        <v>-1.1659110512615987</v>
      </c>
      <c r="H9" s="4">
        <f>('[1]Qc, Summer, S2'!H9*Main!$B$5)</f>
        <v>-0.99983867329367682</v>
      </c>
      <c r="I9" s="4">
        <f>('[1]Qc, Summer, S2'!I9*Main!$B$5)</f>
        <v>-0.81811385630898603</v>
      </c>
      <c r="J9" s="4">
        <f>('[1]Qc, Summer, S2'!J9*Main!$B$5)</f>
        <v>-0.79240472522394234</v>
      </c>
      <c r="K9" s="4">
        <f>('[1]Qc, Summer, S2'!K9*Main!$B$5)</f>
        <v>-0.79627870388059263</v>
      </c>
      <c r="L9" s="4">
        <f>('[1]Qc, Summer, S2'!L9*Main!$B$5)</f>
        <v>-0.78230890205812631</v>
      </c>
      <c r="M9" s="4">
        <f>('[1]Qc, Summer, S2'!M9*Main!$B$5)</f>
        <v>-0.75348884871849997</v>
      </c>
      <c r="N9" s="4">
        <f>('[1]Qc, Summer, S2'!N9*Main!$B$5)</f>
        <v>-0.77092175267342677</v>
      </c>
      <c r="O9" s="4">
        <f>('[1]Qc, Summer, S2'!O9*Main!$B$5)</f>
        <v>-0.80805716424071172</v>
      </c>
      <c r="P9" s="4">
        <f>('[1]Qc, Summer, S2'!P9*Main!$B$5)</f>
        <v>-0.89023246907875009</v>
      </c>
      <c r="Q9" s="4">
        <f>('[1]Qc, Summer, S2'!Q9*Main!$B$5)</f>
        <v>-0.92936356662067332</v>
      </c>
      <c r="R9" s="4">
        <f>('[1]Qc, Summer, S2'!R9*Main!$B$5)</f>
        <v>-0.94145507576112752</v>
      </c>
      <c r="S9" s="4">
        <f>('[1]Qc, Summer, S2'!S9*Main!$B$5)</f>
        <v>-0.9838731854965721</v>
      </c>
      <c r="T9" s="4">
        <f>('[1]Qc, Summer, S2'!T9*Main!$B$5)</f>
        <v>-0.96254673733622398</v>
      </c>
      <c r="U9" s="4">
        <f>('[1]Qc, Summer, S2'!U9*Main!$B$5)</f>
        <v>-1.0154519812129041</v>
      </c>
      <c r="V9" s="4">
        <f>('[1]Qc, Summer, S2'!V9*Main!$B$5)</f>
        <v>-1.0584179263139357</v>
      </c>
      <c r="W9" s="4">
        <f>('[1]Qc, Summer, S2'!W9*Main!$B$5)</f>
        <v>-1.1118318744586606</v>
      </c>
      <c r="X9" s="4">
        <f>('[1]Qc, Summer, S2'!X9*Main!$B$5)</f>
        <v>-1.1520782082805285</v>
      </c>
      <c r="Y9" s="4">
        <f>('[1]Qc, Summer, S2'!Y9*Main!$B$5)</f>
        <v>-1.1738155329650666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F8A58-CFD8-48FA-826B-98F7C9537CD0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S3'!B2*Main!$B$5)</f>
        <v>0.87763960916509109</v>
      </c>
      <c r="C2" s="4">
        <f>('[1]Qc, Summer, S3'!C2*Main!$B$5)</f>
        <v>0.98917636840035783</v>
      </c>
      <c r="D2" s="4">
        <f>('[1]Qc, Summer, S3'!D2*Main!$B$5)</f>
        <v>0.92286491555574124</v>
      </c>
      <c r="E2" s="4">
        <f>('[1]Qc, Summer, S3'!E2*Main!$B$5)</f>
        <v>0.91354304772184491</v>
      </c>
      <c r="F2" s="4">
        <f>('[1]Qc, Summer, S3'!F2*Main!$B$5)</f>
        <v>0.90271502656980795</v>
      </c>
      <c r="G2" s="4">
        <f>('[1]Qc, Summer, S3'!G2*Main!$B$5)</f>
        <v>0.94545721532784799</v>
      </c>
      <c r="H2" s="4">
        <f>('[1]Qc, Summer, S3'!H2*Main!$B$5)</f>
        <v>0.99324705304398075</v>
      </c>
      <c r="I2" s="4">
        <f>('[1]Qc, Summer, S3'!I2*Main!$B$5)</f>
        <v>1.8975089397783655</v>
      </c>
      <c r="J2" s="4">
        <f>('[1]Qc, Summer, S3'!J2*Main!$B$5)</f>
        <v>2.1872602727114412</v>
      </c>
      <c r="K2" s="4">
        <f>('[1]Qc, Summer, S3'!K2*Main!$B$5)</f>
        <v>2.0841905375349099</v>
      </c>
      <c r="L2" s="4">
        <f>('[1]Qc, Summer, S3'!L2*Main!$B$5)</f>
        <v>2.0149888985933213</v>
      </c>
      <c r="M2" s="4">
        <f>('[1]Qc, Summer, S3'!M2*Main!$B$5)</f>
        <v>2.0718970699111696</v>
      </c>
      <c r="N2" s="4">
        <f>('[1]Qc, Summer, S3'!N2*Main!$B$5)</f>
        <v>2.2047642166790191</v>
      </c>
      <c r="O2" s="4">
        <f>('[1]Qc, Summer, S3'!O2*Main!$B$5)</f>
        <v>2.0544745396364634</v>
      </c>
      <c r="P2" s="4">
        <f>('[1]Qc, Summer, S3'!P2*Main!$B$5)</f>
        <v>1.4695171563478566</v>
      </c>
      <c r="Q2" s="4">
        <f>('[1]Qc, Summer, S3'!Q2*Main!$B$5)</f>
        <v>1.9021495202720955</v>
      </c>
      <c r="R2" s="4">
        <f>('[1]Qc, Summer, S3'!R2*Main!$B$5)</f>
        <v>1.9847030048447671</v>
      </c>
      <c r="S2" s="4">
        <f>('[1]Qc, Summer, S3'!S2*Main!$B$5)</f>
        <v>1.8054300531396159</v>
      </c>
      <c r="T2" s="4">
        <f>('[1]Qc, Summer, S3'!T2*Main!$B$5)</f>
        <v>1.4161911875163971</v>
      </c>
      <c r="U2" s="4">
        <f>('[1]Qc, Summer, S3'!U2*Main!$B$5)</f>
        <v>1.3238680597990304</v>
      </c>
      <c r="V2" s="4">
        <f>('[1]Qc, Summer, S3'!V2*Main!$B$5)</f>
        <v>1.4034092377354213</v>
      </c>
      <c r="W2" s="4">
        <f>('[1]Qc, Summer, S3'!W2*Main!$B$5)</f>
        <v>1.3523628523043902</v>
      </c>
      <c r="X2" s="4">
        <f>('[1]Qc, Summer, S3'!X2*Main!$B$5)</f>
        <v>0.93348940247559686</v>
      </c>
      <c r="Y2" s="4">
        <f>('[1]Qc, Summer, S3'!Y2*Main!$B$5)</f>
        <v>0.92551086057409615</v>
      </c>
    </row>
    <row r="3" spans="1:25" x14ac:dyDescent="0.25">
      <c r="A3">
        <v>2</v>
      </c>
      <c r="B3" s="4">
        <f>('[1]Qc, Summer, S3'!B3*Main!$B$5)</f>
        <v>3.7065845171654926E-2</v>
      </c>
      <c r="C3" s="4">
        <f>('[1]Qc, Summer, S3'!C3*Main!$B$5)</f>
        <v>-0.22464148588881774</v>
      </c>
      <c r="D3" s="4">
        <f>('[1]Qc, Summer, S3'!D3*Main!$B$5)</f>
        <v>-0.24579522581001473</v>
      </c>
      <c r="E3" s="4">
        <f>('[1]Qc, Summer, S3'!E3*Main!$B$5)</f>
        <v>-0.35212552913072181</v>
      </c>
      <c r="F3" s="4">
        <f>('[1]Qc, Summer, S3'!F3*Main!$B$5)</f>
        <v>-0.43486847643310284</v>
      </c>
      <c r="G3" s="4">
        <f>('[1]Qc, Summer, S3'!G3*Main!$B$5)</f>
        <v>-0.3302229842565621</v>
      </c>
      <c r="H3" s="4">
        <f>('[1]Qc, Summer, S3'!H3*Main!$B$5)</f>
        <v>-0.43056284795356725</v>
      </c>
      <c r="I3" s="4">
        <f>('[1]Qc, Summer, S3'!I3*Main!$B$5)</f>
        <v>1.0966248536139118</v>
      </c>
      <c r="J3" s="4">
        <f>('[1]Qc, Summer, S3'!J3*Main!$B$5)</f>
        <v>1.4129949462406635</v>
      </c>
      <c r="K3" s="4">
        <f>('[1]Qc, Summer, S3'!K3*Main!$B$5)</f>
        <v>1.7784117632864733</v>
      </c>
      <c r="L3" s="4">
        <f>('[1]Qc, Summer, S3'!L3*Main!$B$5)</f>
        <v>1.0209955533646766</v>
      </c>
      <c r="M3" s="4">
        <f>('[1]Qc, Summer, S3'!M3*Main!$B$5)</f>
        <v>0.8989403460317521</v>
      </c>
      <c r="N3" s="4">
        <f>('[1]Qc, Summer, S3'!N3*Main!$B$5)</f>
        <v>0.62375452581795054</v>
      </c>
      <c r="O3" s="4">
        <f>('[1]Qc, Summer, S3'!O3*Main!$B$5)</f>
        <v>0.86973695286620567</v>
      </c>
      <c r="P3" s="4">
        <f>('[1]Qc, Summer, S3'!P3*Main!$B$5)</f>
        <v>0.36691442695173565</v>
      </c>
      <c r="Q3" s="4">
        <f>('[1]Qc, Summer, S3'!Q3*Main!$B$5)</f>
        <v>0.31505968395906681</v>
      </c>
      <c r="R3" s="4">
        <f>('[1]Qc, Summer, S3'!R3*Main!$B$5)</f>
        <v>0.37065845171654921</v>
      </c>
      <c r="S3" s="4">
        <f>('[1]Qc, Summer, S3'!S3*Main!$B$5)</f>
        <v>0.67392445766645304</v>
      </c>
      <c r="T3" s="4">
        <f>('[1]Qc, Summer, S3'!T3*Main!$B$5)</f>
        <v>1.2658547729834879</v>
      </c>
      <c r="U3" s="4">
        <f>('[1]Qc, Summer, S3'!U3*Main!$B$5)</f>
        <v>1.3235127543616174</v>
      </c>
      <c r="V3" s="4">
        <f>('[1]Qc, Summer, S3'!V3*Main!$B$5)</f>
        <v>1.0378436648063376</v>
      </c>
      <c r="W3" s="4">
        <f>('[1]Qc, Summer, S3'!W3*Main!$B$5)</f>
        <v>0.80496532443493019</v>
      </c>
      <c r="X3" s="4">
        <f>('[1]Qc, Summer, S3'!X3*Main!$B$5)</f>
        <v>0.36691442695173559</v>
      </c>
      <c r="Y3" s="4">
        <f>('[1]Qc, Summer, S3'!Y3*Main!$B$5)</f>
        <v>7.4131690343309853E-2</v>
      </c>
    </row>
    <row r="4" spans="1:25" x14ac:dyDescent="0.25">
      <c r="A4">
        <v>3</v>
      </c>
      <c r="B4" s="4">
        <f>('[1]Qc, Summer, S3'!B4*Main!$B$5)</f>
        <v>-0.22596290639404604</v>
      </c>
      <c r="C4" s="4">
        <f>('[1]Qc, Summer, S3'!C4*Main!$B$5)</f>
        <v>-0.53517530461747742</v>
      </c>
      <c r="D4" s="4">
        <f>('[1]Qc, Summer, S3'!D4*Main!$B$5)</f>
        <v>-0.93358358694382171</v>
      </c>
      <c r="E4" s="4">
        <f>('[1]Qc, Summer, S3'!E4*Main!$B$5)</f>
        <v>-0.87084914845810646</v>
      </c>
      <c r="F4" s="4">
        <f>('[1]Qc, Summer, S3'!F4*Main!$B$5)</f>
        <v>-0.87126539591725327</v>
      </c>
      <c r="G4" s="4">
        <f>('[1]Qc, Summer, S3'!G4*Main!$B$5)</f>
        <v>-0.84682572367305509</v>
      </c>
      <c r="H4" s="4">
        <f>('[1]Qc, Summer, S3'!H4*Main!$B$5)</f>
        <v>-4.6619715424455817E-2</v>
      </c>
      <c r="I4" s="4">
        <f>('[1]Qc, Summer, S3'!I4*Main!$B$5)</f>
        <v>1.0250391001106751</v>
      </c>
      <c r="J4" s="4">
        <f>('[1]Qc, Summer, S3'!J4*Main!$B$5)</f>
        <v>1.3465010664175732</v>
      </c>
      <c r="K4" s="4">
        <f>('[1]Qc, Summer, S3'!K4*Main!$B$5)</f>
        <v>1.3319918692701662</v>
      </c>
      <c r="L4" s="4">
        <f>('[1]Qc, Summer, S3'!L4*Main!$B$5)</f>
        <v>1.1008556015981512</v>
      </c>
      <c r="M4" s="4">
        <f>('[1]Qc, Summer, S3'!M4*Main!$B$5)</f>
        <v>1.4053703499254957</v>
      </c>
      <c r="N4" s="4">
        <f>('[1]Qc, Summer, S3'!N4*Main!$B$5)</f>
        <v>1.2732415136077142</v>
      </c>
      <c r="O4" s="4">
        <f>('[1]Qc, Summer, S3'!O4*Main!$B$5)</f>
        <v>1.1000825706025925</v>
      </c>
      <c r="P4" s="4">
        <f>('[1]Qc, Summer, S3'!P4*Main!$B$5)</f>
        <v>0.79877887410295267</v>
      </c>
      <c r="Q4" s="4">
        <f>('[1]Qc, Summer, S3'!Q4*Main!$B$5)</f>
        <v>0.49355055870278486</v>
      </c>
      <c r="R4" s="4">
        <f>('[1]Qc, Summer, S3'!R4*Main!$B$5)</f>
        <v>0.61860318821506866</v>
      </c>
      <c r="S4" s="4">
        <f>('[1]Qc, Summer, S3'!S4*Main!$B$5)</f>
        <v>0.5525387700561778</v>
      </c>
      <c r="T4" s="4">
        <f>('[1]Qc, Summer, S3'!T4*Main!$B$5)</f>
        <v>0.10311044202296731</v>
      </c>
      <c r="U4" s="4">
        <f>('[1]Qc, Summer, S3'!U4*Main!$B$5)</f>
        <v>0.43123236767621631</v>
      </c>
      <c r="V4" s="4">
        <f>('[1]Qc, Summer, S3'!V4*Main!$B$5)</f>
        <v>0.61224054848239429</v>
      </c>
      <c r="W4" s="4">
        <f>('[1]Qc, Summer, S3'!W4*Main!$B$5)</f>
        <v>0.40031112785387313</v>
      </c>
      <c r="X4" s="4">
        <f>('[1]Qc, Summer, S3'!X4*Main!$B$5)</f>
        <v>-0.38211516749687885</v>
      </c>
      <c r="Y4" s="4">
        <f>('[1]Qc, Summer, S3'!Y4*Main!$B$5)</f>
        <v>-0.77475544931790163</v>
      </c>
    </row>
    <row r="5" spans="1:25" x14ac:dyDescent="0.25">
      <c r="A5">
        <v>4</v>
      </c>
      <c r="B5" s="4">
        <f>('[1]Qc, Summer, S3'!B5*Main!$B$5)</f>
        <v>-1.0905239969886715</v>
      </c>
      <c r="C5" s="4">
        <f>('[1]Qc, Summer, S3'!C5*Main!$B$5)</f>
        <v>-1.0686271633387294</v>
      </c>
      <c r="D5" s="4">
        <f>('[1]Qc, Summer, S3'!D5*Main!$B$5)</f>
        <v>-1.0880567481267063</v>
      </c>
      <c r="E5" s="4">
        <f>('[1]Qc, Summer, S3'!E5*Main!$B$5)</f>
        <v>-1.1324672276420822</v>
      </c>
      <c r="F5" s="4">
        <f>('[1]Qc, Summer, S3'!F5*Main!$B$5)</f>
        <v>-1.1586817468004635</v>
      </c>
      <c r="G5" s="4">
        <f>('[1]Qc, Summer, S3'!G5*Main!$B$5)</f>
        <v>-1.1434670454850109</v>
      </c>
      <c r="H5" s="4">
        <f>('[1]Qc, Summer, S3'!H5*Main!$B$5)</f>
        <v>-1.0482723602275155</v>
      </c>
      <c r="I5" s="4">
        <f>('[1]Qc, Summer, S3'!I5*Main!$B$5)</f>
        <v>-0.72876363260300658</v>
      </c>
      <c r="J5" s="4">
        <f>('[1]Qc, Summer, S3'!J5*Main!$B$5)</f>
        <v>-0.52922488089156117</v>
      </c>
      <c r="K5" s="4">
        <f>('[1]Qc, Summer, S3'!K5*Main!$B$5)</f>
        <v>-0.57106530950905643</v>
      </c>
      <c r="L5" s="4">
        <f>('[1]Qc, Summer, S3'!L5*Main!$B$5)</f>
        <v>-0.7144741496107907</v>
      </c>
      <c r="M5" s="4">
        <f>('[1]Qc, Summer, S3'!M5*Main!$B$5)</f>
        <v>-0.77615537115992383</v>
      </c>
      <c r="N5" s="4">
        <f>('[1]Qc, Summer, S3'!N5*Main!$B$5)</f>
        <v>-0.73400653643468272</v>
      </c>
      <c r="O5" s="4">
        <f>('[1]Qc, Summer, S3'!O5*Main!$B$5)</f>
        <v>-0.7812954729556848</v>
      </c>
      <c r="P5" s="4">
        <f>('[1]Qc, Summer, S3'!P5*Main!$B$5)</f>
        <v>-0.74238490236177335</v>
      </c>
      <c r="Q5" s="4">
        <f>('[1]Qc, Summer, S3'!Q5*Main!$B$5)</f>
        <v>-0.85130365941395059</v>
      </c>
      <c r="R5" s="4">
        <f>('[1]Qc, Summer, S3'!R5*Main!$B$5)</f>
        <v>-0.99615172801849816</v>
      </c>
      <c r="S5" s="4">
        <f>('[1]Qc, Summer, S3'!S5*Main!$B$5)</f>
        <v>-0.86867720348362309</v>
      </c>
      <c r="T5" s="4">
        <f>('[1]Qc, Summer, S3'!T5*Main!$B$5)</f>
        <v>-0.59943867142165752</v>
      </c>
      <c r="U5" s="4">
        <f>('[1]Qc, Summer, S3'!U5*Main!$B$5)</f>
        <v>-0.55549080106790039</v>
      </c>
      <c r="V5" s="4">
        <f>('[1]Qc, Summer, S3'!V5*Main!$B$5)</f>
        <v>-0.54449098322497158</v>
      </c>
      <c r="W5" s="4">
        <f>('[1]Qc, Summer, S3'!W5*Main!$B$5)</f>
        <v>-0.71750680967028968</v>
      </c>
      <c r="X5" s="4">
        <f>('[1]Qc, Summer, S3'!X5*Main!$B$5)</f>
        <v>-0.90851299240077166</v>
      </c>
      <c r="Y5" s="4">
        <f>('[1]Qc, Summer, S3'!Y5*Main!$B$5)</f>
        <v>-0.92614354156023204</v>
      </c>
    </row>
    <row r="6" spans="1:25" x14ac:dyDescent="0.25">
      <c r="A6">
        <v>5</v>
      </c>
      <c r="B6" s="4">
        <f>('[1]Qc, Summer, S3'!B6*Main!$B$5)</f>
        <v>-0.6590488080521083</v>
      </c>
      <c r="C6" s="4">
        <f>('[1]Qc, Summer, S3'!C6*Main!$B$5)</f>
        <v>-0.86408621500165328</v>
      </c>
      <c r="D6" s="4">
        <f>('[1]Qc, Summer, S3'!D6*Main!$B$5)</f>
        <v>-1.0281457274886987</v>
      </c>
      <c r="E6" s="4">
        <f>('[1]Qc, Summer, S3'!E6*Main!$B$5)</f>
        <v>-1.0411639755489874</v>
      </c>
      <c r="F6" s="4">
        <f>('[1]Qc, Summer, S3'!F6*Main!$B$5)</f>
        <v>-1.0411639755489872</v>
      </c>
      <c r="G6" s="4">
        <f>('[1]Qc, Summer, S3'!G6*Main!$B$5)</f>
        <v>-1.1280755748151181</v>
      </c>
      <c r="H6" s="4">
        <f>('[1]Qc, Summer, S3'!H6*Main!$B$5)</f>
        <v>-0.99589597661207485</v>
      </c>
      <c r="I6" s="4">
        <f>('[1]Qc, Summer, S3'!I6*Main!$B$5)</f>
        <v>-0.40341775523189666</v>
      </c>
      <c r="J6" s="4">
        <f>('[1]Qc, Summer, S3'!J6*Main!$B$5)</f>
        <v>0.13447258507729887</v>
      </c>
      <c r="K6" s="4">
        <f>('[1]Qc, Summer, S3'!K6*Main!$B$5)</f>
        <v>0.44380391114620105</v>
      </c>
      <c r="L6" s="4">
        <f>('[1]Qc, Summer, S3'!L6*Main!$B$5)</f>
        <v>0.74692198245905606</v>
      </c>
      <c r="M6" s="4">
        <f>('[1]Qc, Summer, S3'!M6*Main!$B$5)</f>
        <v>0.79218998139596852</v>
      </c>
      <c r="N6" s="4">
        <f>('[1]Qc, Summer, S3'!N6*Main!$B$5)</f>
        <v>0.68730432372841654</v>
      </c>
      <c r="O6" s="4">
        <f>('[1]Qc, Summer, S3'!O6*Main!$B$5)</f>
        <v>0.56215162078518777</v>
      </c>
      <c r="P6" s="4">
        <f>('[1]Qc, Summer, S3'!P6*Main!$B$5)</f>
        <v>0.36613822669561574</v>
      </c>
      <c r="Q6" s="4">
        <f>('[1]Qc, Summer, S3'!Q6*Main!$B$5)</f>
        <v>0.23906237347075354</v>
      </c>
      <c r="R6" s="4">
        <f>('[1]Qc, Summer, S3'!R6*Main!$B$5)</f>
        <v>0.20370599521610622</v>
      </c>
      <c r="S6" s="4">
        <f>('[1]Qc, Summer, S3'!S6*Main!$B$5)</f>
        <v>0.18121993038469869</v>
      </c>
      <c r="T6" s="4">
        <f>('[1]Qc, Summer, S3'!T6*Main!$B$5)</f>
        <v>0.1867674792740262</v>
      </c>
      <c r="U6" s="4">
        <f>('[1]Qc, Summer, S3'!U6*Main!$B$5)</f>
        <v>4.4824195025766289E-2</v>
      </c>
      <c r="V6" s="4">
        <f>('[1]Qc, Summer, S3'!V6*Main!$B$5)</f>
        <v>0.39202678817914416</v>
      </c>
      <c r="W6" s="4">
        <f>('[1]Qc, Summer, S3'!W6*Main!$B$5)</f>
        <v>0.18491829631091702</v>
      </c>
      <c r="X6" s="4">
        <f>('[1]Qc, Summer, S3'!X6*Main!$B$5)</f>
        <v>0.1014831610154313</v>
      </c>
      <c r="Y6" s="4">
        <f>('[1]Qc, Summer, S3'!Y6*Main!$B$5)</f>
        <v>-0.16435538176114309</v>
      </c>
    </row>
    <row r="7" spans="1:25" x14ac:dyDescent="0.25">
      <c r="A7">
        <v>6</v>
      </c>
      <c r="B7" s="4">
        <f>('[1]Qc, Summer, S3'!B7*Main!$B$5)</f>
        <v>0.48522560951984633</v>
      </c>
      <c r="C7" s="4">
        <f>('[1]Qc, Summer, S3'!C7*Main!$B$5)</f>
        <v>0.53829716056107946</v>
      </c>
      <c r="D7" s="4">
        <f>('[1]Qc, Summer, S3'!D7*Main!$B$5)</f>
        <v>0.40531501695204658</v>
      </c>
      <c r="E7" s="4">
        <f>('[1]Qc, Summer, S3'!E7*Main!$B$5)</f>
        <v>0.48624913228992711</v>
      </c>
      <c r="F7" s="4">
        <f>('[1]Qc, Summer, S3'!F7*Main!$B$5)</f>
        <v>0.49773533226527983</v>
      </c>
      <c r="G7" s="4">
        <f>('[1]Qc, Summer, S3'!G7*Main!$B$5)</f>
        <v>0.50607514742890214</v>
      </c>
      <c r="H7" s="4">
        <f>('[1]Qc, Summer, S3'!H7*Main!$B$5)</f>
        <v>0.47923610590233567</v>
      </c>
      <c r="I7" s="4">
        <f>('[1]Qc, Summer, S3'!I7*Main!$B$5)</f>
        <v>0.92412733663084456</v>
      </c>
      <c r="J7" s="4">
        <f>('[1]Qc, Summer, S3'!J7*Main!$B$5)</f>
        <v>1.0386860703784209</v>
      </c>
      <c r="K7" s="4">
        <f>('[1]Qc, Summer, S3'!K7*Main!$B$5)</f>
        <v>1.0264227512628217</v>
      </c>
      <c r="L7" s="4">
        <f>('[1]Qc, Summer, S3'!L7*Main!$B$5)</f>
        <v>0.91506726470309119</v>
      </c>
      <c r="M7" s="4">
        <f>('[1]Qc, Summer, S3'!M7*Main!$B$5)</f>
        <v>1.0714577531463825</v>
      </c>
      <c r="N7" s="4">
        <f>('[1]Qc, Summer, S3'!N7*Main!$B$5)</f>
        <v>1.1164927550299433</v>
      </c>
      <c r="O7" s="4">
        <f>('[1]Qc, Summer, S3'!O7*Main!$B$5)</f>
        <v>1.0490729310822051</v>
      </c>
      <c r="P7" s="4">
        <f>('[1]Qc, Summer, S3'!P7*Main!$B$5)</f>
        <v>0.91315289804053246</v>
      </c>
      <c r="Q7" s="4">
        <f>('[1]Qc, Summer, S3'!Q7*Main!$B$5)</f>
        <v>0.79607326561849789</v>
      </c>
      <c r="R7" s="4">
        <f>('[1]Qc, Summer, S3'!R7*Main!$B$5)</f>
        <v>0.98986024342048629</v>
      </c>
      <c r="S7" s="4">
        <f>('[1]Qc, Summer, S3'!S7*Main!$B$5)</f>
        <v>0.95892711081359627</v>
      </c>
      <c r="T7" s="4">
        <f>('[1]Qc, Summer, S3'!T7*Main!$B$5)</f>
        <v>0.73731547696570388</v>
      </c>
      <c r="U7" s="4">
        <f>('[1]Qc, Summer, S3'!U7*Main!$B$5)</f>
        <v>0.67055904740598116</v>
      </c>
      <c r="V7" s="4">
        <f>('[1]Qc, Summer, S3'!V7*Main!$B$5)</f>
        <v>0.82166133487052095</v>
      </c>
      <c r="W7" s="4">
        <f>('[1]Qc, Summer, S3'!W7*Main!$B$5)</f>
        <v>0.64131283195718747</v>
      </c>
      <c r="X7" s="4">
        <f>('[1]Qc, Summer, S3'!X7*Main!$B$5)</f>
        <v>0.47366359304300615</v>
      </c>
      <c r="Y7" s="4">
        <f>('[1]Qc, Summer, S3'!Y7*Main!$B$5)</f>
        <v>0.53479064736728366</v>
      </c>
    </row>
    <row r="8" spans="1:25" x14ac:dyDescent="0.25">
      <c r="A8">
        <v>7</v>
      </c>
      <c r="B8" s="4">
        <f>('[1]Qc, Summer, S3'!B8*Main!$B$5)</f>
        <v>-0.94553066463772195</v>
      </c>
      <c r="C8" s="4">
        <f>('[1]Qc, Summer, S3'!C8*Main!$B$5)</f>
        <v>-0.96253993192795595</v>
      </c>
      <c r="D8" s="4">
        <f>('[1]Qc, Summer, S3'!D8*Main!$B$5)</f>
        <v>-1.0423120769713001</v>
      </c>
      <c r="E8" s="4">
        <f>('[1]Qc, Summer, S3'!E8*Main!$B$5)</f>
        <v>-1.069210453151205</v>
      </c>
      <c r="F8" s="4">
        <f>('[1]Qc, Summer, S3'!F8*Main!$B$5)</f>
        <v>-1.0019645127014434</v>
      </c>
      <c r="G8" s="4">
        <f>('[1]Qc, Summer, S3'!G8*Main!$B$5)</f>
        <v>-1.0720453310329106</v>
      </c>
      <c r="H8" s="4">
        <f>('[1]Qc, Summer, S3'!H8*Main!$B$5)</f>
        <v>-0.89160205749271748</v>
      </c>
      <c r="I8" s="4">
        <f>('[1]Qc, Summer, S3'!I8*Main!$B$5)</f>
        <v>-0.41118914763251102</v>
      </c>
      <c r="J8" s="4">
        <f>('[1]Qc, Summer, S3'!J8*Main!$B$5)</f>
        <v>-7.1069729220433989E-2</v>
      </c>
      <c r="K8" s="4">
        <f>('[1]Qc, Summer, S3'!K8*Main!$B$5)</f>
        <v>-5.8147960271264176E-2</v>
      </c>
      <c r="L8" s="4">
        <f>('[1]Qc, Summer, S3'!L8*Main!$B$5)</f>
        <v>0.12651466639518816</v>
      </c>
      <c r="M8" s="4">
        <f>('[1]Qc, Summer, S3'!M8*Main!$B$5)</f>
        <v>3.9951999914269953E-2</v>
      </c>
      <c r="N8" s="4">
        <f>('[1]Qc, Summer, S3'!N8*Main!$B$5)</f>
        <v>1.3317333304756649E-2</v>
      </c>
      <c r="O8" s="4">
        <f>('[1]Qc, Summer, S3'!O8*Main!$B$5)</f>
        <v>0</v>
      </c>
      <c r="P8" s="4">
        <f>('[1]Qc, Summer, S3'!P8*Main!$B$5)</f>
        <v>-0.10548382815648832</v>
      </c>
      <c r="Q8" s="4">
        <f>('[1]Qc, Summer, S3'!Q8*Main!$B$5)</f>
        <v>-0.18459669927385458</v>
      </c>
      <c r="R8" s="4">
        <f>('[1]Qc, Summer, S3'!R8*Main!$B$5)</f>
        <v>-0.27030230965100133</v>
      </c>
      <c r="S8" s="4">
        <f>('[1]Qc, Summer, S3'!S8*Main!$B$5)</f>
        <v>-0.35956799922842964</v>
      </c>
      <c r="T8" s="4">
        <f>('[1]Qc, Summer, S3'!T8*Main!$B$5)</f>
        <v>-0.31295733266178127</v>
      </c>
      <c r="U8" s="4">
        <f>('[1]Qc, Summer, S3'!U8*Main!$B$5)</f>
        <v>-0.36827041505133989</v>
      </c>
      <c r="V8" s="4">
        <f>('[1]Qc, Summer, S3'!V8*Main!$B$5)</f>
        <v>-0.26370957039122078</v>
      </c>
      <c r="W8" s="4">
        <f>('[1]Qc, Summer, S3'!W8*Main!$B$5)</f>
        <v>-0.49445544448353895</v>
      </c>
      <c r="X8" s="4">
        <f>('[1]Qc, Summer, S3'!X8*Main!$B$5)</f>
        <v>-0.62004712738235779</v>
      </c>
      <c r="Y8" s="4">
        <f>('[1]Qc, Summer, S3'!Y8*Main!$B$5)</f>
        <v>-0.68590859258756542</v>
      </c>
    </row>
    <row r="9" spans="1:25" x14ac:dyDescent="0.25">
      <c r="A9">
        <v>8</v>
      </c>
      <c r="B9" s="4">
        <f>('[1]Qc, Summer, S3'!B9*Main!$B$5)</f>
        <v>-1.1719763713805962</v>
      </c>
      <c r="C9" s="4">
        <f>('[1]Qc, Summer, S3'!C9*Main!$B$5)</f>
        <v>-1.1798025908889809</v>
      </c>
      <c r="D9" s="4">
        <f>('[1]Qc, Summer, S3'!D9*Main!$B$5)</f>
        <v>-1.1677110817485268</v>
      </c>
      <c r="E9" s="4">
        <f>('[1]Qc, Summer, S3'!E9*Main!$B$5)</f>
        <v>-1.185437468935018</v>
      </c>
      <c r="F9" s="4">
        <f>('[1]Qc, Summer, S3'!F9*Main!$B$5)</f>
        <v>-1.193576737223738</v>
      </c>
      <c r="G9" s="4">
        <f>('[1]Qc, Summer, S3'!G9*Main!$B$5)</f>
        <v>-1.1543673774867311</v>
      </c>
      <c r="H9" s="4">
        <f>('[1]Qc, Summer, S3'!H9*Main!$B$5)</f>
        <v>-0.97043165349092142</v>
      </c>
      <c r="I9" s="4">
        <f>('[1]Qc, Summer, S3'!I9*Main!$B$5)</f>
        <v>-0.80191358192662987</v>
      </c>
      <c r="J9" s="4">
        <f>('[1]Qc, Summer, S3'!J9*Main!$B$5)</f>
        <v>-0.79240472522394234</v>
      </c>
      <c r="K9" s="4">
        <f>('[1]Qc, Summer, S3'!K9*Main!$B$5)</f>
        <v>-0.78066539596136542</v>
      </c>
      <c r="L9" s="4">
        <f>('[1]Qc, Summer, S3'!L9*Main!$B$5)</f>
        <v>-0.77463920693990951</v>
      </c>
      <c r="M9" s="4">
        <f>('[1]Qc, Summer, S3'!M9*Main!$B$5)</f>
        <v>-0.76109984719040402</v>
      </c>
      <c r="N9" s="4">
        <f>('[1]Qc, Summer, S3'!N9*Main!$B$5)</f>
        <v>-0.77870884108426963</v>
      </c>
      <c r="O9" s="4">
        <f>('[1]Qc, Summer, S3'!O9*Main!$B$5)</f>
        <v>-0.81613773588311889</v>
      </c>
      <c r="P9" s="4">
        <f>('[1]Qc, Summer, S3'!P9*Main!$B$5)</f>
        <v>-0.90803711846032509</v>
      </c>
      <c r="Q9" s="4">
        <f>('[1]Qc, Summer, S3'!Q9*Main!$B$5)</f>
        <v>-0.92936356662067332</v>
      </c>
      <c r="R9" s="4">
        <f>('[1]Qc, Summer, S3'!R9*Main!$B$5)</f>
        <v>-0.97988181354729598</v>
      </c>
      <c r="S9" s="4">
        <f>('[1]Qc, Summer, S3'!S9*Main!$B$5)</f>
        <v>-0.95493573886431982</v>
      </c>
      <c r="T9" s="4">
        <f>('[1]Qc, Summer, S3'!T9*Main!$B$5)</f>
        <v>-0.97236864281924673</v>
      </c>
      <c r="U9" s="4">
        <f>('[1]Qc, Summer, S3'!U9*Main!$B$5)</f>
        <v>-1.0256065010250333</v>
      </c>
      <c r="V9" s="4">
        <f>('[1]Qc, Summer, S3'!V9*Main!$B$5)</f>
        <v>-1.0800182921570771</v>
      </c>
      <c r="W9" s="4">
        <f>('[1]Qc, Summer, S3'!W9*Main!$B$5)</f>
        <v>-1.1006012494641286</v>
      </c>
      <c r="X9" s="4">
        <f>('[1]Qc, Summer, S3'!X9*Main!$B$5)</f>
        <v>-1.1178580634801167</v>
      </c>
      <c r="Y9" s="4">
        <f>('[1]Qc, Summer, S3'!Y9*Main!$B$5)</f>
        <v>-1.1854374689350178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A7612-B0CB-4871-B6DA-28E503B7570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1.759088613690615</v>
      </c>
      <c r="C2" s="4">
        <f>('FL Characterization'!C$4-'FL Characterization'!C$2)*VLOOKUP($A2,'FL Ratio'!$A$2:$B$9,2,FALSE)</f>
        <v>1.9365333236370839</v>
      </c>
      <c r="D2" s="4">
        <f>('FL Characterization'!D$4-'FL Characterization'!D$2)*VLOOKUP($A2,'FL Ratio'!$A$2:$B$9,2,FALSE)</f>
        <v>2.5205820693343202</v>
      </c>
      <c r="E2" s="4">
        <f>('FL Characterization'!E$4-'FL Characterization'!E$2)*VLOOKUP($A2,'FL Ratio'!$A$2:$B$9,2,FALSE)</f>
        <v>2.8897459898832576</v>
      </c>
      <c r="F2" s="4">
        <f>('FL Characterization'!F$4-'FL Characterization'!F$2)*VLOOKUP($A2,'FL Ratio'!$A$2:$B$9,2,FALSE)</f>
        <v>3.3976843647619415</v>
      </c>
      <c r="G2" s="4">
        <f>('FL Characterization'!G$4-'FL Characterization'!G$2)*VLOOKUP($A2,'FL Ratio'!$A$2:$B$9,2,FALSE)</f>
        <v>3.9716483949786596</v>
      </c>
      <c r="H2" s="4">
        <f>('FL Characterization'!H$4-'FL Characterization'!H$2)*VLOOKUP($A2,'FL Ratio'!$A$2:$B$9,2,FALSE)</f>
        <v>3.5403684732815992</v>
      </c>
      <c r="I2" s="4">
        <f>('FL Characterization'!I$4-'FL Characterization'!I$2)*VLOOKUP($A2,'FL Ratio'!$A$2:$B$9,2,FALSE)</f>
        <v>5.0613457492377458</v>
      </c>
      <c r="J2" s="4">
        <f>('FL Characterization'!J$4-'FL Characterization'!J$2)*VLOOKUP($A2,'FL Ratio'!$A$2:$B$9,2,FALSE)</f>
        <v>4.6432198042544055</v>
      </c>
      <c r="K2" s="4">
        <f>('FL Characterization'!K$4-'FL Characterization'!K$2)*VLOOKUP($A2,'FL Ratio'!$A$2:$B$9,2,FALSE)</f>
        <v>5.2442469235987943</v>
      </c>
      <c r="L2" s="4">
        <f>('FL Characterization'!L$4-'FL Characterization'!L$2)*VLOOKUP($A2,'FL Ratio'!$A$2:$B$9,2,FALSE)</f>
        <v>5.3896836235418784</v>
      </c>
      <c r="M2" s="4">
        <f>('FL Characterization'!M$4-'FL Characterization'!M$2)*VLOOKUP($A2,'FL Ratio'!$A$2:$B$9,2,FALSE)</f>
        <v>4.9993759033864418</v>
      </c>
      <c r="N2" s="4">
        <f>('FL Characterization'!N$4-'FL Characterization'!N$2)*VLOOKUP($A2,'FL Ratio'!$A$2:$B$9,2,FALSE)</f>
        <v>4.716187836191347</v>
      </c>
      <c r="O2" s="4">
        <f>('FL Characterization'!O$4-'FL Characterization'!O$2)*VLOOKUP($A2,'FL Ratio'!$A$2:$B$9,2,FALSE)</f>
        <v>4.3419328394698757</v>
      </c>
      <c r="P2" s="4">
        <f>('FL Characterization'!P$4-'FL Characterization'!P$2)*VLOOKUP($A2,'FL Ratio'!$A$2:$B$9,2,FALSE)</f>
        <v>3.9993935421581535</v>
      </c>
      <c r="Q2" s="4">
        <f>('FL Characterization'!Q$4-'FL Characterization'!Q$2)*VLOOKUP($A2,'FL Ratio'!$A$2:$B$9,2,FALSE)</f>
        <v>3.5994030335884517</v>
      </c>
      <c r="R2" s="4">
        <f>('FL Characterization'!R$4-'FL Characterization'!R$2)*VLOOKUP($A2,'FL Ratio'!$A$2:$B$9,2,FALSE)</f>
        <v>3.5619385591704855</v>
      </c>
      <c r="S2" s="4">
        <f>('FL Characterization'!S$4-'FL Characterization'!S$2)*VLOOKUP($A2,'FL Ratio'!$A$2:$B$9,2,FALSE)</f>
        <v>2.8221613447124874</v>
      </c>
      <c r="T2" s="4">
        <f>('FL Characterization'!T$4-'FL Characterization'!T$2)*VLOOKUP($A2,'FL Ratio'!$A$2:$B$9,2,FALSE)</f>
        <v>2.3350013811982535</v>
      </c>
      <c r="U2" s="4">
        <f>('FL Characterization'!U$4-'FL Characterization'!U$2)*VLOOKUP($A2,'FL Ratio'!$A$2:$B$9,2,FALSE)</f>
        <v>2.7707877578805702</v>
      </c>
      <c r="V2" s="4">
        <f>('FL Characterization'!V$4-'FL Characterization'!V$2)*VLOOKUP($A2,'FL Ratio'!$A$2:$B$9,2,FALSE)</f>
        <v>2.8231600725740842</v>
      </c>
      <c r="W2" s="4">
        <f>('FL Characterization'!W$4-'FL Characterization'!W$2)*VLOOKUP($A2,'FL Ratio'!$A$2:$B$9,2,FALSE)</f>
        <v>3.2263050996334659</v>
      </c>
      <c r="X2" s="4">
        <f>('FL Characterization'!X$4-'FL Characterization'!X$2)*VLOOKUP($A2,'FL Ratio'!$A$2:$B$9,2,FALSE)</f>
        <v>1.5665411897395047</v>
      </c>
      <c r="Y2" s="4">
        <f>('FL Characterization'!Y$4-'FL Characterization'!Y$2)*VLOOKUP($A2,'FL Ratio'!$A$2:$B$9,2,FALSE)</f>
        <v>1.5040598003493351</v>
      </c>
    </row>
    <row r="3" spans="1:25" x14ac:dyDescent="0.25">
      <c r="A3">
        <v>2</v>
      </c>
      <c r="B3" s="4">
        <f>('FL Characterization'!B$4-'FL Characterization'!B$2)*VLOOKUP($A3,'FL Ratio'!$A$2:$B$9,2,FALSE)</f>
        <v>1.4659071780755124</v>
      </c>
      <c r="C3" s="4">
        <f>('FL Characterization'!C$4-'FL Characterization'!C$2)*VLOOKUP($A3,'FL Ratio'!$A$2:$B$9,2,FALSE)</f>
        <v>1.6137777696975697</v>
      </c>
      <c r="D3" s="4">
        <f>('FL Characterization'!D$4-'FL Characterization'!D$2)*VLOOKUP($A3,'FL Ratio'!$A$2:$B$9,2,FALSE)</f>
        <v>2.1004850577785996</v>
      </c>
      <c r="E3" s="4">
        <f>('FL Characterization'!E$4-'FL Characterization'!E$2)*VLOOKUP($A3,'FL Ratio'!$A$2:$B$9,2,FALSE)</f>
        <v>2.4081216582360478</v>
      </c>
      <c r="F3" s="4">
        <f>('FL Characterization'!F$4-'FL Characterization'!F$2)*VLOOKUP($A3,'FL Ratio'!$A$2:$B$9,2,FALSE)</f>
        <v>2.8314036373016176</v>
      </c>
      <c r="G3" s="4">
        <f>('FL Characterization'!G$4-'FL Characterization'!G$2)*VLOOKUP($A3,'FL Ratio'!$A$2:$B$9,2,FALSE)</f>
        <v>3.3097069958155494</v>
      </c>
      <c r="H3" s="4">
        <f>('FL Characterization'!H$4-'FL Characterization'!H$2)*VLOOKUP($A3,'FL Ratio'!$A$2:$B$9,2,FALSE)</f>
        <v>2.9503070610679991</v>
      </c>
      <c r="I3" s="4">
        <f>('FL Characterization'!I$4-'FL Characterization'!I$2)*VLOOKUP($A3,'FL Ratio'!$A$2:$B$9,2,FALSE)</f>
        <v>4.2177881243647874</v>
      </c>
      <c r="J3" s="4">
        <f>('FL Characterization'!J$4-'FL Characterization'!J$2)*VLOOKUP($A3,'FL Ratio'!$A$2:$B$9,2,FALSE)</f>
        <v>3.869349836878671</v>
      </c>
      <c r="K3" s="4">
        <f>('FL Characterization'!K$4-'FL Characterization'!K$2)*VLOOKUP($A3,'FL Ratio'!$A$2:$B$9,2,FALSE)</f>
        <v>4.3702057696656613</v>
      </c>
      <c r="L3" s="4">
        <f>('FL Characterization'!L$4-'FL Characterization'!L$2)*VLOOKUP($A3,'FL Ratio'!$A$2:$B$9,2,FALSE)</f>
        <v>4.4914030196182315</v>
      </c>
      <c r="M3" s="4">
        <f>('FL Characterization'!M$4-'FL Characterization'!M$2)*VLOOKUP($A3,'FL Ratio'!$A$2:$B$9,2,FALSE)</f>
        <v>4.1661465861553673</v>
      </c>
      <c r="N3" s="4">
        <f>('FL Characterization'!N$4-'FL Characterization'!N$2)*VLOOKUP($A3,'FL Ratio'!$A$2:$B$9,2,FALSE)</f>
        <v>3.9301565301594552</v>
      </c>
      <c r="O3" s="4">
        <f>('FL Characterization'!O$4-'FL Characterization'!O$2)*VLOOKUP($A3,'FL Ratio'!$A$2:$B$9,2,FALSE)</f>
        <v>3.6182773662248966</v>
      </c>
      <c r="P3" s="4">
        <f>('FL Characterization'!P$4-'FL Characterization'!P$2)*VLOOKUP($A3,'FL Ratio'!$A$2:$B$9,2,FALSE)</f>
        <v>3.3328279517984609</v>
      </c>
      <c r="Q3" s="4">
        <f>('FL Characterization'!Q$4-'FL Characterization'!Q$2)*VLOOKUP($A3,'FL Ratio'!$A$2:$B$9,2,FALSE)</f>
        <v>2.9995025279903764</v>
      </c>
      <c r="R3" s="4">
        <f>('FL Characterization'!R$4-'FL Characterization'!R$2)*VLOOKUP($A3,'FL Ratio'!$A$2:$B$9,2,FALSE)</f>
        <v>2.968282132642071</v>
      </c>
      <c r="S3" s="4">
        <f>('FL Characterization'!S$4-'FL Characterization'!S$2)*VLOOKUP($A3,'FL Ratio'!$A$2:$B$9,2,FALSE)</f>
        <v>2.351801120593739</v>
      </c>
      <c r="T3" s="4">
        <f>('FL Characterization'!T$4-'FL Characterization'!T$2)*VLOOKUP($A3,'FL Ratio'!$A$2:$B$9,2,FALSE)</f>
        <v>1.9458344843318778</v>
      </c>
      <c r="U3" s="4">
        <f>('FL Characterization'!U$4-'FL Characterization'!U$2)*VLOOKUP($A3,'FL Ratio'!$A$2:$B$9,2,FALSE)</f>
        <v>2.3089897982338083</v>
      </c>
      <c r="V3" s="4">
        <f>('FL Characterization'!V$4-'FL Characterization'!V$2)*VLOOKUP($A3,'FL Ratio'!$A$2:$B$9,2,FALSE)</f>
        <v>2.3526333938117365</v>
      </c>
      <c r="W3" s="4">
        <f>('FL Characterization'!W$4-'FL Characterization'!W$2)*VLOOKUP($A3,'FL Ratio'!$A$2:$B$9,2,FALSE)</f>
        <v>2.6885875830278878</v>
      </c>
      <c r="X3" s="4">
        <f>('FL Characterization'!X$4-'FL Characterization'!X$2)*VLOOKUP($A3,'FL Ratio'!$A$2:$B$9,2,FALSE)</f>
        <v>1.3054509914495871</v>
      </c>
      <c r="Y3" s="4">
        <f>('FL Characterization'!Y$4-'FL Characterization'!Y$2)*VLOOKUP($A3,'FL Ratio'!$A$2:$B$9,2,FALSE)</f>
        <v>1.2533831669577791</v>
      </c>
    </row>
    <row r="4" spans="1:25" x14ac:dyDescent="0.25">
      <c r="A4">
        <v>3</v>
      </c>
      <c r="B4" s="4">
        <f>('FL Characterization'!B$4-'FL Characterization'!B$2)*VLOOKUP($A4,'FL Ratio'!$A$2:$B$9,2,FALSE)</f>
        <v>1.1727257424604101</v>
      </c>
      <c r="C4" s="4">
        <f>('FL Characterization'!C$4-'FL Characterization'!C$2)*VLOOKUP($A4,'FL Ratio'!$A$2:$B$9,2,FALSE)</f>
        <v>1.2910222157580558</v>
      </c>
      <c r="D4" s="4">
        <f>('FL Characterization'!D$4-'FL Characterization'!D$2)*VLOOKUP($A4,'FL Ratio'!$A$2:$B$9,2,FALSE)</f>
        <v>1.68038804622288</v>
      </c>
      <c r="E4" s="4">
        <f>('FL Characterization'!E$4-'FL Characterization'!E$2)*VLOOKUP($A4,'FL Ratio'!$A$2:$B$9,2,FALSE)</f>
        <v>1.9264973265888383</v>
      </c>
      <c r="F4" s="4">
        <f>('FL Characterization'!F$4-'FL Characterization'!F$2)*VLOOKUP($A4,'FL Ratio'!$A$2:$B$9,2,FALSE)</f>
        <v>2.2651229098412942</v>
      </c>
      <c r="G4" s="4">
        <f>('FL Characterization'!G$4-'FL Characterization'!G$2)*VLOOKUP($A4,'FL Ratio'!$A$2:$B$9,2,FALSE)</f>
        <v>2.6477655966524396</v>
      </c>
      <c r="H4" s="4">
        <f>('FL Characterization'!H$4-'FL Characterization'!H$2)*VLOOKUP($A4,'FL Ratio'!$A$2:$B$9,2,FALSE)</f>
        <v>2.3602456488543995</v>
      </c>
      <c r="I4" s="4">
        <f>('FL Characterization'!I$4-'FL Characterization'!I$2)*VLOOKUP($A4,'FL Ratio'!$A$2:$B$9,2,FALSE)</f>
        <v>3.3742304994918304</v>
      </c>
      <c r="J4" s="4">
        <f>('FL Characterization'!J$4-'FL Characterization'!J$2)*VLOOKUP($A4,'FL Ratio'!$A$2:$B$9,2,FALSE)</f>
        <v>3.0954798695029369</v>
      </c>
      <c r="K4" s="4">
        <f>('FL Characterization'!K$4-'FL Characterization'!K$2)*VLOOKUP($A4,'FL Ratio'!$A$2:$B$9,2,FALSE)</f>
        <v>3.4961646157325297</v>
      </c>
      <c r="L4" s="4">
        <f>('FL Characterization'!L$4-'FL Characterization'!L$2)*VLOOKUP($A4,'FL Ratio'!$A$2:$B$9,2,FALSE)</f>
        <v>3.5931224156945856</v>
      </c>
      <c r="M4" s="4">
        <f>('FL Characterization'!M$4-'FL Characterization'!M$2)*VLOOKUP($A4,'FL Ratio'!$A$2:$B$9,2,FALSE)</f>
        <v>3.3329172689242941</v>
      </c>
      <c r="N4" s="4">
        <f>('FL Characterization'!N$4-'FL Characterization'!N$2)*VLOOKUP($A4,'FL Ratio'!$A$2:$B$9,2,FALSE)</f>
        <v>3.1441252241275643</v>
      </c>
      <c r="O4" s="4">
        <f>('FL Characterization'!O$4-'FL Characterization'!O$2)*VLOOKUP($A4,'FL Ratio'!$A$2:$B$9,2,FALSE)</f>
        <v>2.8946218929799175</v>
      </c>
      <c r="P4" s="4">
        <f>('FL Characterization'!P$4-'FL Characterization'!P$2)*VLOOKUP($A4,'FL Ratio'!$A$2:$B$9,2,FALSE)</f>
        <v>2.6662623614387688</v>
      </c>
      <c r="Q4" s="4">
        <f>('FL Characterization'!Q$4-'FL Characterization'!Q$2)*VLOOKUP($A4,'FL Ratio'!$A$2:$B$9,2,FALSE)</f>
        <v>2.3996020223923011</v>
      </c>
      <c r="R4" s="4">
        <f>('FL Characterization'!R$4-'FL Characterization'!R$2)*VLOOKUP($A4,'FL Ratio'!$A$2:$B$9,2,FALSE)</f>
        <v>2.3746257061136569</v>
      </c>
      <c r="S4" s="4">
        <f>('FL Characterization'!S$4-'FL Characterization'!S$2)*VLOOKUP($A4,'FL Ratio'!$A$2:$B$9,2,FALSE)</f>
        <v>1.8814408964749914</v>
      </c>
      <c r="T4" s="4">
        <f>('FL Characterization'!T$4-'FL Characterization'!T$2)*VLOOKUP($A4,'FL Ratio'!$A$2:$B$9,2,FALSE)</f>
        <v>1.5566675874655023</v>
      </c>
      <c r="U4" s="4">
        <f>('FL Characterization'!U$4-'FL Characterization'!U$2)*VLOOKUP($A4,'FL Ratio'!$A$2:$B$9,2,FALSE)</f>
        <v>1.8471918385870467</v>
      </c>
      <c r="V4" s="4">
        <f>('FL Characterization'!V$4-'FL Characterization'!V$2)*VLOOKUP($A4,'FL Ratio'!$A$2:$B$9,2,FALSE)</f>
        <v>1.8821067150493893</v>
      </c>
      <c r="W4" s="4">
        <f>('FL Characterization'!W$4-'FL Characterization'!W$2)*VLOOKUP($A4,'FL Ratio'!$A$2:$B$9,2,FALSE)</f>
        <v>2.1508700664223102</v>
      </c>
      <c r="X4" s="4">
        <f>('FL Characterization'!X$4-'FL Characterization'!X$2)*VLOOKUP($A4,'FL Ratio'!$A$2:$B$9,2,FALSE)</f>
        <v>1.0443607931596697</v>
      </c>
      <c r="Y4" s="4">
        <f>('FL Characterization'!Y$4-'FL Characterization'!Y$2)*VLOOKUP($A4,'FL Ratio'!$A$2:$B$9,2,FALSE)</f>
        <v>1.0027065335662233</v>
      </c>
    </row>
    <row r="5" spans="1:25" x14ac:dyDescent="0.25">
      <c r="A5">
        <v>4</v>
      </c>
      <c r="B5" s="4">
        <f>('FL Characterization'!B$4-'FL Characterization'!B$2)*VLOOKUP($A5,'FL Ratio'!$A$2:$B$9,2,FALSE)</f>
        <v>0.87954430684530749</v>
      </c>
      <c r="C5" s="4">
        <f>('FL Characterization'!C$4-'FL Characterization'!C$2)*VLOOKUP($A5,'FL Ratio'!$A$2:$B$9,2,FALSE)</f>
        <v>0.96826666181854193</v>
      </c>
      <c r="D5" s="4">
        <f>('FL Characterization'!D$4-'FL Characterization'!D$2)*VLOOKUP($A5,'FL Ratio'!$A$2:$B$9,2,FALSE)</f>
        <v>1.2602910346671601</v>
      </c>
      <c r="E5" s="4">
        <f>('FL Characterization'!E$4-'FL Characterization'!E$2)*VLOOKUP($A5,'FL Ratio'!$A$2:$B$9,2,FALSE)</f>
        <v>1.4448729949416288</v>
      </c>
      <c r="F5" s="4">
        <f>('FL Characterization'!F$4-'FL Characterization'!F$2)*VLOOKUP($A5,'FL Ratio'!$A$2:$B$9,2,FALSE)</f>
        <v>1.6988421823809707</v>
      </c>
      <c r="G5" s="4">
        <f>('FL Characterization'!G$4-'FL Characterization'!G$2)*VLOOKUP($A5,'FL Ratio'!$A$2:$B$9,2,FALSE)</f>
        <v>1.9858241974893298</v>
      </c>
      <c r="H5" s="4">
        <f>('FL Characterization'!H$4-'FL Characterization'!H$2)*VLOOKUP($A5,'FL Ratio'!$A$2:$B$9,2,FALSE)</f>
        <v>1.7701842366407996</v>
      </c>
      <c r="I5" s="4">
        <f>('FL Characterization'!I$4-'FL Characterization'!I$2)*VLOOKUP($A5,'FL Ratio'!$A$2:$B$9,2,FALSE)</f>
        <v>2.5306728746188729</v>
      </c>
      <c r="J5" s="4">
        <f>('FL Characterization'!J$4-'FL Characterization'!J$2)*VLOOKUP($A5,'FL Ratio'!$A$2:$B$9,2,FALSE)</f>
        <v>2.3216099021272028</v>
      </c>
      <c r="K5" s="4">
        <f>('FL Characterization'!K$4-'FL Characterization'!K$2)*VLOOKUP($A5,'FL Ratio'!$A$2:$B$9,2,FALSE)</f>
        <v>2.6221234617993971</v>
      </c>
      <c r="L5" s="4">
        <f>('FL Characterization'!L$4-'FL Characterization'!L$2)*VLOOKUP($A5,'FL Ratio'!$A$2:$B$9,2,FALSE)</f>
        <v>2.6948418117709392</v>
      </c>
      <c r="M5" s="4">
        <f>('FL Characterization'!M$4-'FL Characterization'!M$2)*VLOOKUP($A5,'FL Ratio'!$A$2:$B$9,2,FALSE)</f>
        <v>2.4996879516932209</v>
      </c>
      <c r="N5" s="4">
        <f>('FL Characterization'!N$4-'FL Characterization'!N$2)*VLOOKUP($A5,'FL Ratio'!$A$2:$B$9,2,FALSE)</f>
        <v>2.3580939180956735</v>
      </c>
      <c r="O5" s="4">
        <f>('FL Characterization'!O$4-'FL Characterization'!O$2)*VLOOKUP($A5,'FL Ratio'!$A$2:$B$9,2,FALSE)</f>
        <v>2.1709664197349379</v>
      </c>
      <c r="P5" s="4">
        <f>('FL Characterization'!P$4-'FL Characterization'!P$2)*VLOOKUP($A5,'FL Ratio'!$A$2:$B$9,2,FALSE)</f>
        <v>1.9996967710790767</v>
      </c>
      <c r="Q5" s="4">
        <f>('FL Characterization'!Q$4-'FL Characterization'!Q$2)*VLOOKUP($A5,'FL Ratio'!$A$2:$B$9,2,FALSE)</f>
        <v>1.7997015167942259</v>
      </c>
      <c r="R5" s="4">
        <f>('FL Characterization'!R$4-'FL Characterization'!R$2)*VLOOKUP($A5,'FL Ratio'!$A$2:$B$9,2,FALSE)</f>
        <v>1.7809692795852428</v>
      </c>
      <c r="S5" s="4">
        <f>('FL Characterization'!S$4-'FL Characterization'!S$2)*VLOOKUP($A5,'FL Ratio'!$A$2:$B$9,2,FALSE)</f>
        <v>1.4110806723562437</v>
      </c>
      <c r="T5" s="4">
        <f>('FL Characterization'!T$4-'FL Characterization'!T$2)*VLOOKUP($A5,'FL Ratio'!$A$2:$B$9,2,FALSE)</f>
        <v>1.1675006905991268</v>
      </c>
      <c r="U5" s="4">
        <f>('FL Characterization'!U$4-'FL Characterization'!U$2)*VLOOKUP($A5,'FL Ratio'!$A$2:$B$9,2,FALSE)</f>
        <v>1.3853938789402851</v>
      </c>
      <c r="V5" s="4">
        <f>('FL Characterization'!V$4-'FL Characterization'!V$2)*VLOOKUP($A5,'FL Ratio'!$A$2:$B$9,2,FALSE)</f>
        <v>1.4115800362870421</v>
      </c>
      <c r="W5" s="4">
        <f>('FL Characterization'!W$4-'FL Characterization'!W$2)*VLOOKUP($A5,'FL Ratio'!$A$2:$B$9,2,FALSE)</f>
        <v>1.613152549816733</v>
      </c>
      <c r="X5" s="4">
        <f>('FL Characterization'!X$4-'FL Characterization'!X$2)*VLOOKUP($A5,'FL Ratio'!$A$2:$B$9,2,FALSE)</f>
        <v>0.78327059486975237</v>
      </c>
      <c r="Y5" s="4">
        <f>('FL Characterization'!Y$4-'FL Characterization'!Y$2)*VLOOKUP($A5,'FL Ratio'!$A$2:$B$9,2,FALSE)</f>
        <v>0.75202990017466753</v>
      </c>
    </row>
    <row r="6" spans="1:25" x14ac:dyDescent="0.25">
      <c r="A6">
        <v>5</v>
      </c>
      <c r="B6" s="4">
        <f>('FL Characterization'!B$4-'FL Characterization'!B$2)*VLOOKUP($A6,'FL Ratio'!$A$2:$B$9,2,FALSE)</f>
        <v>0.87954430684530749</v>
      </c>
      <c r="C6" s="4">
        <f>('FL Characterization'!C$4-'FL Characterization'!C$2)*VLOOKUP($A6,'FL Ratio'!$A$2:$B$9,2,FALSE)</f>
        <v>0.96826666181854193</v>
      </c>
      <c r="D6" s="4">
        <f>('FL Characterization'!D$4-'FL Characterization'!D$2)*VLOOKUP($A6,'FL Ratio'!$A$2:$B$9,2,FALSE)</f>
        <v>1.2602910346671601</v>
      </c>
      <c r="E6" s="4">
        <f>('FL Characterization'!E$4-'FL Characterization'!E$2)*VLOOKUP($A6,'FL Ratio'!$A$2:$B$9,2,FALSE)</f>
        <v>1.4448729949416288</v>
      </c>
      <c r="F6" s="4">
        <f>('FL Characterization'!F$4-'FL Characterization'!F$2)*VLOOKUP($A6,'FL Ratio'!$A$2:$B$9,2,FALSE)</f>
        <v>1.6988421823809707</v>
      </c>
      <c r="G6" s="4">
        <f>('FL Characterization'!G$4-'FL Characterization'!G$2)*VLOOKUP($A6,'FL Ratio'!$A$2:$B$9,2,FALSE)</f>
        <v>1.9858241974893298</v>
      </c>
      <c r="H6" s="4">
        <f>('FL Characterization'!H$4-'FL Characterization'!H$2)*VLOOKUP($A6,'FL Ratio'!$A$2:$B$9,2,FALSE)</f>
        <v>1.7701842366407996</v>
      </c>
      <c r="I6" s="4">
        <f>('FL Characterization'!I$4-'FL Characterization'!I$2)*VLOOKUP($A6,'FL Ratio'!$A$2:$B$9,2,FALSE)</f>
        <v>2.5306728746188729</v>
      </c>
      <c r="J6" s="4">
        <f>('FL Characterization'!J$4-'FL Characterization'!J$2)*VLOOKUP($A6,'FL Ratio'!$A$2:$B$9,2,FALSE)</f>
        <v>2.3216099021272028</v>
      </c>
      <c r="K6" s="4">
        <f>('FL Characterization'!K$4-'FL Characterization'!K$2)*VLOOKUP($A6,'FL Ratio'!$A$2:$B$9,2,FALSE)</f>
        <v>2.6221234617993971</v>
      </c>
      <c r="L6" s="4">
        <f>('FL Characterization'!L$4-'FL Characterization'!L$2)*VLOOKUP($A6,'FL Ratio'!$A$2:$B$9,2,FALSE)</f>
        <v>2.6948418117709392</v>
      </c>
      <c r="M6" s="4">
        <f>('FL Characterization'!M$4-'FL Characterization'!M$2)*VLOOKUP($A6,'FL Ratio'!$A$2:$B$9,2,FALSE)</f>
        <v>2.4996879516932209</v>
      </c>
      <c r="N6" s="4">
        <f>('FL Characterization'!N$4-'FL Characterization'!N$2)*VLOOKUP($A6,'FL Ratio'!$A$2:$B$9,2,FALSE)</f>
        <v>2.3580939180956735</v>
      </c>
      <c r="O6" s="4">
        <f>('FL Characterization'!O$4-'FL Characterization'!O$2)*VLOOKUP($A6,'FL Ratio'!$A$2:$B$9,2,FALSE)</f>
        <v>2.1709664197349379</v>
      </c>
      <c r="P6" s="4">
        <f>('FL Characterization'!P$4-'FL Characterization'!P$2)*VLOOKUP($A6,'FL Ratio'!$A$2:$B$9,2,FALSE)</f>
        <v>1.9996967710790767</v>
      </c>
      <c r="Q6" s="4">
        <f>('FL Characterization'!Q$4-'FL Characterization'!Q$2)*VLOOKUP($A6,'FL Ratio'!$A$2:$B$9,2,FALSE)</f>
        <v>1.7997015167942259</v>
      </c>
      <c r="R6" s="4">
        <f>('FL Characterization'!R$4-'FL Characterization'!R$2)*VLOOKUP($A6,'FL Ratio'!$A$2:$B$9,2,FALSE)</f>
        <v>1.7809692795852428</v>
      </c>
      <c r="S6" s="4">
        <f>('FL Characterization'!S$4-'FL Characterization'!S$2)*VLOOKUP($A6,'FL Ratio'!$A$2:$B$9,2,FALSE)</f>
        <v>1.4110806723562437</v>
      </c>
      <c r="T6" s="4">
        <f>('FL Characterization'!T$4-'FL Characterization'!T$2)*VLOOKUP($A6,'FL Ratio'!$A$2:$B$9,2,FALSE)</f>
        <v>1.1675006905991268</v>
      </c>
      <c r="U6" s="4">
        <f>('FL Characterization'!U$4-'FL Characterization'!U$2)*VLOOKUP($A6,'FL Ratio'!$A$2:$B$9,2,FALSE)</f>
        <v>1.3853938789402851</v>
      </c>
      <c r="V6" s="4">
        <f>('FL Characterization'!V$4-'FL Characterization'!V$2)*VLOOKUP($A6,'FL Ratio'!$A$2:$B$9,2,FALSE)</f>
        <v>1.4115800362870421</v>
      </c>
      <c r="W6" s="4">
        <f>('FL Characterization'!W$4-'FL Characterization'!W$2)*VLOOKUP($A6,'FL Ratio'!$A$2:$B$9,2,FALSE)</f>
        <v>1.613152549816733</v>
      </c>
      <c r="X6" s="4">
        <f>('FL Characterization'!X$4-'FL Characterization'!X$2)*VLOOKUP($A6,'FL Ratio'!$A$2:$B$9,2,FALSE)</f>
        <v>0.78327059486975237</v>
      </c>
      <c r="Y6" s="4">
        <f>('FL Characterization'!Y$4-'FL Characterization'!Y$2)*VLOOKUP($A6,'FL Ratio'!$A$2:$B$9,2,FALSE)</f>
        <v>0.75202990017466753</v>
      </c>
    </row>
    <row r="7" spans="1:25" x14ac:dyDescent="0.25">
      <c r="A7">
        <v>6</v>
      </c>
      <c r="B7" s="4">
        <f>('FL Characterization'!B$4-'FL Characterization'!B$2)*VLOOKUP($A7,'FL Ratio'!$A$2:$B$9,2,FALSE)</f>
        <v>0.87954430684530749</v>
      </c>
      <c r="C7" s="4">
        <f>('FL Characterization'!C$4-'FL Characterization'!C$2)*VLOOKUP($A7,'FL Ratio'!$A$2:$B$9,2,FALSE)</f>
        <v>0.96826666181854193</v>
      </c>
      <c r="D7" s="4">
        <f>('FL Characterization'!D$4-'FL Characterization'!D$2)*VLOOKUP($A7,'FL Ratio'!$A$2:$B$9,2,FALSE)</f>
        <v>1.2602910346671601</v>
      </c>
      <c r="E7" s="4">
        <f>('FL Characterization'!E$4-'FL Characterization'!E$2)*VLOOKUP($A7,'FL Ratio'!$A$2:$B$9,2,FALSE)</f>
        <v>1.4448729949416288</v>
      </c>
      <c r="F7" s="4">
        <f>('FL Characterization'!F$4-'FL Characterization'!F$2)*VLOOKUP($A7,'FL Ratio'!$A$2:$B$9,2,FALSE)</f>
        <v>1.6988421823809707</v>
      </c>
      <c r="G7" s="4">
        <f>('FL Characterization'!G$4-'FL Characterization'!G$2)*VLOOKUP($A7,'FL Ratio'!$A$2:$B$9,2,FALSE)</f>
        <v>1.9858241974893298</v>
      </c>
      <c r="H7" s="4">
        <f>('FL Characterization'!H$4-'FL Characterization'!H$2)*VLOOKUP($A7,'FL Ratio'!$A$2:$B$9,2,FALSE)</f>
        <v>1.7701842366407996</v>
      </c>
      <c r="I7" s="4">
        <f>('FL Characterization'!I$4-'FL Characterization'!I$2)*VLOOKUP($A7,'FL Ratio'!$A$2:$B$9,2,FALSE)</f>
        <v>2.5306728746188729</v>
      </c>
      <c r="J7" s="4">
        <f>('FL Characterization'!J$4-'FL Characterization'!J$2)*VLOOKUP($A7,'FL Ratio'!$A$2:$B$9,2,FALSE)</f>
        <v>2.3216099021272028</v>
      </c>
      <c r="K7" s="4">
        <f>('FL Characterization'!K$4-'FL Characterization'!K$2)*VLOOKUP($A7,'FL Ratio'!$A$2:$B$9,2,FALSE)</f>
        <v>2.6221234617993971</v>
      </c>
      <c r="L7" s="4">
        <f>('FL Characterization'!L$4-'FL Characterization'!L$2)*VLOOKUP($A7,'FL Ratio'!$A$2:$B$9,2,FALSE)</f>
        <v>2.6948418117709392</v>
      </c>
      <c r="M7" s="4">
        <f>('FL Characterization'!M$4-'FL Characterization'!M$2)*VLOOKUP($A7,'FL Ratio'!$A$2:$B$9,2,FALSE)</f>
        <v>2.4996879516932209</v>
      </c>
      <c r="N7" s="4">
        <f>('FL Characterization'!N$4-'FL Characterization'!N$2)*VLOOKUP($A7,'FL Ratio'!$A$2:$B$9,2,FALSE)</f>
        <v>2.3580939180956735</v>
      </c>
      <c r="O7" s="4">
        <f>('FL Characterization'!O$4-'FL Characterization'!O$2)*VLOOKUP($A7,'FL Ratio'!$A$2:$B$9,2,FALSE)</f>
        <v>2.1709664197349379</v>
      </c>
      <c r="P7" s="4">
        <f>('FL Characterization'!P$4-'FL Characterization'!P$2)*VLOOKUP($A7,'FL Ratio'!$A$2:$B$9,2,FALSE)</f>
        <v>1.9996967710790767</v>
      </c>
      <c r="Q7" s="4">
        <f>('FL Characterization'!Q$4-'FL Characterization'!Q$2)*VLOOKUP($A7,'FL Ratio'!$A$2:$B$9,2,FALSE)</f>
        <v>1.7997015167942259</v>
      </c>
      <c r="R7" s="4">
        <f>('FL Characterization'!R$4-'FL Characterization'!R$2)*VLOOKUP($A7,'FL Ratio'!$A$2:$B$9,2,FALSE)</f>
        <v>1.7809692795852428</v>
      </c>
      <c r="S7" s="4">
        <f>('FL Characterization'!S$4-'FL Characterization'!S$2)*VLOOKUP($A7,'FL Ratio'!$A$2:$B$9,2,FALSE)</f>
        <v>1.4110806723562437</v>
      </c>
      <c r="T7" s="4">
        <f>('FL Characterization'!T$4-'FL Characterization'!T$2)*VLOOKUP($A7,'FL Ratio'!$A$2:$B$9,2,FALSE)</f>
        <v>1.1675006905991268</v>
      </c>
      <c r="U7" s="4">
        <f>('FL Characterization'!U$4-'FL Characterization'!U$2)*VLOOKUP($A7,'FL Ratio'!$A$2:$B$9,2,FALSE)</f>
        <v>1.3853938789402851</v>
      </c>
      <c r="V7" s="4">
        <f>('FL Characterization'!V$4-'FL Characterization'!V$2)*VLOOKUP($A7,'FL Ratio'!$A$2:$B$9,2,FALSE)</f>
        <v>1.4115800362870421</v>
      </c>
      <c r="W7" s="4">
        <f>('FL Characterization'!W$4-'FL Characterization'!W$2)*VLOOKUP($A7,'FL Ratio'!$A$2:$B$9,2,FALSE)</f>
        <v>1.613152549816733</v>
      </c>
      <c r="X7" s="4">
        <f>('FL Characterization'!X$4-'FL Characterization'!X$2)*VLOOKUP($A7,'FL Ratio'!$A$2:$B$9,2,FALSE)</f>
        <v>0.78327059486975237</v>
      </c>
      <c r="Y7" s="4">
        <f>('FL Characterization'!Y$4-'FL Characterization'!Y$2)*VLOOKUP($A7,'FL Ratio'!$A$2:$B$9,2,FALSE)</f>
        <v>0.75202990017466753</v>
      </c>
    </row>
    <row r="8" spans="1:25" x14ac:dyDescent="0.25">
      <c r="A8">
        <v>7</v>
      </c>
      <c r="B8" s="4">
        <f>('FL Characterization'!B$4-'FL Characterization'!B$2)*VLOOKUP($A8,'FL Ratio'!$A$2:$B$9,2,FALSE)</f>
        <v>0.87954430684530749</v>
      </c>
      <c r="C8" s="4">
        <f>('FL Characterization'!C$4-'FL Characterization'!C$2)*VLOOKUP($A8,'FL Ratio'!$A$2:$B$9,2,FALSE)</f>
        <v>0.96826666181854193</v>
      </c>
      <c r="D8" s="4">
        <f>('FL Characterization'!D$4-'FL Characterization'!D$2)*VLOOKUP($A8,'FL Ratio'!$A$2:$B$9,2,FALSE)</f>
        <v>1.2602910346671601</v>
      </c>
      <c r="E8" s="4">
        <f>('FL Characterization'!E$4-'FL Characterization'!E$2)*VLOOKUP($A8,'FL Ratio'!$A$2:$B$9,2,FALSE)</f>
        <v>1.4448729949416288</v>
      </c>
      <c r="F8" s="4">
        <f>('FL Characterization'!F$4-'FL Characterization'!F$2)*VLOOKUP($A8,'FL Ratio'!$A$2:$B$9,2,FALSE)</f>
        <v>1.6988421823809707</v>
      </c>
      <c r="G8" s="4">
        <f>('FL Characterization'!G$4-'FL Characterization'!G$2)*VLOOKUP($A8,'FL Ratio'!$A$2:$B$9,2,FALSE)</f>
        <v>1.9858241974893298</v>
      </c>
      <c r="H8" s="4">
        <f>('FL Characterization'!H$4-'FL Characterization'!H$2)*VLOOKUP($A8,'FL Ratio'!$A$2:$B$9,2,FALSE)</f>
        <v>1.7701842366407996</v>
      </c>
      <c r="I8" s="4">
        <f>('FL Characterization'!I$4-'FL Characterization'!I$2)*VLOOKUP($A8,'FL Ratio'!$A$2:$B$9,2,FALSE)</f>
        <v>2.5306728746188729</v>
      </c>
      <c r="J8" s="4">
        <f>('FL Characterization'!J$4-'FL Characterization'!J$2)*VLOOKUP($A8,'FL Ratio'!$A$2:$B$9,2,FALSE)</f>
        <v>2.3216099021272028</v>
      </c>
      <c r="K8" s="4">
        <f>('FL Characterization'!K$4-'FL Characterization'!K$2)*VLOOKUP($A8,'FL Ratio'!$A$2:$B$9,2,FALSE)</f>
        <v>2.6221234617993971</v>
      </c>
      <c r="L8" s="4">
        <f>('FL Characterization'!L$4-'FL Characterization'!L$2)*VLOOKUP($A8,'FL Ratio'!$A$2:$B$9,2,FALSE)</f>
        <v>2.6948418117709392</v>
      </c>
      <c r="M8" s="4">
        <f>('FL Characterization'!M$4-'FL Characterization'!M$2)*VLOOKUP($A8,'FL Ratio'!$A$2:$B$9,2,FALSE)</f>
        <v>2.4996879516932209</v>
      </c>
      <c r="N8" s="4">
        <f>('FL Characterization'!N$4-'FL Characterization'!N$2)*VLOOKUP($A8,'FL Ratio'!$A$2:$B$9,2,FALSE)</f>
        <v>2.3580939180956735</v>
      </c>
      <c r="O8" s="4">
        <f>('FL Characterization'!O$4-'FL Characterization'!O$2)*VLOOKUP($A8,'FL Ratio'!$A$2:$B$9,2,FALSE)</f>
        <v>2.1709664197349379</v>
      </c>
      <c r="P8" s="4">
        <f>('FL Characterization'!P$4-'FL Characterization'!P$2)*VLOOKUP($A8,'FL Ratio'!$A$2:$B$9,2,FALSE)</f>
        <v>1.9996967710790767</v>
      </c>
      <c r="Q8" s="4">
        <f>('FL Characterization'!Q$4-'FL Characterization'!Q$2)*VLOOKUP($A8,'FL Ratio'!$A$2:$B$9,2,FALSE)</f>
        <v>1.7997015167942259</v>
      </c>
      <c r="R8" s="4">
        <f>('FL Characterization'!R$4-'FL Characterization'!R$2)*VLOOKUP($A8,'FL Ratio'!$A$2:$B$9,2,FALSE)</f>
        <v>1.7809692795852428</v>
      </c>
      <c r="S8" s="4">
        <f>('FL Characterization'!S$4-'FL Characterization'!S$2)*VLOOKUP($A8,'FL Ratio'!$A$2:$B$9,2,FALSE)</f>
        <v>1.4110806723562437</v>
      </c>
      <c r="T8" s="4">
        <f>('FL Characterization'!T$4-'FL Characterization'!T$2)*VLOOKUP($A8,'FL Ratio'!$A$2:$B$9,2,FALSE)</f>
        <v>1.1675006905991268</v>
      </c>
      <c r="U8" s="4">
        <f>('FL Characterization'!U$4-'FL Characterization'!U$2)*VLOOKUP($A8,'FL Ratio'!$A$2:$B$9,2,FALSE)</f>
        <v>1.3853938789402851</v>
      </c>
      <c r="V8" s="4">
        <f>('FL Characterization'!V$4-'FL Characterization'!V$2)*VLOOKUP($A8,'FL Ratio'!$A$2:$B$9,2,FALSE)</f>
        <v>1.4115800362870421</v>
      </c>
      <c r="W8" s="4">
        <f>('FL Characterization'!W$4-'FL Characterization'!W$2)*VLOOKUP($A8,'FL Ratio'!$A$2:$B$9,2,FALSE)</f>
        <v>1.613152549816733</v>
      </c>
      <c r="X8" s="4">
        <f>('FL Characterization'!X$4-'FL Characterization'!X$2)*VLOOKUP($A8,'FL Ratio'!$A$2:$B$9,2,FALSE)</f>
        <v>0.78327059486975237</v>
      </c>
      <c r="Y8" s="4">
        <f>('FL Characterization'!Y$4-'FL Characterization'!Y$2)*VLOOKUP($A8,'FL Ratio'!$A$2:$B$9,2,FALSE)</f>
        <v>0.75202990017466753</v>
      </c>
    </row>
    <row r="9" spans="1:25" x14ac:dyDescent="0.25">
      <c r="A9">
        <v>8</v>
      </c>
      <c r="B9" s="4">
        <f>('FL Characterization'!B$4-'FL Characterization'!B$2)*VLOOKUP($A9,'FL Ratio'!$A$2:$B$9,2,FALSE)</f>
        <v>0.87954430684530749</v>
      </c>
      <c r="C9" s="4">
        <f>('FL Characterization'!C$4-'FL Characterization'!C$2)*VLOOKUP($A9,'FL Ratio'!$A$2:$B$9,2,FALSE)</f>
        <v>0.96826666181854193</v>
      </c>
      <c r="D9" s="4">
        <f>('FL Characterization'!D$4-'FL Characterization'!D$2)*VLOOKUP($A9,'FL Ratio'!$A$2:$B$9,2,FALSE)</f>
        <v>1.2602910346671601</v>
      </c>
      <c r="E9" s="4">
        <f>('FL Characterization'!E$4-'FL Characterization'!E$2)*VLOOKUP($A9,'FL Ratio'!$A$2:$B$9,2,FALSE)</f>
        <v>1.4448729949416288</v>
      </c>
      <c r="F9" s="4">
        <f>('FL Characterization'!F$4-'FL Characterization'!F$2)*VLOOKUP($A9,'FL Ratio'!$A$2:$B$9,2,FALSE)</f>
        <v>1.6988421823809707</v>
      </c>
      <c r="G9" s="4">
        <f>('FL Characterization'!G$4-'FL Characterization'!G$2)*VLOOKUP($A9,'FL Ratio'!$A$2:$B$9,2,FALSE)</f>
        <v>1.9858241974893298</v>
      </c>
      <c r="H9" s="4">
        <f>('FL Characterization'!H$4-'FL Characterization'!H$2)*VLOOKUP($A9,'FL Ratio'!$A$2:$B$9,2,FALSE)</f>
        <v>1.7701842366407996</v>
      </c>
      <c r="I9" s="4">
        <f>('FL Characterization'!I$4-'FL Characterization'!I$2)*VLOOKUP($A9,'FL Ratio'!$A$2:$B$9,2,FALSE)</f>
        <v>2.5306728746188729</v>
      </c>
      <c r="J9" s="4">
        <f>('FL Characterization'!J$4-'FL Characterization'!J$2)*VLOOKUP($A9,'FL Ratio'!$A$2:$B$9,2,FALSE)</f>
        <v>2.3216099021272028</v>
      </c>
      <c r="K9" s="4">
        <f>('FL Characterization'!K$4-'FL Characterization'!K$2)*VLOOKUP($A9,'FL Ratio'!$A$2:$B$9,2,FALSE)</f>
        <v>2.6221234617993971</v>
      </c>
      <c r="L9" s="4">
        <f>('FL Characterization'!L$4-'FL Characterization'!L$2)*VLOOKUP($A9,'FL Ratio'!$A$2:$B$9,2,FALSE)</f>
        <v>2.6948418117709392</v>
      </c>
      <c r="M9" s="4">
        <f>('FL Characterization'!M$4-'FL Characterization'!M$2)*VLOOKUP($A9,'FL Ratio'!$A$2:$B$9,2,FALSE)</f>
        <v>2.4996879516932209</v>
      </c>
      <c r="N9" s="4">
        <f>('FL Characterization'!N$4-'FL Characterization'!N$2)*VLOOKUP($A9,'FL Ratio'!$A$2:$B$9,2,FALSE)</f>
        <v>2.3580939180956735</v>
      </c>
      <c r="O9" s="4">
        <f>('FL Characterization'!O$4-'FL Characterization'!O$2)*VLOOKUP($A9,'FL Ratio'!$A$2:$B$9,2,FALSE)</f>
        <v>2.1709664197349379</v>
      </c>
      <c r="P9" s="4">
        <f>('FL Characterization'!P$4-'FL Characterization'!P$2)*VLOOKUP($A9,'FL Ratio'!$A$2:$B$9,2,FALSE)</f>
        <v>1.9996967710790767</v>
      </c>
      <c r="Q9" s="4">
        <f>('FL Characterization'!Q$4-'FL Characterization'!Q$2)*VLOOKUP($A9,'FL Ratio'!$A$2:$B$9,2,FALSE)</f>
        <v>1.7997015167942259</v>
      </c>
      <c r="R9" s="4">
        <f>('FL Characterization'!R$4-'FL Characterization'!R$2)*VLOOKUP($A9,'FL Ratio'!$A$2:$B$9,2,FALSE)</f>
        <v>1.7809692795852428</v>
      </c>
      <c r="S9" s="4">
        <f>('FL Characterization'!S$4-'FL Characterization'!S$2)*VLOOKUP($A9,'FL Ratio'!$A$2:$B$9,2,FALSE)</f>
        <v>1.4110806723562437</v>
      </c>
      <c r="T9" s="4">
        <f>('FL Characterization'!T$4-'FL Characterization'!T$2)*VLOOKUP($A9,'FL Ratio'!$A$2:$B$9,2,FALSE)</f>
        <v>1.1675006905991268</v>
      </c>
      <c r="U9" s="4">
        <f>('FL Characterization'!U$4-'FL Characterization'!U$2)*VLOOKUP($A9,'FL Ratio'!$A$2:$B$9,2,FALSE)</f>
        <v>1.3853938789402851</v>
      </c>
      <c r="V9" s="4">
        <f>('FL Characterization'!V$4-'FL Characterization'!V$2)*VLOOKUP($A9,'FL Ratio'!$A$2:$B$9,2,FALSE)</f>
        <v>1.4115800362870421</v>
      </c>
      <c r="W9" s="4">
        <f>('FL Characterization'!W$4-'FL Characterization'!W$2)*VLOOKUP($A9,'FL Ratio'!$A$2:$B$9,2,FALSE)</f>
        <v>1.613152549816733</v>
      </c>
      <c r="X9" s="4">
        <f>('FL Characterization'!X$4-'FL Characterization'!X$2)*VLOOKUP($A9,'FL Ratio'!$A$2:$B$9,2,FALSE)</f>
        <v>0.78327059486975237</v>
      </c>
      <c r="Y9" s="4">
        <f>('FL Characterization'!Y$4-'FL Characterization'!Y$2)*VLOOKUP($A9,'FL Ratio'!$A$2:$B$9,2,FALSE)</f>
        <v>0.75202990017466753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F2B88-6D6F-4E23-8532-8747F556FB6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4.8768368666116864</v>
      </c>
      <c r="C2" s="4">
        <f>('FL Characterization'!C$2-'FL Characterization'!C$3)*VLOOKUP($A2,'FL Ratio'!$A$2:$B$9,2,FALSE)</f>
        <v>5.1611089189248576</v>
      </c>
      <c r="D2" s="4">
        <f>('FL Characterization'!D$2-'FL Characterization'!D$3)*VLOOKUP($A2,'FL Ratio'!$A$2:$B$9,2,FALSE)</f>
        <v>5.4500092223039669</v>
      </c>
      <c r="E2" s="4">
        <f>('FL Characterization'!E$2-'FL Characterization'!E$3)*VLOOKUP($A2,'FL Ratio'!$A$2:$B$9,2,FALSE)</f>
        <v>5.6977424504123597</v>
      </c>
      <c r="F2" s="4">
        <f>('FL Characterization'!F$2-'FL Characterization'!F$3)*VLOOKUP($A2,'FL Ratio'!$A$2:$B$9,2,FALSE)</f>
        <v>5.7624161692548164</v>
      </c>
      <c r="G2" s="4">
        <f>('FL Characterization'!G$2-'FL Characterization'!G$3)*VLOOKUP($A2,'FL Ratio'!$A$2:$B$9,2,FALSE)</f>
        <v>6.0278098290621847</v>
      </c>
      <c r="H2" s="4">
        <f>('FL Characterization'!H$2-'FL Characterization'!H$3)*VLOOKUP($A2,'FL Ratio'!$A$2:$B$9,2,FALSE)</f>
        <v>5.9969954206494895</v>
      </c>
      <c r="I2" s="4">
        <f>('FL Characterization'!I$2-'FL Characterization'!I$3)*VLOOKUP($A2,'FL Ratio'!$A$2:$B$9,2,FALSE)</f>
        <v>5.6685601094808096</v>
      </c>
      <c r="J2" s="4">
        <f>('FL Characterization'!J$2-'FL Characterization'!J$3)*VLOOKUP($A2,'FL Ratio'!$A$2:$B$9,2,FALSE)</f>
        <v>5.1359458486558331</v>
      </c>
      <c r="K2" s="4">
        <f>('FL Characterization'!K$2-'FL Characterization'!K$3)*VLOOKUP($A2,'FL Ratio'!$A$2:$B$9,2,FALSE)</f>
        <v>7.5419908837162426</v>
      </c>
      <c r="L2" s="4">
        <f>('FL Characterization'!L$2-'FL Characterization'!L$3)*VLOOKUP($A2,'FL Ratio'!$A$2:$B$9,2,FALSE)</f>
        <v>7.365057717308642</v>
      </c>
      <c r="M2" s="4">
        <f>('FL Characterization'!M$2-'FL Characterization'!M$3)*VLOOKUP($A2,'FL Ratio'!$A$2:$B$9,2,FALSE)</f>
        <v>6.7818980830003888</v>
      </c>
      <c r="N2" s="4">
        <f>('FL Characterization'!N$2-'FL Characterization'!N$3)*VLOOKUP($A2,'FL Ratio'!$A$2:$B$9,2,FALSE)</f>
        <v>6.6171079858368422</v>
      </c>
      <c r="O2" s="4">
        <f>('FL Characterization'!O$2-'FL Characterization'!O$3)*VLOOKUP($A2,'FL Ratio'!$A$2:$B$9,2,FALSE)</f>
        <v>6.6443050506532648</v>
      </c>
      <c r="P2" s="4">
        <f>('FL Characterization'!P$2-'FL Characterization'!P$3)*VLOOKUP($A2,'FL Ratio'!$A$2:$B$9,2,FALSE)</f>
        <v>6.3295230801291034</v>
      </c>
      <c r="Q2" s="4">
        <f>('FL Characterization'!Q$2-'FL Characterization'!Q$3)*VLOOKUP($A2,'FL Ratio'!$A$2:$B$9,2,FALSE)</f>
        <v>5.8019511770443852</v>
      </c>
      <c r="R2" s="4">
        <f>('FL Characterization'!R$2-'FL Characterization'!R$3)*VLOOKUP($A2,'FL Ratio'!$A$2:$B$9,2,FALSE)</f>
        <v>5.2143825246154236</v>
      </c>
      <c r="S2" s="4">
        <f>('FL Characterization'!S$2-'FL Characterization'!S$3)*VLOOKUP($A2,'FL Ratio'!$A$2:$B$9,2,FALSE)</f>
        <v>5.0273281039030984</v>
      </c>
      <c r="T2" s="4">
        <f>('FL Characterization'!T$2-'FL Characterization'!T$3)*VLOOKUP($A2,'FL Ratio'!$A$2:$B$9,2,FALSE)</f>
        <v>3.1601576482147493</v>
      </c>
      <c r="U2" s="4">
        <f>('FL Characterization'!U$2-'FL Characterization'!U$3)*VLOOKUP($A2,'FL Ratio'!$A$2:$B$9,2,FALSE)</f>
        <v>3.379500209916031</v>
      </c>
      <c r="V2" s="4">
        <f>('FL Characterization'!V$2-'FL Characterization'!V$3)*VLOOKUP($A2,'FL Ratio'!$A$2:$B$9,2,FALSE)</f>
        <v>3.6948789812355352</v>
      </c>
      <c r="W2" s="4">
        <f>('FL Characterization'!W$2-'FL Characterization'!W$3)*VLOOKUP($A2,'FL Ratio'!$A$2:$B$9,2,FALSE)</f>
        <v>3.7830471640416641</v>
      </c>
      <c r="X2" s="4">
        <f>('FL Characterization'!X$2-'FL Characterization'!X$3)*VLOOKUP($A2,'FL Ratio'!$A$2:$B$9,2,FALSE)</f>
        <v>3.9454622376319008</v>
      </c>
      <c r="Y2" s="4">
        <f>('FL Characterization'!Y$2-'FL Characterization'!Y$3)*VLOOKUP($A2,'FL Ratio'!$A$2:$B$9,2,FALSE)</f>
        <v>4.3550624569674596</v>
      </c>
    </row>
    <row r="3" spans="1:25" x14ac:dyDescent="0.25">
      <c r="A3">
        <v>2</v>
      </c>
      <c r="B3" s="4">
        <f>('FL Characterization'!B$2-'FL Characterization'!B$3)*VLOOKUP($A3,'FL Ratio'!$A$2:$B$9,2,FALSE)</f>
        <v>4.0640307221764047</v>
      </c>
      <c r="C3" s="4">
        <f>('FL Characterization'!C$2-'FL Characterization'!C$3)*VLOOKUP($A3,'FL Ratio'!$A$2:$B$9,2,FALSE)</f>
        <v>4.3009240991040478</v>
      </c>
      <c r="D3" s="4">
        <f>('FL Characterization'!D$2-'FL Characterization'!D$3)*VLOOKUP($A3,'FL Ratio'!$A$2:$B$9,2,FALSE)</f>
        <v>4.5416743519199718</v>
      </c>
      <c r="E3" s="4">
        <f>('FL Characterization'!E$2-'FL Characterization'!E$3)*VLOOKUP($A3,'FL Ratio'!$A$2:$B$9,2,FALSE)</f>
        <v>4.7481187086769658</v>
      </c>
      <c r="F3" s="4">
        <f>('FL Characterization'!F$2-'FL Characterization'!F$3)*VLOOKUP($A3,'FL Ratio'!$A$2:$B$9,2,FALSE)</f>
        <v>4.802013474379013</v>
      </c>
      <c r="G3" s="4">
        <f>('FL Characterization'!G$2-'FL Characterization'!G$3)*VLOOKUP($A3,'FL Ratio'!$A$2:$B$9,2,FALSE)</f>
        <v>5.0231748575518198</v>
      </c>
      <c r="H3" s="4">
        <f>('FL Characterization'!H$2-'FL Characterization'!H$3)*VLOOKUP($A3,'FL Ratio'!$A$2:$B$9,2,FALSE)</f>
        <v>4.9974961838745742</v>
      </c>
      <c r="I3" s="4">
        <f>('FL Characterization'!I$2-'FL Characterization'!I$3)*VLOOKUP($A3,'FL Ratio'!$A$2:$B$9,2,FALSE)</f>
        <v>4.7238000912340077</v>
      </c>
      <c r="J3" s="4">
        <f>('FL Characterization'!J$2-'FL Characterization'!J$3)*VLOOKUP($A3,'FL Ratio'!$A$2:$B$9,2,FALSE)</f>
        <v>4.279954873879861</v>
      </c>
      <c r="K3" s="4">
        <f>('FL Characterization'!K$2-'FL Characterization'!K$3)*VLOOKUP($A3,'FL Ratio'!$A$2:$B$9,2,FALSE)</f>
        <v>6.2849924030968687</v>
      </c>
      <c r="L3" s="4">
        <f>('FL Characterization'!L$2-'FL Characterization'!L$3)*VLOOKUP($A3,'FL Ratio'!$A$2:$B$9,2,FALSE)</f>
        <v>6.1375480977572012</v>
      </c>
      <c r="M3" s="4">
        <f>('FL Characterization'!M$2-'FL Characterization'!M$3)*VLOOKUP($A3,'FL Ratio'!$A$2:$B$9,2,FALSE)</f>
        <v>5.6515817358336564</v>
      </c>
      <c r="N3" s="4">
        <f>('FL Characterization'!N$2-'FL Characterization'!N$3)*VLOOKUP($A3,'FL Ratio'!$A$2:$B$9,2,FALSE)</f>
        <v>5.5142566548640346</v>
      </c>
      <c r="O3" s="4">
        <f>('FL Characterization'!O$2-'FL Characterization'!O$3)*VLOOKUP($A3,'FL Ratio'!$A$2:$B$9,2,FALSE)</f>
        <v>5.5369208755443866</v>
      </c>
      <c r="P3" s="4">
        <f>('FL Characterization'!P$2-'FL Characterization'!P$3)*VLOOKUP($A3,'FL Ratio'!$A$2:$B$9,2,FALSE)</f>
        <v>5.2746025667742522</v>
      </c>
      <c r="Q3" s="4">
        <f>('FL Characterization'!Q$2-'FL Characterization'!Q$3)*VLOOKUP($A3,'FL Ratio'!$A$2:$B$9,2,FALSE)</f>
        <v>4.8349593142036538</v>
      </c>
      <c r="R3" s="4">
        <f>('FL Characterization'!R$2-'FL Characterization'!R$3)*VLOOKUP($A3,'FL Ratio'!$A$2:$B$9,2,FALSE)</f>
        <v>4.3453187705128524</v>
      </c>
      <c r="S3" s="4">
        <f>('FL Characterization'!S$2-'FL Characterization'!S$3)*VLOOKUP($A3,'FL Ratio'!$A$2:$B$9,2,FALSE)</f>
        <v>4.1894400865859147</v>
      </c>
      <c r="T3" s="4">
        <f>('FL Characterization'!T$2-'FL Characterization'!T$3)*VLOOKUP($A3,'FL Ratio'!$A$2:$B$9,2,FALSE)</f>
        <v>2.6334647068456243</v>
      </c>
      <c r="U3" s="4">
        <f>('FL Characterization'!U$2-'FL Characterization'!U$3)*VLOOKUP($A3,'FL Ratio'!$A$2:$B$9,2,FALSE)</f>
        <v>2.8162501749300253</v>
      </c>
      <c r="V3" s="4">
        <f>('FL Characterization'!V$2-'FL Characterization'!V$3)*VLOOKUP($A3,'FL Ratio'!$A$2:$B$9,2,FALSE)</f>
        <v>3.0790658176962791</v>
      </c>
      <c r="W3" s="4">
        <f>('FL Characterization'!W$2-'FL Characterization'!W$3)*VLOOKUP($A3,'FL Ratio'!$A$2:$B$9,2,FALSE)</f>
        <v>3.1525393033680533</v>
      </c>
      <c r="X3" s="4">
        <f>('FL Characterization'!X$2-'FL Characterization'!X$3)*VLOOKUP($A3,'FL Ratio'!$A$2:$B$9,2,FALSE)</f>
        <v>3.2878851980265837</v>
      </c>
      <c r="Y3" s="4">
        <f>('FL Characterization'!Y$2-'FL Characterization'!Y$3)*VLOOKUP($A3,'FL Ratio'!$A$2:$B$9,2,FALSE)</f>
        <v>3.6292187141395496</v>
      </c>
    </row>
    <row r="4" spans="1:25" x14ac:dyDescent="0.25">
      <c r="A4">
        <v>3</v>
      </c>
      <c r="B4" s="4">
        <f>('FL Characterization'!B$2-'FL Characterization'!B$3)*VLOOKUP($A4,'FL Ratio'!$A$2:$B$9,2,FALSE)</f>
        <v>3.2512245777411235</v>
      </c>
      <c r="C4" s="4">
        <f>('FL Characterization'!C$2-'FL Characterization'!C$3)*VLOOKUP($A4,'FL Ratio'!$A$2:$B$9,2,FALSE)</f>
        <v>3.4407392792832381</v>
      </c>
      <c r="D4" s="4">
        <f>('FL Characterization'!D$2-'FL Characterization'!D$3)*VLOOKUP($A4,'FL Ratio'!$A$2:$B$9,2,FALSE)</f>
        <v>3.6333394815359776</v>
      </c>
      <c r="E4" s="4">
        <f>('FL Characterization'!E$2-'FL Characterization'!E$3)*VLOOKUP($A4,'FL Ratio'!$A$2:$B$9,2,FALSE)</f>
        <v>3.7984949669415724</v>
      </c>
      <c r="F4" s="4">
        <f>('FL Characterization'!F$2-'FL Characterization'!F$3)*VLOOKUP($A4,'FL Ratio'!$A$2:$B$9,2,FALSE)</f>
        <v>3.8416107795032102</v>
      </c>
      <c r="G4" s="4">
        <f>('FL Characterization'!G$2-'FL Characterization'!G$3)*VLOOKUP($A4,'FL Ratio'!$A$2:$B$9,2,FALSE)</f>
        <v>4.0185398860414558</v>
      </c>
      <c r="H4" s="4">
        <f>('FL Characterization'!H$2-'FL Characterization'!H$3)*VLOOKUP($A4,'FL Ratio'!$A$2:$B$9,2,FALSE)</f>
        <v>3.9979969470996592</v>
      </c>
      <c r="I4" s="4">
        <f>('FL Characterization'!I$2-'FL Characterization'!I$3)*VLOOKUP($A4,'FL Ratio'!$A$2:$B$9,2,FALSE)</f>
        <v>3.7790400729872062</v>
      </c>
      <c r="J4" s="4">
        <f>('FL Characterization'!J$2-'FL Characterization'!J$3)*VLOOKUP($A4,'FL Ratio'!$A$2:$B$9,2,FALSE)</f>
        <v>3.4239638991038888</v>
      </c>
      <c r="K4" s="4">
        <f>('FL Characterization'!K$2-'FL Characterization'!K$3)*VLOOKUP($A4,'FL Ratio'!$A$2:$B$9,2,FALSE)</f>
        <v>5.0279939224774948</v>
      </c>
      <c r="L4" s="4">
        <f>('FL Characterization'!L$2-'FL Characterization'!L$3)*VLOOKUP($A4,'FL Ratio'!$A$2:$B$9,2,FALSE)</f>
        <v>4.9100384782057613</v>
      </c>
      <c r="M4" s="4">
        <f>('FL Characterization'!M$2-'FL Characterization'!M$3)*VLOOKUP($A4,'FL Ratio'!$A$2:$B$9,2,FALSE)</f>
        <v>4.521265388666925</v>
      </c>
      <c r="N4" s="4">
        <f>('FL Characterization'!N$2-'FL Characterization'!N$3)*VLOOKUP($A4,'FL Ratio'!$A$2:$B$9,2,FALSE)</f>
        <v>4.4114053238912279</v>
      </c>
      <c r="O4" s="4">
        <f>('FL Characterization'!O$2-'FL Characterization'!O$3)*VLOOKUP($A4,'FL Ratio'!$A$2:$B$9,2,FALSE)</f>
        <v>4.4295367004355093</v>
      </c>
      <c r="P4" s="4">
        <f>('FL Characterization'!P$2-'FL Characterization'!P$3)*VLOOKUP($A4,'FL Ratio'!$A$2:$B$9,2,FALSE)</f>
        <v>4.2196820534194019</v>
      </c>
      <c r="Q4" s="4">
        <f>('FL Characterization'!Q$2-'FL Characterization'!Q$3)*VLOOKUP($A4,'FL Ratio'!$A$2:$B$9,2,FALSE)</f>
        <v>3.8679674513629232</v>
      </c>
      <c r="R4" s="4">
        <f>('FL Characterization'!R$2-'FL Characterization'!R$3)*VLOOKUP($A4,'FL Ratio'!$A$2:$B$9,2,FALSE)</f>
        <v>3.4762550164102817</v>
      </c>
      <c r="S4" s="4">
        <f>('FL Characterization'!S$2-'FL Characterization'!S$3)*VLOOKUP($A4,'FL Ratio'!$A$2:$B$9,2,FALSE)</f>
        <v>3.3515520692687315</v>
      </c>
      <c r="T4" s="4">
        <f>('FL Characterization'!T$2-'FL Characterization'!T$3)*VLOOKUP($A4,'FL Ratio'!$A$2:$B$9,2,FALSE)</f>
        <v>2.1067717654764997</v>
      </c>
      <c r="U4" s="4">
        <f>('FL Characterization'!U$2-'FL Characterization'!U$3)*VLOOKUP($A4,'FL Ratio'!$A$2:$B$9,2,FALSE)</f>
        <v>2.2530001399440205</v>
      </c>
      <c r="V4" s="4">
        <f>('FL Characterization'!V$2-'FL Characterization'!V$3)*VLOOKUP($A4,'FL Ratio'!$A$2:$B$9,2,FALSE)</f>
        <v>2.4632526541570234</v>
      </c>
      <c r="W4" s="4">
        <f>('FL Characterization'!W$2-'FL Characterization'!W$3)*VLOOKUP($A4,'FL Ratio'!$A$2:$B$9,2,FALSE)</f>
        <v>2.5220314426944426</v>
      </c>
      <c r="X4" s="4">
        <f>('FL Characterization'!X$2-'FL Characterization'!X$3)*VLOOKUP($A4,'FL Ratio'!$A$2:$B$9,2,FALSE)</f>
        <v>2.6303081584212671</v>
      </c>
      <c r="Y4" s="4">
        <f>('FL Characterization'!Y$2-'FL Characterization'!Y$3)*VLOOKUP($A4,'FL Ratio'!$A$2:$B$9,2,FALSE)</f>
        <v>2.9033749713116399</v>
      </c>
    </row>
    <row r="5" spans="1:25" x14ac:dyDescent="0.25">
      <c r="A5">
        <v>4</v>
      </c>
      <c r="B5" s="4">
        <f>('FL Characterization'!B$2-'FL Characterization'!B$3)*VLOOKUP($A5,'FL Ratio'!$A$2:$B$9,2,FALSE)</f>
        <v>2.4384184333058432</v>
      </c>
      <c r="C5" s="4">
        <f>('FL Characterization'!C$2-'FL Characterization'!C$3)*VLOOKUP($A5,'FL Ratio'!$A$2:$B$9,2,FALSE)</f>
        <v>2.5805544594624288</v>
      </c>
      <c r="D5" s="4">
        <f>('FL Characterization'!D$2-'FL Characterization'!D$3)*VLOOKUP($A5,'FL Ratio'!$A$2:$B$9,2,FALSE)</f>
        <v>2.7250046111519834</v>
      </c>
      <c r="E5" s="4">
        <f>('FL Characterization'!E$2-'FL Characterization'!E$3)*VLOOKUP($A5,'FL Ratio'!$A$2:$B$9,2,FALSE)</f>
        <v>2.8488712252061799</v>
      </c>
      <c r="F5" s="4">
        <f>('FL Characterization'!F$2-'FL Characterization'!F$3)*VLOOKUP($A5,'FL Ratio'!$A$2:$B$9,2,FALSE)</f>
        <v>2.8812080846274082</v>
      </c>
      <c r="G5" s="4">
        <f>('FL Characterization'!G$2-'FL Characterization'!G$3)*VLOOKUP($A5,'FL Ratio'!$A$2:$B$9,2,FALSE)</f>
        <v>3.0139049145310923</v>
      </c>
      <c r="H5" s="4">
        <f>('FL Characterization'!H$2-'FL Characterization'!H$3)*VLOOKUP($A5,'FL Ratio'!$A$2:$B$9,2,FALSE)</f>
        <v>2.9984977103247448</v>
      </c>
      <c r="I5" s="4">
        <f>('FL Characterization'!I$2-'FL Characterization'!I$3)*VLOOKUP($A5,'FL Ratio'!$A$2:$B$9,2,FALSE)</f>
        <v>2.8342800547404048</v>
      </c>
      <c r="J5" s="4">
        <f>('FL Characterization'!J$2-'FL Characterization'!J$3)*VLOOKUP($A5,'FL Ratio'!$A$2:$B$9,2,FALSE)</f>
        <v>2.5679729243279166</v>
      </c>
      <c r="K5" s="4">
        <f>('FL Characterization'!K$2-'FL Characterization'!K$3)*VLOOKUP($A5,'FL Ratio'!$A$2:$B$9,2,FALSE)</f>
        <v>3.7709954418581213</v>
      </c>
      <c r="L5" s="4">
        <f>('FL Characterization'!L$2-'FL Characterization'!L$3)*VLOOKUP($A5,'FL Ratio'!$A$2:$B$9,2,FALSE)</f>
        <v>3.682528858654321</v>
      </c>
      <c r="M5" s="4">
        <f>('FL Characterization'!M$2-'FL Characterization'!M$3)*VLOOKUP($A5,'FL Ratio'!$A$2:$B$9,2,FALSE)</f>
        <v>3.3909490415001944</v>
      </c>
      <c r="N5" s="4">
        <f>('FL Characterization'!N$2-'FL Characterization'!N$3)*VLOOKUP($A5,'FL Ratio'!$A$2:$B$9,2,FALSE)</f>
        <v>3.3085539929184211</v>
      </c>
      <c r="O5" s="4">
        <f>('FL Characterization'!O$2-'FL Characterization'!O$3)*VLOOKUP($A5,'FL Ratio'!$A$2:$B$9,2,FALSE)</f>
        <v>3.3221525253266324</v>
      </c>
      <c r="P5" s="4">
        <f>('FL Characterization'!P$2-'FL Characterization'!P$3)*VLOOKUP($A5,'FL Ratio'!$A$2:$B$9,2,FALSE)</f>
        <v>3.1647615400645517</v>
      </c>
      <c r="Q5" s="4">
        <f>('FL Characterization'!Q$2-'FL Characterization'!Q$3)*VLOOKUP($A5,'FL Ratio'!$A$2:$B$9,2,FALSE)</f>
        <v>2.9009755885221926</v>
      </c>
      <c r="R5" s="4">
        <f>('FL Characterization'!R$2-'FL Characterization'!R$3)*VLOOKUP($A5,'FL Ratio'!$A$2:$B$9,2,FALSE)</f>
        <v>2.6071912623077118</v>
      </c>
      <c r="S5" s="4">
        <f>('FL Characterization'!S$2-'FL Characterization'!S$3)*VLOOKUP($A5,'FL Ratio'!$A$2:$B$9,2,FALSE)</f>
        <v>2.5136640519515492</v>
      </c>
      <c r="T5" s="4">
        <f>('FL Characterization'!T$2-'FL Characterization'!T$3)*VLOOKUP($A5,'FL Ratio'!$A$2:$B$9,2,FALSE)</f>
        <v>1.5800788241073747</v>
      </c>
      <c r="U5" s="4">
        <f>('FL Characterization'!U$2-'FL Characterization'!U$3)*VLOOKUP($A5,'FL Ratio'!$A$2:$B$9,2,FALSE)</f>
        <v>1.6897501049580155</v>
      </c>
      <c r="V5" s="4">
        <f>('FL Characterization'!V$2-'FL Characterization'!V$3)*VLOOKUP($A5,'FL Ratio'!$A$2:$B$9,2,FALSE)</f>
        <v>1.8474394906177676</v>
      </c>
      <c r="W5" s="4">
        <f>('FL Characterization'!W$2-'FL Characterization'!W$3)*VLOOKUP($A5,'FL Ratio'!$A$2:$B$9,2,FALSE)</f>
        <v>1.891523582020832</v>
      </c>
      <c r="X5" s="4">
        <f>('FL Characterization'!X$2-'FL Characterization'!X$3)*VLOOKUP($A5,'FL Ratio'!$A$2:$B$9,2,FALSE)</f>
        <v>1.9727311188159504</v>
      </c>
      <c r="Y5" s="4">
        <f>('FL Characterization'!Y$2-'FL Characterization'!Y$3)*VLOOKUP($A5,'FL Ratio'!$A$2:$B$9,2,FALSE)</f>
        <v>2.1775312284837298</v>
      </c>
    </row>
    <row r="6" spans="1:25" x14ac:dyDescent="0.25">
      <c r="A6">
        <v>5</v>
      </c>
      <c r="B6" s="4">
        <f>('FL Characterization'!B$2-'FL Characterization'!B$3)*VLOOKUP($A6,'FL Ratio'!$A$2:$B$9,2,FALSE)</f>
        <v>2.4384184333058432</v>
      </c>
      <c r="C6" s="4">
        <f>('FL Characterization'!C$2-'FL Characterization'!C$3)*VLOOKUP($A6,'FL Ratio'!$A$2:$B$9,2,FALSE)</f>
        <v>2.5805544594624288</v>
      </c>
      <c r="D6" s="4">
        <f>('FL Characterization'!D$2-'FL Characterization'!D$3)*VLOOKUP($A6,'FL Ratio'!$A$2:$B$9,2,FALSE)</f>
        <v>2.7250046111519834</v>
      </c>
      <c r="E6" s="4">
        <f>('FL Characterization'!E$2-'FL Characterization'!E$3)*VLOOKUP($A6,'FL Ratio'!$A$2:$B$9,2,FALSE)</f>
        <v>2.8488712252061799</v>
      </c>
      <c r="F6" s="4">
        <f>('FL Characterization'!F$2-'FL Characterization'!F$3)*VLOOKUP($A6,'FL Ratio'!$A$2:$B$9,2,FALSE)</f>
        <v>2.8812080846274082</v>
      </c>
      <c r="G6" s="4">
        <f>('FL Characterization'!G$2-'FL Characterization'!G$3)*VLOOKUP($A6,'FL Ratio'!$A$2:$B$9,2,FALSE)</f>
        <v>3.0139049145310923</v>
      </c>
      <c r="H6" s="4">
        <f>('FL Characterization'!H$2-'FL Characterization'!H$3)*VLOOKUP($A6,'FL Ratio'!$A$2:$B$9,2,FALSE)</f>
        <v>2.9984977103247448</v>
      </c>
      <c r="I6" s="4">
        <f>('FL Characterization'!I$2-'FL Characterization'!I$3)*VLOOKUP($A6,'FL Ratio'!$A$2:$B$9,2,FALSE)</f>
        <v>2.8342800547404048</v>
      </c>
      <c r="J6" s="4">
        <f>('FL Characterization'!J$2-'FL Characterization'!J$3)*VLOOKUP($A6,'FL Ratio'!$A$2:$B$9,2,FALSE)</f>
        <v>2.5679729243279166</v>
      </c>
      <c r="K6" s="4">
        <f>('FL Characterization'!K$2-'FL Characterization'!K$3)*VLOOKUP($A6,'FL Ratio'!$A$2:$B$9,2,FALSE)</f>
        <v>3.7709954418581213</v>
      </c>
      <c r="L6" s="4">
        <f>('FL Characterization'!L$2-'FL Characterization'!L$3)*VLOOKUP($A6,'FL Ratio'!$A$2:$B$9,2,FALSE)</f>
        <v>3.682528858654321</v>
      </c>
      <c r="M6" s="4">
        <f>('FL Characterization'!M$2-'FL Characterization'!M$3)*VLOOKUP($A6,'FL Ratio'!$A$2:$B$9,2,FALSE)</f>
        <v>3.3909490415001944</v>
      </c>
      <c r="N6" s="4">
        <f>('FL Characterization'!N$2-'FL Characterization'!N$3)*VLOOKUP($A6,'FL Ratio'!$A$2:$B$9,2,FALSE)</f>
        <v>3.3085539929184211</v>
      </c>
      <c r="O6" s="4">
        <f>('FL Characterization'!O$2-'FL Characterization'!O$3)*VLOOKUP($A6,'FL Ratio'!$A$2:$B$9,2,FALSE)</f>
        <v>3.3221525253266324</v>
      </c>
      <c r="P6" s="4">
        <f>('FL Characterization'!P$2-'FL Characterization'!P$3)*VLOOKUP($A6,'FL Ratio'!$A$2:$B$9,2,FALSE)</f>
        <v>3.1647615400645517</v>
      </c>
      <c r="Q6" s="4">
        <f>('FL Characterization'!Q$2-'FL Characterization'!Q$3)*VLOOKUP($A6,'FL Ratio'!$A$2:$B$9,2,FALSE)</f>
        <v>2.9009755885221926</v>
      </c>
      <c r="R6" s="4">
        <f>('FL Characterization'!R$2-'FL Characterization'!R$3)*VLOOKUP($A6,'FL Ratio'!$A$2:$B$9,2,FALSE)</f>
        <v>2.6071912623077118</v>
      </c>
      <c r="S6" s="4">
        <f>('FL Characterization'!S$2-'FL Characterization'!S$3)*VLOOKUP($A6,'FL Ratio'!$A$2:$B$9,2,FALSE)</f>
        <v>2.5136640519515492</v>
      </c>
      <c r="T6" s="4">
        <f>('FL Characterization'!T$2-'FL Characterization'!T$3)*VLOOKUP($A6,'FL Ratio'!$A$2:$B$9,2,FALSE)</f>
        <v>1.5800788241073747</v>
      </c>
      <c r="U6" s="4">
        <f>('FL Characterization'!U$2-'FL Characterization'!U$3)*VLOOKUP($A6,'FL Ratio'!$A$2:$B$9,2,FALSE)</f>
        <v>1.6897501049580155</v>
      </c>
      <c r="V6" s="4">
        <f>('FL Characterization'!V$2-'FL Characterization'!V$3)*VLOOKUP($A6,'FL Ratio'!$A$2:$B$9,2,FALSE)</f>
        <v>1.8474394906177676</v>
      </c>
      <c r="W6" s="4">
        <f>('FL Characterization'!W$2-'FL Characterization'!W$3)*VLOOKUP($A6,'FL Ratio'!$A$2:$B$9,2,FALSE)</f>
        <v>1.891523582020832</v>
      </c>
      <c r="X6" s="4">
        <f>('FL Characterization'!X$2-'FL Characterization'!X$3)*VLOOKUP($A6,'FL Ratio'!$A$2:$B$9,2,FALSE)</f>
        <v>1.9727311188159504</v>
      </c>
      <c r="Y6" s="4">
        <f>('FL Characterization'!Y$2-'FL Characterization'!Y$3)*VLOOKUP($A6,'FL Ratio'!$A$2:$B$9,2,FALSE)</f>
        <v>2.1775312284837298</v>
      </c>
    </row>
    <row r="7" spans="1:25" x14ac:dyDescent="0.25">
      <c r="A7">
        <v>6</v>
      </c>
      <c r="B7" s="4">
        <f>('FL Characterization'!B$2-'FL Characterization'!B$3)*VLOOKUP($A7,'FL Ratio'!$A$2:$B$9,2,FALSE)</f>
        <v>2.4384184333058432</v>
      </c>
      <c r="C7" s="4">
        <f>('FL Characterization'!C$2-'FL Characterization'!C$3)*VLOOKUP($A7,'FL Ratio'!$A$2:$B$9,2,FALSE)</f>
        <v>2.5805544594624288</v>
      </c>
      <c r="D7" s="4">
        <f>('FL Characterization'!D$2-'FL Characterization'!D$3)*VLOOKUP($A7,'FL Ratio'!$A$2:$B$9,2,FALSE)</f>
        <v>2.7250046111519834</v>
      </c>
      <c r="E7" s="4">
        <f>('FL Characterization'!E$2-'FL Characterization'!E$3)*VLOOKUP($A7,'FL Ratio'!$A$2:$B$9,2,FALSE)</f>
        <v>2.8488712252061799</v>
      </c>
      <c r="F7" s="4">
        <f>('FL Characterization'!F$2-'FL Characterization'!F$3)*VLOOKUP($A7,'FL Ratio'!$A$2:$B$9,2,FALSE)</f>
        <v>2.8812080846274082</v>
      </c>
      <c r="G7" s="4">
        <f>('FL Characterization'!G$2-'FL Characterization'!G$3)*VLOOKUP($A7,'FL Ratio'!$A$2:$B$9,2,FALSE)</f>
        <v>3.0139049145310923</v>
      </c>
      <c r="H7" s="4">
        <f>('FL Characterization'!H$2-'FL Characterization'!H$3)*VLOOKUP($A7,'FL Ratio'!$A$2:$B$9,2,FALSE)</f>
        <v>2.9984977103247448</v>
      </c>
      <c r="I7" s="4">
        <f>('FL Characterization'!I$2-'FL Characterization'!I$3)*VLOOKUP($A7,'FL Ratio'!$A$2:$B$9,2,FALSE)</f>
        <v>2.8342800547404048</v>
      </c>
      <c r="J7" s="4">
        <f>('FL Characterization'!J$2-'FL Characterization'!J$3)*VLOOKUP($A7,'FL Ratio'!$A$2:$B$9,2,FALSE)</f>
        <v>2.5679729243279166</v>
      </c>
      <c r="K7" s="4">
        <f>('FL Characterization'!K$2-'FL Characterization'!K$3)*VLOOKUP($A7,'FL Ratio'!$A$2:$B$9,2,FALSE)</f>
        <v>3.7709954418581213</v>
      </c>
      <c r="L7" s="4">
        <f>('FL Characterization'!L$2-'FL Characterization'!L$3)*VLOOKUP($A7,'FL Ratio'!$A$2:$B$9,2,FALSE)</f>
        <v>3.682528858654321</v>
      </c>
      <c r="M7" s="4">
        <f>('FL Characterization'!M$2-'FL Characterization'!M$3)*VLOOKUP($A7,'FL Ratio'!$A$2:$B$9,2,FALSE)</f>
        <v>3.3909490415001944</v>
      </c>
      <c r="N7" s="4">
        <f>('FL Characterization'!N$2-'FL Characterization'!N$3)*VLOOKUP($A7,'FL Ratio'!$A$2:$B$9,2,FALSE)</f>
        <v>3.3085539929184211</v>
      </c>
      <c r="O7" s="4">
        <f>('FL Characterization'!O$2-'FL Characterization'!O$3)*VLOOKUP($A7,'FL Ratio'!$A$2:$B$9,2,FALSE)</f>
        <v>3.3221525253266324</v>
      </c>
      <c r="P7" s="4">
        <f>('FL Characterization'!P$2-'FL Characterization'!P$3)*VLOOKUP($A7,'FL Ratio'!$A$2:$B$9,2,FALSE)</f>
        <v>3.1647615400645517</v>
      </c>
      <c r="Q7" s="4">
        <f>('FL Characterization'!Q$2-'FL Characterization'!Q$3)*VLOOKUP($A7,'FL Ratio'!$A$2:$B$9,2,FALSE)</f>
        <v>2.9009755885221926</v>
      </c>
      <c r="R7" s="4">
        <f>('FL Characterization'!R$2-'FL Characterization'!R$3)*VLOOKUP($A7,'FL Ratio'!$A$2:$B$9,2,FALSE)</f>
        <v>2.6071912623077118</v>
      </c>
      <c r="S7" s="4">
        <f>('FL Characterization'!S$2-'FL Characterization'!S$3)*VLOOKUP($A7,'FL Ratio'!$A$2:$B$9,2,FALSE)</f>
        <v>2.5136640519515492</v>
      </c>
      <c r="T7" s="4">
        <f>('FL Characterization'!T$2-'FL Characterization'!T$3)*VLOOKUP($A7,'FL Ratio'!$A$2:$B$9,2,FALSE)</f>
        <v>1.5800788241073747</v>
      </c>
      <c r="U7" s="4">
        <f>('FL Characterization'!U$2-'FL Characterization'!U$3)*VLOOKUP($A7,'FL Ratio'!$A$2:$B$9,2,FALSE)</f>
        <v>1.6897501049580155</v>
      </c>
      <c r="V7" s="4">
        <f>('FL Characterization'!V$2-'FL Characterization'!V$3)*VLOOKUP($A7,'FL Ratio'!$A$2:$B$9,2,FALSE)</f>
        <v>1.8474394906177676</v>
      </c>
      <c r="W7" s="4">
        <f>('FL Characterization'!W$2-'FL Characterization'!W$3)*VLOOKUP($A7,'FL Ratio'!$A$2:$B$9,2,FALSE)</f>
        <v>1.891523582020832</v>
      </c>
      <c r="X7" s="4">
        <f>('FL Characterization'!X$2-'FL Characterization'!X$3)*VLOOKUP($A7,'FL Ratio'!$A$2:$B$9,2,FALSE)</f>
        <v>1.9727311188159504</v>
      </c>
      <c r="Y7" s="4">
        <f>('FL Characterization'!Y$2-'FL Characterization'!Y$3)*VLOOKUP($A7,'FL Ratio'!$A$2:$B$9,2,FALSE)</f>
        <v>2.1775312284837298</v>
      </c>
    </row>
    <row r="8" spans="1:25" x14ac:dyDescent="0.25">
      <c r="A8">
        <v>7</v>
      </c>
      <c r="B8" s="4">
        <f>('FL Characterization'!B$2-'FL Characterization'!B$3)*VLOOKUP($A8,'FL Ratio'!$A$2:$B$9,2,FALSE)</f>
        <v>2.4384184333058432</v>
      </c>
      <c r="C8" s="4">
        <f>('FL Characterization'!C$2-'FL Characterization'!C$3)*VLOOKUP($A8,'FL Ratio'!$A$2:$B$9,2,FALSE)</f>
        <v>2.5805544594624288</v>
      </c>
      <c r="D8" s="4">
        <f>('FL Characterization'!D$2-'FL Characterization'!D$3)*VLOOKUP($A8,'FL Ratio'!$A$2:$B$9,2,FALSE)</f>
        <v>2.7250046111519834</v>
      </c>
      <c r="E8" s="4">
        <f>('FL Characterization'!E$2-'FL Characterization'!E$3)*VLOOKUP($A8,'FL Ratio'!$A$2:$B$9,2,FALSE)</f>
        <v>2.8488712252061799</v>
      </c>
      <c r="F8" s="4">
        <f>('FL Characterization'!F$2-'FL Characterization'!F$3)*VLOOKUP($A8,'FL Ratio'!$A$2:$B$9,2,FALSE)</f>
        <v>2.8812080846274082</v>
      </c>
      <c r="G8" s="4">
        <f>('FL Characterization'!G$2-'FL Characterization'!G$3)*VLOOKUP($A8,'FL Ratio'!$A$2:$B$9,2,FALSE)</f>
        <v>3.0139049145310923</v>
      </c>
      <c r="H8" s="4">
        <f>('FL Characterization'!H$2-'FL Characterization'!H$3)*VLOOKUP($A8,'FL Ratio'!$A$2:$B$9,2,FALSE)</f>
        <v>2.9984977103247448</v>
      </c>
      <c r="I8" s="4">
        <f>('FL Characterization'!I$2-'FL Characterization'!I$3)*VLOOKUP($A8,'FL Ratio'!$A$2:$B$9,2,FALSE)</f>
        <v>2.8342800547404048</v>
      </c>
      <c r="J8" s="4">
        <f>('FL Characterization'!J$2-'FL Characterization'!J$3)*VLOOKUP($A8,'FL Ratio'!$A$2:$B$9,2,FALSE)</f>
        <v>2.5679729243279166</v>
      </c>
      <c r="K8" s="4">
        <f>('FL Characterization'!K$2-'FL Characterization'!K$3)*VLOOKUP($A8,'FL Ratio'!$A$2:$B$9,2,FALSE)</f>
        <v>3.7709954418581213</v>
      </c>
      <c r="L8" s="4">
        <f>('FL Characterization'!L$2-'FL Characterization'!L$3)*VLOOKUP($A8,'FL Ratio'!$A$2:$B$9,2,FALSE)</f>
        <v>3.682528858654321</v>
      </c>
      <c r="M8" s="4">
        <f>('FL Characterization'!M$2-'FL Characterization'!M$3)*VLOOKUP($A8,'FL Ratio'!$A$2:$B$9,2,FALSE)</f>
        <v>3.3909490415001944</v>
      </c>
      <c r="N8" s="4">
        <f>('FL Characterization'!N$2-'FL Characterization'!N$3)*VLOOKUP($A8,'FL Ratio'!$A$2:$B$9,2,FALSE)</f>
        <v>3.3085539929184211</v>
      </c>
      <c r="O8" s="4">
        <f>('FL Characterization'!O$2-'FL Characterization'!O$3)*VLOOKUP($A8,'FL Ratio'!$A$2:$B$9,2,FALSE)</f>
        <v>3.3221525253266324</v>
      </c>
      <c r="P8" s="4">
        <f>('FL Characterization'!P$2-'FL Characterization'!P$3)*VLOOKUP($A8,'FL Ratio'!$A$2:$B$9,2,FALSE)</f>
        <v>3.1647615400645517</v>
      </c>
      <c r="Q8" s="4">
        <f>('FL Characterization'!Q$2-'FL Characterization'!Q$3)*VLOOKUP($A8,'FL Ratio'!$A$2:$B$9,2,FALSE)</f>
        <v>2.9009755885221926</v>
      </c>
      <c r="R8" s="4">
        <f>('FL Characterization'!R$2-'FL Characterization'!R$3)*VLOOKUP($A8,'FL Ratio'!$A$2:$B$9,2,FALSE)</f>
        <v>2.6071912623077118</v>
      </c>
      <c r="S8" s="4">
        <f>('FL Characterization'!S$2-'FL Characterization'!S$3)*VLOOKUP($A8,'FL Ratio'!$A$2:$B$9,2,FALSE)</f>
        <v>2.5136640519515492</v>
      </c>
      <c r="T8" s="4">
        <f>('FL Characterization'!T$2-'FL Characterization'!T$3)*VLOOKUP($A8,'FL Ratio'!$A$2:$B$9,2,FALSE)</f>
        <v>1.5800788241073747</v>
      </c>
      <c r="U8" s="4">
        <f>('FL Characterization'!U$2-'FL Characterization'!U$3)*VLOOKUP($A8,'FL Ratio'!$A$2:$B$9,2,FALSE)</f>
        <v>1.6897501049580155</v>
      </c>
      <c r="V8" s="4">
        <f>('FL Characterization'!V$2-'FL Characterization'!V$3)*VLOOKUP($A8,'FL Ratio'!$A$2:$B$9,2,FALSE)</f>
        <v>1.8474394906177676</v>
      </c>
      <c r="W8" s="4">
        <f>('FL Characterization'!W$2-'FL Characterization'!W$3)*VLOOKUP($A8,'FL Ratio'!$A$2:$B$9,2,FALSE)</f>
        <v>1.891523582020832</v>
      </c>
      <c r="X8" s="4">
        <f>('FL Characterization'!X$2-'FL Characterization'!X$3)*VLOOKUP($A8,'FL Ratio'!$A$2:$B$9,2,FALSE)</f>
        <v>1.9727311188159504</v>
      </c>
      <c r="Y8" s="4">
        <f>('FL Characterization'!Y$2-'FL Characterization'!Y$3)*VLOOKUP($A8,'FL Ratio'!$A$2:$B$9,2,FALSE)</f>
        <v>2.1775312284837298</v>
      </c>
    </row>
    <row r="9" spans="1:25" x14ac:dyDescent="0.25">
      <c r="A9">
        <v>8</v>
      </c>
      <c r="B9" s="4">
        <f>('FL Characterization'!B$2-'FL Characterization'!B$3)*VLOOKUP($A9,'FL Ratio'!$A$2:$B$9,2,FALSE)</f>
        <v>2.4384184333058432</v>
      </c>
      <c r="C9" s="4">
        <f>('FL Characterization'!C$2-'FL Characterization'!C$3)*VLOOKUP($A9,'FL Ratio'!$A$2:$B$9,2,FALSE)</f>
        <v>2.5805544594624288</v>
      </c>
      <c r="D9" s="4">
        <f>('FL Characterization'!D$2-'FL Characterization'!D$3)*VLOOKUP($A9,'FL Ratio'!$A$2:$B$9,2,FALSE)</f>
        <v>2.7250046111519834</v>
      </c>
      <c r="E9" s="4">
        <f>('FL Characterization'!E$2-'FL Characterization'!E$3)*VLOOKUP($A9,'FL Ratio'!$A$2:$B$9,2,FALSE)</f>
        <v>2.8488712252061799</v>
      </c>
      <c r="F9" s="4">
        <f>('FL Characterization'!F$2-'FL Characterization'!F$3)*VLOOKUP($A9,'FL Ratio'!$A$2:$B$9,2,FALSE)</f>
        <v>2.8812080846274082</v>
      </c>
      <c r="G9" s="4">
        <f>('FL Characterization'!G$2-'FL Characterization'!G$3)*VLOOKUP($A9,'FL Ratio'!$A$2:$B$9,2,FALSE)</f>
        <v>3.0139049145310923</v>
      </c>
      <c r="H9" s="4">
        <f>('FL Characterization'!H$2-'FL Characterization'!H$3)*VLOOKUP($A9,'FL Ratio'!$A$2:$B$9,2,FALSE)</f>
        <v>2.9984977103247448</v>
      </c>
      <c r="I9" s="4">
        <f>('FL Characterization'!I$2-'FL Characterization'!I$3)*VLOOKUP($A9,'FL Ratio'!$A$2:$B$9,2,FALSE)</f>
        <v>2.8342800547404048</v>
      </c>
      <c r="J9" s="4">
        <f>('FL Characterization'!J$2-'FL Characterization'!J$3)*VLOOKUP($A9,'FL Ratio'!$A$2:$B$9,2,FALSE)</f>
        <v>2.5679729243279166</v>
      </c>
      <c r="K9" s="4">
        <f>('FL Characterization'!K$2-'FL Characterization'!K$3)*VLOOKUP($A9,'FL Ratio'!$A$2:$B$9,2,FALSE)</f>
        <v>3.7709954418581213</v>
      </c>
      <c r="L9" s="4">
        <f>('FL Characterization'!L$2-'FL Characterization'!L$3)*VLOOKUP($A9,'FL Ratio'!$A$2:$B$9,2,FALSE)</f>
        <v>3.682528858654321</v>
      </c>
      <c r="M9" s="4">
        <f>('FL Characterization'!M$2-'FL Characterization'!M$3)*VLOOKUP($A9,'FL Ratio'!$A$2:$B$9,2,FALSE)</f>
        <v>3.3909490415001944</v>
      </c>
      <c r="N9" s="4">
        <f>('FL Characterization'!N$2-'FL Characterization'!N$3)*VLOOKUP($A9,'FL Ratio'!$A$2:$B$9,2,FALSE)</f>
        <v>3.3085539929184211</v>
      </c>
      <c r="O9" s="4">
        <f>('FL Characterization'!O$2-'FL Characterization'!O$3)*VLOOKUP($A9,'FL Ratio'!$A$2:$B$9,2,FALSE)</f>
        <v>3.3221525253266324</v>
      </c>
      <c r="P9" s="4">
        <f>('FL Characterization'!P$2-'FL Characterization'!P$3)*VLOOKUP($A9,'FL Ratio'!$A$2:$B$9,2,FALSE)</f>
        <v>3.1647615400645517</v>
      </c>
      <c r="Q9" s="4">
        <f>('FL Characterization'!Q$2-'FL Characterization'!Q$3)*VLOOKUP($A9,'FL Ratio'!$A$2:$B$9,2,FALSE)</f>
        <v>2.9009755885221926</v>
      </c>
      <c r="R9" s="4">
        <f>('FL Characterization'!R$2-'FL Characterization'!R$3)*VLOOKUP($A9,'FL Ratio'!$A$2:$B$9,2,FALSE)</f>
        <v>2.6071912623077118</v>
      </c>
      <c r="S9" s="4">
        <f>('FL Characterization'!S$2-'FL Characterization'!S$3)*VLOOKUP($A9,'FL Ratio'!$A$2:$B$9,2,FALSE)</f>
        <v>2.5136640519515492</v>
      </c>
      <c r="T9" s="4">
        <f>('FL Characterization'!T$2-'FL Characterization'!T$3)*VLOOKUP($A9,'FL Ratio'!$A$2:$B$9,2,FALSE)</f>
        <v>1.5800788241073747</v>
      </c>
      <c r="U9" s="4">
        <f>('FL Characterization'!U$2-'FL Characterization'!U$3)*VLOOKUP($A9,'FL Ratio'!$A$2:$B$9,2,FALSE)</f>
        <v>1.6897501049580155</v>
      </c>
      <c r="V9" s="4">
        <f>('FL Characterization'!V$2-'FL Characterization'!V$3)*VLOOKUP($A9,'FL Ratio'!$A$2:$B$9,2,FALSE)</f>
        <v>1.8474394906177676</v>
      </c>
      <c r="W9" s="4">
        <f>('FL Characterization'!W$2-'FL Characterization'!W$3)*VLOOKUP($A9,'FL Ratio'!$A$2:$B$9,2,FALSE)</f>
        <v>1.891523582020832</v>
      </c>
      <c r="X9" s="4">
        <f>('FL Characterization'!X$2-'FL Characterization'!X$3)*VLOOKUP($A9,'FL Ratio'!$A$2:$B$9,2,FALSE)</f>
        <v>1.9727311188159504</v>
      </c>
      <c r="Y9" s="4">
        <f>('FL Characterization'!Y$2-'FL Characterization'!Y$3)*VLOOKUP($A9,'FL Ratio'!$A$2:$B$9,2,FALSE)</f>
        <v>2.1775312284837298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B604F-ADB7-488D-B5AF-27283AC2525E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1.1768319672131147E-4</v>
      </c>
      <c r="D3" s="7">
        <f ca="1">VLOOKUP($A3,'RES installed'!$A$2:$C$6,3,FALSE)*(AVERAGE('[1]Profiles, RES, Summer'!D$2:D$4)*(RANDBETWEEN(95,105)/100))</f>
        <v>6.5200420590655564E-5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0.10782316273113354</v>
      </c>
      <c r="J3" s="7">
        <f ca="1">VLOOKUP($A3,'RES installed'!$A$2:$C$6,3,FALSE)*(AVERAGE('[1]Profiles, RES, Summer'!J$2:J$4)*(RANDBETWEEN(95,105)/100))</f>
        <v>2.2295616467546773</v>
      </c>
      <c r="K3" s="7">
        <f ca="1">VLOOKUP($A3,'RES installed'!$A$2:$C$6,3,FALSE)*(AVERAGE('[1]Profiles, RES, Summer'!K$2:K$4)*(RANDBETWEEN(95,105)/100))</f>
        <v>5.3934703737190359</v>
      </c>
      <c r="L3" s="7">
        <f ca="1">VLOOKUP($A3,'RES installed'!$A$2:$C$6,3,FALSE)*(AVERAGE('[1]Profiles, RES, Summer'!L$2:L$4)*(RANDBETWEEN(95,105)/100))</f>
        <v>6.9037706520013797</v>
      </c>
      <c r="M3" s="7">
        <f ca="1">VLOOKUP($A3,'RES installed'!$A$2:$C$6,3,FALSE)*(AVERAGE('[1]Profiles, RES, Summer'!M$2:M$4)*(RANDBETWEEN(95,105)/100))</f>
        <v>7.9948287177884705</v>
      </c>
      <c r="N3" s="7">
        <f ca="1">VLOOKUP($A3,'RES installed'!$A$2:$C$6,3,FALSE)*(AVERAGE('[1]Profiles, RES, Summer'!N$2:N$4)*(RANDBETWEEN(95,105)/100))</f>
        <v>8.0005789966641903</v>
      </c>
      <c r="O3" s="7">
        <f ca="1">VLOOKUP($A3,'RES installed'!$A$2:$C$6,3,FALSE)*(AVERAGE('[1]Profiles, RES, Summer'!O$2:O$4)*(RANDBETWEEN(95,105)/100))</f>
        <v>7.2256432179865202</v>
      </c>
      <c r="P3" s="7">
        <f ca="1">VLOOKUP($A3,'RES installed'!$A$2:$C$6,3,FALSE)*(AVERAGE('[1]Profiles, RES, Summer'!P$2:P$4)*(RANDBETWEEN(95,105)/100))</f>
        <v>6.0279700633245827</v>
      </c>
      <c r="Q3" s="7">
        <f ca="1">VLOOKUP($A3,'RES installed'!$A$2:$C$6,3,FALSE)*(AVERAGE('[1]Profiles, RES, Summer'!Q$2:Q$4)*(RANDBETWEEN(95,105)/100))</f>
        <v>3.1979917336013219</v>
      </c>
      <c r="R3" s="7">
        <f ca="1">VLOOKUP($A3,'RES installed'!$A$2:$C$6,3,FALSE)*(AVERAGE('[1]Profiles, RES, Summer'!R$2:R$4)*(RANDBETWEEN(95,105)/100))</f>
        <v>0.68741194066015654</v>
      </c>
      <c r="S3" s="7">
        <f ca="1">VLOOKUP($A3,'RES installed'!$A$2:$C$6,3,FALSE)*(AVERAGE('[1]Profiles, RES, Summer'!S$2:S$4)*(RANDBETWEEN(95,105)/100))</f>
        <v>4.5658671045591247E-3</v>
      </c>
      <c r="T3" s="7">
        <f ca="1">VLOOKUP($A3,'RES installed'!$A$2:$C$6,3,FALSE)*(AVERAGE('[1]Profiles, RES, Summer'!T$2:T$4)*(RANDBETWEEN(95,105)/100))</f>
        <v>7.7445697174727984E-4</v>
      </c>
      <c r="U3" s="7">
        <f ca="1">VLOOKUP($A3,'RES installed'!$A$2:$C$6,3,FALSE)*(AVERAGE('[1]Profiles, RES, Summer'!U$2:U$4)*(RANDBETWEEN(95,105)/100))</f>
        <v>2.0141128737313706E-4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4.6729887002118851</v>
      </c>
      <c r="C4" s="9">
        <f ca="1">VLOOKUP($A4,'RES installed'!$A$2:$C$6,3,FALSE)*(AVERAGE('[1]Profiles, RES, Summer'!C$5:C$7)*(RANDBETWEEN(95,105)/100))</f>
        <v>3.990114250213133</v>
      </c>
      <c r="D4" s="9">
        <f ca="1">VLOOKUP($A4,'RES installed'!$A$2:$C$6,3,FALSE)*(AVERAGE('[1]Profiles, RES, Summer'!D$5:D$7)*(RANDBETWEEN(95,105)/100))</f>
        <v>4.2196039738613091</v>
      </c>
      <c r="E4" s="9">
        <f ca="1">VLOOKUP($A4,'RES installed'!$A$2:$C$6,3,FALSE)*(AVERAGE('[1]Profiles, RES, Summer'!E$5:E$7)*(RANDBETWEEN(95,105)/100))</f>
        <v>3.9041379391725877</v>
      </c>
      <c r="F4" s="9">
        <f ca="1">VLOOKUP($A4,'RES installed'!$A$2:$C$6,3,FALSE)*(AVERAGE('[1]Profiles, RES, Summer'!F$5:F$7)*(RANDBETWEEN(95,105)/100))</f>
        <v>3.5524848852374165</v>
      </c>
      <c r="G4" s="9">
        <f ca="1">VLOOKUP($A4,'RES installed'!$A$2:$C$6,3,FALSE)*(AVERAGE('[1]Profiles, RES, Summer'!G$5:G$7)*(RANDBETWEEN(95,105)/100))</f>
        <v>3.1083378958498988</v>
      </c>
      <c r="H4" s="9">
        <f ca="1">VLOOKUP($A4,'RES installed'!$A$2:$C$6,3,FALSE)*(AVERAGE('[1]Profiles, RES, Summer'!H$5:H$7)*(RANDBETWEEN(95,105)/100))</f>
        <v>2.8251215369287648</v>
      </c>
      <c r="I4" s="9">
        <f ca="1">VLOOKUP($A4,'RES installed'!$A$2:$C$6,3,FALSE)*(AVERAGE('[1]Profiles, RES, Summer'!I$5:I$7)*(RANDBETWEEN(95,105)/100))</f>
        <v>2.5860763399134274</v>
      </c>
      <c r="J4" s="9">
        <f ca="1">VLOOKUP($A4,'RES installed'!$A$2:$C$6,3,FALSE)*(AVERAGE('[1]Profiles, RES, Summer'!J$5:J$7)*(RANDBETWEEN(95,105)/100))</f>
        <v>2.2753287632312817</v>
      </c>
      <c r="K4" s="9">
        <f ca="1">VLOOKUP($A4,'RES installed'!$A$2:$C$6,3,FALSE)*(AVERAGE('[1]Profiles, RES, Summer'!K$5:K$7)*(RANDBETWEEN(95,105)/100))</f>
        <v>2.2877546048944524</v>
      </c>
      <c r="L4" s="9">
        <f ca="1">VLOOKUP($A4,'RES installed'!$A$2:$C$6,3,FALSE)*(AVERAGE('[1]Profiles, RES, Summer'!L$5:L$7)*(RANDBETWEEN(95,105)/100))</f>
        <v>2.2187199086719569</v>
      </c>
      <c r="M4" s="9">
        <f ca="1">VLOOKUP($A4,'RES installed'!$A$2:$C$6,3,FALSE)*(AVERAGE('[1]Profiles, RES, Summer'!M$5:M$7)*(RANDBETWEEN(95,105)/100))</f>
        <v>2.14284137876803</v>
      </c>
      <c r="N4" s="9">
        <f ca="1">VLOOKUP($A4,'RES installed'!$A$2:$C$6,3,FALSE)*(AVERAGE('[1]Profiles, RES, Summer'!N$5:N$7)*(RANDBETWEEN(95,105)/100))</f>
        <v>2.0182968582057894</v>
      </c>
      <c r="O4" s="9">
        <f ca="1">VLOOKUP($A4,'RES installed'!$A$2:$C$6,3,FALSE)*(AVERAGE('[1]Profiles, RES, Summer'!O$5:O$7)*(RANDBETWEEN(95,105)/100))</f>
        <v>1.9445577243703085</v>
      </c>
      <c r="P4" s="9">
        <f ca="1">VLOOKUP($A4,'RES installed'!$A$2:$C$6,3,FALSE)*(AVERAGE('[1]Profiles, RES, Summer'!P$5:P$7)*(RANDBETWEEN(95,105)/100))</f>
        <v>2.3629590818647577</v>
      </c>
      <c r="Q4" s="9">
        <f ca="1">VLOOKUP($A4,'RES installed'!$A$2:$C$6,3,FALSE)*(AVERAGE('[1]Profiles, RES, Summer'!Q$5:Q$7)*(RANDBETWEEN(95,105)/100))</f>
        <v>2.8457158458769296</v>
      </c>
      <c r="R4" s="9">
        <f ca="1">VLOOKUP($A4,'RES installed'!$A$2:$C$6,3,FALSE)*(AVERAGE('[1]Profiles, RES, Summer'!R$5:R$7)*(RANDBETWEEN(95,105)/100))</f>
        <v>2.8084960836019319</v>
      </c>
      <c r="S4" s="9">
        <f ca="1">VLOOKUP($A4,'RES installed'!$A$2:$C$6,3,FALSE)*(AVERAGE('[1]Profiles, RES, Summer'!S$5:S$7)*(RANDBETWEEN(95,105)/100))</f>
        <v>3.1087843781603204</v>
      </c>
      <c r="T4" s="9">
        <f ca="1">VLOOKUP($A4,'RES installed'!$A$2:$C$6,3,FALSE)*(AVERAGE('[1]Profiles, RES, Summer'!T$5:T$7)*(RANDBETWEEN(95,105)/100))</f>
        <v>2.9272283966648294</v>
      </c>
      <c r="U4" s="9">
        <f ca="1">VLOOKUP($A4,'RES installed'!$A$2:$C$6,3,FALSE)*(AVERAGE('[1]Profiles, RES, Summer'!U$5:U$7)*(RANDBETWEEN(95,105)/100))</f>
        <v>3.0861612710114974</v>
      </c>
      <c r="V4" s="9">
        <f ca="1">VLOOKUP($A4,'RES installed'!$A$2:$C$6,3,FALSE)*(AVERAGE('[1]Profiles, RES, Summer'!V$5:V$7)*(RANDBETWEEN(95,105)/100))</f>
        <v>3.561265682807079</v>
      </c>
      <c r="W4" s="9">
        <f ca="1">VLOOKUP($A4,'RES installed'!$A$2:$C$6,3,FALSE)*(AVERAGE('[1]Profiles, RES, Summer'!W$5:W$7)*(RANDBETWEEN(95,105)/100))</f>
        <v>3.3925678129335313</v>
      </c>
      <c r="X4" s="9">
        <f ca="1">VLOOKUP($A4,'RES installed'!$A$2:$C$6,3,FALSE)*(AVERAGE('[1]Profiles, RES, Summer'!X$5:X$7)*(RANDBETWEEN(95,105)/100))</f>
        <v>3.2592325640482507</v>
      </c>
      <c r="Y4" s="9">
        <f ca="1">VLOOKUP($A4,'RES installed'!$A$2:$C$6,3,FALSE)*(AVERAGE('[1]Profiles, RES, Summer'!Y$5:Y$7)*(RANDBETWEEN(95,105)/100))</f>
        <v>3.9127915146154142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1.1883695355191256E-4</v>
      </c>
      <c r="D5" s="7">
        <f ca="1">VLOOKUP($A5,'RES installed'!$A$2:$C$6,3,FALSE)*(AVERAGE('[1]Profiles, RES, Summer'!D$2:D$4)*(RANDBETWEEN(95,105)/100))</f>
        <v>6.5200420590655564E-5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0.10782316273113354</v>
      </c>
      <c r="J5" s="7">
        <f ca="1">VLOOKUP($A5,'RES installed'!$A$2:$C$6,3,FALSE)*(AVERAGE('[1]Profiles, RES, Summer'!J$2:J$4)*(RANDBETWEEN(95,105)/100))</f>
        <v>2.2077031992374745</v>
      </c>
      <c r="K5" s="7">
        <f ca="1">VLOOKUP($A5,'RES installed'!$A$2:$C$6,3,FALSE)*(AVERAGE('[1]Profiles, RES, Summer'!K$2:K$4)*(RANDBETWEEN(95,105)/100))</f>
        <v>5.5013397811934173</v>
      </c>
      <c r="L5" s="7">
        <f ca="1">VLOOKUP($A5,'RES installed'!$A$2:$C$6,3,FALSE)*(AVERAGE('[1]Profiles, RES, Summer'!L$2:L$4)*(RANDBETWEEN(95,105)/100))</f>
        <v>7.4851408121699166</v>
      </c>
      <c r="M5" s="7">
        <f ca="1">VLOOKUP($A5,'RES installed'!$A$2:$C$6,3,FALSE)*(AVERAGE('[1]Profiles, RES, Summer'!M$2:M$4)*(RANDBETWEEN(95,105)/100))</f>
        <v>8.0747770049663554</v>
      </c>
      <c r="N5" s="7">
        <f ca="1">VLOOKUP($A5,'RES installed'!$A$2:$C$6,3,FALSE)*(AVERAGE('[1]Profiles, RES, Summer'!N$2:N$4)*(RANDBETWEEN(95,105)/100))</f>
        <v>8.0847956176817082</v>
      </c>
      <c r="O5" s="7">
        <f ca="1">VLOOKUP($A5,'RES installed'!$A$2:$C$6,3,FALSE)*(AVERAGE('[1]Profiles, RES, Summer'!O$2:O$4)*(RANDBETWEEN(95,105)/100))</f>
        <v>7.2993742712312812</v>
      </c>
      <c r="P5" s="7">
        <f ca="1">VLOOKUP($A5,'RES installed'!$A$2:$C$6,3,FALSE)*(AVERAGE('[1]Profiles, RES, Summer'!P$2:P$4)*(RANDBETWEEN(95,105)/100))</f>
        <v>5.6261053924362772</v>
      </c>
      <c r="Q5" s="7">
        <f ca="1">VLOOKUP($A5,'RES installed'!$A$2:$C$6,3,FALSE)*(AVERAGE('[1]Profiles, RES, Summer'!Q$2:Q$4)*(RANDBETWEEN(95,105)/100))</f>
        <v>3.1048463433022544</v>
      </c>
      <c r="R5" s="7">
        <f ca="1">VLOOKUP($A5,'RES installed'!$A$2:$C$6,3,FALSE)*(AVERAGE('[1]Profiles, RES, Summer'!R$2:R$4)*(RANDBETWEEN(95,105)/100))</f>
        <v>0.68046838570399337</v>
      </c>
      <c r="S5" s="7">
        <f ca="1">VLOOKUP($A5,'RES installed'!$A$2:$C$6,3,FALSE)*(AVERAGE('[1]Profiles, RES, Summer'!S$2:S$4)*(RANDBETWEEN(95,105)/100))</f>
        <v>4.2146465580545764E-3</v>
      </c>
      <c r="T5" s="7">
        <f ca="1">VLOOKUP($A5,'RES installed'!$A$2:$C$6,3,FALSE)*(AVERAGE('[1]Profiles, RES, Summer'!T$2:T$4)*(RANDBETWEEN(95,105)/100))</f>
        <v>7.2934297339306928E-4</v>
      </c>
      <c r="U5" s="7">
        <f ca="1">VLOOKUP($A5,'RES installed'!$A$2:$C$6,3,FALSE)*(AVERAGE('[1]Profiles, RES, Summer'!U$2:U$4)*(RANDBETWEEN(95,105)/100))</f>
        <v>1.9945583798116484E-4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9.230054644808743E-5</v>
      </c>
      <c r="D6" s="7">
        <f ca="1">VLOOKUP($A6,'RES installed'!$A$2:$C$6,3,FALSE)*(AVERAGE('[1]Profiles, RES, Summer'!D$2:D$4)*(RANDBETWEEN(95,105)/100))</f>
        <v>5.5321568986010788E-5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8.1184498997559376E-2</v>
      </c>
      <c r="J6" s="7">
        <f ca="1">VLOOKUP($A6,'RES installed'!$A$2:$C$6,3,FALSE)*(AVERAGE('[1]Profiles, RES, Summer'!J$2:J$4)*(RANDBETWEEN(95,105)/100))</f>
        <v>1.7836493174037418</v>
      </c>
      <c r="K6" s="7">
        <f ca="1">VLOOKUP($A6,'RES installed'!$A$2:$C$6,3,FALSE)*(AVERAGE('[1]Profiles, RES, Summer'!K$2:K$4)*(RANDBETWEEN(95,105)/100))</f>
        <v>4.5305151139239905</v>
      </c>
      <c r="L6" s="7">
        <f ca="1">VLOOKUP($A6,'RES installed'!$A$2:$C$6,3,FALSE)*(AVERAGE('[1]Profiles, RES, Summer'!L$2:L$4)*(RANDBETWEEN(95,105)/100))</f>
        <v>5.8137016016853726</v>
      </c>
      <c r="M6" s="7">
        <f ca="1">VLOOKUP($A6,'RES installed'!$A$2:$C$6,3,FALSE)*(AVERAGE('[1]Profiles, RES, Summer'!M$2:M$4)*(RANDBETWEEN(95,105)/100))</f>
        <v>6.6516974932000075</v>
      </c>
      <c r="N6" s="7">
        <f ca="1">VLOOKUP($A6,'RES installed'!$A$2:$C$6,3,FALSE)*(AVERAGE('[1]Profiles, RES, Summer'!N$2:N$4)*(RANDBETWEEN(95,105)/100))</f>
        <v>6.6699563845874099</v>
      </c>
      <c r="O6" s="7">
        <f ca="1">VLOOKUP($A6,'RES installed'!$A$2:$C$6,3,FALSE)*(AVERAGE('[1]Profiles, RES, Summer'!O$2:O$4)*(RANDBETWEEN(95,105)/100))</f>
        <v>6.0164539447724499</v>
      </c>
      <c r="P6" s="7">
        <f ca="1">VLOOKUP($A6,'RES installed'!$A$2:$C$6,3,FALSE)*(AVERAGE('[1]Profiles, RES, Summer'!P$2:P$4)*(RANDBETWEEN(95,105)/100))</f>
        <v>4.546811704907685</v>
      </c>
      <c r="Q6" s="7">
        <f ca="1">VLOOKUP($A6,'RES installed'!$A$2:$C$6,3,FALSE)*(AVERAGE('[1]Profiles, RES, Summer'!Q$2:Q$4)*(RANDBETWEEN(95,105)/100))</f>
        <v>2.5087158453882217</v>
      </c>
      <c r="R6" s="7">
        <f ca="1">VLOOKUP($A6,'RES installed'!$A$2:$C$6,3,FALSE)*(AVERAGE('[1]Profiles, RES, Summer'!R$2:R$4)*(RANDBETWEEN(95,105)/100))</f>
        <v>0.54992955252812525</v>
      </c>
      <c r="S6" s="7">
        <f ca="1">VLOOKUP($A6,'RES installed'!$A$2:$C$6,3,FALSE)*(AVERAGE('[1]Profiles, RES, Summer'!S$2:S$4)*(RANDBETWEEN(95,105)/100))</f>
        <v>3.5122054650454804E-3</v>
      </c>
      <c r="T6" s="7">
        <f ca="1">VLOOKUP($A6,'RES installed'!$A$2:$C$6,3,FALSE)*(AVERAGE('[1]Profiles, RES, Summer'!T$2:T$4)*(RANDBETWEEN(95,105)/100))</f>
        <v>5.8347437871445547E-4</v>
      </c>
      <c r="U6" s="7">
        <f ca="1">VLOOKUP($A6,'RES installed'!$A$2:$C$6,3,FALSE)*(AVERAGE('[1]Profiles, RES, Summer'!U$2:U$4)*(RANDBETWEEN(95,105)/100))</f>
        <v>1.5800031087135412E-4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9.0454535519125679E-5</v>
      </c>
      <c r="D7" s="7">
        <f ca="1">VLOOKUP($A7,'RES installed'!$A$2:$C$6,3,FALSE)*(AVERAGE('[1]Profiles, RES, Summer'!D$2:D$4)*(RANDBETWEEN(95,105)/100))</f>
        <v>5.4267824814848678E-5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8.203017086211728E-2</v>
      </c>
      <c r="J7" s="7">
        <f ca="1">VLOOKUP($A7,'RES installed'!$A$2:$C$6,3,FALSE)*(AVERAGE('[1]Profiles, RES, Summer'!J$2:J$4)*(RANDBETWEEN(95,105)/100))</f>
        <v>1.7311890433624553</v>
      </c>
      <c r="K7" s="7">
        <f ca="1">VLOOKUP($A7,'RES installed'!$A$2:$C$6,3,FALSE)*(AVERAGE('[1]Profiles, RES, Summer'!K$2:K$4)*(RANDBETWEEN(95,105)/100))</f>
        <v>4.487367350934238</v>
      </c>
      <c r="L7" s="7">
        <f ca="1">VLOOKUP($A7,'RES installed'!$A$2:$C$6,3,FALSE)*(AVERAGE('[1]Profiles, RES, Summer'!L$2:L$4)*(RANDBETWEEN(95,105)/100))</f>
        <v>6.1043866817696415</v>
      </c>
      <c r="M7" s="7">
        <f ca="1">VLOOKUP($A7,'RES installed'!$A$2:$C$6,3,FALSE)*(AVERAGE('[1]Profiles, RES, Summer'!M$2:M$4)*(RANDBETWEEN(95,105)/100))</f>
        <v>6.5237802337153923</v>
      </c>
      <c r="N7" s="7">
        <f ca="1">VLOOKUP($A7,'RES installed'!$A$2:$C$6,3,FALSE)*(AVERAGE('[1]Profiles, RES, Summer'!N$2:N$4)*(RANDBETWEEN(95,105)/100))</f>
        <v>7.0741961654714958</v>
      </c>
      <c r="O7" s="7">
        <f ca="1">VLOOKUP($A7,'RES installed'!$A$2:$C$6,3,FALSE)*(AVERAGE('[1]Profiles, RES, Summer'!O$2:O$4)*(RANDBETWEEN(95,105)/100))</f>
        <v>5.8984842595808331</v>
      </c>
      <c r="P7" s="7">
        <f ca="1">VLOOKUP($A7,'RES installed'!$A$2:$C$6,3,FALSE)*(AVERAGE('[1]Profiles, RES, Summer'!P$2:P$4)*(RANDBETWEEN(95,105)/100))</f>
        <v>4.638666486825012</v>
      </c>
      <c r="Q7" s="7">
        <f ca="1">VLOOKUP($A7,'RES installed'!$A$2:$C$6,3,FALSE)*(AVERAGE('[1]Profiles, RES, Summer'!Q$2:Q$4)*(RANDBETWEEN(95,105)/100))</f>
        <v>2.3845219916561313</v>
      </c>
      <c r="R7" s="7">
        <f ca="1">VLOOKUP($A7,'RES installed'!$A$2:$C$6,3,FALSE)*(AVERAGE('[1]Profiles, RES, Summer'!R$2:R$4)*(RANDBETWEEN(95,105)/100))</f>
        <v>0.58325861631770859</v>
      </c>
      <c r="S7" s="7">
        <f ca="1">VLOOKUP($A7,'RES installed'!$A$2:$C$6,3,FALSE)*(AVERAGE('[1]Profiles, RES, Summer'!S$2:S$4)*(RANDBETWEEN(95,105)/100))</f>
        <v>3.3717172464436613E-3</v>
      </c>
      <c r="T7" s="7">
        <f ca="1">VLOOKUP($A7,'RES installed'!$A$2:$C$6,3,FALSE)*(AVERAGE('[1]Profiles, RES, Summer'!T$2:T$4)*(RANDBETWEEN(95,105)/100))</f>
        <v>5.7144397915333267E-4</v>
      </c>
      <c r="U7" s="7">
        <f ca="1">VLOOKUP($A7,'RES installed'!$A$2:$C$6,3,FALSE)*(AVERAGE('[1]Profiles, RES, Summer'!U$2:U$4)*(RANDBETWEEN(95,105)/100))</f>
        <v>1.5174287281704304E-4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027F7-B95C-48A5-8B10-16D694F22A3E}">
  <dimension ref="A1:C6"/>
  <sheetViews>
    <sheetView workbookViewId="0">
      <selection activeCell="C25" sqref="C25"/>
    </sheetView>
  </sheetViews>
  <sheetFormatPr defaultRowHeight="15" x14ac:dyDescent="0.25"/>
  <sheetData>
    <row r="1" spans="1:3" x14ac:dyDescent="0.25">
      <c r="A1" t="s">
        <v>10</v>
      </c>
      <c r="B1" t="s">
        <v>8</v>
      </c>
      <c r="C1" t="s">
        <v>11</v>
      </c>
    </row>
    <row r="2" spans="1:3" x14ac:dyDescent="0.25">
      <c r="A2">
        <v>1</v>
      </c>
      <c r="B2">
        <v>8</v>
      </c>
      <c r="C2" s="5">
        <v>0</v>
      </c>
    </row>
    <row r="3" spans="1:3" x14ac:dyDescent="0.25">
      <c r="A3">
        <v>2</v>
      </c>
      <c r="B3">
        <v>9</v>
      </c>
      <c r="C3" s="5">
        <v>0</v>
      </c>
    </row>
    <row r="4" spans="1:3" x14ac:dyDescent="0.25">
      <c r="A4">
        <v>3</v>
      </c>
      <c r="B4">
        <v>22</v>
      </c>
      <c r="C4" s="5">
        <v>0</v>
      </c>
    </row>
    <row r="5" spans="1:3" x14ac:dyDescent="0.25">
      <c r="A5">
        <v>4</v>
      </c>
      <c r="B5">
        <v>24</v>
      </c>
      <c r="C5" s="5">
        <v>0</v>
      </c>
    </row>
    <row r="6" spans="1:3" x14ac:dyDescent="0.25">
      <c r="A6">
        <v>5</v>
      </c>
      <c r="B6">
        <v>26</v>
      </c>
      <c r="C6" s="5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8AB7F-992D-46A8-8B2E-7DE36C972B70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1.1652943989071037E-4</v>
      </c>
      <c r="D3" s="7">
        <f ca="1">VLOOKUP($A3,'RES installed'!$A$2:$C$6,3,FALSE)*(AVERAGE('[1]Profiles, RES, Summer'!D$2:D$4)*(RANDBETWEEN(95,105)/100))</f>
        <v>6.3883240376702929E-5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0.10993734239252832</v>
      </c>
      <c r="J3" s="7">
        <f ca="1">VLOOKUP($A3,'RES installed'!$A$2:$C$6,3,FALSE)*(AVERAGE('[1]Profiles, RES, Summer'!J$2:J$4)*(RANDBETWEEN(95,105)/100))</f>
        <v>2.1639863042030689</v>
      </c>
      <c r="K3" s="7">
        <f ca="1">VLOOKUP($A3,'RES installed'!$A$2:$C$6,3,FALSE)*(AVERAGE('[1]Profiles, RES, Summer'!K$2:K$4)*(RANDBETWEEN(95,105)/100))</f>
        <v>5.3395356699818457</v>
      </c>
      <c r="L3" s="7">
        <f ca="1">VLOOKUP($A3,'RES installed'!$A$2:$C$6,3,FALSE)*(AVERAGE('[1]Profiles, RES, Summer'!L$2:L$4)*(RANDBETWEEN(95,105)/100))</f>
        <v>7.6304833522120514</v>
      </c>
      <c r="M3" s="7">
        <f ca="1">VLOOKUP($A3,'RES installed'!$A$2:$C$6,3,FALSE)*(AVERAGE('[1]Profiles, RES, Summer'!M$2:M$4)*(RANDBETWEEN(95,105)/100))</f>
        <v>8.2346735793221253</v>
      </c>
      <c r="N3" s="7">
        <f ca="1">VLOOKUP($A3,'RES installed'!$A$2:$C$6,3,FALSE)*(AVERAGE('[1]Profiles, RES, Summer'!N$2:N$4)*(RANDBETWEEN(95,105)/100))</f>
        <v>8.1690122386992279</v>
      </c>
      <c r="O3" s="7">
        <f ca="1">VLOOKUP($A3,'RES installed'!$A$2:$C$6,3,FALSE)*(AVERAGE('[1]Profiles, RES, Summer'!O$2:O$4)*(RANDBETWEEN(95,105)/100))</f>
        <v>7.2993742712312812</v>
      </c>
      <c r="P3" s="7">
        <f ca="1">VLOOKUP($A3,'RES installed'!$A$2:$C$6,3,FALSE)*(AVERAGE('[1]Profiles, RES, Summer'!P$2:P$4)*(RANDBETWEEN(95,105)/100))</f>
        <v>5.8557423472295946</v>
      </c>
      <c r="Q3" s="7">
        <f ca="1">VLOOKUP($A3,'RES installed'!$A$2:$C$6,3,FALSE)*(AVERAGE('[1]Profiles, RES, Summer'!Q$2:Q$4)*(RANDBETWEEN(95,105)/100))</f>
        <v>3.1048463433022544</v>
      </c>
      <c r="R3" s="7">
        <f ca="1">VLOOKUP($A3,'RES installed'!$A$2:$C$6,3,FALSE)*(AVERAGE('[1]Profiles, RES, Summer'!R$2:R$4)*(RANDBETWEEN(95,105)/100))</f>
        <v>0.71518616048480932</v>
      </c>
      <c r="S3" s="7">
        <f ca="1">VLOOKUP($A3,'RES installed'!$A$2:$C$6,3,FALSE)*(AVERAGE('[1]Profiles, RES, Summer'!S$2:S$4)*(RANDBETWEEN(95,105)/100))</f>
        <v>4.258549126367645E-3</v>
      </c>
      <c r="T3" s="7">
        <f ca="1">VLOOKUP($A3,'RES installed'!$A$2:$C$6,3,FALSE)*(AVERAGE('[1]Profiles, RES, Summer'!T$2:T$4)*(RANDBETWEEN(95,105)/100))</f>
        <v>7.2934297339306928E-4</v>
      </c>
      <c r="U3" s="7">
        <f ca="1">VLOOKUP($A3,'RES installed'!$A$2:$C$6,3,FALSE)*(AVERAGE('[1]Profiles, RES, Summer'!U$2:U$4)*(RANDBETWEEN(95,105)/100))</f>
        <v>1.9554493919722043E-4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4.3100381215546513</v>
      </c>
      <c r="C4" s="9">
        <f ca="1">VLOOKUP($A4,'RES installed'!$A$2:$C$6,3,FALSE)*(AVERAGE('[1]Profiles, RES, Summer'!C$5:C$7)*(RANDBETWEEN(95,105)/100))</f>
        <v>3.8704108227067389</v>
      </c>
      <c r="D4" s="9">
        <f ca="1">VLOOKUP($A4,'RES installed'!$A$2:$C$6,3,FALSE)*(AVERAGE('[1]Profiles, RES, Summer'!D$5:D$7)*(RANDBETWEEN(95,105)/100))</f>
        <v>4.1360474595274219</v>
      </c>
      <c r="E4" s="9">
        <f ca="1">VLOOKUP($A4,'RES installed'!$A$2:$C$6,3,FALSE)*(AVERAGE('[1]Profiles, RES, Summer'!E$5:E$7)*(RANDBETWEEN(95,105)/100))</f>
        <v>3.9443867839063258</v>
      </c>
      <c r="F4" s="9">
        <f ca="1">VLOOKUP($A4,'RES installed'!$A$2:$C$6,3,FALSE)*(AVERAGE('[1]Profiles, RES, Summer'!F$5:F$7)*(RANDBETWEEN(95,105)/100))</f>
        <v>3.4459103386802936</v>
      </c>
      <c r="G4" s="9">
        <f ca="1">VLOOKUP($A4,'RES installed'!$A$2:$C$6,3,FALSE)*(AVERAGE('[1]Profiles, RES, Summer'!G$5:G$7)*(RANDBETWEEN(95,105)/100))</f>
        <v>3.0131846949565344</v>
      </c>
      <c r="H4" s="9">
        <f ca="1">VLOOKUP($A4,'RES installed'!$A$2:$C$6,3,FALSE)*(AVERAGE('[1]Profiles, RES, Summer'!H$5:H$7)*(RANDBETWEEN(95,105)/100))</f>
        <v>2.7680483745665674</v>
      </c>
      <c r="I4" s="9">
        <f ca="1">VLOOKUP($A4,'RES installed'!$A$2:$C$6,3,FALSE)*(AVERAGE('[1]Profiles, RES, Summer'!I$5:I$7)*(RANDBETWEEN(95,105)/100))</f>
        <v>2.4324480424928274</v>
      </c>
      <c r="J4" s="9">
        <f ca="1">VLOOKUP($A4,'RES installed'!$A$2:$C$6,3,FALSE)*(AVERAGE('[1]Profiles, RES, Summer'!J$5:J$7)*(RANDBETWEEN(95,105)/100))</f>
        <v>2.346432787082259</v>
      </c>
      <c r="K4" s="9">
        <f ca="1">VLOOKUP($A4,'RES installed'!$A$2:$C$6,3,FALSE)*(AVERAGE('[1]Profiles, RES, Summer'!K$5:K$7)*(RANDBETWEEN(95,105)/100))</f>
        <v>2.2877546048944524</v>
      </c>
      <c r="L4" s="9">
        <f ca="1">VLOOKUP($A4,'RES installed'!$A$2:$C$6,3,FALSE)*(AVERAGE('[1]Profiles, RES, Summer'!L$5:L$7)*(RANDBETWEEN(95,105)/100))</f>
        <v>2.1743455104985179</v>
      </c>
      <c r="M4" s="9">
        <f ca="1">VLOOKUP($A4,'RES installed'!$A$2:$C$6,3,FALSE)*(AVERAGE('[1]Profiles, RES, Summer'!M$5:M$7)*(RANDBETWEEN(95,105)/100))</f>
        <v>2.0356993098296283</v>
      </c>
      <c r="N4" s="9">
        <f ca="1">VLOOKUP($A4,'RES installed'!$A$2:$C$6,3,FALSE)*(AVERAGE('[1]Profiles, RES, Summer'!N$5:N$7)*(RANDBETWEEN(95,105)/100))</f>
        <v>1.998313720995831</v>
      </c>
      <c r="O4" s="9">
        <f ca="1">VLOOKUP($A4,'RES installed'!$A$2:$C$6,3,FALSE)*(AVERAGE('[1]Profiles, RES, Summer'!O$5:O$7)*(RANDBETWEEN(95,105)/100))</f>
        <v>1.9648135339991659</v>
      </c>
      <c r="P4" s="9">
        <f ca="1">VLOOKUP($A4,'RES installed'!$A$2:$C$6,3,FALSE)*(AVERAGE('[1]Profiles, RES, Summer'!P$5:P$7)*(RANDBETWEEN(95,105)/100))</f>
        <v>2.387832335358071</v>
      </c>
      <c r="Q4" s="9">
        <f ca="1">VLOOKUP($A4,'RES installed'!$A$2:$C$6,3,FALSE)*(AVERAGE('[1]Profiles, RES, Summer'!Q$5:Q$7)*(RANDBETWEEN(95,105)/100))</f>
        <v>2.8736150208365068</v>
      </c>
      <c r="R4" s="9">
        <f ca="1">VLOOKUP($A4,'RES installed'!$A$2:$C$6,3,FALSE)*(AVERAGE('[1]Profiles, RES, Summer'!R$5:R$7)*(RANDBETWEEN(95,105)/100))</f>
        <v>2.7523261619298935</v>
      </c>
      <c r="S4" s="9">
        <f ca="1">VLOOKUP($A4,'RES installed'!$A$2:$C$6,3,FALSE)*(AVERAGE('[1]Profiles, RES, Summer'!S$5:S$7)*(RANDBETWEEN(95,105)/100))</f>
        <v>3.2039512468795142</v>
      </c>
      <c r="T4" s="9">
        <f ca="1">VLOOKUP($A4,'RES installed'!$A$2:$C$6,3,FALSE)*(AVERAGE('[1]Profiles, RES, Summer'!T$5:T$7)*(RANDBETWEEN(95,105)/100))</f>
        <v>3.0177612336750821</v>
      </c>
      <c r="U4" s="9">
        <f ca="1">VLOOKUP($A4,'RES installed'!$A$2:$C$6,3,FALSE)*(AVERAGE('[1]Profiles, RES, Summer'!U$5:U$7)*(RANDBETWEEN(95,105)/100))</f>
        <v>3.1491441540933645</v>
      </c>
      <c r="V4" s="9">
        <f ca="1">VLOOKUP($A4,'RES installed'!$A$2:$C$6,3,FALSE)*(AVERAGE('[1]Profiles, RES, Summer'!V$5:V$7)*(RANDBETWEEN(95,105)/100))</f>
        <v>3.4921148928496599</v>
      </c>
      <c r="W4" s="9">
        <f ca="1">VLOOKUP($A4,'RES installed'!$A$2:$C$6,3,FALSE)*(AVERAGE('[1]Profiles, RES, Summer'!W$5:W$7)*(RANDBETWEEN(95,105)/100))</f>
        <v>3.4933371539117548</v>
      </c>
      <c r="X4" s="9">
        <f ca="1">VLOOKUP($A4,'RES installed'!$A$2:$C$6,3,FALSE)*(AVERAGE('[1]Profiles, RES, Summer'!X$5:X$7)*(RANDBETWEEN(95,105)/100))</f>
        <v>3.1604679408952734</v>
      </c>
      <c r="Y4" s="9">
        <f ca="1">VLOOKUP($A4,'RES installed'!$A$2:$C$6,3,FALSE)*(AVERAGE('[1]Profiles, RES, Summer'!Y$5:Y$7)*(RANDBETWEEN(95,105)/100))</f>
        <v>3.7264681091575369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1.130681693989071E-4</v>
      </c>
      <c r="D5" s="7">
        <f ca="1">VLOOKUP($A5,'RES installed'!$A$2:$C$6,3,FALSE)*(AVERAGE('[1]Profiles, RES, Summer'!D$2:D$4)*(RANDBETWEEN(95,105)/100))</f>
        <v>6.5859010697631888E-5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0.10676607290043617</v>
      </c>
      <c r="J5" s="7">
        <f ca="1">VLOOKUP($A5,'RES installed'!$A$2:$C$6,3,FALSE)*(AVERAGE('[1]Profiles, RES, Summer'!J$2:J$4)*(RANDBETWEEN(95,105)/100))</f>
        <v>2.1858447517202717</v>
      </c>
      <c r="K5" s="7">
        <f ca="1">VLOOKUP($A5,'RES installed'!$A$2:$C$6,3,FALSE)*(AVERAGE('[1]Profiles, RES, Summer'!K$2:K$4)*(RANDBETWEEN(95,105)/100))</f>
        <v>5.5013397811934173</v>
      </c>
      <c r="L5" s="7">
        <f ca="1">VLOOKUP($A5,'RES installed'!$A$2:$C$6,3,FALSE)*(AVERAGE('[1]Profiles, RES, Summer'!L$2:L$4)*(RANDBETWEEN(95,105)/100))</f>
        <v>7.267127002106716</v>
      </c>
      <c r="M5" s="7">
        <f ca="1">VLOOKUP($A5,'RES installed'!$A$2:$C$6,3,FALSE)*(AVERAGE('[1]Profiles, RES, Summer'!M$2:M$4)*(RANDBETWEEN(95,105)/100))</f>
        <v>7.8349321434327006</v>
      </c>
      <c r="N5" s="7">
        <f ca="1">VLOOKUP($A5,'RES installed'!$A$2:$C$6,3,FALSE)*(AVERAGE('[1]Profiles, RES, Summer'!N$2:N$4)*(RANDBETWEEN(95,105)/100))</f>
        <v>8.253228859716744</v>
      </c>
      <c r="O5" s="7">
        <f ca="1">VLOOKUP($A5,'RES installed'!$A$2:$C$6,3,FALSE)*(AVERAGE('[1]Profiles, RES, Summer'!O$2:O$4)*(RANDBETWEEN(95,105)/100))</f>
        <v>7.6680295374550838</v>
      </c>
      <c r="P5" s="7">
        <f ca="1">VLOOKUP($A5,'RES installed'!$A$2:$C$6,3,FALSE)*(AVERAGE('[1]Profiles, RES, Summer'!P$2:P$4)*(RANDBETWEEN(95,105)/100))</f>
        <v>5.7983331085312653</v>
      </c>
      <c r="Q5" s="7">
        <f ca="1">VLOOKUP($A5,'RES installed'!$A$2:$C$6,3,FALSE)*(AVERAGE('[1]Profiles, RES, Summer'!Q$2:Q$4)*(RANDBETWEEN(95,105)/100))</f>
        <v>3.1048463433022544</v>
      </c>
      <c r="R5" s="7">
        <f ca="1">VLOOKUP($A5,'RES installed'!$A$2:$C$6,3,FALSE)*(AVERAGE('[1]Profiles, RES, Summer'!R$2:R$4)*(RANDBETWEEN(95,105)/100))</f>
        <v>0.72212971544097249</v>
      </c>
      <c r="S5" s="7">
        <f ca="1">VLOOKUP($A5,'RES installed'!$A$2:$C$6,3,FALSE)*(AVERAGE('[1]Profiles, RES, Summer'!S$2:S$4)*(RANDBETWEEN(95,105)/100))</f>
        <v>4.3902568313068501E-3</v>
      </c>
      <c r="T5" s="7">
        <f ca="1">VLOOKUP($A5,'RES installed'!$A$2:$C$6,3,FALSE)*(AVERAGE('[1]Profiles, RES, Summer'!T$2:T$4)*(RANDBETWEEN(95,105)/100))</f>
        <v>7.8197597147298156E-4</v>
      </c>
      <c r="U5" s="7">
        <f ca="1">VLOOKUP($A5,'RES installed'!$A$2:$C$6,3,FALSE)*(AVERAGE('[1]Profiles, RES, Summer'!U$2:U$4)*(RANDBETWEEN(95,105)/100))</f>
        <v>1.8576769223735941E-4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8.8608524590163927E-5</v>
      </c>
      <c r="D6" s="7">
        <f ca="1">VLOOKUP($A6,'RES installed'!$A$2:$C$6,3,FALSE)*(AVERAGE('[1]Profiles, RES, Summer'!D$2:D$4)*(RANDBETWEEN(95,105)/100))</f>
        <v>5.2687208558105511E-5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8.203017086211728E-2</v>
      </c>
      <c r="J6" s="7">
        <f ca="1">VLOOKUP($A6,'RES installed'!$A$2:$C$6,3,FALSE)*(AVERAGE('[1]Profiles, RES, Summer'!J$2:J$4)*(RANDBETWEEN(95,105)/100))</f>
        <v>1.6962155273349309</v>
      </c>
      <c r="K6" s="7">
        <f ca="1">VLOOKUP($A6,'RES installed'!$A$2:$C$6,3,FALSE)*(AVERAGE('[1]Profiles, RES, Summer'!K$2:K$4)*(RANDBETWEEN(95,105)/100))</f>
        <v>4.4442195879444855</v>
      </c>
      <c r="L6" s="7">
        <f ca="1">VLOOKUP($A6,'RES installed'!$A$2:$C$6,3,FALSE)*(AVERAGE('[1]Profiles, RES, Summer'!L$2:L$4)*(RANDBETWEEN(95,105)/100))</f>
        <v>5.9299756337190805</v>
      </c>
      <c r="M6" s="7">
        <f ca="1">VLOOKUP($A6,'RES installed'!$A$2:$C$6,3,FALSE)*(AVERAGE('[1]Profiles, RES, Summer'!M$2:M$4)*(RANDBETWEEN(95,105)/100))</f>
        <v>6.4598216039730838</v>
      </c>
      <c r="N6" s="7">
        <f ca="1">VLOOKUP($A6,'RES installed'!$A$2:$C$6,3,FALSE)*(AVERAGE('[1]Profiles, RES, Summer'!N$2:N$4)*(RANDBETWEEN(95,105)/100))</f>
        <v>6.8047029782154382</v>
      </c>
      <c r="O6" s="7">
        <f ca="1">VLOOKUP($A6,'RES installed'!$A$2:$C$6,3,FALSE)*(AVERAGE('[1]Profiles, RES, Summer'!O$2:O$4)*(RANDBETWEEN(95,105)/100))</f>
        <v>5.6625448891975996</v>
      </c>
      <c r="P6" s="7">
        <f ca="1">VLOOKUP($A6,'RES installed'!$A$2:$C$6,3,FALSE)*(AVERAGE('[1]Profiles, RES, Summer'!P$2:P$4)*(RANDBETWEEN(95,105)/100))</f>
        <v>4.3631021410730311</v>
      </c>
      <c r="Q6" s="7">
        <f ca="1">VLOOKUP($A6,'RES installed'!$A$2:$C$6,3,FALSE)*(AVERAGE('[1]Profiles, RES, Summer'!Q$2:Q$4)*(RANDBETWEEN(95,105)/100))</f>
        <v>2.4341995331489672</v>
      </c>
      <c r="R6" s="7">
        <f ca="1">VLOOKUP($A6,'RES installed'!$A$2:$C$6,3,FALSE)*(AVERAGE('[1]Profiles, RES, Summer'!R$2:R$4)*(RANDBETWEEN(95,105)/100))</f>
        <v>0.53326502063333359</v>
      </c>
      <c r="S6" s="7">
        <f ca="1">VLOOKUP($A6,'RES installed'!$A$2:$C$6,3,FALSE)*(AVERAGE('[1]Profiles, RES, Summer'!S$2:S$4)*(RANDBETWEEN(95,105)/100))</f>
        <v>3.4068393010941158E-3</v>
      </c>
      <c r="T6" s="7">
        <f ca="1">VLOOKUP($A6,'RES installed'!$A$2:$C$6,3,FALSE)*(AVERAGE('[1]Profiles, RES, Summer'!T$2:T$4)*(RANDBETWEEN(95,105)/100))</f>
        <v>6.2558077717838527E-4</v>
      </c>
      <c r="U6" s="7">
        <f ca="1">VLOOKUP($A6,'RES installed'!$A$2:$C$6,3,FALSE)*(AVERAGE('[1]Profiles, RES, Summer'!U$2:U$4)*(RANDBETWEEN(95,105)/100))</f>
        <v>1.501785133034653E-4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8.8608524590163927E-5</v>
      </c>
      <c r="D7" s="7">
        <f ca="1">VLOOKUP($A7,'RES installed'!$A$2:$C$6,3,FALSE)*(AVERAGE('[1]Profiles, RES, Summer'!D$2:D$4)*(RANDBETWEEN(95,105)/100))</f>
        <v>5.2687208558105511E-5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8.5412858320348936E-2</v>
      </c>
      <c r="J7" s="7">
        <f ca="1">VLOOKUP($A7,'RES installed'!$A$2:$C$6,3,FALSE)*(AVERAGE('[1]Profiles, RES, Summer'!J$2:J$4)*(RANDBETWEEN(95,105)/100))</f>
        <v>1.7311890433624553</v>
      </c>
      <c r="K7" s="7">
        <f ca="1">VLOOKUP($A7,'RES installed'!$A$2:$C$6,3,FALSE)*(AVERAGE('[1]Profiles, RES, Summer'!K$2:K$4)*(RANDBETWEEN(95,105)/100))</f>
        <v>4.0990374840264669</v>
      </c>
      <c r="L7" s="7">
        <f ca="1">VLOOKUP($A7,'RES installed'!$A$2:$C$6,3,FALSE)*(AVERAGE('[1]Profiles, RES, Summer'!L$2:L$4)*(RANDBETWEEN(95,105)/100))</f>
        <v>5.8137016016853726</v>
      </c>
      <c r="M7" s="7">
        <f ca="1">VLOOKUP($A7,'RES installed'!$A$2:$C$6,3,FALSE)*(AVERAGE('[1]Profiles, RES, Summer'!M$2:M$4)*(RANDBETWEEN(95,105)/100))</f>
        <v>6.3958629742307762</v>
      </c>
      <c r="N7" s="7">
        <f ca="1">VLOOKUP($A7,'RES installed'!$A$2:$C$6,3,FALSE)*(AVERAGE('[1]Profiles, RES, Summer'!N$2:N$4)*(RANDBETWEEN(95,105)/100))</f>
        <v>6.7373296814014241</v>
      </c>
      <c r="O7" s="7">
        <f ca="1">VLOOKUP($A7,'RES installed'!$A$2:$C$6,3,FALSE)*(AVERAGE('[1]Profiles, RES, Summer'!O$2:O$4)*(RANDBETWEEN(95,105)/100))</f>
        <v>6.1934084725598746</v>
      </c>
      <c r="P7" s="7">
        <f ca="1">VLOOKUP($A7,'RES installed'!$A$2:$C$6,3,FALSE)*(AVERAGE('[1]Profiles, RES, Summer'!P$2:P$4)*(RANDBETWEEN(95,105)/100))</f>
        <v>4.546811704907685</v>
      </c>
      <c r="Q7" s="7">
        <f ca="1">VLOOKUP($A7,'RES installed'!$A$2:$C$6,3,FALSE)*(AVERAGE('[1]Profiles, RES, Summer'!Q$2:Q$4)*(RANDBETWEEN(95,105)/100))</f>
        <v>2.3845219916561313</v>
      </c>
      <c r="R7" s="7">
        <f ca="1">VLOOKUP($A7,'RES installed'!$A$2:$C$6,3,FALSE)*(AVERAGE('[1]Profiles, RES, Summer'!R$2:R$4)*(RANDBETWEEN(95,105)/100))</f>
        <v>0.57214892838784748</v>
      </c>
      <c r="S7" s="7">
        <f ca="1">VLOOKUP($A7,'RES installed'!$A$2:$C$6,3,FALSE)*(AVERAGE('[1]Profiles, RES, Summer'!S$2:S$4)*(RANDBETWEEN(95,105)/100))</f>
        <v>3.6526936836472996E-3</v>
      </c>
      <c r="T7" s="7">
        <f ca="1">VLOOKUP($A7,'RES installed'!$A$2:$C$6,3,FALSE)*(AVERAGE('[1]Profiles, RES, Summer'!T$2:T$4)*(RANDBETWEEN(95,105)/100))</f>
        <v>5.8948957849501687E-4</v>
      </c>
      <c r="U7" s="7">
        <f ca="1">VLOOKUP($A7,'RES installed'!$A$2:$C$6,3,FALSE)*(AVERAGE('[1]Profiles, RES, Summer'!U$2:U$4)*(RANDBETWEEN(95,105)/100))</f>
        <v>1.6425774892566517E-4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1DC30-4A72-4B31-84C2-D1FB088F58DE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1.1537568306010929E-4</v>
      </c>
      <c r="D3" s="7">
        <f ca="1">VLOOKUP($A3,'RES installed'!$A$2:$C$6,3,FALSE)*(AVERAGE('[1]Profiles, RES, Summer'!D$2:D$4)*(RANDBETWEEN(95,105)/100))</f>
        <v>6.2566060162750294E-5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0.1025377135776466</v>
      </c>
      <c r="J3" s="7">
        <f ca="1">VLOOKUP($A3,'RES installed'!$A$2:$C$6,3,FALSE)*(AVERAGE('[1]Profiles, RES, Summer'!J$2:J$4)*(RANDBETWEEN(95,105)/100))</f>
        <v>2.0765525141342582</v>
      </c>
      <c r="K3" s="7">
        <f ca="1">VLOOKUP($A3,'RES installed'!$A$2:$C$6,3,FALSE)*(AVERAGE('[1]Profiles, RES, Summer'!K$2:K$4)*(RANDBETWEEN(95,105)/100))</f>
        <v>5.3395356699818457</v>
      </c>
      <c r="L3" s="7">
        <f ca="1">VLOOKUP($A3,'RES installed'!$A$2:$C$6,3,FALSE)*(AVERAGE('[1]Profiles, RES, Summer'!L$2:L$4)*(RANDBETWEEN(95,105)/100))</f>
        <v>6.9037706520013797</v>
      </c>
      <c r="M3" s="7">
        <f ca="1">VLOOKUP($A3,'RES installed'!$A$2:$C$6,3,FALSE)*(AVERAGE('[1]Profiles, RES, Summer'!M$2:M$4)*(RANDBETWEEN(95,105)/100))</f>
        <v>7.9948287177884705</v>
      </c>
      <c r="N3" s="7">
        <f ca="1">VLOOKUP($A3,'RES installed'!$A$2:$C$6,3,FALSE)*(AVERAGE('[1]Profiles, RES, Summer'!N$2:N$4)*(RANDBETWEEN(95,105)/100))</f>
        <v>8.253228859716744</v>
      </c>
      <c r="O3" s="7">
        <f ca="1">VLOOKUP($A3,'RES installed'!$A$2:$C$6,3,FALSE)*(AVERAGE('[1]Profiles, RES, Summer'!O$2:O$4)*(RANDBETWEEN(95,105)/100))</f>
        <v>7.2993742712312812</v>
      </c>
      <c r="P3" s="7">
        <f ca="1">VLOOKUP($A3,'RES installed'!$A$2:$C$6,3,FALSE)*(AVERAGE('[1]Profiles, RES, Summer'!P$2:P$4)*(RANDBETWEEN(95,105)/100))</f>
        <v>5.5686961537379478</v>
      </c>
      <c r="Q3" s="7">
        <f ca="1">VLOOKUP($A3,'RES installed'!$A$2:$C$6,3,FALSE)*(AVERAGE('[1]Profiles, RES, Summer'!Q$2:Q$4)*(RANDBETWEEN(95,105)/100))</f>
        <v>3.0737978798692316</v>
      </c>
      <c r="R3" s="7">
        <f ca="1">VLOOKUP($A3,'RES installed'!$A$2:$C$6,3,FALSE)*(AVERAGE('[1]Profiles, RES, Summer'!R$2:R$4)*(RANDBETWEEN(95,105)/100))</f>
        <v>0.70129905057248298</v>
      </c>
      <c r="S3" s="7">
        <f ca="1">VLOOKUP($A3,'RES installed'!$A$2:$C$6,3,FALSE)*(AVERAGE('[1]Profiles, RES, Summer'!S$2:S$4)*(RANDBETWEEN(95,105)/100))</f>
        <v>4.3024516946807137E-3</v>
      </c>
      <c r="T3" s="7">
        <f ca="1">VLOOKUP($A3,'RES installed'!$A$2:$C$6,3,FALSE)*(AVERAGE('[1]Profiles, RES, Summer'!T$2:T$4)*(RANDBETWEEN(95,105)/100))</f>
        <v>7.5189997257017456E-4</v>
      </c>
      <c r="U3" s="7">
        <f ca="1">VLOOKUP($A3,'RES installed'!$A$2:$C$6,3,FALSE)*(AVERAGE('[1]Profiles, RES, Summer'!U$2:U$4)*(RANDBETWEEN(95,105)/100))</f>
        <v>1.9554493919722043E-4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4.3554069438868055</v>
      </c>
      <c r="C4" s="9">
        <f ca="1">VLOOKUP($A4,'RES installed'!$A$2:$C$6,3,FALSE)*(AVERAGE('[1]Profiles, RES, Summer'!C$5:C$7)*(RANDBETWEEN(95,105)/100))</f>
        <v>3.8704108227067389</v>
      </c>
      <c r="D4" s="9">
        <f ca="1">VLOOKUP($A4,'RES installed'!$A$2:$C$6,3,FALSE)*(AVERAGE('[1]Profiles, RES, Summer'!D$5:D$7)*(RANDBETWEEN(95,105)/100))</f>
        <v>4.0942692023604783</v>
      </c>
      <c r="E4" s="9">
        <f ca="1">VLOOKUP($A4,'RES installed'!$A$2:$C$6,3,FALSE)*(AVERAGE('[1]Profiles, RES, Summer'!E$5:E$7)*(RANDBETWEEN(95,105)/100))</f>
        <v>3.9041379391725877</v>
      </c>
      <c r="F4" s="9">
        <f ca="1">VLOOKUP($A4,'RES installed'!$A$2:$C$6,3,FALSE)*(AVERAGE('[1]Profiles, RES, Summer'!F$5:F$7)*(RANDBETWEEN(95,105)/100))</f>
        <v>3.4103854898279193</v>
      </c>
      <c r="G4" s="9">
        <f ca="1">VLOOKUP($A4,'RES installed'!$A$2:$C$6,3,FALSE)*(AVERAGE('[1]Profiles, RES, Summer'!G$5:G$7)*(RANDBETWEEN(95,105)/100))</f>
        <v>3.2034910967432628</v>
      </c>
      <c r="H4" s="9">
        <f ca="1">VLOOKUP($A4,'RES installed'!$A$2:$C$6,3,FALSE)*(AVERAGE('[1]Profiles, RES, Summer'!H$5:H$7)*(RANDBETWEEN(95,105)/100))</f>
        <v>2.9107312804720609</v>
      </c>
      <c r="I4" s="9">
        <f ca="1">VLOOKUP($A4,'RES installed'!$A$2:$C$6,3,FALSE)*(AVERAGE('[1]Profiles, RES, Summer'!I$5:I$7)*(RANDBETWEEN(95,105)/100))</f>
        <v>2.5860763399134274</v>
      </c>
      <c r="J4" s="9">
        <f ca="1">VLOOKUP($A4,'RES installed'!$A$2:$C$6,3,FALSE)*(AVERAGE('[1]Profiles, RES, Summer'!J$5:J$7)*(RANDBETWEEN(95,105)/100))</f>
        <v>2.4412381522168962</v>
      </c>
      <c r="K4" s="9">
        <f ca="1">VLOOKUP($A4,'RES installed'!$A$2:$C$6,3,FALSE)*(AVERAGE('[1]Profiles, RES, Summer'!K$5:K$7)*(RANDBETWEEN(95,105)/100))</f>
        <v>2.1570257703290552</v>
      </c>
      <c r="L4" s="9">
        <f ca="1">VLOOKUP($A4,'RES installed'!$A$2:$C$6,3,FALSE)*(AVERAGE('[1]Profiles, RES, Summer'!L$5:L$7)*(RANDBETWEEN(95,105)/100))</f>
        <v>2.1077839132383591</v>
      </c>
      <c r="M4" s="9">
        <f ca="1">VLOOKUP($A4,'RES installed'!$A$2:$C$6,3,FALSE)*(AVERAGE('[1]Profiles, RES, Summer'!M$5:M$7)*(RANDBETWEEN(95,105)/100))</f>
        <v>2.1642697925557104</v>
      </c>
      <c r="N4" s="9">
        <f ca="1">VLOOKUP($A4,'RES installed'!$A$2:$C$6,3,FALSE)*(AVERAGE('[1]Profiles, RES, Summer'!N$5:N$7)*(RANDBETWEEN(95,105)/100))</f>
        <v>2.0182968582057894</v>
      </c>
      <c r="O4" s="9">
        <f ca="1">VLOOKUP($A4,'RES installed'!$A$2:$C$6,3,FALSE)*(AVERAGE('[1]Profiles, RES, Summer'!O$5:O$7)*(RANDBETWEEN(95,105)/100))</f>
        <v>1.9445577243703085</v>
      </c>
      <c r="P4" s="9">
        <f ca="1">VLOOKUP($A4,'RES installed'!$A$2:$C$6,3,FALSE)*(AVERAGE('[1]Profiles, RES, Summer'!P$5:P$7)*(RANDBETWEEN(95,105)/100))</f>
        <v>2.6116916167978905</v>
      </c>
      <c r="Q4" s="9">
        <f ca="1">VLOOKUP($A4,'RES installed'!$A$2:$C$6,3,FALSE)*(AVERAGE('[1]Profiles, RES, Summer'!Q$5:Q$7)*(RANDBETWEEN(95,105)/100))</f>
        <v>2.8178166709173516</v>
      </c>
      <c r="R4" s="9">
        <f ca="1">VLOOKUP($A4,'RES installed'!$A$2:$C$6,3,FALSE)*(AVERAGE('[1]Profiles, RES, Summer'!R$5:R$7)*(RANDBETWEEN(95,105)/100))</f>
        <v>2.7804111227659121</v>
      </c>
      <c r="S4" s="9">
        <f ca="1">VLOOKUP($A4,'RES installed'!$A$2:$C$6,3,FALSE)*(AVERAGE('[1]Profiles, RES, Summer'!S$5:S$7)*(RANDBETWEEN(95,105)/100))</f>
        <v>3.0770620885872555</v>
      </c>
      <c r="T4" s="9">
        <f ca="1">VLOOKUP($A4,'RES installed'!$A$2:$C$6,3,FALSE)*(AVERAGE('[1]Profiles, RES, Summer'!T$5:T$7)*(RANDBETWEEN(95,105)/100))</f>
        <v>2.8668731719913279</v>
      </c>
      <c r="U4" s="9">
        <f ca="1">VLOOKUP($A4,'RES installed'!$A$2:$C$6,3,FALSE)*(AVERAGE('[1]Profiles, RES, Summer'!U$5:U$7)*(RANDBETWEEN(95,105)/100))</f>
        <v>2.9916869463886964</v>
      </c>
      <c r="V4" s="9">
        <f ca="1">VLOOKUP($A4,'RES installed'!$A$2:$C$6,3,FALSE)*(AVERAGE('[1]Profiles, RES, Summer'!V$5:V$7)*(RANDBETWEEN(95,105)/100))</f>
        <v>3.4921148928496599</v>
      </c>
      <c r="W4" s="9">
        <f ca="1">VLOOKUP($A4,'RES installed'!$A$2:$C$6,3,FALSE)*(AVERAGE('[1]Profiles, RES, Summer'!W$5:W$7)*(RANDBETWEEN(95,105)/100))</f>
        <v>3.3253882522813818</v>
      </c>
      <c r="X4" s="9">
        <f ca="1">VLOOKUP($A4,'RES installed'!$A$2:$C$6,3,FALSE)*(AVERAGE('[1]Profiles, RES, Summer'!X$5:X$7)*(RANDBETWEEN(95,105)/100))</f>
        <v>3.127546399844281</v>
      </c>
      <c r="Y4" s="9">
        <f ca="1">VLOOKUP($A4,'RES installed'!$A$2:$C$6,3,FALSE)*(AVERAGE('[1]Profiles, RES, Summer'!Y$5:Y$7)*(RANDBETWEEN(95,105)/100))</f>
        <v>3.8009974713406876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1.0960689890710383E-4</v>
      </c>
      <c r="D5" s="7">
        <f ca="1">VLOOKUP($A5,'RES installed'!$A$2:$C$6,3,FALSE)*(AVERAGE('[1]Profiles, RES, Summer'!D$2:D$4)*(RANDBETWEEN(95,105)/100))</f>
        <v>6.5200420590655564E-5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0.10993734239252832</v>
      </c>
      <c r="J5" s="7">
        <f ca="1">VLOOKUP($A5,'RES installed'!$A$2:$C$6,3,FALSE)*(AVERAGE('[1]Profiles, RES, Summer'!J$2:J$4)*(RANDBETWEEN(95,105)/100))</f>
        <v>2.2295616467546773</v>
      </c>
      <c r="K5" s="7">
        <f ca="1">VLOOKUP($A5,'RES installed'!$A$2:$C$6,3,FALSE)*(AVERAGE('[1]Profiles, RES, Summer'!K$2:K$4)*(RANDBETWEEN(95,105)/100))</f>
        <v>5.5013397811934173</v>
      </c>
      <c r="L5" s="7">
        <f ca="1">VLOOKUP($A5,'RES installed'!$A$2:$C$6,3,FALSE)*(AVERAGE('[1]Profiles, RES, Summer'!L$2:L$4)*(RANDBETWEEN(95,105)/100))</f>
        <v>7.0491131920435146</v>
      </c>
      <c r="M5" s="7">
        <f ca="1">VLOOKUP($A5,'RES installed'!$A$2:$C$6,3,FALSE)*(AVERAGE('[1]Profiles, RES, Summer'!M$2:M$4)*(RANDBETWEEN(95,105)/100))</f>
        <v>7.9148804306105855</v>
      </c>
      <c r="N5" s="7">
        <f ca="1">VLOOKUP($A5,'RES installed'!$A$2:$C$6,3,FALSE)*(AVERAGE('[1]Profiles, RES, Summer'!N$2:N$4)*(RANDBETWEEN(95,105)/100))</f>
        <v>8.6743119648043336</v>
      </c>
      <c r="O5" s="7">
        <f ca="1">VLOOKUP($A5,'RES installed'!$A$2:$C$6,3,FALSE)*(AVERAGE('[1]Profiles, RES, Summer'!O$2:O$4)*(RANDBETWEEN(95,105)/100))</f>
        <v>7.2993742712312812</v>
      </c>
      <c r="P5" s="7">
        <f ca="1">VLOOKUP($A5,'RES installed'!$A$2:$C$6,3,FALSE)*(AVERAGE('[1]Profiles, RES, Summer'!P$2:P$4)*(RANDBETWEEN(95,105)/100))</f>
        <v>5.5686961537379478</v>
      </c>
      <c r="Q5" s="7">
        <f ca="1">VLOOKUP($A5,'RES installed'!$A$2:$C$6,3,FALSE)*(AVERAGE('[1]Profiles, RES, Summer'!Q$2:Q$4)*(RANDBETWEEN(95,105)/100))</f>
        <v>3.0427494164362088</v>
      </c>
      <c r="R5" s="7">
        <f ca="1">VLOOKUP($A5,'RES installed'!$A$2:$C$6,3,FALSE)*(AVERAGE('[1]Profiles, RES, Summer'!R$2:R$4)*(RANDBETWEEN(95,105)/100))</f>
        <v>0.71518616048480932</v>
      </c>
      <c r="S5" s="7">
        <f ca="1">VLOOKUP($A5,'RES installed'!$A$2:$C$6,3,FALSE)*(AVERAGE('[1]Profiles, RES, Summer'!S$2:S$4)*(RANDBETWEEN(95,105)/100))</f>
        <v>4.2146465580545764E-3</v>
      </c>
      <c r="T5" s="7">
        <f ca="1">VLOOKUP($A5,'RES installed'!$A$2:$C$6,3,FALSE)*(AVERAGE('[1]Profiles, RES, Summer'!T$2:T$4)*(RANDBETWEEN(95,105)/100))</f>
        <v>7.5189997257017456E-4</v>
      </c>
      <c r="U5" s="7">
        <f ca="1">VLOOKUP($A5,'RES installed'!$A$2:$C$6,3,FALSE)*(AVERAGE('[1]Profiles, RES, Summer'!U$2:U$4)*(RANDBETWEEN(95,105)/100))</f>
        <v>2.0141128737313706E-4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9.506956284153005E-5</v>
      </c>
      <c r="D6" s="7">
        <f ca="1">VLOOKUP($A6,'RES installed'!$A$2:$C$6,3,FALSE)*(AVERAGE('[1]Profiles, RES, Summer'!D$2:D$4)*(RANDBETWEEN(95,105)/100))</f>
        <v>5.3214080643686569E-5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8.8795545778580579E-2</v>
      </c>
      <c r="J6" s="7">
        <f ca="1">VLOOKUP($A6,'RES installed'!$A$2:$C$6,3,FALSE)*(AVERAGE('[1]Profiles, RES, Summer'!J$2:J$4)*(RANDBETWEEN(95,105)/100))</f>
        <v>1.6612420113074065</v>
      </c>
      <c r="K6" s="7">
        <f ca="1">VLOOKUP($A6,'RES installed'!$A$2:$C$6,3,FALSE)*(AVERAGE('[1]Profiles, RES, Summer'!K$2:K$4)*(RANDBETWEEN(95,105)/100))</f>
        <v>4.4010718249547338</v>
      </c>
      <c r="L6" s="7">
        <f ca="1">VLOOKUP($A6,'RES installed'!$A$2:$C$6,3,FALSE)*(AVERAGE('[1]Profiles, RES, Summer'!L$2:L$4)*(RANDBETWEEN(95,105)/100))</f>
        <v>6.1043866817696415</v>
      </c>
      <c r="M6" s="7">
        <f ca="1">VLOOKUP($A6,'RES installed'!$A$2:$C$6,3,FALSE)*(AVERAGE('[1]Profiles, RES, Summer'!M$2:M$4)*(RANDBETWEEN(95,105)/100))</f>
        <v>6.2039870850038525</v>
      </c>
      <c r="N6" s="7">
        <f ca="1">VLOOKUP($A6,'RES installed'!$A$2:$C$6,3,FALSE)*(AVERAGE('[1]Profiles, RES, Summer'!N$2:N$4)*(RANDBETWEEN(95,105)/100))</f>
        <v>6.6025830877733958</v>
      </c>
      <c r="O6" s="7">
        <f ca="1">VLOOKUP($A6,'RES installed'!$A$2:$C$6,3,FALSE)*(AVERAGE('[1]Profiles, RES, Summer'!O$2:O$4)*(RANDBETWEEN(95,105)/100))</f>
        <v>5.7805145743892163</v>
      </c>
      <c r="P6" s="7">
        <f ca="1">VLOOKUP($A6,'RES installed'!$A$2:$C$6,3,FALSE)*(AVERAGE('[1]Profiles, RES, Summer'!P$2:P$4)*(RANDBETWEEN(95,105)/100))</f>
        <v>4.4090295320316946</v>
      </c>
      <c r="Q6" s="7">
        <f ca="1">VLOOKUP($A6,'RES installed'!$A$2:$C$6,3,FALSE)*(AVERAGE('[1]Profiles, RES, Summer'!Q$2:Q$4)*(RANDBETWEEN(95,105)/100))</f>
        <v>2.5832321576274757</v>
      </c>
      <c r="R6" s="7">
        <f ca="1">VLOOKUP($A6,'RES installed'!$A$2:$C$6,3,FALSE)*(AVERAGE('[1]Profiles, RES, Summer'!R$2:R$4)*(RANDBETWEEN(95,105)/100))</f>
        <v>0.58325861631770859</v>
      </c>
      <c r="S6" s="7">
        <f ca="1">VLOOKUP($A6,'RES installed'!$A$2:$C$6,3,FALSE)*(AVERAGE('[1]Profiles, RES, Summer'!S$2:S$4)*(RANDBETWEEN(95,105)/100))</f>
        <v>3.4770834103950254E-3</v>
      </c>
      <c r="T6" s="7">
        <f ca="1">VLOOKUP($A6,'RES installed'!$A$2:$C$6,3,FALSE)*(AVERAGE('[1]Profiles, RES, Summer'!T$2:T$4)*(RANDBETWEEN(95,105)/100))</f>
        <v>6.3159597695894667E-4</v>
      </c>
      <c r="U6" s="7">
        <f ca="1">VLOOKUP($A6,'RES installed'!$A$2:$C$6,3,FALSE)*(AVERAGE('[1]Profiles, RES, Summer'!U$2:U$4)*(RANDBETWEEN(95,105)/100))</f>
        <v>1.5487159184419857E-4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9.1377540983606561E-5</v>
      </c>
      <c r="D7" s="7">
        <f ca="1">VLOOKUP($A7,'RES installed'!$A$2:$C$6,3,FALSE)*(AVERAGE('[1]Profiles, RES, Summer'!D$2:D$4)*(RANDBETWEEN(95,105)/100))</f>
        <v>5.3214080643686569E-5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8.1184498997559376E-2</v>
      </c>
      <c r="J7" s="7">
        <f ca="1">VLOOKUP($A7,'RES installed'!$A$2:$C$6,3,FALSE)*(AVERAGE('[1]Profiles, RES, Summer'!J$2:J$4)*(RANDBETWEEN(95,105)/100))</f>
        <v>1.8361095914450283</v>
      </c>
      <c r="K7" s="7">
        <f ca="1">VLOOKUP($A7,'RES installed'!$A$2:$C$6,3,FALSE)*(AVERAGE('[1]Profiles, RES, Summer'!K$2:K$4)*(RANDBETWEEN(95,105)/100))</f>
        <v>4.3579240619649813</v>
      </c>
      <c r="L7" s="7">
        <f ca="1">VLOOKUP($A7,'RES installed'!$A$2:$C$6,3,FALSE)*(AVERAGE('[1]Profiles, RES, Summer'!L$2:L$4)*(RANDBETWEEN(95,105)/100))</f>
        <v>5.9881126497359336</v>
      </c>
      <c r="M7" s="7">
        <f ca="1">VLOOKUP($A7,'RES installed'!$A$2:$C$6,3,FALSE)*(AVERAGE('[1]Profiles, RES, Summer'!M$2:M$4)*(RANDBETWEEN(95,105)/100))</f>
        <v>6.2679457147461601</v>
      </c>
      <c r="N7" s="7">
        <f ca="1">VLOOKUP($A7,'RES installed'!$A$2:$C$6,3,FALSE)*(AVERAGE('[1]Profiles, RES, Summer'!N$2:N$4)*(RANDBETWEEN(95,105)/100))</f>
        <v>7.0068228686574816</v>
      </c>
      <c r="O7" s="7">
        <f ca="1">VLOOKUP($A7,'RES installed'!$A$2:$C$6,3,FALSE)*(AVERAGE('[1]Profiles, RES, Summer'!O$2:O$4)*(RANDBETWEEN(95,105)/100))</f>
        <v>6.1344236299640666</v>
      </c>
      <c r="P7" s="7">
        <f ca="1">VLOOKUP($A7,'RES installed'!$A$2:$C$6,3,FALSE)*(AVERAGE('[1]Profiles, RES, Summer'!P$2:P$4)*(RANDBETWEEN(95,105)/100))</f>
        <v>4.730521268742339</v>
      </c>
      <c r="Q7" s="7">
        <f ca="1">VLOOKUP($A7,'RES installed'!$A$2:$C$6,3,FALSE)*(AVERAGE('[1]Profiles, RES, Summer'!Q$2:Q$4)*(RANDBETWEEN(95,105)/100))</f>
        <v>2.5335546161346398</v>
      </c>
      <c r="R7" s="7">
        <f ca="1">VLOOKUP($A7,'RES installed'!$A$2:$C$6,3,FALSE)*(AVERAGE('[1]Profiles, RES, Summer'!R$2:R$4)*(RANDBETWEEN(95,105)/100))</f>
        <v>0.58325861631770859</v>
      </c>
      <c r="S7" s="7">
        <f ca="1">VLOOKUP($A7,'RES installed'!$A$2:$C$6,3,FALSE)*(AVERAGE('[1]Profiles, RES, Summer'!S$2:S$4)*(RANDBETWEEN(95,105)/100))</f>
        <v>3.3365951917932062E-3</v>
      </c>
      <c r="T7" s="7">
        <f ca="1">VLOOKUP($A7,'RES installed'!$A$2:$C$6,3,FALSE)*(AVERAGE('[1]Profiles, RES, Summer'!T$2:T$4)*(RANDBETWEEN(95,105)/100))</f>
        <v>6.0753517783670107E-4</v>
      </c>
      <c r="U7" s="7">
        <f ca="1">VLOOKUP($A7,'RES installed'!$A$2:$C$6,3,FALSE)*(AVERAGE('[1]Profiles, RES, Summer'!U$2:U$4)*(RANDBETWEEN(95,105)/100))</f>
        <v>1.5800031087135412E-4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F8FB0-D681-481D-9906-64968107FDB3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3F967-36F2-4779-B36D-1490B80A9BF0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22DE7-0816-4736-888F-67B48EB3250D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3ABF6-0D6D-40F7-9299-D567A2744E68}">
  <dimension ref="A1:Y7"/>
  <sheetViews>
    <sheetView workbookViewId="0">
      <selection activeCell="E12" sqref="E1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92FFD-F8B0-4F11-BB33-84C7B9CBA7C9}">
  <dimension ref="A1:B9"/>
  <sheetViews>
    <sheetView workbookViewId="0">
      <selection activeCell="C6" sqref="C6"/>
    </sheetView>
  </sheetViews>
  <sheetFormatPr defaultRowHeight="15" x14ac:dyDescent="0.25"/>
  <sheetData>
    <row r="1" spans="1:2" x14ac:dyDescent="0.25">
      <c r="A1" t="s">
        <v>12</v>
      </c>
      <c r="B1" t="s">
        <v>13</v>
      </c>
    </row>
    <row r="2" spans="1:2" x14ac:dyDescent="0.25">
      <c r="A2">
        <v>1</v>
      </c>
      <c r="B2" s="1">
        <f>VLOOKUP($A2,'[1]Base Consumption'!$A$2:$D$9,4,FALSE)</f>
        <v>0.2</v>
      </c>
    </row>
    <row r="3" spans="1:2" x14ac:dyDescent="0.25">
      <c r="A3">
        <v>2</v>
      </c>
      <c r="B3" s="1">
        <f>VLOOKUP($A3,'[1]Base Consumption'!$A$2:$D$9,4,FALSE)</f>
        <v>0.16666666666666666</v>
      </c>
    </row>
    <row r="4" spans="1:2" x14ac:dyDescent="0.25">
      <c r="A4">
        <v>3</v>
      </c>
      <c r="B4" s="1">
        <f>VLOOKUP($A4,'[1]Base Consumption'!$A$2:$D$9,4,FALSE)</f>
        <v>0.13333333333333333</v>
      </c>
    </row>
    <row r="5" spans="1:2" x14ac:dyDescent="0.25">
      <c r="A5">
        <v>4</v>
      </c>
      <c r="B5" s="1">
        <f>VLOOKUP($A5,'[1]Base Consumption'!$A$2:$D$9,4,FALSE)</f>
        <v>0.1</v>
      </c>
    </row>
    <row r="6" spans="1:2" x14ac:dyDescent="0.25">
      <c r="A6">
        <v>5</v>
      </c>
      <c r="B6" s="1">
        <f>VLOOKUP($A6,'[1]Base Consumption'!$A$2:$D$9,4,FALSE)</f>
        <v>0.1</v>
      </c>
    </row>
    <row r="7" spans="1:2" x14ac:dyDescent="0.25">
      <c r="A7">
        <v>6</v>
      </c>
      <c r="B7" s="1">
        <f>VLOOKUP($A7,'[1]Base Consumption'!$A$2:$D$9,4,FALSE)</f>
        <v>0.1</v>
      </c>
    </row>
    <row r="8" spans="1:2" x14ac:dyDescent="0.25">
      <c r="A8">
        <v>7</v>
      </c>
      <c r="B8" s="1">
        <f>VLOOKUP($A8,'[1]Base Consumption'!$A$2:$D$9,4,FALSE)</f>
        <v>0.1</v>
      </c>
    </row>
    <row r="9" spans="1:2" x14ac:dyDescent="0.25">
      <c r="A9">
        <v>8</v>
      </c>
      <c r="B9" s="1">
        <f>VLOOKUP($A9,'[1]Base Consumption'!$A$2:$D$9,4,FALSE)</f>
        <v>0.1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7EC56-5E5B-40B7-BB11-11EDFDA79162}">
  <dimension ref="A1:Y4"/>
  <sheetViews>
    <sheetView workbookViewId="0">
      <selection activeCell="F6" sqref="F6"/>
    </sheetView>
  </sheetViews>
  <sheetFormatPr defaultRowHeight="15" x14ac:dyDescent="0.25"/>
  <cols>
    <col min="1" max="1" width="18.42578125" bestFit="1" customWidth="1"/>
  </cols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15</v>
      </c>
      <c r="B2" s="4">
        <f>'[1]FL Profiles'!B2*Main!$B$6</f>
        <v>7.4849781383487217</v>
      </c>
      <c r="C2" s="4">
        <f>'[1]FL Profiles'!C2*Main!$B$6</f>
        <v>7.7346601037480367</v>
      </c>
      <c r="D2" s="4">
        <f>'[1]FL Profiles'!D2*Main!$B$6</f>
        <v>6.9259341280156219</v>
      </c>
      <c r="E2" s="4">
        <f>'[1]FL Profiles'!E2*Main!$B$6</f>
        <v>6.5648087487917355</v>
      </c>
      <c r="F2" s="4">
        <f>'[1]FL Profiles'!F2*Main!$B$6</f>
        <v>5.3785149229432845</v>
      </c>
      <c r="G2" s="4">
        <f>'[1]FL Profiles'!G2*Main!$B$6</f>
        <v>4.5649171039835661</v>
      </c>
      <c r="H2" s="4">
        <f>'[1]FL Profiles'!H2*Main!$B$6</f>
        <v>5.5825233580866271</v>
      </c>
      <c r="I2" s="4">
        <f>'[1]FL Profiles'!I2*Main!$B$6</f>
        <v>0.96949680223343626</v>
      </c>
      <c r="J2" s="4">
        <f>'[1]FL Profiles'!J2*Main!$B$6</f>
        <v>0.85257256477814758</v>
      </c>
      <c r="K2" s="4">
        <f>'[1]FL Profiles'!K2*Main!$B$6</f>
        <v>1.2429290033658564</v>
      </c>
      <c r="L2" s="4">
        <f>'[1]FL Profiles'!L2*Main!$B$6</f>
        <v>0.73199444490238086</v>
      </c>
      <c r="M2" s="4">
        <f>'[1]FL Profiles'!M2*Main!$B$6</f>
        <v>0.91468856592626957</v>
      </c>
      <c r="N2" s="4">
        <f>'[1]FL Profiles'!N2*Main!$B$6</f>
        <v>1.4572901053672191</v>
      </c>
      <c r="O2" s="4">
        <f>'[1]FL Profiles'!O2*Main!$B$6</f>
        <v>2.6849945986477515</v>
      </c>
      <c r="P2" s="4">
        <f>'[1]FL Profiles'!P2*Main!$B$6</f>
        <v>2.8646438176545752</v>
      </c>
      <c r="Q2" s="4">
        <f>'[1]FL Profiles'!Q2*Main!$B$6</f>
        <v>2.8171433461883644</v>
      </c>
      <c r="R2" s="4">
        <f>'[1]FL Profiles'!R2*Main!$B$6</f>
        <v>1.5803041468566377</v>
      </c>
      <c r="S2" s="4">
        <f>'[1]FL Profiles'!S2*Main!$B$6</f>
        <v>3.2190704124409195</v>
      </c>
      <c r="T2" s="4">
        <f>'[1]FL Profiles'!T2*Main!$B$6</f>
        <v>1.8890572113870094</v>
      </c>
      <c r="U2" s="4">
        <f>'[1]FL Profiles'!U2*Main!$B$6</f>
        <v>1.3281862598436711</v>
      </c>
      <c r="V2" s="4">
        <f>'[1]FL Profiles'!V2*Main!$B$6</f>
        <v>2.0169430961037316</v>
      </c>
      <c r="W2" s="4">
        <f>'[1]FL Profiles'!W2*Main!$B$6</f>
        <v>1.2465828857863341</v>
      </c>
      <c r="X2" s="4">
        <f>'[1]FL Profiles'!X2*Main!$B$6</f>
        <v>5.6897039090873083</v>
      </c>
      <c r="Y2" s="4">
        <f>'[1]FL Profiles'!Y2*Main!$B$6</f>
        <v>6.8589462836401962</v>
      </c>
    </row>
    <row r="3" spans="1:25" x14ac:dyDescent="0.25">
      <c r="A3" t="s">
        <v>16</v>
      </c>
      <c r="B3" s="4">
        <f>'[1]FL Profiles'!B3*Main!$B$6</f>
        <v>-16.899206194709706</v>
      </c>
      <c r="C3" s="4">
        <f>'[1]FL Profiles'!C3*Main!$B$6</f>
        <v>-18.070884490876249</v>
      </c>
      <c r="D3" s="4">
        <f>'[1]FL Profiles'!D3*Main!$B$6</f>
        <v>-20.32411198350421</v>
      </c>
      <c r="E3" s="4">
        <f>'[1]FL Profiles'!E3*Main!$B$6</f>
        <v>-21.923903503270061</v>
      </c>
      <c r="F3" s="4">
        <f>'[1]FL Profiles'!F3*Main!$B$6</f>
        <v>-23.433565923330793</v>
      </c>
      <c r="G3" s="4">
        <f>'[1]FL Profiles'!G3*Main!$B$6</f>
        <v>-25.574132041327353</v>
      </c>
      <c r="H3" s="4">
        <f>'[1]FL Profiles'!H3*Main!$B$6</f>
        <v>-24.40245374516082</v>
      </c>
      <c r="I3" s="4">
        <f>'[1]FL Profiles'!I3*Main!$B$6</f>
        <v>-27.37330374517061</v>
      </c>
      <c r="J3" s="4">
        <f>'[1]FL Profiles'!J3*Main!$B$6</f>
        <v>-24.827156678501019</v>
      </c>
      <c r="K3" s="4">
        <f>'[1]FL Profiles'!K3*Main!$B$6</f>
        <v>-36.467025415215353</v>
      </c>
      <c r="L3" s="4">
        <f>'[1]FL Profiles'!L3*Main!$B$6</f>
        <v>-36.093294141640826</v>
      </c>
      <c r="M3" s="4">
        <f>'[1]FL Profiles'!M3*Main!$B$6</f>
        <v>-32.994801849075671</v>
      </c>
      <c r="N3" s="4">
        <f>'[1]FL Profiles'!N3*Main!$B$6</f>
        <v>-31.628249823816986</v>
      </c>
      <c r="O3" s="4">
        <f>'[1]FL Profiles'!O3*Main!$B$6</f>
        <v>-30.536530654618566</v>
      </c>
      <c r="P3" s="4">
        <f>'[1]FL Profiles'!P3*Main!$B$6</f>
        <v>-28.782971582990939</v>
      </c>
      <c r="Q3" s="4">
        <f>'[1]FL Profiles'!Q3*Main!$B$6</f>
        <v>-26.192612539033561</v>
      </c>
      <c r="R3" s="4">
        <f>'[1]FL Profiles'!R3*Main!$B$6</f>
        <v>-24.491608476220478</v>
      </c>
      <c r="S3" s="4">
        <f>'[1]FL Profiles'!S3*Main!$B$6</f>
        <v>-21.917570107074567</v>
      </c>
      <c r="T3" s="4">
        <f>'[1]FL Profiles'!T3*Main!$B$6</f>
        <v>-13.911731029686738</v>
      </c>
      <c r="U3" s="4">
        <f>'[1]FL Profiles'!U3*Main!$B$6</f>
        <v>-15.569314789736481</v>
      </c>
      <c r="V3" s="4">
        <f>'[1]FL Profiles'!V3*Main!$B$6</f>
        <v>-16.457451810073945</v>
      </c>
      <c r="W3" s="4">
        <f>'[1]FL Profiles'!W3*Main!$B$6</f>
        <v>-17.668652934421985</v>
      </c>
      <c r="X3" s="4">
        <f>'[1]FL Profiles'!X3*Main!$B$6</f>
        <v>-14.037607279072198</v>
      </c>
      <c r="Y3" s="4">
        <f>'[1]FL Profiles'!Y3*Main!$B$6</f>
        <v>-14.916366001197101</v>
      </c>
    </row>
    <row r="4" spans="1:25" x14ac:dyDescent="0.25">
      <c r="A4" t="s">
        <v>17</v>
      </c>
      <c r="B4" s="4">
        <f>'[1]FL Profiles'!B4*Main!$B$6</f>
        <v>16.280421206801797</v>
      </c>
      <c r="C4" s="4">
        <f>'[1]FL Profiles'!C4*Main!$B$6</f>
        <v>17.417326721933456</v>
      </c>
      <c r="D4" s="4">
        <f>'[1]FL Profiles'!D4*Main!$B$6</f>
        <v>19.528844474687222</v>
      </c>
      <c r="E4" s="4">
        <f>'[1]FL Profiles'!E4*Main!$B$6</f>
        <v>21.013538698208023</v>
      </c>
      <c r="F4" s="4">
        <f>'[1]FL Profiles'!F4*Main!$B$6</f>
        <v>22.366936746752991</v>
      </c>
      <c r="G4" s="4">
        <f>'[1]FL Profiles'!G4*Main!$B$6</f>
        <v>24.423159078876861</v>
      </c>
      <c r="H4" s="4">
        <f>'[1]FL Profiles'!H4*Main!$B$6</f>
        <v>23.28436572449462</v>
      </c>
      <c r="I4" s="4">
        <f>'[1]FL Profiles'!I4*Main!$B$6</f>
        <v>26.276225548422165</v>
      </c>
      <c r="J4" s="4">
        <f>'[1]FL Profiles'!J4*Main!$B$6</f>
        <v>24.068671586050172</v>
      </c>
      <c r="K4" s="4">
        <f>'[1]FL Profiles'!K4*Main!$B$6</f>
        <v>27.464163621359827</v>
      </c>
      <c r="L4" s="4">
        <f>'[1]FL Profiles'!L4*Main!$B$6</f>
        <v>27.680412562611771</v>
      </c>
      <c r="M4" s="4">
        <f>'[1]FL Profiles'!M4*Main!$B$6</f>
        <v>25.911568082858476</v>
      </c>
      <c r="N4" s="4">
        <f>'[1]FL Profiles'!N4*Main!$B$6</f>
        <v>25.038229286323951</v>
      </c>
      <c r="O4" s="4">
        <f>'[1]FL Profiles'!O4*Main!$B$6</f>
        <v>24.394658795997131</v>
      </c>
      <c r="P4" s="4">
        <f>'[1]FL Profiles'!P4*Main!$B$6</f>
        <v>22.861611528445341</v>
      </c>
      <c r="Q4" s="4">
        <f>'[1]FL Profiles'!Q4*Main!$B$6</f>
        <v>20.814158514130622</v>
      </c>
      <c r="R4" s="4">
        <f>'[1]FL Profiles'!R4*Main!$B$6</f>
        <v>19.389996942709065</v>
      </c>
      <c r="S4" s="4">
        <f>'[1]FL Profiles'!S4*Main!$B$6</f>
        <v>17.329877136003354</v>
      </c>
      <c r="T4" s="4">
        <f>'[1]FL Profiles'!T4*Main!$B$6</f>
        <v>13.564064117378276</v>
      </c>
      <c r="U4" s="4">
        <f>'[1]FL Profiles'!U4*Main!$B$6</f>
        <v>15.182125049246521</v>
      </c>
      <c r="V4" s="4">
        <f>'[1]FL Profiles'!V4*Main!$B$6</f>
        <v>16.132743458974151</v>
      </c>
      <c r="W4" s="4">
        <f>'[1]FL Profiles'!W4*Main!$B$6</f>
        <v>17.378108383953663</v>
      </c>
      <c r="X4" s="4">
        <f>'[1]FL Profiles'!X4*Main!$B$6</f>
        <v>13.522409857784831</v>
      </c>
      <c r="Y4" s="4">
        <f>'[1]FL Profiles'!Y4*Main!$B$6</f>
        <v>14.379245285386871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1F5A2-2459-49A7-9E0E-9B7C04C95315}">
  <dimension ref="A1:Y16"/>
  <sheetViews>
    <sheetView workbookViewId="0">
      <selection activeCell="D6" sqref="D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S1'!B2*Main!$B$5)+(VLOOKUP($A2,'FL Ratio'!$A$2:$B$9,2,FALSE)*'FL Characterization'!B$2)</f>
        <v>7.6979596046572585</v>
      </c>
      <c r="C2" s="4">
        <f>('[1]Pc, Winter, S1'!C2*Main!$B$5)+(VLOOKUP($A2,'FL Ratio'!$A$2:$B$9,2,FALSE)*'FL Characterization'!C$2)</f>
        <v>7.5161592572875442</v>
      </c>
      <c r="D2" s="4">
        <f>('[1]Pc, Winter, S1'!D2*Main!$B$5)+(VLOOKUP($A2,'FL Ratio'!$A$2:$B$9,2,FALSE)*'FL Characterization'!D$2)</f>
        <v>7.1417953586015246</v>
      </c>
      <c r="E2" s="4">
        <f>('[1]Pc, Winter, S1'!E2*Main!$B$5)+(VLOOKUP($A2,'FL Ratio'!$A$2:$B$9,2,FALSE)*'FL Characterization'!E$2)</f>
        <v>7.2433168600903937</v>
      </c>
      <c r="F2" s="4">
        <f>('[1]Pc, Winter, S1'!F2*Main!$B$5)+(VLOOKUP($A2,'FL Ratio'!$A$2:$B$9,2,FALSE)*'FL Characterization'!F$2)</f>
        <v>6.8387167144128522</v>
      </c>
      <c r="G2" s="4">
        <f>('[1]Pc, Winter, S1'!G2*Main!$B$5)+(VLOOKUP($A2,'FL Ratio'!$A$2:$B$9,2,FALSE)*'FL Characterization'!G$2)</f>
        <v>6.6836727716079816</v>
      </c>
      <c r="H2" s="4">
        <f>('[1]Pc, Winter, S1'!H2*Main!$B$5)+(VLOOKUP($A2,'FL Ratio'!$A$2:$B$9,2,FALSE)*'FL Characterization'!H$2)</f>
        <v>6.940457449435729</v>
      </c>
      <c r="I2" s="4">
        <f>('[1]Pc, Winter, S1'!I2*Main!$B$5)+(VLOOKUP($A2,'FL Ratio'!$A$2:$B$9,2,FALSE)*'FL Characterization'!I$2)</f>
        <v>7.7533698888036282</v>
      </c>
      <c r="J2" s="4">
        <f>('[1]Pc, Winter, S1'!J2*Main!$B$5)+(VLOOKUP($A2,'FL Ratio'!$A$2:$B$9,2,FALSE)*'FL Characterization'!J$2)</f>
        <v>7.881120140025442</v>
      </c>
      <c r="K2" s="4">
        <f>('[1]Pc, Winter, S1'!K2*Main!$B$5)+(VLOOKUP($A2,'FL Ratio'!$A$2:$B$9,2,FALSE)*'FL Characterization'!K$2)</f>
        <v>7.8856283384245494</v>
      </c>
      <c r="L2" s="4">
        <f>('[1]Pc, Winter, S1'!L2*Main!$B$5)+(VLOOKUP($A2,'FL Ratio'!$A$2:$B$9,2,FALSE)*'FL Characterization'!L$2)</f>
        <v>7.7602550230407088</v>
      </c>
      <c r="M2" s="4">
        <f>('[1]Pc, Winter, S1'!M2*Main!$B$5)+(VLOOKUP($A2,'FL Ratio'!$A$2:$B$9,2,FALSE)*'FL Characterization'!M$2)</f>
        <v>7.9567992073057932</v>
      </c>
      <c r="N2" s="4">
        <f>('[1]Pc, Winter, S1'!N2*Main!$B$5)+(VLOOKUP($A2,'FL Ratio'!$A$2:$B$9,2,FALSE)*'FL Characterization'!N$2)</f>
        <v>7.981636728454041</v>
      </c>
      <c r="O2" s="4">
        <f>('[1]Pc, Winter, S1'!O2*Main!$B$5)+(VLOOKUP($A2,'FL Ratio'!$A$2:$B$9,2,FALSE)*'FL Characterization'!O$2)</f>
        <v>8.0910457667802209</v>
      </c>
      <c r="P2" s="4">
        <f>('[1]Pc, Winter, S1'!P2*Main!$B$5)+(VLOOKUP($A2,'FL Ratio'!$A$2:$B$9,2,FALSE)*'FL Characterization'!P$2)</f>
        <v>7.1442464558917065</v>
      </c>
      <c r="Q2" s="4">
        <f>('[1]Pc, Winter, S1'!Q2*Main!$B$5)+(VLOOKUP($A2,'FL Ratio'!$A$2:$B$9,2,FALSE)*'FL Characterization'!Q$2)</f>
        <v>7.6331365936544557</v>
      </c>
      <c r="R2" s="4">
        <f>('[1]Pc, Winter, S1'!R2*Main!$B$5)+(VLOOKUP($A2,'FL Ratio'!$A$2:$B$9,2,FALSE)*'FL Characterization'!R$2)</f>
        <v>8.0022457421689364</v>
      </c>
      <c r="S2" s="4">
        <f>('[1]Pc, Winter, S1'!S2*Main!$B$5)+(VLOOKUP($A2,'FL Ratio'!$A$2:$B$9,2,FALSE)*'FL Characterization'!S$2)</f>
        <v>8.2129231065353991</v>
      </c>
      <c r="T2" s="4">
        <f>('[1]Pc, Winter, S1'!T2*Main!$B$5)+(VLOOKUP($A2,'FL Ratio'!$A$2:$B$9,2,FALSE)*'FL Characterization'!T$2)</f>
        <v>7.5568956759892423</v>
      </c>
      <c r="U2" s="4">
        <f>('[1]Pc, Winter, S1'!U2*Main!$B$5)+(VLOOKUP($A2,'FL Ratio'!$A$2:$B$9,2,FALSE)*'FL Characterization'!U$2)</f>
        <v>7.1118389319212483</v>
      </c>
      <c r="V2" s="4">
        <f>('[1]Pc, Winter, S1'!V2*Main!$B$5)+(VLOOKUP($A2,'FL Ratio'!$A$2:$B$9,2,FALSE)*'FL Characterization'!V$2)</f>
        <v>7.2012242097658934</v>
      </c>
      <c r="W2" s="4">
        <f>('[1]Pc, Winter, S1'!W2*Main!$B$5)+(VLOOKUP($A2,'FL Ratio'!$A$2:$B$9,2,FALSE)*'FL Characterization'!W$2)</f>
        <v>6.7450412765028336</v>
      </c>
      <c r="X2" s="4">
        <f>('[1]Pc, Winter, S1'!X2*Main!$B$5)+(VLOOKUP($A2,'FL Ratio'!$A$2:$B$9,2,FALSE)*'FL Characterization'!X$2)</f>
        <v>7.0045525308497858</v>
      </c>
      <c r="Y2" s="4">
        <f>('[1]Pc, Winter, S1'!Y2*Main!$B$5)+(VLOOKUP($A2,'FL Ratio'!$A$2:$B$9,2,FALSE)*'FL Characterization'!Y$2)</f>
        <v>7.1113000809426756</v>
      </c>
    </row>
    <row r="3" spans="1:25" x14ac:dyDescent="0.25">
      <c r="A3">
        <v>2</v>
      </c>
      <c r="B3" s="4">
        <f>('[1]Pc, Winter, S1'!B3*Main!$B$5)+(VLOOKUP($A3,'FL Ratio'!$A$2:$B$9,2,FALSE)*'FL Characterization'!B$2)</f>
        <v>4.9854608913483016</v>
      </c>
      <c r="C3" s="4">
        <f>('[1]Pc, Winter, S1'!C3*Main!$B$5)+(VLOOKUP($A3,'FL Ratio'!$A$2:$B$9,2,FALSE)*'FL Characterization'!C$2)</f>
        <v>4.920691213091569</v>
      </c>
      <c r="D3" s="4">
        <f>('[1]Pc, Winter, S1'!D3*Main!$B$5)+(VLOOKUP($A3,'FL Ratio'!$A$2:$B$9,2,FALSE)*'FL Characterization'!D$2)</f>
        <v>4.6316482706649156</v>
      </c>
      <c r="E3" s="4">
        <f>('[1]Pc, Winter, S1'!E3*Main!$B$5)+(VLOOKUP($A3,'FL Ratio'!$A$2:$B$9,2,FALSE)*'FL Characterization'!E$2)</f>
        <v>4.5426677335978773</v>
      </c>
      <c r="F3" s="4">
        <f>('[1]Pc, Winter, S1'!F3*Main!$B$5)+(VLOOKUP($A3,'FL Ratio'!$A$2:$B$9,2,FALSE)*'FL Characterization'!F$2)</f>
        <v>4.3796036679475572</v>
      </c>
      <c r="G3" s="4">
        <f>('[1]Pc, Winter, S1'!G3*Main!$B$5)+(VLOOKUP($A3,'FL Ratio'!$A$2:$B$9,2,FALSE)*'FL Characterization'!G$2)</f>
        <v>4.4798586913225007</v>
      </c>
      <c r="H3" s="4">
        <f>('[1]Pc, Winter, S1'!H3*Main!$B$5)+(VLOOKUP($A3,'FL Ratio'!$A$2:$B$9,2,FALSE)*'FL Characterization'!H$2)</f>
        <v>5.4139160065376748</v>
      </c>
      <c r="I3" s="4">
        <f>('[1]Pc, Winter, S1'!I3*Main!$B$5)+(VLOOKUP($A3,'FL Ratio'!$A$2:$B$9,2,FALSE)*'FL Characterization'!I$2)</f>
        <v>5.3958896887416747</v>
      </c>
      <c r="J3" s="4">
        <f>('[1]Pc, Winter, S1'!J3*Main!$B$5)+(VLOOKUP($A3,'FL Ratio'!$A$2:$B$9,2,FALSE)*'FL Characterization'!J$2)</f>
        <v>5.8325013573906306</v>
      </c>
      <c r="K3" s="4">
        <f>('[1]Pc, Winter, S1'!K3*Main!$B$5)+(VLOOKUP($A3,'FL Ratio'!$A$2:$B$9,2,FALSE)*'FL Characterization'!K$2)</f>
        <v>6.0694311760864403</v>
      </c>
      <c r="L3" s="4">
        <f>('[1]Pc, Winter, S1'!L3*Main!$B$5)+(VLOOKUP($A3,'FL Ratio'!$A$2:$B$9,2,FALSE)*'FL Characterization'!L$2)</f>
        <v>5.9715944025385985</v>
      </c>
      <c r="M3" s="4">
        <f>('[1]Pc, Winter, S1'!M3*Main!$B$5)+(VLOOKUP($A3,'FL Ratio'!$A$2:$B$9,2,FALSE)*'FL Characterization'!M$2)</f>
        <v>5.8627428558648491</v>
      </c>
      <c r="N3" s="4">
        <f>('[1]Pc, Winter, S1'!N3*Main!$B$5)+(VLOOKUP($A3,'FL Ratio'!$A$2:$B$9,2,FALSE)*'FL Characterization'!N$2)</f>
        <v>5.7460374712012614</v>
      </c>
      <c r="O3" s="4">
        <f>('[1]Pc, Winter, S1'!O3*Main!$B$5)+(VLOOKUP($A3,'FL Ratio'!$A$2:$B$9,2,FALSE)*'FL Characterization'!O$2)</f>
        <v>5.6810350451126821</v>
      </c>
      <c r="P3" s="4">
        <f>('[1]Pc, Winter, S1'!P3*Main!$B$5)+(VLOOKUP($A3,'FL Ratio'!$A$2:$B$9,2,FALSE)*'FL Characterization'!P$2)</f>
        <v>5.3517402323058629</v>
      </c>
      <c r="Q3" s="4">
        <f>('[1]Pc, Winter, S1'!Q3*Main!$B$5)+(VLOOKUP($A3,'FL Ratio'!$A$2:$B$9,2,FALSE)*'FL Characterization'!Q$2)</f>
        <v>5.4951115520023297</v>
      </c>
      <c r="R3" s="4">
        <f>('[1]Pc, Winter, S1'!R3*Main!$B$5)+(VLOOKUP($A3,'FL Ratio'!$A$2:$B$9,2,FALSE)*'FL Characterization'!R$2)</f>
        <v>5.8535738126015087</v>
      </c>
      <c r="S3" s="4">
        <f>('[1]Pc, Winter, S1'!S3*Main!$B$5)+(VLOOKUP($A3,'FL Ratio'!$A$2:$B$9,2,FALSE)*'FL Characterization'!S$2)</f>
        <v>7.220097583165038</v>
      </c>
      <c r="T3" s="4">
        <f>('[1]Pc, Winter, S1'!T3*Main!$B$5)+(VLOOKUP($A3,'FL Ratio'!$A$2:$B$9,2,FALSE)*'FL Characterization'!T$2)</f>
        <v>6.6805893436338009</v>
      </c>
      <c r="U3" s="4">
        <f>('[1]Pc, Winter, S1'!U3*Main!$B$5)+(VLOOKUP($A3,'FL Ratio'!$A$2:$B$9,2,FALSE)*'FL Characterization'!U$2)</f>
        <v>6.1014483095332377</v>
      </c>
      <c r="V3" s="4">
        <f>('[1]Pc, Winter, S1'!V3*Main!$B$5)+(VLOOKUP($A3,'FL Ratio'!$A$2:$B$9,2,FALSE)*'FL Characterization'!V$2)</f>
        <v>6.0365073896610166</v>
      </c>
      <c r="W3" s="4">
        <f>('[1]Pc, Winter, S1'!W3*Main!$B$5)+(VLOOKUP($A3,'FL Ratio'!$A$2:$B$9,2,FALSE)*'FL Characterization'!W$2)</f>
        <v>5.5241322877771522</v>
      </c>
      <c r="X3" s="4">
        <f>('[1]Pc, Winter, S1'!X3*Main!$B$5)+(VLOOKUP($A3,'FL Ratio'!$A$2:$B$9,2,FALSE)*'FL Characterization'!X$2)</f>
        <v>5.813834015761608</v>
      </c>
      <c r="Y3" s="4">
        <f>('[1]Pc, Winter, S1'!Y3*Main!$B$5)+(VLOOKUP($A3,'FL Ratio'!$A$2:$B$9,2,FALSE)*'FL Characterization'!Y$2)</f>
        <v>5.4469580791636583</v>
      </c>
    </row>
    <row r="4" spans="1:25" x14ac:dyDescent="0.25">
      <c r="A4">
        <v>3</v>
      </c>
      <c r="B4" s="4">
        <f>('[1]Pc, Winter, S1'!B4*Main!$B$5)+(VLOOKUP($A4,'FL Ratio'!$A$2:$B$9,2,FALSE)*'FL Characterization'!B$2)</f>
        <v>3.5199121409619858</v>
      </c>
      <c r="C4" s="4">
        <f>('[1]Pc, Winter, S1'!C4*Main!$B$5)+(VLOOKUP($A4,'FL Ratio'!$A$2:$B$9,2,FALSE)*'FL Characterization'!C$2)</f>
        <v>3.4024838409908273</v>
      </c>
      <c r="D4" s="4">
        <f>('[1]Pc, Winter, S1'!D4*Main!$B$5)+(VLOOKUP($A4,'FL Ratio'!$A$2:$B$9,2,FALSE)*'FL Characterization'!D$2)</f>
        <v>3.2180070400764529</v>
      </c>
      <c r="E4" s="4">
        <f>('[1]Pc, Winter, S1'!E4*Main!$B$5)+(VLOOKUP($A4,'FL Ratio'!$A$2:$B$9,2,FALSE)*'FL Characterization'!E$2)</f>
        <v>3.2178543152696801</v>
      </c>
      <c r="F4" s="4">
        <f>('[1]Pc, Winter, S1'!F4*Main!$B$5)+(VLOOKUP($A4,'FL Ratio'!$A$2:$B$9,2,FALSE)*'FL Characterization'!F$2)</f>
        <v>3.0817189027189222</v>
      </c>
      <c r="G4" s="4">
        <f>('[1]Pc, Winter, S1'!G4*Main!$B$5)+(VLOOKUP($A4,'FL Ratio'!$A$2:$B$9,2,FALSE)*'FL Characterization'!G$2)</f>
        <v>3.3122246854343254</v>
      </c>
      <c r="H4" s="4">
        <f>('[1]Pc, Winter, S1'!H4*Main!$B$5)+(VLOOKUP($A4,'FL Ratio'!$A$2:$B$9,2,FALSE)*'FL Characterization'!H$2)</f>
        <v>5.1106063541043971</v>
      </c>
      <c r="I4" s="4">
        <f>('[1]Pc, Winter, S1'!I4*Main!$B$5)+(VLOOKUP($A4,'FL Ratio'!$A$2:$B$9,2,FALSE)*'FL Characterization'!I$2)</f>
        <v>5.2485248164756211</v>
      </c>
      <c r="J4" s="4">
        <f>('[1]Pc, Winter, S1'!J4*Main!$B$5)+(VLOOKUP($A4,'FL Ratio'!$A$2:$B$9,2,FALSE)*'FL Characterization'!J$2)</f>
        <v>5.4621079385371702</v>
      </c>
      <c r="K4" s="4">
        <f>('[1]Pc, Winter, S1'!K4*Main!$B$5)+(VLOOKUP($A4,'FL Ratio'!$A$2:$B$9,2,FALSE)*'FL Characterization'!K$2)</f>
        <v>5.3451222943275107</v>
      </c>
      <c r="L4" s="4">
        <f>('[1]Pc, Winter, S1'!L4*Main!$B$5)+(VLOOKUP($A4,'FL Ratio'!$A$2:$B$9,2,FALSE)*'FL Characterization'!L$2)</f>
        <v>5.0866298549176507</v>
      </c>
      <c r="M4" s="4">
        <f>('[1]Pc, Winter, S1'!M4*Main!$B$5)+(VLOOKUP($A4,'FL Ratio'!$A$2:$B$9,2,FALSE)*'FL Characterization'!M$2)</f>
        <v>5.4292517652936452</v>
      </c>
      <c r="N4" s="4">
        <f>('[1]Pc, Winter, S1'!N4*Main!$B$5)+(VLOOKUP($A4,'FL Ratio'!$A$2:$B$9,2,FALSE)*'FL Characterization'!N$2)</f>
        <v>5.1144270866580452</v>
      </c>
      <c r="O4" s="4">
        <f>('[1]Pc, Winter, S1'!O4*Main!$B$5)+(VLOOKUP($A4,'FL Ratio'!$A$2:$B$9,2,FALSE)*'FL Characterization'!O$2)</f>
        <v>5.0428073395033257</v>
      </c>
      <c r="P4" s="4">
        <f>('[1]Pc, Winter, S1'!P4*Main!$B$5)+(VLOOKUP($A4,'FL Ratio'!$A$2:$B$9,2,FALSE)*'FL Characterization'!P$2)</f>
        <v>4.4337846895905493</v>
      </c>
      <c r="Q4" s="4">
        <f>('[1]Pc, Winter, S1'!Q4*Main!$B$5)+(VLOOKUP($A4,'FL Ratio'!$A$2:$B$9,2,FALSE)*'FL Characterization'!Q$2)</f>
        <v>4.4107158513542268</v>
      </c>
      <c r="R4" s="4">
        <f>('[1]Pc, Winter, S1'!R4*Main!$B$5)+(VLOOKUP($A4,'FL Ratio'!$A$2:$B$9,2,FALSE)*'FL Characterization'!R$2)</f>
        <v>4.4152816479768937</v>
      </c>
      <c r="S4" s="4">
        <f>('[1]Pc, Winter, S1'!S4*Main!$B$5)+(VLOOKUP($A4,'FL Ratio'!$A$2:$B$9,2,FALSE)*'FL Characterization'!S$2)</f>
        <v>4.9702413689937135</v>
      </c>
      <c r="T4" s="4">
        <f>('[1]Pc, Winter, S1'!T4*Main!$B$5)+(VLOOKUP($A4,'FL Ratio'!$A$2:$B$9,2,FALSE)*'FL Characterization'!T$2)</f>
        <v>4.4015911294826937</v>
      </c>
      <c r="U4" s="4">
        <f>('[1]Pc, Winter, S1'!U4*Main!$B$5)+(VLOOKUP($A4,'FL Ratio'!$A$2:$B$9,2,FALSE)*'FL Characterization'!U$2)</f>
        <v>4.4893886005864498</v>
      </c>
      <c r="V4" s="4">
        <f>('[1]Pc, Winter, S1'!V4*Main!$B$5)+(VLOOKUP($A4,'FL Ratio'!$A$2:$B$9,2,FALSE)*'FL Characterization'!V$2)</f>
        <v>4.4559298075276397</v>
      </c>
      <c r="W4" s="4">
        <f>('[1]Pc, Winter, S1'!W4*Main!$B$5)+(VLOOKUP($A4,'FL Ratio'!$A$2:$B$9,2,FALSE)*'FL Characterization'!W$2)</f>
        <v>4.1037244528219547</v>
      </c>
      <c r="X4" s="4">
        <f>('[1]Pc, Winter, S1'!X4*Main!$B$5)+(VLOOKUP($A4,'FL Ratio'!$A$2:$B$9,2,FALSE)*'FL Characterization'!X$2)</f>
        <v>4.0296221852378569</v>
      </c>
      <c r="Y4" s="4">
        <f>('[1]Pc, Winter, S1'!Y4*Main!$B$5)+(VLOOKUP($A4,'FL Ratio'!$A$2:$B$9,2,FALSE)*'FL Characterization'!Y$2)</f>
        <v>3.7995164208701939</v>
      </c>
    </row>
    <row r="5" spans="1:25" x14ac:dyDescent="0.25">
      <c r="A5">
        <v>4</v>
      </c>
      <c r="B5" s="4">
        <f>('[1]Pc, Winter, S1'!B5*Main!$B$5)+(VLOOKUP($A5,'FL Ratio'!$A$2:$B$9,2,FALSE)*'FL Characterization'!B$2)</f>
        <v>1.5242791804030178</v>
      </c>
      <c r="C5" s="4">
        <f>('[1]Pc, Winter, S1'!C5*Main!$B$5)+(VLOOKUP($A5,'FL Ratio'!$A$2:$B$9,2,FALSE)*'FL Characterization'!C$2)</f>
        <v>1.2774922547803835</v>
      </c>
      <c r="D5" s="4">
        <f>('[1]Pc, Winter, S1'!D5*Main!$B$5)+(VLOOKUP($A5,'FL Ratio'!$A$2:$B$9,2,FALSE)*'FL Characterization'!D$2)</f>
        <v>1.1968577474356932</v>
      </c>
      <c r="E5" s="4">
        <f>('[1]Pc, Winter, S1'!E5*Main!$B$5)+(VLOOKUP($A5,'FL Ratio'!$A$2:$B$9,2,FALSE)*'FL Characterization'!E$2)</f>
        <v>1.1057073275080627</v>
      </c>
      <c r="F5" s="4">
        <f>('[1]Pc, Winter, S1'!F5*Main!$B$5)+(VLOOKUP($A5,'FL Ratio'!$A$2:$B$9,2,FALSE)*'FL Characterization'!F$2)</f>
        <v>1.0109764887252288</v>
      </c>
      <c r="G5" s="4">
        <f>('[1]Pc, Winter, S1'!G5*Main!$B$5)+(VLOOKUP($A5,'FL Ratio'!$A$2:$B$9,2,FALSE)*'FL Characterization'!G$2)</f>
        <v>1.4218974725762339</v>
      </c>
      <c r="H5" s="4">
        <f>('[1]Pc, Winter, S1'!H5*Main!$B$5)+(VLOOKUP($A5,'FL Ratio'!$A$2:$B$9,2,FALSE)*'FL Characterization'!H$2)</f>
        <v>2.4941118502915787</v>
      </c>
      <c r="I5" s="4">
        <f>('[1]Pc, Winter, S1'!I5*Main!$B$5)+(VLOOKUP($A5,'FL Ratio'!$A$2:$B$9,2,FALSE)*'FL Characterization'!I$2)</f>
        <v>2.5066986987998483</v>
      </c>
      <c r="J5" s="4">
        <f>('[1]Pc, Winter, S1'!J5*Main!$B$5)+(VLOOKUP($A5,'FL Ratio'!$A$2:$B$9,2,FALSE)*'FL Characterization'!J$2)</f>
        <v>2.7415379066868302</v>
      </c>
      <c r="K5" s="4">
        <f>('[1]Pc, Winter, S1'!K5*Main!$B$5)+(VLOOKUP($A5,'FL Ratio'!$A$2:$B$9,2,FALSE)*'FL Characterization'!K$2)</f>
        <v>2.6118562427899468</v>
      </c>
      <c r="L5" s="4">
        <f>('[1]Pc, Winter, S1'!L5*Main!$B$5)+(VLOOKUP($A5,'FL Ratio'!$A$2:$B$9,2,FALSE)*'FL Characterization'!L$2)</f>
        <v>2.5392783103985397</v>
      </c>
      <c r="M5" s="4">
        <f>('[1]Pc, Winter, S1'!M5*Main!$B$5)+(VLOOKUP($A5,'FL Ratio'!$A$2:$B$9,2,FALSE)*'FL Characterization'!M$2)</f>
        <v>2.3835270788140157</v>
      </c>
      <c r="N5" s="4">
        <f>('[1]Pc, Winter, S1'!N5*Main!$B$5)+(VLOOKUP($A5,'FL Ratio'!$A$2:$B$9,2,FALSE)*'FL Characterization'!N$2)</f>
        <v>2.3785683003219584</v>
      </c>
      <c r="O5" s="4">
        <f>('[1]Pc, Winter, S1'!O5*Main!$B$5)+(VLOOKUP($A5,'FL Ratio'!$A$2:$B$9,2,FALSE)*'FL Characterization'!O$2)</f>
        <v>2.371444222844564</v>
      </c>
      <c r="P5" s="4">
        <f>('[1]Pc, Winter, S1'!P5*Main!$B$5)+(VLOOKUP($A5,'FL Ratio'!$A$2:$B$9,2,FALSE)*'FL Characterization'!P$2)</f>
        <v>2.2938152754871228</v>
      </c>
      <c r="Q5" s="4">
        <f>('[1]Pc, Winter, S1'!Q5*Main!$B$5)+(VLOOKUP($A5,'FL Ratio'!$A$2:$B$9,2,FALSE)*'FL Characterization'!Q$2)</f>
        <v>2.3347885261897501</v>
      </c>
      <c r="R5" s="4">
        <f>('[1]Pc, Winter, S1'!R5*Main!$B$5)+(VLOOKUP($A5,'FL Ratio'!$A$2:$B$9,2,FALSE)*'FL Characterization'!R$2)</f>
        <v>2.7492446951876954</v>
      </c>
      <c r="S5" s="4">
        <f>('[1]Pc, Winter, S1'!S5*Main!$B$5)+(VLOOKUP($A5,'FL Ratio'!$A$2:$B$9,2,FALSE)*'FL Characterization'!S$2)</f>
        <v>4.2301879424336502</v>
      </c>
      <c r="T5" s="4">
        <f>('[1]Pc, Winter, S1'!T5*Main!$B$5)+(VLOOKUP($A5,'FL Ratio'!$A$2:$B$9,2,FALSE)*'FL Characterization'!T$2)</f>
        <v>3.7024031626781468</v>
      </c>
      <c r="U5" s="4">
        <f>('[1]Pc, Winter, S1'!U5*Main!$B$5)+(VLOOKUP($A5,'FL Ratio'!$A$2:$B$9,2,FALSE)*'FL Characterization'!U$2)</f>
        <v>3.1062043149215617</v>
      </c>
      <c r="V5" s="4">
        <f>('[1]Pc, Winter, S1'!V5*Main!$B$5)+(VLOOKUP($A5,'FL Ratio'!$A$2:$B$9,2,FALSE)*'FL Characterization'!V$2)</f>
        <v>3.0764605905203073</v>
      </c>
      <c r="W5" s="4">
        <f>('[1]Pc, Winter, S1'!W5*Main!$B$5)+(VLOOKUP($A5,'FL Ratio'!$A$2:$B$9,2,FALSE)*'FL Characterization'!W$2)</f>
        <v>2.683781053533183</v>
      </c>
      <c r="X5" s="4">
        <f>('[1]Pc, Winter, S1'!X5*Main!$B$5)+(VLOOKUP($A5,'FL Ratio'!$A$2:$B$9,2,FALSE)*'FL Characterization'!X$2)</f>
        <v>2.4841950517773084</v>
      </c>
      <c r="Y5" s="4">
        <f>('[1]Pc, Winter, S1'!Y5*Main!$B$5)+(VLOOKUP($A5,'FL Ratio'!$A$2:$B$9,2,FALSE)*'FL Characterization'!Y$2)</f>
        <v>2.1747542713633874</v>
      </c>
    </row>
    <row r="6" spans="1:25" x14ac:dyDescent="0.25">
      <c r="A6">
        <v>5</v>
      </c>
      <c r="B6" s="4">
        <f>('[1]Pc, Winter, S1'!B6*Main!$B$5)+(VLOOKUP($A6,'FL Ratio'!$A$2:$B$9,2,FALSE)*'FL Characterization'!B$2)</f>
        <v>2.9851283892818787</v>
      </c>
      <c r="C6" s="4">
        <f>('[1]Pc, Winter, S1'!C6*Main!$B$5)+(VLOOKUP($A6,'FL Ratio'!$A$2:$B$9,2,FALSE)*'FL Characterization'!C$2)</f>
        <v>2.8078253010435326</v>
      </c>
      <c r="D6" s="4">
        <f>('[1]Pc, Winter, S1'!D6*Main!$B$5)+(VLOOKUP($A6,'FL Ratio'!$A$2:$B$9,2,FALSE)*'FL Characterization'!D$2)</f>
        <v>2.5568736163490966</v>
      </c>
      <c r="E6" s="4">
        <f>('[1]Pc, Winter, S1'!E6*Main!$B$5)+(VLOOKUP($A6,'FL Ratio'!$A$2:$B$9,2,FALSE)*'FL Characterization'!E$2)</f>
        <v>2.5451705709889469</v>
      </c>
      <c r="F6" s="4">
        <f>('[1]Pc, Winter, S1'!F6*Main!$B$5)+(VLOOKUP($A6,'FL Ratio'!$A$2:$B$9,2,FALSE)*'FL Characterization'!F$2)</f>
        <v>2.4686558586936087</v>
      </c>
      <c r="G6" s="4">
        <f>('[1]Pc, Winter, S1'!G6*Main!$B$5)+(VLOOKUP($A6,'FL Ratio'!$A$2:$B$9,2,FALSE)*'FL Characterization'!G$2)</f>
        <v>2.6317870825531746</v>
      </c>
      <c r="H6" s="4">
        <f>('[1]Pc, Winter, S1'!H6*Main!$B$5)+(VLOOKUP($A6,'FL Ratio'!$A$2:$B$9,2,FALSE)*'FL Characterization'!H$2)</f>
        <v>3.3701704560552583</v>
      </c>
      <c r="I6" s="4">
        <f>('[1]Pc, Winter, S1'!I6*Main!$B$5)+(VLOOKUP($A6,'FL Ratio'!$A$2:$B$9,2,FALSE)*'FL Characterization'!I$2)</f>
        <v>3.2112842497242577</v>
      </c>
      <c r="J6" s="4">
        <f>('[1]Pc, Winter, S1'!J6*Main!$B$5)+(VLOOKUP($A6,'FL Ratio'!$A$2:$B$9,2,FALSE)*'FL Characterization'!J$2)</f>
        <v>3.305286195434519</v>
      </c>
      <c r="K6" s="4">
        <f>('[1]Pc, Winter, S1'!K6*Main!$B$5)+(VLOOKUP($A6,'FL Ratio'!$A$2:$B$9,2,FALSE)*'FL Characterization'!K$2)</f>
        <v>3.4726038437309446</v>
      </c>
      <c r="L6" s="4">
        <f>('[1]Pc, Winter, S1'!L6*Main!$B$5)+(VLOOKUP($A6,'FL Ratio'!$A$2:$B$9,2,FALSE)*'FL Characterization'!L$2)</f>
        <v>3.5157363060646554</v>
      </c>
      <c r="M6" s="4">
        <f>('[1]Pc, Winter, S1'!M6*Main!$B$5)+(VLOOKUP($A6,'FL Ratio'!$A$2:$B$9,2,FALSE)*'FL Characterization'!M$2)</f>
        <v>3.5915599383950396</v>
      </c>
      <c r="N6" s="4">
        <f>('[1]Pc, Winter, S1'!N6*Main!$B$5)+(VLOOKUP($A6,'FL Ratio'!$A$2:$B$9,2,FALSE)*'FL Characterization'!N$2)</f>
        <v>3.5778986263997803</v>
      </c>
      <c r="O6" s="4">
        <f>('[1]Pc, Winter, S1'!O6*Main!$B$5)+(VLOOKUP($A6,'FL Ratio'!$A$2:$B$9,2,FALSE)*'FL Characterization'!O$2)</f>
        <v>3.5345614454374421</v>
      </c>
      <c r="P6" s="4">
        <f>('[1]Pc, Winter, S1'!P6*Main!$B$5)+(VLOOKUP($A6,'FL Ratio'!$A$2:$B$9,2,FALSE)*'FL Characterization'!P$2)</f>
        <v>3.5422860921989048</v>
      </c>
      <c r="Q6" s="4">
        <f>('[1]Pc, Winter, S1'!Q6*Main!$B$5)+(VLOOKUP($A6,'FL Ratio'!$A$2:$B$9,2,FALSE)*'FL Characterization'!Q$2)</f>
        <v>3.5111574341177541</v>
      </c>
      <c r="R6" s="4">
        <f>('[1]Pc, Winter, S1'!R6*Main!$B$5)+(VLOOKUP($A6,'FL Ratio'!$A$2:$B$9,2,FALSE)*'FL Characterization'!R$2)</f>
        <v>3.6097695983117686</v>
      </c>
      <c r="S6" s="4">
        <f>('[1]Pc, Winter, S1'!S6*Main!$B$5)+(VLOOKUP($A6,'FL Ratio'!$A$2:$B$9,2,FALSE)*'FL Characterization'!S$2)</f>
        <v>4.2790536975902773</v>
      </c>
      <c r="T6" s="4">
        <f>('[1]Pc, Winter, S1'!T6*Main!$B$5)+(VLOOKUP($A6,'FL Ratio'!$A$2:$B$9,2,FALSE)*'FL Characterization'!T$2)</f>
        <v>4.094513213505051</v>
      </c>
      <c r="U6" s="4">
        <f>('[1]Pc, Winter, S1'!U6*Main!$B$5)+(VLOOKUP($A6,'FL Ratio'!$A$2:$B$9,2,FALSE)*'FL Characterization'!U$2)</f>
        <v>3.9530742074834153</v>
      </c>
      <c r="V6" s="4">
        <f>('[1]Pc, Winter, S1'!V6*Main!$B$5)+(VLOOKUP($A6,'FL Ratio'!$A$2:$B$9,2,FALSE)*'FL Characterization'!V$2)</f>
        <v>3.9874174592596772</v>
      </c>
      <c r="W6" s="4">
        <f>('[1]Pc, Winter, S1'!W6*Main!$B$5)+(VLOOKUP($A6,'FL Ratio'!$A$2:$B$9,2,FALSE)*'FL Characterization'!W$2)</f>
        <v>3.6592817485055846</v>
      </c>
      <c r="X6" s="4">
        <f>('[1]Pc, Winter, S1'!X6*Main!$B$5)+(VLOOKUP($A6,'FL Ratio'!$A$2:$B$9,2,FALSE)*'FL Characterization'!X$2)</f>
        <v>3.7139087006932221</v>
      </c>
      <c r="Y6" s="4">
        <f>('[1]Pc, Winter, S1'!Y6*Main!$B$5)+(VLOOKUP($A6,'FL Ratio'!$A$2:$B$9,2,FALSE)*'FL Characterization'!Y$2)</f>
        <v>3.5356810322775734</v>
      </c>
    </row>
    <row r="7" spans="1:25" x14ac:dyDescent="0.25">
      <c r="A7">
        <v>6</v>
      </c>
      <c r="B7" s="4">
        <f>('[1]Pc, Winter, S1'!B7*Main!$B$5)+(VLOOKUP($A7,'FL Ratio'!$A$2:$B$9,2,FALSE)*'FL Characterization'!B$2)</f>
        <v>3.4006724974902403</v>
      </c>
      <c r="C7" s="4">
        <f>('[1]Pc, Winter, S1'!C7*Main!$B$5)+(VLOOKUP($A7,'FL Ratio'!$A$2:$B$9,2,FALSE)*'FL Characterization'!C$2)</f>
        <v>3.267267275893381</v>
      </c>
      <c r="D7" s="4">
        <f>('[1]Pc, Winter, S1'!D7*Main!$B$5)+(VLOOKUP($A7,'FL Ratio'!$A$2:$B$9,2,FALSE)*'FL Characterization'!D$2)</f>
        <v>3.123002997319845</v>
      </c>
      <c r="E7" s="4">
        <f>('[1]Pc, Winter, S1'!E7*Main!$B$5)+(VLOOKUP($A7,'FL Ratio'!$A$2:$B$9,2,FALSE)*'FL Characterization'!E$2)</f>
        <v>3.1164861183906494</v>
      </c>
      <c r="F7" s="4">
        <f>('[1]Pc, Winter, S1'!F7*Main!$B$5)+(VLOOKUP($A7,'FL Ratio'!$A$2:$B$9,2,FALSE)*'FL Characterization'!F$2)</f>
        <v>3.0247883653764811</v>
      </c>
      <c r="G7" s="4">
        <f>('[1]Pc, Winter, S1'!G7*Main!$B$5)+(VLOOKUP($A7,'FL Ratio'!$A$2:$B$9,2,FALSE)*'FL Characterization'!G$2)</f>
        <v>3.1515611152364196</v>
      </c>
      <c r="H7" s="4">
        <f>('[1]Pc, Winter, S1'!H7*Main!$B$5)+(VLOOKUP($A7,'FL Ratio'!$A$2:$B$9,2,FALSE)*'FL Characterization'!H$2)</f>
        <v>3.602575943061733</v>
      </c>
      <c r="I7" s="4">
        <f>('[1]Pc, Winter, S1'!I7*Main!$B$5)+(VLOOKUP($A7,'FL Ratio'!$A$2:$B$9,2,FALSE)*'FL Characterization'!I$2)</f>
        <v>3.7885713652596547</v>
      </c>
      <c r="J7" s="4">
        <f>('[1]Pc, Winter, S1'!J7*Main!$B$5)+(VLOOKUP($A7,'FL Ratio'!$A$2:$B$9,2,FALSE)*'FL Characterization'!J$2)</f>
        <v>3.9561543841330842</v>
      </c>
      <c r="K7" s="4">
        <f>('[1]Pc, Winter, S1'!K7*Main!$B$5)+(VLOOKUP($A7,'FL Ratio'!$A$2:$B$9,2,FALSE)*'FL Characterization'!K$2)</f>
        <v>4.1269162618042685</v>
      </c>
      <c r="L7" s="4">
        <f>('[1]Pc, Winter, S1'!L7*Main!$B$5)+(VLOOKUP($A7,'FL Ratio'!$A$2:$B$9,2,FALSE)*'FL Characterization'!L$2)</f>
        <v>4.0111830658004148</v>
      </c>
      <c r="M7" s="4">
        <f>('[1]Pc, Winter, S1'!M7*Main!$B$5)+(VLOOKUP($A7,'FL Ratio'!$A$2:$B$9,2,FALSE)*'FL Characterization'!M$2)</f>
        <v>4.0898226247928866</v>
      </c>
      <c r="N7" s="4">
        <f>('[1]Pc, Winter, S1'!N7*Main!$B$5)+(VLOOKUP($A7,'FL Ratio'!$A$2:$B$9,2,FALSE)*'FL Characterization'!N$2)</f>
        <v>4.1240140050496308</v>
      </c>
      <c r="O7" s="4">
        <f>('[1]Pc, Winter, S1'!O7*Main!$B$5)+(VLOOKUP($A7,'FL Ratio'!$A$2:$B$9,2,FALSE)*'FL Characterization'!O$2)</f>
        <v>4.1876976585866252</v>
      </c>
      <c r="P7" s="4">
        <f>('[1]Pc, Winter, S1'!P7*Main!$B$5)+(VLOOKUP($A7,'FL Ratio'!$A$2:$B$9,2,FALSE)*'FL Characterization'!P$2)</f>
        <v>3.9388009283561569</v>
      </c>
      <c r="Q7" s="4">
        <f>('[1]Pc, Winter, S1'!Q7*Main!$B$5)+(VLOOKUP($A7,'FL Ratio'!$A$2:$B$9,2,FALSE)*'FL Characterization'!Q$2)</f>
        <v>3.9426767366560833</v>
      </c>
      <c r="R7" s="4">
        <f>('[1]Pc, Winter, S1'!R7*Main!$B$5)+(VLOOKUP($A7,'FL Ratio'!$A$2:$B$9,2,FALSE)*'FL Characterization'!R$2)</f>
        <v>3.7096062235448808</v>
      </c>
      <c r="S7" s="4">
        <f>('[1]Pc, Winter, S1'!S7*Main!$B$5)+(VLOOKUP($A7,'FL Ratio'!$A$2:$B$9,2,FALSE)*'FL Characterization'!S$2)</f>
        <v>4.0440293784642956</v>
      </c>
      <c r="T7" s="4">
        <f>('[1]Pc, Winter, S1'!T7*Main!$B$5)+(VLOOKUP($A7,'FL Ratio'!$A$2:$B$9,2,FALSE)*'FL Characterization'!T$2)</f>
        <v>3.7950901637306664</v>
      </c>
      <c r="U7" s="4">
        <f>('[1]Pc, Winter, S1'!U7*Main!$B$5)+(VLOOKUP($A7,'FL Ratio'!$A$2:$B$9,2,FALSE)*'FL Characterization'!U$2)</f>
        <v>3.6823429779231933</v>
      </c>
      <c r="V7" s="4">
        <f>('[1]Pc, Winter, S1'!V7*Main!$B$5)+(VLOOKUP($A7,'FL Ratio'!$A$2:$B$9,2,FALSE)*'FL Characterization'!V$2)</f>
        <v>3.672724309892851</v>
      </c>
      <c r="W7" s="4">
        <f>('[1]Pc, Winter, S1'!W7*Main!$B$5)+(VLOOKUP($A7,'FL Ratio'!$A$2:$B$9,2,FALSE)*'FL Characterization'!W$2)</f>
        <v>3.4765756438279349</v>
      </c>
      <c r="X7" s="4">
        <f>('[1]Pc, Winter, S1'!X7*Main!$B$5)+(VLOOKUP($A7,'FL Ratio'!$A$2:$B$9,2,FALSE)*'FL Characterization'!X$2)</f>
        <v>3.5774627749905066</v>
      </c>
      <c r="Y7" s="4">
        <f>('[1]Pc, Winter, S1'!Y7*Main!$B$5)+(VLOOKUP($A7,'FL Ratio'!$A$2:$B$9,2,FALSE)*'FL Characterization'!Y$2)</f>
        <v>3.480820997229451</v>
      </c>
    </row>
    <row r="8" spans="1:25" x14ac:dyDescent="0.25">
      <c r="A8">
        <v>7</v>
      </c>
      <c r="B8" s="4">
        <f>('[1]Pc, Winter, S1'!B8*Main!$B$5)+(VLOOKUP($A8,'FL Ratio'!$A$2:$B$9,2,FALSE)*'FL Characterization'!B$2)</f>
        <v>2.8983784183390395</v>
      </c>
      <c r="C8" s="4">
        <f>('[1]Pc, Winter, S1'!C8*Main!$B$5)+(VLOOKUP($A8,'FL Ratio'!$A$2:$B$9,2,FALSE)*'FL Characterization'!C$2)</f>
        <v>2.7691570114931885</v>
      </c>
      <c r="D8" s="4">
        <f>('[1]Pc, Winter, S1'!D8*Main!$B$5)+(VLOOKUP($A8,'FL Ratio'!$A$2:$B$9,2,FALSE)*'FL Characterization'!D$2)</f>
        <v>2.6066877138102811</v>
      </c>
      <c r="E8" s="4">
        <f>('[1]Pc, Winter, S1'!E8*Main!$B$5)+(VLOOKUP($A8,'FL Ratio'!$A$2:$B$9,2,FALSE)*'FL Characterization'!E$2)</f>
        <v>2.5880023039239735</v>
      </c>
      <c r="F8" s="4">
        <f>('[1]Pc, Winter, S1'!F8*Main!$B$5)+(VLOOKUP($A8,'FL Ratio'!$A$2:$B$9,2,FALSE)*'FL Characterization'!F$2)</f>
        <v>2.477138407968245</v>
      </c>
      <c r="G8" s="4">
        <f>('[1]Pc, Winter, S1'!G8*Main!$B$5)+(VLOOKUP($A8,'FL Ratio'!$A$2:$B$9,2,FALSE)*'FL Characterization'!G$2)</f>
        <v>2.6198609641731774</v>
      </c>
      <c r="H8" s="4">
        <f>('[1]Pc, Winter, S1'!H8*Main!$B$5)+(VLOOKUP($A8,'FL Ratio'!$A$2:$B$9,2,FALSE)*'FL Characterization'!H$2)</f>
        <v>3.3363985572712225</v>
      </c>
      <c r="I8" s="4">
        <f>('[1]Pc, Winter, S1'!I8*Main!$B$5)+(VLOOKUP($A8,'FL Ratio'!$A$2:$B$9,2,FALSE)*'FL Characterization'!I$2)</f>
        <v>3.4261944472978825</v>
      </c>
      <c r="J8" s="4">
        <f>('[1]Pc, Winter, S1'!J8*Main!$B$5)+(VLOOKUP($A8,'FL Ratio'!$A$2:$B$9,2,FALSE)*'FL Characterization'!J$2)</f>
        <v>3.5899367207674024</v>
      </c>
      <c r="K8" s="4">
        <f>('[1]Pc, Winter, S1'!K8*Main!$B$5)+(VLOOKUP($A8,'FL Ratio'!$A$2:$B$9,2,FALSE)*'FL Characterization'!K$2)</f>
        <v>3.6341151573224884</v>
      </c>
      <c r="L8" s="4">
        <f>('[1]Pc, Winter, S1'!L8*Main!$B$5)+(VLOOKUP($A8,'FL Ratio'!$A$2:$B$9,2,FALSE)*'FL Characterization'!L$2)</f>
        <v>3.5573757044158936</v>
      </c>
      <c r="M8" s="4">
        <f>('[1]Pc, Winter, S1'!M8*Main!$B$5)+(VLOOKUP($A8,'FL Ratio'!$A$2:$B$9,2,FALSE)*'FL Characterization'!M$2)</f>
        <v>3.6054822971906639</v>
      </c>
      <c r="N8" s="4">
        <f>('[1]Pc, Winter, S1'!N8*Main!$B$5)+(VLOOKUP($A8,'FL Ratio'!$A$2:$B$9,2,FALSE)*'FL Characterization'!N$2)</f>
        <v>3.5591236822854468</v>
      </c>
      <c r="O8" s="4">
        <f>('[1]Pc, Winter, S1'!O8*Main!$B$5)+(VLOOKUP($A8,'FL Ratio'!$A$2:$B$9,2,FALSE)*'FL Characterization'!O$2)</f>
        <v>3.5549921236589737</v>
      </c>
      <c r="P8" s="4">
        <f>('[1]Pc, Winter, S1'!P8*Main!$B$5)+(VLOOKUP($A8,'FL Ratio'!$A$2:$B$9,2,FALSE)*'FL Characterization'!P$2)</f>
        <v>3.3139013634274117</v>
      </c>
      <c r="Q8" s="4">
        <f>('[1]Pc, Winter, S1'!Q8*Main!$B$5)+(VLOOKUP($A8,'FL Ratio'!$A$2:$B$9,2,FALSE)*'FL Characterization'!Q$2)</f>
        <v>3.3683824689179804</v>
      </c>
      <c r="R8" s="4">
        <f>('[1]Pc, Winter, S1'!R8*Main!$B$5)+(VLOOKUP($A8,'FL Ratio'!$A$2:$B$9,2,FALSE)*'FL Characterization'!R$2)</f>
        <v>3.4822248186120643</v>
      </c>
      <c r="S8" s="4">
        <f>('[1]Pc, Winter, S1'!S8*Main!$B$5)+(VLOOKUP($A8,'FL Ratio'!$A$2:$B$9,2,FALSE)*'FL Characterization'!S$2)</f>
        <v>4.1199120247333711</v>
      </c>
      <c r="T8" s="4">
        <f>('[1]Pc, Winter, S1'!T8*Main!$B$5)+(VLOOKUP($A8,'FL Ratio'!$A$2:$B$9,2,FALSE)*'FL Characterization'!T$2)</f>
        <v>3.7800002218667976</v>
      </c>
      <c r="U8" s="4">
        <f>('[1]Pc, Winter, S1'!U8*Main!$B$5)+(VLOOKUP($A8,'FL Ratio'!$A$2:$B$9,2,FALSE)*'FL Characterization'!U$2)</f>
        <v>3.5542419004080958</v>
      </c>
      <c r="V8" s="4">
        <f>('[1]Pc, Winter, S1'!V8*Main!$B$5)+(VLOOKUP($A8,'FL Ratio'!$A$2:$B$9,2,FALSE)*'FL Characterization'!V$2)</f>
        <v>3.5501777089996871</v>
      </c>
      <c r="W8" s="4">
        <f>('[1]Pc, Winter, S1'!W8*Main!$B$5)+(VLOOKUP($A8,'FL Ratio'!$A$2:$B$9,2,FALSE)*'FL Characterization'!W$2)</f>
        <v>3.2640719660668127</v>
      </c>
      <c r="X8" s="4">
        <f>('[1]Pc, Winter, S1'!X8*Main!$B$5)+(VLOOKUP($A8,'FL Ratio'!$A$2:$B$9,2,FALSE)*'FL Characterization'!X$2)</f>
        <v>3.2980599735452154</v>
      </c>
      <c r="Y8" s="4">
        <f>('[1]Pc, Winter, S1'!Y8*Main!$B$5)+(VLOOKUP($A8,'FL Ratio'!$A$2:$B$9,2,FALSE)*'FL Characterization'!Y$2)</f>
        <v>3.1441197507487648</v>
      </c>
    </row>
    <row r="9" spans="1:25" x14ac:dyDescent="0.25">
      <c r="A9">
        <v>8</v>
      </c>
      <c r="B9" s="4">
        <f>('[1]Pc, Winter, S1'!B9*Main!$B$5)+(VLOOKUP($A9,'FL Ratio'!$A$2:$B$9,2,FALSE)*'FL Characterization'!B$2)</f>
        <v>2.3284778382103233</v>
      </c>
      <c r="C9" s="4">
        <f>('[1]Pc, Winter, S1'!C9*Main!$B$5)+(VLOOKUP($A9,'FL Ratio'!$A$2:$B$9,2,FALSE)*'FL Characterization'!C$2)</f>
        <v>2.2702559867073657</v>
      </c>
      <c r="D9" s="4">
        <f>('[1]Pc, Winter, S1'!D9*Main!$B$5)+(VLOOKUP($A9,'FL Ratio'!$A$2:$B$9,2,FALSE)*'FL Characterization'!D$2)</f>
        <v>2.156198630053221</v>
      </c>
      <c r="E9" s="4">
        <f>('[1]Pc, Winter, S1'!E9*Main!$B$5)+(VLOOKUP($A9,'FL Ratio'!$A$2:$B$9,2,FALSE)*'FL Characterization'!E$2)</f>
        <v>2.1043295922318905</v>
      </c>
      <c r="F9" s="4">
        <f>('[1]Pc, Winter, S1'!F9*Main!$B$5)+(VLOOKUP($A9,'FL Ratio'!$A$2:$B$9,2,FALSE)*'FL Characterization'!F$2)</f>
        <v>2.0718033966046798</v>
      </c>
      <c r="G9" s="4">
        <f>('[1]Pc, Winter, S1'!G9*Main!$B$5)+(VLOOKUP($A9,'FL Ratio'!$A$2:$B$9,2,FALSE)*'FL Characterization'!G$2)</f>
        <v>2.3276370047969634</v>
      </c>
      <c r="H9" s="4">
        <f>('[1]Pc, Winter, S1'!H9*Main!$B$5)+(VLOOKUP($A9,'FL Ratio'!$A$2:$B$9,2,FALSE)*'FL Characterization'!H$2)</f>
        <v>3.6313165347693381</v>
      </c>
      <c r="I9" s="4">
        <f>('[1]Pc, Winter, S1'!I9*Main!$B$5)+(VLOOKUP($A9,'FL Ratio'!$A$2:$B$9,2,FALSE)*'FL Characterization'!I$2)</f>
        <v>3.7934400502730936</v>
      </c>
      <c r="J9" s="4">
        <f>('[1]Pc, Winter, S1'!J9*Main!$B$5)+(VLOOKUP($A9,'FL Ratio'!$A$2:$B$9,2,FALSE)*'FL Characterization'!J$2)</f>
        <v>3.925228518777776</v>
      </c>
      <c r="K9" s="4">
        <f>('[1]Pc, Winter, S1'!K9*Main!$B$5)+(VLOOKUP($A9,'FL Ratio'!$A$2:$B$9,2,FALSE)*'FL Characterization'!K$2)</f>
        <v>3.9432648231477221</v>
      </c>
      <c r="L9" s="4">
        <f>('[1]Pc, Winter, S1'!L9*Main!$B$5)+(VLOOKUP($A9,'FL Ratio'!$A$2:$B$9,2,FALSE)*'FL Characterization'!L$2)</f>
        <v>4.0328423972645417</v>
      </c>
      <c r="M9" s="4">
        <f>('[1]Pc, Winter, S1'!M9*Main!$B$5)+(VLOOKUP($A9,'FL Ratio'!$A$2:$B$9,2,FALSE)*'FL Characterization'!M$2)</f>
        <v>4.0241556360836999</v>
      </c>
      <c r="N9" s="4">
        <f>('[1]Pc, Winter, S1'!N9*Main!$B$5)+(VLOOKUP($A9,'FL Ratio'!$A$2:$B$9,2,FALSE)*'FL Characterization'!N$2)</f>
        <v>3.8428779558553061</v>
      </c>
      <c r="O9" s="4">
        <f>('[1]Pc, Winter, S1'!O9*Main!$B$5)+(VLOOKUP($A9,'FL Ratio'!$A$2:$B$9,2,FALSE)*'FL Characterization'!O$2)</f>
        <v>3.8758468192528848</v>
      </c>
      <c r="P9" s="4">
        <f>('[1]Pc, Winter, S1'!P9*Main!$B$5)+(VLOOKUP($A9,'FL Ratio'!$A$2:$B$9,2,FALSE)*'FL Characterization'!P$2)</f>
        <v>3.4761642507567618</v>
      </c>
      <c r="Q9" s="4">
        <f>('[1]Pc, Winter, S1'!Q9*Main!$B$5)+(VLOOKUP($A9,'FL Ratio'!$A$2:$B$9,2,FALSE)*'FL Characterization'!Q$2)</f>
        <v>3.1583682338023218</v>
      </c>
      <c r="R9" s="4">
        <f>('[1]Pc, Winter, S1'!R9*Main!$B$5)+(VLOOKUP($A9,'FL Ratio'!$A$2:$B$9,2,FALSE)*'FL Characterization'!R$2)</f>
        <v>3.111624971375027</v>
      </c>
      <c r="S9" s="4">
        <f>('[1]Pc, Winter, S1'!S9*Main!$B$5)+(VLOOKUP($A9,'FL Ratio'!$A$2:$B$9,2,FALSE)*'FL Characterization'!S$2)</f>
        <v>3.5384840979521979</v>
      </c>
      <c r="T9" s="4">
        <f>('[1]Pc, Winter, S1'!T9*Main!$B$5)+(VLOOKUP($A9,'FL Ratio'!$A$2:$B$9,2,FALSE)*'FL Characterization'!T$2)</f>
        <v>3.3498031603593912</v>
      </c>
      <c r="U9" s="4">
        <f>('[1]Pc, Winter, S1'!U9*Main!$B$5)+(VLOOKUP($A9,'FL Ratio'!$A$2:$B$9,2,FALSE)*'FL Characterization'!U$2)</f>
        <v>3.1920336600827044</v>
      </c>
      <c r="V9" s="4">
        <f>('[1]Pc, Winter, S1'!V9*Main!$B$5)+(VLOOKUP($A9,'FL Ratio'!$A$2:$B$9,2,FALSE)*'FL Characterization'!V$2)</f>
        <v>3.1975005278537565</v>
      </c>
      <c r="W9" s="4">
        <f>('[1]Pc, Winter, S1'!W9*Main!$B$5)+(VLOOKUP($A9,'FL Ratio'!$A$2:$B$9,2,FALSE)*'FL Characterization'!W$2)</f>
        <v>2.8881496188089169</v>
      </c>
      <c r="X9" s="4">
        <f>('[1]Pc, Winter, S1'!X9*Main!$B$5)+(VLOOKUP($A9,'FL Ratio'!$A$2:$B$9,2,FALSE)*'FL Characterization'!X$2)</f>
        <v>2.7509386041973829</v>
      </c>
      <c r="Y9" s="4">
        <f>('[1]Pc, Winter, S1'!Y9*Main!$B$5)+(VLOOKUP($A9,'FL Ratio'!$A$2:$B$9,2,FALSE)*'FL Characterization'!Y$2)</f>
        <v>2.576748123297568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D04A9-7B00-40DD-9B4A-9347B88E51A9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S2'!B2*Main!$B$5)+(VLOOKUP($A2,'FL Ratio'!$A$2:$B$9,2,FALSE)*'FL Characterization'!B$2)</f>
        <v>7.6979596046572585</v>
      </c>
      <c r="C2" s="4">
        <f>('[1]Pc, Winter, S2'!C2*Main!$B$5)+(VLOOKUP($A2,'FL Ratio'!$A$2:$B$9,2,FALSE)*'FL Characterization'!C$2)</f>
        <v>7.5758515296529225</v>
      </c>
      <c r="D2" s="4">
        <f>('[1]Pc, Winter, S2'!D2*Main!$B$5)+(VLOOKUP($A2,'FL Ratio'!$A$2:$B$9,2,FALSE)*'FL Characterization'!D$2)</f>
        <v>7.0842292732715419</v>
      </c>
      <c r="E2" s="4">
        <f>('[1]Pc, Winter, S2'!E2*Main!$B$5)+(VLOOKUP($A2,'FL Ratio'!$A$2:$B$9,2,FALSE)*'FL Characterization'!E$2)</f>
        <v>7.1247097578837515</v>
      </c>
      <c r="F2" s="4">
        <f>('[1]Pc, Winter, S2'!F2*Main!$B$5)+(VLOOKUP($A2,'FL Ratio'!$A$2:$B$9,2,FALSE)*'FL Characterization'!F$2)</f>
        <v>6.8387167144128522</v>
      </c>
      <c r="G2" s="4">
        <f>('[1]Pc, Winter, S2'!G2*Main!$B$5)+(VLOOKUP($A2,'FL Ratio'!$A$2:$B$9,2,FALSE)*'FL Characterization'!G$2)</f>
        <v>6.7990865586242073</v>
      </c>
      <c r="H2" s="4">
        <f>('[1]Pc, Winter, S2'!H2*Main!$B$5)+(VLOOKUP($A2,'FL Ratio'!$A$2:$B$9,2,FALSE)*'FL Characterization'!H$2)</f>
        <v>6.8239783938793597</v>
      </c>
      <c r="I2" s="4">
        <f>('[1]Pc, Winter, S2'!I2*Main!$B$5)+(VLOOKUP($A2,'FL Ratio'!$A$2:$B$9,2,FALSE)*'FL Characterization'!I$2)</f>
        <v>7.9045592993707681</v>
      </c>
      <c r="J2" s="4">
        <f>('[1]Pc, Winter, S2'!J2*Main!$B$5)+(VLOOKUP($A2,'FL Ratio'!$A$2:$B$9,2,FALSE)*'FL Characterization'!J$2)</f>
        <v>7.9582261962961409</v>
      </c>
      <c r="K2" s="4">
        <f>('[1]Pc, Winter, S2'!K2*Main!$B$5)+(VLOOKUP($A2,'FL Ratio'!$A$2:$B$9,2,FALSE)*'FL Characterization'!K$2)</f>
        <v>8.0383691891795763</v>
      </c>
      <c r="L2" s="4">
        <f>('[1]Pc, Winter, S2'!L2*Main!$B$5)+(VLOOKUP($A2,'FL Ratio'!$A$2:$B$9,2,FALSE)*'FL Characterization'!L$2)</f>
        <v>7.6841164617001061</v>
      </c>
      <c r="M2" s="4">
        <f>('[1]Pc, Winter, S2'!M2*Main!$B$5)+(VLOOKUP($A2,'FL Ratio'!$A$2:$B$9,2,FALSE)*'FL Characterization'!M$2)</f>
        <v>7.8790605923645858</v>
      </c>
      <c r="N2" s="4">
        <f>('[1]Pc, Winter, S2'!N2*Main!$B$5)+(VLOOKUP($A2,'FL Ratio'!$A$2:$B$9,2,FALSE)*'FL Characterization'!N$2)</f>
        <v>7.9047349413802364</v>
      </c>
      <c r="O2" s="4">
        <f>('[1]Pc, Winter, S2'!O2*Main!$B$5)+(VLOOKUP($A2,'FL Ratio'!$A$2:$B$9,2,FALSE)*'FL Characterization'!O$2)</f>
        <v>7.9399648298392078</v>
      </c>
      <c r="P2" s="4">
        <f>('[1]Pc, Winter, S2'!P2*Main!$B$5)+(VLOOKUP($A2,'FL Ratio'!$A$2:$B$9,2,FALSE)*'FL Characterization'!P$2)</f>
        <v>7.2099596328153144</v>
      </c>
      <c r="Q2" s="4">
        <f>('[1]Pc, Winter, S2'!Q2*Main!$B$5)+(VLOOKUP($A2,'FL Ratio'!$A$2:$B$9,2,FALSE)*'FL Characterization'!Q$2)</f>
        <v>7.7745307521427911</v>
      </c>
      <c r="R2" s="4">
        <f>('[1]Pc, Winter, S2'!R2*Main!$B$5)+(VLOOKUP($A2,'FL Ratio'!$A$2:$B$9,2,FALSE)*'FL Characterization'!R$2)</f>
        <v>8.1559694404248884</v>
      </c>
      <c r="S2" s="4">
        <f>('[1]Pc, Winter, S2'!S2*Main!$B$5)+(VLOOKUP($A2,'FL Ratio'!$A$2:$B$9,2,FALSE)*'FL Characterization'!S$2)</f>
        <v>8.3643052870163448</v>
      </c>
      <c r="T2" s="4">
        <f>('[1]Pc, Winter, S2'!T2*Main!$B$5)+(VLOOKUP($A2,'FL Ratio'!$A$2:$B$9,2,FALSE)*'FL Characterization'!T$2)</f>
        <v>7.6286865183263606</v>
      </c>
      <c r="U2" s="4">
        <f>('[1]Pc, Winter, S2'!U2*Main!$B$5)+(VLOOKUP($A2,'FL Ratio'!$A$2:$B$9,2,FALSE)*'FL Characterization'!U$2)</f>
        <v>7.1803009487207721</v>
      </c>
      <c r="V2" s="4">
        <f>('[1]Pc, Winter, S2'!V2*Main!$B$5)+(VLOOKUP($A2,'FL Ratio'!$A$2:$B$9,2,FALSE)*'FL Characterization'!V$2)</f>
        <v>7.0652674979549897</v>
      </c>
      <c r="W2" s="4">
        <f>('[1]Pc, Winter, S2'!W2*Main!$B$5)+(VLOOKUP($A2,'FL Ratio'!$A$2:$B$9,2,FALSE)*'FL Characterization'!W$2)</f>
        <v>6.680084029509378</v>
      </c>
      <c r="X2" s="4">
        <f>('[1]Pc, Winter, S2'!X2*Main!$B$5)+(VLOOKUP($A2,'FL Ratio'!$A$2:$B$9,2,FALSE)*'FL Characterization'!X$2)</f>
        <v>7.1218847658304334</v>
      </c>
      <c r="Y2" s="4">
        <f>('[1]Pc, Winter, S2'!Y2*Main!$B$5)+(VLOOKUP($A2,'FL Ratio'!$A$2:$B$9,2,FALSE)*'FL Characterization'!Y$2)</f>
        <v>7.168695189184823</v>
      </c>
    </row>
    <row r="3" spans="1:25" x14ac:dyDescent="0.25">
      <c r="A3">
        <v>2</v>
      </c>
      <c r="B3" s="4">
        <f>('[1]Pc, Winter, S2'!B3*Main!$B$5)+(VLOOKUP($A3,'FL Ratio'!$A$2:$B$9,2,FALSE)*'FL Characterization'!B$2)</f>
        <v>4.9854608913483016</v>
      </c>
      <c r="C3" s="4">
        <f>('[1]Pc, Winter, S2'!C3*Main!$B$5)+(VLOOKUP($A3,'FL Ratio'!$A$2:$B$9,2,FALSE)*'FL Characterization'!C$2)</f>
        <v>4.8480595891755645</v>
      </c>
      <c r="D3" s="4">
        <f>('[1]Pc, Winter, S2'!D3*Main!$B$5)+(VLOOKUP($A3,'FL Ratio'!$A$2:$B$9,2,FALSE)*'FL Characterization'!D$2)</f>
        <v>4.5621017523450025</v>
      </c>
      <c r="E3" s="4">
        <f>('[1]Pc, Winter, S2'!E3*Main!$B$5)+(VLOOKUP($A3,'FL Ratio'!$A$2:$B$9,2,FALSE)*'FL Characterization'!E$2)</f>
        <v>4.5426677335978773</v>
      </c>
      <c r="F3" s="4">
        <f>('[1]Pc, Winter, S2'!F3*Main!$B$5)+(VLOOKUP($A3,'FL Ratio'!$A$2:$B$9,2,FALSE)*'FL Characterization'!F$2)</f>
        <v>4.3796036679475572</v>
      </c>
      <c r="G3" s="4">
        <f>('[1]Pc, Winter, S2'!G3*Main!$B$5)+(VLOOKUP($A3,'FL Ratio'!$A$2:$B$9,2,FALSE)*'FL Characterization'!G$2)</f>
        <v>4.5170490830624201</v>
      </c>
      <c r="H3" s="4">
        <f>('[1]Pc, Winter, S2'!H3*Main!$B$5)+(VLOOKUP($A3,'FL Ratio'!$A$2:$B$9,2,FALSE)*'FL Characterization'!H$2)</f>
        <v>5.3242460976005432</v>
      </c>
      <c r="I3" s="4">
        <f>('[1]Pc, Winter, S2'!I3*Main!$B$5)+(VLOOKUP($A3,'FL Ratio'!$A$2:$B$9,2,FALSE)*'FL Characterization'!I$2)</f>
        <v>5.3958896887416747</v>
      </c>
      <c r="J3" s="4">
        <f>('[1]Pc, Winter, S2'!J3*Main!$B$5)+(VLOOKUP($A3,'FL Ratio'!$A$2:$B$9,2,FALSE)*'FL Characterization'!J$2)</f>
        <v>5.8325013573906306</v>
      </c>
      <c r="K3" s="4">
        <f>('[1]Pc, Winter, S2'!K3*Main!$B$5)+(VLOOKUP($A3,'FL Ratio'!$A$2:$B$9,2,FALSE)*'FL Characterization'!K$2)</f>
        <v>6.1280539395083622</v>
      </c>
      <c r="L3" s="4">
        <f>('[1]Pc, Winter, S2'!L3*Main!$B$5)+(VLOOKUP($A3,'FL Ratio'!$A$2:$B$9,2,FALSE)*'FL Characterization'!L$2)</f>
        <v>5.854602495970834</v>
      </c>
      <c r="M3" s="4">
        <f>('[1]Pc, Winter, S2'!M3*Main!$B$5)+(VLOOKUP($A3,'FL Ratio'!$A$2:$B$9,2,FALSE)*'FL Characterization'!M$2)</f>
        <v>5.9769487510957253</v>
      </c>
      <c r="N3" s="4">
        <f>('[1]Pc, Winter, S2'!N3*Main!$B$5)+(VLOOKUP($A3,'FL Ratio'!$A$2:$B$9,2,FALSE)*'FL Characterization'!N$2)</f>
        <v>5.8561005869407303</v>
      </c>
      <c r="O3" s="4">
        <f>('[1]Pc, Winter, S2'!O3*Main!$B$5)+(VLOOKUP($A3,'FL Ratio'!$A$2:$B$9,2,FALSE)*'FL Characterization'!O$2)</f>
        <v>5.7857057640194425</v>
      </c>
      <c r="P3" s="4">
        <f>('[1]Pc, Winter, S2'!P3*Main!$B$5)+(VLOOKUP($A3,'FL Ratio'!$A$2:$B$9,2,FALSE)*'FL Characterization'!P$2)</f>
        <v>5.4492262242264653</v>
      </c>
      <c r="Q3" s="4">
        <f>('[1]Pc, Winter, S2'!Q3*Main!$B$5)+(VLOOKUP($A3,'FL Ratio'!$A$2:$B$9,2,FALSE)*'FL Characterization'!Q$2)</f>
        <v>5.5453674286120389</v>
      </c>
      <c r="R3" s="4">
        <f>('[1]Pc, Winter, S2'!R3*Main!$B$5)+(VLOOKUP($A3,'FL Ratio'!$A$2:$B$9,2,FALSE)*'FL Characterization'!R$2)</f>
        <v>5.8535738126015087</v>
      </c>
      <c r="S3" s="4">
        <f>('[1]Pc, Winter, S2'!S3*Main!$B$5)+(VLOOKUP($A3,'FL Ratio'!$A$2:$B$9,2,FALSE)*'FL Characterization'!S$2)</f>
        <v>7.0864258662098738</v>
      </c>
      <c r="T3" s="4">
        <f>('[1]Pc, Winter, S2'!T3*Main!$B$5)+(VLOOKUP($A3,'FL Ratio'!$A$2:$B$9,2,FALSE)*'FL Characterization'!T$2)</f>
        <v>6.744246808384494</v>
      </c>
      <c r="U3" s="4">
        <f>('[1]Pc, Winter, S2'!U3*Main!$B$5)+(VLOOKUP($A3,'FL Ratio'!$A$2:$B$9,2,FALSE)*'FL Characterization'!U$2)</f>
        <v>6.1602491488621629</v>
      </c>
      <c r="V3" s="4">
        <f>('[1]Pc, Winter, S2'!V3*Main!$B$5)+(VLOOKUP($A3,'FL Ratio'!$A$2:$B$9,2,FALSE)*'FL Characterization'!V$2)</f>
        <v>6.1505143938005578</v>
      </c>
      <c r="W3" s="4">
        <f>('[1]Pc, Winter, S2'!W3*Main!$B$5)+(VLOOKUP($A3,'FL Ratio'!$A$2:$B$9,2,FALSE)*'FL Characterization'!W$2)</f>
        <v>5.5241322877771522</v>
      </c>
      <c r="X3" s="4">
        <f>('[1]Pc, Winter, S2'!X3*Main!$B$5)+(VLOOKUP($A3,'FL Ratio'!$A$2:$B$9,2,FALSE)*'FL Characterization'!X$2)</f>
        <v>5.7165230151433324</v>
      </c>
      <c r="Y3" s="4">
        <f>('[1]Pc, Winter, S2'!Y3*Main!$B$5)+(VLOOKUP($A3,'FL Ratio'!$A$2:$B$9,2,FALSE)*'FL Characterization'!Y$2)</f>
        <v>5.4899960828158951</v>
      </c>
    </row>
    <row r="4" spans="1:25" x14ac:dyDescent="0.25">
      <c r="A4">
        <v>3</v>
      </c>
      <c r="B4" s="4">
        <f>('[1]Pc, Winter, S2'!B4*Main!$B$5)+(VLOOKUP($A4,'FL Ratio'!$A$2:$B$9,2,FALSE)*'FL Characterization'!B$2)</f>
        <v>3.5703504420789622</v>
      </c>
      <c r="C4" s="4">
        <f>('[1]Pc, Winter, S2'!C4*Main!$B$5)+(VLOOKUP($A4,'FL Ratio'!$A$2:$B$9,2,FALSE)*'FL Characterization'!C$2)</f>
        <v>3.4499077575339827</v>
      </c>
      <c r="D4" s="4">
        <f>('[1]Pc, Winter, S2'!D4*Main!$B$5)+(VLOOKUP($A4,'FL Ratio'!$A$2:$B$9,2,FALSE)*'FL Characterization'!D$2)</f>
        <v>3.1950615485130429</v>
      </c>
      <c r="E4" s="4">
        <f>('[1]Pc, Winter, S2'!E4*Main!$B$5)+(VLOOKUP($A4,'FL Ratio'!$A$2:$B$9,2,FALSE)*'FL Characterization'!E$2)</f>
        <v>3.2647052449116289</v>
      </c>
      <c r="F4" s="4">
        <f>('[1]Pc, Winter, S2'!F4*Main!$B$5)+(VLOOKUP($A4,'FL Ratio'!$A$2:$B$9,2,FALSE)*'FL Characterization'!F$2)</f>
        <v>3.0344272311257257</v>
      </c>
      <c r="G4" s="4">
        <f>('[1]Pc, Winter, S2'!G4*Main!$B$5)+(VLOOKUP($A4,'FL Ratio'!$A$2:$B$9,2,FALSE)*'FL Characterization'!G$2)</f>
        <v>3.2581533040029282</v>
      </c>
      <c r="H4" s="4">
        <f>('[1]Pc, Winter, S2'!H4*Main!$B$5)+(VLOOKUP($A4,'FL Ratio'!$A$2:$B$9,2,FALSE)*'FL Characterization'!H$2)</f>
        <v>5.1542690531679929</v>
      </c>
      <c r="I4" s="4">
        <f>('[1]Pc, Winter, S2'!I4*Main!$B$5)+(VLOOKUP($A4,'FL Ratio'!$A$2:$B$9,2,FALSE)*'FL Characterization'!I$2)</f>
        <v>5.2485248164756202</v>
      </c>
      <c r="J4" s="4">
        <f>('[1]Pc, Winter, S2'!J4*Main!$B$5)+(VLOOKUP($A4,'FL Ratio'!$A$2:$B$9,2,FALSE)*'FL Characterization'!J$2)</f>
        <v>5.3551393066058353</v>
      </c>
      <c r="K4" s="4">
        <f>('[1]Pc, Winter, S2'!K4*Main!$B$5)+(VLOOKUP($A4,'FL Ratio'!$A$2:$B$9,2,FALSE)*'FL Characterization'!K$2)</f>
        <v>5.2933283100553901</v>
      </c>
      <c r="L4" s="4">
        <f>('[1]Pc, Winter, S2'!L4*Main!$B$5)+(VLOOKUP($A4,'FL Ratio'!$A$2:$B$9,2,FALSE)*'FL Characterization'!L$2)</f>
        <v>5.0866298549176507</v>
      </c>
      <c r="M4" s="4">
        <f>('[1]Pc, Winter, S2'!M4*Main!$B$5)+(VLOOKUP($A4,'FL Ratio'!$A$2:$B$9,2,FALSE)*'FL Characterization'!M$2)</f>
        <v>5.3231058994969089</v>
      </c>
      <c r="N4" s="4">
        <f>('[1]Pc, Winter, S2'!N4*Main!$B$5)+(VLOOKUP($A4,'FL Ratio'!$A$2:$B$9,2,FALSE)*'FL Characterization'!N$2)</f>
        <v>5.01602465187253</v>
      </c>
      <c r="O4" s="4">
        <f>('[1]Pc, Winter, S2'!O4*Main!$B$5)+(VLOOKUP($A4,'FL Ratio'!$A$2:$B$9,2,FALSE)*'FL Characterization'!O$2)</f>
        <v>5.0428073395033257</v>
      </c>
      <c r="P4" s="4">
        <f>('[1]Pc, Winter, S2'!P4*Main!$B$5)+(VLOOKUP($A4,'FL Ratio'!$A$2:$B$9,2,FALSE)*'FL Characterization'!P$2)</f>
        <v>4.4337846895905493</v>
      </c>
      <c r="Q4" s="4">
        <f>('[1]Pc, Winter, S2'!Q4*Main!$B$5)+(VLOOKUP($A4,'FL Ratio'!$A$2:$B$9,2,FALSE)*'FL Characterization'!Q$2)</f>
        <v>4.4510668187395179</v>
      </c>
      <c r="R4" s="4">
        <f>('[1]Pc, Winter, S2'!R4*Main!$B$5)+(VLOOKUP($A4,'FL Ratio'!$A$2:$B$9,2,FALSE)*'FL Characterization'!R$2)</f>
        <v>4.3311901594089735</v>
      </c>
      <c r="S4" s="4">
        <f>('[1]Pc, Winter, S2'!S4*Main!$B$5)+(VLOOKUP($A4,'FL Ratio'!$A$2:$B$9,2,FALSE)*'FL Characterization'!S$2)</f>
        <v>5.0156516888003964</v>
      </c>
      <c r="T4" s="4">
        <f>('[1]Pc, Winter, S2'!T4*Main!$B$5)+(VLOOKUP($A4,'FL Ratio'!$A$2:$B$9,2,FALSE)*'FL Characterization'!T$2)</f>
        <v>4.3185967927900721</v>
      </c>
      <c r="U4" s="4">
        <f>('[1]Pc, Winter, S2'!U4*Main!$B$5)+(VLOOKUP($A4,'FL Ratio'!$A$2:$B$9,2,FALSE)*'FL Characterization'!U$2)</f>
        <v>4.4893886005864498</v>
      </c>
      <c r="V4" s="4">
        <f>('[1]Pc, Winter, S2'!V4*Main!$B$5)+(VLOOKUP($A4,'FL Ratio'!$A$2:$B$9,2,FALSE)*'FL Characterization'!V$2)</f>
        <v>4.4140597669138355</v>
      </c>
      <c r="W4" s="4">
        <f>('[1]Pc, Winter, S2'!W4*Main!$B$5)+(VLOOKUP($A4,'FL Ratio'!$A$2:$B$9,2,FALSE)*'FL Characterization'!W$2)</f>
        <v>4.0249741847942788</v>
      </c>
      <c r="X4" s="4">
        <f>('[1]Pc, Winter, S2'!X4*Main!$B$5)+(VLOOKUP($A4,'FL Ratio'!$A$2:$B$9,2,FALSE)*'FL Characterization'!X$2)</f>
        <v>3.964202285290666</v>
      </c>
      <c r="Y4" s="4">
        <f>('[1]Pc, Winter, S2'!Y4*Main!$B$5)+(VLOOKUP($A4,'FL Ratio'!$A$2:$B$9,2,FALSE)*'FL Characterization'!Y$2)</f>
        <v>3.8572162258645575</v>
      </c>
    </row>
    <row r="5" spans="1:25" x14ac:dyDescent="0.25">
      <c r="A5">
        <v>4</v>
      </c>
      <c r="B5" s="4">
        <f>('[1]Pc, Winter, S2'!B5*Main!$B$5)+(VLOOKUP($A5,'FL Ratio'!$A$2:$B$9,2,FALSE)*'FL Characterization'!B$2)</f>
        <v>1.5165213667373361</v>
      </c>
      <c r="C5" s="4">
        <f>('[1]Pc, Winter, S2'!C5*Main!$B$5)+(VLOOKUP($A5,'FL Ratio'!$A$2:$B$9,2,FALSE)*'FL Characterization'!C$2)</f>
        <v>1.2774922547803835</v>
      </c>
      <c r="D5" s="4">
        <f>('[1]Pc, Winter, S2'!D5*Main!$B$5)+(VLOOKUP($A5,'FL Ratio'!$A$2:$B$9,2,FALSE)*'FL Characterization'!D$2)</f>
        <v>1.1918151040893519</v>
      </c>
      <c r="E5" s="4">
        <f>('[1]Pc, Winter, S2'!E5*Main!$B$5)+(VLOOKUP($A5,'FL Ratio'!$A$2:$B$9,2,FALSE)*'FL Characterization'!E$2)</f>
        <v>1.1057073275080627</v>
      </c>
      <c r="F5" s="4">
        <f>('[1]Pc, Winter, S2'!F5*Main!$B$5)+(VLOOKUP($A5,'FL Ratio'!$A$2:$B$9,2,FALSE)*'FL Characterization'!F$2)</f>
        <v>1.0204389886538467</v>
      </c>
      <c r="G5" s="4">
        <f>('[1]Pc, Winter, S2'!G5*Main!$B$5)+(VLOOKUP($A5,'FL Ratio'!$A$2:$B$9,2,FALSE)*'FL Characterization'!G$2)</f>
        <v>1.4315515301980126</v>
      </c>
      <c r="H5" s="4">
        <f>('[1]Pc, Winter, S2'!H5*Main!$B$5)+(VLOOKUP($A5,'FL Ratio'!$A$2:$B$9,2,FALSE)*'FL Characterization'!H$2)</f>
        <v>2.4553946600019207</v>
      </c>
      <c r="I5" s="4">
        <f>('[1]Pc, Winter, S2'!I5*Main!$B$5)+(VLOOKUP($A5,'FL Ratio'!$A$2:$B$9,2,FALSE)*'FL Characterization'!I$2)</f>
        <v>2.4585037184283181</v>
      </c>
      <c r="J5" s="4">
        <f>('[1]Pc, Winter, S2'!J5*Main!$B$5)+(VLOOKUP($A5,'FL Ratio'!$A$2:$B$9,2,FALSE)*'FL Characterization'!J$2)</f>
        <v>2.7681007131889204</v>
      </c>
      <c r="K5" s="4">
        <f>('[1]Pc, Winter, S2'!K5*Main!$B$5)+(VLOOKUP($A5,'FL Ratio'!$A$2:$B$9,2,FALSE)*'FL Characterization'!K$2)</f>
        <v>2.6616075096390137</v>
      </c>
      <c r="L5" s="4">
        <f>('[1]Pc, Winter, S2'!L5*Main!$B$5)+(VLOOKUP($A5,'FL Ratio'!$A$2:$B$9,2,FALSE)*'FL Characterization'!L$2)</f>
        <v>2.5885998877167058</v>
      </c>
      <c r="M5" s="4">
        <f>('[1]Pc, Winter, S2'!M5*Main!$B$5)+(VLOOKUP($A5,'FL Ratio'!$A$2:$B$9,2,FALSE)*'FL Characterization'!M$2)</f>
        <v>2.3376859143695876</v>
      </c>
      <c r="N5" s="4">
        <f>('[1]Pc, Winter, S2'!N5*Main!$B$5)+(VLOOKUP($A5,'FL Ratio'!$A$2:$B$9,2,FALSE)*'FL Characterization'!N$2)</f>
        <v>2.4232250861176632</v>
      </c>
      <c r="O5" s="4">
        <f>('[1]Pc, Winter, S2'!O5*Main!$B$5)+(VLOOKUP($A5,'FL Ratio'!$A$2:$B$9,2,FALSE)*'FL Characterization'!O$2)</f>
        <v>2.371444222844564</v>
      </c>
      <c r="P5" s="4">
        <f>('[1]Pc, Winter, S2'!P5*Main!$B$5)+(VLOOKUP($A5,'FL Ratio'!$A$2:$B$9,2,FALSE)*'FL Characterization'!P$2)</f>
        <v>2.333962293361556</v>
      </c>
      <c r="Q5" s="4">
        <f>('[1]Pc, Winter, S2'!Q5*Main!$B$5)+(VLOOKUP($A5,'FL Ratio'!$A$2:$B$9,2,FALSE)*'FL Characterization'!Q$2)</f>
        <v>2.3142577842740408</v>
      </c>
      <c r="R5" s="4">
        <f>('[1]Pc, Winter, S2'!R5*Main!$B$5)+(VLOOKUP($A5,'FL Ratio'!$A$2:$B$9,2,FALSE)*'FL Characterization'!R$2)</f>
        <v>2.6974204095776546</v>
      </c>
      <c r="S5" s="4">
        <f>('[1]Pc, Winter, S2'!S5*Main!$B$5)+(VLOOKUP($A5,'FL Ratio'!$A$2:$B$9,2,FALSE)*'FL Characterization'!S$2)</f>
        <v>4.1520223244098586</v>
      </c>
      <c r="T5" s="4">
        <f>('[1]Pc, Winter, S2'!T5*Main!$B$5)+(VLOOKUP($A5,'FL Ratio'!$A$2:$B$9,2,FALSE)*'FL Characterization'!T$2)</f>
        <v>3.6321332138473572</v>
      </c>
      <c r="U5" s="4">
        <f>('[1]Pc, Winter, S2'!U5*Main!$B$5)+(VLOOKUP($A5,'FL Ratio'!$A$2:$B$9,2,FALSE)*'FL Characterization'!U$2)</f>
        <v>3.1062043149215617</v>
      </c>
      <c r="V5" s="4">
        <f>('[1]Pc, Winter, S2'!V5*Main!$B$5)+(VLOOKUP($A5,'FL Ratio'!$A$2:$B$9,2,FALSE)*'FL Characterization'!V$2)</f>
        <v>3.1339559161385062</v>
      </c>
      <c r="W5" s="4">
        <f>('[1]Pc, Winter, S2'!W5*Main!$B$5)+(VLOOKUP($A5,'FL Ratio'!$A$2:$B$9,2,FALSE)*'FL Characterization'!W$2)</f>
        <v>2.683781053533183</v>
      </c>
      <c r="X5" s="4">
        <f>('[1]Pc, Winter, S2'!X5*Main!$B$5)+(VLOOKUP($A5,'FL Ratio'!$A$2:$B$9,2,FALSE)*'FL Characterization'!X$2)</f>
        <v>2.5033472983859939</v>
      </c>
      <c r="Y5" s="4">
        <f>('[1]Pc, Winter, S2'!Y5*Main!$B$5)+(VLOOKUP($A5,'FL Ratio'!$A$2:$B$9,2,FALSE)*'FL Characterization'!Y$2)</f>
        <v>2.2045314642233746</v>
      </c>
    </row>
    <row r="6" spans="1:25" x14ac:dyDescent="0.25">
      <c r="A6">
        <v>5</v>
      </c>
      <c r="B6" s="4">
        <f>('[1]Pc, Winter, S2'!B6*Main!$B$5)+(VLOOKUP($A6,'FL Ratio'!$A$2:$B$9,2,FALSE)*'FL Characterization'!B$2)</f>
        <v>3.0298610007908189</v>
      </c>
      <c r="C6" s="4">
        <f>('[1]Pc, Winter, S2'!C6*Main!$B$5)+(VLOOKUP($A6,'FL Ratio'!$A$2:$B$9,2,FALSE)*'FL Characterization'!C$2)</f>
        <v>2.7671381152301575</v>
      </c>
      <c r="D6" s="4">
        <f>('[1]Pc, Winter, S2'!D6*Main!$B$5)+(VLOOKUP($A6,'FL Ratio'!$A$2:$B$9,2,FALSE)*'FL Characterization'!D$2)</f>
        <v>2.5195880122781458</v>
      </c>
      <c r="E6" s="4">
        <f>('[1]Pc, Winter, S2'!E6*Main!$B$5)+(VLOOKUP($A6,'FL Ratio'!$A$2:$B$9,2,FALSE)*'FL Characterization'!E$2)</f>
        <v>2.5829443649111421</v>
      </c>
      <c r="F6" s="4">
        <f>('[1]Pc, Winter, S2'!F6*Main!$B$5)+(VLOOKUP($A6,'FL Ratio'!$A$2:$B$9,2,FALSE)*'FL Characterization'!F$2)</f>
        <v>2.4493478150296157</v>
      </c>
      <c r="G6" s="4">
        <f>('[1]Pc, Winter, S2'!G6*Main!$B$5)+(VLOOKUP($A6,'FL Ratio'!$A$2:$B$9,2,FALSE)*'FL Characterization'!G$2)</f>
        <v>2.5882811751100783</v>
      </c>
      <c r="H6" s="4">
        <f>('[1]Pc, Winter, S2'!H6*Main!$B$5)+(VLOOKUP($A6,'FL Ratio'!$A$2:$B$9,2,FALSE)*'FL Characterization'!H$2)</f>
        <v>3.4264088184601897</v>
      </c>
      <c r="I6" s="4">
        <f>('[1]Pc, Winter, S2'!I6*Main!$B$5)+(VLOOKUP($A6,'FL Ratio'!$A$2:$B$9,2,FALSE)*'FL Characterization'!I$2)</f>
        <v>3.180140904029249</v>
      </c>
      <c r="J6" s="4">
        <f>('[1]Pc, Winter, S2'!J6*Main!$B$5)+(VLOOKUP($A6,'FL Ratio'!$A$2:$B$9,2,FALSE)*'FL Characterization'!J$2)</f>
        <v>3.3696867742136525</v>
      </c>
      <c r="K6" s="4">
        <f>('[1]Pc, Winter, S2'!K6*Main!$B$5)+(VLOOKUP($A6,'FL Ratio'!$A$2:$B$9,2,FALSE)*'FL Characterization'!K$2)</f>
        <v>3.4056376248630573</v>
      </c>
      <c r="L6" s="4">
        <f>('[1]Pc, Winter, S2'!L6*Main!$B$5)+(VLOOKUP($A6,'FL Ratio'!$A$2:$B$9,2,FALSE)*'FL Characterization'!L$2)</f>
        <v>3.5501616746803992</v>
      </c>
      <c r="M6" s="4">
        <f>('[1]Pc, Winter, S2'!M6*Main!$B$5)+(VLOOKUP($A6,'FL Ratio'!$A$2:$B$9,2,FALSE)*'FL Characterization'!M$2)</f>
        <v>3.5215581167589911</v>
      </c>
      <c r="N6" s="4">
        <f>('[1]Pc, Winter, S2'!N6*Main!$B$5)+(VLOOKUP($A6,'FL Ratio'!$A$2:$B$9,2,FALSE)*'FL Characterization'!N$2)</f>
        <v>3.5435769302411497</v>
      </c>
      <c r="O6" s="4">
        <f>('[1]Pc, Winter, S2'!O6*Main!$B$5)+(VLOOKUP($A6,'FL Ratio'!$A$2:$B$9,2,FALSE)*'FL Characterization'!O$2)</f>
        <v>3.5672220652931688</v>
      </c>
      <c r="P6" s="4">
        <f>('[1]Pc, Winter, S2'!P6*Main!$B$5)+(VLOOKUP($A6,'FL Ratio'!$A$2:$B$9,2,FALSE)*'FL Characterization'!P$2)</f>
        <v>3.5422860921989048</v>
      </c>
      <c r="Q6" s="4">
        <f>('[1]Pc, Winter, S2'!Q6*Main!$B$5)+(VLOOKUP($A6,'FL Ratio'!$A$2:$B$9,2,FALSE)*'FL Characterization'!Q$2)</f>
        <v>3.5111574341177541</v>
      </c>
      <c r="R6" s="4">
        <f>('[1]Pc, Winter, S2'!R6*Main!$B$5)+(VLOOKUP($A6,'FL Ratio'!$A$2:$B$9,2,FALSE)*'FL Characterization'!R$2)</f>
        <v>3.5752522064755077</v>
      </c>
      <c r="S6" s="4">
        <f>('[1]Pc, Winter, S2'!S6*Main!$B$5)+(VLOOKUP($A6,'FL Ratio'!$A$2:$B$9,2,FALSE)*'FL Characterization'!S$2)</f>
        <v>4.2394822310268152</v>
      </c>
      <c r="T6" s="4">
        <f>('[1]Pc, Winter, S2'!T6*Main!$B$5)+(VLOOKUP($A6,'FL Ratio'!$A$2:$B$9,2,FALSE)*'FL Characterization'!T$2)</f>
        <v>4.0554571385813887</v>
      </c>
      <c r="U6" s="4">
        <f>('[1]Pc, Winter, S2'!U6*Main!$B$5)+(VLOOKUP($A6,'FL Ratio'!$A$2:$B$9,2,FALSE)*'FL Characterization'!U$2)</f>
        <v>3.9530742074834153</v>
      </c>
      <c r="V6" s="4">
        <f>('[1]Pc, Winter, S2'!V6*Main!$B$5)+(VLOOKUP($A6,'FL Ratio'!$A$2:$B$9,2,FALSE)*'FL Characterization'!V$2)</f>
        <v>3.9874174592596772</v>
      </c>
      <c r="W6" s="4">
        <f>('[1]Pc, Winter, S2'!W6*Main!$B$5)+(VLOOKUP($A6,'FL Ratio'!$A$2:$B$9,2,FALSE)*'FL Characterization'!W$2)</f>
        <v>3.6239355139063147</v>
      </c>
      <c r="X6" s="4">
        <f>('[1]Pc, Winter, S2'!X6*Main!$B$5)+(VLOOKUP($A6,'FL Ratio'!$A$2:$B$9,2,FALSE)*'FL Characterization'!X$2)</f>
        <v>3.7768074668889122</v>
      </c>
      <c r="Y6" s="4">
        <f>('[1]Pc, Winter, S2'!Y6*Main!$B$5)+(VLOOKUP($A6,'FL Ratio'!$A$2:$B$9,2,FALSE)*'FL Characterization'!Y$2)</f>
        <v>3.5641788963167089</v>
      </c>
    </row>
    <row r="7" spans="1:25" x14ac:dyDescent="0.25">
      <c r="A7">
        <v>6</v>
      </c>
      <c r="B7" s="4">
        <f>('[1]Pc, Winter, S2'!B7*Main!$B$5)+(VLOOKUP($A7,'FL Ratio'!$A$2:$B$9,2,FALSE)*'FL Characterization'!B$2)</f>
        <v>3.3476290038171328</v>
      </c>
      <c r="C7" s="4">
        <f>('[1]Pc, Winter, S2'!C7*Main!$B$5)+(VLOOKUP($A7,'FL Ratio'!$A$2:$B$9,2,FALSE)*'FL Characterization'!C$2)</f>
        <v>3.2423292632381955</v>
      </c>
      <c r="D7" s="4">
        <f>('[1]Pc, Winter, S2'!D7*Main!$B$5)+(VLOOKUP($A7,'FL Ratio'!$A$2:$B$9,2,FALSE)*'FL Characterization'!D$2)</f>
        <v>3.0743948056294794</v>
      </c>
      <c r="E7" s="4">
        <f>('[1]Pc, Winter, S2'!E7*Main!$B$5)+(VLOOKUP($A7,'FL Ratio'!$A$2:$B$9,2,FALSE)*'FL Characterization'!E$2)</f>
        <v>3.0672860135204201</v>
      </c>
      <c r="F7" s="4">
        <f>('[1]Pc, Winter, S2'!F7*Main!$B$5)+(VLOOKUP($A7,'FL Ratio'!$A$2:$B$9,2,FALSE)*'FL Characterization'!F$2)</f>
        <v>3.0496577341073028</v>
      </c>
      <c r="G7" s="4">
        <f>('[1]Pc, Winter, S2'!G7*Main!$B$5)+(VLOOKUP($A7,'FL Ratio'!$A$2:$B$9,2,FALSE)*'FL Characterization'!G$2)</f>
        <v>3.1515611152364196</v>
      </c>
      <c r="H7" s="4">
        <f>('[1]Pc, Winter, S2'!H7*Main!$B$5)+(VLOOKUP($A7,'FL Ratio'!$A$2:$B$9,2,FALSE)*'FL Characterization'!H$2)</f>
        <v>3.5721327069892017</v>
      </c>
      <c r="I7" s="4">
        <f>('[1]Pc, Winter, S2'!I7*Main!$B$5)+(VLOOKUP($A7,'FL Ratio'!$A$2:$B$9,2,FALSE)*'FL Characterization'!I$2)</f>
        <v>3.8254875821100178</v>
      </c>
      <c r="J7" s="4">
        <f>('[1]Pc, Winter, S2'!J7*Main!$B$5)+(VLOOKUP($A7,'FL Ratio'!$A$2:$B$9,2,FALSE)*'FL Characterization'!J$2)</f>
        <v>4.0335723266861896</v>
      </c>
      <c r="K7" s="4">
        <f>('[1]Pc, Winter, S2'!K7*Main!$B$5)+(VLOOKUP($A7,'FL Ratio'!$A$2:$B$9,2,FALSE)*'FL Characterization'!K$2)</f>
        <v>4.0868900281895915</v>
      </c>
      <c r="L7" s="4">
        <f>('[1]Pc, Winter, S2'!L7*Main!$B$5)+(VLOOKUP($A7,'FL Ratio'!$A$2:$B$9,2,FALSE)*'FL Characterization'!L$2)</f>
        <v>4.0111830658004148</v>
      </c>
      <c r="M7" s="4">
        <f>('[1]Pc, Winter, S2'!M7*Main!$B$5)+(VLOOKUP($A7,'FL Ratio'!$A$2:$B$9,2,FALSE)*'FL Characterization'!M$2)</f>
        <v>4.1298061624748899</v>
      </c>
      <c r="N7" s="4">
        <f>('[1]Pc, Winter, S2'!N7*Main!$B$5)+(VLOOKUP($A7,'FL Ratio'!$A$2:$B$9,2,FALSE)*'FL Characterization'!N$2)</f>
        <v>4.0444483051593716</v>
      </c>
      <c r="O7" s="4">
        <f>('[1]Pc, Winter, S2'!O7*Main!$B$5)+(VLOOKUP($A7,'FL Ratio'!$A$2:$B$9,2,FALSE)*'FL Characterization'!O$2)</f>
        <v>4.1876976585866252</v>
      </c>
      <c r="P7" s="4">
        <f>('[1]Pc, Winter, S2'!P7*Main!$B$5)+(VLOOKUP($A7,'FL Ratio'!$A$2:$B$9,2,FALSE)*'FL Characterization'!P$2)</f>
        <v>3.9022775628902493</v>
      </c>
      <c r="Q7" s="4">
        <f>('[1]Pc, Winter, S2'!Q7*Main!$B$5)+(VLOOKUP($A7,'FL Ratio'!$A$2:$B$9,2,FALSE)*'FL Characterization'!Q$2)</f>
        <v>3.9060671126357116</v>
      </c>
      <c r="R7" s="4">
        <f>('[1]Pc, Winter, S2'!R7*Main!$B$5)+(VLOOKUP($A7,'FL Ratio'!$A$2:$B$9,2,FALSE)*'FL Characterization'!R$2)</f>
        <v>3.6385747073676962</v>
      </c>
      <c r="S7" s="4">
        <f>('[1]Pc, Winter, S2'!S7*Main!$B$5)+(VLOOKUP($A7,'FL Ratio'!$A$2:$B$9,2,FALSE)*'FL Characterization'!S$2)</f>
        <v>3.9695869317198915</v>
      </c>
      <c r="T7" s="4">
        <f>('[1]Pc, Winter, S2'!T7*Main!$B$5)+(VLOOKUP($A7,'FL Ratio'!$A$2:$B$9,2,FALSE)*'FL Characterization'!T$2)</f>
        <v>3.7229664748788269</v>
      </c>
      <c r="U7" s="4">
        <f>('[1]Pc, Winter, S2'!U7*Main!$B$5)+(VLOOKUP($A7,'FL Ratio'!$A$2:$B$9,2,FALSE)*'FL Characterization'!U$2)</f>
        <v>3.6823429779231933</v>
      </c>
      <c r="V7" s="4">
        <f>('[1]Pc, Winter, S2'!V7*Main!$B$5)+(VLOOKUP($A7,'FL Ratio'!$A$2:$B$9,2,FALSE)*'FL Characterization'!V$2)</f>
        <v>3.7074346098956763</v>
      </c>
      <c r="W7" s="4">
        <f>('[1]Pc, Winter, S2'!W7*Main!$B$5)+(VLOOKUP($A7,'FL Ratio'!$A$2:$B$9,2,FALSE)*'FL Characterization'!W$2)</f>
        <v>3.4765756438279349</v>
      </c>
      <c r="X7" s="4">
        <f>('[1]Pc, Winter, S2'!X7*Main!$B$5)+(VLOOKUP($A7,'FL Ratio'!$A$2:$B$9,2,FALSE)*'FL Characterization'!X$2)</f>
        <v>3.5774627749905066</v>
      </c>
      <c r="Y7" s="4">
        <f>('[1]Pc, Winter, S2'!Y7*Main!$B$5)+(VLOOKUP($A7,'FL Ratio'!$A$2:$B$9,2,FALSE)*'FL Characterization'!Y$2)</f>
        <v>3.480820997229451</v>
      </c>
    </row>
    <row r="8" spans="1:25" x14ac:dyDescent="0.25">
      <c r="A8">
        <v>7</v>
      </c>
      <c r="B8" s="4">
        <f>('[1]Pc, Winter, S2'!B8*Main!$B$5)+(VLOOKUP($A8,'FL Ratio'!$A$2:$B$9,2,FALSE)*'FL Characterization'!B$2)</f>
        <v>2.9198772243840811</v>
      </c>
      <c r="C8" s="4">
        <f>('[1]Pc, Winter, S2'!C8*Main!$B$5)+(VLOOKUP($A8,'FL Ratio'!$A$2:$B$9,2,FALSE)*'FL Characterization'!C$2)</f>
        <v>2.7891139215043723</v>
      </c>
      <c r="D8" s="4">
        <f>('[1]Pc, Winter, S2'!D8*Main!$B$5)+(VLOOKUP($A8,'FL Ratio'!$A$2:$B$9,2,FALSE)*'FL Characterization'!D$2)</f>
        <v>2.5684058277901065</v>
      </c>
      <c r="E8" s="4">
        <f>('[1]Pc, Winter, S2'!E8*Main!$B$5)+(VLOOKUP($A8,'FL Ratio'!$A$2:$B$9,2,FALSE)*'FL Characterization'!E$2)</f>
        <v>2.5686870896335252</v>
      </c>
      <c r="F8" s="4">
        <f>('[1]Pc, Winter, S2'!F8*Main!$B$5)+(VLOOKUP($A8,'FL Ratio'!$A$2:$B$9,2,FALSE)*'FL Characterization'!F$2)</f>
        <v>2.4965312771249843</v>
      </c>
      <c r="G8" s="4">
        <f>('[1]Pc, Winter, S2'!G8*Main!$B$5)+(VLOOKUP($A8,'FL Ratio'!$A$2:$B$9,2,FALSE)*'FL Characterization'!G$2)</f>
        <v>2.6631283492486739</v>
      </c>
      <c r="H8" s="4">
        <f>('[1]Pc, Winter, S2'!H8*Main!$B$5)+(VLOOKUP($A8,'FL Ratio'!$A$2:$B$9,2,FALSE)*'FL Characterization'!H$2)</f>
        <v>3.3363985572712225</v>
      </c>
      <c r="I8" s="4">
        <f>('[1]Pc, Winter, S2'!I8*Main!$B$5)+(VLOOKUP($A8,'FL Ratio'!$A$2:$B$9,2,FALSE)*'FL Characterization'!I$2)</f>
        <v>3.359609551956392</v>
      </c>
      <c r="J8" s="4">
        <f>('[1]Pc, Winter, S2'!J8*Main!$B$5)+(VLOOKUP($A8,'FL Ratio'!$A$2:$B$9,2,FALSE)*'FL Characterization'!J$2)</f>
        <v>3.6249835154102983</v>
      </c>
      <c r="K8" s="4">
        <f>('[1]Pc, Winter, S2'!K8*Main!$B$5)+(VLOOKUP($A8,'FL Ratio'!$A$2:$B$9,2,FALSE)*'FL Characterization'!K$2)</f>
        <v>3.5990169347526297</v>
      </c>
      <c r="L8" s="4">
        <f>('[1]Pc, Winter, S2'!L8*Main!$B$5)+(VLOOKUP($A8,'FL Ratio'!$A$2:$B$9,2,FALSE)*'FL Characterization'!L$2)</f>
        <v>3.5225339418166373</v>
      </c>
      <c r="M8" s="4">
        <f>('[1]Pc, Winter, S2'!M8*Main!$B$5)+(VLOOKUP($A8,'FL Ratio'!$A$2:$B$9,2,FALSE)*'FL Characterization'!M$2)</f>
        <v>3.5352020283787029</v>
      </c>
      <c r="N8" s="4">
        <f>('[1]Pc, Winter, S2'!N8*Main!$B$5)+(VLOOKUP($A8,'FL Ratio'!$A$2:$B$9,2,FALSE)*'FL Characterization'!N$2)</f>
        <v>3.52498973556796</v>
      </c>
      <c r="O8" s="4">
        <f>('[1]Pc, Winter, S2'!O8*Main!$B$5)+(VLOOKUP($A8,'FL Ratio'!$A$2:$B$9,2,FALSE)*'FL Characterization'!O$2)</f>
        <v>3.620721976934858</v>
      </c>
      <c r="P8" s="4">
        <f>('[1]Pc, Winter, S2'!P8*Main!$B$5)+(VLOOKUP($A8,'FL Ratio'!$A$2:$B$9,2,FALSE)*'FL Characterization'!P$2)</f>
        <v>3.3441757332440312</v>
      </c>
      <c r="Q8" s="4">
        <f>('[1]Pc, Winter, S2'!Q8*Main!$B$5)+(VLOOKUP($A8,'FL Ratio'!$A$2:$B$9,2,FALSE)*'FL Characterization'!Q$2)</f>
        <v>3.4301158316039633</v>
      </c>
      <c r="R8" s="4">
        <f>('[1]Pc, Winter, S2'!R8*Main!$B$5)+(VLOOKUP($A8,'FL Ratio'!$A$2:$B$9,2,FALSE)*'FL Characterization'!R$2)</f>
        <v>3.4822248186120643</v>
      </c>
      <c r="S8" s="4">
        <f>('[1]Pc, Winter, S2'!S8*Main!$B$5)+(VLOOKUP($A8,'FL Ratio'!$A$2:$B$9,2,FALSE)*'FL Characterization'!S$2)</f>
        <v>4.1578920745682639</v>
      </c>
      <c r="T8" s="4">
        <f>('[1]Pc, Winter, S2'!T8*Main!$B$5)+(VLOOKUP($A8,'FL Ratio'!$A$2:$B$9,2,FALSE)*'FL Characterization'!T$2)</f>
        <v>3.7081783318522361</v>
      </c>
      <c r="U8" s="4">
        <f>('[1]Pc, Winter, S2'!U8*Main!$B$5)+(VLOOKUP($A8,'FL Ratio'!$A$2:$B$9,2,FALSE)*'FL Characterization'!U$2)</f>
        <v>3.6226703658965711</v>
      </c>
      <c r="V8" s="4">
        <f>('[1]Pc, Winter, S2'!V8*Main!$B$5)+(VLOOKUP($A8,'FL Ratio'!$A$2:$B$9,2,FALSE)*'FL Characterization'!V$2)</f>
        <v>3.516692875005794</v>
      </c>
      <c r="W8" s="4">
        <f>('[1]Pc, Winter, S2'!W8*Main!$B$5)+(VLOOKUP($A8,'FL Ratio'!$A$2:$B$9,2,FALSE)*'FL Characterization'!W$2)</f>
        <v>3.2326778292919309</v>
      </c>
      <c r="X8" s="4">
        <f>('[1]Pc, Winter, S2'!X8*Main!$B$5)+(VLOOKUP($A8,'FL Ratio'!$A$2:$B$9,2,FALSE)*'FL Characterization'!X$2)</f>
        <v>3.2707690777188505</v>
      </c>
      <c r="Y8" s="4">
        <f>('[1]Pc, Winter, S2'!Y8*Main!$B$5)+(VLOOKUP($A8,'FL Ratio'!$A$2:$B$9,2,FALSE)*'FL Characterization'!Y$2)</f>
        <v>3.1441197507487648</v>
      </c>
    </row>
    <row r="9" spans="1:25" x14ac:dyDescent="0.25">
      <c r="A9">
        <v>8</v>
      </c>
      <c r="B9" s="4">
        <f>('[1]Pc, Winter, S2'!B9*Main!$B$5)+(VLOOKUP($A9,'FL Ratio'!$A$2:$B$9,2,FALSE)*'FL Characterization'!B$2)</f>
        <v>2.312678037966569</v>
      </c>
      <c r="C9" s="4">
        <f>('[1]Pc, Winter, S2'!C9*Main!$B$5)+(VLOOKUP($A9,'FL Ratio'!$A$2:$B$9,2,FALSE)*'FL Characterization'!C$2)</f>
        <v>2.2852238864706917</v>
      </c>
      <c r="D9" s="4">
        <f>('[1]Pc, Winter, S2'!D9*Main!$B$5)+(VLOOKUP($A9,'FL Ratio'!$A$2:$B$9,2,FALSE)*'FL Characterization'!D$2)</f>
        <v>2.1269265257081882</v>
      </c>
      <c r="E9" s="4">
        <f>('[1]Pc, Winter, S2'!E9*Main!$B$5)+(VLOOKUP($A9,'FL Ratio'!$A$2:$B$9,2,FALSE)*'FL Characterization'!E$2)</f>
        <v>2.1043295922318905</v>
      </c>
      <c r="F9" s="4">
        <f>('[1]Pc, Winter, S2'!F9*Main!$B$5)+(VLOOKUP($A9,'FL Ratio'!$A$2:$B$9,2,FALSE)*'FL Characterization'!F$2)</f>
        <v>2.1024824346908861</v>
      </c>
      <c r="G9" s="4">
        <f>('[1]Pc, Winter, S2'!G9*Main!$B$5)+(VLOOKUP($A9,'FL Ratio'!$A$2:$B$9,2,FALSE)*'FL Characterization'!G$2)</f>
        <v>2.3650599106849355</v>
      </c>
      <c r="H9" s="4">
        <f>('[1]Pc, Winter, S2'!H9*Main!$B$5)+(VLOOKUP($A9,'FL Ratio'!$A$2:$B$9,2,FALSE)*'FL Characterization'!H$2)</f>
        <v>3.6005858927797321</v>
      </c>
      <c r="I9" s="4">
        <f>('[1]Pc, Winter, S2'!I9*Main!$B$5)+(VLOOKUP($A9,'FL Ratio'!$A$2:$B$9,2,FALSE)*'FL Characterization'!I$2)</f>
        <v>3.8673698576740883</v>
      </c>
      <c r="J9" s="4">
        <f>('[1]Pc, Winter, S2'!J9*Main!$B$5)+(VLOOKUP($A9,'FL Ratio'!$A$2:$B$9,2,FALSE)*'FL Characterization'!J$2)</f>
        <v>3.925228518777776</v>
      </c>
      <c r="K9" s="4">
        <f>('[1]Pc, Winter, S2'!K9*Main!$B$5)+(VLOOKUP($A9,'FL Ratio'!$A$2:$B$9,2,FALSE)*'FL Characterization'!K$2)</f>
        <v>3.8668853846914994</v>
      </c>
      <c r="L9" s="4">
        <f>('[1]Pc, Winter, S2'!L9*Main!$B$5)+(VLOOKUP($A9,'FL Ratio'!$A$2:$B$9,2,FALSE)*'FL Characterization'!L$2)</f>
        <v>4.0724388267922835</v>
      </c>
      <c r="M9" s="4">
        <f>('[1]Pc, Winter, S2'!M9*Main!$B$5)+(VLOOKUP($A9,'FL Ratio'!$A$2:$B$9,2,FALSE)*'FL Characterization'!M$2)</f>
        <v>4.102809371673521</v>
      </c>
      <c r="N9" s="4">
        <f>('[1]Pc, Winter, S2'!N9*Main!$B$5)+(VLOOKUP($A9,'FL Ratio'!$A$2:$B$9,2,FALSE)*'FL Characterization'!N$2)</f>
        <v>3.8428779558553061</v>
      </c>
      <c r="O9" s="4">
        <f>('[1]Pc, Winter, S2'!O9*Main!$B$5)+(VLOOKUP($A9,'FL Ratio'!$A$2:$B$9,2,FALSE)*'FL Characterization'!O$2)</f>
        <v>3.9119202928467662</v>
      </c>
      <c r="P9" s="4">
        <f>('[1]Pc, Winter, S2'!P9*Main!$B$5)+(VLOOKUP($A9,'FL Ratio'!$A$2:$B$9,2,FALSE)*'FL Characterization'!P$2)</f>
        <v>3.508061249446675</v>
      </c>
      <c r="Q9" s="4">
        <f>('[1]Pc, Winter, S2'!Q9*Main!$B$5)+(VLOOKUP($A9,'FL Ratio'!$A$2:$B$9,2,FALSE)*'FL Characterization'!Q$2)</f>
        <v>3.1296016948104866</v>
      </c>
      <c r="R9" s="4">
        <f>('[1]Pc, Winter, S2'!R9*Main!$B$5)+(VLOOKUP($A9,'FL Ratio'!$A$2:$B$9,2,FALSE)*'FL Characterization'!R$2)</f>
        <v>3.0820890258081328</v>
      </c>
      <c r="S9" s="4">
        <f>('[1]Pc, Winter, S2'!S9*Main!$B$5)+(VLOOKUP($A9,'FL Ratio'!$A$2:$B$9,2,FALSE)*'FL Characterization'!S$2)</f>
        <v>3.4741525568180358</v>
      </c>
      <c r="T9" s="4">
        <f>('[1]Pc, Winter, S2'!T9*Main!$B$5)+(VLOOKUP($A9,'FL Ratio'!$A$2:$B$9,2,FALSE)*'FL Characterization'!T$2)</f>
        <v>3.3498031603593912</v>
      </c>
      <c r="U9" s="4">
        <f>('[1]Pc, Winter, S2'!U9*Main!$B$5)+(VLOOKUP($A9,'FL Ratio'!$A$2:$B$9,2,FALSE)*'FL Characterization'!U$2)</f>
        <v>3.2226258104236871</v>
      </c>
      <c r="V9" s="4">
        <f>('[1]Pc, Winter, S2'!V9*Main!$B$5)+(VLOOKUP($A9,'FL Ratio'!$A$2:$B$9,2,FALSE)*'FL Characterization'!V$2)</f>
        <v>3.1375844034888889</v>
      </c>
      <c r="W9" s="4">
        <f>('[1]Pc, Winter, S2'!W9*Main!$B$5)+(VLOOKUP($A9,'FL Ratio'!$A$2:$B$9,2,FALSE)*'FL Characterization'!W$2)</f>
        <v>2.8605147055066142</v>
      </c>
      <c r="X9" s="4">
        <f>('[1]Pc, Winter, S2'!X9*Main!$B$5)+(VLOOKUP($A9,'FL Ratio'!$A$2:$B$9,2,FALSE)*'FL Characterization'!X$2)</f>
        <v>2.7727582863302693</v>
      </c>
      <c r="Y9" s="4">
        <f>('[1]Pc, Winter, S2'!Y9*Main!$B$5)+(VLOOKUP($A9,'FL Ratio'!$A$2:$B$9,2,FALSE)*'FL Characterization'!Y$2)</f>
        <v>2.5956566582469032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B003E-622D-4338-B9AF-6AF31587486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S3'!B2*Main!$B$5)+(VLOOKUP($A2,'FL Ratio'!$A$2:$B$9,2,FALSE)*'FL Characterization'!B$2)</f>
        <v>7.5739403251175075</v>
      </c>
      <c r="C2" s="4">
        <f>('[1]Pc, Winter, S3'!C2*Main!$B$5)+(VLOOKUP($A2,'FL Ratio'!$A$2:$B$9,2,FALSE)*'FL Characterization'!C$2)</f>
        <v>7.456466984922165</v>
      </c>
      <c r="D2" s="4">
        <f>('[1]Pc, Winter, S3'!D2*Main!$B$5)+(VLOOKUP($A2,'FL Ratio'!$A$2:$B$9,2,FALSE)*'FL Characterization'!D$2)</f>
        <v>7.2569275292614925</v>
      </c>
      <c r="E2" s="4">
        <f>('[1]Pc, Winter, S3'!E2*Main!$B$5)+(VLOOKUP($A2,'FL Ratio'!$A$2:$B$9,2,FALSE)*'FL Characterization'!E$2)</f>
        <v>7.3619239622970341</v>
      </c>
      <c r="F2" s="4">
        <f>('[1]Pc, Winter, S3'!F2*Main!$B$5)+(VLOOKUP($A2,'FL Ratio'!$A$2:$B$9,2,FALSE)*'FL Characterization'!F$2)</f>
        <v>6.7234564398163705</v>
      </c>
      <c r="G2" s="4">
        <f>('[1]Pc, Winter, S3'!G2*Main!$B$5)+(VLOOKUP($A2,'FL Ratio'!$A$2:$B$9,2,FALSE)*'FL Characterization'!G$2)</f>
        <v>6.5682589845917567</v>
      </c>
      <c r="H2" s="4">
        <f>('[1]Pc, Winter, S3'!H2*Main!$B$5)+(VLOOKUP($A2,'FL Ratio'!$A$2:$B$9,2,FALSE)*'FL Characterization'!H$2)</f>
        <v>6.940457449435729</v>
      </c>
      <c r="I2" s="4">
        <f>('[1]Pc, Winter, S3'!I2*Main!$B$5)+(VLOOKUP($A2,'FL Ratio'!$A$2:$B$9,2,FALSE)*'FL Characterization'!I$2)</f>
        <v>7.7533698888036282</v>
      </c>
      <c r="J2" s="4">
        <f>('[1]Pc, Winter, S3'!J2*Main!$B$5)+(VLOOKUP($A2,'FL Ratio'!$A$2:$B$9,2,FALSE)*'FL Characterization'!J$2)</f>
        <v>8.0353322525668389</v>
      </c>
      <c r="K2" s="4">
        <f>('[1]Pc, Winter, S3'!K2*Main!$B$5)+(VLOOKUP($A2,'FL Ratio'!$A$2:$B$9,2,FALSE)*'FL Characterization'!K$2)</f>
        <v>7.961998763802062</v>
      </c>
      <c r="L2" s="4">
        <f>('[1]Pc, Winter, S3'!L2*Main!$B$5)+(VLOOKUP($A2,'FL Ratio'!$A$2:$B$9,2,FALSE)*'FL Characterization'!L$2)</f>
        <v>7.9125321457219124</v>
      </c>
      <c r="M2" s="4">
        <f>('[1]Pc, Winter, S3'!M2*Main!$B$5)+(VLOOKUP($A2,'FL Ratio'!$A$2:$B$9,2,FALSE)*'FL Characterization'!M$2)</f>
        <v>8.0345378222469979</v>
      </c>
      <c r="N2" s="4">
        <f>('[1]Pc, Winter, S3'!N2*Main!$B$5)+(VLOOKUP($A2,'FL Ratio'!$A$2:$B$9,2,FALSE)*'FL Characterization'!N$2)</f>
        <v>7.8278331543064299</v>
      </c>
      <c r="O2" s="4">
        <f>('[1]Pc, Winter, S3'!O2*Main!$B$5)+(VLOOKUP($A2,'FL Ratio'!$A$2:$B$9,2,FALSE)*'FL Characterization'!O$2)</f>
        <v>8.2421267037212331</v>
      </c>
      <c r="P2" s="4">
        <f>('[1]Pc, Winter, S3'!P2*Main!$B$5)+(VLOOKUP($A2,'FL Ratio'!$A$2:$B$9,2,FALSE)*'FL Characterization'!P$2)</f>
        <v>7.2756728097389223</v>
      </c>
      <c r="Q2" s="4">
        <f>('[1]Pc, Winter, S3'!Q2*Main!$B$5)+(VLOOKUP($A2,'FL Ratio'!$A$2:$B$9,2,FALSE)*'FL Characterization'!Q$2)</f>
        <v>7.7745307521427911</v>
      </c>
      <c r="R2" s="4">
        <f>('[1]Pc, Winter, S3'!R2*Main!$B$5)+(VLOOKUP($A2,'FL Ratio'!$A$2:$B$9,2,FALSE)*'FL Characterization'!R$2)</f>
        <v>8.0022457421689364</v>
      </c>
      <c r="S2" s="4">
        <f>('[1]Pc, Winter, S3'!S2*Main!$B$5)+(VLOOKUP($A2,'FL Ratio'!$A$2:$B$9,2,FALSE)*'FL Characterization'!S$2)</f>
        <v>8.2129231065353991</v>
      </c>
      <c r="T2" s="4">
        <f>('[1]Pc, Winter, S3'!T2*Main!$B$5)+(VLOOKUP($A2,'FL Ratio'!$A$2:$B$9,2,FALSE)*'FL Characterization'!T$2)</f>
        <v>7.485104833652124</v>
      </c>
      <c r="U2" s="4">
        <f>('[1]Pc, Winter, S3'!U2*Main!$B$5)+(VLOOKUP($A2,'FL Ratio'!$A$2:$B$9,2,FALSE)*'FL Characterization'!U$2)</f>
        <v>6.9749148983221971</v>
      </c>
      <c r="V2" s="4">
        <f>('[1]Pc, Winter, S3'!V2*Main!$B$5)+(VLOOKUP($A2,'FL Ratio'!$A$2:$B$9,2,FALSE)*'FL Characterization'!V$2)</f>
        <v>7.1332458538604415</v>
      </c>
      <c r="W2" s="4">
        <f>('[1]Pc, Winter, S3'!W2*Main!$B$5)+(VLOOKUP($A2,'FL Ratio'!$A$2:$B$9,2,FALSE)*'FL Characterization'!W$2)</f>
        <v>6.8749557704897448</v>
      </c>
      <c r="X2" s="4">
        <f>('[1]Pc, Winter, S3'!X2*Main!$B$5)+(VLOOKUP($A2,'FL Ratio'!$A$2:$B$9,2,FALSE)*'FL Characterization'!X$2)</f>
        <v>6.8872202958691391</v>
      </c>
      <c r="Y2" s="4">
        <f>('[1]Pc, Winter, S3'!Y2*Main!$B$5)+(VLOOKUP($A2,'FL Ratio'!$A$2:$B$9,2,FALSE)*'FL Characterization'!Y$2)</f>
        <v>7.0539049727005292</v>
      </c>
    </row>
    <row r="3" spans="1:25" x14ac:dyDescent="0.25">
      <c r="A3">
        <v>2</v>
      </c>
      <c r="B3" s="4">
        <f>('[1]Pc, Winter, S3'!B3*Main!$B$5)+(VLOOKUP($A3,'FL Ratio'!$A$2:$B$9,2,FALSE)*'FL Characterization'!B$2)</f>
        <v>4.9480812459987327</v>
      </c>
      <c r="C3" s="4">
        <f>('[1]Pc, Winter, S3'!C3*Main!$B$5)+(VLOOKUP($A3,'FL Ratio'!$A$2:$B$9,2,FALSE)*'FL Characterization'!C$2)</f>
        <v>4.9933228370075735</v>
      </c>
      <c r="D3" s="4">
        <f>('[1]Pc, Winter, S3'!D3*Main!$B$5)+(VLOOKUP($A3,'FL Ratio'!$A$2:$B$9,2,FALSE)*'FL Characterization'!D$2)</f>
        <v>4.5621017523450025</v>
      </c>
      <c r="E3" s="4">
        <f>('[1]Pc, Winter, S3'!E3*Main!$B$5)+(VLOOKUP($A3,'FL Ratio'!$A$2:$B$9,2,FALSE)*'FL Characterization'!E$2)</f>
        <v>4.5426677335978773</v>
      </c>
      <c r="F3" s="4">
        <f>('[1]Pc, Winter, S3'!F3*Main!$B$5)+(VLOOKUP($A3,'FL Ratio'!$A$2:$B$9,2,FALSE)*'FL Characterization'!F$2)</f>
        <v>4.3447718228063206</v>
      </c>
      <c r="G3" s="4">
        <f>('[1]Pc, Winter, S3'!G3*Main!$B$5)+(VLOOKUP($A3,'FL Ratio'!$A$2:$B$9,2,FALSE)*'FL Characterization'!G$2)</f>
        <v>4.5170490830624201</v>
      </c>
      <c r="H3" s="4">
        <f>('[1]Pc, Winter, S3'!H3*Main!$B$5)+(VLOOKUP($A3,'FL Ratio'!$A$2:$B$9,2,FALSE)*'FL Characterization'!H$2)</f>
        <v>5.5035859154748064</v>
      </c>
      <c r="I3" s="4">
        <f>('[1]Pc, Winter, S3'!I3*Main!$B$5)+(VLOOKUP($A3,'FL Ratio'!$A$2:$B$9,2,FALSE)*'FL Characterization'!I$2)</f>
        <v>5.3958896887416747</v>
      </c>
      <c r="J3" s="4">
        <f>('[1]Pc, Winter, S3'!J3*Main!$B$5)+(VLOOKUP($A3,'FL Ratio'!$A$2:$B$9,2,FALSE)*'FL Characterization'!J$2)</f>
        <v>5.7186932387920786</v>
      </c>
      <c r="K3" s="4">
        <f>('[1]Pc, Winter, S3'!K3*Main!$B$5)+(VLOOKUP($A3,'FL Ratio'!$A$2:$B$9,2,FALSE)*'FL Characterization'!K$2)</f>
        <v>6.186676702930284</v>
      </c>
      <c r="L3" s="4">
        <f>('[1]Pc, Winter, S3'!L3*Main!$B$5)+(VLOOKUP($A3,'FL Ratio'!$A$2:$B$9,2,FALSE)*'FL Characterization'!L$2)</f>
        <v>5.9130984492547158</v>
      </c>
      <c r="M3" s="4">
        <f>('[1]Pc, Winter, S3'!M3*Main!$B$5)+(VLOOKUP($A3,'FL Ratio'!$A$2:$B$9,2,FALSE)*'FL Characterization'!M$2)</f>
        <v>5.9769487510957253</v>
      </c>
      <c r="N3" s="4">
        <f>('[1]Pc, Winter, S3'!N3*Main!$B$5)+(VLOOKUP($A3,'FL Ratio'!$A$2:$B$9,2,FALSE)*'FL Characterization'!N$2)</f>
        <v>5.6359743554617934</v>
      </c>
      <c r="O3" s="4">
        <f>('[1]Pc, Winter, S3'!O3*Main!$B$5)+(VLOOKUP($A3,'FL Ratio'!$A$2:$B$9,2,FALSE)*'FL Characterization'!O$2)</f>
        <v>5.6810350451126821</v>
      </c>
      <c r="P3" s="4">
        <f>('[1]Pc, Winter, S3'!P3*Main!$B$5)+(VLOOKUP($A3,'FL Ratio'!$A$2:$B$9,2,FALSE)*'FL Characterization'!P$2)</f>
        <v>5.2542542403852615</v>
      </c>
      <c r="Q3" s="4">
        <f>('[1]Pc, Winter, S3'!Q3*Main!$B$5)+(VLOOKUP($A3,'FL Ratio'!$A$2:$B$9,2,FALSE)*'FL Characterization'!Q$2)</f>
        <v>5.3945997987829104</v>
      </c>
      <c r="R3" s="4">
        <f>('[1]Pc, Winter, S3'!R3*Main!$B$5)+(VLOOKUP($A3,'FL Ratio'!$A$2:$B$9,2,FALSE)*'FL Characterization'!R$2)</f>
        <v>5.7417700168390011</v>
      </c>
      <c r="S3" s="4">
        <f>('[1]Pc, Winter, S3'!S3*Main!$B$5)+(VLOOKUP($A3,'FL Ratio'!$A$2:$B$9,2,FALSE)*'FL Characterization'!S$2)</f>
        <v>7.2869334416426197</v>
      </c>
      <c r="T3" s="4">
        <f>('[1]Pc, Winter, S3'!T3*Main!$B$5)+(VLOOKUP($A3,'FL Ratio'!$A$2:$B$9,2,FALSE)*'FL Characterization'!T$2)</f>
        <v>6.6805893436338009</v>
      </c>
      <c r="U3" s="4">
        <f>('[1]Pc, Winter, S3'!U3*Main!$B$5)+(VLOOKUP($A3,'FL Ratio'!$A$2:$B$9,2,FALSE)*'FL Characterization'!U$2)</f>
        <v>6.2190499881910899</v>
      </c>
      <c r="V3" s="4">
        <f>('[1]Pc, Winter, S3'!V3*Main!$B$5)+(VLOOKUP($A3,'FL Ratio'!$A$2:$B$9,2,FALSE)*'FL Characterization'!V$2)</f>
        <v>5.9795038875912452</v>
      </c>
      <c r="W3" s="4">
        <f>('[1]Pc, Winter, S3'!W3*Main!$B$5)+(VLOOKUP($A3,'FL Ratio'!$A$2:$B$9,2,FALSE)*'FL Characterization'!W$2)</f>
        <v>5.4709686030423583</v>
      </c>
      <c r="X3" s="4">
        <f>('[1]Pc, Winter, S3'!X3*Main!$B$5)+(VLOOKUP($A3,'FL Ratio'!$A$2:$B$9,2,FALSE)*'FL Characterization'!X$2)</f>
        <v>5.8624895160707453</v>
      </c>
      <c r="Y3" s="4">
        <f>('[1]Pc, Winter, S3'!Y3*Main!$B$5)+(VLOOKUP($A3,'FL Ratio'!$A$2:$B$9,2,FALSE)*'FL Characterization'!Y$2)</f>
        <v>5.4899960828158951</v>
      </c>
    </row>
    <row r="4" spans="1:25" x14ac:dyDescent="0.25">
      <c r="A4">
        <v>3</v>
      </c>
      <c r="B4" s="4">
        <f>('[1]Pc, Winter, S3'!B4*Main!$B$5)+(VLOOKUP($A4,'FL Ratio'!$A$2:$B$9,2,FALSE)*'FL Characterization'!B$2)</f>
        <v>3.5199121409619858</v>
      </c>
      <c r="C4" s="4">
        <f>('[1]Pc, Winter, S3'!C4*Main!$B$5)+(VLOOKUP($A4,'FL Ratio'!$A$2:$B$9,2,FALSE)*'FL Characterization'!C$2)</f>
        <v>3.3550599244476724</v>
      </c>
      <c r="D4" s="4">
        <f>('[1]Pc, Winter, S3'!D4*Main!$B$5)+(VLOOKUP($A4,'FL Ratio'!$A$2:$B$9,2,FALSE)*'FL Characterization'!D$2)</f>
        <v>3.1950615485130429</v>
      </c>
      <c r="E4" s="4">
        <f>('[1]Pc, Winter, S3'!E4*Main!$B$5)+(VLOOKUP($A4,'FL Ratio'!$A$2:$B$9,2,FALSE)*'FL Characterization'!E$2)</f>
        <v>3.2412797800906548</v>
      </c>
      <c r="F4" s="4">
        <f>('[1]Pc, Winter, S3'!F4*Main!$B$5)+(VLOOKUP($A4,'FL Ratio'!$A$2:$B$9,2,FALSE)*'FL Characterization'!F$2)</f>
        <v>3.1053647385155205</v>
      </c>
      <c r="G4" s="4">
        <f>('[1]Pc, Winter, S3'!G4*Main!$B$5)+(VLOOKUP($A4,'FL Ratio'!$A$2:$B$9,2,FALSE)*'FL Characterization'!G$2)</f>
        <v>3.2581533040029282</v>
      </c>
      <c r="H4" s="4">
        <f>('[1]Pc, Winter, S3'!H4*Main!$B$5)+(VLOOKUP($A4,'FL Ratio'!$A$2:$B$9,2,FALSE)*'FL Characterization'!H$2)</f>
        <v>5.0232809559772074</v>
      </c>
      <c r="I4" s="4">
        <f>('[1]Pc, Winter, S3'!I4*Main!$B$5)+(VLOOKUP($A4,'FL Ratio'!$A$2:$B$9,2,FALSE)*'FL Characterization'!I$2)</f>
        <v>5.2485248164756202</v>
      </c>
      <c r="J4" s="4">
        <f>('[1]Pc, Winter, S3'!J4*Main!$B$5)+(VLOOKUP($A4,'FL Ratio'!$A$2:$B$9,2,FALSE)*'FL Characterization'!J$2)</f>
        <v>5.4086236225715032</v>
      </c>
      <c r="K4" s="4">
        <f>('[1]Pc, Winter, S3'!K4*Main!$B$5)+(VLOOKUP($A4,'FL Ratio'!$A$2:$B$9,2,FALSE)*'FL Characterization'!K$2)</f>
        <v>5.2415343257832694</v>
      </c>
      <c r="L4" s="4">
        <f>('[1]Pc, Winter, S3'!L4*Main!$B$5)+(VLOOKUP($A4,'FL Ratio'!$A$2:$B$9,2,FALSE)*'FL Characterization'!L$2)</f>
        <v>5.0866298549176507</v>
      </c>
      <c r="M4" s="4">
        <f>('[1]Pc, Winter, S3'!M4*Main!$B$5)+(VLOOKUP($A4,'FL Ratio'!$A$2:$B$9,2,FALSE)*'FL Characterization'!M$2)</f>
        <v>5.3231058994969089</v>
      </c>
      <c r="N4" s="4">
        <f>('[1]Pc, Winter, S3'!N4*Main!$B$5)+(VLOOKUP($A4,'FL Ratio'!$A$2:$B$9,2,FALSE)*'FL Characterization'!N$2)</f>
        <v>5.01602465187253</v>
      </c>
      <c r="O4" s="4">
        <f>('[1]Pc, Winter, S3'!O4*Main!$B$5)+(VLOOKUP($A4,'FL Ratio'!$A$2:$B$9,2,FALSE)*'FL Characterization'!O$2)</f>
        <v>5.0896554201001614</v>
      </c>
      <c r="P4" s="4">
        <f>('[1]Pc, Winter, S3'!P4*Main!$B$5)+(VLOOKUP($A4,'FL Ratio'!$A$2:$B$9,2,FALSE)*'FL Characterization'!P$2)</f>
        <v>4.4743030113962492</v>
      </c>
      <c r="Q4" s="4">
        <f>('[1]Pc, Winter, S3'!Q4*Main!$B$5)+(VLOOKUP($A4,'FL Ratio'!$A$2:$B$9,2,FALSE)*'FL Characterization'!Q$2)</f>
        <v>4.491417786124809</v>
      </c>
      <c r="R4" s="4">
        <f>('[1]Pc, Winter, S3'!R4*Main!$B$5)+(VLOOKUP($A4,'FL Ratio'!$A$2:$B$9,2,FALSE)*'FL Characterization'!R$2)</f>
        <v>4.3311901594089735</v>
      </c>
      <c r="S4" s="4">
        <f>('[1]Pc, Winter, S3'!S4*Main!$B$5)+(VLOOKUP($A4,'FL Ratio'!$A$2:$B$9,2,FALSE)*'FL Characterization'!S$2)</f>
        <v>4.8794207293803478</v>
      </c>
      <c r="T4" s="4">
        <f>('[1]Pc, Winter, S3'!T4*Main!$B$5)+(VLOOKUP($A4,'FL Ratio'!$A$2:$B$9,2,FALSE)*'FL Characterization'!T$2)</f>
        <v>4.4845854661753162</v>
      </c>
      <c r="U4" s="4">
        <f>('[1]Pc, Winter, S3'!U4*Main!$B$5)+(VLOOKUP($A4,'FL Ratio'!$A$2:$B$9,2,FALSE)*'FL Characterization'!U$2)</f>
        <v>4.5756345425719287</v>
      </c>
      <c r="V4" s="4">
        <f>('[1]Pc, Winter, S3'!V4*Main!$B$5)+(VLOOKUP($A4,'FL Ratio'!$A$2:$B$9,2,FALSE)*'FL Characterization'!V$2)</f>
        <v>4.4559298075276397</v>
      </c>
      <c r="W4" s="4">
        <f>('[1]Pc, Winter, S3'!W4*Main!$B$5)+(VLOOKUP($A4,'FL Ratio'!$A$2:$B$9,2,FALSE)*'FL Characterization'!W$2)</f>
        <v>4.1430995868357918</v>
      </c>
      <c r="X4" s="4">
        <f>('[1]Pc, Winter, S3'!X4*Main!$B$5)+(VLOOKUP($A4,'FL Ratio'!$A$2:$B$9,2,FALSE)*'FL Characterization'!X$2)</f>
        <v>3.964202285290666</v>
      </c>
      <c r="Y4" s="4">
        <f>('[1]Pc, Winter, S3'!Y4*Main!$B$5)+(VLOOKUP($A4,'FL Ratio'!$A$2:$B$9,2,FALSE)*'FL Characterization'!Y$2)</f>
        <v>3.7995164208701939</v>
      </c>
    </row>
    <row r="5" spans="1:25" x14ac:dyDescent="0.25">
      <c r="A5">
        <v>4</v>
      </c>
      <c r="B5" s="4">
        <f>('[1]Pc, Winter, S3'!B5*Main!$B$5)+(VLOOKUP($A5,'FL Ratio'!$A$2:$B$9,2,FALSE)*'FL Characterization'!B$2)</f>
        <v>1.5165213667373361</v>
      </c>
      <c r="C5" s="4">
        <f>('[1]Pc, Winter, S3'!C5*Main!$B$5)+(VLOOKUP($A5,'FL Ratio'!$A$2:$B$9,2,FALSE)*'FL Characterization'!C$2)</f>
        <v>1.287572779668495</v>
      </c>
      <c r="D5" s="4">
        <f>('[1]Pc, Winter, S3'!D5*Main!$B$5)+(VLOOKUP($A5,'FL Ratio'!$A$2:$B$9,2,FALSE)*'FL Characterization'!D$2)</f>
        <v>1.1918151040893519</v>
      </c>
      <c r="E5" s="4">
        <f>('[1]Pc, Winter, S3'!E5*Main!$B$5)+(VLOOKUP($A5,'FL Ratio'!$A$2:$B$9,2,FALSE)*'FL Characterization'!E$2)</f>
        <v>1.096722798455485</v>
      </c>
      <c r="F5" s="4">
        <f>('[1]Pc, Winter, S3'!F5*Main!$B$5)+(VLOOKUP($A5,'FL Ratio'!$A$2:$B$9,2,FALSE)*'FL Characterization'!F$2)</f>
        <v>1.0204389886538467</v>
      </c>
      <c r="G5" s="4">
        <f>('[1]Pc, Winter, S3'!G5*Main!$B$5)+(VLOOKUP($A5,'FL Ratio'!$A$2:$B$9,2,FALSE)*'FL Characterization'!G$2)</f>
        <v>1.4025893573326764</v>
      </c>
      <c r="H5" s="4">
        <f>('[1]Pc, Winter, S3'!H5*Main!$B$5)+(VLOOKUP($A5,'FL Ratio'!$A$2:$B$9,2,FALSE)*'FL Characterization'!H$2)</f>
        <v>2.5328290405812375</v>
      </c>
      <c r="I5" s="4">
        <f>('[1]Pc, Winter, S3'!I5*Main!$B$5)+(VLOOKUP($A5,'FL Ratio'!$A$2:$B$9,2,FALSE)*'FL Characterization'!I$2)</f>
        <v>2.5548936791713786</v>
      </c>
      <c r="J5" s="4">
        <f>('[1]Pc, Winter, S3'!J5*Main!$B$5)+(VLOOKUP($A5,'FL Ratio'!$A$2:$B$9,2,FALSE)*'FL Characterization'!J$2)</f>
        <v>2.7681007131889204</v>
      </c>
      <c r="K5" s="4">
        <f>('[1]Pc, Winter, S3'!K5*Main!$B$5)+(VLOOKUP($A5,'FL Ratio'!$A$2:$B$9,2,FALSE)*'FL Characterization'!K$2)</f>
        <v>2.6118562427899468</v>
      </c>
      <c r="L5" s="4">
        <f>('[1]Pc, Winter, S3'!L5*Main!$B$5)+(VLOOKUP($A5,'FL Ratio'!$A$2:$B$9,2,FALSE)*'FL Characterization'!L$2)</f>
        <v>2.5392783103985397</v>
      </c>
      <c r="M5" s="4">
        <f>('[1]Pc, Winter, S3'!M5*Main!$B$5)+(VLOOKUP($A5,'FL Ratio'!$A$2:$B$9,2,FALSE)*'FL Characterization'!M$2)</f>
        <v>2.3376859143695876</v>
      </c>
      <c r="N5" s="4">
        <f>('[1]Pc, Winter, S3'!N5*Main!$B$5)+(VLOOKUP($A5,'FL Ratio'!$A$2:$B$9,2,FALSE)*'FL Characterization'!N$2)</f>
        <v>2.4232250861176632</v>
      </c>
      <c r="O5" s="4">
        <f>('[1]Pc, Winter, S3'!O5*Main!$B$5)+(VLOOKUP($A5,'FL Ratio'!$A$2:$B$9,2,FALSE)*'FL Characterization'!O$2)</f>
        <v>2.3293853275849679</v>
      </c>
      <c r="P5" s="4">
        <f>('[1]Pc, Winter, S3'!P5*Main!$B$5)+(VLOOKUP($A5,'FL Ratio'!$A$2:$B$9,2,FALSE)*'FL Characterization'!P$2)</f>
        <v>2.333962293361556</v>
      </c>
      <c r="Q5" s="4">
        <f>('[1]Pc, Winter, S3'!Q5*Main!$B$5)+(VLOOKUP($A5,'FL Ratio'!$A$2:$B$9,2,FALSE)*'FL Characterization'!Q$2)</f>
        <v>2.3347885261897501</v>
      </c>
      <c r="R5" s="4">
        <f>('[1]Pc, Winter, S3'!R5*Main!$B$5)+(VLOOKUP($A5,'FL Ratio'!$A$2:$B$9,2,FALSE)*'FL Characterization'!R$2)</f>
        <v>2.7233325523826748</v>
      </c>
      <c r="S5" s="4">
        <f>('[1]Pc, Winter, S3'!S5*Main!$B$5)+(VLOOKUP($A5,'FL Ratio'!$A$2:$B$9,2,FALSE)*'FL Characterization'!S$2)</f>
        <v>4.2692707514455455</v>
      </c>
      <c r="T5" s="4">
        <f>('[1]Pc, Winter, S3'!T5*Main!$B$5)+(VLOOKUP($A5,'FL Ratio'!$A$2:$B$9,2,FALSE)*'FL Characterization'!T$2)</f>
        <v>3.7375381370935412</v>
      </c>
      <c r="U5" s="4">
        <f>('[1]Pc, Winter, S3'!U5*Main!$B$5)+(VLOOKUP($A5,'FL Ratio'!$A$2:$B$9,2,FALSE)*'FL Characterization'!U$2)</f>
        <v>3.0467366011428183</v>
      </c>
      <c r="V5" s="4">
        <f>('[1]Pc, Winter, S3'!V5*Main!$B$5)+(VLOOKUP($A5,'FL Ratio'!$A$2:$B$9,2,FALSE)*'FL Characterization'!V$2)</f>
        <v>3.0764605905203073</v>
      </c>
      <c r="W5" s="4">
        <f>('[1]Pc, Winter, S3'!W5*Main!$B$5)+(VLOOKUP($A5,'FL Ratio'!$A$2:$B$9,2,FALSE)*'FL Characterization'!W$2)</f>
        <v>2.6581898258836376</v>
      </c>
      <c r="X5" s="4">
        <f>('[1]Pc, Winter, S3'!X5*Main!$B$5)+(VLOOKUP($A5,'FL Ratio'!$A$2:$B$9,2,FALSE)*'FL Characterization'!X$2)</f>
        <v>2.5224995449946799</v>
      </c>
      <c r="Y5" s="4">
        <f>('[1]Pc, Winter, S3'!Y5*Main!$B$5)+(VLOOKUP($A5,'FL Ratio'!$A$2:$B$9,2,FALSE)*'FL Characterization'!Y$2)</f>
        <v>2.2045314642233746</v>
      </c>
    </row>
    <row r="6" spans="1:25" x14ac:dyDescent="0.25">
      <c r="A6">
        <v>5</v>
      </c>
      <c r="B6" s="4">
        <f>('[1]Pc, Winter, S3'!B6*Main!$B$5)+(VLOOKUP($A6,'FL Ratio'!$A$2:$B$9,2,FALSE)*'FL Characterization'!B$2)</f>
        <v>2.9627620835274087</v>
      </c>
      <c r="C6" s="4">
        <f>('[1]Pc, Winter, S3'!C6*Main!$B$5)+(VLOOKUP($A6,'FL Ratio'!$A$2:$B$9,2,FALSE)*'FL Characterization'!C$2)</f>
        <v>2.7874817081368448</v>
      </c>
      <c r="D6" s="4">
        <f>('[1]Pc, Winter, S3'!D6*Main!$B$5)+(VLOOKUP($A6,'FL Ratio'!$A$2:$B$9,2,FALSE)*'FL Characterization'!D$2)</f>
        <v>2.5568736163490966</v>
      </c>
      <c r="E6" s="4">
        <f>('[1]Pc, Winter, S3'!E6*Main!$B$5)+(VLOOKUP($A6,'FL Ratio'!$A$2:$B$9,2,FALSE)*'FL Characterization'!E$2)</f>
        <v>2.5073967770667513</v>
      </c>
      <c r="F6" s="4">
        <f>('[1]Pc, Winter, S3'!F6*Main!$B$5)+(VLOOKUP($A6,'FL Ratio'!$A$2:$B$9,2,FALSE)*'FL Characterization'!F$2)</f>
        <v>2.4493478150296157</v>
      </c>
      <c r="G6" s="4">
        <f>('[1]Pc, Winter, S3'!G6*Main!$B$5)+(VLOOKUP($A6,'FL Ratio'!$A$2:$B$9,2,FALSE)*'FL Characterization'!G$2)</f>
        <v>2.6535400362747232</v>
      </c>
      <c r="H6" s="4">
        <f>('[1]Pc, Winter, S3'!H6*Main!$B$5)+(VLOOKUP($A6,'FL Ratio'!$A$2:$B$9,2,FALSE)*'FL Characterization'!H$2)</f>
        <v>3.3701704560552588</v>
      </c>
      <c r="I6" s="4">
        <f>('[1]Pc, Winter, S3'!I6*Main!$B$5)+(VLOOKUP($A6,'FL Ratio'!$A$2:$B$9,2,FALSE)*'FL Characterization'!I$2)</f>
        <v>3.180140904029249</v>
      </c>
      <c r="J6" s="4">
        <f>('[1]Pc, Winter, S3'!J6*Main!$B$5)+(VLOOKUP($A6,'FL Ratio'!$A$2:$B$9,2,FALSE)*'FL Characterization'!J$2)</f>
        <v>3.2408856166553841</v>
      </c>
      <c r="K6" s="4">
        <f>('[1]Pc, Winter, S3'!K6*Main!$B$5)+(VLOOKUP($A6,'FL Ratio'!$A$2:$B$9,2,FALSE)*'FL Characterization'!K$2)</f>
        <v>3.4726038437309446</v>
      </c>
      <c r="L6" s="4">
        <f>('[1]Pc, Winter, S3'!L6*Main!$B$5)+(VLOOKUP($A6,'FL Ratio'!$A$2:$B$9,2,FALSE)*'FL Characterization'!L$2)</f>
        <v>3.5157363060646554</v>
      </c>
      <c r="M6" s="4">
        <f>('[1]Pc, Winter, S3'!M6*Main!$B$5)+(VLOOKUP($A6,'FL Ratio'!$A$2:$B$9,2,FALSE)*'FL Characterization'!M$2)</f>
        <v>3.5565590275770154</v>
      </c>
      <c r="N6" s="4">
        <f>('[1]Pc, Winter, S3'!N6*Main!$B$5)+(VLOOKUP($A6,'FL Ratio'!$A$2:$B$9,2,FALSE)*'FL Characterization'!N$2)</f>
        <v>3.5435769302411497</v>
      </c>
      <c r="O6" s="4">
        <f>('[1]Pc, Winter, S3'!O6*Main!$B$5)+(VLOOKUP($A6,'FL Ratio'!$A$2:$B$9,2,FALSE)*'FL Characterization'!O$2)</f>
        <v>3.5019008255817146</v>
      </c>
      <c r="P6" s="4">
        <f>('[1]Pc, Winter, S3'!P6*Main!$B$5)+(VLOOKUP($A6,'FL Ratio'!$A$2:$B$9,2,FALSE)*'FL Characterization'!P$2)</f>
        <v>3.5422860921989048</v>
      </c>
      <c r="Q6" s="4">
        <f>('[1]Pc, Winter, S3'!Q6*Main!$B$5)+(VLOOKUP($A6,'FL Ratio'!$A$2:$B$9,2,FALSE)*'FL Characterization'!Q$2)</f>
        <v>3.5434518651127433</v>
      </c>
      <c r="R6" s="4">
        <f>('[1]Pc, Winter, S3'!R6*Main!$B$5)+(VLOOKUP($A6,'FL Ratio'!$A$2:$B$9,2,FALSE)*'FL Characterization'!R$2)</f>
        <v>3.6442869901480299</v>
      </c>
      <c r="S6" s="4">
        <f>('[1]Pc, Winter, S3'!S6*Main!$B$5)+(VLOOKUP($A6,'FL Ratio'!$A$2:$B$9,2,FALSE)*'FL Characterization'!S$2)</f>
        <v>4.2394822310268152</v>
      </c>
      <c r="T6" s="4">
        <f>('[1]Pc, Winter, S3'!T6*Main!$B$5)+(VLOOKUP($A6,'FL Ratio'!$A$2:$B$9,2,FALSE)*'FL Characterization'!T$2)</f>
        <v>4.0164010636577245</v>
      </c>
      <c r="U6" s="4">
        <f>('[1]Pc, Winter, S3'!U6*Main!$B$5)+(VLOOKUP($A6,'FL Ratio'!$A$2:$B$9,2,FALSE)*'FL Characterization'!U$2)</f>
        <v>3.9148716516684248</v>
      </c>
      <c r="V6" s="4">
        <f>('[1]Pc, Winter, S3'!V6*Main!$B$5)+(VLOOKUP($A6,'FL Ratio'!$A$2:$B$9,2,FALSE)*'FL Characterization'!V$2)</f>
        <v>4.0252746907561701</v>
      </c>
      <c r="W6" s="4">
        <f>('[1]Pc, Winter, S3'!W6*Main!$B$5)+(VLOOKUP($A6,'FL Ratio'!$A$2:$B$9,2,FALSE)*'FL Characterization'!W$2)</f>
        <v>3.6946279831048541</v>
      </c>
      <c r="X6" s="4">
        <f>('[1]Pc, Winter, S3'!X6*Main!$B$5)+(VLOOKUP($A6,'FL Ratio'!$A$2:$B$9,2,FALSE)*'FL Characterization'!X$2)</f>
        <v>3.7768074668889122</v>
      </c>
      <c r="Y6" s="4">
        <f>('[1]Pc, Winter, S3'!Y6*Main!$B$5)+(VLOOKUP($A6,'FL Ratio'!$A$2:$B$9,2,FALSE)*'FL Characterization'!Y$2)</f>
        <v>3.4786853041993022</v>
      </c>
    </row>
    <row r="7" spans="1:25" x14ac:dyDescent="0.25">
      <c r="A7">
        <v>6</v>
      </c>
      <c r="B7" s="4">
        <f>('[1]Pc, Winter, S3'!B7*Main!$B$5)+(VLOOKUP($A7,'FL Ratio'!$A$2:$B$9,2,FALSE)*'FL Characterization'!B$2)</f>
        <v>3.4537159911633477</v>
      </c>
      <c r="C7" s="4">
        <f>('[1]Pc, Winter, S3'!C7*Main!$B$5)+(VLOOKUP($A7,'FL Ratio'!$A$2:$B$9,2,FALSE)*'FL Characterization'!C$2)</f>
        <v>3.21739125058301</v>
      </c>
      <c r="D7" s="4">
        <f>('[1]Pc, Winter, S3'!D7*Main!$B$5)+(VLOOKUP($A7,'FL Ratio'!$A$2:$B$9,2,FALSE)*'FL Characterization'!D$2)</f>
        <v>3.0743948056294794</v>
      </c>
      <c r="E7" s="4">
        <f>('[1]Pc, Winter, S3'!E7*Main!$B$5)+(VLOOKUP($A7,'FL Ratio'!$A$2:$B$9,2,FALSE)*'FL Characterization'!E$2)</f>
        <v>3.1410861708257642</v>
      </c>
      <c r="F7" s="4">
        <f>('[1]Pc, Winter, S3'!F7*Main!$B$5)+(VLOOKUP($A7,'FL Ratio'!$A$2:$B$9,2,FALSE)*'FL Characterization'!F$2)</f>
        <v>2.9999189966456594</v>
      </c>
      <c r="G7" s="4">
        <f>('[1]Pc, Winter, S3'!G7*Main!$B$5)+(VLOOKUP($A7,'FL Ratio'!$A$2:$B$9,2,FALSE)*'FL Characterization'!G$2)</f>
        <v>3.1515611152364196</v>
      </c>
      <c r="H7" s="4">
        <f>('[1]Pc, Winter, S3'!H7*Main!$B$5)+(VLOOKUP($A7,'FL Ratio'!$A$2:$B$9,2,FALSE)*'FL Characterization'!H$2)</f>
        <v>3.6330191791342639</v>
      </c>
      <c r="I7" s="4">
        <f>('[1]Pc, Winter, S3'!I7*Main!$B$5)+(VLOOKUP($A7,'FL Ratio'!$A$2:$B$9,2,FALSE)*'FL Characterization'!I$2)</f>
        <v>3.8624037989603801</v>
      </c>
      <c r="J7" s="4">
        <f>('[1]Pc, Winter, S3'!J7*Main!$B$5)+(VLOOKUP($A7,'FL Ratio'!$A$2:$B$9,2,FALSE)*'FL Characterization'!J$2)</f>
        <v>3.9561543841330842</v>
      </c>
      <c r="K7" s="4">
        <f>('[1]Pc, Winter, S3'!K7*Main!$B$5)+(VLOOKUP($A7,'FL Ratio'!$A$2:$B$9,2,FALSE)*'FL Characterization'!K$2)</f>
        <v>4.2069687290336226</v>
      </c>
      <c r="L7" s="4">
        <f>('[1]Pc, Winter, S3'!L7*Main!$B$5)+(VLOOKUP($A7,'FL Ratio'!$A$2:$B$9,2,FALSE)*'FL Characterization'!L$2)</f>
        <v>4.0505629020135165</v>
      </c>
      <c r="M7" s="4">
        <f>('[1]Pc, Winter, S3'!M7*Main!$B$5)+(VLOOKUP($A7,'FL Ratio'!$A$2:$B$9,2,FALSE)*'FL Characterization'!M$2)</f>
        <v>4.0898226247928866</v>
      </c>
      <c r="N7" s="4">
        <f>('[1]Pc, Winter, S3'!N7*Main!$B$5)+(VLOOKUP($A7,'FL Ratio'!$A$2:$B$9,2,FALSE)*'FL Characterization'!N$2)</f>
        <v>4.1637968549947599</v>
      </c>
      <c r="O7" s="4">
        <f>('[1]Pc, Winter, S3'!O7*Main!$B$5)+(VLOOKUP($A7,'FL Ratio'!$A$2:$B$9,2,FALSE)*'FL Characterization'!O$2)</f>
        <v>4.1485056765994068</v>
      </c>
      <c r="P7" s="4">
        <f>('[1]Pc, Winter, S3'!P7*Main!$B$5)+(VLOOKUP($A7,'FL Ratio'!$A$2:$B$9,2,FALSE)*'FL Characterization'!P$2)</f>
        <v>3.9753242938220636</v>
      </c>
      <c r="Q7" s="4">
        <f>('[1]Pc, Winter, S3'!Q7*Main!$B$5)+(VLOOKUP($A7,'FL Ratio'!$A$2:$B$9,2,FALSE)*'FL Characterization'!Q$2)</f>
        <v>3.9060671126357116</v>
      </c>
      <c r="R7" s="4">
        <f>('[1]Pc, Winter, S3'!R7*Main!$B$5)+(VLOOKUP($A7,'FL Ratio'!$A$2:$B$9,2,FALSE)*'FL Characterization'!R$2)</f>
        <v>3.7806377397220654</v>
      </c>
      <c r="S7" s="4">
        <f>('[1]Pc, Winter, S3'!S7*Main!$B$5)+(VLOOKUP($A7,'FL Ratio'!$A$2:$B$9,2,FALSE)*'FL Characterization'!S$2)</f>
        <v>4.0068081550920942</v>
      </c>
      <c r="T7" s="4">
        <f>('[1]Pc, Winter, S3'!T7*Main!$B$5)+(VLOOKUP($A7,'FL Ratio'!$A$2:$B$9,2,FALSE)*'FL Characterization'!T$2)</f>
        <v>3.8311520081565855</v>
      </c>
      <c r="U7" s="4">
        <f>('[1]Pc, Winter, S3'!U7*Main!$B$5)+(VLOOKUP($A7,'FL Ratio'!$A$2:$B$9,2,FALSE)*'FL Characterization'!U$2)</f>
        <v>3.6823429779231933</v>
      </c>
      <c r="V7" s="4">
        <f>('[1]Pc, Winter, S3'!V7*Main!$B$5)+(VLOOKUP($A7,'FL Ratio'!$A$2:$B$9,2,FALSE)*'FL Characterization'!V$2)</f>
        <v>3.6380140098900262</v>
      </c>
      <c r="W7" s="4">
        <f>('[1]Pc, Winter, S3'!W7*Main!$B$5)+(VLOOKUP($A7,'FL Ratio'!$A$2:$B$9,2,FALSE)*'FL Characterization'!W$2)</f>
        <v>3.443056470275442</v>
      </c>
      <c r="X7" s="4">
        <f>('[1]Pc, Winter, S3'!X7*Main!$B$5)+(VLOOKUP($A7,'FL Ratio'!$A$2:$B$9,2,FALSE)*'FL Characterization'!X$2)</f>
        <v>3.6376326226721427</v>
      </c>
      <c r="Y7" s="4">
        <f>('[1]Pc, Winter, S3'!Y7*Main!$B$5)+(VLOOKUP($A7,'FL Ratio'!$A$2:$B$9,2,FALSE)*'FL Characterization'!Y$2)</f>
        <v>3.480820997229451</v>
      </c>
    </row>
    <row r="8" spans="1:25" x14ac:dyDescent="0.25">
      <c r="A8">
        <v>7</v>
      </c>
      <c r="B8" s="4">
        <f>('[1]Pc, Winter, S3'!B8*Main!$B$5)+(VLOOKUP($A8,'FL Ratio'!$A$2:$B$9,2,FALSE)*'FL Characterization'!B$2)</f>
        <v>2.9413760304291232</v>
      </c>
      <c r="C8" s="4">
        <f>('[1]Pc, Winter, S3'!C8*Main!$B$5)+(VLOOKUP($A8,'FL Ratio'!$A$2:$B$9,2,FALSE)*'FL Characterization'!C$2)</f>
        <v>2.7891139215043723</v>
      </c>
      <c r="D8" s="4">
        <f>('[1]Pc, Winter, S3'!D8*Main!$B$5)+(VLOOKUP($A8,'FL Ratio'!$A$2:$B$9,2,FALSE)*'FL Characterization'!D$2)</f>
        <v>2.6258286568203681</v>
      </c>
      <c r="E8" s="4">
        <f>('[1]Pc, Winter, S3'!E8*Main!$B$5)+(VLOOKUP($A8,'FL Ratio'!$A$2:$B$9,2,FALSE)*'FL Characterization'!E$2)</f>
        <v>2.6073175182144213</v>
      </c>
      <c r="F8" s="4">
        <f>('[1]Pc, Winter, S3'!F8*Main!$B$5)+(VLOOKUP($A8,'FL Ratio'!$A$2:$B$9,2,FALSE)*'FL Characterization'!F$2)</f>
        <v>2.4965312771249843</v>
      </c>
      <c r="G8" s="4">
        <f>('[1]Pc, Winter, S3'!G8*Main!$B$5)+(VLOOKUP($A8,'FL Ratio'!$A$2:$B$9,2,FALSE)*'FL Characterization'!G$2)</f>
        <v>2.6414946567109259</v>
      </c>
      <c r="H8" s="4">
        <f>('[1]Pc, Winter, S3'!H8*Main!$B$5)+(VLOOKUP($A8,'FL Ratio'!$A$2:$B$9,2,FALSE)*'FL Characterization'!H$2)</f>
        <v>3.3641800194858487</v>
      </c>
      <c r="I8" s="4">
        <f>('[1]Pc, Winter, S3'!I8*Main!$B$5)+(VLOOKUP($A8,'FL Ratio'!$A$2:$B$9,2,FALSE)*'FL Characterization'!I$2)</f>
        <v>3.3929019996271363</v>
      </c>
      <c r="J8" s="4">
        <f>('[1]Pc, Winter, S3'!J8*Main!$B$5)+(VLOOKUP($A8,'FL Ratio'!$A$2:$B$9,2,FALSE)*'FL Characterization'!J$2)</f>
        <v>3.6249835154102983</v>
      </c>
      <c r="K8" s="4">
        <f>('[1]Pc, Winter, S3'!K8*Main!$B$5)+(VLOOKUP($A8,'FL Ratio'!$A$2:$B$9,2,FALSE)*'FL Characterization'!K$2)</f>
        <v>3.5639187121827711</v>
      </c>
      <c r="L8" s="4">
        <f>('[1]Pc, Winter, S3'!L8*Main!$B$5)+(VLOOKUP($A8,'FL Ratio'!$A$2:$B$9,2,FALSE)*'FL Characterization'!L$2)</f>
        <v>3.5922174670151499</v>
      </c>
      <c r="M8" s="4">
        <f>('[1]Pc, Winter, S3'!M8*Main!$B$5)+(VLOOKUP($A8,'FL Ratio'!$A$2:$B$9,2,FALSE)*'FL Characterization'!M$2)</f>
        <v>3.5703421627846827</v>
      </c>
      <c r="N8" s="4">
        <f>('[1]Pc, Winter, S3'!N8*Main!$B$5)+(VLOOKUP($A8,'FL Ratio'!$A$2:$B$9,2,FALSE)*'FL Characterization'!N$2)</f>
        <v>3.5591236822854468</v>
      </c>
      <c r="O8" s="4">
        <f>('[1]Pc, Winter, S3'!O8*Main!$B$5)+(VLOOKUP($A8,'FL Ratio'!$A$2:$B$9,2,FALSE)*'FL Characterization'!O$2)</f>
        <v>3.5878570502969156</v>
      </c>
      <c r="P8" s="4">
        <f>('[1]Pc, Winter, S3'!P8*Main!$B$5)+(VLOOKUP($A8,'FL Ratio'!$A$2:$B$9,2,FALSE)*'FL Characterization'!P$2)</f>
        <v>3.3744501030606506</v>
      </c>
      <c r="Q8" s="4">
        <f>('[1]Pc, Winter, S3'!Q8*Main!$B$5)+(VLOOKUP($A8,'FL Ratio'!$A$2:$B$9,2,FALSE)*'FL Characterization'!Q$2)</f>
        <v>3.3683824689179804</v>
      </c>
      <c r="R8" s="4">
        <f>('[1]Pc, Winter, S3'!R8*Main!$B$5)+(VLOOKUP($A8,'FL Ratio'!$A$2:$B$9,2,FALSE)*'FL Characterization'!R$2)</f>
        <v>3.5154667626513287</v>
      </c>
      <c r="S8" s="4">
        <f>('[1]Pc, Winter, S3'!S8*Main!$B$5)+(VLOOKUP($A8,'FL Ratio'!$A$2:$B$9,2,FALSE)*'FL Characterization'!S$2)</f>
        <v>4.1199120247333711</v>
      </c>
      <c r="T8" s="4">
        <f>('[1]Pc, Winter, S3'!T8*Main!$B$5)+(VLOOKUP($A8,'FL Ratio'!$A$2:$B$9,2,FALSE)*'FL Characterization'!T$2)</f>
        <v>3.8159111668740784</v>
      </c>
      <c r="U8" s="4">
        <f>('[1]Pc, Winter, S3'!U8*Main!$B$5)+(VLOOKUP($A8,'FL Ratio'!$A$2:$B$9,2,FALSE)*'FL Characterization'!U$2)</f>
        <v>3.4858134349196215</v>
      </c>
      <c r="V8" s="4">
        <f>('[1]Pc, Winter, S3'!V8*Main!$B$5)+(VLOOKUP($A8,'FL Ratio'!$A$2:$B$9,2,FALSE)*'FL Characterization'!V$2)</f>
        <v>3.4832080410119008</v>
      </c>
      <c r="W8" s="4">
        <f>('[1]Pc, Winter, S3'!W8*Main!$B$5)+(VLOOKUP($A8,'FL Ratio'!$A$2:$B$9,2,FALSE)*'FL Characterization'!W$2)</f>
        <v>3.2954661028416949</v>
      </c>
      <c r="X8" s="4">
        <f>('[1]Pc, Winter, S3'!X8*Main!$B$5)+(VLOOKUP($A8,'FL Ratio'!$A$2:$B$9,2,FALSE)*'FL Characterization'!X$2)</f>
        <v>3.2980599735452154</v>
      </c>
      <c r="Y8" s="4">
        <f>('[1]Pc, Winter, S3'!Y8*Main!$B$5)+(VLOOKUP($A8,'FL Ratio'!$A$2:$B$9,2,FALSE)*'FL Characterization'!Y$2)</f>
        <v>3.09495524830107</v>
      </c>
    </row>
    <row r="9" spans="1:25" x14ac:dyDescent="0.25">
      <c r="A9">
        <v>8</v>
      </c>
      <c r="B9" s="4">
        <f>('[1]Pc, Winter, S3'!B9*Main!$B$5)+(VLOOKUP($A9,'FL Ratio'!$A$2:$B$9,2,FALSE)*'FL Characterization'!B$2)</f>
        <v>2.2968782377228143</v>
      </c>
      <c r="C9" s="4">
        <f>('[1]Pc, Winter, S3'!C9*Main!$B$5)+(VLOOKUP($A9,'FL Ratio'!$A$2:$B$9,2,FALSE)*'FL Characterization'!C$2)</f>
        <v>2.2852238864706917</v>
      </c>
      <c r="D9" s="4">
        <f>('[1]Pc, Winter, S3'!D9*Main!$B$5)+(VLOOKUP($A9,'FL Ratio'!$A$2:$B$9,2,FALSE)*'FL Characterization'!D$2)</f>
        <v>2.156198630053221</v>
      </c>
      <c r="E9" s="4">
        <f>('[1]Pc, Winter, S3'!E9*Main!$B$5)+(VLOOKUP($A9,'FL Ratio'!$A$2:$B$9,2,FALSE)*'FL Characterization'!E$2)</f>
        <v>2.1188080794054183</v>
      </c>
      <c r="F9" s="4">
        <f>('[1]Pc, Winter, S3'!F9*Main!$B$5)+(VLOOKUP($A9,'FL Ratio'!$A$2:$B$9,2,FALSE)*'FL Characterization'!F$2)</f>
        <v>2.0564638775615762</v>
      </c>
      <c r="G9" s="4">
        <f>('[1]Pc, Winter, S3'!G9*Main!$B$5)+(VLOOKUP($A9,'FL Ratio'!$A$2:$B$9,2,FALSE)*'FL Characterization'!G$2)</f>
        <v>2.3089255518529779</v>
      </c>
      <c r="H9" s="4">
        <f>('[1]Pc, Winter, S3'!H9*Main!$B$5)+(VLOOKUP($A9,'FL Ratio'!$A$2:$B$9,2,FALSE)*'FL Characterization'!H$2)</f>
        <v>3.6620471767589455</v>
      </c>
      <c r="I9" s="4">
        <f>('[1]Pc, Winter, S3'!I9*Main!$B$5)+(VLOOKUP($A9,'FL Ratio'!$A$2:$B$9,2,FALSE)*'FL Characterization'!I$2)</f>
        <v>3.7195102428720981</v>
      </c>
      <c r="J9" s="4">
        <f>('[1]Pc, Winter, S3'!J9*Main!$B$5)+(VLOOKUP($A9,'FL Ratio'!$A$2:$B$9,2,FALSE)*'FL Characterization'!J$2)</f>
        <v>3.8484290935317764</v>
      </c>
      <c r="K9" s="4">
        <f>('[1]Pc, Winter, S3'!K9*Main!$B$5)+(VLOOKUP($A9,'FL Ratio'!$A$2:$B$9,2,FALSE)*'FL Characterization'!K$2)</f>
        <v>3.8668853846914994</v>
      </c>
      <c r="L9" s="4">
        <f>('[1]Pc, Winter, S3'!L9*Main!$B$5)+(VLOOKUP($A9,'FL Ratio'!$A$2:$B$9,2,FALSE)*'FL Characterization'!L$2)</f>
        <v>4.1120352563200271</v>
      </c>
      <c r="M9" s="4">
        <f>('[1]Pc, Winter, S3'!M9*Main!$B$5)+(VLOOKUP($A9,'FL Ratio'!$A$2:$B$9,2,FALSE)*'FL Characterization'!M$2)</f>
        <v>3.9455019004938783</v>
      </c>
      <c r="N9" s="4">
        <f>('[1]Pc, Winter, S3'!N9*Main!$B$5)+(VLOOKUP($A9,'FL Ratio'!$A$2:$B$9,2,FALSE)*'FL Characterization'!N$2)</f>
        <v>3.8798494453084924</v>
      </c>
      <c r="O9" s="4">
        <f>('[1]Pc, Winter, S3'!O9*Main!$B$5)+(VLOOKUP($A9,'FL Ratio'!$A$2:$B$9,2,FALSE)*'FL Characterization'!O$2)</f>
        <v>3.9479937664406468</v>
      </c>
      <c r="P9" s="4">
        <f>('[1]Pc, Winter, S3'!P9*Main!$B$5)+(VLOOKUP($A9,'FL Ratio'!$A$2:$B$9,2,FALSE)*'FL Characterization'!P$2)</f>
        <v>3.4123702533769356</v>
      </c>
      <c r="Q9" s="4">
        <f>('[1]Pc, Winter, S3'!Q9*Main!$B$5)+(VLOOKUP($A9,'FL Ratio'!$A$2:$B$9,2,FALSE)*'FL Characterization'!Q$2)</f>
        <v>3.2159013117859914</v>
      </c>
      <c r="R9" s="4">
        <f>('[1]Pc, Winter, S3'!R9*Main!$B$5)+(VLOOKUP($A9,'FL Ratio'!$A$2:$B$9,2,FALSE)*'FL Characterization'!R$2)</f>
        <v>3.1706968625088141</v>
      </c>
      <c r="S9" s="4">
        <f>('[1]Pc, Winter, S3'!S9*Main!$B$5)+(VLOOKUP($A9,'FL Ratio'!$A$2:$B$9,2,FALSE)*'FL Characterization'!S$2)</f>
        <v>3.6028156390863599</v>
      </c>
      <c r="T9" s="4">
        <f>('[1]Pc, Winter, S3'!T9*Main!$B$5)+(VLOOKUP($A9,'FL Ratio'!$A$2:$B$9,2,FALSE)*'FL Characterization'!T$2)</f>
        <v>3.4130211091438047</v>
      </c>
      <c r="U9" s="4">
        <f>('[1]Pc, Winter, S3'!U9*Main!$B$5)+(VLOOKUP($A9,'FL Ratio'!$A$2:$B$9,2,FALSE)*'FL Characterization'!U$2)</f>
        <v>3.1920336600827044</v>
      </c>
      <c r="V9" s="4">
        <f>('[1]Pc, Winter, S3'!V9*Main!$B$5)+(VLOOKUP($A9,'FL Ratio'!$A$2:$B$9,2,FALSE)*'FL Characterization'!V$2)</f>
        <v>3.1675424656713225</v>
      </c>
      <c r="W9" s="4">
        <f>('[1]Pc, Winter, S3'!W9*Main!$B$5)+(VLOOKUP($A9,'FL Ratio'!$A$2:$B$9,2,FALSE)*'FL Characterization'!W$2)</f>
        <v>2.9157845321112195</v>
      </c>
      <c r="X9" s="4">
        <f>('[1]Pc, Winter, S3'!X9*Main!$B$5)+(VLOOKUP($A9,'FL Ratio'!$A$2:$B$9,2,FALSE)*'FL Characterization'!X$2)</f>
        <v>2.70729923993161</v>
      </c>
      <c r="Y9" s="4">
        <f>('[1]Pc, Winter, S3'!Y9*Main!$B$5)+(VLOOKUP($A9,'FL Ratio'!$A$2:$B$9,2,FALSE)*'FL Characterization'!Y$2)</f>
        <v>2.5956566582469032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4B167-8B70-40F2-9EAB-61B755D5CB36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S1'!B2*Main!$B$5)</f>
        <v>1.1618781559034341</v>
      </c>
      <c r="C2" s="4">
        <f>('[1]Qc, Winter, S1'!C2*Main!$B$5)</f>
        <v>0.82088654803504357</v>
      </c>
      <c r="D2" s="4">
        <f>('[1]Qc, Winter, S1'!D2*Main!$B$5)</f>
        <v>0.71162024563719217</v>
      </c>
      <c r="E2" s="4">
        <f>('[1]Qc, Winter, S1'!E2*Main!$B$5)</f>
        <v>0.91217369226611478</v>
      </c>
      <c r="F2" s="4">
        <f>('[1]Qc, Winter, S1'!F2*Main!$B$5)</f>
        <v>0.78540848774941341</v>
      </c>
      <c r="G2" s="4">
        <f>('[1]Qc, Winter, S1'!G2*Main!$B$5)</f>
        <v>0.64573981432656036</v>
      </c>
      <c r="H2" s="4">
        <f>('[1]Qc, Winter, S1'!H2*Main!$B$5)</f>
        <v>0.53428419676302485</v>
      </c>
      <c r="I2" s="4">
        <f>('[1]Qc, Winter, S1'!I2*Main!$B$5)</f>
        <v>1.8670744844798788</v>
      </c>
      <c r="J2" s="4">
        <f>('[1]Qc, Winter, S1'!J2*Main!$B$5)</f>
        <v>1.9525695984031497</v>
      </c>
      <c r="K2" s="4">
        <f>('[1]Qc, Winter, S1'!K2*Main!$B$5)</f>
        <v>1.6747285853743588</v>
      </c>
      <c r="L2" s="4">
        <f>('[1]Qc, Winter, S1'!L2*Main!$B$5)</f>
        <v>1.9511803874635256</v>
      </c>
      <c r="M2" s="4">
        <f>('[1]Qc, Winter, S1'!M2*Main!$B$5)</f>
        <v>1.813034517575008</v>
      </c>
      <c r="N2" s="4">
        <f>('[1]Qc, Winter, S1'!N2*Main!$B$5)</f>
        <v>1.8210223595326638</v>
      </c>
      <c r="O2" s="4">
        <f>('[1]Qc, Winter, S1'!O2*Main!$B$5)</f>
        <v>1.6261035762492251</v>
      </c>
      <c r="P2" s="4">
        <f>('[1]Qc, Winter, S1'!P2*Main!$B$5)</f>
        <v>0.96493710003135058</v>
      </c>
      <c r="Q2" s="4">
        <f>('[1]Qc, Winter, S1'!Q2*Main!$B$5)</f>
        <v>1.5107951289029835</v>
      </c>
      <c r="R2" s="4">
        <f>('[1]Qc, Winter, S1'!R2*Main!$B$5)</f>
        <v>1.8119657768173163</v>
      </c>
      <c r="S2" s="4">
        <f>('[1]Qc, Winter, S1'!S2*Main!$B$5)</f>
        <v>1.690677592237648</v>
      </c>
      <c r="T2" s="4">
        <f>('[1]Qc, Winter, S1'!T2*Main!$B$5)</f>
        <v>1.1816168246075953</v>
      </c>
      <c r="U2" s="4">
        <f>('[1]Qc, Winter, S1'!U2*Main!$B$5)</f>
        <v>1.2258572598094588</v>
      </c>
      <c r="V2" s="4">
        <f>('[1]Qc, Winter, S1'!V2*Main!$B$5)</f>
        <v>1.1417789323277729</v>
      </c>
      <c r="W2" s="4">
        <f>('[1]Qc, Winter, S1'!W2*Main!$B$5)</f>
        <v>0.70825465216732375</v>
      </c>
      <c r="X2" s="4">
        <f>('[1]Qc, Winter, S1'!X2*Main!$B$5)</f>
        <v>0.56497911691033031</v>
      </c>
      <c r="Y2" s="4">
        <f>('[1]Qc, Winter, S1'!Y2*Main!$B$5)</f>
        <v>0.58557649642115961</v>
      </c>
    </row>
    <row r="3" spans="1:25" x14ac:dyDescent="0.25">
      <c r="A3">
        <v>2</v>
      </c>
      <c r="B3" s="4">
        <f>('[1]Qc, Winter, S1'!B3*Main!$B$5)</f>
        <v>-1.833876415718255</v>
      </c>
      <c r="C3" s="4">
        <f>('[1]Qc, Winter, S1'!C3*Main!$B$5)</f>
        <v>-1.8334720973230356</v>
      </c>
      <c r="D3" s="4">
        <f>('[1]Qc, Winter, S1'!D3*Main!$B$5)</f>
        <v>-1.8840630739637922</v>
      </c>
      <c r="E3" s="4">
        <f>('[1]Qc, Winter, S1'!E3*Main!$B$5)</f>
        <v>-1.9703721204395339</v>
      </c>
      <c r="F3" s="4">
        <f>('[1]Qc, Winter, S1'!F3*Main!$B$5)</f>
        <v>-1.951450383794066</v>
      </c>
      <c r="G3" s="4">
        <f>('[1]Qc, Winter, S1'!G3*Main!$B$5)</f>
        <v>-1.7909753199790095</v>
      </c>
      <c r="H3" s="4">
        <f>('[1]Qc, Winter, S1'!H3*Main!$B$5)</f>
        <v>-1.1356192756757153</v>
      </c>
      <c r="I3" s="4">
        <f>('[1]Qc, Winter, S1'!I3*Main!$B$5)</f>
        <v>-0.21829860446975866</v>
      </c>
      <c r="J3" s="4">
        <f>('[1]Qc, Winter, S1'!J3*Main!$B$5)</f>
        <v>-0.23458953966525098</v>
      </c>
      <c r="K3" s="4">
        <f>('[1]Qc, Winter, S1'!K3*Main!$B$5)</f>
        <v>-0.15546406546997973</v>
      </c>
      <c r="L3" s="4">
        <f>('[1]Qc, Winter, S1'!L3*Main!$B$5)</f>
        <v>-0.13694792209755391</v>
      </c>
      <c r="M3" s="4">
        <f>('[1]Qc, Winter, S1'!M3*Main!$B$5)</f>
        <v>-0.61118972338765631</v>
      </c>
      <c r="N3" s="4">
        <f>('[1]Qc, Winter, S1'!N3*Main!$B$5)</f>
        <v>-0.89288253822138741</v>
      </c>
      <c r="O3" s="4">
        <f>('[1]Qc, Winter, S1'!O3*Main!$B$5)</f>
        <v>-1.1574745061913643</v>
      </c>
      <c r="P3" s="4">
        <f>('[1]Qc, Winter, S1'!P3*Main!$B$5)</f>
        <v>-1.1487725544239817</v>
      </c>
      <c r="Q3" s="4">
        <f>('[1]Qc, Winter, S1'!Q3*Main!$B$5)</f>
        <v>-1.1681996890634743</v>
      </c>
      <c r="R3" s="4">
        <f>('[1]Qc, Winter, S1'!R3*Main!$B$5)</f>
        <v>-0.91848190277709196</v>
      </c>
      <c r="S3" s="4">
        <f>('[1]Qc, Winter, S1'!S3*Main!$B$5)</f>
        <v>0.30187886602857494</v>
      </c>
      <c r="T3" s="4">
        <f>('[1]Qc, Winter, S1'!T3*Main!$B$5)</f>
        <v>-4.2545222701291158E-2</v>
      </c>
      <c r="U3" s="4">
        <f>('[1]Qc, Winter, S1'!U3*Main!$B$5)</f>
        <v>-0.50221662748042339</v>
      </c>
      <c r="V3" s="4">
        <f>('[1]Qc, Winter, S1'!V3*Main!$B$5)</f>
        <v>-0.93092762433372378</v>
      </c>
      <c r="W3" s="4">
        <f>('[1]Qc, Winter, S1'!W3*Main!$B$5)</f>
        <v>-1.2245578487236102</v>
      </c>
      <c r="X3" s="4">
        <f>('[1]Qc, Winter, S1'!X3*Main!$B$5)</f>
        <v>-1.3430413510632622</v>
      </c>
      <c r="Y3" s="4">
        <f>('[1]Qc, Winter, S1'!Y3*Main!$B$5)</f>
        <v>-1.5377181086058269</v>
      </c>
    </row>
    <row r="4" spans="1:25" x14ac:dyDescent="0.25">
      <c r="A4">
        <v>3</v>
      </c>
      <c r="B4" s="4">
        <f>('[1]Qc, Winter, S1'!B4*Main!$B$5)</f>
        <v>-1.4030733790521721</v>
      </c>
      <c r="C4" s="4">
        <f>('[1]Qc, Winter, S1'!C4*Main!$B$5)</f>
        <v>-1.5139202480443188</v>
      </c>
      <c r="D4" s="4">
        <f>('[1]Qc, Winter, S1'!D4*Main!$B$5)</f>
        <v>-1.5416888734268495</v>
      </c>
      <c r="E4" s="4">
        <f>('[1]Qc, Winter, S1'!E4*Main!$B$5)</f>
        <v>-1.5210713055323815</v>
      </c>
      <c r="F4" s="4">
        <f>('[1]Qc, Winter, S1'!F4*Main!$B$5)</f>
        <v>-1.5223364211317845</v>
      </c>
      <c r="G4" s="4">
        <f>('[1]Qc, Winter, S1'!G4*Main!$B$5)</f>
        <v>-1.2712160891130193</v>
      </c>
      <c r="H4" s="4">
        <f>('[1]Qc, Winter, S1'!H4*Main!$B$5)</f>
        <v>-4.7336300503761246E-2</v>
      </c>
      <c r="I4" s="4">
        <f>('[1]Qc, Winter, S1'!I4*Main!$B$5)</f>
        <v>0.6553963425458651</v>
      </c>
      <c r="J4" s="4">
        <f>('[1]Qc, Winter, S1'!J4*Main!$B$5)</f>
        <v>0.83531488862181302</v>
      </c>
      <c r="K4" s="4">
        <f>('[1]Qc, Winter, S1'!K4*Main!$B$5)</f>
        <v>0.58190005800515565</v>
      </c>
      <c r="L4" s="4">
        <f>('[1]Qc, Winter, S1'!L4*Main!$B$5)</f>
        <v>0.34356718111641604</v>
      </c>
      <c r="M4" s="4">
        <f>('[1]Qc, Winter, S1'!M4*Main!$B$5)</f>
        <v>0.68148010291361893</v>
      </c>
      <c r="N4" s="4">
        <f>('[1]Qc, Winter, S1'!N4*Main!$B$5)</f>
        <v>0.42970724851694631</v>
      </c>
      <c r="O4" s="4">
        <f>('[1]Qc, Winter, S1'!O4*Main!$B$5)</f>
        <v>0.13037025338461505</v>
      </c>
      <c r="P4" s="4">
        <f>('[1]Qc, Winter, S1'!P4*Main!$B$5)</f>
        <v>-0.51577524612671222</v>
      </c>
      <c r="Q4" s="4">
        <f>('[1]Qc, Winter, S1'!Q4*Main!$B$5)</f>
        <v>-0.51599472667826884</v>
      </c>
      <c r="R4" s="4">
        <f>('[1]Qc, Winter, S1'!R4*Main!$B$5)</f>
        <v>-0.42505511236902305</v>
      </c>
      <c r="S4" s="4">
        <f>('[1]Qc, Winter, S1'!S4*Main!$B$5)</f>
        <v>-0.21443172001866387</v>
      </c>
      <c r="T4" s="4">
        <f>('[1]Qc, Winter, S1'!T4*Main!$B$5)</f>
        <v>-0.5226259262807893</v>
      </c>
      <c r="U4" s="4">
        <f>('[1]Qc, Winter, S1'!U4*Main!$B$5)</f>
        <v>-0.29777768109310754</v>
      </c>
      <c r="V4" s="4">
        <f>('[1]Qc, Winter, S1'!V4*Main!$B$5)</f>
        <v>-0.40883286708852978</v>
      </c>
      <c r="W4" s="4">
        <f>('[1]Qc, Winter, S1'!W4*Main!$B$5)</f>
        <v>-0.67809661316176462</v>
      </c>
      <c r="X4" s="4">
        <f>('[1]Qc, Winter, S1'!X4*Main!$B$5)</f>
        <v>-1.0712991107226268</v>
      </c>
      <c r="Y4" s="4">
        <f>('[1]Qc, Winter, S1'!Y4*Main!$B$5)</f>
        <v>-1.2093232485792824</v>
      </c>
    </row>
    <row r="5" spans="1:25" x14ac:dyDescent="0.25">
      <c r="A5">
        <v>4</v>
      </c>
      <c r="B5" s="4">
        <f>('[1]Qc, Winter, S1'!B5*Main!$B$5)</f>
        <v>-1.1503891898846732</v>
      </c>
      <c r="C5" s="4">
        <f>('[1]Qc, Winter, S1'!C5*Main!$B$5)</f>
        <v>-1.1617987348396914</v>
      </c>
      <c r="D5" s="4">
        <f>('[1]Qc, Winter, S1'!D5*Main!$B$5)</f>
        <v>-1.1736531225823712</v>
      </c>
      <c r="E5" s="4">
        <f>('[1]Qc, Winter, S1'!E5*Main!$B$5)</f>
        <v>-1.1839283424484426</v>
      </c>
      <c r="F5" s="4">
        <f>('[1]Qc, Winter, S1'!F5*Main!$B$5)</f>
        <v>-1.1891994812798081</v>
      </c>
      <c r="G5" s="4">
        <f>('[1]Qc, Winter, S1'!G5*Main!$B$5)</f>
        <v>-1.0872254372363157</v>
      </c>
      <c r="H5" s="4">
        <f>('[1]Qc, Winter, S1'!H5*Main!$B$5)</f>
        <v>-0.94328380689332703</v>
      </c>
      <c r="I5" s="4">
        <f>('[1]Qc, Winter, S1'!I5*Main!$B$5)</f>
        <v>-0.86121559687941041</v>
      </c>
      <c r="J5" s="4">
        <f>('[1]Qc, Winter, S1'!J5*Main!$B$5)</f>
        <v>-0.88643672575140275</v>
      </c>
      <c r="K5" s="4">
        <f>('[1]Qc, Winter, S1'!K5*Main!$B$5)</f>
        <v>-0.98200458528691315</v>
      </c>
      <c r="L5" s="4">
        <f>('[1]Qc, Winter, S1'!L5*Main!$B$5)</f>
        <v>-1.0474146098627775</v>
      </c>
      <c r="M5" s="4">
        <f>('[1]Qc, Winter, S1'!M5*Main!$B$5)</f>
        <v>-1.1090435508088183</v>
      </c>
      <c r="N5" s="4">
        <f>('[1]Qc, Winter, S1'!N5*Main!$B$5)</f>
        <v>-1.1103555808234697</v>
      </c>
      <c r="O5" s="4">
        <f>('[1]Qc, Winter, S1'!O5*Main!$B$5)</f>
        <v>-1.1307728319347925</v>
      </c>
      <c r="P5" s="4">
        <f>('[1]Qc, Winter, S1'!P5*Main!$B$5)</f>
        <v>-1.1407143396448216</v>
      </c>
      <c r="Q5" s="4">
        <f>('[1]Qc, Winter, S1'!Q5*Main!$B$5)</f>
        <v>-1.106685908053803</v>
      </c>
      <c r="R5" s="4">
        <f>('[1]Qc, Winter, S1'!R5*Main!$B$5)</f>
        <v>-0.93687838300566262</v>
      </c>
      <c r="S5" s="4">
        <f>('[1]Qc, Winter, S1'!S5*Main!$B$5)</f>
        <v>-0.5583863471222158</v>
      </c>
      <c r="T5" s="4">
        <f>('[1]Qc, Winter, S1'!T5*Main!$B$5)</f>
        <v>-0.7202319388850088</v>
      </c>
      <c r="U5" s="4">
        <f>('[1]Qc, Winter, S1'!U5*Main!$B$5)</f>
        <v>-0.8736483362917572</v>
      </c>
      <c r="V5" s="4">
        <f>('[1]Qc, Winter, S1'!V5*Main!$B$5)</f>
        <v>-0.94050393979692726</v>
      </c>
      <c r="W5" s="4">
        <f>('[1]Qc, Winter, S1'!W5*Main!$B$5)</f>
        <v>-0.99501551623833395</v>
      </c>
      <c r="X5" s="4">
        <f>('[1]Qc, Winter, S1'!X5*Main!$B$5)</f>
        <v>-1.0518180010100771</v>
      </c>
      <c r="Y5" s="4">
        <f>('[1]Qc, Winter, S1'!Y5*Main!$B$5)</f>
        <v>-1.056911114654552</v>
      </c>
    </row>
    <row r="6" spans="1:25" x14ac:dyDescent="0.25">
      <c r="A6">
        <v>5</v>
      </c>
      <c r="B6" s="4">
        <f>('[1]Qc, Winter, S1'!B6*Main!$B$5)</f>
        <v>-1.0824796252800462</v>
      </c>
      <c r="C6" s="4">
        <f>('[1]Qc, Winter, S1'!C6*Main!$B$5)</f>
        <v>-1.1368730597727701</v>
      </c>
      <c r="D6" s="4">
        <f>('[1]Qc, Winter, S1'!D6*Main!$B$5)</f>
        <v>-1.18518108505084</v>
      </c>
      <c r="E6" s="4">
        <f>('[1]Qc, Winter, S1'!E6*Main!$B$5)</f>
        <v>-1.1894078038317206</v>
      </c>
      <c r="F6" s="4">
        <f>('[1]Qc, Winter, S1'!F6*Main!$B$5)</f>
        <v>-1.1867745530164429</v>
      </c>
      <c r="G6" s="4">
        <f>('[1]Qc, Winter, S1'!G6*Main!$B$5)</f>
        <v>-1.000357213550336</v>
      </c>
      <c r="H6" s="4">
        <f>('[1]Qc, Winter, S1'!H6*Main!$B$5)</f>
        <v>-0.7623779616973666</v>
      </c>
      <c r="I6" s="4">
        <f>('[1]Qc, Winter, S1'!I6*Main!$B$5)</f>
        <v>-0.6169656175490299</v>
      </c>
      <c r="J6" s="4">
        <f>('[1]Qc, Winter, S1'!J6*Main!$B$5)</f>
        <v>-0.60603416309296854</v>
      </c>
      <c r="K6" s="4">
        <f>('[1]Qc, Winter, S1'!K6*Main!$B$5)</f>
        <v>-0.5076468815228542</v>
      </c>
      <c r="L6" s="4">
        <f>('[1]Qc, Winter, S1'!L6*Main!$B$5)</f>
        <v>-0.50238026762089938</v>
      </c>
      <c r="M6" s="4">
        <f>('[1]Qc, Winter, S1'!M6*Main!$B$5)</f>
        <v>-0.49180231837639982</v>
      </c>
      <c r="N6" s="4">
        <f>('[1]Qc, Winter, S1'!N6*Main!$B$5)</f>
        <v>-0.59189346812110566</v>
      </c>
      <c r="O6" s="4">
        <f>('[1]Qc, Winter, S1'!O6*Main!$B$5)</f>
        <v>-0.63694880385197195</v>
      </c>
      <c r="P6" s="4">
        <f>('[1]Qc, Winter, S1'!P6*Main!$B$5)</f>
        <v>-0.61982071664867544</v>
      </c>
      <c r="Q6" s="4">
        <f>('[1]Qc, Winter, S1'!Q6*Main!$B$5)</f>
        <v>-0.76833074096603571</v>
      </c>
      <c r="R6" s="4">
        <f>('[1]Qc, Winter, S1'!R6*Main!$B$5)</f>
        <v>-0.68069842321279961</v>
      </c>
      <c r="S6" s="4">
        <f>('[1]Qc, Winter, S1'!S6*Main!$B$5)</f>
        <v>-0.34125643935768907</v>
      </c>
      <c r="T6" s="4">
        <f>('[1]Qc, Winter, S1'!T6*Main!$B$5)</f>
        <v>-0.40410398504056844</v>
      </c>
      <c r="U6" s="4">
        <f>('[1]Qc, Winter, S1'!U6*Main!$B$5)</f>
        <v>-0.50244673228909065</v>
      </c>
      <c r="V6" s="4">
        <f>('[1]Qc, Winter, S1'!V6*Main!$B$5)</f>
        <v>-0.54254464955076986</v>
      </c>
      <c r="W6" s="4">
        <f>('[1]Qc, Winter, S1'!W6*Main!$B$5)</f>
        <v>-0.70428810366490424</v>
      </c>
      <c r="X6" s="4">
        <f>('[1]Qc, Winter, S1'!X6*Main!$B$5)</f>
        <v>-0.77888642304973943</v>
      </c>
      <c r="Y6" s="4">
        <f>('[1]Qc, Winter, S1'!Y6*Main!$B$5)</f>
        <v>-0.81482397392733019</v>
      </c>
    </row>
    <row r="7" spans="1:25" x14ac:dyDescent="0.25">
      <c r="A7">
        <v>6</v>
      </c>
      <c r="B7" s="4">
        <f>('[1]Qc, Winter, S1'!B7*Main!$B$5)</f>
        <v>0.35028678981090045</v>
      </c>
      <c r="C7" s="4">
        <f>('[1]Qc, Winter, S1'!C7*Main!$B$5)</f>
        <v>0.27400781284214193</v>
      </c>
      <c r="D7" s="4">
        <f>('[1]Qc, Winter, S1'!D7*Main!$B$5)</f>
        <v>0.20775865450820105</v>
      </c>
      <c r="E7" s="4">
        <f>('[1]Qc, Winter, S1'!E7*Main!$B$5)</f>
        <v>0.30951312804756331</v>
      </c>
      <c r="F7" s="4">
        <f>('[1]Qc, Winter, S1'!F7*Main!$B$5)</f>
        <v>0.25416076682481603</v>
      </c>
      <c r="G7" s="4">
        <f>('[1]Qc, Winter, S1'!G7*Main!$B$5)</f>
        <v>0.36616965735633361</v>
      </c>
      <c r="H7" s="4">
        <f>('[1]Qc, Winter, S1'!H7*Main!$B$5)</f>
        <v>0.48836295254213902</v>
      </c>
      <c r="I7" s="4">
        <f>('[1]Qc, Winter, S1'!I7*Main!$B$5)</f>
        <v>0.95123032390162621</v>
      </c>
      <c r="J7" s="4">
        <f>('[1]Qc, Winter, S1'!J7*Main!$B$5)</f>
        <v>1.0955011049348984</v>
      </c>
      <c r="K7" s="4">
        <f>('[1]Qc, Winter, S1'!K7*Main!$B$5)</f>
        <v>1.1287782725756843</v>
      </c>
      <c r="L7" s="4">
        <f>('[1]Qc, Winter, S1'!L7*Main!$B$5)</f>
        <v>1.0713942000265715</v>
      </c>
      <c r="M7" s="4">
        <f>('[1]Qc, Winter, S1'!M7*Main!$B$5)</f>
        <v>1.1428697237130276</v>
      </c>
      <c r="N7" s="4">
        <f>('[1]Qc, Winter, S1'!N7*Main!$B$5)</f>
        <v>1.1343777095969925</v>
      </c>
      <c r="O7" s="4">
        <f>('[1]Qc, Winter, S1'!O7*Main!$B$5)</f>
        <v>1.1212246901264962</v>
      </c>
      <c r="P7" s="4">
        <f>('[1]Qc, Winter, S1'!P7*Main!$B$5)</f>
        <v>0.9430135344639502</v>
      </c>
      <c r="Q7" s="4">
        <f>('[1]Qc, Winter, S1'!Q7*Main!$B$5)</f>
        <v>0.8970144242543</v>
      </c>
      <c r="R7" s="4">
        <f>('[1]Qc, Winter, S1'!R7*Main!$B$5)</f>
        <v>0.77962327248479402</v>
      </c>
      <c r="S7" s="4">
        <f>('[1]Qc, Winter, S1'!S7*Main!$B$5)</f>
        <v>0.85288165478811906</v>
      </c>
      <c r="T7" s="4">
        <f>('[1]Qc, Winter, S1'!T7*Main!$B$5)</f>
        <v>0.72295873116230436</v>
      </c>
      <c r="U7" s="4">
        <f>('[1]Qc, Winter, S1'!U7*Main!$B$5)</f>
        <v>0.75442850202976242</v>
      </c>
      <c r="V7" s="4">
        <f>('[1]Qc, Winter, S1'!V7*Main!$B$5)</f>
        <v>0.63785402988211204</v>
      </c>
      <c r="W7" s="4">
        <f>('[1]Qc, Winter, S1'!W7*Main!$B$5)</f>
        <v>0.67144119914364009</v>
      </c>
      <c r="X7" s="4">
        <f>('[1]Qc, Winter, S1'!X7*Main!$B$5)</f>
        <v>0.41683405181605515</v>
      </c>
      <c r="Y7" s="4">
        <f>('[1]Qc, Winter, S1'!Y7*Main!$B$5)</f>
        <v>0.42806785561875577</v>
      </c>
    </row>
    <row r="8" spans="1:25" x14ac:dyDescent="0.25">
      <c r="A8">
        <v>7</v>
      </c>
      <c r="B8" s="4">
        <f>('[1]Qc, Winter, S1'!B8*Main!$B$5)</f>
        <v>-1.0429524856475889</v>
      </c>
      <c r="C8" s="4">
        <f>('[1]Qc, Winter, S1'!C8*Main!$B$5)</f>
        <v>-1.0315485815343475</v>
      </c>
      <c r="D8" s="4">
        <f>('[1]Qc, Winter, S1'!D8*Main!$B$5)</f>
        <v>-1.0639588023102986</v>
      </c>
      <c r="E8" s="4">
        <f>('[1]Qc, Winter, S1'!E8*Main!$B$5)</f>
        <v>-1.083211036466657</v>
      </c>
      <c r="F8" s="4">
        <f>('[1]Qc, Winter, S1'!F8*Main!$B$5)</f>
        <v>-1.1473665409945379</v>
      </c>
      <c r="G8" s="4">
        <f>('[1]Qc, Winter, S1'!G8*Main!$B$5)</f>
        <v>-1.0273046026936865</v>
      </c>
      <c r="H8" s="4">
        <f>('[1]Qc, Winter, S1'!H8*Main!$B$5)</f>
        <v>-0.8727471817460325</v>
      </c>
      <c r="I8" s="4">
        <f>('[1]Qc, Winter, S1'!I8*Main!$B$5)</f>
        <v>-0.45333850901812267</v>
      </c>
      <c r="J8" s="4">
        <f>('[1]Qc, Winter, S1'!J8*Main!$B$5)</f>
        <v>-0.22461806296526954</v>
      </c>
      <c r="K8" s="4">
        <f>('[1]Qc, Winter, S1'!K8*Main!$B$5)</f>
        <v>-0.20849524754489465</v>
      </c>
      <c r="L8" s="4">
        <f>('[1]Qc, Winter, S1'!L8*Main!$B$5)</f>
        <v>-0.15846964162289184</v>
      </c>
      <c r="M8" s="4">
        <f>('[1]Qc, Winter, S1'!M8*Main!$B$5)</f>
        <v>-5.3255946491654882E-2</v>
      </c>
      <c r="N8" s="4">
        <f>('[1]Qc, Winter, S1'!N8*Main!$B$5)</f>
        <v>-0.21622566005451208</v>
      </c>
      <c r="O8" s="4">
        <f>('[1]Qc, Winter, S1'!O8*Main!$B$5)</f>
        <v>-0.22563622640713116</v>
      </c>
      <c r="P8" s="4">
        <f>('[1]Qc, Winter, S1'!P8*Main!$B$5)</f>
        <v>-0.41125247321201119</v>
      </c>
      <c r="Q8" s="4">
        <f>('[1]Qc, Winter, S1'!Q8*Main!$B$5)</f>
        <v>-0.58769540942444531</v>
      </c>
      <c r="R8" s="4">
        <f>('[1]Qc, Winter, S1'!R8*Main!$B$5)</f>
        <v>-0.5304155336794093</v>
      </c>
      <c r="S8" s="4">
        <f>('[1]Qc, Winter, S1'!S8*Main!$B$5)</f>
        <v>-0.59163088737313518</v>
      </c>
      <c r="T8" s="4">
        <f>('[1]Qc, Winter, S1'!T8*Main!$B$5)</f>
        <v>-0.66531740146389007</v>
      </c>
      <c r="U8" s="4">
        <f>('[1]Qc, Winter, S1'!U8*Main!$B$5)</f>
        <v>-0.63876296224441931</v>
      </c>
      <c r="V8" s="4">
        <f>('[1]Qc, Winter, S1'!V8*Main!$B$5)</f>
        <v>-0.72731687255351407</v>
      </c>
      <c r="W8" s="4">
        <f>('[1]Qc, Winter, S1'!W8*Main!$B$5)</f>
        <v>-0.85740753659277213</v>
      </c>
      <c r="X8" s="4">
        <f>('[1]Qc, Winter, S1'!X8*Main!$B$5)</f>
        <v>-0.9673692935503565</v>
      </c>
      <c r="Y8" s="4">
        <f>('[1]Qc, Winter, S1'!Y8*Main!$B$5)</f>
        <v>-0.96222475309173905</v>
      </c>
    </row>
    <row r="9" spans="1:25" x14ac:dyDescent="0.25">
      <c r="A9">
        <v>8</v>
      </c>
      <c r="B9" s="4">
        <f>('[1]Qc, Winter, S1'!B9*Main!$B$5)</f>
        <v>-1.1872374766671716</v>
      </c>
      <c r="C9" s="4">
        <f>('[1]Qc, Winter, S1'!C9*Main!$B$5)</f>
        <v>-1.2123376549789606</v>
      </c>
      <c r="D9" s="4">
        <f>('[1]Qc, Winter, S1'!D9*Main!$B$5)</f>
        <v>-1.2075355389786224</v>
      </c>
      <c r="E9" s="4">
        <f>('[1]Qc, Winter, S1'!E9*Main!$B$5)</f>
        <v>-1.2058002995297703</v>
      </c>
      <c r="F9" s="4">
        <f>('[1]Qc, Winter, S1'!F9*Main!$B$5)</f>
        <v>-1.1809422321371024</v>
      </c>
      <c r="G9" s="4">
        <f>('[1]Qc, Winter, S1'!G9*Main!$B$5)</f>
        <v>-1.1332236071006561</v>
      </c>
      <c r="H9" s="4">
        <f>('[1]Qc, Winter, S1'!H9*Main!$B$5)</f>
        <v>-0.86628345319027189</v>
      </c>
      <c r="I9" s="4">
        <f>('[1]Qc, Winter, S1'!I9*Main!$B$5)</f>
        <v>-0.68916608964071868</v>
      </c>
      <c r="J9" s="4">
        <f>('[1]Qc, Winter, S1'!J9*Main!$B$5)</f>
        <v>-0.63638300617731025</v>
      </c>
      <c r="K9" s="4">
        <f>('[1]Qc, Winter, S1'!K9*Main!$B$5)</f>
        <v>-0.72679620674330758</v>
      </c>
      <c r="L9" s="4">
        <f>('[1]Qc, Winter, S1'!L9*Main!$B$5)</f>
        <v>-0.68630095115157908</v>
      </c>
      <c r="M9" s="4">
        <f>('[1]Qc, Winter, S1'!M9*Main!$B$5)</f>
        <v>-0.62560848424792603</v>
      </c>
      <c r="N9" s="4">
        <f>('[1]Qc, Winter, S1'!N9*Main!$B$5)</f>
        <v>-0.66315790973190603</v>
      </c>
      <c r="O9" s="4">
        <f>('[1]Qc, Winter, S1'!O9*Main!$B$5)</f>
        <v>-0.71797882170603922</v>
      </c>
      <c r="P9" s="4">
        <f>('[1]Qc, Winter, S1'!P9*Main!$B$5)</f>
        <v>-0.87235319394775446</v>
      </c>
      <c r="Q9" s="4">
        <f>('[1]Qc, Winter, S1'!Q9*Main!$B$5)</f>
        <v>-0.96744906888690163</v>
      </c>
      <c r="R9" s="4">
        <f>('[1]Qc, Winter, S1'!R9*Main!$B$5)</f>
        <v>-0.96488617685834899</v>
      </c>
      <c r="S9" s="4">
        <f>('[1]Qc, Winter, S1'!S9*Main!$B$5)</f>
        <v>-0.95150514434724676</v>
      </c>
      <c r="T9" s="4">
        <f>('[1]Qc, Winter, S1'!T9*Main!$B$5)</f>
        <v>-1.0029406327007657</v>
      </c>
      <c r="U9" s="4">
        <f>('[1]Qc, Winter, S1'!U9*Main!$B$5)</f>
        <v>-1.037019597318688</v>
      </c>
      <c r="V9" s="4">
        <f>('[1]Qc, Winter, S1'!V9*Main!$B$5)</f>
        <v>-1.0547753777736688</v>
      </c>
      <c r="W9" s="4">
        <f>('[1]Qc, Winter, S1'!W9*Main!$B$5)</f>
        <v>-1.0857067561898497</v>
      </c>
      <c r="X9" s="4">
        <f>('[1]Qc, Winter, S1'!X9*Main!$B$5)</f>
        <v>-1.1331025426252725</v>
      </c>
      <c r="Y9" s="4">
        <f>('[1]Qc, Winter, S1'!Y9*Main!$B$5)</f>
        <v>-1.1548130418478459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2024-07-03T12:36:03Z</dcterms:modified>
</cp:coreProperties>
</file>