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1A2E44B6-1FEE-4E84-863F-F75866B7FC3E}" xr6:coauthVersionLast="47" xr6:coauthVersionMax="47" xr10:uidLastSave="{00000000-0000-0000-0000-000000000000}"/>
  <bookViews>
    <workbookView xWindow="2130" yWindow="310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E2" i="5"/>
  <c r="F2" i="5"/>
  <c r="G2" i="5"/>
  <c r="H2" i="5"/>
  <c r="Q2" i="5"/>
  <c r="R2" i="5"/>
  <c r="S2" i="5"/>
  <c r="T2" i="5"/>
  <c r="F3" i="5"/>
  <c r="G3" i="5"/>
  <c r="H3" i="5"/>
  <c r="I3" i="5"/>
  <c r="R3" i="5"/>
  <c r="S3" i="5"/>
  <c r="T3" i="5"/>
  <c r="U3" i="5"/>
  <c r="G4" i="5"/>
  <c r="H4" i="5"/>
  <c r="I4" i="5"/>
  <c r="J4" i="5"/>
  <c r="S4" i="5"/>
  <c r="T4" i="5"/>
  <c r="U4" i="5"/>
  <c r="V4" i="5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N2" i="5" l="1"/>
  <c r="B2" i="5"/>
  <c r="P4" i="5"/>
  <c r="D4" i="5"/>
  <c r="O3" i="5"/>
  <c r="C3" i="5"/>
  <c r="B4" i="5"/>
  <c r="O4" i="5"/>
  <c r="C4" i="5"/>
  <c r="N3" i="5"/>
  <c r="N6" i="47" s="1"/>
  <c r="Y2" i="5"/>
  <c r="Y6" i="47" s="1"/>
  <c r="M2" i="5"/>
  <c r="B3" i="5"/>
  <c r="M3" i="5"/>
  <c r="X2" i="5"/>
  <c r="L2" i="5"/>
  <c r="X3" i="5"/>
  <c r="X6" i="47" s="1"/>
  <c r="L3" i="5"/>
  <c r="W2" i="5"/>
  <c r="K2" i="5"/>
  <c r="N4" i="5"/>
  <c r="Y4" i="5"/>
  <c r="Y5" i="46" s="1"/>
  <c r="V2" i="5"/>
  <c r="V5" i="46" s="1"/>
  <c r="Y3" i="5"/>
  <c r="M4" i="5"/>
  <c r="X4" i="5"/>
  <c r="L4" i="5"/>
  <c r="W3" i="5"/>
  <c r="K3" i="5"/>
  <c r="J2" i="5"/>
  <c r="W4" i="5"/>
  <c r="K4" i="5"/>
  <c r="V3" i="5"/>
  <c r="J3" i="5"/>
  <c r="J5" i="47" s="1"/>
  <c r="U2" i="5"/>
  <c r="U2" i="46" s="1"/>
  <c r="I2" i="5"/>
  <c r="I6" i="47" s="1"/>
  <c r="R4" i="5"/>
  <c r="F4" i="5"/>
  <c r="Q3" i="5"/>
  <c r="E3" i="5"/>
  <c r="P2" i="5"/>
  <c r="P6" i="47" s="1"/>
  <c r="D2" i="5"/>
  <c r="Q4" i="5"/>
  <c r="E4" i="5"/>
  <c r="P3" i="5"/>
  <c r="D3" i="5"/>
  <c r="D9" i="47" s="1"/>
  <c r="O2" i="5"/>
  <c r="O6" i="47" s="1"/>
  <c r="I8" i="46"/>
  <c r="H4" i="46"/>
  <c r="G4" i="46"/>
  <c r="L6" i="47"/>
  <c r="W6" i="47"/>
  <c r="K6" i="47"/>
  <c r="M6" i="47"/>
  <c r="J6" i="47"/>
  <c r="R6" i="46"/>
  <c r="F6" i="46"/>
  <c r="H6" i="47"/>
  <c r="Q6" i="46"/>
  <c r="G6" i="47"/>
  <c r="P6" i="46"/>
  <c r="D6" i="46"/>
  <c r="F6" i="47"/>
  <c r="C6" i="46"/>
  <c r="T6" i="47"/>
  <c r="E6" i="47"/>
  <c r="N6" i="46"/>
  <c r="B6" i="46"/>
  <c r="S6" i="47"/>
  <c r="M6" i="46"/>
  <c r="R6" i="47"/>
  <c r="C6" i="47"/>
  <c r="X6" i="46"/>
  <c r="L6" i="46"/>
  <c r="Q6" i="47"/>
  <c r="B6" i="47"/>
  <c r="W6" i="46"/>
  <c r="K6" i="46"/>
  <c r="J6" i="46"/>
  <c r="T6" i="46"/>
  <c r="S6" i="46"/>
  <c r="I6" i="46"/>
  <c r="H6" i="46"/>
  <c r="G6" i="46"/>
  <c r="E6" i="46"/>
  <c r="L5" i="47"/>
  <c r="W5" i="47"/>
  <c r="K5" i="47"/>
  <c r="I5" i="47"/>
  <c r="S5" i="47"/>
  <c r="D5" i="47"/>
  <c r="R5" i="47"/>
  <c r="C5" i="47"/>
  <c r="R5" i="46"/>
  <c r="F5" i="46"/>
  <c r="Q5" i="47"/>
  <c r="B5" i="47"/>
  <c r="P5" i="47"/>
  <c r="P5" i="46"/>
  <c r="D5" i="46"/>
  <c r="C5" i="46"/>
  <c r="N5" i="47"/>
  <c r="N5" i="46"/>
  <c r="B5" i="46"/>
  <c r="M5" i="47"/>
  <c r="M5" i="46"/>
  <c r="X5" i="46"/>
  <c r="L5" i="46"/>
  <c r="H5" i="47"/>
  <c r="W5" i="46"/>
  <c r="K5" i="46"/>
  <c r="Y5" i="47"/>
  <c r="G5" i="47"/>
  <c r="J5" i="46"/>
  <c r="Q5" i="46"/>
  <c r="T5" i="47"/>
  <c r="I5" i="46"/>
  <c r="F5" i="47"/>
  <c r="H5" i="46"/>
  <c r="E5" i="47"/>
  <c r="G5" i="46"/>
  <c r="E5" i="46"/>
  <c r="T5" i="46"/>
  <c r="S5" i="46"/>
  <c r="S2" i="47"/>
  <c r="G2" i="47"/>
  <c r="R2" i="47"/>
  <c r="F2" i="47"/>
  <c r="Q2" i="47"/>
  <c r="E2" i="47"/>
  <c r="P2" i="47"/>
  <c r="D2" i="47"/>
  <c r="P2" i="46"/>
  <c r="D2" i="46"/>
  <c r="C2" i="47"/>
  <c r="C2" i="46"/>
  <c r="B2" i="47"/>
  <c r="N2" i="46"/>
  <c r="B2" i="46"/>
  <c r="M2" i="47"/>
  <c r="Y2" i="46"/>
  <c r="M2" i="46"/>
  <c r="X2" i="47"/>
  <c r="L2" i="47"/>
  <c r="W2" i="47"/>
  <c r="K2" i="47"/>
  <c r="W2" i="46"/>
  <c r="K2" i="46"/>
  <c r="J2" i="46"/>
  <c r="I2" i="47"/>
  <c r="X2" i="46"/>
  <c r="H2" i="47"/>
  <c r="T2" i="46"/>
  <c r="S2" i="46"/>
  <c r="R2" i="46"/>
  <c r="Q2" i="46"/>
  <c r="L2" i="46"/>
  <c r="I2" i="46"/>
  <c r="G2" i="46"/>
  <c r="U2" i="47"/>
  <c r="T2" i="47"/>
  <c r="H2" i="46"/>
  <c r="F2" i="46"/>
  <c r="E2" i="46"/>
  <c r="Q9" i="47"/>
  <c r="O9" i="47"/>
  <c r="X9" i="47"/>
  <c r="L9" i="47"/>
  <c r="W9" i="47"/>
  <c r="K9" i="47"/>
  <c r="U9" i="47"/>
  <c r="I9" i="47"/>
  <c r="S9" i="46"/>
  <c r="G9" i="46"/>
  <c r="V9" i="47"/>
  <c r="C9" i="47"/>
  <c r="R9" i="46"/>
  <c r="F9" i="46"/>
  <c r="T9" i="47"/>
  <c r="B9" i="47"/>
  <c r="Q9" i="46"/>
  <c r="E9" i="46"/>
  <c r="S9" i="47"/>
  <c r="P9" i="46"/>
  <c r="D9" i="46"/>
  <c r="R9" i="47"/>
  <c r="O9" i="46"/>
  <c r="C9" i="46"/>
  <c r="P9" i="47"/>
  <c r="N9" i="46"/>
  <c r="B9" i="46"/>
  <c r="M9" i="47"/>
  <c r="Y9" i="46"/>
  <c r="M9" i="46"/>
  <c r="J9" i="47"/>
  <c r="X9" i="46"/>
  <c r="L9" i="46"/>
  <c r="H9" i="47"/>
  <c r="W9" i="46"/>
  <c r="K9" i="46"/>
  <c r="G9" i="47"/>
  <c r="J9" i="46"/>
  <c r="F9" i="47"/>
  <c r="U9" i="46"/>
  <c r="E9" i="47"/>
  <c r="T9" i="46"/>
  <c r="I9" i="46"/>
  <c r="H9" i="46"/>
  <c r="X7" i="47"/>
  <c r="L7" i="47"/>
  <c r="W7" i="47"/>
  <c r="K7" i="47"/>
  <c r="I7" i="47"/>
  <c r="S7" i="47"/>
  <c r="D7" i="47"/>
  <c r="S7" i="46"/>
  <c r="G7" i="46"/>
  <c r="R7" i="47"/>
  <c r="C7" i="47"/>
  <c r="R7" i="46"/>
  <c r="F7" i="46"/>
  <c r="Q7" i="47"/>
  <c r="B7" i="47"/>
  <c r="Q7" i="46"/>
  <c r="E7" i="46"/>
  <c r="P7" i="47"/>
  <c r="P7" i="46"/>
  <c r="D7" i="46"/>
  <c r="O7" i="47"/>
  <c r="C7" i="46"/>
  <c r="N7" i="46"/>
  <c r="B7" i="46"/>
  <c r="M7" i="47"/>
  <c r="M7" i="46"/>
  <c r="X7" i="46"/>
  <c r="L7" i="46"/>
  <c r="H7" i="47"/>
  <c r="W7" i="46"/>
  <c r="K7" i="46"/>
  <c r="G7" i="47"/>
  <c r="J7" i="46"/>
  <c r="I7" i="46"/>
  <c r="H7" i="46"/>
  <c r="T7" i="47"/>
  <c r="E7" i="47"/>
  <c r="X4" i="47"/>
  <c r="L4" i="47"/>
  <c r="W4" i="47"/>
  <c r="K4" i="47"/>
  <c r="U4" i="47"/>
  <c r="I4" i="47"/>
  <c r="M4" i="47"/>
  <c r="R4" i="46"/>
  <c r="F4" i="46"/>
  <c r="H4" i="47"/>
  <c r="Y4" i="47"/>
  <c r="G4" i="47"/>
  <c r="P4" i="46"/>
  <c r="D4" i="46"/>
  <c r="F4" i="47"/>
  <c r="O4" i="46"/>
  <c r="C4" i="46"/>
  <c r="T4" i="47"/>
  <c r="E4" i="47"/>
  <c r="N4" i="46"/>
  <c r="B4" i="46"/>
  <c r="S4" i="47"/>
  <c r="D4" i="47"/>
  <c r="Y4" i="46"/>
  <c r="M4" i="46"/>
  <c r="R4" i="47"/>
  <c r="C4" i="47"/>
  <c r="X4" i="46"/>
  <c r="L4" i="46"/>
  <c r="Q4" i="47"/>
  <c r="B4" i="47"/>
  <c r="W4" i="46"/>
  <c r="K4" i="46"/>
  <c r="P4" i="47"/>
  <c r="V4" i="46"/>
  <c r="J4" i="46"/>
  <c r="E4" i="46"/>
  <c r="N4" i="47"/>
  <c r="U4" i="46"/>
  <c r="T4" i="46"/>
  <c r="S4" i="46"/>
  <c r="I4" i="46"/>
  <c r="Q4" i="46"/>
  <c r="F7" i="47"/>
  <c r="X3" i="47"/>
  <c r="W3" i="47"/>
  <c r="U3" i="47"/>
  <c r="S3" i="47"/>
  <c r="G3" i="47"/>
  <c r="R3" i="47"/>
  <c r="F3" i="47"/>
  <c r="R3" i="46"/>
  <c r="Q3" i="47"/>
  <c r="E3" i="47"/>
  <c r="P3" i="47"/>
  <c r="D3" i="47"/>
  <c r="P3" i="46"/>
  <c r="D3" i="46"/>
  <c r="O3" i="47"/>
  <c r="C3" i="47"/>
  <c r="C3" i="46"/>
  <c r="N3" i="47"/>
  <c r="B3" i="47"/>
  <c r="N3" i="46"/>
  <c r="B3" i="46"/>
  <c r="M3" i="47"/>
  <c r="Y3" i="46"/>
  <c r="M3" i="46"/>
  <c r="L3" i="47"/>
  <c r="K3" i="47"/>
  <c r="W3" i="46"/>
  <c r="K3" i="46"/>
  <c r="Y3" i="47"/>
  <c r="J3" i="47"/>
  <c r="V3" i="46"/>
  <c r="J3" i="46"/>
  <c r="X3" i="46"/>
  <c r="U3" i="46"/>
  <c r="T3" i="46"/>
  <c r="S3" i="46"/>
  <c r="Q3" i="46"/>
  <c r="V3" i="47"/>
  <c r="L3" i="46"/>
  <c r="T3" i="47"/>
  <c r="I3" i="46"/>
  <c r="H3" i="47"/>
  <c r="G3" i="46"/>
  <c r="X8" i="47"/>
  <c r="L8" i="47"/>
  <c r="W8" i="47"/>
  <c r="K8" i="47"/>
  <c r="U8" i="47"/>
  <c r="I8" i="47"/>
  <c r="M8" i="47"/>
  <c r="S8" i="46"/>
  <c r="G8" i="46"/>
  <c r="J8" i="47"/>
  <c r="R8" i="46"/>
  <c r="F8" i="46"/>
  <c r="H8" i="47"/>
  <c r="Q8" i="46"/>
  <c r="E8" i="46"/>
  <c r="Y8" i="47"/>
  <c r="G8" i="47"/>
  <c r="P8" i="46"/>
  <c r="D8" i="46"/>
  <c r="F8" i="47"/>
  <c r="O8" i="46"/>
  <c r="C8" i="46"/>
  <c r="T8" i="47"/>
  <c r="E8" i="47"/>
  <c r="N8" i="46"/>
  <c r="B8" i="46"/>
  <c r="S8" i="47"/>
  <c r="D8" i="47"/>
  <c r="Y8" i="46"/>
  <c r="M8" i="46"/>
  <c r="R8" i="47"/>
  <c r="C8" i="47"/>
  <c r="X8" i="46"/>
  <c r="L8" i="46"/>
  <c r="Q8" i="47"/>
  <c r="B8" i="47"/>
  <c r="W8" i="46"/>
  <c r="K8" i="46"/>
  <c r="P8" i="47"/>
  <c r="V8" i="46"/>
  <c r="J8" i="46"/>
  <c r="O8" i="47"/>
  <c r="U8" i="46"/>
  <c r="T8" i="46"/>
  <c r="H8" i="46"/>
  <c r="T7" i="46"/>
  <c r="U7" i="46"/>
  <c r="E3" i="46"/>
  <c r="F3" i="46"/>
  <c r="H3" i="46"/>
  <c r="I3" i="47"/>
  <c r="T7" i="18"/>
  <c r="N7" i="19"/>
  <c r="Q7" i="19"/>
  <c r="U7" i="18"/>
  <c r="J7" i="19"/>
  <c r="W7" i="18"/>
  <c r="S7" i="18"/>
  <c r="K7" i="19"/>
  <c r="G7" i="18"/>
  <c r="D7" i="19"/>
  <c r="F7" i="18"/>
  <c r="R7" i="18"/>
  <c r="J7" i="18"/>
  <c r="E7" i="19"/>
  <c r="B7" i="19"/>
  <c r="Y7" i="19"/>
  <c r="L7" i="19"/>
  <c r="S7" i="19"/>
  <c r="I7" i="18"/>
  <c r="E7" i="18"/>
  <c r="R7" i="19"/>
  <c r="M7" i="18"/>
  <c r="X7" i="19"/>
  <c r="O7" i="19"/>
  <c r="V7" i="18"/>
  <c r="O7" i="18"/>
  <c r="G7" i="19"/>
  <c r="U7" i="19"/>
  <c r="X7" i="18"/>
  <c r="T7" i="19"/>
  <c r="N7" i="18"/>
  <c r="B7" i="18"/>
  <c r="L7" i="18"/>
  <c r="V7" i="19"/>
  <c r="H7" i="18"/>
  <c r="I7" i="19"/>
  <c r="D7" i="18"/>
  <c r="C7" i="18"/>
  <c r="Y7" i="18"/>
  <c r="Q7" i="18"/>
  <c r="C7" i="19"/>
  <c r="P7" i="19"/>
  <c r="F7" i="19"/>
  <c r="K7" i="18"/>
  <c r="P7" i="18"/>
  <c r="M7" i="19"/>
  <c r="H7" i="19"/>
  <c r="W7" i="19"/>
  <c r="W4" i="18"/>
  <c r="K4" i="19"/>
  <c r="N4" i="19"/>
  <c r="E4" i="19"/>
  <c r="D4" i="19"/>
  <c r="I4" i="18"/>
  <c r="H4" i="18"/>
  <c r="S4" i="19"/>
  <c r="E4" i="18"/>
  <c r="Q4" i="19"/>
  <c r="J4" i="18"/>
  <c r="L4" i="19"/>
  <c r="B4" i="19"/>
  <c r="Y4" i="19"/>
  <c r="G4" i="19"/>
  <c r="U4" i="18"/>
  <c r="X4" i="19"/>
  <c r="T4" i="18"/>
  <c r="J4" i="19"/>
  <c r="T4" i="19"/>
  <c r="R4" i="18"/>
  <c r="L4" i="18"/>
  <c r="F4" i="18"/>
  <c r="W4" i="19"/>
  <c r="M4" i="19"/>
  <c r="C4" i="18"/>
  <c r="B4" i="18"/>
  <c r="R4" i="19"/>
  <c r="Q4" i="18"/>
  <c r="N4" i="18"/>
  <c r="X4" i="18"/>
  <c r="G4" i="18"/>
  <c r="U4" i="19"/>
  <c r="S4" i="18"/>
  <c r="O4" i="19"/>
  <c r="D4" i="18"/>
  <c r="P4" i="18"/>
  <c r="P4" i="19"/>
  <c r="V4" i="18"/>
  <c r="O4" i="18"/>
  <c r="H4" i="19"/>
  <c r="M4" i="18"/>
  <c r="K4" i="18"/>
  <c r="C4" i="19"/>
  <c r="Y4" i="18"/>
  <c r="I4" i="19"/>
  <c r="V4" i="19"/>
  <c r="F4" i="19"/>
  <c r="S3" i="19"/>
  <c r="K3" i="19"/>
  <c r="I3" i="18"/>
  <c r="H3" i="18"/>
  <c r="R3" i="19"/>
  <c r="Q3" i="19"/>
  <c r="G3" i="18"/>
  <c r="T3" i="19"/>
  <c r="X3" i="19"/>
  <c r="U3" i="18"/>
  <c r="J3" i="19"/>
  <c r="D3" i="19"/>
  <c r="G3" i="19"/>
  <c r="T3" i="18"/>
  <c r="W3" i="18"/>
  <c r="J3" i="18"/>
  <c r="Y3" i="19"/>
  <c r="R3" i="18"/>
  <c r="L3" i="19"/>
  <c r="E3" i="18"/>
  <c r="H3" i="19"/>
  <c r="N3" i="19"/>
  <c r="W3" i="19"/>
  <c r="C3" i="18"/>
  <c r="S3" i="18"/>
  <c r="B3" i="19"/>
  <c r="E3" i="19"/>
  <c r="U3" i="19"/>
  <c r="K3" i="18"/>
  <c r="D3" i="18"/>
  <c r="P3" i="18"/>
  <c r="B3" i="18"/>
  <c r="O3" i="18"/>
  <c r="F3" i="18"/>
  <c r="V3" i="18"/>
  <c r="M3" i="18"/>
  <c r="Y3" i="18"/>
  <c r="M3" i="19"/>
  <c r="N3" i="18"/>
  <c r="O3" i="19"/>
  <c r="X3" i="18"/>
  <c r="V3" i="19"/>
  <c r="L3" i="18"/>
  <c r="F3" i="19"/>
  <c r="I3" i="19"/>
  <c r="Q3" i="18"/>
  <c r="C3" i="19"/>
  <c r="P3" i="19"/>
  <c r="L9" i="19"/>
  <c r="U9" i="18"/>
  <c r="N9" i="19"/>
  <c r="O9" i="19"/>
  <c r="Y9" i="19"/>
  <c r="T9" i="18"/>
  <c r="R9" i="19"/>
  <c r="J9" i="18"/>
  <c r="J9" i="19"/>
  <c r="V9" i="18"/>
  <c r="H9" i="18"/>
  <c r="I9" i="18"/>
  <c r="X9" i="19"/>
  <c r="F9" i="18"/>
  <c r="R9" i="18"/>
  <c r="U9" i="19"/>
  <c r="M9" i="18"/>
  <c r="G9" i="19"/>
  <c r="Q9" i="19"/>
  <c r="E9" i="18"/>
  <c r="S9" i="19"/>
  <c r="K9" i="19"/>
  <c r="D9" i="19"/>
  <c r="O9" i="18"/>
  <c r="L9" i="18"/>
  <c r="Y9" i="18"/>
  <c r="C9" i="18"/>
  <c r="B9" i="19"/>
  <c r="D9" i="18"/>
  <c r="K9" i="18"/>
  <c r="I9" i="19"/>
  <c r="F9" i="19"/>
  <c r="P9" i="18"/>
  <c r="V9" i="19"/>
  <c r="C9" i="19"/>
  <c r="N9" i="18"/>
  <c r="W9" i="18"/>
  <c r="G9" i="18"/>
  <c r="S9" i="18"/>
  <c r="T9" i="19"/>
  <c r="Q9" i="18"/>
  <c r="H9" i="19"/>
  <c r="E9" i="19"/>
  <c r="P9" i="19"/>
  <c r="X9" i="18"/>
  <c r="W9" i="19"/>
  <c r="B9" i="18"/>
  <c r="M9" i="19"/>
  <c r="T6" i="18"/>
  <c r="W6" i="18"/>
  <c r="N6" i="19"/>
  <c r="E6" i="19"/>
  <c r="Q6" i="18"/>
  <c r="U6" i="18"/>
  <c r="V6" i="18"/>
  <c r="S6" i="19"/>
  <c r="R6" i="18"/>
  <c r="E6" i="18"/>
  <c r="Q6" i="19"/>
  <c r="K6" i="19"/>
  <c r="O6" i="18"/>
  <c r="B6" i="19"/>
  <c r="I6" i="18"/>
  <c r="U6" i="19"/>
  <c r="Y6" i="19"/>
  <c r="R6" i="19"/>
  <c r="L6" i="19"/>
  <c r="G6" i="19"/>
  <c r="J6" i="19"/>
  <c r="X6" i="19"/>
  <c r="H6" i="18"/>
  <c r="Y6" i="18"/>
  <c r="X6" i="18"/>
  <c r="N6" i="18"/>
  <c r="I6" i="19"/>
  <c r="G6" i="18"/>
  <c r="J6" i="18"/>
  <c r="D6" i="19"/>
  <c r="S6" i="18"/>
  <c r="T6" i="19"/>
  <c r="D6" i="18"/>
  <c r="C6" i="18"/>
  <c r="B6" i="18"/>
  <c r="C6" i="19"/>
  <c r="O6" i="19"/>
  <c r="M6" i="18"/>
  <c r="K6" i="18"/>
  <c r="P6" i="18"/>
  <c r="L6" i="18"/>
  <c r="P6" i="19"/>
  <c r="H6" i="19"/>
  <c r="W6" i="19"/>
  <c r="M6" i="19"/>
  <c r="F6" i="18"/>
  <c r="V6" i="19"/>
  <c r="F6" i="19"/>
  <c r="G8" i="19"/>
  <c r="T8" i="18"/>
  <c r="U8" i="18"/>
  <c r="O8" i="19"/>
  <c r="S8" i="19"/>
  <c r="L8" i="19"/>
  <c r="N8" i="19"/>
  <c r="Y8" i="19"/>
  <c r="J8" i="19"/>
  <c r="X8" i="19"/>
  <c r="H8" i="18"/>
  <c r="D8" i="19"/>
  <c r="S8" i="18"/>
  <c r="I8" i="18"/>
  <c r="K8" i="19"/>
  <c r="G8" i="18"/>
  <c r="T8" i="19"/>
  <c r="R8" i="18"/>
  <c r="E8" i="18"/>
  <c r="H8" i="19"/>
  <c r="Q8" i="19"/>
  <c r="J8" i="18"/>
  <c r="E8" i="19"/>
  <c r="O8" i="18"/>
  <c r="W8" i="18"/>
  <c r="U8" i="19"/>
  <c r="F8" i="18"/>
  <c r="M8" i="18"/>
  <c r="Y8" i="18"/>
  <c r="B8" i="18"/>
  <c r="X8" i="18"/>
  <c r="P8" i="18"/>
  <c r="C8" i="18"/>
  <c r="L8" i="18"/>
  <c r="N8" i="18"/>
  <c r="F8" i="19"/>
  <c r="V8" i="18"/>
  <c r="R8" i="19"/>
  <c r="V8" i="19"/>
  <c r="M8" i="19"/>
  <c r="I8" i="19"/>
  <c r="D8" i="18"/>
  <c r="W8" i="19"/>
  <c r="K8" i="18"/>
  <c r="Q8" i="18"/>
  <c r="C8" i="19"/>
  <c r="B8" i="19"/>
  <c r="P8" i="19"/>
  <c r="X5" i="19"/>
  <c r="J5" i="18"/>
  <c r="D5" i="19"/>
  <c r="W5" i="18"/>
  <c r="N5" i="19"/>
  <c r="Q5" i="18"/>
  <c r="V5" i="18"/>
  <c r="S5" i="19"/>
  <c r="K5" i="19"/>
  <c r="I5" i="18"/>
  <c r="R5" i="18"/>
  <c r="Q5" i="19"/>
  <c r="R5" i="19"/>
  <c r="E5" i="19"/>
  <c r="E5" i="18"/>
  <c r="T5" i="18"/>
  <c r="J5" i="19"/>
  <c r="L5" i="19"/>
  <c r="O5" i="19"/>
  <c r="G5" i="19"/>
  <c r="U5" i="18"/>
  <c r="Y5" i="19"/>
  <c r="G5" i="18"/>
  <c r="S5" i="18"/>
  <c r="K5" i="18"/>
  <c r="B5" i="18"/>
  <c r="I5" i="19"/>
  <c r="T5" i="19"/>
  <c r="D5" i="18"/>
  <c r="B5" i="19"/>
  <c r="C5" i="18"/>
  <c r="W5" i="19"/>
  <c r="V5" i="19"/>
  <c r="N5" i="18"/>
  <c r="C5" i="19"/>
  <c r="M5" i="19"/>
  <c r="H5" i="18"/>
  <c r="L5" i="18"/>
  <c r="P5" i="19"/>
  <c r="U5" i="19"/>
  <c r="X5" i="18"/>
  <c r="P5" i="18"/>
  <c r="O5" i="18"/>
  <c r="H5" i="19"/>
  <c r="F5" i="18"/>
  <c r="Y5" i="18"/>
  <c r="M5" i="18"/>
  <c r="F5" i="19"/>
  <c r="T2" i="18"/>
  <c r="E2" i="18"/>
  <c r="E2" i="19"/>
  <c r="S2" i="19"/>
  <c r="U2" i="18"/>
  <c r="N2" i="19"/>
  <c r="S2" i="18"/>
  <c r="G2" i="18"/>
  <c r="R2" i="19"/>
  <c r="K2" i="19"/>
  <c r="R2" i="18"/>
  <c r="Q2" i="19"/>
  <c r="G2" i="19"/>
  <c r="J2" i="19"/>
  <c r="X2" i="19"/>
  <c r="U2" i="19"/>
  <c r="L2" i="19"/>
  <c r="W2" i="18"/>
  <c r="Y2" i="19"/>
  <c r="I2" i="18"/>
  <c r="V2" i="18"/>
  <c r="T2" i="19"/>
  <c r="K2" i="18"/>
  <c r="P2" i="18"/>
  <c r="B2" i="18"/>
  <c r="D2" i="19"/>
  <c r="O2" i="18"/>
  <c r="H2" i="19"/>
  <c r="C2" i="18"/>
  <c r="W2" i="19"/>
  <c r="M2" i="19"/>
  <c r="D2" i="18"/>
  <c r="M2" i="18"/>
  <c r="Y2" i="18"/>
  <c r="N2" i="18"/>
  <c r="V2" i="19"/>
  <c r="I2" i="19"/>
  <c r="X2" i="18"/>
  <c r="L2" i="18"/>
  <c r="H2" i="18"/>
  <c r="J2" i="18"/>
  <c r="F2" i="19"/>
  <c r="Q2" i="18"/>
  <c r="F2" i="18"/>
  <c r="P2" i="19"/>
  <c r="O2" i="19"/>
  <c r="B2" i="19"/>
  <c r="C2" i="19"/>
  <c r="U5" i="46" l="1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<sst xmlns="http://schemas.openxmlformats.org/spreadsheetml/2006/main" count="49" uniqueCount="18">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</sst>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0.15384615384615385</v>
          </cell>
        </row>
        <row r="3">
          <cell r="A3">
            <v>2</v>
          </cell>
          <cell r="B3">
            <v>8</v>
          </cell>
          <cell r="C3">
            <v>2.4</v>
          </cell>
          <cell r="D3">
            <v>0.15384615384615385</v>
          </cell>
        </row>
        <row r="4">
          <cell r="A4">
            <v>3</v>
          </cell>
          <cell r="B4">
            <v>8</v>
          </cell>
          <cell r="C4">
            <v>2.4</v>
          </cell>
          <cell r="D4">
            <v>0.15384615384615385</v>
          </cell>
        </row>
        <row r="5">
          <cell r="A5">
            <v>4</v>
          </cell>
          <cell r="B5">
            <v>8</v>
          </cell>
          <cell r="C5">
            <v>2.4</v>
          </cell>
          <cell r="D5">
            <v>0.15384615384615385</v>
          </cell>
        </row>
        <row r="6">
          <cell r="A6">
            <v>5</v>
          </cell>
          <cell r="B6">
            <v>8</v>
          </cell>
          <cell r="C6">
            <v>2.4</v>
          </cell>
          <cell r="D6">
            <v>0.15384615384615385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7.6923076923076927E-2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7.6923076923076927E-2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7.6923076923076927E-2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4.4372504869759588</v>
          </cell>
          <cell r="C3">
            <v>4.310965307150334</v>
          </cell>
          <cell r="D3">
            <v>4.1278524635076366</v>
          </cell>
          <cell r="E3">
            <v>4.0936729960192393</v>
          </cell>
          <cell r="F3">
            <v>4.1348070686553013</v>
          </cell>
          <cell r="G3">
            <v>4.4147846325323048</v>
          </cell>
          <cell r="H3">
            <v>5.3222528381073788</v>
          </cell>
          <cell r="I3">
            <v>6.2135235827396684</v>
          </cell>
          <cell r="J3">
            <v>6.7549481134800677</v>
          </cell>
          <cell r="K3">
            <v>6.9589714698777829</v>
          </cell>
          <cell r="L3">
            <v>6.9439181342587259</v>
          </cell>
          <cell r="M3">
            <v>6.7785576814545729</v>
          </cell>
          <cell r="N3">
            <v>6.5326678376134319</v>
          </cell>
          <cell r="O3">
            <v>6.212608414254408</v>
          </cell>
          <cell r="P3">
            <v>5.7861673255284032</v>
          </cell>
          <cell r="Q3">
            <v>5.9657578576360377</v>
          </cell>
          <cell r="R3">
            <v>6.6359838697436535</v>
          </cell>
          <cell r="S3">
            <v>7.9339288215192081</v>
          </cell>
          <cell r="T3">
            <v>7.5566291178824221</v>
          </cell>
          <cell r="U3">
            <v>6.9801104453198146</v>
          </cell>
          <cell r="V3">
            <v>6.7667527327501711</v>
          </cell>
          <cell r="W3">
            <v>6.3109369758005389</v>
          </cell>
          <cell r="X3">
            <v>5.7757809209195843</v>
          </cell>
          <cell r="Y3">
            <v>5.1089409992640027</v>
          </cell>
        </row>
        <row r="4">
          <cell r="B4">
            <v>3.7421331532932722</v>
          </cell>
          <cell r="C4">
            <v>3.5184890534590703</v>
          </cell>
          <cell r="D4">
            <v>3.4047572101570509</v>
          </cell>
          <cell r="E4">
            <v>3.4759778420994034</v>
          </cell>
          <cell r="F4">
            <v>3.508677497545468</v>
          </cell>
          <cell r="G4">
            <v>4.0116797080362572</v>
          </cell>
          <cell r="H4">
            <v>6.4788714175447257</v>
          </cell>
          <cell r="I4">
            <v>7.596190519489225</v>
          </cell>
          <cell r="J4">
            <v>7.9362479514192987</v>
          </cell>
          <cell r="K4">
            <v>7.685428786998429</v>
          </cell>
          <cell r="L4">
            <v>7.4029522728296113</v>
          </cell>
          <cell r="M4">
            <v>7.8752050462954992</v>
          </cell>
          <cell r="N4">
            <v>7.3007021533426455</v>
          </cell>
          <cell r="O4">
            <v>6.9515329298262198</v>
          </cell>
          <cell r="P4">
            <v>6.0122943075844288</v>
          </cell>
          <cell r="Q4">
            <v>5.9874614916056519</v>
          </cell>
          <cell r="R4">
            <v>6.2389402559373908</v>
          </cell>
          <cell r="S4">
            <v>6.7381913937240725</v>
          </cell>
          <cell r="T4">
            <v>6.1575400438796972</v>
          </cell>
          <cell r="U4">
            <v>6.3987840925165758</v>
          </cell>
          <cell r="V4">
            <v>6.2128685400118817</v>
          </cell>
          <cell r="W4">
            <v>5.8426628631611086</v>
          </cell>
          <cell r="X4">
            <v>4.8536523050161655</v>
          </cell>
          <cell r="Y4">
            <v>4.2808807677166127</v>
          </cell>
        </row>
        <row r="5">
          <cell r="B5">
            <v>1.5348532667976558</v>
          </cell>
          <cell r="C5">
            <v>0.99719632504179678</v>
          </cell>
          <cell r="D5">
            <v>0.99766737730063204</v>
          </cell>
          <cell r="E5">
            <v>0.8887770679508924</v>
          </cell>
          <cell r="F5">
            <v>0.9360594075467632</v>
          </cell>
          <cell r="G5">
            <v>1.9100177597960346</v>
          </cell>
          <cell r="H5">
            <v>3.830022771763014</v>
          </cell>
          <cell r="I5">
            <v>4.7675947279918356</v>
          </cell>
          <cell r="J5">
            <v>5.2553479745721372</v>
          </cell>
          <cell r="K5">
            <v>4.9215473419021016</v>
          </cell>
          <cell r="L5">
            <v>4.87904114050093</v>
          </cell>
          <cell r="M5">
            <v>4.5347480639158952</v>
          </cell>
          <cell r="N5">
            <v>4.4175857088725126</v>
          </cell>
          <cell r="O5">
            <v>4.1605944386536446</v>
          </cell>
          <cell r="P5">
            <v>3.971465685580184</v>
          </cell>
          <cell r="Q5">
            <v>4.0619274523832871</v>
          </cell>
          <cell r="R5">
            <v>5.1266166922712806</v>
          </cell>
          <cell r="S5">
            <v>7.7323817859793254</v>
          </cell>
          <cell r="T5">
            <v>6.951318062572108</v>
          </cell>
          <cell r="U5">
            <v>5.882727962780697</v>
          </cell>
          <cell r="V5">
            <v>5.6876132989032993</v>
          </cell>
          <cell r="W5">
            <v>5.0631248766680841</v>
          </cell>
          <cell r="X5">
            <v>3.7891975162919196</v>
          </cell>
          <cell r="Y5">
            <v>2.9456509080255637</v>
          </cell>
        </row>
        <row r="6">
          <cell r="B6">
            <v>4.4250866201267653</v>
          </cell>
          <cell r="C6">
            <v>4.0249007486940984</v>
          </cell>
          <cell r="D6">
            <v>3.6884058885033597</v>
          </cell>
          <cell r="E6">
            <v>3.7366991203526383</v>
          </cell>
          <cell r="F6">
            <v>3.8200213578535278</v>
          </cell>
          <cell r="G6">
            <v>4.3037373054878136</v>
          </cell>
          <cell r="H6">
            <v>5.5632706569382373</v>
          </cell>
          <cell r="I6">
            <v>6.1615898420517992</v>
          </cell>
          <cell r="J6">
            <v>6.3707020419992917</v>
          </cell>
          <cell r="K6">
            <v>6.6245029994178672</v>
          </cell>
          <cell r="L6">
            <v>6.8109253144773865</v>
          </cell>
          <cell r="M6">
            <v>6.9247941011507654</v>
          </cell>
          <cell r="N6">
            <v>6.7904141219771539</v>
          </cell>
          <cell r="O6">
            <v>6.4617766346924812</v>
          </cell>
          <cell r="P6">
            <v>6.4415166485318602</v>
          </cell>
          <cell r="Q6">
            <v>6.389327592553947</v>
          </cell>
          <cell r="R6">
            <v>6.8291317508160665</v>
          </cell>
          <cell r="S6">
            <v>7.8290607823677947</v>
          </cell>
          <cell r="T6">
            <v>7.7270925505805206</v>
          </cell>
          <cell r="U6">
            <v>7.5582271139155202</v>
          </cell>
          <cell r="V6">
            <v>7.4899060403255273</v>
          </cell>
          <cell r="W6">
            <v>6.9931150684475272</v>
          </cell>
          <cell r="X6">
            <v>6.2221381521488421</v>
          </cell>
          <cell r="Y6">
            <v>5.6381915836309844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4.4372504869759588</v>
          </cell>
          <cell r="C3">
            <v>4.2247460010073272</v>
          </cell>
          <cell r="D3">
            <v>4.0452954142374837</v>
          </cell>
          <cell r="E3">
            <v>4.0936729960192393</v>
          </cell>
          <cell r="F3">
            <v>4.1348070686553013</v>
          </cell>
          <cell r="G3">
            <v>4.4589324788576281</v>
          </cell>
          <cell r="H3">
            <v>5.215807781345231</v>
          </cell>
          <cell r="I3">
            <v>6.2135235827396684</v>
          </cell>
          <cell r="J3">
            <v>6.7549481134800677</v>
          </cell>
          <cell r="K3">
            <v>7.028561184576561</v>
          </cell>
          <cell r="L3">
            <v>6.8050397715735516</v>
          </cell>
          <cell r="M3">
            <v>6.9141288350836643</v>
          </cell>
          <cell r="N3">
            <v>6.6633211943657011</v>
          </cell>
          <cell r="O3">
            <v>6.3368605825394955</v>
          </cell>
          <cell r="P3">
            <v>5.901890672038971</v>
          </cell>
          <cell r="Q3">
            <v>6.0254154362123984</v>
          </cell>
          <cell r="R3">
            <v>6.6359838697436535</v>
          </cell>
          <cell r="S3">
            <v>7.7752502450888246</v>
          </cell>
          <cell r="T3">
            <v>7.6321954090612465</v>
          </cell>
          <cell r="U3">
            <v>7.0499115497730118</v>
          </cell>
          <cell r="V3">
            <v>6.9020877874051747</v>
          </cell>
          <cell r="W3">
            <v>6.3109369758005389</v>
          </cell>
          <cell r="X3">
            <v>5.660265302501192</v>
          </cell>
          <cell r="Y3">
            <v>5.1600304092566436</v>
          </cell>
        </row>
        <row r="4">
          <cell r="B4">
            <v>3.8169758163591379</v>
          </cell>
          <cell r="C4">
            <v>3.5888588345282515</v>
          </cell>
          <cell r="D4">
            <v>3.3707096380554806</v>
          </cell>
          <cell r="E4">
            <v>3.5454973989413912</v>
          </cell>
          <cell r="F4">
            <v>3.4385039475945587</v>
          </cell>
          <cell r="G4">
            <v>3.9314461138755319</v>
          </cell>
          <cell r="H4">
            <v>6.5436601317201735</v>
          </cell>
          <cell r="I4">
            <v>7.5961905194892241</v>
          </cell>
          <cell r="J4">
            <v>7.7775229923909128</v>
          </cell>
          <cell r="K4">
            <v>7.6085744991284443</v>
          </cell>
          <cell r="L4">
            <v>7.4029522728296113</v>
          </cell>
          <cell r="M4">
            <v>7.7177009453695895</v>
          </cell>
          <cell r="N4">
            <v>7.1546881102757922</v>
          </cell>
          <cell r="O4">
            <v>6.9515329298262198</v>
          </cell>
          <cell r="P4">
            <v>6.0122943075844288</v>
          </cell>
          <cell r="Q4">
            <v>6.0473361065217084</v>
          </cell>
          <cell r="R4">
            <v>6.114161450818643</v>
          </cell>
          <cell r="S4">
            <v>6.8055733076613141</v>
          </cell>
          <cell r="T4">
            <v>6.0343892430021038</v>
          </cell>
          <cell r="U4">
            <v>6.3987840925165758</v>
          </cell>
          <cell r="V4">
            <v>6.1507398546117633</v>
          </cell>
          <cell r="W4">
            <v>5.7258096058978865</v>
          </cell>
          <cell r="X4">
            <v>4.756579258915842</v>
          </cell>
          <cell r="Y4">
            <v>4.3664983830709447</v>
          </cell>
        </row>
        <row r="5">
          <cell r="B5">
            <v>1.519504734129679</v>
          </cell>
          <cell r="C5">
            <v>0.99719632504179689</v>
          </cell>
          <cell r="D5">
            <v>0.98769070352762567</v>
          </cell>
          <cell r="E5">
            <v>0.8887770679508924</v>
          </cell>
          <cell r="F5">
            <v>0.95478059569769835</v>
          </cell>
          <cell r="G5">
            <v>1.9291179373939948</v>
          </cell>
          <cell r="H5">
            <v>3.7534223163277538</v>
          </cell>
          <cell r="I5">
            <v>4.6722428334319988</v>
          </cell>
          <cell r="J5">
            <v>5.3079014543178582</v>
          </cell>
          <cell r="K5">
            <v>5.0199782887401438</v>
          </cell>
          <cell r="L5">
            <v>4.9766219633109481</v>
          </cell>
          <cell r="M5">
            <v>4.4440531026375769</v>
          </cell>
          <cell r="N5">
            <v>4.5059374230499625</v>
          </cell>
          <cell r="O5">
            <v>4.1605944386536446</v>
          </cell>
          <cell r="P5">
            <v>4.0508949992917875</v>
          </cell>
          <cell r="Q5">
            <v>4.0213081778594537</v>
          </cell>
          <cell r="R5">
            <v>5.0240843584258554</v>
          </cell>
          <cell r="S5">
            <v>7.5777341502597393</v>
          </cell>
          <cell r="T5">
            <v>6.8122917013206656</v>
          </cell>
          <cell r="U5">
            <v>5.882727962780697</v>
          </cell>
          <cell r="V5">
            <v>5.8013655648813653</v>
          </cell>
          <cell r="W5">
            <v>5.0631248766680841</v>
          </cell>
          <cell r="X5">
            <v>3.8270894914548386</v>
          </cell>
          <cell r="Y5">
            <v>3.0045639261860746</v>
          </cell>
        </row>
        <row r="6">
          <cell r="B6">
            <v>4.5135883525293004</v>
          </cell>
          <cell r="C6">
            <v>3.9444027337202163</v>
          </cell>
          <cell r="D6">
            <v>3.6146377707332924</v>
          </cell>
          <cell r="E6">
            <v>3.811433102759691</v>
          </cell>
          <cell r="F6">
            <v>3.7818211442749923</v>
          </cell>
          <cell r="G6">
            <v>4.2176625593780575</v>
          </cell>
          <cell r="H6">
            <v>5.6745360700770018</v>
          </cell>
          <cell r="I6">
            <v>6.099973943631281</v>
          </cell>
          <cell r="J6">
            <v>6.4981160828392772</v>
          </cell>
          <cell r="K6">
            <v>6.4920129394295101</v>
          </cell>
          <cell r="L6">
            <v>6.8790345676221598</v>
          </cell>
          <cell r="M6">
            <v>6.7862982191277501</v>
          </cell>
          <cell r="N6">
            <v>6.7225099807573825</v>
          </cell>
          <cell r="O6">
            <v>6.5263944010394059</v>
          </cell>
          <cell r="P6">
            <v>6.4415166485318602</v>
          </cell>
          <cell r="Q6">
            <v>6.389327592553947</v>
          </cell>
          <cell r="R6">
            <v>6.760840433307906</v>
          </cell>
          <cell r="S6">
            <v>7.7507701745441171</v>
          </cell>
          <cell r="T6">
            <v>7.6498216250747157</v>
          </cell>
          <cell r="U6">
            <v>7.5582271139155202</v>
          </cell>
          <cell r="V6">
            <v>7.4899060403255273</v>
          </cell>
          <cell r="W6">
            <v>6.9231839177630512</v>
          </cell>
          <cell r="X6">
            <v>6.3465809151918187</v>
          </cell>
          <cell r="Y6">
            <v>5.6945734994672943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4.3928779821061994</v>
          </cell>
          <cell r="C3">
            <v>4.3971846132933408</v>
          </cell>
          <cell r="D3">
            <v>4.0452954142374837</v>
          </cell>
          <cell r="E3">
            <v>4.0936729960192393</v>
          </cell>
          <cell r="F3">
            <v>4.0934589979687486</v>
          </cell>
          <cell r="G3">
            <v>4.4589324788576281</v>
          </cell>
          <cell r="H3">
            <v>5.4286978948695266</v>
          </cell>
          <cell r="I3">
            <v>6.2135235827396684</v>
          </cell>
          <cell r="J3">
            <v>6.6198491512104658</v>
          </cell>
          <cell r="K3">
            <v>7.098150899275339</v>
          </cell>
          <cell r="L3">
            <v>6.8744789529161388</v>
          </cell>
          <cell r="M3">
            <v>6.9141288350836643</v>
          </cell>
          <cell r="N3">
            <v>6.4020144808611636</v>
          </cell>
          <cell r="O3">
            <v>6.212608414254408</v>
          </cell>
          <cell r="P3">
            <v>5.6704439790178354</v>
          </cell>
          <cell r="Q3">
            <v>5.8464427004833173</v>
          </cell>
          <cell r="R3">
            <v>6.5032641923487802</v>
          </cell>
          <cell r="S3">
            <v>8.0132681097344012</v>
          </cell>
          <cell r="T3">
            <v>7.5566291178824221</v>
          </cell>
          <cell r="U3">
            <v>7.1197126542262108</v>
          </cell>
          <cell r="V3">
            <v>6.6990852054226693</v>
          </cell>
          <cell r="W3">
            <v>6.2478276060425335</v>
          </cell>
          <cell r="X3">
            <v>5.8335387301287804</v>
          </cell>
          <cell r="Y3">
            <v>5.1600304092566436</v>
          </cell>
        </row>
        <row r="4">
          <cell r="B4">
            <v>3.7421331532932722</v>
          </cell>
          <cell r="C4">
            <v>3.4481192723898886</v>
          </cell>
          <cell r="D4">
            <v>3.3707096380554806</v>
          </cell>
          <cell r="E4">
            <v>3.5107376205203975</v>
          </cell>
          <cell r="F4">
            <v>3.5437642725209226</v>
          </cell>
          <cell r="G4">
            <v>3.9314461138755319</v>
          </cell>
          <cell r="H4">
            <v>6.349293989193832</v>
          </cell>
          <cell r="I4">
            <v>7.5961905194892241</v>
          </cell>
          <cell r="J4">
            <v>7.8568854719051053</v>
          </cell>
          <cell r="K4">
            <v>7.5317202112584605</v>
          </cell>
          <cell r="L4">
            <v>7.4029522728296113</v>
          </cell>
          <cell r="M4">
            <v>7.7177009453695895</v>
          </cell>
          <cell r="N4">
            <v>7.1546881102757922</v>
          </cell>
          <cell r="O4">
            <v>7.0210482591244814</v>
          </cell>
          <cell r="P4">
            <v>6.0724172506602736</v>
          </cell>
          <cell r="Q4">
            <v>6.1072107214377649</v>
          </cell>
          <cell r="R4">
            <v>6.114161450818643</v>
          </cell>
          <cell r="S4">
            <v>6.6034275658495911</v>
          </cell>
          <cell r="T4">
            <v>6.2806908447572916</v>
          </cell>
          <cell r="U4">
            <v>6.5267597743669068</v>
          </cell>
          <cell r="V4">
            <v>6.2128685400118817</v>
          </cell>
          <cell r="W4">
            <v>5.9010894917927192</v>
          </cell>
          <cell r="X4">
            <v>4.756579258915842</v>
          </cell>
          <cell r="Y4">
            <v>4.2808807677166127</v>
          </cell>
        </row>
        <row r="5">
          <cell r="B5">
            <v>1.519504734129679</v>
          </cell>
          <cell r="C5">
            <v>1.0171402515426327</v>
          </cell>
          <cell r="D5">
            <v>0.98769070352762567</v>
          </cell>
          <cell r="E5">
            <v>0.87100152659187458</v>
          </cell>
          <cell r="F5">
            <v>0.95478059569769835</v>
          </cell>
          <cell r="G5">
            <v>1.8718174046001139</v>
          </cell>
          <cell r="H5">
            <v>3.9066232271982746</v>
          </cell>
          <cell r="I5">
            <v>4.8629466225516724</v>
          </cell>
          <cell r="J5">
            <v>5.3079014543178582</v>
          </cell>
          <cell r="K5">
            <v>4.9215473419021016</v>
          </cell>
          <cell r="L5">
            <v>4.87904114050093</v>
          </cell>
          <cell r="M5">
            <v>4.4440531026375769</v>
          </cell>
          <cell r="N5">
            <v>4.5059374230499625</v>
          </cell>
          <cell r="O5">
            <v>4.0773825498805714</v>
          </cell>
          <cell r="P5">
            <v>4.0508949992917875</v>
          </cell>
          <cell r="Q5">
            <v>4.0619274523832871</v>
          </cell>
          <cell r="R5">
            <v>5.0753505253485676</v>
          </cell>
          <cell r="S5">
            <v>7.8097056038391193</v>
          </cell>
          <cell r="T5">
            <v>7.0208312431978293</v>
          </cell>
          <cell r="U5">
            <v>5.7650734035250828</v>
          </cell>
          <cell r="V5">
            <v>5.6876132989032984</v>
          </cell>
          <cell r="W5">
            <v>5.012493627901403</v>
          </cell>
          <cell r="X5">
            <v>3.864981466617758</v>
          </cell>
          <cell r="Y5">
            <v>3.0045639261860746</v>
          </cell>
        </row>
        <row r="6">
          <cell r="B6">
            <v>4.3808357539254983</v>
          </cell>
          <cell r="C6">
            <v>3.9846517412071574</v>
          </cell>
          <cell r="D6">
            <v>3.6884058885033597</v>
          </cell>
          <cell r="E6">
            <v>3.6619651379455855</v>
          </cell>
          <cell r="F6">
            <v>3.7818211442749923</v>
          </cell>
          <cell r="G6">
            <v>4.3467746785426922</v>
          </cell>
          <cell r="H6">
            <v>5.5632706569382382</v>
          </cell>
          <cell r="I6">
            <v>6.099973943631281</v>
          </cell>
          <cell r="J6">
            <v>6.2432880011593053</v>
          </cell>
          <cell r="K6">
            <v>6.6245029994178672</v>
          </cell>
          <cell r="L6">
            <v>6.8109253144773865</v>
          </cell>
          <cell r="M6">
            <v>6.8555461601392578</v>
          </cell>
          <cell r="N6">
            <v>6.7225099807573825</v>
          </cell>
          <cell r="O6">
            <v>6.3971588683455556</v>
          </cell>
          <cell r="P6">
            <v>6.4415166485318602</v>
          </cell>
          <cell r="Q6">
            <v>6.4532208684794865</v>
          </cell>
          <cell r="R6">
            <v>6.897423068324227</v>
          </cell>
          <cell r="S6">
            <v>7.7507701745441171</v>
          </cell>
          <cell r="T6">
            <v>7.57255069956891</v>
          </cell>
          <cell r="U6">
            <v>7.4826448427763648</v>
          </cell>
          <cell r="V6">
            <v>7.5648051007287824</v>
          </cell>
          <cell r="W6">
            <v>7.0630462191320023</v>
          </cell>
          <cell r="X6">
            <v>6.3465809151918187</v>
          </cell>
          <cell r="Y6">
            <v>5.5254277519583646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-2.1769519059370888</v>
          </cell>
          <cell r="C3">
            <v>-2.1764719490034947</v>
          </cell>
          <cell r="D3">
            <v>-2.2365273170083113</v>
          </cell>
          <cell r="E3">
            <v>-2.3389827723566423</v>
          </cell>
          <cell r="F3">
            <v>-2.3165212202580738</v>
          </cell>
          <cell r="G3">
            <v>-2.1260250161336871</v>
          </cell>
          <cell r="H3">
            <v>-1.3480671464074032</v>
          </cell>
          <cell r="I3">
            <v>-0.25913718012329701</v>
          </cell>
          <cell r="J3">
            <v>-0.27847576920125</v>
          </cell>
          <cell r="K3">
            <v>-0.18454776490325733</v>
          </cell>
          <cell r="L3">
            <v>-0.16256768311600148</v>
          </cell>
          <cell r="M3">
            <v>-0.72552906063564016</v>
          </cell>
          <cell r="N3">
            <v>-1.059920028797416</v>
          </cell>
          <cell r="O3">
            <v>-1.3740109806363319</v>
          </cell>
          <cell r="P3">
            <v>-1.3636810967232129</v>
          </cell>
          <cell r="Q3">
            <v>-1.3867425949887737</v>
          </cell>
          <cell r="R3">
            <v>-1.0903084371888794</v>
          </cell>
          <cell r="S3">
            <v>0.35835335856350181</v>
          </cell>
          <cell r="T3">
            <v>-5.0504441223111873E-2</v>
          </cell>
          <cell r="U3">
            <v>-0.59616964099437564</v>
          </cell>
          <cell r="V3">
            <v>-1.1050824628708991</v>
          </cell>
          <cell r="W3">
            <v>-1.4536440513986311</v>
          </cell>
          <cell r="X3">
            <v>-1.5942930526233863</v>
          </cell>
          <cell r="Y3">
            <v>-1.825389289393492</v>
          </cell>
        </row>
        <row r="4">
          <cell r="B4">
            <v>-2.0819445905116538</v>
          </cell>
          <cell r="C4">
            <v>-2.2464242554520948</v>
          </cell>
          <cell r="D4">
            <v>-2.2876286145855844</v>
          </cell>
          <cell r="E4">
            <v>-2.2570353223257085</v>
          </cell>
          <cell r="F4">
            <v>-2.2589125588394028</v>
          </cell>
          <cell r="G4">
            <v>-1.8862886999453357</v>
          </cell>
          <cell r="H4">
            <v>-7.0239772373997297E-2</v>
          </cell>
          <cell r="I4">
            <v>0.97250713353727514</v>
          </cell>
          <cell r="J4">
            <v>1.239478518874644</v>
          </cell>
          <cell r="K4">
            <v>0.86344997779136357</v>
          </cell>
          <cell r="L4">
            <v>0.50980073093957734</v>
          </cell>
          <cell r="M4">
            <v>1.0112114127350833</v>
          </cell>
          <cell r="N4">
            <v>0.63761931122793913</v>
          </cell>
          <cell r="O4">
            <v>0.19344935756752055</v>
          </cell>
          <cell r="P4">
            <v>-0.76533095105740456</v>
          </cell>
          <cell r="Q4">
            <v>-0.76565662635982146</v>
          </cell>
          <cell r="R4">
            <v>-0.63071625837831879</v>
          </cell>
          <cell r="S4">
            <v>-0.31818361476471746</v>
          </cell>
          <cell r="T4">
            <v>-0.77549630427488314</v>
          </cell>
          <cell r="U4">
            <v>-0.44185617201696409</v>
          </cell>
          <cell r="V4">
            <v>-0.60664494727519491</v>
          </cell>
          <cell r="W4">
            <v>-1.0061908355570861</v>
          </cell>
          <cell r="X4">
            <v>-1.5896427241001649</v>
          </cell>
          <cell r="Y4">
            <v>-1.7944492662674891</v>
          </cell>
        </row>
        <row r="5">
          <cell r="B5">
            <v>-2.2760002782666735</v>
          </cell>
          <cell r="C5">
            <v>-2.2985736192897415</v>
          </cell>
          <cell r="D5">
            <v>-2.3220270644700847</v>
          </cell>
          <cell r="E5">
            <v>-2.3423561874139245</v>
          </cell>
          <cell r="F5">
            <v>-2.3527849306187987</v>
          </cell>
          <cell r="G5">
            <v>-2.1510332498313303</v>
          </cell>
          <cell r="H5">
            <v>-1.866250331497715</v>
          </cell>
          <cell r="I5">
            <v>-1.7038815692814711</v>
          </cell>
          <cell r="J5">
            <v>-1.7537805920083873</v>
          </cell>
          <cell r="K5">
            <v>-1.9428578858570698</v>
          </cell>
          <cell r="L5">
            <v>-2.072269075952677</v>
          </cell>
          <cell r="M5">
            <v>-2.194199539117522</v>
          </cell>
          <cell r="N5">
            <v>-2.1967953394820405</v>
          </cell>
          <cell r="O5">
            <v>-2.2371900768625879</v>
          </cell>
          <cell r="P5">
            <v>-2.2568589632823954</v>
          </cell>
          <cell r="Q5">
            <v>-2.1895350346057874</v>
          </cell>
          <cell r="R5">
            <v>-1.8535774494166499</v>
          </cell>
          <cell r="S5">
            <v>-1.1047456744250883</v>
          </cell>
          <cell r="T5">
            <v>-1.4249508842161152</v>
          </cell>
          <cell r="U5">
            <v>-1.728479260750525</v>
          </cell>
          <cell r="V5">
            <v>-1.8607504725451247</v>
          </cell>
          <cell r="W5">
            <v>-1.9685995068026829</v>
          </cell>
          <cell r="X5">
            <v>-2.0809810141077771</v>
          </cell>
          <cell r="Y5">
            <v>-2.0910575414030581</v>
          </cell>
        </row>
        <row r="6">
          <cell r="B6">
            <v>-2.1416438454210245</v>
          </cell>
          <cell r="C6">
            <v>-2.2492591404271707</v>
          </cell>
          <cell r="D6">
            <v>-2.3448346899387431</v>
          </cell>
          <cell r="E6">
            <v>-2.3531970886869473</v>
          </cell>
          <cell r="F6">
            <v>-2.3479873043452506</v>
          </cell>
          <cell r="G6">
            <v>-1.9791678472177661</v>
          </cell>
          <cell r="H6">
            <v>-1.5083351514642944</v>
          </cell>
          <cell r="I6">
            <v>-1.2206424830568292</v>
          </cell>
          <cell r="J6">
            <v>-1.1990150254949676</v>
          </cell>
          <cell r="K6">
            <v>-1.0043596147865876</v>
          </cell>
          <cell r="L6">
            <v>-0.99393982397859693</v>
          </cell>
          <cell r="M6">
            <v>-0.97301176273144163</v>
          </cell>
          <cell r="N6">
            <v>-1.1710382103668018</v>
          </cell>
          <cell r="O6">
            <v>-1.2601784400929961</v>
          </cell>
          <cell r="P6">
            <v>-1.226291185602377</v>
          </cell>
          <cell r="Q6">
            <v>-1.5201124937681709</v>
          </cell>
          <cell r="R6">
            <v>-1.3467353607550261</v>
          </cell>
          <cell r="S6">
            <v>-0.67516259520507038</v>
          </cell>
          <cell r="T6">
            <v>-0.79950402045520741</v>
          </cell>
          <cell r="U6">
            <v>-0.99407132174007473</v>
          </cell>
          <cell r="V6">
            <v>-1.0734034917986661</v>
          </cell>
          <cell r="W6">
            <v>-1.3934066262235363</v>
          </cell>
          <cell r="X6">
            <v>-1.5409965003035702</v>
          </cell>
          <cell r="Y6">
            <v>-1.6120975472508379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-2.2204909440558303</v>
          </cell>
          <cell r="C3">
            <v>-2.1329425100234247</v>
          </cell>
          <cell r="D3">
            <v>-2.2365273170083109</v>
          </cell>
          <cell r="E3">
            <v>-2.2922031169095094</v>
          </cell>
          <cell r="F3">
            <v>-2.3165212202580738</v>
          </cell>
          <cell r="G3">
            <v>-2.1260250161336871</v>
          </cell>
          <cell r="H3">
            <v>-1.3480671464074032</v>
          </cell>
          <cell r="I3">
            <v>-0.25395443652083111</v>
          </cell>
          <cell r="J3">
            <v>-0.27569101150923747</v>
          </cell>
          <cell r="K3">
            <v>-0.18823872020132248</v>
          </cell>
          <cell r="L3">
            <v>-0.15931632945368149</v>
          </cell>
          <cell r="M3">
            <v>-0.73278435124199659</v>
          </cell>
          <cell r="N3">
            <v>-1.07051922908539</v>
          </cell>
          <cell r="O3">
            <v>-1.3465307610236052</v>
          </cell>
          <cell r="P3">
            <v>-1.3636810967232129</v>
          </cell>
          <cell r="Q3">
            <v>-1.4144774468885493</v>
          </cell>
          <cell r="R3">
            <v>-1.0685022684451018</v>
          </cell>
          <cell r="S3">
            <v>0.36193689214913682</v>
          </cell>
          <cell r="T3">
            <v>-4.9999396810880753E-2</v>
          </cell>
          <cell r="U3">
            <v>-0.59616964099437575</v>
          </cell>
          <cell r="V3">
            <v>-1.1161332874996082</v>
          </cell>
          <cell r="W3">
            <v>-1.4391076108846446</v>
          </cell>
          <cell r="X3">
            <v>-1.5624071915709188</v>
          </cell>
          <cell r="Y3">
            <v>-1.8436431822874271</v>
          </cell>
        </row>
        <row r="4">
          <cell r="B4">
            <v>-2.1027640364167701</v>
          </cell>
          <cell r="C4">
            <v>-2.2464242554520948</v>
          </cell>
          <cell r="D4">
            <v>-2.3105049007314404</v>
          </cell>
          <cell r="E4">
            <v>-2.2796056755489658</v>
          </cell>
          <cell r="F4">
            <v>-2.2815016844277967</v>
          </cell>
          <cell r="G4">
            <v>-1.9240144739442424</v>
          </cell>
          <cell r="H4">
            <v>-7.0942170097737262E-2</v>
          </cell>
          <cell r="I4">
            <v>0.99195727620802054</v>
          </cell>
          <cell r="J4">
            <v>1.2518733040633905</v>
          </cell>
          <cell r="K4">
            <v>0.8461809782355364</v>
          </cell>
          <cell r="L4">
            <v>0.51999674555836894</v>
          </cell>
          <cell r="M4">
            <v>1.0010992986077323</v>
          </cell>
          <cell r="N4">
            <v>0.6503716974524979</v>
          </cell>
          <cell r="O4">
            <v>0.19731834471887094</v>
          </cell>
          <cell r="P4">
            <v>-0.77298426056797853</v>
          </cell>
          <cell r="Q4">
            <v>-0.7809697588870177</v>
          </cell>
          <cell r="R4">
            <v>-0.64333058354588513</v>
          </cell>
          <cell r="S4">
            <v>-0.31181994246942313</v>
          </cell>
          <cell r="T4">
            <v>-0.77549630427488314</v>
          </cell>
          <cell r="U4">
            <v>-0.43301904857662477</v>
          </cell>
          <cell r="V4">
            <v>-0.60664494727519491</v>
          </cell>
          <cell r="W4">
            <v>-0.98606701884594428</v>
          </cell>
          <cell r="X4">
            <v>-1.5896427241001649</v>
          </cell>
          <cell r="Y4">
            <v>-1.7585602809421392</v>
          </cell>
        </row>
        <row r="5">
          <cell r="B5">
            <v>-2.2532402754840071</v>
          </cell>
          <cell r="C5">
            <v>-2.2526021469039468</v>
          </cell>
          <cell r="D5">
            <v>-2.298806793825384</v>
          </cell>
          <cell r="E5">
            <v>-2.2955090636656457</v>
          </cell>
          <cell r="F5">
            <v>-2.3527849306187987</v>
          </cell>
          <cell r="G5">
            <v>-2.1940539148279568</v>
          </cell>
          <cell r="H5">
            <v>-1.866250331497715</v>
          </cell>
          <cell r="I5">
            <v>-1.7209203849742856</v>
          </cell>
          <cell r="J5">
            <v>-1.7888562038485551</v>
          </cell>
          <cell r="K5">
            <v>-1.9817150435742112</v>
          </cell>
          <cell r="L5">
            <v>-2.0515463851931504</v>
          </cell>
          <cell r="M5">
            <v>-2.2380835298998725</v>
          </cell>
          <cell r="N5">
            <v>-2.218763292876861</v>
          </cell>
          <cell r="O5">
            <v>-2.2148181760939618</v>
          </cell>
          <cell r="P5">
            <v>-2.2117217840167473</v>
          </cell>
          <cell r="Q5">
            <v>-2.1895350346057874</v>
          </cell>
          <cell r="R5">
            <v>-1.8165059004283166</v>
          </cell>
          <cell r="S5">
            <v>-1.0826507609365865</v>
          </cell>
          <cell r="T5">
            <v>-1.4107013753739539</v>
          </cell>
          <cell r="U5">
            <v>-1.7457640533580305</v>
          </cell>
          <cell r="V5">
            <v>-1.8607504725451247</v>
          </cell>
          <cell r="W5">
            <v>-1.9292275166666293</v>
          </cell>
          <cell r="X5">
            <v>-2.1226006343899328</v>
          </cell>
          <cell r="Y5">
            <v>-2.0910575414030581</v>
          </cell>
        </row>
        <row r="6">
          <cell r="B6">
            <v>-2.1416438454210245</v>
          </cell>
          <cell r="C6">
            <v>-2.2267665490228992</v>
          </cell>
          <cell r="D6">
            <v>-2.3448346899387427</v>
          </cell>
          <cell r="E6">
            <v>-2.3531970886869473</v>
          </cell>
          <cell r="F6">
            <v>-2.3949470504321559</v>
          </cell>
          <cell r="G6">
            <v>-1.9791678472177661</v>
          </cell>
          <cell r="H6">
            <v>-1.5385018544935807</v>
          </cell>
          <cell r="I6">
            <v>-1.208436058226261</v>
          </cell>
          <cell r="J6">
            <v>-1.1870248752400179</v>
          </cell>
          <cell r="K6">
            <v>-0.98427242249085589</v>
          </cell>
          <cell r="L6">
            <v>-1.003879222218383</v>
          </cell>
          <cell r="M6">
            <v>-0.95355152747681271</v>
          </cell>
          <cell r="N6">
            <v>-1.1476174461594657</v>
          </cell>
          <cell r="O6">
            <v>-1.2727802244939259</v>
          </cell>
          <cell r="P6">
            <v>-1.226291185602377</v>
          </cell>
          <cell r="Q6">
            <v>-1.4897102438928076</v>
          </cell>
          <cell r="R6">
            <v>-1.3198006535399254</v>
          </cell>
          <cell r="S6">
            <v>-0.68866584710917189</v>
          </cell>
          <cell r="T6">
            <v>-0.79950402045520741</v>
          </cell>
          <cell r="U6">
            <v>-1.0040120349574755</v>
          </cell>
          <cell r="V6">
            <v>-1.0626694568806796</v>
          </cell>
          <cell r="W6">
            <v>-1.4212747587480068</v>
          </cell>
          <cell r="X6">
            <v>-1.5255865353005345</v>
          </cell>
          <cell r="Y6">
            <v>-1.6120975472508379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-2.1987214249964593</v>
          </cell>
          <cell r="C3">
            <v>-2.1764719490034947</v>
          </cell>
          <cell r="D3">
            <v>-2.2365273170083109</v>
          </cell>
          <cell r="E3">
            <v>-2.3623726000802088</v>
          </cell>
          <cell r="F3">
            <v>-2.3628516446632353</v>
          </cell>
          <cell r="G3">
            <v>-2.1472852662950239</v>
          </cell>
          <cell r="H3">
            <v>-1.3750284893355513</v>
          </cell>
          <cell r="I3">
            <v>-0.25654580832206403</v>
          </cell>
          <cell r="J3">
            <v>-0.27847576920125</v>
          </cell>
          <cell r="K3">
            <v>-0.18085680960519218</v>
          </cell>
          <cell r="L3">
            <v>-0.15931632945368149</v>
          </cell>
          <cell r="M3">
            <v>-0.72552906063564016</v>
          </cell>
          <cell r="N3">
            <v>-1.0493208285094417</v>
          </cell>
          <cell r="O3">
            <v>-1.3877510904426953</v>
          </cell>
          <cell r="P3">
            <v>-1.3909547186576769</v>
          </cell>
          <cell r="Q3">
            <v>-1.4144774468885493</v>
          </cell>
          <cell r="R3">
            <v>-1.0685022684451018</v>
          </cell>
          <cell r="S3">
            <v>0.35118629139223173</v>
          </cell>
          <cell r="T3">
            <v>-4.9999396810880753E-2</v>
          </cell>
          <cell r="U3">
            <v>-0.60809303381426327</v>
          </cell>
          <cell r="V3">
            <v>-1.09403163824219</v>
          </cell>
          <cell r="W3">
            <v>-1.4681804919126171</v>
          </cell>
          <cell r="X3">
            <v>-1.6261789136758542</v>
          </cell>
          <cell r="Y3">
            <v>-1.825389289393492</v>
          </cell>
        </row>
        <row r="4">
          <cell r="B4">
            <v>-2.1027640364167701</v>
          </cell>
          <cell r="C4">
            <v>-2.2464242554520948</v>
          </cell>
          <cell r="D4">
            <v>-2.3105049007314404</v>
          </cell>
          <cell r="E4">
            <v>-2.2570353223257085</v>
          </cell>
          <cell r="F4">
            <v>-2.2137343076626146</v>
          </cell>
          <cell r="G4">
            <v>-1.8862886999453357</v>
          </cell>
          <cell r="H4">
            <v>-7.0942170097737262E-2</v>
          </cell>
          <cell r="I4">
            <v>0.96278206220190243</v>
          </cell>
          <cell r="J4">
            <v>1.239478518874644</v>
          </cell>
          <cell r="K4">
            <v>0.88071897734719085</v>
          </cell>
          <cell r="L4">
            <v>0.49960471632078585</v>
          </cell>
          <cell r="M4">
            <v>1.0010992986077323</v>
          </cell>
          <cell r="N4">
            <v>0.6312431181156597</v>
          </cell>
          <cell r="O4">
            <v>0.19344935756752055</v>
          </cell>
          <cell r="P4">
            <v>-0.77298426056797853</v>
          </cell>
          <cell r="Q4">
            <v>-0.75800006009622323</v>
          </cell>
          <cell r="R4">
            <v>-0.62440909579453563</v>
          </cell>
          <cell r="S4">
            <v>-0.32454728706001185</v>
          </cell>
          <cell r="T4">
            <v>-0.79100623036038065</v>
          </cell>
          <cell r="U4">
            <v>-0.43301904857662477</v>
          </cell>
          <cell r="V4">
            <v>-0.59451204832969096</v>
          </cell>
          <cell r="W4">
            <v>-0.99612892720151525</v>
          </cell>
          <cell r="X4">
            <v>-1.5896427241001649</v>
          </cell>
          <cell r="Y4">
            <v>-1.7944492662674891</v>
          </cell>
        </row>
        <row r="5">
          <cell r="B5">
            <v>-2.2304802727013402</v>
          </cell>
          <cell r="C5">
            <v>-2.2985736192897419</v>
          </cell>
          <cell r="D5">
            <v>-2.2755865231806829</v>
          </cell>
          <cell r="E5">
            <v>-2.3189326255397855</v>
          </cell>
          <cell r="F5">
            <v>-2.3292570813126106</v>
          </cell>
          <cell r="G5">
            <v>-2.1725435823296433</v>
          </cell>
          <cell r="H5">
            <v>-1.8849128348126922</v>
          </cell>
          <cell r="I5">
            <v>-1.7209203849742856</v>
          </cell>
          <cell r="J5">
            <v>-1.7537805920083873</v>
          </cell>
          <cell r="K5">
            <v>-1.9040007281399283</v>
          </cell>
          <cell r="L5">
            <v>-2.113714457471731</v>
          </cell>
          <cell r="M5">
            <v>-2.1503155483351715</v>
          </cell>
          <cell r="N5">
            <v>-2.1967953394820405</v>
          </cell>
          <cell r="O5">
            <v>-2.2595619776312135</v>
          </cell>
          <cell r="P5">
            <v>-2.2794275529152195</v>
          </cell>
          <cell r="Q5">
            <v>-2.1676396842597296</v>
          </cell>
          <cell r="R5">
            <v>-1.8721132239108162</v>
          </cell>
          <cell r="S5">
            <v>-1.1047456744250883</v>
          </cell>
          <cell r="T5">
            <v>-1.4107013753739539</v>
          </cell>
          <cell r="U5">
            <v>-1.71119446814302</v>
          </cell>
          <cell r="V5">
            <v>-1.8607504725451247</v>
          </cell>
          <cell r="W5">
            <v>-1.9685995068026829</v>
          </cell>
          <cell r="X5">
            <v>-2.0601712039666995</v>
          </cell>
          <cell r="Y5">
            <v>-2.1328786922311189</v>
          </cell>
        </row>
        <row r="6">
          <cell r="B6">
            <v>-2.1416438454210245</v>
          </cell>
          <cell r="C6">
            <v>-2.2492591404271711</v>
          </cell>
          <cell r="D6">
            <v>-2.3682830368381307</v>
          </cell>
          <cell r="E6">
            <v>-2.329665117800078</v>
          </cell>
          <cell r="F6">
            <v>-2.3245074313017984</v>
          </cell>
          <cell r="G6">
            <v>-1.9791678472177661</v>
          </cell>
          <cell r="H6">
            <v>-1.4932517999496517</v>
          </cell>
          <cell r="I6">
            <v>-1.2206424830568292</v>
          </cell>
          <cell r="J6">
            <v>-1.2229953260048669</v>
          </cell>
          <cell r="K6">
            <v>-1.0043596147865876</v>
          </cell>
          <cell r="L6">
            <v>-1.013818620458169</v>
          </cell>
          <cell r="M6">
            <v>-0.95355152747681271</v>
          </cell>
          <cell r="N6">
            <v>-1.1944589745741379</v>
          </cell>
          <cell r="O6">
            <v>-1.2349748712911359</v>
          </cell>
          <cell r="P6">
            <v>-1.2385540974584011</v>
          </cell>
          <cell r="Q6">
            <v>-1.4897102438928076</v>
          </cell>
          <cell r="R6">
            <v>-1.3736700679701266</v>
          </cell>
          <cell r="S6">
            <v>-0.66165934330096898</v>
          </cell>
          <cell r="T6">
            <v>-0.78351394004610331</v>
          </cell>
          <cell r="U6">
            <v>-1.0139527481748762</v>
          </cell>
          <cell r="V6">
            <v>-1.0519354219626929</v>
          </cell>
          <cell r="W6">
            <v>-1.4073406924857716</v>
          </cell>
          <cell r="X6">
            <v>-1.5255865353005345</v>
          </cell>
          <cell r="Y6">
            <v>-1.6282185227233463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5.4821428571428568</v>
          </cell>
          <cell r="C3">
            <v>5.1696428571428559</v>
          </cell>
          <cell r="D3">
            <v>4.9642857142857135</v>
          </cell>
          <cell r="E3">
            <v>4.5267857142857144</v>
          </cell>
          <cell r="F3">
            <v>4.3571428571428568</v>
          </cell>
          <cell r="G3">
            <v>4.5803571428571423</v>
          </cell>
          <cell r="H3">
            <v>4.875</v>
          </cell>
          <cell r="I3">
            <v>6.5446428571428559</v>
          </cell>
          <cell r="J3">
            <v>7.1428571428571423</v>
          </cell>
          <cell r="K3">
            <v>7.6160714285714288</v>
          </cell>
          <cell r="L3">
            <v>6.9464285714285712</v>
          </cell>
          <cell r="M3">
            <v>7.2946428571428568</v>
          </cell>
          <cell r="N3">
            <v>7.3035714285714279</v>
          </cell>
          <cell r="O3">
            <v>7.125</v>
          </cell>
          <cell r="P3">
            <v>6.125</v>
          </cell>
          <cell r="Q3">
            <v>6.3839285714285712</v>
          </cell>
          <cell r="R3">
            <v>6.7589285714285712</v>
          </cell>
          <cell r="S3">
            <v>6.7321428571428559</v>
          </cell>
          <cell r="T3">
            <v>7.0178571428571415</v>
          </cell>
          <cell r="U3">
            <v>7.3928571428571415</v>
          </cell>
          <cell r="V3">
            <v>7.7321428571428568</v>
          </cell>
          <cell r="W3">
            <v>7.0982142857142856</v>
          </cell>
          <cell r="X3">
            <v>6.0982142857142847</v>
          </cell>
          <cell r="Y3">
            <v>5.6339285714285712</v>
          </cell>
        </row>
        <row r="4">
          <cell r="B4">
            <v>4.485530546623794</v>
          </cell>
          <cell r="C4">
            <v>4.215434083601286</v>
          </cell>
          <cell r="D4">
            <v>3.8842443729903544</v>
          </cell>
          <cell r="E4">
            <v>4.041800643086817</v>
          </cell>
          <cell r="F4">
            <v>3.9678456591639875</v>
          </cell>
          <cell r="G4">
            <v>4.048231511254019</v>
          </cell>
          <cell r="H4">
            <v>5.7395498392282969</v>
          </cell>
          <cell r="I4">
            <v>7.3472668810289399</v>
          </cell>
          <cell r="J4">
            <v>7.70096463022508</v>
          </cell>
          <cell r="K4">
            <v>7.221864951768489</v>
          </cell>
          <cell r="L4">
            <v>7.067524115755627</v>
          </cell>
          <cell r="M4">
            <v>7.5980707395498399</v>
          </cell>
          <cell r="N4">
            <v>7.9453376205787789</v>
          </cell>
          <cell r="O4">
            <v>7.3762057877813509</v>
          </cell>
          <cell r="P4">
            <v>6.7266881028938919</v>
          </cell>
          <cell r="Q4">
            <v>6.379421221864952</v>
          </cell>
          <cell r="R4">
            <v>6.520900321543408</v>
          </cell>
          <cell r="S4">
            <v>6.29903536977492</v>
          </cell>
          <cell r="T4">
            <v>6.154340836012862</v>
          </cell>
          <cell r="U4">
            <v>6.707395498392283</v>
          </cell>
          <cell r="V4">
            <v>7.0257234726688109</v>
          </cell>
          <cell r="W4">
            <v>6.5562700964630229</v>
          </cell>
          <cell r="X4">
            <v>5.745980707395498</v>
          </cell>
          <cell r="Y4">
            <v>4.7877813504823159</v>
          </cell>
        </row>
        <row r="5">
          <cell r="B5">
            <v>2.5765765765765765</v>
          </cell>
          <cell r="C5">
            <v>2.0180180180180178</v>
          </cell>
          <cell r="D5">
            <v>1.5855855855855852</v>
          </cell>
          <cell r="E5">
            <v>1.5675675675675673</v>
          </cell>
          <cell r="F5">
            <v>1.4414414414414414</v>
          </cell>
          <cell r="G5">
            <v>1.3693693693693694</v>
          </cell>
          <cell r="H5">
            <v>3.0810810810810807</v>
          </cell>
          <cell r="I5">
            <v>5.5675675675675667</v>
          </cell>
          <cell r="J5">
            <v>6.7567567567567561</v>
          </cell>
          <cell r="K5">
            <v>6.9189189189189184</v>
          </cell>
          <cell r="L5">
            <v>6.7927927927927918</v>
          </cell>
          <cell r="M5">
            <v>6.0900900900900892</v>
          </cell>
          <cell r="N5">
            <v>6.9009009009008997</v>
          </cell>
          <cell r="O5">
            <v>6.5045045045045038</v>
          </cell>
          <cell r="P5">
            <v>5.9279279279279278</v>
          </cell>
          <cell r="Q5">
            <v>5.4774774774774775</v>
          </cell>
          <cell r="R5">
            <v>4.9729729729729728</v>
          </cell>
          <cell r="S5">
            <v>4.4144144144144137</v>
          </cell>
          <cell r="T5">
            <v>5.621621621621621</v>
          </cell>
          <cell r="U5">
            <v>6.5945945945945939</v>
          </cell>
          <cell r="V5">
            <v>7.5675675675675675</v>
          </cell>
          <cell r="W5">
            <v>7.2072072072072064</v>
          </cell>
          <cell r="X5">
            <v>5.3873873873873874</v>
          </cell>
          <cell r="Y5">
            <v>3.8558558558558556</v>
          </cell>
        </row>
        <row r="6">
          <cell r="B6">
            <v>5.1807228915662638</v>
          </cell>
          <cell r="C6">
            <v>4.6546184738955816</v>
          </cell>
          <cell r="D6">
            <v>4.3092369477911641</v>
          </cell>
          <cell r="E6">
            <v>4.2048192771084336</v>
          </cell>
          <cell r="F6">
            <v>4.4016064257028109</v>
          </cell>
          <cell r="G6">
            <v>4.4176706827309236</v>
          </cell>
          <cell r="H6">
            <v>4.8915662650602414</v>
          </cell>
          <cell r="I6">
            <v>5.6947791164658632</v>
          </cell>
          <cell r="J6">
            <v>6.2931726907630514</v>
          </cell>
          <cell r="K6">
            <v>6.4819277108433733</v>
          </cell>
          <cell r="L6">
            <v>6.9437751004016057</v>
          </cell>
          <cell r="M6">
            <v>7.3453815261044166</v>
          </cell>
          <cell r="N6">
            <v>7.5381526104417667</v>
          </cell>
          <cell r="O6">
            <v>7.1807228915662638</v>
          </cell>
          <cell r="P6">
            <v>6.9196787148594376</v>
          </cell>
          <cell r="Q6">
            <v>6.8313253012048181</v>
          </cell>
          <cell r="R6">
            <v>6.855421686746987</v>
          </cell>
          <cell r="S6">
            <v>6.7831325301204819</v>
          </cell>
          <cell r="T6">
            <v>6.8995983935742951</v>
          </cell>
          <cell r="U6">
            <v>7.0120481927710845</v>
          </cell>
          <cell r="V6">
            <v>7.7028112449799186</v>
          </cell>
          <cell r="W6">
            <v>7.3493975903614457</v>
          </cell>
          <cell r="X6">
            <v>6.9558232931726902</v>
          </cell>
          <cell r="Y6">
            <v>6.1124497991967859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5.4821428571428568</v>
          </cell>
          <cell r="C3">
            <v>5.1696428571428559</v>
          </cell>
          <cell r="D3">
            <v>4.9146428571428569</v>
          </cell>
          <cell r="E3">
            <v>4.5720535714285715</v>
          </cell>
          <cell r="F3">
            <v>4.3571428571428568</v>
          </cell>
          <cell r="G3">
            <v>4.6719642857142851</v>
          </cell>
          <cell r="H3">
            <v>4.8262499999999999</v>
          </cell>
          <cell r="I3">
            <v>6.4791964285714281</v>
          </cell>
          <cell r="J3">
            <v>7.2142857142857135</v>
          </cell>
          <cell r="K3">
            <v>7.539910714285714</v>
          </cell>
          <cell r="L3">
            <v>7.0158928571428563</v>
          </cell>
          <cell r="M3">
            <v>7.2946428571428568</v>
          </cell>
          <cell r="N3">
            <v>7.449642857142857</v>
          </cell>
          <cell r="O3">
            <v>7.125</v>
          </cell>
          <cell r="P3">
            <v>6.0025000000000004</v>
          </cell>
          <cell r="Q3">
            <v>6.3839285714285712</v>
          </cell>
          <cell r="R3">
            <v>6.8265178571428571</v>
          </cell>
          <cell r="S3">
            <v>6.7994642857142846</v>
          </cell>
          <cell r="T3">
            <v>7.1582142857142843</v>
          </cell>
          <cell r="U3">
            <v>7.2449999999999992</v>
          </cell>
          <cell r="V3">
            <v>7.6548214285714273</v>
          </cell>
          <cell r="W3">
            <v>7.2401785714285714</v>
          </cell>
          <cell r="X3">
            <v>6.0372321428571425</v>
          </cell>
          <cell r="Y3">
            <v>5.5212500000000002</v>
          </cell>
        </row>
        <row r="4">
          <cell r="B4">
            <v>4.3958199356913186</v>
          </cell>
          <cell r="C4">
            <v>4.2997427652733116</v>
          </cell>
          <cell r="D4">
            <v>3.8454019292604511</v>
          </cell>
          <cell r="E4">
            <v>4.0013826366559488</v>
          </cell>
          <cell r="F4">
            <v>4.0472025723472669</v>
          </cell>
          <cell r="G4">
            <v>3.9672668810289391</v>
          </cell>
          <cell r="H4">
            <v>5.6247588424437307</v>
          </cell>
          <cell r="I4">
            <v>7.494212218649519</v>
          </cell>
          <cell r="J4">
            <v>7.6239549839228289</v>
          </cell>
          <cell r="K4">
            <v>7.2940836012861734</v>
          </cell>
          <cell r="L4">
            <v>7.0675241157556279</v>
          </cell>
          <cell r="M4">
            <v>7.4461093247588428</v>
          </cell>
          <cell r="N4">
            <v>7.9453376205787789</v>
          </cell>
          <cell r="O4">
            <v>7.2286816720257239</v>
          </cell>
          <cell r="P4">
            <v>6.7266881028938919</v>
          </cell>
          <cell r="Q4">
            <v>6.4432154340836014</v>
          </cell>
          <cell r="R4">
            <v>6.4556913183279745</v>
          </cell>
          <cell r="S4">
            <v>6.1730546623794211</v>
          </cell>
          <cell r="T4">
            <v>6.0927974276527337</v>
          </cell>
          <cell r="U4">
            <v>6.8415434083601294</v>
          </cell>
          <cell r="V4">
            <v>6.9554662379421233</v>
          </cell>
          <cell r="W4">
            <v>6.6873954983922825</v>
          </cell>
          <cell r="X4">
            <v>5.745980707395498</v>
          </cell>
          <cell r="Y4">
            <v>4.8356591639871391</v>
          </cell>
        </row>
        <row r="5">
          <cell r="B5">
            <v>2.5765765765765765</v>
          </cell>
          <cell r="C5">
            <v>2.0381981981981978</v>
          </cell>
          <cell r="D5">
            <v>1.5538738738738735</v>
          </cell>
          <cell r="E5">
            <v>1.5675675675675675</v>
          </cell>
          <cell r="F5">
            <v>1.4414414414414416</v>
          </cell>
          <cell r="G5">
            <v>1.3556756756756758</v>
          </cell>
          <cell r="H5">
            <v>3.1118918918918919</v>
          </cell>
          <cell r="I5">
            <v>5.5675675675675667</v>
          </cell>
          <cell r="J5">
            <v>6.7567567567567561</v>
          </cell>
          <cell r="K5">
            <v>6.7805405405405397</v>
          </cell>
          <cell r="L5">
            <v>6.7248648648648635</v>
          </cell>
          <cell r="M5">
            <v>6.1509909909909899</v>
          </cell>
          <cell r="N5">
            <v>6.9699099099099087</v>
          </cell>
          <cell r="O5">
            <v>6.5695495495495493</v>
          </cell>
          <cell r="P5">
            <v>5.8686486486486489</v>
          </cell>
          <cell r="Q5">
            <v>5.5322522522522526</v>
          </cell>
          <cell r="R5">
            <v>5.0227027027027029</v>
          </cell>
          <cell r="S5">
            <v>4.3702702702702698</v>
          </cell>
          <cell r="T5">
            <v>5.621621621621621</v>
          </cell>
          <cell r="U5">
            <v>6.5286486486486481</v>
          </cell>
          <cell r="V5">
            <v>7.4918918918918918</v>
          </cell>
          <cell r="W5">
            <v>7.2792792792792786</v>
          </cell>
          <cell r="X5">
            <v>5.3873873873873883</v>
          </cell>
          <cell r="Y5">
            <v>3.8944144144144137</v>
          </cell>
        </row>
        <row r="6">
          <cell r="B6">
            <v>5.1289156626506012</v>
          </cell>
          <cell r="C6">
            <v>4.5615261044176698</v>
          </cell>
          <cell r="D6">
            <v>4.395421686746988</v>
          </cell>
          <cell r="E6">
            <v>4.1627710843373498</v>
          </cell>
          <cell r="F6">
            <v>4.4456224899598391</v>
          </cell>
          <cell r="G6">
            <v>4.3293172690763049</v>
          </cell>
          <cell r="H6">
            <v>4.9893975903614463</v>
          </cell>
          <cell r="I6">
            <v>5.6378313253012049</v>
          </cell>
          <cell r="J6">
            <v>6.2931726907630514</v>
          </cell>
          <cell r="K6">
            <v>6.5467469879518072</v>
          </cell>
          <cell r="L6">
            <v>7.0132128514056218</v>
          </cell>
          <cell r="M6">
            <v>7.1984738955823282</v>
          </cell>
          <cell r="N6">
            <v>7.4627710843373496</v>
          </cell>
          <cell r="O6">
            <v>7.1807228915662646</v>
          </cell>
          <cell r="P6">
            <v>6.7812851405622485</v>
          </cell>
          <cell r="Q6">
            <v>6.8996385542168666</v>
          </cell>
          <cell r="R6">
            <v>6.9239759036144575</v>
          </cell>
          <cell r="S6">
            <v>6.8509638554216874</v>
          </cell>
          <cell r="T6">
            <v>6.8995983935742951</v>
          </cell>
          <cell r="U6">
            <v>7.0120481927710845</v>
          </cell>
          <cell r="V6">
            <v>7.8568674698795169</v>
          </cell>
          <cell r="W6">
            <v>7.4963855421686745</v>
          </cell>
          <cell r="X6">
            <v>7.0253815261044164</v>
          </cell>
          <cell r="Y6">
            <v>5.9902008032128506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5.5369642857142853</v>
          </cell>
          <cell r="C3">
            <v>5.2213392857142846</v>
          </cell>
          <cell r="D3">
            <v>4.9642857142857135</v>
          </cell>
          <cell r="E3">
            <v>4.6173214285714286</v>
          </cell>
          <cell r="F3">
            <v>4.3135714285714277</v>
          </cell>
          <cell r="G3">
            <v>4.534553571428571</v>
          </cell>
          <cell r="H3">
            <v>4.9237500000000001</v>
          </cell>
          <cell r="I3">
            <v>6.4137499999999985</v>
          </cell>
          <cell r="J3">
            <v>6.9999999999999991</v>
          </cell>
          <cell r="K3">
            <v>7.6922321428571427</v>
          </cell>
          <cell r="L3">
            <v>6.8074999999999992</v>
          </cell>
          <cell r="M3">
            <v>7.2946428571428568</v>
          </cell>
          <cell r="N3">
            <v>7.2305357142857138</v>
          </cell>
          <cell r="O3">
            <v>7.125</v>
          </cell>
          <cell r="P3">
            <v>6.0637499999999998</v>
          </cell>
          <cell r="Q3">
            <v>6.4477678571428569</v>
          </cell>
          <cell r="R3">
            <v>6.894107142857143</v>
          </cell>
          <cell r="S3">
            <v>6.7994642857142846</v>
          </cell>
          <cell r="T3">
            <v>6.8774999999999986</v>
          </cell>
          <cell r="U3">
            <v>7.3928571428571415</v>
          </cell>
          <cell r="V3">
            <v>7.5774999999999997</v>
          </cell>
          <cell r="W3">
            <v>7.0982142857142856</v>
          </cell>
          <cell r="X3">
            <v>6.0982142857142847</v>
          </cell>
          <cell r="Y3">
            <v>5.6902678571428567</v>
          </cell>
        </row>
        <row r="4">
          <cell r="B4">
            <v>4.5303858520900322</v>
          </cell>
          <cell r="C4">
            <v>4.1311254019292605</v>
          </cell>
          <cell r="D4">
            <v>3.9619292604501615</v>
          </cell>
          <cell r="E4">
            <v>4.0822186495176851</v>
          </cell>
          <cell r="F4">
            <v>3.9281672025723475</v>
          </cell>
          <cell r="G4">
            <v>3.9672668810289387</v>
          </cell>
          <cell r="H4">
            <v>5.854340836012863</v>
          </cell>
          <cell r="I4">
            <v>7.4207395498392295</v>
          </cell>
          <cell r="J4">
            <v>7.6239549839228289</v>
          </cell>
          <cell r="K4">
            <v>7.3663022508038587</v>
          </cell>
          <cell r="L4">
            <v>6.9261736334405146</v>
          </cell>
          <cell r="M4">
            <v>7.750032154340837</v>
          </cell>
          <cell r="N4">
            <v>8.1042443729903546</v>
          </cell>
          <cell r="O4">
            <v>7.2286816720257239</v>
          </cell>
          <cell r="P4">
            <v>6.6594212218649531</v>
          </cell>
          <cell r="Q4">
            <v>6.5070096463022509</v>
          </cell>
          <cell r="R4">
            <v>6.651318327974276</v>
          </cell>
          <cell r="S4">
            <v>6.1730546623794211</v>
          </cell>
          <cell r="T4">
            <v>6.2774276527331194</v>
          </cell>
          <cell r="U4">
            <v>6.6403215434083602</v>
          </cell>
          <cell r="V4">
            <v>7.1662379421221871</v>
          </cell>
          <cell r="W4">
            <v>6.4251446945337625</v>
          </cell>
          <cell r="X4">
            <v>5.803440514469453</v>
          </cell>
          <cell r="Y4">
            <v>4.6920257234726694</v>
          </cell>
        </row>
        <row r="5">
          <cell r="B5">
            <v>2.5765765765765765</v>
          </cell>
          <cell r="C5">
            <v>2.0381981981981983</v>
          </cell>
          <cell r="D5">
            <v>1.5538738738738733</v>
          </cell>
          <cell r="E5">
            <v>1.5989189189189188</v>
          </cell>
          <cell r="F5">
            <v>1.4270270270270269</v>
          </cell>
          <cell r="G5">
            <v>1.3693693693693694</v>
          </cell>
          <cell r="H5">
            <v>3.0810810810810807</v>
          </cell>
          <cell r="I5">
            <v>5.5118918918918913</v>
          </cell>
          <cell r="J5">
            <v>6.8243243243243237</v>
          </cell>
          <cell r="K5">
            <v>6.9189189189189184</v>
          </cell>
          <cell r="L5">
            <v>6.7927927927927918</v>
          </cell>
          <cell r="M5">
            <v>6.2118918918918915</v>
          </cell>
          <cell r="N5">
            <v>6.8318918918918907</v>
          </cell>
          <cell r="O5">
            <v>6.5045045045045038</v>
          </cell>
          <cell r="P5">
            <v>5.9872072072072067</v>
          </cell>
          <cell r="Q5">
            <v>5.4227027027027024</v>
          </cell>
          <cell r="R5">
            <v>4.9232432432432427</v>
          </cell>
          <cell r="S5">
            <v>4.3702702702702698</v>
          </cell>
          <cell r="T5">
            <v>5.5091891891891889</v>
          </cell>
          <cell r="U5">
            <v>6.5945945945945939</v>
          </cell>
          <cell r="V5">
            <v>7.6432432432432433</v>
          </cell>
          <cell r="W5">
            <v>7.3513513513513509</v>
          </cell>
          <cell r="X5">
            <v>5.3873873873873874</v>
          </cell>
          <cell r="Y5">
            <v>3.8172972972972969</v>
          </cell>
        </row>
        <row r="6">
          <cell r="B6">
            <v>5.2325301204819263</v>
          </cell>
          <cell r="C6">
            <v>4.7011646586345375</v>
          </cell>
          <cell r="D6">
            <v>4.352329317269076</v>
          </cell>
          <cell r="E6">
            <v>4.120722891566265</v>
          </cell>
          <cell r="F6">
            <v>4.3575903614457827</v>
          </cell>
          <cell r="G6">
            <v>4.3734939759036147</v>
          </cell>
          <cell r="H6">
            <v>4.8426506024096385</v>
          </cell>
          <cell r="I6">
            <v>5.8086746987951807</v>
          </cell>
          <cell r="J6">
            <v>6.2931726907630514</v>
          </cell>
          <cell r="K6">
            <v>6.4819277108433733</v>
          </cell>
          <cell r="L6">
            <v>6.9437751004016057</v>
          </cell>
          <cell r="M6">
            <v>7.1984738955823282</v>
          </cell>
          <cell r="N6">
            <v>7.6889156626506026</v>
          </cell>
          <cell r="O6">
            <v>7.324337349397589</v>
          </cell>
          <cell r="P6">
            <v>7.0580722891566268</v>
          </cell>
          <cell r="Q6">
            <v>6.9679518072289142</v>
          </cell>
          <cell r="R6">
            <v>6.7868674698795175</v>
          </cell>
          <cell r="S6">
            <v>6.918795180722892</v>
          </cell>
          <cell r="T6">
            <v>6.7616064257028095</v>
          </cell>
          <cell r="U6">
            <v>7.0821686746987957</v>
          </cell>
          <cell r="V6">
            <v>7.6257831325301195</v>
          </cell>
          <cell r="W6">
            <v>7.4963855421686745</v>
          </cell>
          <cell r="X6">
            <v>7.0949397590361443</v>
          </cell>
          <cell r="Y6">
            <v>6.0513253012048178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4.4444444444444439E-2</v>
          </cell>
          <cell r="C3">
            <v>-0.26666666666666666</v>
          </cell>
          <cell r="D3">
            <v>-0.28888888888888886</v>
          </cell>
          <cell r="E3">
            <v>-0.42222222222222222</v>
          </cell>
          <cell r="F3">
            <v>-0.51111111111111107</v>
          </cell>
          <cell r="G3">
            <v>-0.4</v>
          </cell>
          <cell r="H3">
            <v>-0.51111111111111107</v>
          </cell>
          <cell r="I3">
            <v>1.288888888888889</v>
          </cell>
          <cell r="J3">
            <v>1.6444444444444442</v>
          </cell>
          <cell r="K3">
            <v>2.1111111111111107</v>
          </cell>
          <cell r="L3">
            <v>1.2</v>
          </cell>
          <cell r="M3">
            <v>1.0888888888888888</v>
          </cell>
          <cell r="N3">
            <v>0.75555555555555554</v>
          </cell>
          <cell r="O3">
            <v>1.0222222222222221</v>
          </cell>
          <cell r="P3">
            <v>0.44444444444444442</v>
          </cell>
          <cell r="Q3">
            <v>0.37777777777777771</v>
          </cell>
          <cell r="R3">
            <v>0.44444444444444442</v>
          </cell>
          <cell r="S3">
            <v>0.79999999999999993</v>
          </cell>
          <cell r="T3">
            <v>1.5333333333333334</v>
          </cell>
          <cell r="U3">
            <v>1.5555555555555551</v>
          </cell>
          <cell r="V3">
            <v>1.244444444444444</v>
          </cell>
          <cell r="W3">
            <v>0.95555555555555549</v>
          </cell>
          <cell r="X3">
            <v>0.44444444444444436</v>
          </cell>
          <cell r="Y3">
            <v>8.8888888888888878E-2</v>
          </cell>
        </row>
        <row r="4">
          <cell r="B4">
            <v>-0.3352941176470588</v>
          </cell>
          <cell r="C4">
            <v>-0.79411764705882337</v>
          </cell>
          <cell r="D4">
            <v>-1.3852941176470586</v>
          </cell>
          <cell r="E4">
            <v>-1.2794117647058822</v>
          </cell>
          <cell r="F4">
            <v>-1.3058823529411763</v>
          </cell>
          <cell r="G4">
            <v>-1.2441176470588236</v>
          </cell>
          <cell r="H4">
            <v>-7.0588235294117646E-2</v>
          </cell>
          <cell r="I4">
            <v>1.4911764705882351</v>
          </cell>
          <cell r="J4">
            <v>1.9588235294117644</v>
          </cell>
          <cell r="K4">
            <v>1.9764705882352942</v>
          </cell>
          <cell r="L4">
            <v>1.65</v>
          </cell>
          <cell r="M4">
            <v>2.0647058823529409</v>
          </cell>
          <cell r="N4">
            <v>1.8705882352941177</v>
          </cell>
          <cell r="O4">
            <v>1.6323529411764703</v>
          </cell>
          <cell r="P4">
            <v>1.1735294117647057</v>
          </cell>
          <cell r="Q4">
            <v>0.73235294117647065</v>
          </cell>
          <cell r="R4">
            <v>0.90882352941176459</v>
          </cell>
          <cell r="S4">
            <v>0.81176470588235283</v>
          </cell>
          <cell r="T4">
            <v>0.14999999999999997</v>
          </cell>
          <cell r="U4">
            <v>0.65294117647058814</v>
          </cell>
          <cell r="V4">
            <v>0.91764705882352926</v>
          </cell>
          <cell r="W4">
            <v>0.6</v>
          </cell>
          <cell r="X4">
            <v>-0.55588235294117638</v>
          </cell>
          <cell r="Y4">
            <v>-1.138235294117647</v>
          </cell>
        </row>
        <row r="5">
          <cell r="B5">
            <v>-2.1152542372881356</v>
          </cell>
          <cell r="C5">
            <v>-2.1355932203389831</v>
          </cell>
          <cell r="D5">
            <v>-2.1966101694915254</v>
          </cell>
          <cell r="E5">
            <v>-2.1966101694915254</v>
          </cell>
          <cell r="F5">
            <v>-2.2474576271186439</v>
          </cell>
          <cell r="G5">
            <v>-2.3084745762711867</v>
          </cell>
          <cell r="H5">
            <v>-2.0949152542372884</v>
          </cell>
          <cell r="I5">
            <v>-1.4135593220338984</v>
          </cell>
          <cell r="J5">
            <v>-1.0576271186440678</v>
          </cell>
          <cell r="K5">
            <v>-1.1186440677966103</v>
          </cell>
          <cell r="L5">
            <v>-1.4135593220338984</v>
          </cell>
          <cell r="M5">
            <v>-1.5355932203389835</v>
          </cell>
          <cell r="N5">
            <v>-1.423728813559322</v>
          </cell>
          <cell r="O5">
            <v>-1.5457627118644068</v>
          </cell>
          <cell r="P5">
            <v>-1.4542372881355934</v>
          </cell>
          <cell r="Q5">
            <v>-1.7186440677966102</v>
          </cell>
          <cell r="R5">
            <v>-1.9322033898305087</v>
          </cell>
          <cell r="S5">
            <v>-1.7186440677966102</v>
          </cell>
          <cell r="T5">
            <v>-1.2101694915254237</v>
          </cell>
          <cell r="U5">
            <v>-1.0881355932203391</v>
          </cell>
          <cell r="V5">
            <v>-1.0881355932203391</v>
          </cell>
          <cell r="W5">
            <v>-1.4338983050847458</v>
          </cell>
          <cell r="X5">
            <v>-1.7796610169491525</v>
          </cell>
          <cell r="Y5">
            <v>-1.8508474576271188</v>
          </cell>
        </row>
        <row r="6">
          <cell r="B6">
            <v>-1.3170731707317074</v>
          </cell>
          <cell r="C6">
            <v>-1.7268292682926834</v>
          </cell>
          <cell r="D6">
            <v>-2.0341463414634147</v>
          </cell>
          <cell r="E6">
            <v>-2.0195121951219512</v>
          </cell>
          <cell r="F6">
            <v>-2.0195121951219512</v>
          </cell>
          <cell r="G6">
            <v>-2.2097560975609754</v>
          </cell>
          <cell r="H6">
            <v>-1.9902439024390244</v>
          </cell>
          <cell r="I6">
            <v>-0.79024390243902443</v>
          </cell>
          <cell r="J6">
            <v>0.26341463414634148</v>
          </cell>
          <cell r="K6">
            <v>0.8780487804878051</v>
          </cell>
          <cell r="L6">
            <v>1.448780487804878</v>
          </cell>
          <cell r="M6">
            <v>1.5365853658536586</v>
          </cell>
          <cell r="N6">
            <v>1.3463414634146342</v>
          </cell>
          <cell r="O6">
            <v>1.1121951219512196</v>
          </cell>
          <cell r="P6">
            <v>0.73170731707317072</v>
          </cell>
          <cell r="Q6">
            <v>0.46829268292682924</v>
          </cell>
          <cell r="R6">
            <v>0.39512195121951221</v>
          </cell>
          <cell r="S6">
            <v>0.36585365853658536</v>
          </cell>
          <cell r="T6">
            <v>0.36585365853658536</v>
          </cell>
          <cell r="U6">
            <v>8.7804878048780483E-2</v>
          </cell>
          <cell r="V6">
            <v>0.775609756097561</v>
          </cell>
          <cell r="W6">
            <v>0.36585365853658536</v>
          </cell>
          <cell r="X6">
            <v>0.20487804878048782</v>
          </cell>
          <cell r="Y6">
            <v>-0.32195121951219519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4.3555555555555549E-2</v>
          </cell>
          <cell r="C3">
            <v>-0.26133333333333336</v>
          </cell>
          <cell r="D3">
            <v>-0.29466666666666663</v>
          </cell>
          <cell r="E3">
            <v>-0.4306666666666667</v>
          </cell>
          <cell r="F3">
            <v>-0.51111111111111107</v>
          </cell>
          <cell r="G3">
            <v>-0.4</v>
          </cell>
          <cell r="H3">
            <v>-0.50088888888888883</v>
          </cell>
          <cell r="I3">
            <v>1.288888888888889</v>
          </cell>
          <cell r="J3">
            <v>1.6444444444444439</v>
          </cell>
          <cell r="K3">
            <v>2.0688888888888886</v>
          </cell>
          <cell r="L3">
            <v>1.2</v>
          </cell>
          <cell r="M3">
            <v>1.0671111111111109</v>
          </cell>
          <cell r="N3">
            <v>0.74800000000000011</v>
          </cell>
          <cell r="O3">
            <v>1.0017777777777777</v>
          </cell>
          <cell r="P3">
            <v>0.45333333333333331</v>
          </cell>
          <cell r="Q3">
            <v>0.37399999999999989</v>
          </cell>
          <cell r="R3">
            <v>0.43555555555555558</v>
          </cell>
          <cell r="S3">
            <v>0.79200000000000004</v>
          </cell>
          <cell r="T3">
            <v>1.5640000000000001</v>
          </cell>
          <cell r="U3">
            <v>1.5711111111111107</v>
          </cell>
          <cell r="V3">
            <v>1.2195555555555553</v>
          </cell>
          <cell r="W3">
            <v>0.95555555555555549</v>
          </cell>
          <cell r="X3">
            <v>0.44888888888888878</v>
          </cell>
          <cell r="Y3">
            <v>8.9777777777777762E-2</v>
          </cell>
        </row>
        <row r="4">
          <cell r="B4">
            <v>-0.34199999999999997</v>
          </cell>
          <cell r="C4">
            <v>-0.80999999999999972</v>
          </cell>
          <cell r="D4">
            <v>-1.4129999999999996</v>
          </cell>
          <cell r="E4">
            <v>-1.2922058823529412</v>
          </cell>
          <cell r="F4">
            <v>-1.3319999999999999</v>
          </cell>
          <cell r="G4">
            <v>-1.2565588235294116</v>
          </cell>
          <cell r="H4">
            <v>-6.9176470588235298E-2</v>
          </cell>
          <cell r="I4">
            <v>1.4762647058823526</v>
          </cell>
          <cell r="J4">
            <v>1.9979999999999998</v>
          </cell>
          <cell r="K4">
            <v>1.9962352941176473</v>
          </cell>
          <cell r="L4">
            <v>1.6335</v>
          </cell>
          <cell r="M4">
            <v>2.0440588235294115</v>
          </cell>
          <cell r="N4">
            <v>1.8331764705882354</v>
          </cell>
          <cell r="O4">
            <v>1.5997058823529409</v>
          </cell>
          <cell r="P4">
            <v>1.1617941176470585</v>
          </cell>
          <cell r="Q4">
            <v>0.73967647058823538</v>
          </cell>
          <cell r="R4">
            <v>0.90882352941176459</v>
          </cell>
          <cell r="S4">
            <v>0.81176470588235283</v>
          </cell>
          <cell r="T4">
            <v>0.15299999999999997</v>
          </cell>
          <cell r="U4">
            <v>0.64641176470588224</v>
          </cell>
          <cell r="V4">
            <v>0.91764705882352926</v>
          </cell>
          <cell r="W4">
            <v>0.60599999999999998</v>
          </cell>
          <cell r="X4">
            <v>-0.56144117647058822</v>
          </cell>
          <cell r="Y4">
            <v>-1.161</v>
          </cell>
        </row>
        <row r="5">
          <cell r="B5">
            <v>-2.1575593220338982</v>
          </cell>
          <cell r="C5">
            <v>-2.156949152542373</v>
          </cell>
          <cell r="D5">
            <v>-2.1746440677966103</v>
          </cell>
          <cell r="E5">
            <v>-2.240542372881356</v>
          </cell>
          <cell r="F5">
            <v>-2.2025084745762711</v>
          </cell>
          <cell r="G5">
            <v>-2.2853898305084748</v>
          </cell>
          <cell r="H5">
            <v>-2.1158644067796613</v>
          </cell>
          <cell r="I5">
            <v>-1.3852881355932205</v>
          </cell>
          <cell r="J5">
            <v>-1.0364745762711864</v>
          </cell>
          <cell r="K5">
            <v>-1.1410169491525424</v>
          </cell>
          <cell r="L5">
            <v>-1.4418305084745764</v>
          </cell>
          <cell r="M5">
            <v>-1.5202372881355934</v>
          </cell>
          <cell r="N5">
            <v>-1.3952542372881356</v>
          </cell>
          <cell r="O5">
            <v>-1.5303050847457629</v>
          </cell>
          <cell r="P5">
            <v>-1.4542372881355934</v>
          </cell>
          <cell r="Q5">
            <v>-1.7530169491525422</v>
          </cell>
          <cell r="R5">
            <v>-1.8935593220338984</v>
          </cell>
          <cell r="S5">
            <v>-1.7530169491525422</v>
          </cell>
          <cell r="T5">
            <v>-1.234372881355932</v>
          </cell>
          <cell r="U5">
            <v>-1.0772542372881357</v>
          </cell>
          <cell r="V5">
            <v>-1.0990169491525423</v>
          </cell>
          <cell r="W5">
            <v>-1.4625762711864407</v>
          </cell>
          <cell r="X5">
            <v>-1.7618644067796609</v>
          </cell>
          <cell r="Y5">
            <v>-1.8878644067796611</v>
          </cell>
        </row>
        <row r="6">
          <cell r="B6">
            <v>-1.3434146341463415</v>
          </cell>
          <cell r="C6">
            <v>-1.7095609756097565</v>
          </cell>
          <cell r="D6">
            <v>-1.9934634146341461</v>
          </cell>
          <cell r="E6">
            <v>-2.0599024390243903</v>
          </cell>
          <cell r="F6">
            <v>-2.0195121951219512</v>
          </cell>
          <cell r="G6">
            <v>-2.2097560975609754</v>
          </cell>
          <cell r="H6">
            <v>-2.0101463414634146</v>
          </cell>
          <cell r="I6">
            <v>-0.79024390243902443</v>
          </cell>
          <cell r="J6">
            <v>0.26868292682926831</v>
          </cell>
          <cell r="K6">
            <v>0.86926829268292716</v>
          </cell>
          <cell r="L6">
            <v>1.4777560975609756</v>
          </cell>
          <cell r="M6">
            <v>1.5519512195121952</v>
          </cell>
          <cell r="N6">
            <v>1.3463414634146342</v>
          </cell>
          <cell r="O6">
            <v>1.134439024390244</v>
          </cell>
          <cell r="P6">
            <v>0.724390243902439</v>
          </cell>
          <cell r="Q6">
            <v>0.46829268292682924</v>
          </cell>
          <cell r="R6">
            <v>0.39512195121951221</v>
          </cell>
          <cell r="S6">
            <v>0.35853658536585364</v>
          </cell>
          <cell r="T6">
            <v>0.36585365853658536</v>
          </cell>
          <cell r="U6">
            <v>8.6926829268292677E-2</v>
          </cell>
          <cell r="V6">
            <v>0.775609756097561</v>
          </cell>
          <cell r="W6">
            <v>0.37317073170731707</v>
          </cell>
          <cell r="X6">
            <v>0.20078048780487809</v>
          </cell>
          <cell r="Y6">
            <v>-0.32195121951219519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4.3999999999999997E-2</v>
          </cell>
          <cell r="C3">
            <v>-0.26666666666666666</v>
          </cell>
          <cell r="D3">
            <v>-0.29177777777777775</v>
          </cell>
          <cell r="E3">
            <v>-0.41800000000000004</v>
          </cell>
          <cell r="F3">
            <v>-0.51622222222222214</v>
          </cell>
          <cell r="G3">
            <v>-0.39200000000000007</v>
          </cell>
          <cell r="H3">
            <v>-0.51111111111111107</v>
          </cell>
          <cell r="I3">
            <v>1.3017777777777779</v>
          </cell>
          <cell r="J3">
            <v>1.6773333333333333</v>
          </cell>
          <cell r="K3">
            <v>2.1111111111111107</v>
          </cell>
          <cell r="L3">
            <v>1.212</v>
          </cell>
          <cell r="M3">
            <v>1.0671111111111109</v>
          </cell>
          <cell r="N3">
            <v>0.74044444444444446</v>
          </cell>
          <cell r="O3">
            <v>1.0324444444444443</v>
          </cell>
          <cell r="P3">
            <v>0.43555555555555558</v>
          </cell>
          <cell r="Q3">
            <v>0.37399999999999989</v>
          </cell>
          <cell r="R3">
            <v>0.43999999999999995</v>
          </cell>
          <cell r="S3">
            <v>0.79999999999999982</v>
          </cell>
          <cell r="T3">
            <v>1.5026666666666668</v>
          </cell>
          <cell r="U3">
            <v>1.5711111111111107</v>
          </cell>
          <cell r="V3">
            <v>1.2319999999999995</v>
          </cell>
          <cell r="W3">
            <v>0.95555555555555549</v>
          </cell>
          <cell r="X3">
            <v>0.43555555555555553</v>
          </cell>
          <cell r="Y3">
            <v>8.7999999999999995E-2</v>
          </cell>
        </row>
        <row r="4">
          <cell r="B4">
            <v>-0.3352941176470588</v>
          </cell>
          <cell r="C4">
            <v>-0.79411764705882337</v>
          </cell>
          <cell r="D4">
            <v>-1.3852941176470586</v>
          </cell>
          <cell r="E4">
            <v>-1.2922058823529412</v>
          </cell>
          <cell r="F4">
            <v>-1.2928235294117645</v>
          </cell>
          <cell r="G4">
            <v>-1.2565588235294116</v>
          </cell>
          <cell r="H4">
            <v>-6.9176470588235298E-2</v>
          </cell>
          <cell r="I4">
            <v>1.5209999999999997</v>
          </cell>
          <cell r="J4">
            <v>1.9979999999999998</v>
          </cell>
          <cell r="K4">
            <v>1.9764705882352942</v>
          </cell>
          <cell r="L4">
            <v>1.6335</v>
          </cell>
          <cell r="M4">
            <v>2.0853529411764704</v>
          </cell>
          <cell r="N4">
            <v>1.8892941176470588</v>
          </cell>
          <cell r="O4">
            <v>1.6323529411764703</v>
          </cell>
          <cell r="P4">
            <v>1.1852647058823527</v>
          </cell>
          <cell r="Q4">
            <v>0.73235294117647065</v>
          </cell>
          <cell r="R4">
            <v>0.91791176470588232</v>
          </cell>
          <cell r="S4">
            <v>0.81988235294117628</v>
          </cell>
          <cell r="T4">
            <v>0.15299999999999997</v>
          </cell>
          <cell r="U4">
            <v>0.63988235294117646</v>
          </cell>
          <cell r="V4">
            <v>0.90847058823529414</v>
          </cell>
          <cell r="W4">
            <v>0.59399999999999997</v>
          </cell>
          <cell r="X4">
            <v>-0.56699999999999984</v>
          </cell>
          <cell r="Y4">
            <v>-1.1496176470588235</v>
          </cell>
        </row>
        <row r="5">
          <cell r="B5">
            <v>-2.1575593220338982</v>
          </cell>
          <cell r="C5">
            <v>-2.1142372881355933</v>
          </cell>
          <cell r="D5">
            <v>-2.1526779661016953</v>
          </cell>
          <cell r="E5">
            <v>-2.240542372881356</v>
          </cell>
          <cell r="F5">
            <v>-2.2924067796610172</v>
          </cell>
          <cell r="G5">
            <v>-2.2623050847457633</v>
          </cell>
          <cell r="H5">
            <v>-2.0739661016949156</v>
          </cell>
          <cell r="I5">
            <v>-1.4418305084745764</v>
          </cell>
          <cell r="J5">
            <v>-1.047050847457627</v>
          </cell>
          <cell r="K5">
            <v>-1.1298305084745761</v>
          </cell>
          <cell r="L5">
            <v>-1.4135593220338984</v>
          </cell>
          <cell r="M5">
            <v>-1.5355932203389835</v>
          </cell>
          <cell r="N5">
            <v>-1.4522033898305085</v>
          </cell>
          <cell r="O5">
            <v>-1.5457627118644068</v>
          </cell>
          <cell r="P5">
            <v>-1.468779661016949</v>
          </cell>
          <cell r="Q5">
            <v>-1.6842711864406779</v>
          </cell>
          <cell r="R5">
            <v>-1.9708474576271189</v>
          </cell>
          <cell r="S5">
            <v>-1.7186440677966102</v>
          </cell>
          <cell r="T5">
            <v>-1.185966101694915</v>
          </cell>
          <cell r="U5">
            <v>-1.0990169491525423</v>
          </cell>
          <cell r="V5">
            <v>-1.0772542372881357</v>
          </cell>
          <cell r="W5">
            <v>-1.4195593220338985</v>
          </cell>
          <cell r="X5">
            <v>-1.7974576271186442</v>
          </cell>
          <cell r="Y5">
            <v>-1.8323389830508474</v>
          </cell>
        </row>
        <row r="6">
          <cell r="B6">
            <v>-1.3039024390243903</v>
          </cell>
          <cell r="C6">
            <v>-1.7095609756097565</v>
          </cell>
          <cell r="D6">
            <v>-2.0341463414634147</v>
          </cell>
          <cell r="E6">
            <v>-2.0599024390243903</v>
          </cell>
          <cell r="F6">
            <v>-2.0599024390243903</v>
          </cell>
          <cell r="G6">
            <v>-2.2318536585365849</v>
          </cell>
          <cell r="H6">
            <v>-1.9703414634146341</v>
          </cell>
          <cell r="I6">
            <v>-0.79814634146341468</v>
          </cell>
          <cell r="J6">
            <v>0.26604878048780489</v>
          </cell>
          <cell r="K6">
            <v>0.8780487804878051</v>
          </cell>
          <cell r="L6">
            <v>1.4777560975609756</v>
          </cell>
          <cell r="M6">
            <v>1.5673170731707318</v>
          </cell>
          <cell r="N6">
            <v>1.3598048780487806</v>
          </cell>
          <cell r="O6">
            <v>1.1121951219512196</v>
          </cell>
          <cell r="P6">
            <v>0.724390243902439</v>
          </cell>
          <cell r="Q6">
            <v>0.47297560975609754</v>
          </cell>
          <cell r="R6">
            <v>0.40302439024390246</v>
          </cell>
          <cell r="S6">
            <v>0.35853658536585364</v>
          </cell>
          <cell r="T6">
            <v>0.36951219512195121</v>
          </cell>
          <cell r="U6">
            <v>8.8682926829268288E-2</v>
          </cell>
          <cell r="V6">
            <v>0.775609756097561</v>
          </cell>
          <cell r="W6">
            <v>0.36585365853658536</v>
          </cell>
          <cell r="X6">
            <v>0.20078048780487809</v>
          </cell>
          <cell r="Y6">
            <v>-0.32517073170731714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1.25</v>
      </c>
    </row>
    <row r="6" spans="1:5" x14ac:dyDescent="0.25">
      <c r="A6" t="s">
        <v>4</v>
      </c>
      <c r="B6" s="3">
        <f>((1+[1]Main!$B$3)^($B$3-2020))*$B$4</f>
        <v>1.25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1.451073786427348</v>
      </c>
      <c r="C2" s="4">
        <f>('[1]Qc, Winter, S2'!C2*Main!$B$5)</f>
        <v>0.9947564200542538</v>
      </c>
      <c r="D2" s="4">
        <f>('[1]Qc, Winter, S2'!D2*Main!$B$5)</f>
        <v>0.88874507114921797</v>
      </c>
      <c r="E2" s="4">
        <f>('[1]Qc, Winter, S2'!E2*Main!$B$5)</f>
        <v>1.1279376121578832</v>
      </c>
      <c r="F2" s="4">
        <f>('[1]Qc, Winter, S2'!F2*Main!$B$5)</f>
        <v>0.98089947075779238</v>
      </c>
      <c r="G2" s="4">
        <f>('[1]Qc, Winter, S2'!G2*Main!$B$5)</f>
        <v>0.79848194529412875</v>
      </c>
      <c r="H2" s="4">
        <f>('[1]Qc, Winter, S2'!H2*Main!$B$5)</f>
        <v>0.66066281698328866</v>
      </c>
      <c r="I2" s="4">
        <f>('[1]Qc, Winter, S2'!I2*Main!$B$5)</f>
        <v>2.3317960045728565</v>
      </c>
      <c r="J2" s="4">
        <f>('[1]Qc, Winter, S2'!J2*Main!$B$5)</f>
        <v>2.4144268893828293</v>
      </c>
      <c r="K2" s="4">
        <f>('[1]Qc, Winter, S2'!K2*Main!$B$5)</f>
        <v>2.0294485469853294</v>
      </c>
      <c r="L2" s="4">
        <f>('[1]Qc, Winter, S2'!L2*Main!$B$5)</f>
        <v>2.4127090769932495</v>
      </c>
      <c r="M2" s="4">
        <f>('[1]Qc, Winter, S2'!M2*Main!$B$5)</f>
        <v>2.2867241608576347</v>
      </c>
      <c r="N2" s="4">
        <f>('[1]Qc, Winter, S2'!N2*Main!$B$5)</f>
        <v>2.2742813409391123</v>
      </c>
      <c r="O2" s="4">
        <f>('[1]Qc, Winter, S2'!O2*Main!$B$5)</f>
        <v>2.0308465750234186</v>
      </c>
      <c r="P2" s="4">
        <f>('[1]Qc, Winter, S2'!P2*Main!$B$5)</f>
        <v>1.1693179496026325</v>
      </c>
      <c r="Q2" s="4">
        <f>('[1]Qc, Winter, S2'!Q2*Main!$B$5)</f>
        <v>1.8494743248535548</v>
      </c>
      <c r="R2" s="4">
        <f>('[1]Qc, Winter, S2'!R2*Main!$B$5)</f>
        <v>2.2405648934445264</v>
      </c>
      <c r="S2" s="4">
        <f>('[1]Qc, Winter, S2'!S2*Main!$B$5)</f>
        <v>2.0905874204504418</v>
      </c>
      <c r="T2" s="4">
        <f>('[1]Qc, Winter, S2'!T2*Main!$B$5)</f>
        <v>1.4611143370320387</v>
      </c>
      <c r="U2" s="4">
        <f>('[1]Qc, Winter, S2'!U2*Main!$B$5)</f>
        <v>1.5309775182304093</v>
      </c>
      <c r="V2" s="4">
        <f>('[1]Qc, Winter, S2'!V2*Main!$B$5)</f>
        <v>1.3836161963361309</v>
      </c>
      <c r="W2" s="4">
        <f>('[1]Qc, Winter, S2'!W2*Main!$B$5)</f>
        <v>0.87578393012047551</v>
      </c>
      <c r="X2" s="4">
        <f>('[1]Qc, Winter, S2'!X2*Main!$B$5)</f>
        <v>0.71259062334173806</v>
      </c>
      <c r="Y2" s="4">
        <f>('[1]Qc, Winter, S2'!Y2*Main!$B$5)</f>
        <v>0.73856945878099156</v>
      </c>
    </row>
    <row r="3" spans="1:25" x14ac:dyDescent="0.25">
      <c r="A3">
        <v>2</v>
      </c>
      <c r="B3" s="4">
        <f>('[1]Qc, Winter, S2'!B3*Main!$B$5)</f>
        <v>-2.7756136800697879</v>
      </c>
      <c r="C3" s="4">
        <f>('[1]Qc, Winter, S2'!C3*Main!$B$5)</f>
        <v>-2.6661781375292808</v>
      </c>
      <c r="D3" s="4">
        <f>('[1]Qc, Winter, S2'!D3*Main!$B$5)</f>
        <v>-2.7956591462603884</v>
      </c>
      <c r="E3" s="4">
        <f>('[1]Qc, Winter, S2'!E3*Main!$B$5)</f>
        <v>-2.8652538961368865</v>
      </c>
      <c r="F3" s="4">
        <f>('[1]Qc, Winter, S2'!F3*Main!$B$5)</f>
        <v>-2.8956515253225925</v>
      </c>
      <c r="G3" s="4">
        <f>('[1]Qc, Winter, S2'!G3*Main!$B$5)</f>
        <v>-2.6575312701671088</v>
      </c>
      <c r="H3" s="4">
        <f>('[1]Qc, Winter, S2'!H3*Main!$B$5)</f>
        <v>-1.685083933009254</v>
      </c>
      <c r="I3" s="4">
        <f>('[1]Qc, Winter, S2'!I3*Main!$B$5)</f>
        <v>-0.31744304565103887</v>
      </c>
      <c r="J3" s="4">
        <f>('[1]Qc, Winter, S2'!J3*Main!$B$5)</f>
        <v>-0.34461376438654684</v>
      </c>
      <c r="K3" s="4">
        <f>('[1]Qc, Winter, S2'!K3*Main!$B$5)</f>
        <v>-0.23529840025165311</v>
      </c>
      <c r="L3" s="4">
        <f>('[1]Qc, Winter, S2'!L3*Main!$B$5)</f>
        <v>-0.19914541181710185</v>
      </c>
      <c r="M3" s="4">
        <f>('[1]Qc, Winter, S2'!M3*Main!$B$5)</f>
        <v>-0.91598043905249571</v>
      </c>
      <c r="N3" s="4">
        <f>('[1]Qc, Winter, S2'!N3*Main!$B$5)</f>
        <v>-1.3381490363567374</v>
      </c>
      <c r="O3" s="4">
        <f>('[1]Qc, Winter, S2'!O3*Main!$B$5)</f>
        <v>-1.6831634512795066</v>
      </c>
      <c r="P3" s="4">
        <f>('[1]Qc, Winter, S2'!P3*Main!$B$5)</f>
        <v>-1.7046013709040162</v>
      </c>
      <c r="Q3" s="4">
        <f>('[1]Qc, Winter, S2'!Q3*Main!$B$5)</f>
        <v>-1.7680968086106865</v>
      </c>
      <c r="R3" s="4">
        <f>('[1]Qc, Winter, S2'!R3*Main!$B$5)</f>
        <v>-1.3356278355563771</v>
      </c>
      <c r="S3" s="4">
        <f>('[1]Qc, Winter, S2'!S3*Main!$B$5)</f>
        <v>0.45242111518642103</v>
      </c>
      <c r="T3" s="4">
        <f>('[1]Qc, Winter, S2'!T3*Main!$B$5)</f>
        <v>-6.2499246013600941E-2</v>
      </c>
      <c r="U3" s="4">
        <f>('[1]Qc, Winter, S2'!U3*Main!$B$5)</f>
        <v>-0.74521205124296963</v>
      </c>
      <c r="V3" s="4">
        <f>('[1]Qc, Winter, S2'!V3*Main!$B$5)</f>
        <v>-1.3951666093745101</v>
      </c>
      <c r="W3" s="4">
        <f>('[1]Qc, Winter, S2'!W3*Main!$B$5)</f>
        <v>-1.7988845136058056</v>
      </c>
      <c r="X3" s="4">
        <f>('[1]Qc, Winter, S2'!X3*Main!$B$5)</f>
        <v>-1.9530089894636484</v>
      </c>
      <c r="Y3" s="4">
        <f>('[1]Qc, Winter, S2'!Y3*Main!$B$5)</f>
        <v>-2.3045539778592836</v>
      </c>
    </row>
    <row r="4" spans="1:25" x14ac:dyDescent="0.25">
      <c r="A4">
        <v>3</v>
      </c>
      <c r="B4" s="4">
        <f>('[1]Qc, Winter, S2'!B4*Main!$B$5)</f>
        <v>-2.6284550455209628</v>
      </c>
      <c r="C4" s="4">
        <f>('[1]Qc, Winter, S2'!C4*Main!$B$5)</f>
        <v>-2.8080303193151184</v>
      </c>
      <c r="D4" s="4">
        <f>('[1]Qc, Winter, S2'!D4*Main!$B$5)</f>
        <v>-2.8881311259143008</v>
      </c>
      <c r="E4" s="4">
        <f>('[1]Qc, Winter, S2'!E4*Main!$B$5)</f>
        <v>-2.8495070944362073</v>
      </c>
      <c r="F4" s="4">
        <f>('[1]Qc, Winter, S2'!F4*Main!$B$5)</f>
        <v>-2.8518771055347458</v>
      </c>
      <c r="G4" s="4">
        <f>('[1]Qc, Winter, S2'!G4*Main!$B$5)</f>
        <v>-2.4050180924303031</v>
      </c>
      <c r="H4" s="4">
        <f>('[1]Qc, Winter, S2'!H4*Main!$B$5)</f>
        <v>-8.8677712622171584E-2</v>
      </c>
      <c r="I4" s="4">
        <f>('[1]Qc, Winter, S2'!I4*Main!$B$5)</f>
        <v>1.2399465952600257</v>
      </c>
      <c r="J4" s="4">
        <f>('[1]Qc, Winter, S2'!J4*Main!$B$5)</f>
        <v>1.564841630079238</v>
      </c>
      <c r="K4" s="4">
        <f>('[1]Qc, Winter, S2'!K4*Main!$B$5)</f>
        <v>1.0577262227944204</v>
      </c>
      <c r="L4" s="4">
        <f>('[1]Qc, Winter, S2'!L4*Main!$B$5)</f>
        <v>0.64999593194796113</v>
      </c>
      <c r="M4" s="4">
        <f>('[1]Qc, Winter, S2'!M4*Main!$B$5)</f>
        <v>1.2513741232596653</v>
      </c>
      <c r="N4" s="4">
        <f>('[1]Qc, Winter, S2'!N4*Main!$B$5)</f>
        <v>0.81296462181562235</v>
      </c>
      <c r="O4" s="4">
        <f>('[1]Qc, Winter, S2'!O4*Main!$B$5)</f>
        <v>0.24664793089858866</v>
      </c>
      <c r="P4" s="4">
        <f>('[1]Qc, Winter, S2'!P4*Main!$B$5)</f>
        <v>-0.96623032570997314</v>
      </c>
      <c r="Q4" s="4">
        <f>('[1]Qc, Winter, S2'!Q4*Main!$B$5)</f>
        <v>-0.97621219860877217</v>
      </c>
      <c r="R4" s="4">
        <f>('[1]Qc, Winter, S2'!R4*Main!$B$5)</f>
        <v>-0.80416322943235641</v>
      </c>
      <c r="S4" s="4">
        <f>('[1]Qc, Winter, S2'!S4*Main!$B$5)</f>
        <v>-0.38977492808677894</v>
      </c>
      <c r="T4" s="4">
        <f>('[1]Qc, Winter, S2'!T4*Main!$B$5)</f>
        <v>-0.9693703803436039</v>
      </c>
      <c r="U4" s="4">
        <f>('[1]Qc, Winter, S2'!U4*Main!$B$5)</f>
        <v>-0.54127381072078096</v>
      </c>
      <c r="V4" s="4">
        <f>('[1]Qc, Winter, S2'!V4*Main!$B$5)</f>
        <v>-0.75830618409399364</v>
      </c>
      <c r="W4" s="4">
        <f>('[1]Qc, Winter, S2'!W4*Main!$B$5)</f>
        <v>-1.2325837735574303</v>
      </c>
      <c r="X4" s="4">
        <f>('[1]Qc, Winter, S2'!X4*Main!$B$5)</f>
        <v>-1.9870534051252062</v>
      </c>
      <c r="Y4" s="4">
        <f>('[1]Qc, Winter, S2'!Y4*Main!$B$5)</f>
        <v>-2.198200351177674</v>
      </c>
    </row>
    <row r="5" spans="1:25" x14ac:dyDescent="0.25">
      <c r="A5">
        <v>4</v>
      </c>
      <c r="B5" s="4">
        <f>('[1]Qc, Winter, S2'!B5*Main!$B$5)</f>
        <v>-2.8165503443550088</v>
      </c>
      <c r="C5" s="4">
        <f>('[1]Qc, Winter, S2'!C5*Main!$B$5)</f>
        <v>-2.8157526836299334</v>
      </c>
      <c r="D5" s="4">
        <f>('[1]Qc, Winter, S2'!D5*Main!$B$5)</f>
        <v>-2.8735084922817302</v>
      </c>
      <c r="E5" s="4">
        <f>('[1]Qc, Winter, S2'!E5*Main!$B$5)</f>
        <v>-2.8693863295820572</v>
      </c>
      <c r="F5" s="4">
        <f>('[1]Qc, Winter, S2'!F5*Main!$B$5)</f>
        <v>-2.9409811632734986</v>
      </c>
      <c r="G5" s="4">
        <f>('[1]Qc, Winter, S2'!G5*Main!$B$5)</f>
        <v>-2.7425673935349462</v>
      </c>
      <c r="H5" s="4">
        <f>('[1]Qc, Winter, S2'!H5*Main!$B$5)</f>
        <v>-2.3328129143721439</v>
      </c>
      <c r="I5" s="4">
        <f>('[1]Qc, Winter, S2'!I5*Main!$B$5)</f>
        <v>-2.151150481217857</v>
      </c>
      <c r="J5" s="4">
        <f>('[1]Qc, Winter, S2'!J5*Main!$B$5)</f>
        <v>-2.2360702548106941</v>
      </c>
      <c r="K5" s="4">
        <f>('[1]Qc, Winter, S2'!K5*Main!$B$5)</f>
        <v>-2.4771438044677643</v>
      </c>
      <c r="L5" s="4">
        <f>('[1]Qc, Winter, S2'!L5*Main!$B$5)</f>
        <v>-2.5644329814914379</v>
      </c>
      <c r="M5" s="4">
        <f>('[1]Qc, Winter, S2'!M5*Main!$B$5)</f>
        <v>-2.7976044123748407</v>
      </c>
      <c r="N5" s="4">
        <f>('[1]Qc, Winter, S2'!N5*Main!$B$5)</f>
        <v>-2.7734541160960764</v>
      </c>
      <c r="O5" s="4">
        <f>('[1]Qc, Winter, S2'!O5*Main!$B$5)</f>
        <v>-2.7685227201174523</v>
      </c>
      <c r="P5" s="4">
        <f>('[1]Qc, Winter, S2'!P5*Main!$B$5)</f>
        <v>-2.7646522300209342</v>
      </c>
      <c r="Q5" s="4">
        <f>('[1]Qc, Winter, S2'!Q5*Main!$B$5)</f>
        <v>-2.7369187932572343</v>
      </c>
      <c r="R5" s="4">
        <f>('[1]Qc, Winter, S2'!R5*Main!$B$5)</f>
        <v>-2.2706323755353957</v>
      </c>
      <c r="S5" s="4">
        <f>('[1]Qc, Winter, S2'!S5*Main!$B$5)</f>
        <v>-1.3533134511707332</v>
      </c>
      <c r="T5" s="4">
        <f>('[1]Qc, Winter, S2'!T5*Main!$B$5)</f>
        <v>-1.7633767192174423</v>
      </c>
      <c r="U5" s="4">
        <f>('[1]Qc, Winter, S2'!U5*Main!$B$5)</f>
        <v>-2.1822050666975383</v>
      </c>
      <c r="V5" s="4">
        <f>('[1]Qc, Winter, S2'!V5*Main!$B$5)</f>
        <v>-2.3259380906814058</v>
      </c>
      <c r="W5" s="4">
        <f>('[1]Qc, Winter, S2'!W5*Main!$B$5)</f>
        <v>-2.4115343958332867</v>
      </c>
      <c r="X5" s="4">
        <f>('[1]Qc, Winter, S2'!X5*Main!$B$5)</f>
        <v>-2.6532507929874161</v>
      </c>
      <c r="Y5" s="4">
        <f>('[1]Qc, Winter, S2'!Y5*Main!$B$5)</f>
        <v>-2.6138219267538227</v>
      </c>
    </row>
    <row r="6" spans="1:25" x14ac:dyDescent="0.25">
      <c r="A6">
        <v>5</v>
      </c>
      <c r="B6" s="4">
        <f>('[1]Qc, Winter, S2'!B6*Main!$B$5)</f>
        <v>-2.6770548067762805</v>
      </c>
      <c r="C6" s="4">
        <f>('[1]Qc, Winter, S2'!C6*Main!$B$5)</f>
        <v>-2.7834581862786241</v>
      </c>
      <c r="D6" s="4">
        <f>('[1]Qc, Winter, S2'!D6*Main!$B$5)</f>
        <v>-2.9310433624234284</v>
      </c>
      <c r="E6" s="4">
        <f>('[1]Qc, Winter, S2'!E6*Main!$B$5)</f>
        <v>-2.9414963608586842</v>
      </c>
      <c r="F6" s="4">
        <f>('[1]Qc, Winter, S2'!F6*Main!$B$5)</f>
        <v>-2.993683813040195</v>
      </c>
      <c r="G6" s="4">
        <f>('[1]Qc, Winter, S2'!G6*Main!$B$5)</f>
        <v>-2.4739598090222077</v>
      </c>
      <c r="H6" s="4">
        <f>('[1]Qc, Winter, S2'!H6*Main!$B$5)</f>
        <v>-1.9231273181169759</v>
      </c>
      <c r="I6" s="4">
        <f>('[1]Qc, Winter, S2'!I6*Main!$B$5)</f>
        <v>-1.5105450727828262</v>
      </c>
      <c r="J6" s="4">
        <f>('[1]Qc, Winter, S2'!J6*Main!$B$5)</f>
        <v>-1.4837810940500225</v>
      </c>
      <c r="K6" s="4">
        <f>('[1]Qc, Winter, S2'!K6*Main!$B$5)</f>
        <v>-1.2303405281135698</v>
      </c>
      <c r="L6" s="4">
        <f>('[1]Qc, Winter, S2'!L6*Main!$B$5)</f>
        <v>-1.2548490277729787</v>
      </c>
      <c r="M6" s="4">
        <f>('[1]Qc, Winter, S2'!M6*Main!$B$5)</f>
        <v>-1.1919394093460158</v>
      </c>
      <c r="N6" s="4">
        <f>('[1]Qc, Winter, S2'!N6*Main!$B$5)</f>
        <v>-1.434521807699332</v>
      </c>
      <c r="O6" s="4">
        <f>('[1]Qc, Winter, S2'!O6*Main!$B$5)</f>
        <v>-1.5909752806174073</v>
      </c>
      <c r="P6" s="4">
        <f>('[1]Qc, Winter, S2'!P6*Main!$B$5)</f>
        <v>-1.5328639820029712</v>
      </c>
      <c r="Q6" s="4">
        <f>('[1]Qc, Winter, S2'!Q6*Main!$B$5)</f>
        <v>-1.8621378048660095</v>
      </c>
      <c r="R6" s="4">
        <f>('[1]Qc, Winter, S2'!R6*Main!$B$5)</f>
        <v>-1.6497508169249067</v>
      </c>
      <c r="S6" s="4">
        <f>('[1]Qc, Winter, S2'!S6*Main!$B$5)</f>
        <v>-0.86083230888646489</v>
      </c>
      <c r="T6" s="4">
        <f>('[1]Qc, Winter, S2'!T6*Main!$B$5)</f>
        <v>-0.99938002556900929</v>
      </c>
      <c r="U6" s="4">
        <f>('[1]Qc, Winter, S2'!U6*Main!$B$5)</f>
        <v>-1.2550150436968444</v>
      </c>
      <c r="V6" s="4">
        <f>('[1]Qc, Winter, S2'!V6*Main!$B$5)</f>
        <v>-1.3283368211008495</v>
      </c>
      <c r="W6" s="4">
        <f>('[1]Qc, Winter, S2'!W6*Main!$B$5)</f>
        <v>-1.7765934484350085</v>
      </c>
      <c r="X6" s="4">
        <f>('[1]Qc, Winter, S2'!X6*Main!$B$5)</f>
        <v>-1.906983169125668</v>
      </c>
      <c r="Y6" s="4">
        <f>('[1]Qc, Winter, S2'!Y6*Main!$B$5)</f>
        <v>-2.0151219340635471</v>
      </c>
    </row>
    <row r="7" spans="1:25" x14ac:dyDescent="0.25">
      <c r="A7">
        <v>6</v>
      </c>
      <c r="B7" s="4">
        <f>('[1]Qc, Winter, S2'!B7*Main!$B$5)</f>
        <v>0.43747442521729352</v>
      </c>
      <c r="C7" s="4">
        <f>('[1]Qc, Winter, S2'!C7*Main!$B$5)</f>
        <v>0.33882112666718345</v>
      </c>
      <c r="D7" s="4">
        <f>('[1]Qc, Winter, S2'!D7*Main!$B$5)</f>
        <v>0.25947052703289003</v>
      </c>
      <c r="E7" s="4">
        <f>('[1]Qc, Winter, S2'!E7*Main!$B$5)</f>
        <v>0.37889755703987205</v>
      </c>
      <c r="F7" s="4">
        <f>('[1]Qc, Winter, S2'!F7*Main!$B$5)</f>
        <v>0.3174222911446285</v>
      </c>
      <c r="G7" s="4">
        <f>('[1]Qc, Winter, S2'!G7*Main!$B$5)</f>
        <v>0.45731059532805285</v>
      </c>
      <c r="H7" s="4">
        <f>('[1]Qc, Winter, S2'!H7*Main!$B$5)</f>
        <v>0.59180185559235754</v>
      </c>
      <c r="I7" s="4">
        <f>('[1]Qc, Winter, S2'!I7*Main!$B$5)</f>
        <v>1.1644703027045309</v>
      </c>
      <c r="J7" s="4">
        <f>('[1]Qc, Winter, S2'!J7*Main!$B$5)</f>
        <v>1.3817215395609406</v>
      </c>
      <c r="K7" s="4">
        <f>('[1]Qc, Winter, S2'!K7*Main!$B$5)</f>
        <v>1.4236929981909039</v>
      </c>
      <c r="L7" s="4">
        <f>('[1]Qc, Winter, S2'!L7*Main!$B$5)</f>
        <v>1.3115716531234605</v>
      </c>
      <c r="M7" s="4">
        <f>('[1]Qc, Winter, S2'!M7*Main!$B$5)</f>
        <v>1.4414661081151472</v>
      </c>
      <c r="N7" s="4">
        <f>('[1]Qc, Winter, S2'!N7*Main!$B$5)</f>
        <v>1.3886743532918444</v>
      </c>
      <c r="O7" s="4">
        <f>('[1]Qc, Winter, S2'!O7*Main!$B$5)</f>
        <v>1.3587084128695694</v>
      </c>
      <c r="P7" s="4">
        <f>('[1]Qc, Winter, S2'!P7*Main!$B$5)</f>
        <v>1.1777329775537746</v>
      </c>
      <c r="Q7" s="4">
        <f>('[1]Qc, Winter, S2'!Q7*Main!$B$5)</f>
        <v>1.1313764501978083</v>
      </c>
      <c r="R7" s="4">
        <f>('[1]Qc, Winter, S2'!R7*Main!$B$5)</f>
        <v>0.96403395516110746</v>
      </c>
      <c r="S7" s="4">
        <f>('[1]Qc, Winter, S2'!S7*Main!$B$5)</f>
        <v>1.0546207430791865</v>
      </c>
      <c r="T7" s="4">
        <f>('[1]Qc, Winter, S2'!T7*Main!$B$5)</f>
        <v>0.87608676373056926</v>
      </c>
      <c r="U7" s="4">
        <f>('[1]Qc, Winter, S2'!U7*Main!$B$5)</f>
        <v>0.95153725232907371</v>
      </c>
      <c r="V7" s="4">
        <f>('[1]Qc, Winter, S2'!V7*Main!$B$5)</f>
        <v>0.78873087162068634</v>
      </c>
      <c r="W7" s="4">
        <f>('[1]Qc, Winter, S2'!W7*Main!$B$5)</f>
        <v>0.84686794310492908</v>
      </c>
      <c r="X7" s="4">
        <f>('[1]Qc, Winter, S2'!X7*Main!$B$5)</f>
        <v>0.51543122659399476</v>
      </c>
      <c r="Y7" s="4">
        <f>('[1]Qc, Winter, S2'!Y7*Main!$B$5)</f>
        <v>0.52402903154504854</v>
      </c>
    </row>
    <row r="8" spans="1:25" x14ac:dyDescent="0.25">
      <c r="A8">
        <v>7</v>
      </c>
      <c r="B8" s="4">
        <f>('[1]Qc, Winter, S2'!B8*Main!$B$5)</f>
        <v>-1.2767540795872379</v>
      </c>
      <c r="C8" s="4">
        <f>('[1]Qc, Winter, S2'!C8*Main!$B$5)</f>
        <v>-1.275549222418553</v>
      </c>
      <c r="D8" s="4">
        <f>('[1]Qc, Winter, S2'!D8*Main!$B$5)</f>
        <v>-1.3287819553425064</v>
      </c>
      <c r="E8" s="4">
        <f>('[1]Qc, Winter, S2'!E8*Main!$B$5)</f>
        <v>-1.3662204576827466</v>
      </c>
      <c r="F8" s="4">
        <f>('[1]Qc, Winter, S2'!F8*Main!$B$5)</f>
        <v>-1.3903873020477788</v>
      </c>
      <c r="G8" s="4">
        <f>('[1]Qc, Winter, S2'!G8*Main!$B$5)</f>
        <v>-1.2575983666729593</v>
      </c>
      <c r="H8" s="4">
        <f>('[1]Qc, Winter, S2'!H8*Main!$B$5)</f>
        <v>-1.0576015214334593</v>
      </c>
      <c r="I8" s="4">
        <f>('[1]Qc, Winter, S2'!I8*Main!$B$5)</f>
        <v>-0.56617608608258307</v>
      </c>
      <c r="J8" s="4">
        <f>('[1]Qc, Winter, S2'!J8*Main!$B$5)</f>
        <v>-0.27219383814937831</v>
      </c>
      <c r="K8" s="4">
        <f>('[1]Qc, Winter, S2'!K8*Main!$B$5)</f>
        <v>-0.26296858408553675</v>
      </c>
      <c r="L8" s="4">
        <f>('[1]Qc, Winter, S2'!L8*Main!$B$5)</f>
        <v>-0.19399422717433401</v>
      </c>
      <c r="M8" s="4">
        <f>('[1]Qc, Winter, S2'!M8*Main!$B$5)</f>
        <v>-6.4535951777319106E-2</v>
      </c>
      <c r="N8" s="4">
        <f>('[1]Qc, Winter, S2'!N8*Main!$B$5)</f>
        <v>-0.27004500055695213</v>
      </c>
      <c r="O8" s="4">
        <f>('[1]Qc, Winter, S2'!O8*Main!$B$5)</f>
        <v>-0.28179789054833232</v>
      </c>
      <c r="P8" s="4">
        <f>('[1]Qc, Winter, S2'!P8*Main!$B$5)</f>
        <v>-0.50852939145437726</v>
      </c>
      <c r="Q8" s="4">
        <f>('[1]Qc, Winter, S2'!Q8*Main!$B$5)</f>
        <v>-0.7121736651194619</v>
      </c>
      <c r="R8" s="4">
        <f>('[1]Qc, Winter, S2'!R8*Main!$B$5)</f>
        <v>-0.64276148596550164</v>
      </c>
      <c r="S8" s="4">
        <f>('[1]Qc, Winter, S2'!S8*Main!$B$5)</f>
        <v>-0.73157419035476967</v>
      </c>
      <c r="T8" s="4">
        <f>('[1]Qc, Winter, S2'!T8*Main!$B$5)</f>
        <v>-0.83914418717268224</v>
      </c>
      <c r="U8" s="4">
        <f>('[1]Qc, Winter, S2'!U8*Main!$B$5)</f>
        <v>-0.78195625319249795</v>
      </c>
      <c r="V8" s="4">
        <f>('[1]Qc, Winter, S2'!V8*Main!$B$5)</f>
        <v>-0.89036154279716961</v>
      </c>
      <c r="W8" s="4">
        <f>('[1]Qc, Winter, S2'!W8*Main!$B$5)</f>
        <v>-1.0602171688026327</v>
      </c>
      <c r="X8" s="4">
        <f>('[1]Qc, Winter, S2'!X8*Main!$B$5)</f>
        <v>-1.1722652997859639</v>
      </c>
      <c r="Y8" s="4">
        <f>('[1]Qc, Winter, S2'!Y8*Main!$B$5)</f>
        <v>-1.2017259372410434</v>
      </c>
    </row>
    <row r="9" spans="1:25" x14ac:dyDescent="0.25">
      <c r="A9">
        <v>8</v>
      </c>
      <c r="B9" s="4">
        <f>('[1]Qc, Winter, S2'!B9*Main!$B$5)</f>
        <v>-1.4680644879918838</v>
      </c>
      <c r="C9" s="4">
        <f>('[1]Qc, Winter, S2'!C9*Main!$B$5)</f>
        <v>-1.5140928353807361</v>
      </c>
      <c r="D9" s="4">
        <f>('[1]Qc, Winter, S2'!D9*Main!$B$5)</f>
        <v>-1.4633005410040891</v>
      </c>
      <c r="E9" s="4">
        <f>('[1]Qc, Winter, S2'!E9*Main!$B$5)</f>
        <v>-1.4910181274928589</v>
      </c>
      <c r="F9" s="4">
        <f>('[1]Qc, Winter, S2'!F9*Main!$B$5)</f>
        <v>-1.4456773758985764</v>
      </c>
      <c r="G9" s="4">
        <f>('[1]Qc, Winter, S2'!G9*Main!$B$5)</f>
        <v>-1.3872615323908575</v>
      </c>
      <c r="H9" s="4">
        <f>('[1]Qc, Winter, S2'!H9*Main!$B$5)</f>
        <v>-1.0497687271286655</v>
      </c>
      <c r="I9" s="4">
        <f>('[1]Qc, Winter, S2'!I9*Main!$B$5)</f>
        <v>-0.86070199537807746</v>
      </c>
      <c r="J9" s="4">
        <f>('[1]Qc, Winter, S2'!J9*Main!$B$5)</f>
        <v>-0.80265013251445927</v>
      </c>
      <c r="K9" s="4">
        <f>('[1]Qc, Winter, S2'!K9*Main!$B$5)</f>
        <v>-0.88073704516122731</v>
      </c>
      <c r="L9" s="4">
        <f>('[1]Qc, Winter, S2'!L9*Main!$B$5)</f>
        <v>-0.84015096686145552</v>
      </c>
      <c r="M9" s="4">
        <f>('[1]Qc, Winter, S2'!M9*Main!$B$5)</f>
        <v>-0.7735887867093354</v>
      </c>
      <c r="N9" s="4">
        <f>('[1]Qc, Winter, S2'!N9*Main!$B$5)</f>
        <v>-0.83642048728123986</v>
      </c>
      <c r="O9" s="4">
        <f>('[1]Qc, Winter, S2'!O9*Main!$B$5)</f>
        <v>-0.87893015481068437</v>
      </c>
      <c r="P9" s="4">
        <f>('[1]Qc, Winter, S2'!P9*Main!$B$5)</f>
        <v>-1.0571240840912368</v>
      </c>
      <c r="Q9" s="4">
        <f>('[1]Qc, Winter, S2'!Q9*Main!$B$5)</f>
        <v>-1.2082506039316607</v>
      </c>
      <c r="R9" s="4">
        <f>('[1]Qc, Winter, S2'!R9*Main!$B$5)</f>
        <v>-1.1692562405231082</v>
      </c>
      <c r="S9" s="4">
        <f>('[1]Qc, Winter, S2'!S9*Main!$B$5)</f>
        <v>-1.1765724549726131</v>
      </c>
      <c r="T9" s="4">
        <f>('[1]Qc, Winter, S2'!T9*Main!$B$5)</f>
        <v>-1.2525761449773709</v>
      </c>
      <c r="U9" s="4">
        <f>('[1]Qc, Winter, S2'!U9*Main!$B$5)</f>
        <v>-1.2951374858326006</v>
      </c>
      <c r="V9" s="4">
        <f>('[1]Qc, Winter, S2'!V9*Main!$B$5)</f>
        <v>-1.2781846422834986</v>
      </c>
      <c r="W9" s="4">
        <f>('[1]Qc, Winter, S2'!W9*Main!$B$5)</f>
        <v>-1.3693682315030635</v>
      </c>
      <c r="X9" s="4">
        <f>('[1]Qc, Winter, S2'!X9*Main!$B$5)</f>
        <v>-1.3731020828083667</v>
      </c>
      <c r="Y9" s="4">
        <f>('[1]Qc, Winter, S2'!Y9*Main!$B$5)</f>
        <v>-1.4422501402024026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1.451073786427348</v>
      </c>
      <c r="C2" s="4">
        <f>('[1]Qc, Winter, S3'!C2*Main!$B$5)</f>
        <v>1.0353587229136112</v>
      </c>
      <c r="D2" s="4">
        <f>('[1]Qc, Winter, S3'!D2*Main!$B$5)</f>
        <v>0.86234670269924107</v>
      </c>
      <c r="E2" s="4">
        <f>('[1]Qc, Winter, S3'!E2*Main!$B$5)</f>
        <v>1.1053788599147254</v>
      </c>
      <c r="F2" s="4">
        <f>('[1]Qc, Winter, S3'!F2*Main!$B$5)</f>
        <v>0.99061134670588968</v>
      </c>
      <c r="G2" s="4">
        <f>('[1]Qc, Winter, S3'!G2*Main!$B$5)</f>
        <v>0.7825123063882462</v>
      </c>
      <c r="H2" s="4">
        <f>('[1]Qc, Winter, S3'!H2*Main!$B$5)</f>
        <v>0.67387607332295441</v>
      </c>
      <c r="I2" s="4">
        <f>('[1]Qc, Winter, S3'!I2*Main!$B$5)</f>
        <v>2.2625347371102964</v>
      </c>
      <c r="J2" s="4">
        <f>('[1]Qc, Winter, S3'!J2*Main!$B$5)</f>
        <v>2.4385711582766576</v>
      </c>
      <c r="K2" s="4">
        <f>('[1]Qc, Winter, S3'!K2*Main!$B$5)</f>
        <v>2.0915745229134517</v>
      </c>
      <c r="L2" s="4">
        <f>('[1]Qc, Winter, S3'!L2*Main!$B$5)</f>
        <v>2.4368361677631825</v>
      </c>
      <c r="M2" s="4">
        <f>('[1]Qc, Winter, S3'!M2*Main!$B$5)</f>
        <v>2.2643052965355013</v>
      </c>
      <c r="N2" s="4">
        <f>('[1]Qc, Winter, S3'!N2*Main!$B$5)</f>
        <v>2.2067284298221095</v>
      </c>
      <c r="O2" s="4">
        <f>('[1]Qc, Winter, S3'!O2*Main!$B$5)</f>
        <v>1.9906317913595883</v>
      </c>
      <c r="P2" s="4">
        <f>('[1]Qc, Winter, S3'!P2*Main!$B$5)</f>
        <v>1.2051133970394476</v>
      </c>
      <c r="Q2" s="4">
        <f>('[1]Qc, Winter, S3'!Q2*Main!$B$5)</f>
        <v>1.868155883690459</v>
      </c>
      <c r="R2" s="4">
        <f>('[1]Qc, Winter, S3'!R2*Main!$B$5)</f>
        <v>2.2629705423789721</v>
      </c>
      <c r="S2" s="4">
        <f>('[1]Qc, Winter, S3'!S2*Main!$B$5)</f>
        <v>2.1114932946549461</v>
      </c>
      <c r="T2" s="4">
        <f>('[1]Qc, Winter, S3'!T2*Main!$B$5)</f>
        <v>1.4465031936617185</v>
      </c>
      <c r="U2" s="4">
        <f>('[1]Qc, Winter, S3'!U2*Main!$B$5)</f>
        <v>1.5461357114802154</v>
      </c>
      <c r="V2" s="4">
        <f>('[1]Qc, Winter, S3'!V2*Main!$B$5)</f>
        <v>1.4118532615674808</v>
      </c>
      <c r="W2" s="4">
        <f>('[1]Qc, Winter, S3'!W2*Main!$B$5)</f>
        <v>0.86702609081927073</v>
      </c>
      <c r="X2" s="4">
        <f>('[1]Qc, Winter, S3'!X2*Main!$B$5)</f>
        <v>0.68464589301461132</v>
      </c>
      <c r="Y2" s="4">
        <f>('[1]Qc, Winter, S3'!Y2*Main!$B$5)</f>
        <v>0.73132858173411919</v>
      </c>
    </row>
    <row r="3" spans="1:25" x14ac:dyDescent="0.25">
      <c r="A3">
        <v>2</v>
      </c>
      <c r="B3" s="4">
        <f>('[1]Qc, Winter, S3'!B3*Main!$B$5)</f>
        <v>-2.7484017812455743</v>
      </c>
      <c r="C3" s="4">
        <f>('[1]Qc, Winter, S3'!C3*Main!$B$5)</f>
        <v>-2.7205899362543686</v>
      </c>
      <c r="D3" s="4">
        <f>('[1]Qc, Winter, S3'!D3*Main!$B$5)</f>
        <v>-2.7956591462603884</v>
      </c>
      <c r="E3" s="4">
        <f>('[1]Qc, Winter, S3'!E3*Main!$B$5)</f>
        <v>-2.9529657501002609</v>
      </c>
      <c r="F3" s="4">
        <f>('[1]Qc, Winter, S3'!F3*Main!$B$5)</f>
        <v>-2.9535645558290442</v>
      </c>
      <c r="G3" s="4">
        <f>('[1]Qc, Winter, S3'!G3*Main!$B$5)</f>
        <v>-2.6841065828687798</v>
      </c>
      <c r="H3" s="4">
        <f>('[1]Qc, Winter, S3'!H3*Main!$B$5)</f>
        <v>-1.7187856116694391</v>
      </c>
      <c r="I3" s="4">
        <f>('[1]Qc, Winter, S3'!I3*Main!$B$5)</f>
        <v>-0.32068226040258002</v>
      </c>
      <c r="J3" s="4">
        <f>('[1]Qc, Winter, S3'!J3*Main!$B$5)</f>
        <v>-0.34809471150156251</v>
      </c>
      <c r="K3" s="4">
        <f>('[1]Qc, Winter, S3'!K3*Main!$B$5)</f>
        <v>-0.22607101200649021</v>
      </c>
      <c r="L3" s="4">
        <f>('[1]Qc, Winter, S3'!L3*Main!$B$5)</f>
        <v>-0.19914541181710185</v>
      </c>
      <c r="M3" s="4">
        <f>('[1]Qc, Winter, S3'!M3*Main!$B$5)</f>
        <v>-0.90691132579455025</v>
      </c>
      <c r="N3" s="4">
        <f>('[1]Qc, Winter, S3'!N3*Main!$B$5)</f>
        <v>-1.3116510356368023</v>
      </c>
      <c r="O3" s="4">
        <f>('[1]Qc, Winter, S3'!O3*Main!$B$5)</f>
        <v>-1.734688863053369</v>
      </c>
      <c r="P3" s="4">
        <f>('[1]Qc, Winter, S3'!P3*Main!$B$5)</f>
        <v>-1.7386933983220962</v>
      </c>
      <c r="Q3" s="4">
        <f>('[1]Qc, Winter, S3'!Q3*Main!$B$5)</f>
        <v>-1.7680968086106865</v>
      </c>
      <c r="R3" s="4">
        <f>('[1]Qc, Winter, S3'!R3*Main!$B$5)</f>
        <v>-1.3356278355563771</v>
      </c>
      <c r="S3" s="4">
        <f>('[1]Qc, Winter, S3'!S3*Main!$B$5)</f>
        <v>0.43898286424028965</v>
      </c>
      <c r="T3" s="4">
        <f>('[1]Qc, Winter, S3'!T3*Main!$B$5)</f>
        <v>-6.2499246013600941E-2</v>
      </c>
      <c r="U3" s="4">
        <f>('[1]Qc, Winter, S3'!U3*Main!$B$5)</f>
        <v>-0.76011629226782906</v>
      </c>
      <c r="V3" s="4">
        <f>('[1]Qc, Winter, S3'!V3*Main!$B$5)</f>
        <v>-1.3675395478027375</v>
      </c>
      <c r="W3" s="4">
        <f>('[1]Qc, Winter, S3'!W3*Main!$B$5)</f>
        <v>-1.8352256148907715</v>
      </c>
      <c r="X3" s="4">
        <f>('[1]Qc, Winter, S3'!X3*Main!$B$5)</f>
        <v>-2.0327236420948176</v>
      </c>
      <c r="Y3" s="4">
        <f>('[1]Qc, Winter, S3'!Y3*Main!$B$5)</f>
        <v>-2.2817366117418652</v>
      </c>
    </row>
    <row r="4" spans="1:25" x14ac:dyDescent="0.25">
      <c r="A4">
        <v>3</v>
      </c>
      <c r="B4" s="4">
        <f>('[1]Qc, Winter, S3'!B4*Main!$B$5)</f>
        <v>-2.6284550455209628</v>
      </c>
      <c r="C4" s="4">
        <f>('[1]Qc, Winter, S3'!C4*Main!$B$5)</f>
        <v>-2.8080303193151184</v>
      </c>
      <c r="D4" s="4">
        <f>('[1]Qc, Winter, S3'!D4*Main!$B$5)</f>
        <v>-2.8881311259143008</v>
      </c>
      <c r="E4" s="4">
        <f>('[1]Qc, Winter, S3'!E4*Main!$B$5)</f>
        <v>-2.8212941529071358</v>
      </c>
      <c r="F4" s="4">
        <f>('[1]Qc, Winter, S3'!F4*Main!$B$5)</f>
        <v>-2.7671678845782681</v>
      </c>
      <c r="G4" s="4">
        <f>('[1]Qc, Winter, S3'!G4*Main!$B$5)</f>
        <v>-2.3578608749316694</v>
      </c>
      <c r="H4" s="4">
        <f>('[1]Qc, Winter, S3'!H4*Main!$B$5)</f>
        <v>-8.8677712622171584E-2</v>
      </c>
      <c r="I4" s="4">
        <f>('[1]Qc, Winter, S3'!I4*Main!$B$5)</f>
        <v>1.2034775777523781</v>
      </c>
      <c r="J4" s="4">
        <f>('[1]Qc, Winter, S3'!J4*Main!$B$5)</f>
        <v>1.5493481485933049</v>
      </c>
      <c r="K4" s="4">
        <f>('[1]Qc, Winter, S3'!K4*Main!$B$5)</f>
        <v>1.1008987216839885</v>
      </c>
      <c r="L4" s="4">
        <f>('[1]Qc, Winter, S3'!L4*Main!$B$5)</f>
        <v>0.62450589540098234</v>
      </c>
      <c r="M4" s="4">
        <f>('[1]Qc, Winter, S3'!M4*Main!$B$5)</f>
        <v>1.2513741232596653</v>
      </c>
      <c r="N4" s="4">
        <f>('[1]Qc, Winter, S3'!N4*Main!$B$5)</f>
        <v>0.78905389764457468</v>
      </c>
      <c r="O4" s="4">
        <f>('[1]Qc, Winter, S3'!O4*Main!$B$5)</f>
        <v>0.24181169695940069</v>
      </c>
      <c r="P4" s="4">
        <f>('[1]Qc, Winter, S3'!P4*Main!$B$5)</f>
        <v>-0.96623032570997314</v>
      </c>
      <c r="Q4" s="4">
        <f>('[1]Qc, Winter, S3'!Q4*Main!$B$5)</f>
        <v>-0.94750007512027901</v>
      </c>
      <c r="R4" s="4">
        <f>('[1]Qc, Winter, S3'!R4*Main!$B$5)</f>
        <v>-0.78051136974316959</v>
      </c>
      <c r="S4" s="4">
        <f>('[1]Qc, Winter, S3'!S4*Main!$B$5)</f>
        <v>-0.40568410882501482</v>
      </c>
      <c r="T4" s="4">
        <f>('[1]Qc, Winter, S3'!T4*Main!$B$5)</f>
        <v>-0.98875778795047586</v>
      </c>
      <c r="U4" s="4">
        <f>('[1]Qc, Winter, S3'!U4*Main!$B$5)</f>
        <v>-0.54127381072078096</v>
      </c>
      <c r="V4" s="4">
        <f>('[1]Qc, Winter, S3'!V4*Main!$B$5)</f>
        <v>-0.74314006041211367</v>
      </c>
      <c r="W4" s="4">
        <f>('[1]Qc, Winter, S3'!W4*Main!$B$5)</f>
        <v>-1.2451611590018941</v>
      </c>
      <c r="X4" s="4">
        <f>('[1]Qc, Winter, S3'!X4*Main!$B$5)</f>
        <v>-1.9870534051252062</v>
      </c>
      <c r="Y4" s="4">
        <f>('[1]Qc, Winter, S3'!Y4*Main!$B$5)</f>
        <v>-2.2430615828343612</v>
      </c>
    </row>
    <row r="5" spans="1:25" x14ac:dyDescent="0.25">
      <c r="A5">
        <v>4</v>
      </c>
      <c r="B5" s="4">
        <f>('[1]Qc, Winter, S3'!B5*Main!$B$5)</f>
        <v>-2.7881003408766754</v>
      </c>
      <c r="C5" s="4">
        <f>('[1]Qc, Winter, S3'!C5*Main!$B$5)</f>
        <v>-2.8732170241121775</v>
      </c>
      <c r="D5" s="4">
        <f>('[1]Qc, Winter, S3'!D5*Main!$B$5)</f>
        <v>-2.8444831539758537</v>
      </c>
      <c r="E5" s="4">
        <f>('[1]Qc, Winter, S3'!E5*Main!$B$5)</f>
        <v>-2.8986657819247319</v>
      </c>
      <c r="F5" s="4">
        <f>('[1]Qc, Winter, S3'!F5*Main!$B$5)</f>
        <v>-2.9115713516407631</v>
      </c>
      <c r="G5" s="4">
        <f>('[1]Qc, Winter, S3'!G5*Main!$B$5)</f>
        <v>-2.7156794779120541</v>
      </c>
      <c r="H5" s="4">
        <f>('[1]Qc, Winter, S3'!H5*Main!$B$5)</f>
        <v>-2.3561410435158652</v>
      </c>
      <c r="I5" s="4">
        <f>('[1]Qc, Winter, S3'!I5*Main!$B$5)</f>
        <v>-2.151150481217857</v>
      </c>
      <c r="J5" s="4">
        <f>('[1]Qc, Winter, S3'!J5*Main!$B$5)</f>
        <v>-2.1922257400104841</v>
      </c>
      <c r="K5" s="4">
        <f>('[1]Qc, Winter, S3'!K5*Main!$B$5)</f>
        <v>-2.3800009101749104</v>
      </c>
      <c r="L5" s="4">
        <f>('[1]Qc, Winter, S3'!L5*Main!$B$5)</f>
        <v>-2.6421430718396639</v>
      </c>
      <c r="M5" s="4">
        <f>('[1]Qc, Winter, S3'!M5*Main!$B$5)</f>
        <v>-2.6878944354189644</v>
      </c>
      <c r="N5" s="4">
        <f>('[1]Qc, Winter, S3'!N5*Main!$B$5)</f>
        <v>-2.7459941743525507</v>
      </c>
      <c r="O5" s="4">
        <f>('[1]Qc, Winter, S3'!O5*Main!$B$5)</f>
        <v>-2.8244524720390167</v>
      </c>
      <c r="P5" s="4">
        <f>('[1]Qc, Winter, S3'!P5*Main!$B$5)</f>
        <v>-2.8492844411440243</v>
      </c>
      <c r="Q5" s="4">
        <f>('[1]Qc, Winter, S3'!Q5*Main!$B$5)</f>
        <v>-2.7095496053246619</v>
      </c>
      <c r="R5" s="4">
        <f>('[1]Qc, Winter, S3'!R5*Main!$B$5)</f>
        <v>-2.3401415298885202</v>
      </c>
      <c r="S5" s="4">
        <f>('[1]Qc, Winter, S3'!S5*Main!$B$5)</f>
        <v>-1.3809320930313604</v>
      </c>
      <c r="T5" s="4">
        <f>('[1]Qc, Winter, S3'!T5*Main!$B$5)</f>
        <v>-1.7633767192174423</v>
      </c>
      <c r="U5" s="4">
        <f>('[1]Qc, Winter, S3'!U5*Main!$B$5)</f>
        <v>-2.1389930851787748</v>
      </c>
      <c r="V5" s="4">
        <f>('[1]Qc, Winter, S3'!V5*Main!$B$5)</f>
        <v>-2.3259380906814058</v>
      </c>
      <c r="W5" s="4">
        <f>('[1]Qc, Winter, S3'!W5*Main!$B$5)</f>
        <v>-2.4607493835033538</v>
      </c>
      <c r="X5" s="4">
        <f>('[1]Qc, Winter, S3'!X5*Main!$B$5)</f>
        <v>-2.5752140049583745</v>
      </c>
      <c r="Y5" s="4">
        <f>('[1]Qc, Winter, S3'!Y5*Main!$B$5)</f>
        <v>-2.6660983652888985</v>
      </c>
    </row>
    <row r="6" spans="1:25" x14ac:dyDescent="0.25">
      <c r="A6">
        <v>5</v>
      </c>
      <c r="B6" s="4">
        <f>('[1]Qc, Winter, S3'!B6*Main!$B$5)</f>
        <v>-2.6770548067762805</v>
      </c>
      <c r="C6" s="4">
        <f>('[1]Qc, Winter, S3'!C6*Main!$B$5)</f>
        <v>-2.8115739255339638</v>
      </c>
      <c r="D6" s="4">
        <f>('[1]Qc, Winter, S3'!D6*Main!$B$5)</f>
        <v>-2.9603537960476634</v>
      </c>
      <c r="E6" s="4">
        <f>('[1]Qc, Winter, S3'!E6*Main!$B$5)</f>
        <v>-2.9120813972500974</v>
      </c>
      <c r="F6" s="4">
        <f>('[1]Qc, Winter, S3'!F6*Main!$B$5)</f>
        <v>-2.905634289127248</v>
      </c>
      <c r="G6" s="4">
        <f>('[1]Qc, Winter, S3'!G6*Main!$B$5)</f>
        <v>-2.4739598090222077</v>
      </c>
      <c r="H6" s="4">
        <f>('[1]Qc, Winter, S3'!H6*Main!$B$5)</f>
        <v>-1.8665647499370648</v>
      </c>
      <c r="I6" s="4">
        <f>('[1]Qc, Winter, S3'!I6*Main!$B$5)</f>
        <v>-1.5258031038210365</v>
      </c>
      <c r="J6" s="4">
        <f>('[1]Qc, Winter, S3'!J6*Main!$B$5)</f>
        <v>-1.5287441575060836</v>
      </c>
      <c r="K6" s="4">
        <f>('[1]Qc, Winter, S3'!K6*Main!$B$5)</f>
        <v>-1.2554495184832346</v>
      </c>
      <c r="L6" s="4">
        <f>('[1]Qc, Winter, S3'!L6*Main!$B$5)</f>
        <v>-1.2672732755727112</v>
      </c>
      <c r="M6" s="4">
        <f>('[1]Qc, Winter, S3'!M6*Main!$B$5)</f>
        <v>-1.1919394093460158</v>
      </c>
      <c r="N6" s="4">
        <f>('[1]Qc, Winter, S3'!N6*Main!$B$5)</f>
        <v>-1.4930737182176723</v>
      </c>
      <c r="O6" s="4">
        <f>('[1]Qc, Winter, S3'!O6*Main!$B$5)</f>
        <v>-1.54371858911392</v>
      </c>
      <c r="P6" s="4">
        <f>('[1]Qc, Winter, S3'!P6*Main!$B$5)</f>
        <v>-1.5481926218230013</v>
      </c>
      <c r="Q6" s="4">
        <f>('[1]Qc, Winter, S3'!Q6*Main!$B$5)</f>
        <v>-1.8621378048660095</v>
      </c>
      <c r="R6" s="4">
        <f>('[1]Qc, Winter, S3'!R6*Main!$B$5)</f>
        <v>-1.7170875849626581</v>
      </c>
      <c r="S6" s="4">
        <f>('[1]Qc, Winter, S3'!S6*Main!$B$5)</f>
        <v>-0.82707417912621128</v>
      </c>
      <c r="T6" s="4">
        <f>('[1]Qc, Winter, S3'!T6*Main!$B$5)</f>
        <v>-0.97939242505762913</v>
      </c>
      <c r="U6" s="4">
        <f>('[1]Qc, Winter, S3'!U6*Main!$B$5)</f>
        <v>-1.2674409352185954</v>
      </c>
      <c r="V6" s="4">
        <f>('[1]Qc, Winter, S3'!V6*Main!$B$5)</f>
        <v>-1.314919277453366</v>
      </c>
      <c r="W6" s="4">
        <f>('[1]Qc, Winter, S3'!W6*Main!$B$5)</f>
        <v>-1.7591758656072145</v>
      </c>
      <c r="X6" s="4">
        <f>('[1]Qc, Winter, S3'!X6*Main!$B$5)</f>
        <v>-1.906983169125668</v>
      </c>
      <c r="Y6" s="4">
        <f>('[1]Qc, Winter, S3'!Y6*Main!$B$5)</f>
        <v>-2.0352731534041828</v>
      </c>
    </row>
    <row r="7" spans="1:25" x14ac:dyDescent="0.25">
      <c r="A7">
        <v>6</v>
      </c>
      <c r="B7" s="4">
        <f>('[1]Qc, Winter, S3'!B7*Main!$B$5)</f>
        <v>0.43747442521729352</v>
      </c>
      <c r="C7" s="4">
        <f>('[1]Qc, Winter, S3'!C7*Main!$B$5)</f>
        <v>0.34220933793385533</v>
      </c>
      <c r="D7" s="4">
        <f>('[1]Qc, Winter, S3'!D7*Main!$B$5)</f>
        <v>0.25690151191375254</v>
      </c>
      <c r="E7" s="4">
        <f>('[1]Qc, Winter, S3'!E7*Main!$B$5)</f>
        <v>0.38272480509077977</v>
      </c>
      <c r="F7" s="4">
        <f>('[1]Qc, Winter, S3'!F7*Main!$B$5)</f>
        <v>0.3174222911446285</v>
      </c>
      <c r="G7" s="4">
        <f>('[1]Qc, Winter, S3'!G7*Main!$B$5)</f>
        <v>0.46183842300456807</v>
      </c>
      <c r="H7" s="4">
        <f>('[1]Qc, Winter, S3'!H7*Main!$B$5)</f>
        <v>0.60387944448199748</v>
      </c>
      <c r="I7" s="4">
        <f>('[1]Qc, Winter, S3'!I7*Main!$B$5)</f>
        <v>1.1879949552844205</v>
      </c>
      <c r="J7" s="4">
        <f>('[1]Qc, Winter, S3'!J7*Main!$B$5)</f>
        <v>1.3546289603538633</v>
      </c>
      <c r="K7" s="4">
        <f>('[1]Qc, Winter, S3'!K7*Main!$B$5)</f>
        <v>1.4236929981909039</v>
      </c>
      <c r="L7" s="4">
        <f>('[1]Qc, Winter, S3'!L7*Main!$B$5)</f>
        <v>1.3380680501562578</v>
      </c>
      <c r="M7" s="4">
        <f>('[1]Qc, Winter, S3'!M7*Main!$B$5)</f>
        <v>1.3849380254439649</v>
      </c>
      <c r="N7" s="4">
        <f>('[1]Qc, Winter, S3'!N7*Main!$B$5)</f>
        <v>1.402701366961459</v>
      </c>
      <c r="O7" s="4">
        <f>('[1]Qc, Winter, S3'!O7*Main!$B$5)</f>
        <v>1.3725727844294631</v>
      </c>
      <c r="P7" s="4">
        <f>('[1]Qc, Winter, S3'!P7*Main!$B$5)</f>
        <v>1.1544115324536999</v>
      </c>
      <c r="Q7" s="4">
        <f>('[1]Qc, Winter, S3'!Q7*Main!$B$5)</f>
        <v>1.1313764501978083</v>
      </c>
      <c r="R7" s="4">
        <f>('[1]Qc, Winter, S3'!R7*Main!$B$5)</f>
        <v>0.9833146342643293</v>
      </c>
      <c r="S7" s="4">
        <f>('[1]Qc, Winter, S3'!S7*Main!$B$5)</f>
        <v>1.0757131579407704</v>
      </c>
      <c r="T7" s="4">
        <f>('[1]Qc, Winter, S3'!T7*Main!$B$5)</f>
        <v>0.88502642458496272</v>
      </c>
      <c r="U7" s="4">
        <f>('[1]Qc, Winter, S3'!U7*Main!$B$5)</f>
        <v>0.94220845573761214</v>
      </c>
      <c r="V7" s="4">
        <f>('[1]Qc, Winter, S3'!V7*Main!$B$5)</f>
        <v>0.78084356290447965</v>
      </c>
      <c r="W7" s="4">
        <f>('[1]Qc, Winter, S3'!W7*Main!$B$5)</f>
        <v>0.83856531621174346</v>
      </c>
      <c r="X7" s="4">
        <f>('[1]Qc, Winter, S3'!X7*Main!$B$5)</f>
        <v>0.51543122659399476</v>
      </c>
      <c r="Y7" s="4">
        <f>('[1]Qc, Winter, S3'!Y7*Main!$B$5)</f>
        <v>0.52402903154504854</v>
      </c>
    </row>
    <row r="8" spans="1:25" x14ac:dyDescent="0.25">
      <c r="A8">
        <v>7</v>
      </c>
      <c r="B8" s="4">
        <f>('[1]Qc, Winter, S3'!B8*Main!$B$5)</f>
        <v>-1.2896505854416547</v>
      </c>
      <c r="C8" s="4">
        <f>('[1]Qc, Winter, S3'!C8*Main!$B$5)</f>
        <v>-1.2627937301943675</v>
      </c>
      <c r="D8" s="4">
        <f>('[1]Qc, Winter, S3'!D8*Main!$B$5)</f>
        <v>-1.2893131843917391</v>
      </c>
      <c r="E8" s="4">
        <f>('[1]Qc, Winter, S3'!E8*Main!$B$5)</f>
        <v>-1.3126431848324427</v>
      </c>
      <c r="F8" s="4">
        <f>('[1]Qc, Winter, S3'!F8*Main!$B$5)</f>
        <v>-1.4471378041721783</v>
      </c>
      <c r="G8" s="4">
        <f>('[1]Qc, Winter, S3'!G8*Main!$B$5)</f>
        <v>-1.2575983666729593</v>
      </c>
      <c r="H8" s="4">
        <f>('[1]Qc, Winter, S3'!H8*Main!$B$5)</f>
        <v>-1.0899770782120346</v>
      </c>
      <c r="I8" s="4">
        <f>('[1]Qc, Winter, S3'!I8*Main!$B$5)</f>
        <v>-0.56617608608258307</v>
      </c>
      <c r="J8" s="4">
        <f>('[1]Qc, Winter, S3'!J8*Main!$B$5)</f>
        <v>-0.28330379072690398</v>
      </c>
      <c r="K8" s="4">
        <f>('[1]Qc, Winter, S3'!K8*Main!$B$5)</f>
        <v>-0.26039046071214916</v>
      </c>
      <c r="L8" s="4">
        <f>('[1]Qc, Winter, S3'!L8*Main!$B$5)</f>
        <v>-0.1979133024707852</v>
      </c>
      <c r="M8" s="4">
        <f>('[1]Qc, Winter, S3'!M8*Main!$B$5)</f>
        <v>-6.6511542137849294E-2</v>
      </c>
      <c r="N8" s="4">
        <f>('[1]Qc, Winter, S3'!N8*Main!$B$5)</f>
        <v>-0.26737128768015067</v>
      </c>
      <c r="O8" s="4">
        <f>('[1]Qc, Winter, S3'!O8*Main!$B$5)</f>
        <v>-0.27900781242409145</v>
      </c>
      <c r="P8" s="4">
        <f>('[1]Qc, Winter, S3'!P8*Main!$B$5)</f>
        <v>-0.51869997928346478</v>
      </c>
      <c r="Q8" s="4">
        <f>('[1]Qc, Winter, S3'!Q8*Main!$B$5)</f>
        <v>-0.73397489976597607</v>
      </c>
      <c r="R8" s="4">
        <f>('[1]Qc, Winter, S3'!R8*Main!$B$5)</f>
        <v>-0.6558790673117364</v>
      </c>
      <c r="S8" s="4">
        <f>('[1]Qc, Winter, S3'!S8*Main!$B$5)</f>
        <v>-0.73157419035476967</v>
      </c>
      <c r="T8" s="4">
        <f>('[1]Qc, Winter, S3'!T8*Main!$B$5)</f>
        <v>-0.82269037958106095</v>
      </c>
      <c r="U8" s="4">
        <f>('[1]Qc, Winter, S3'!U8*Main!$B$5)</f>
        <v>-0.7977533492165888</v>
      </c>
      <c r="V8" s="4">
        <f>('[1]Qc, Winter, S3'!V8*Main!$B$5)</f>
        <v>-0.88136799185982428</v>
      </c>
      <c r="W8" s="4">
        <f>('[1]Qc, Winter, S3'!W8*Main!$B$5)</f>
        <v>-1.0814215121786854</v>
      </c>
      <c r="X8" s="4">
        <f>('[1]Qc, Winter, S3'!X8*Main!$B$5)</f>
        <v>-1.2201128630425335</v>
      </c>
      <c r="Y8" s="4">
        <f>('[1]Qc, Winter, S3'!Y8*Main!$B$5)</f>
        <v>-1.2136242138473905</v>
      </c>
    </row>
    <row r="9" spans="1:25" x14ac:dyDescent="0.25">
      <c r="A9">
        <v>8</v>
      </c>
      <c r="B9" s="4">
        <f>('[1]Qc, Winter, S3'!B9*Main!$B$5)</f>
        <v>-1.453383843111965</v>
      </c>
      <c r="C9" s="4">
        <f>('[1]Qc, Winter, S3'!C9*Main!$B$5)</f>
        <v>-1.4991018172086499</v>
      </c>
      <c r="D9" s="4">
        <f>('[1]Qc, Winter, S3'!D9*Main!$B$5)</f>
        <v>-1.4931638173511113</v>
      </c>
      <c r="E9" s="4">
        <f>('[1]Qc, Winter, S3'!E9*Main!$B$5)</f>
        <v>-1.5208384900427161</v>
      </c>
      <c r="F9" s="4">
        <f>('[1]Qc, Winter, S3'!F9*Main!$B$5)</f>
        <v>-1.46028017767533</v>
      </c>
      <c r="G9" s="4">
        <f>('[1]Qc, Winter, S3'!G9*Main!$B$5)</f>
        <v>-1.4152870178937029</v>
      </c>
      <c r="H9" s="4">
        <f>('[1]Qc, Winter, S3'!H9*Main!$B$5)</f>
        <v>-1.0819045044897471</v>
      </c>
      <c r="I9" s="4">
        <f>('[1]Qc, Winter, S3'!I9*Main!$B$5)</f>
        <v>-0.83513658957476811</v>
      </c>
      <c r="J9" s="4">
        <f>('[1]Qc, Winter, S3'!J9*Main!$B$5)</f>
        <v>-0.78691189462201894</v>
      </c>
      <c r="K9" s="4">
        <f>('[1]Qc, Winter, S3'!K9*Main!$B$5)</f>
        <v>-0.88972415786695414</v>
      </c>
      <c r="L9" s="4">
        <f>('[1]Qc, Winter, S3'!L9*Main!$B$5)</f>
        <v>-0.85712371366673745</v>
      </c>
      <c r="M9" s="4">
        <f>('[1]Qc, Winter, S3'!M9*Main!$B$5)</f>
        <v>-0.7735887867093354</v>
      </c>
      <c r="N9" s="4">
        <f>('[1]Qc, Winter, S3'!N9*Main!$B$5)</f>
        <v>-0.82002008556984307</v>
      </c>
      <c r="O9" s="4">
        <f>('[1]Qc, Winter, S3'!O9*Main!$B$5)</f>
        <v>-0.88780823718250956</v>
      </c>
      <c r="P9" s="4">
        <f>('[1]Qc, Winter, S3'!P9*Main!$B$5)</f>
        <v>-1.0571240840912368</v>
      </c>
      <c r="Q9" s="4">
        <f>('[1]Qc, Winter, S3'!Q9*Main!$B$5)</f>
        <v>-1.1962877266650105</v>
      </c>
      <c r="R9" s="4">
        <f>('[1]Qc, Winter, S3'!R9*Main!$B$5)</f>
        <v>-1.2169809850342554</v>
      </c>
      <c r="S9" s="4">
        <f>('[1]Qc, Winter, S3'!S9*Main!$B$5)</f>
        <v>-1.1648067304228868</v>
      </c>
      <c r="T9" s="4">
        <f>('[1]Qc, Winter, S3'!T9*Main!$B$5)</f>
        <v>-1.2525761449773709</v>
      </c>
      <c r="U9" s="4">
        <f>('[1]Qc, Winter, S3'!U9*Main!$B$5)</f>
        <v>-1.2694911989844304</v>
      </c>
      <c r="V9" s="4">
        <f>('[1]Qc, Winter, S3'!V9*Main!$B$5)</f>
        <v>-1.2781846422834986</v>
      </c>
      <c r="W9" s="4">
        <f>('[1]Qc, Winter, S3'!W9*Main!$B$5)</f>
        <v>-1.3156675165421592</v>
      </c>
      <c r="X9" s="4">
        <f>('[1]Qc, Winter, S3'!X9*Main!$B$5)</f>
        <v>-1.4291470657801368</v>
      </c>
      <c r="Y9" s="4">
        <f>('[1]Qc, Winter, S3'!Y9*Main!$B$5)</f>
        <v>-1.4565298445608423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0.22219846153846154</v>
      </c>
      <c r="C2" s="4">
        <f>('FL Characterization'!C$4-'FL Characterization'!C$2)*VLOOKUP($A2,'FL Ratio'!$A$2:$B$9,2,FALSE)</f>
        <v>0.24461230769230766</v>
      </c>
      <c r="D2" s="4">
        <f>('FL Characterization'!D$4-'FL Characterization'!D$2)*VLOOKUP($A2,'FL Ratio'!$A$2:$B$9,2,FALSE)</f>
        <v>0.31838615384615387</v>
      </c>
      <c r="E2" s="4">
        <f>('FL Characterization'!E$4-'FL Characterization'!E$2)*VLOOKUP($A2,'FL Ratio'!$A$2:$B$9,2,FALSE)</f>
        <v>0.36501692307692307</v>
      </c>
      <c r="F2" s="4">
        <f>('FL Characterization'!F$4-'FL Characterization'!F$2)*VLOOKUP($A2,'FL Ratio'!$A$2:$B$9,2,FALSE)</f>
        <v>0.42917692307692301</v>
      </c>
      <c r="G2" s="4">
        <f>('FL Characterization'!G$4-'FL Characterization'!G$2)*VLOOKUP($A2,'FL Ratio'!$A$2:$B$9,2,FALSE)</f>
        <v>0.50167692307692313</v>
      </c>
      <c r="H2" s="4">
        <f>('FL Characterization'!H$4-'FL Characterization'!H$2)*VLOOKUP($A2,'FL Ratio'!$A$2:$B$9,2,FALSE)</f>
        <v>0.44720000000000004</v>
      </c>
      <c r="I2" s="4">
        <f>('FL Characterization'!I$4-'FL Characterization'!I$2)*VLOOKUP($A2,'FL Ratio'!$A$2:$B$9,2,FALSE)</f>
        <v>0.6393215384615385</v>
      </c>
      <c r="J2" s="4">
        <f>('FL Characterization'!J$4-'FL Characterization'!J$2)*VLOOKUP($A2,'FL Ratio'!$A$2:$B$9,2,FALSE)</f>
        <v>0.5865061538461539</v>
      </c>
      <c r="K2" s="4">
        <f>('FL Characterization'!K$4-'FL Characterization'!K$2)*VLOOKUP($A2,'FL Ratio'!$A$2:$B$9,2,FALSE)</f>
        <v>0.66242461538461528</v>
      </c>
      <c r="L2" s="4">
        <f>('FL Characterization'!L$4-'FL Characterization'!L$2)*VLOOKUP($A2,'FL Ratio'!$A$2:$B$9,2,FALSE)</f>
        <v>0.68079538461538469</v>
      </c>
      <c r="M2" s="4">
        <f>('FL Characterization'!M$4-'FL Characterization'!M$2)*VLOOKUP($A2,'FL Ratio'!$A$2:$B$9,2,FALSE)</f>
        <v>0.63149384615384618</v>
      </c>
      <c r="N2" s="4">
        <f>('FL Characterization'!N$4-'FL Characterization'!N$2)*VLOOKUP($A2,'FL Ratio'!$A$2:$B$9,2,FALSE)</f>
        <v>0.59572307692307702</v>
      </c>
      <c r="O2" s="4">
        <f>('FL Characterization'!O$4-'FL Characterization'!O$2)*VLOOKUP($A2,'FL Ratio'!$A$2:$B$9,2,FALSE)</f>
        <v>0.5484492307692308</v>
      </c>
      <c r="P2" s="4">
        <f>('FL Characterization'!P$4-'FL Characterization'!P$2)*VLOOKUP($A2,'FL Ratio'!$A$2:$B$9,2,FALSE)</f>
        <v>0.50518153846153846</v>
      </c>
      <c r="Q2" s="4">
        <f>('FL Characterization'!Q$4-'FL Characterization'!Q$2)*VLOOKUP($A2,'FL Ratio'!$A$2:$B$9,2,FALSE)</f>
        <v>0.45465692307692313</v>
      </c>
      <c r="R2" s="4">
        <f>('FL Characterization'!R$4-'FL Characterization'!R$2)*VLOOKUP($A2,'FL Ratio'!$A$2:$B$9,2,FALSE)</f>
        <v>0.44992461538461537</v>
      </c>
      <c r="S2" s="4">
        <f>('FL Characterization'!S$4-'FL Characterization'!S$2)*VLOOKUP($A2,'FL Ratio'!$A$2:$B$9,2,FALSE)</f>
        <v>0.35648000000000002</v>
      </c>
      <c r="T2" s="4">
        <f>('FL Characterization'!T$4-'FL Characterization'!T$2)*VLOOKUP($A2,'FL Ratio'!$A$2:$B$9,2,FALSE)</f>
        <v>0.29494461538461536</v>
      </c>
      <c r="U2" s="4">
        <f>('FL Characterization'!U$4-'FL Characterization'!U$2)*VLOOKUP($A2,'FL Ratio'!$A$2:$B$9,2,FALSE)</f>
        <v>0.34999076923076927</v>
      </c>
      <c r="V2" s="4">
        <f>('FL Characterization'!V$4-'FL Characterization'!V$2)*VLOOKUP($A2,'FL Ratio'!$A$2:$B$9,2,FALSE)</f>
        <v>0.35660615384615391</v>
      </c>
      <c r="W2" s="4">
        <f>('FL Characterization'!W$4-'FL Characterization'!W$2)*VLOOKUP($A2,'FL Ratio'!$A$2:$B$9,2,FALSE)</f>
        <v>0.40752923076923081</v>
      </c>
      <c r="X2" s="4">
        <f>('FL Characterization'!X$4-'FL Characterization'!X$2)*VLOOKUP($A2,'FL Ratio'!$A$2:$B$9,2,FALSE)</f>
        <v>0.19787692307692309</v>
      </c>
      <c r="Y2" s="4">
        <f>('FL Characterization'!Y$4-'FL Characterization'!Y$2)*VLOOKUP($A2,'FL Ratio'!$A$2:$B$9,2,FALSE)</f>
        <v>0.18998461538461542</v>
      </c>
    </row>
    <row r="3" spans="1:25" x14ac:dyDescent="0.25">
      <c r="A3">
        <v>2</v>
      </c>
      <c r="B3" s="4">
        <f>('FL Characterization'!B$4-'FL Characterization'!B$2)*VLOOKUP($A3,'FL Ratio'!$A$2:$B$9,2,FALSE)</f>
        <v>0.22219846153846154</v>
      </c>
      <c r="C3" s="4">
        <f>('FL Characterization'!C$4-'FL Characterization'!C$2)*VLOOKUP($A3,'FL Ratio'!$A$2:$B$9,2,FALSE)</f>
        <v>0.24461230769230766</v>
      </c>
      <c r="D3" s="4">
        <f>('FL Characterization'!D$4-'FL Characterization'!D$2)*VLOOKUP($A3,'FL Ratio'!$A$2:$B$9,2,FALSE)</f>
        <v>0.31838615384615387</v>
      </c>
      <c r="E3" s="4">
        <f>('FL Characterization'!E$4-'FL Characterization'!E$2)*VLOOKUP($A3,'FL Ratio'!$A$2:$B$9,2,FALSE)</f>
        <v>0.36501692307692307</v>
      </c>
      <c r="F3" s="4">
        <f>('FL Characterization'!F$4-'FL Characterization'!F$2)*VLOOKUP($A3,'FL Ratio'!$A$2:$B$9,2,FALSE)</f>
        <v>0.42917692307692301</v>
      </c>
      <c r="G3" s="4">
        <f>('FL Characterization'!G$4-'FL Characterization'!G$2)*VLOOKUP($A3,'FL Ratio'!$A$2:$B$9,2,FALSE)</f>
        <v>0.50167692307692313</v>
      </c>
      <c r="H3" s="4">
        <f>('FL Characterization'!H$4-'FL Characterization'!H$2)*VLOOKUP($A3,'FL Ratio'!$A$2:$B$9,2,FALSE)</f>
        <v>0.44720000000000004</v>
      </c>
      <c r="I3" s="4">
        <f>('FL Characterization'!I$4-'FL Characterization'!I$2)*VLOOKUP($A3,'FL Ratio'!$A$2:$B$9,2,FALSE)</f>
        <v>0.6393215384615385</v>
      </c>
      <c r="J3" s="4">
        <f>('FL Characterization'!J$4-'FL Characterization'!J$2)*VLOOKUP($A3,'FL Ratio'!$A$2:$B$9,2,FALSE)</f>
        <v>0.5865061538461539</v>
      </c>
      <c r="K3" s="4">
        <f>('FL Characterization'!K$4-'FL Characterization'!K$2)*VLOOKUP($A3,'FL Ratio'!$A$2:$B$9,2,FALSE)</f>
        <v>0.66242461538461528</v>
      </c>
      <c r="L3" s="4">
        <f>('FL Characterization'!L$4-'FL Characterization'!L$2)*VLOOKUP($A3,'FL Ratio'!$A$2:$B$9,2,FALSE)</f>
        <v>0.68079538461538469</v>
      </c>
      <c r="M3" s="4">
        <f>('FL Characterization'!M$4-'FL Characterization'!M$2)*VLOOKUP($A3,'FL Ratio'!$A$2:$B$9,2,FALSE)</f>
        <v>0.63149384615384618</v>
      </c>
      <c r="N3" s="4">
        <f>('FL Characterization'!N$4-'FL Characterization'!N$2)*VLOOKUP($A3,'FL Ratio'!$A$2:$B$9,2,FALSE)</f>
        <v>0.59572307692307702</v>
      </c>
      <c r="O3" s="4">
        <f>('FL Characterization'!O$4-'FL Characterization'!O$2)*VLOOKUP($A3,'FL Ratio'!$A$2:$B$9,2,FALSE)</f>
        <v>0.5484492307692308</v>
      </c>
      <c r="P3" s="4">
        <f>('FL Characterization'!P$4-'FL Characterization'!P$2)*VLOOKUP($A3,'FL Ratio'!$A$2:$B$9,2,FALSE)</f>
        <v>0.50518153846153846</v>
      </c>
      <c r="Q3" s="4">
        <f>('FL Characterization'!Q$4-'FL Characterization'!Q$2)*VLOOKUP($A3,'FL Ratio'!$A$2:$B$9,2,FALSE)</f>
        <v>0.45465692307692313</v>
      </c>
      <c r="R3" s="4">
        <f>('FL Characterization'!R$4-'FL Characterization'!R$2)*VLOOKUP($A3,'FL Ratio'!$A$2:$B$9,2,FALSE)</f>
        <v>0.44992461538461537</v>
      </c>
      <c r="S3" s="4">
        <f>('FL Characterization'!S$4-'FL Characterization'!S$2)*VLOOKUP($A3,'FL Ratio'!$A$2:$B$9,2,FALSE)</f>
        <v>0.35648000000000002</v>
      </c>
      <c r="T3" s="4">
        <f>('FL Characterization'!T$4-'FL Characterization'!T$2)*VLOOKUP($A3,'FL Ratio'!$A$2:$B$9,2,FALSE)</f>
        <v>0.29494461538461536</v>
      </c>
      <c r="U3" s="4">
        <f>('FL Characterization'!U$4-'FL Characterization'!U$2)*VLOOKUP($A3,'FL Ratio'!$A$2:$B$9,2,FALSE)</f>
        <v>0.34999076923076927</v>
      </c>
      <c r="V3" s="4">
        <f>('FL Characterization'!V$4-'FL Characterization'!V$2)*VLOOKUP($A3,'FL Ratio'!$A$2:$B$9,2,FALSE)</f>
        <v>0.35660615384615391</v>
      </c>
      <c r="W3" s="4">
        <f>('FL Characterization'!W$4-'FL Characterization'!W$2)*VLOOKUP($A3,'FL Ratio'!$A$2:$B$9,2,FALSE)</f>
        <v>0.40752923076923081</v>
      </c>
      <c r="X3" s="4">
        <f>('FL Characterization'!X$4-'FL Characterization'!X$2)*VLOOKUP($A3,'FL Ratio'!$A$2:$B$9,2,FALSE)</f>
        <v>0.19787692307692309</v>
      </c>
      <c r="Y3" s="4">
        <f>('FL Characterization'!Y$4-'FL Characterization'!Y$2)*VLOOKUP($A3,'FL Ratio'!$A$2:$B$9,2,FALSE)</f>
        <v>0.18998461538461542</v>
      </c>
    </row>
    <row r="4" spans="1:25" x14ac:dyDescent="0.25">
      <c r="A4">
        <v>3</v>
      </c>
      <c r="B4" s="4">
        <f>('FL Characterization'!B$4-'FL Characterization'!B$2)*VLOOKUP($A4,'FL Ratio'!$A$2:$B$9,2,FALSE)</f>
        <v>0.22219846153846154</v>
      </c>
      <c r="C4" s="4">
        <f>('FL Characterization'!C$4-'FL Characterization'!C$2)*VLOOKUP($A4,'FL Ratio'!$A$2:$B$9,2,FALSE)</f>
        <v>0.24461230769230766</v>
      </c>
      <c r="D4" s="4">
        <f>('FL Characterization'!D$4-'FL Characterization'!D$2)*VLOOKUP($A4,'FL Ratio'!$A$2:$B$9,2,FALSE)</f>
        <v>0.31838615384615387</v>
      </c>
      <c r="E4" s="4">
        <f>('FL Characterization'!E$4-'FL Characterization'!E$2)*VLOOKUP($A4,'FL Ratio'!$A$2:$B$9,2,FALSE)</f>
        <v>0.36501692307692307</v>
      </c>
      <c r="F4" s="4">
        <f>('FL Characterization'!F$4-'FL Characterization'!F$2)*VLOOKUP($A4,'FL Ratio'!$A$2:$B$9,2,FALSE)</f>
        <v>0.42917692307692301</v>
      </c>
      <c r="G4" s="4">
        <f>('FL Characterization'!G$4-'FL Characterization'!G$2)*VLOOKUP($A4,'FL Ratio'!$A$2:$B$9,2,FALSE)</f>
        <v>0.50167692307692313</v>
      </c>
      <c r="H4" s="4">
        <f>('FL Characterization'!H$4-'FL Characterization'!H$2)*VLOOKUP($A4,'FL Ratio'!$A$2:$B$9,2,FALSE)</f>
        <v>0.44720000000000004</v>
      </c>
      <c r="I4" s="4">
        <f>('FL Characterization'!I$4-'FL Characterization'!I$2)*VLOOKUP($A4,'FL Ratio'!$A$2:$B$9,2,FALSE)</f>
        <v>0.6393215384615385</v>
      </c>
      <c r="J4" s="4">
        <f>('FL Characterization'!J$4-'FL Characterization'!J$2)*VLOOKUP($A4,'FL Ratio'!$A$2:$B$9,2,FALSE)</f>
        <v>0.5865061538461539</v>
      </c>
      <c r="K4" s="4">
        <f>('FL Characterization'!K$4-'FL Characterization'!K$2)*VLOOKUP($A4,'FL Ratio'!$A$2:$B$9,2,FALSE)</f>
        <v>0.66242461538461528</v>
      </c>
      <c r="L4" s="4">
        <f>('FL Characterization'!L$4-'FL Characterization'!L$2)*VLOOKUP($A4,'FL Ratio'!$A$2:$B$9,2,FALSE)</f>
        <v>0.68079538461538469</v>
      </c>
      <c r="M4" s="4">
        <f>('FL Characterization'!M$4-'FL Characterization'!M$2)*VLOOKUP($A4,'FL Ratio'!$A$2:$B$9,2,FALSE)</f>
        <v>0.63149384615384618</v>
      </c>
      <c r="N4" s="4">
        <f>('FL Characterization'!N$4-'FL Characterization'!N$2)*VLOOKUP($A4,'FL Ratio'!$A$2:$B$9,2,FALSE)</f>
        <v>0.59572307692307702</v>
      </c>
      <c r="O4" s="4">
        <f>('FL Characterization'!O$4-'FL Characterization'!O$2)*VLOOKUP($A4,'FL Ratio'!$A$2:$B$9,2,FALSE)</f>
        <v>0.5484492307692308</v>
      </c>
      <c r="P4" s="4">
        <f>('FL Characterization'!P$4-'FL Characterization'!P$2)*VLOOKUP($A4,'FL Ratio'!$A$2:$B$9,2,FALSE)</f>
        <v>0.50518153846153846</v>
      </c>
      <c r="Q4" s="4">
        <f>('FL Characterization'!Q$4-'FL Characterization'!Q$2)*VLOOKUP($A4,'FL Ratio'!$A$2:$B$9,2,FALSE)</f>
        <v>0.45465692307692313</v>
      </c>
      <c r="R4" s="4">
        <f>('FL Characterization'!R$4-'FL Characterization'!R$2)*VLOOKUP($A4,'FL Ratio'!$A$2:$B$9,2,FALSE)</f>
        <v>0.44992461538461537</v>
      </c>
      <c r="S4" s="4">
        <f>('FL Characterization'!S$4-'FL Characterization'!S$2)*VLOOKUP($A4,'FL Ratio'!$A$2:$B$9,2,FALSE)</f>
        <v>0.35648000000000002</v>
      </c>
      <c r="T4" s="4">
        <f>('FL Characterization'!T$4-'FL Characterization'!T$2)*VLOOKUP($A4,'FL Ratio'!$A$2:$B$9,2,FALSE)</f>
        <v>0.29494461538461536</v>
      </c>
      <c r="U4" s="4">
        <f>('FL Characterization'!U$4-'FL Characterization'!U$2)*VLOOKUP($A4,'FL Ratio'!$A$2:$B$9,2,FALSE)</f>
        <v>0.34999076923076927</v>
      </c>
      <c r="V4" s="4">
        <f>('FL Characterization'!V$4-'FL Characterization'!V$2)*VLOOKUP($A4,'FL Ratio'!$A$2:$B$9,2,FALSE)</f>
        <v>0.35660615384615391</v>
      </c>
      <c r="W4" s="4">
        <f>('FL Characterization'!W$4-'FL Characterization'!W$2)*VLOOKUP($A4,'FL Ratio'!$A$2:$B$9,2,FALSE)</f>
        <v>0.40752923076923081</v>
      </c>
      <c r="X4" s="4">
        <f>('FL Characterization'!X$4-'FL Characterization'!X$2)*VLOOKUP($A4,'FL Ratio'!$A$2:$B$9,2,FALSE)</f>
        <v>0.19787692307692309</v>
      </c>
      <c r="Y4" s="4">
        <f>('FL Characterization'!Y$4-'FL Characterization'!Y$2)*VLOOKUP($A4,'FL Ratio'!$A$2:$B$9,2,FALSE)</f>
        <v>0.18998461538461542</v>
      </c>
    </row>
    <row r="5" spans="1:25" x14ac:dyDescent="0.25">
      <c r="A5">
        <v>4</v>
      </c>
      <c r="B5" s="4">
        <f>('FL Characterization'!B$4-'FL Characterization'!B$2)*VLOOKUP($A5,'FL Ratio'!$A$2:$B$9,2,FALSE)</f>
        <v>0.22219846153846154</v>
      </c>
      <c r="C5" s="4">
        <f>('FL Characterization'!C$4-'FL Characterization'!C$2)*VLOOKUP($A5,'FL Ratio'!$A$2:$B$9,2,FALSE)</f>
        <v>0.24461230769230766</v>
      </c>
      <c r="D5" s="4">
        <f>('FL Characterization'!D$4-'FL Characterization'!D$2)*VLOOKUP($A5,'FL Ratio'!$A$2:$B$9,2,FALSE)</f>
        <v>0.31838615384615387</v>
      </c>
      <c r="E5" s="4">
        <f>('FL Characterization'!E$4-'FL Characterization'!E$2)*VLOOKUP($A5,'FL Ratio'!$A$2:$B$9,2,FALSE)</f>
        <v>0.36501692307692307</v>
      </c>
      <c r="F5" s="4">
        <f>('FL Characterization'!F$4-'FL Characterization'!F$2)*VLOOKUP($A5,'FL Ratio'!$A$2:$B$9,2,FALSE)</f>
        <v>0.42917692307692301</v>
      </c>
      <c r="G5" s="4">
        <f>('FL Characterization'!G$4-'FL Characterization'!G$2)*VLOOKUP($A5,'FL Ratio'!$A$2:$B$9,2,FALSE)</f>
        <v>0.50167692307692313</v>
      </c>
      <c r="H5" s="4">
        <f>('FL Characterization'!H$4-'FL Characterization'!H$2)*VLOOKUP($A5,'FL Ratio'!$A$2:$B$9,2,FALSE)</f>
        <v>0.44720000000000004</v>
      </c>
      <c r="I5" s="4">
        <f>('FL Characterization'!I$4-'FL Characterization'!I$2)*VLOOKUP($A5,'FL Ratio'!$A$2:$B$9,2,FALSE)</f>
        <v>0.6393215384615385</v>
      </c>
      <c r="J5" s="4">
        <f>('FL Characterization'!J$4-'FL Characterization'!J$2)*VLOOKUP($A5,'FL Ratio'!$A$2:$B$9,2,FALSE)</f>
        <v>0.5865061538461539</v>
      </c>
      <c r="K5" s="4">
        <f>('FL Characterization'!K$4-'FL Characterization'!K$2)*VLOOKUP($A5,'FL Ratio'!$A$2:$B$9,2,FALSE)</f>
        <v>0.66242461538461528</v>
      </c>
      <c r="L5" s="4">
        <f>('FL Characterization'!L$4-'FL Characterization'!L$2)*VLOOKUP($A5,'FL Ratio'!$A$2:$B$9,2,FALSE)</f>
        <v>0.68079538461538469</v>
      </c>
      <c r="M5" s="4">
        <f>('FL Characterization'!M$4-'FL Characterization'!M$2)*VLOOKUP($A5,'FL Ratio'!$A$2:$B$9,2,FALSE)</f>
        <v>0.63149384615384618</v>
      </c>
      <c r="N5" s="4">
        <f>('FL Characterization'!N$4-'FL Characterization'!N$2)*VLOOKUP($A5,'FL Ratio'!$A$2:$B$9,2,FALSE)</f>
        <v>0.59572307692307702</v>
      </c>
      <c r="O5" s="4">
        <f>('FL Characterization'!O$4-'FL Characterization'!O$2)*VLOOKUP($A5,'FL Ratio'!$A$2:$B$9,2,FALSE)</f>
        <v>0.5484492307692308</v>
      </c>
      <c r="P5" s="4">
        <f>('FL Characterization'!P$4-'FL Characterization'!P$2)*VLOOKUP($A5,'FL Ratio'!$A$2:$B$9,2,FALSE)</f>
        <v>0.50518153846153846</v>
      </c>
      <c r="Q5" s="4">
        <f>('FL Characterization'!Q$4-'FL Characterization'!Q$2)*VLOOKUP($A5,'FL Ratio'!$A$2:$B$9,2,FALSE)</f>
        <v>0.45465692307692313</v>
      </c>
      <c r="R5" s="4">
        <f>('FL Characterization'!R$4-'FL Characterization'!R$2)*VLOOKUP($A5,'FL Ratio'!$A$2:$B$9,2,FALSE)</f>
        <v>0.44992461538461537</v>
      </c>
      <c r="S5" s="4">
        <f>('FL Characterization'!S$4-'FL Characterization'!S$2)*VLOOKUP($A5,'FL Ratio'!$A$2:$B$9,2,FALSE)</f>
        <v>0.35648000000000002</v>
      </c>
      <c r="T5" s="4">
        <f>('FL Characterization'!T$4-'FL Characterization'!T$2)*VLOOKUP($A5,'FL Ratio'!$A$2:$B$9,2,FALSE)</f>
        <v>0.29494461538461536</v>
      </c>
      <c r="U5" s="4">
        <f>('FL Characterization'!U$4-'FL Characterization'!U$2)*VLOOKUP($A5,'FL Ratio'!$A$2:$B$9,2,FALSE)</f>
        <v>0.34999076923076927</v>
      </c>
      <c r="V5" s="4">
        <f>('FL Characterization'!V$4-'FL Characterization'!V$2)*VLOOKUP($A5,'FL Ratio'!$A$2:$B$9,2,FALSE)</f>
        <v>0.35660615384615391</v>
      </c>
      <c r="W5" s="4">
        <f>('FL Characterization'!W$4-'FL Characterization'!W$2)*VLOOKUP($A5,'FL Ratio'!$A$2:$B$9,2,FALSE)</f>
        <v>0.40752923076923081</v>
      </c>
      <c r="X5" s="4">
        <f>('FL Characterization'!X$4-'FL Characterization'!X$2)*VLOOKUP($A5,'FL Ratio'!$A$2:$B$9,2,FALSE)</f>
        <v>0.19787692307692309</v>
      </c>
      <c r="Y5" s="4">
        <f>('FL Characterization'!Y$4-'FL Characterization'!Y$2)*VLOOKUP($A5,'FL Ratio'!$A$2:$B$9,2,FALSE)</f>
        <v>0.18998461538461542</v>
      </c>
    </row>
    <row r="6" spans="1:25" x14ac:dyDescent="0.25">
      <c r="A6">
        <v>5</v>
      </c>
      <c r="B6" s="4">
        <f>('FL Characterization'!B$4-'FL Characterization'!B$2)*VLOOKUP($A6,'FL Ratio'!$A$2:$B$9,2,FALSE)</f>
        <v>0.22219846153846154</v>
      </c>
      <c r="C6" s="4">
        <f>('FL Characterization'!C$4-'FL Characterization'!C$2)*VLOOKUP($A6,'FL Ratio'!$A$2:$B$9,2,FALSE)</f>
        <v>0.24461230769230766</v>
      </c>
      <c r="D6" s="4">
        <f>('FL Characterization'!D$4-'FL Characterization'!D$2)*VLOOKUP($A6,'FL Ratio'!$A$2:$B$9,2,FALSE)</f>
        <v>0.31838615384615387</v>
      </c>
      <c r="E6" s="4">
        <f>('FL Characterization'!E$4-'FL Characterization'!E$2)*VLOOKUP($A6,'FL Ratio'!$A$2:$B$9,2,FALSE)</f>
        <v>0.36501692307692307</v>
      </c>
      <c r="F6" s="4">
        <f>('FL Characterization'!F$4-'FL Characterization'!F$2)*VLOOKUP($A6,'FL Ratio'!$A$2:$B$9,2,FALSE)</f>
        <v>0.42917692307692301</v>
      </c>
      <c r="G6" s="4">
        <f>('FL Characterization'!G$4-'FL Characterization'!G$2)*VLOOKUP($A6,'FL Ratio'!$A$2:$B$9,2,FALSE)</f>
        <v>0.50167692307692313</v>
      </c>
      <c r="H6" s="4">
        <f>('FL Characterization'!H$4-'FL Characterization'!H$2)*VLOOKUP($A6,'FL Ratio'!$A$2:$B$9,2,FALSE)</f>
        <v>0.44720000000000004</v>
      </c>
      <c r="I6" s="4">
        <f>('FL Characterization'!I$4-'FL Characterization'!I$2)*VLOOKUP($A6,'FL Ratio'!$A$2:$B$9,2,FALSE)</f>
        <v>0.6393215384615385</v>
      </c>
      <c r="J6" s="4">
        <f>('FL Characterization'!J$4-'FL Characterization'!J$2)*VLOOKUP($A6,'FL Ratio'!$A$2:$B$9,2,FALSE)</f>
        <v>0.5865061538461539</v>
      </c>
      <c r="K6" s="4">
        <f>('FL Characterization'!K$4-'FL Characterization'!K$2)*VLOOKUP($A6,'FL Ratio'!$A$2:$B$9,2,FALSE)</f>
        <v>0.66242461538461528</v>
      </c>
      <c r="L6" s="4">
        <f>('FL Characterization'!L$4-'FL Characterization'!L$2)*VLOOKUP($A6,'FL Ratio'!$A$2:$B$9,2,FALSE)</f>
        <v>0.68079538461538469</v>
      </c>
      <c r="M6" s="4">
        <f>('FL Characterization'!M$4-'FL Characterization'!M$2)*VLOOKUP($A6,'FL Ratio'!$A$2:$B$9,2,FALSE)</f>
        <v>0.63149384615384618</v>
      </c>
      <c r="N6" s="4">
        <f>('FL Characterization'!N$4-'FL Characterization'!N$2)*VLOOKUP($A6,'FL Ratio'!$A$2:$B$9,2,FALSE)</f>
        <v>0.59572307692307702</v>
      </c>
      <c r="O6" s="4">
        <f>('FL Characterization'!O$4-'FL Characterization'!O$2)*VLOOKUP($A6,'FL Ratio'!$A$2:$B$9,2,FALSE)</f>
        <v>0.5484492307692308</v>
      </c>
      <c r="P6" s="4">
        <f>('FL Characterization'!P$4-'FL Characterization'!P$2)*VLOOKUP($A6,'FL Ratio'!$A$2:$B$9,2,FALSE)</f>
        <v>0.50518153846153846</v>
      </c>
      <c r="Q6" s="4">
        <f>('FL Characterization'!Q$4-'FL Characterization'!Q$2)*VLOOKUP($A6,'FL Ratio'!$A$2:$B$9,2,FALSE)</f>
        <v>0.45465692307692313</v>
      </c>
      <c r="R6" s="4">
        <f>('FL Characterization'!R$4-'FL Characterization'!R$2)*VLOOKUP($A6,'FL Ratio'!$A$2:$B$9,2,FALSE)</f>
        <v>0.44992461538461537</v>
      </c>
      <c r="S6" s="4">
        <f>('FL Characterization'!S$4-'FL Characterization'!S$2)*VLOOKUP($A6,'FL Ratio'!$A$2:$B$9,2,FALSE)</f>
        <v>0.35648000000000002</v>
      </c>
      <c r="T6" s="4">
        <f>('FL Characterization'!T$4-'FL Characterization'!T$2)*VLOOKUP($A6,'FL Ratio'!$A$2:$B$9,2,FALSE)</f>
        <v>0.29494461538461536</v>
      </c>
      <c r="U6" s="4">
        <f>('FL Characterization'!U$4-'FL Characterization'!U$2)*VLOOKUP($A6,'FL Ratio'!$A$2:$B$9,2,FALSE)</f>
        <v>0.34999076923076927</v>
      </c>
      <c r="V6" s="4">
        <f>('FL Characterization'!V$4-'FL Characterization'!V$2)*VLOOKUP($A6,'FL Ratio'!$A$2:$B$9,2,FALSE)</f>
        <v>0.35660615384615391</v>
      </c>
      <c r="W6" s="4">
        <f>('FL Characterization'!W$4-'FL Characterization'!W$2)*VLOOKUP($A6,'FL Ratio'!$A$2:$B$9,2,FALSE)</f>
        <v>0.40752923076923081</v>
      </c>
      <c r="X6" s="4">
        <f>('FL Characterization'!X$4-'FL Characterization'!X$2)*VLOOKUP($A6,'FL Ratio'!$A$2:$B$9,2,FALSE)</f>
        <v>0.19787692307692309</v>
      </c>
      <c r="Y6" s="4">
        <f>('FL Characterization'!Y$4-'FL Characterization'!Y$2)*VLOOKUP($A6,'FL Ratio'!$A$2:$B$9,2,FALSE)</f>
        <v>0.18998461538461542</v>
      </c>
    </row>
    <row r="7" spans="1:25" x14ac:dyDescent="0.25">
      <c r="A7">
        <v>6</v>
      </c>
      <c r="B7" s="4">
        <f>('FL Characterization'!B$4-'FL Characterization'!B$2)*VLOOKUP($A7,'FL Ratio'!$A$2:$B$9,2,FALSE)</f>
        <v>0.11109923076923077</v>
      </c>
      <c r="C7" s="4">
        <f>('FL Characterization'!C$4-'FL Characterization'!C$2)*VLOOKUP($A7,'FL Ratio'!$A$2:$B$9,2,FALSE)</f>
        <v>0.12230615384615383</v>
      </c>
      <c r="D7" s="4">
        <f>('FL Characterization'!D$4-'FL Characterization'!D$2)*VLOOKUP($A7,'FL Ratio'!$A$2:$B$9,2,FALSE)</f>
        <v>0.15919307692307694</v>
      </c>
      <c r="E7" s="4">
        <f>('FL Characterization'!E$4-'FL Characterization'!E$2)*VLOOKUP($A7,'FL Ratio'!$A$2:$B$9,2,FALSE)</f>
        <v>0.18250846153846154</v>
      </c>
      <c r="F7" s="4">
        <f>('FL Characterization'!F$4-'FL Characterization'!F$2)*VLOOKUP($A7,'FL Ratio'!$A$2:$B$9,2,FALSE)</f>
        <v>0.21458846153846151</v>
      </c>
      <c r="G7" s="4">
        <f>('FL Characterization'!G$4-'FL Characterization'!G$2)*VLOOKUP($A7,'FL Ratio'!$A$2:$B$9,2,FALSE)</f>
        <v>0.25083846153846157</v>
      </c>
      <c r="H7" s="4">
        <f>('FL Characterization'!H$4-'FL Characterization'!H$2)*VLOOKUP($A7,'FL Ratio'!$A$2:$B$9,2,FALSE)</f>
        <v>0.22360000000000002</v>
      </c>
      <c r="I7" s="4">
        <f>('FL Characterization'!I$4-'FL Characterization'!I$2)*VLOOKUP($A7,'FL Ratio'!$A$2:$B$9,2,FALSE)</f>
        <v>0.31966076923076925</v>
      </c>
      <c r="J7" s="4">
        <f>('FL Characterization'!J$4-'FL Characterization'!J$2)*VLOOKUP($A7,'FL Ratio'!$A$2:$B$9,2,FALSE)</f>
        <v>0.29325307692307695</v>
      </c>
      <c r="K7" s="4">
        <f>('FL Characterization'!K$4-'FL Characterization'!K$2)*VLOOKUP($A7,'FL Ratio'!$A$2:$B$9,2,FALSE)</f>
        <v>0.33121230769230764</v>
      </c>
      <c r="L7" s="4">
        <f>('FL Characterization'!L$4-'FL Characterization'!L$2)*VLOOKUP($A7,'FL Ratio'!$A$2:$B$9,2,FALSE)</f>
        <v>0.34039769230769235</v>
      </c>
      <c r="M7" s="4">
        <f>('FL Characterization'!M$4-'FL Characterization'!M$2)*VLOOKUP($A7,'FL Ratio'!$A$2:$B$9,2,FALSE)</f>
        <v>0.31574692307692309</v>
      </c>
      <c r="N7" s="4">
        <f>('FL Characterization'!N$4-'FL Characterization'!N$2)*VLOOKUP($A7,'FL Ratio'!$A$2:$B$9,2,FALSE)</f>
        <v>0.29786153846153851</v>
      </c>
      <c r="O7" s="4">
        <f>('FL Characterization'!O$4-'FL Characterization'!O$2)*VLOOKUP($A7,'FL Ratio'!$A$2:$B$9,2,FALSE)</f>
        <v>0.2742246153846154</v>
      </c>
      <c r="P7" s="4">
        <f>('FL Characterization'!P$4-'FL Characterization'!P$2)*VLOOKUP($A7,'FL Ratio'!$A$2:$B$9,2,FALSE)</f>
        <v>0.25259076923076923</v>
      </c>
      <c r="Q7" s="4">
        <f>('FL Characterization'!Q$4-'FL Characterization'!Q$2)*VLOOKUP($A7,'FL Ratio'!$A$2:$B$9,2,FALSE)</f>
        <v>0.22732846153846156</v>
      </c>
      <c r="R7" s="4">
        <f>('FL Characterization'!R$4-'FL Characterization'!R$2)*VLOOKUP($A7,'FL Ratio'!$A$2:$B$9,2,FALSE)</f>
        <v>0.22496230769230768</v>
      </c>
      <c r="S7" s="4">
        <f>('FL Characterization'!S$4-'FL Characterization'!S$2)*VLOOKUP($A7,'FL Ratio'!$A$2:$B$9,2,FALSE)</f>
        <v>0.17824000000000001</v>
      </c>
      <c r="T7" s="4">
        <f>('FL Characterization'!T$4-'FL Characterization'!T$2)*VLOOKUP($A7,'FL Ratio'!$A$2:$B$9,2,FALSE)</f>
        <v>0.14747230769230768</v>
      </c>
      <c r="U7" s="4">
        <f>('FL Characterization'!U$4-'FL Characterization'!U$2)*VLOOKUP($A7,'FL Ratio'!$A$2:$B$9,2,FALSE)</f>
        <v>0.17499538461538464</v>
      </c>
      <c r="V7" s="4">
        <f>('FL Characterization'!V$4-'FL Characterization'!V$2)*VLOOKUP($A7,'FL Ratio'!$A$2:$B$9,2,FALSE)</f>
        <v>0.17830307692307695</v>
      </c>
      <c r="W7" s="4">
        <f>('FL Characterization'!W$4-'FL Characterization'!W$2)*VLOOKUP($A7,'FL Ratio'!$A$2:$B$9,2,FALSE)</f>
        <v>0.20376461538461541</v>
      </c>
      <c r="X7" s="4">
        <f>('FL Characterization'!X$4-'FL Characterization'!X$2)*VLOOKUP($A7,'FL Ratio'!$A$2:$B$9,2,FALSE)</f>
        <v>9.8938461538461545E-2</v>
      </c>
      <c r="Y7" s="4">
        <f>('FL Characterization'!Y$4-'FL Characterization'!Y$2)*VLOOKUP($A7,'FL Ratio'!$A$2:$B$9,2,FALSE)</f>
        <v>9.4992307692307709E-2</v>
      </c>
    </row>
    <row r="8" spans="1:25" x14ac:dyDescent="0.25">
      <c r="A8">
        <v>7</v>
      </c>
      <c r="B8" s="4">
        <f>('FL Characterization'!B$4-'FL Characterization'!B$2)*VLOOKUP($A8,'FL Ratio'!$A$2:$B$9,2,FALSE)</f>
        <v>0.11109923076923077</v>
      </c>
      <c r="C8" s="4">
        <f>('FL Characterization'!C$4-'FL Characterization'!C$2)*VLOOKUP($A8,'FL Ratio'!$A$2:$B$9,2,FALSE)</f>
        <v>0.12230615384615383</v>
      </c>
      <c r="D8" s="4">
        <f>('FL Characterization'!D$4-'FL Characterization'!D$2)*VLOOKUP($A8,'FL Ratio'!$A$2:$B$9,2,FALSE)</f>
        <v>0.15919307692307694</v>
      </c>
      <c r="E8" s="4">
        <f>('FL Characterization'!E$4-'FL Characterization'!E$2)*VLOOKUP($A8,'FL Ratio'!$A$2:$B$9,2,FALSE)</f>
        <v>0.18250846153846154</v>
      </c>
      <c r="F8" s="4">
        <f>('FL Characterization'!F$4-'FL Characterization'!F$2)*VLOOKUP($A8,'FL Ratio'!$A$2:$B$9,2,FALSE)</f>
        <v>0.21458846153846151</v>
      </c>
      <c r="G8" s="4">
        <f>('FL Characterization'!G$4-'FL Characterization'!G$2)*VLOOKUP($A8,'FL Ratio'!$A$2:$B$9,2,FALSE)</f>
        <v>0.25083846153846157</v>
      </c>
      <c r="H8" s="4">
        <f>('FL Characterization'!H$4-'FL Characterization'!H$2)*VLOOKUP($A8,'FL Ratio'!$A$2:$B$9,2,FALSE)</f>
        <v>0.22360000000000002</v>
      </c>
      <c r="I8" s="4">
        <f>('FL Characterization'!I$4-'FL Characterization'!I$2)*VLOOKUP($A8,'FL Ratio'!$A$2:$B$9,2,FALSE)</f>
        <v>0.31966076923076925</v>
      </c>
      <c r="J8" s="4">
        <f>('FL Characterization'!J$4-'FL Characterization'!J$2)*VLOOKUP($A8,'FL Ratio'!$A$2:$B$9,2,FALSE)</f>
        <v>0.29325307692307695</v>
      </c>
      <c r="K8" s="4">
        <f>('FL Characterization'!K$4-'FL Characterization'!K$2)*VLOOKUP($A8,'FL Ratio'!$A$2:$B$9,2,FALSE)</f>
        <v>0.33121230769230764</v>
      </c>
      <c r="L8" s="4">
        <f>('FL Characterization'!L$4-'FL Characterization'!L$2)*VLOOKUP($A8,'FL Ratio'!$A$2:$B$9,2,FALSE)</f>
        <v>0.34039769230769235</v>
      </c>
      <c r="M8" s="4">
        <f>('FL Characterization'!M$4-'FL Characterization'!M$2)*VLOOKUP($A8,'FL Ratio'!$A$2:$B$9,2,FALSE)</f>
        <v>0.31574692307692309</v>
      </c>
      <c r="N8" s="4">
        <f>('FL Characterization'!N$4-'FL Characterization'!N$2)*VLOOKUP($A8,'FL Ratio'!$A$2:$B$9,2,FALSE)</f>
        <v>0.29786153846153851</v>
      </c>
      <c r="O8" s="4">
        <f>('FL Characterization'!O$4-'FL Characterization'!O$2)*VLOOKUP($A8,'FL Ratio'!$A$2:$B$9,2,FALSE)</f>
        <v>0.2742246153846154</v>
      </c>
      <c r="P8" s="4">
        <f>('FL Characterization'!P$4-'FL Characterization'!P$2)*VLOOKUP($A8,'FL Ratio'!$A$2:$B$9,2,FALSE)</f>
        <v>0.25259076923076923</v>
      </c>
      <c r="Q8" s="4">
        <f>('FL Characterization'!Q$4-'FL Characterization'!Q$2)*VLOOKUP($A8,'FL Ratio'!$A$2:$B$9,2,FALSE)</f>
        <v>0.22732846153846156</v>
      </c>
      <c r="R8" s="4">
        <f>('FL Characterization'!R$4-'FL Characterization'!R$2)*VLOOKUP($A8,'FL Ratio'!$A$2:$B$9,2,FALSE)</f>
        <v>0.22496230769230768</v>
      </c>
      <c r="S8" s="4">
        <f>('FL Characterization'!S$4-'FL Characterization'!S$2)*VLOOKUP($A8,'FL Ratio'!$A$2:$B$9,2,FALSE)</f>
        <v>0.17824000000000001</v>
      </c>
      <c r="T8" s="4">
        <f>('FL Characterization'!T$4-'FL Characterization'!T$2)*VLOOKUP($A8,'FL Ratio'!$A$2:$B$9,2,FALSE)</f>
        <v>0.14747230769230768</v>
      </c>
      <c r="U8" s="4">
        <f>('FL Characterization'!U$4-'FL Characterization'!U$2)*VLOOKUP($A8,'FL Ratio'!$A$2:$B$9,2,FALSE)</f>
        <v>0.17499538461538464</v>
      </c>
      <c r="V8" s="4">
        <f>('FL Characterization'!V$4-'FL Characterization'!V$2)*VLOOKUP($A8,'FL Ratio'!$A$2:$B$9,2,FALSE)</f>
        <v>0.17830307692307695</v>
      </c>
      <c r="W8" s="4">
        <f>('FL Characterization'!W$4-'FL Characterization'!W$2)*VLOOKUP($A8,'FL Ratio'!$A$2:$B$9,2,FALSE)</f>
        <v>0.20376461538461541</v>
      </c>
      <c r="X8" s="4">
        <f>('FL Characterization'!X$4-'FL Characterization'!X$2)*VLOOKUP($A8,'FL Ratio'!$A$2:$B$9,2,FALSE)</f>
        <v>9.8938461538461545E-2</v>
      </c>
      <c r="Y8" s="4">
        <f>('FL Characterization'!Y$4-'FL Characterization'!Y$2)*VLOOKUP($A8,'FL Ratio'!$A$2:$B$9,2,FALSE)</f>
        <v>9.4992307692307709E-2</v>
      </c>
    </row>
    <row r="9" spans="1:25" x14ac:dyDescent="0.25">
      <c r="A9">
        <v>8</v>
      </c>
      <c r="B9" s="4">
        <f>('FL Characterization'!B$4-'FL Characterization'!B$2)*VLOOKUP($A9,'FL Ratio'!$A$2:$B$9,2,FALSE)</f>
        <v>0.11109923076923077</v>
      </c>
      <c r="C9" s="4">
        <f>('FL Characterization'!C$4-'FL Characterization'!C$2)*VLOOKUP($A9,'FL Ratio'!$A$2:$B$9,2,FALSE)</f>
        <v>0.12230615384615383</v>
      </c>
      <c r="D9" s="4">
        <f>('FL Characterization'!D$4-'FL Characterization'!D$2)*VLOOKUP($A9,'FL Ratio'!$A$2:$B$9,2,FALSE)</f>
        <v>0.15919307692307694</v>
      </c>
      <c r="E9" s="4">
        <f>('FL Characterization'!E$4-'FL Characterization'!E$2)*VLOOKUP($A9,'FL Ratio'!$A$2:$B$9,2,FALSE)</f>
        <v>0.18250846153846154</v>
      </c>
      <c r="F9" s="4">
        <f>('FL Characterization'!F$4-'FL Characterization'!F$2)*VLOOKUP($A9,'FL Ratio'!$A$2:$B$9,2,FALSE)</f>
        <v>0.21458846153846151</v>
      </c>
      <c r="G9" s="4">
        <f>('FL Characterization'!G$4-'FL Characterization'!G$2)*VLOOKUP($A9,'FL Ratio'!$A$2:$B$9,2,FALSE)</f>
        <v>0.25083846153846157</v>
      </c>
      <c r="H9" s="4">
        <f>('FL Characterization'!H$4-'FL Characterization'!H$2)*VLOOKUP($A9,'FL Ratio'!$A$2:$B$9,2,FALSE)</f>
        <v>0.22360000000000002</v>
      </c>
      <c r="I9" s="4">
        <f>('FL Characterization'!I$4-'FL Characterization'!I$2)*VLOOKUP($A9,'FL Ratio'!$A$2:$B$9,2,FALSE)</f>
        <v>0.31966076923076925</v>
      </c>
      <c r="J9" s="4">
        <f>('FL Characterization'!J$4-'FL Characterization'!J$2)*VLOOKUP($A9,'FL Ratio'!$A$2:$B$9,2,FALSE)</f>
        <v>0.29325307692307695</v>
      </c>
      <c r="K9" s="4">
        <f>('FL Characterization'!K$4-'FL Characterization'!K$2)*VLOOKUP($A9,'FL Ratio'!$A$2:$B$9,2,FALSE)</f>
        <v>0.33121230769230764</v>
      </c>
      <c r="L9" s="4">
        <f>('FL Characterization'!L$4-'FL Characterization'!L$2)*VLOOKUP($A9,'FL Ratio'!$A$2:$B$9,2,FALSE)</f>
        <v>0.34039769230769235</v>
      </c>
      <c r="M9" s="4">
        <f>('FL Characterization'!M$4-'FL Characterization'!M$2)*VLOOKUP($A9,'FL Ratio'!$A$2:$B$9,2,FALSE)</f>
        <v>0.31574692307692309</v>
      </c>
      <c r="N9" s="4">
        <f>('FL Characterization'!N$4-'FL Characterization'!N$2)*VLOOKUP($A9,'FL Ratio'!$A$2:$B$9,2,FALSE)</f>
        <v>0.29786153846153851</v>
      </c>
      <c r="O9" s="4">
        <f>('FL Characterization'!O$4-'FL Characterization'!O$2)*VLOOKUP($A9,'FL Ratio'!$A$2:$B$9,2,FALSE)</f>
        <v>0.2742246153846154</v>
      </c>
      <c r="P9" s="4">
        <f>('FL Characterization'!P$4-'FL Characterization'!P$2)*VLOOKUP($A9,'FL Ratio'!$A$2:$B$9,2,FALSE)</f>
        <v>0.25259076923076923</v>
      </c>
      <c r="Q9" s="4">
        <f>('FL Characterization'!Q$4-'FL Characterization'!Q$2)*VLOOKUP($A9,'FL Ratio'!$A$2:$B$9,2,FALSE)</f>
        <v>0.22732846153846156</v>
      </c>
      <c r="R9" s="4">
        <f>('FL Characterization'!R$4-'FL Characterization'!R$2)*VLOOKUP($A9,'FL Ratio'!$A$2:$B$9,2,FALSE)</f>
        <v>0.22496230769230768</v>
      </c>
      <c r="S9" s="4">
        <f>('FL Characterization'!S$4-'FL Characterization'!S$2)*VLOOKUP($A9,'FL Ratio'!$A$2:$B$9,2,FALSE)</f>
        <v>0.17824000000000001</v>
      </c>
      <c r="T9" s="4">
        <f>('FL Characterization'!T$4-'FL Characterization'!T$2)*VLOOKUP($A9,'FL Ratio'!$A$2:$B$9,2,FALSE)</f>
        <v>0.14747230769230768</v>
      </c>
      <c r="U9" s="4">
        <f>('FL Characterization'!U$4-'FL Characterization'!U$2)*VLOOKUP($A9,'FL Ratio'!$A$2:$B$9,2,FALSE)</f>
        <v>0.17499538461538464</v>
      </c>
      <c r="V9" s="4">
        <f>('FL Characterization'!V$4-'FL Characterization'!V$2)*VLOOKUP($A9,'FL Ratio'!$A$2:$B$9,2,FALSE)</f>
        <v>0.17830307692307695</v>
      </c>
      <c r="W9" s="4">
        <f>('FL Characterization'!W$4-'FL Characterization'!W$2)*VLOOKUP($A9,'FL Ratio'!$A$2:$B$9,2,FALSE)</f>
        <v>0.20376461538461541</v>
      </c>
      <c r="X9" s="4">
        <f>('FL Characterization'!X$4-'FL Characterization'!X$2)*VLOOKUP($A9,'FL Ratio'!$A$2:$B$9,2,FALSE)</f>
        <v>9.8938461538461545E-2</v>
      </c>
      <c r="Y9" s="4">
        <f>('FL Characterization'!Y$4-'FL Characterization'!Y$2)*VLOOKUP($A9,'FL Ratio'!$A$2:$B$9,2,FALSE)</f>
        <v>9.4992307692307709E-2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0.61601538461538452</v>
      </c>
      <c r="C2" s="4">
        <f>('FL Characterization'!C$2-'FL Characterization'!C$3)*VLOOKUP($A2,'FL Ratio'!$A$2:$B$9,2,FALSE)</f>
        <v>0.65192307692307705</v>
      </c>
      <c r="D2" s="4">
        <f>('FL Characterization'!D$2-'FL Characterization'!D$3)*VLOOKUP($A2,'FL Ratio'!$A$2:$B$9,2,FALSE)</f>
        <v>0.68841538461538465</v>
      </c>
      <c r="E2" s="4">
        <f>('FL Characterization'!E$2-'FL Characterization'!E$3)*VLOOKUP($A2,'FL Ratio'!$A$2:$B$9,2,FALSE)</f>
        <v>0.71970769230769227</v>
      </c>
      <c r="F2" s="4">
        <f>('FL Characterization'!F$2-'FL Characterization'!F$3)*VLOOKUP($A2,'FL Ratio'!$A$2:$B$9,2,FALSE)</f>
        <v>0.72787692307692298</v>
      </c>
      <c r="G2" s="4">
        <f>('FL Characterization'!G$2-'FL Characterization'!G$3)*VLOOKUP($A2,'FL Ratio'!$A$2:$B$9,2,FALSE)</f>
        <v>0.76139999999999997</v>
      </c>
      <c r="H2" s="4">
        <f>('FL Characterization'!H$2-'FL Characterization'!H$3)*VLOOKUP($A2,'FL Ratio'!$A$2:$B$9,2,FALSE)</f>
        <v>0.75750769230769233</v>
      </c>
      <c r="I2" s="4">
        <f>('FL Characterization'!I$2-'FL Characterization'!I$3)*VLOOKUP($A2,'FL Ratio'!$A$2:$B$9,2,FALSE)</f>
        <v>0.71602153846153849</v>
      </c>
      <c r="J2" s="4">
        <f>('FL Characterization'!J$2-'FL Characterization'!J$3)*VLOOKUP($A2,'FL Ratio'!$A$2:$B$9,2,FALSE)</f>
        <v>0.64874461538461536</v>
      </c>
      <c r="K2" s="4">
        <f>('FL Characterization'!K$2-'FL Characterization'!K$3)*VLOOKUP($A2,'FL Ratio'!$A$2:$B$9,2,FALSE)</f>
        <v>0.95266307692307695</v>
      </c>
      <c r="L2" s="4">
        <f>('FL Characterization'!L$2-'FL Characterization'!L$3)*VLOOKUP($A2,'FL Ratio'!$A$2:$B$9,2,FALSE)</f>
        <v>0.93031384615384616</v>
      </c>
      <c r="M2" s="4">
        <f>('FL Characterization'!M$2-'FL Characterization'!M$3)*VLOOKUP($A2,'FL Ratio'!$A$2:$B$9,2,FALSE)</f>
        <v>0.85665230769230782</v>
      </c>
      <c r="N2" s="4">
        <f>('FL Characterization'!N$2-'FL Characterization'!N$3)*VLOOKUP($A2,'FL Ratio'!$A$2:$B$9,2,FALSE)</f>
        <v>0.83583692307692314</v>
      </c>
      <c r="O2" s="4">
        <f>('FL Characterization'!O$2-'FL Characterization'!O$3)*VLOOKUP($A2,'FL Ratio'!$A$2:$B$9,2,FALSE)</f>
        <v>0.83927230769230776</v>
      </c>
      <c r="P2" s="4">
        <f>('FL Characterization'!P$2-'FL Characterization'!P$3)*VLOOKUP($A2,'FL Ratio'!$A$2:$B$9,2,FALSE)</f>
        <v>0.79951076923076925</v>
      </c>
      <c r="Q2" s="4">
        <f>('FL Characterization'!Q$2-'FL Characterization'!Q$3)*VLOOKUP($A2,'FL Ratio'!$A$2:$B$9,2,FALSE)</f>
        <v>0.73287076923076921</v>
      </c>
      <c r="R2" s="4">
        <f>('FL Characterization'!R$2-'FL Characterization'!R$3)*VLOOKUP($A2,'FL Ratio'!$A$2:$B$9,2,FALSE)</f>
        <v>0.65865230769230776</v>
      </c>
      <c r="S2" s="4">
        <f>('FL Characterization'!S$2-'FL Characterization'!S$3)*VLOOKUP($A2,'FL Ratio'!$A$2:$B$9,2,FALSE)</f>
        <v>0.63502461538461552</v>
      </c>
      <c r="T2" s="4">
        <f>('FL Characterization'!T$2-'FL Characterization'!T$3)*VLOOKUP($A2,'FL Ratio'!$A$2:$B$9,2,FALSE)</f>
        <v>0.39917384615384616</v>
      </c>
      <c r="U2" s="4">
        <f>('FL Characterization'!U$2-'FL Characterization'!U$3)*VLOOKUP($A2,'FL Ratio'!$A$2:$B$9,2,FALSE)</f>
        <v>0.42688000000000009</v>
      </c>
      <c r="V2" s="4">
        <f>('FL Characterization'!V$2-'FL Characterization'!V$3)*VLOOKUP($A2,'FL Ratio'!$A$2:$B$9,2,FALSE)</f>
        <v>0.46671692307692308</v>
      </c>
      <c r="W2" s="4">
        <f>('FL Characterization'!W$2-'FL Characterization'!W$3)*VLOOKUP($A2,'FL Ratio'!$A$2:$B$9,2,FALSE)</f>
        <v>0.47785384615384613</v>
      </c>
      <c r="X2" s="4">
        <f>('FL Characterization'!X$2-'FL Characterization'!X$3)*VLOOKUP($A2,'FL Ratio'!$A$2:$B$9,2,FALSE)</f>
        <v>0.49836923076923079</v>
      </c>
      <c r="Y2" s="4">
        <f>('FL Characterization'!Y$2-'FL Characterization'!Y$3)*VLOOKUP($A2,'FL Ratio'!$A$2:$B$9,2,FALSE)</f>
        <v>0.5501076923076923</v>
      </c>
    </row>
    <row r="3" spans="1:25" x14ac:dyDescent="0.25">
      <c r="A3">
        <v>2</v>
      </c>
      <c r="B3" s="4">
        <f>('FL Characterization'!B$2-'FL Characterization'!B$3)*VLOOKUP($A3,'FL Ratio'!$A$2:$B$9,2,FALSE)</f>
        <v>0.61601538461538452</v>
      </c>
      <c r="C3" s="4">
        <f>('FL Characterization'!C$2-'FL Characterization'!C$3)*VLOOKUP($A3,'FL Ratio'!$A$2:$B$9,2,FALSE)</f>
        <v>0.65192307692307705</v>
      </c>
      <c r="D3" s="4">
        <f>('FL Characterization'!D$2-'FL Characterization'!D$3)*VLOOKUP($A3,'FL Ratio'!$A$2:$B$9,2,FALSE)</f>
        <v>0.68841538461538465</v>
      </c>
      <c r="E3" s="4">
        <f>('FL Characterization'!E$2-'FL Characterization'!E$3)*VLOOKUP($A3,'FL Ratio'!$A$2:$B$9,2,FALSE)</f>
        <v>0.71970769230769227</v>
      </c>
      <c r="F3" s="4">
        <f>('FL Characterization'!F$2-'FL Characterization'!F$3)*VLOOKUP($A3,'FL Ratio'!$A$2:$B$9,2,FALSE)</f>
        <v>0.72787692307692298</v>
      </c>
      <c r="G3" s="4">
        <f>('FL Characterization'!G$2-'FL Characterization'!G$3)*VLOOKUP($A3,'FL Ratio'!$A$2:$B$9,2,FALSE)</f>
        <v>0.76139999999999997</v>
      </c>
      <c r="H3" s="4">
        <f>('FL Characterization'!H$2-'FL Characterization'!H$3)*VLOOKUP($A3,'FL Ratio'!$A$2:$B$9,2,FALSE)</f>
        <v>0.75750769230769233</v>
      </c>
      <c r="I3" s="4">
        <f>('FL Characterization'!I$2-'FL Characterization'!I$3)*VLOOKUP($A3,'FL Ratio'!$A$2:$B$9,2,FALSE)</f>
        <v>0.71602153846153849</v>
      </c>
      <c r="J3" s="4">
        <f>('FL Characterization'!J$2-'FL Characterization'!J$3)*VLOOKUP($A3,'FL Ratio'!$A$2:$B$9,2,FALSE)</f>
        <v>0.64874461538461536</v>
      </c>
      <c r="K3" s="4">
        <f>('FL Characterization'!K$2-'FL Characterization'!K$3)*VLOOKUP($A3,'FL Ratio'!$A$2:$B$9,2,FALSE)</f>
        <v>0.95266307692307695</v>
      </c>
      <c r="L3" s="4">
        <f>('FL Characterization'!L$2-'FL Characterization'!L$3)*VLOOKUP($A3,'FL Ratio'!$A$2:$B$9,2,FALSE)</f>
        <v>0.93031384615384616</v>
      </c>
      <c r="M3" s="4">
        <f>('FL Characterization'!M$2-'FL Characterization'!M$3)*VLOOKUP($A3,'FL Ratio'!$A$2:$B$9,2,FALSE)</f>
        <v>0.85665230769230782</v>
      </c>
      <c r="N3" s="4">
        <f>('FL Characterization'!N$2-'FL Characterization'!N$3)*VLOOKUP($A3,'FL Ratio'!$A$2:$B$9,2,FALSE)</f>
        <v>0.83583692307692314</v>
      </c>
      <c r="O3" s="4">
        <f>('FL Characterization'!O$2-'FL Characterization'!O$3)*VLOOKUP($A3,'FL Ratio'!$A$2:$B$9,2,FALSE)</f>
        <v>0.83927230769230776</v>
      </c>
      <c r="P3" s="4">
        <f>('FL Characterization'!P$2-'FL Characterization'!P$3)*VLOOKUP($A3,'FL Ratio'!$A$2:$B$9,2,FALSE)</f>
        <v>0.79951076923076925</v>
      </c>
      <c r="Q3" s="4">
        <f>('FL Characterization'!Q$2-'FL Characterization'!Q$3)*VLOOKUP($A3,'FL Ratio'!$A$2:$B$9,2,FALSE)</f>
        <v>0.73287076923076921</v>
      </c>
      <c r="R3" s="4">
        <f>('FL Characterization'!R$2-'FL Characterization'!R$3)*VLOOKUP($A3,'FL Ratio'!$A$2:$B$9,2,FALSE)</f>
        <v>0.65865230769230776</v>
      </c>
      <c r="S3" s="4">
        <f>('FL Characterization'!S$2-'FL Characterization'!S$3)*VLOOKUP($A3,'FL Ratio'!$A$2:$B$9,2,FALSE)</f>
        <v>0.63502461538461552</v>
      </c>
      <c r="T3" s="4">
        <f>('FL Characterization'!T$2-'FL Characterization'!T$3)*VLOOKUP($A3,'FL Ratio'!$A$2:$B$9,2,FALSE)</f>
        <v>0.39917384615384616</v>
      </c>
      <c r="U3" s="4">
        <f>('FL Characterization'!U$2-'FL Characterization'!U$3)*VLOOKUP($A3,'FL Ratio'!$A$2:$B$9,2,FALSE)</f>
        <v>0.42688000000000009</v>
      </c>
      <c r="V3" s="4">
        <f>('FL Characterization'!V$2-'FL Characterization'!V$3)*VLOOKUP($A3,'FL Ratio'!$A$2:$B$9,2,FALSE)</f>
        <v>0.46671692307692308</v>
      </c>
      <c r="W3" s="4">
        <f>('FL Characterization'!W$2-'FL Characterization'!W$3)*VLOOKUP($A3,'FL Ratio'!$A$2:$B$9,2,FALSE)</f>
        <v>0.47785384615384613</v>
      </c>
      <c r="X3" s="4">
        <f>('FL Characterization'!X$2-'FL Characterization'!X$3)*VLOOKUP($A3,'FL Ratio'!$A$2:$B$9,2,FALSE)</f>
        <v>0.49836923076923079</v>
      </c>
      <c r="Y3" s="4">
        <f>('FL Characterization'!Y$2-'FL Characterization'!Y$3)*VLOOKUP($A3,'FL Ratio'!$A$2:$B$9,2,FALSE)</f>
        <v>0.5501076923076923</v>
      </c>
    </row>
    <row r="4" spans="1:25" x14ac:dyDescent="0.25">
      <c r="A4">
        <v>3</v>
      </c>
      <c r="B4" s="4">
        <f>('FL Characterization'!B$2-'FL Characterization'!B$3)*VLOOKUP($A4,'FL Ratio'!$A$2:$B$9,2,FALSE)</f>
        <v>0.61601538461538452</v>
      </c>
      <c r="C4" s="4">
        <f>('FL Characterization'!C$2-'FL Characterization'!C$3)*VLOOKUP($A4,'FL Ratio'!$A$2:$B$9,2,FALSE)</f>
        <v>0.65192307692307705</v>
      </c>
      <c r="D4" s="4">
        <f>('FL Characterization'!D$2-'FL Characterization'!D$3)*VLOOKUP($A4,'FL Ratio'!$A$2:$B$9,2,FALSE)</f>
        <v>0.68841538461538465</v>
      </c>
      <c r="E4" s="4">
        <f>('FL Characterization'!E$2-'FL Characterization'!E$3)*VLOOKUP($A4,'FL Ratio'!$A$2:$B$9,2,FALSE)</f>
        <v>0.71970769230769227</v>
      </c>
      <c r="F4" s="4">
        <f>('FL Characterization'!F$2-'FL Characterization'!F$3)*VLOOKUP($A4,'FL Ratio'!$A$2:$B$9,2,FALSE)</f>
        <v>0.72787692307692298</v>
      </c>
      <c r="G4" s="4">
        <f>('FL Characterization'!G$2-'FL Characterization'!G$3)*VLOOKUP($A4,'FL Ratio'!$A$2:$B$9,2,FALSE)</f>
        <v>0.76139999999999997</v>
      </c>
      <c r="H4" s="4">
        <f>('FL Characterization'!H$2-'FL Characterization'!H$3)*VLOOKUP($A4,'FL Ratio'!$A$2:$B$9,2,FALSE)</f>
        <v>0.75750769230769233</v>
      </c>
      <c r="I4" s="4">
        <f>('FL Characterization'!I$2-'FL Characterization'!I$3)*VLOOKUP($A4,'FL Ratio'!$A$2:$B$9,2,FALSE)</f>
        <v>0.71602153846153849</v>
      </c>
      <c r="J4" s="4">
        <f>('FL Characterization'!J$2-'FL Characterization'!J$3)*VLOOKUP($A4,'FL Ratio'!$A$2:$B$9,2,FALSE)</f>
        <v>0.64874461538461536</v>
      </c>
      <c r="K4" s="4">
        <f>('FL Characterization'!K$2-'FL Characterization'!K$3)*VLOOKUP($A4,'FL Ratio'!$A$2:$B$9,2,FALSE)</f>
        <v>0.95266307692307695</v>
      </c>
      <c r="L4" s="4">
        <f>('FL Characterization'!L$2-'FL Characterization'!L$3)*VLOOKUP($A4,'FL Ratio'!$A$2:$B$9,2,FALSE)</f>
        <v>0.93031384615384616</v>
      </c>
      <c r="M4" s="4">
        <f>('FL Characterization'!M$2-'FL Characterization'!M$3)*VLOOKUP($A4,'FL Ratio'!$A$2:$B$9,2,FALSE)</f>
        <v>0.85665230769230782</v>
      </c>
      <c r="N4" s="4">
        <f>('FL Characterization'!N$2-'FL Characterization'!N$3)*VLOOKUP($A4,'FL Ratio'!$A$2:$B$9,2,FALSE)</f>
        <v>0.83583692307692314</v>
      </c>
      <c r="O4" s="4">
        <f>('FL Characterization'!O$2-'FL Characterization'!O$3)*VLOOKUP($A4,'FL Ratio'!$A$2:$B$9,2,FALSE)</f>
        <v>0.83927230769230776</v>
      </c>
      <c r="P4" s="4">
        <f>('FL Characterization'!P$2-'FL Characterization'!P$3)*VLOOKUP($A4,'FL Ratio'!$A$2:$B$9,2,FALSE)</f>
        <v>0.79951076923076925</v>
      </c>
      <c r="Q4" s="4">
        <f>('FL Characterization'!Q$2-'FL Characterization'!Q$3)*VLOOKUP($A4,'FL Ratio'!$A$2:$B$9,2,FALSE)</f>
        <v>0.73287076923076921</v>
      </c>
      <c r="R4" s="4">
        <f>('FL Characterization'!R$2-'FL Characterization'!R$3)*VLOOKUP($A4,'FL Ratio'!$A$2:$B$9,2,FALSE)</f>
        <v>0.65865230769230776</v>
      </c>
      <c r="S4" s="4">
        <f>('FL Characterization'!S$2-'FL Characterization'!S$3)*VLOOKUP($A4,'FL Ratio'!$A$2:$B$9,2,FALSE)</f>
        <v>0.63502461538461552</v>
      </c>
      <c r="T4" s="4">
        <f>('FL Characterization'!T$2-'FL Characterization'!T$3)*VLOOKUP($A4,'FL Ratio'!$A$2:$B$9,2,FALSE)</f>
        <v>0.39917384615384616</v>
      </c>
      <c r="U4" s="4">
        <f>('FL Characterization'!U$2-'FL Characterization'!U$3)*VLOOKUP($A4,'FL Ratio'!$A$2:$B$9,2,FALSE)</f>
        <v>0.42688000000000009</v>
      </c>
      <c r="V4" s="4">
        <f>('FL Characterization'!V$2-'FL Characterization'!V$3)*VLOOKUP($A4,'FL Ratio'!$A$2:$B$9,2,FALSE)</f>
        <v>0.46671692307692308</v>
      </c>
      <c r="W4" s="4">
        <f>('FL Characterization'!W$2-'FL Characterization'!W$3)*VLOOKUP($A4,'FL Ratio'!$A$2:$B$9,2,FALSE)</f>
        <v>0.47785384615384613</v>
      </c>
      <c r="X4" s="4">
        <f>('FL Characterization'!X$2-'FL Characterization'!X$3)*VLOOKUP($A4,'FL Ratio'!$A$2:$B$9,2,FALSE)</f>
        <v>0.49836923076923079</v>
      </c>
      <c r="Y4" s="4">
        <f>('FL Characterization'!Y$2-'FL Characterization'!Y$3)*VLOOKUP($A4,'FL Ratio'!$A$2:$B$9,2,FALSE)</f>
        <v>0.5501076923076923</v>
      </c>
    </row>
    <row r="5" spans="1:25" x14ac:dyDescent="0.25">
      <c r="A5">
        <v>4</v>
      </c>
      <c r="B5" s="4">
        <f>('FL Characterization'!B$2-'FL Characterization'!B$3)*VLOOKUP($A5,'FL Ratio'!$A$2:$B$9,2,FALSE)</f>
        <v>0.61601538461538452</v>
      </c>
      <c r="C5" s="4">
        <f>('FL Characterization'!C$2-'FL Characterization'!C$3)*VLOOKUP($A5,'FL Ratio'!$A$2:$B$9,2,FALSE)</f>
        <v>0.65192307692307705</v>
      </c>
      <c r="D5" s="4">
        <f>('FL Characterization'!D$2-'FL Characterization'!D$3)*VLOOKUP($A5,'FL Ratio'!$A$2:$B$9,2,FALSE)</f>
        <v>0.68841538461538465</v>
      </c>
      <c r="E5" s="4">
        <f>('FL Characterization'!E$2-'FL Characterization'!E$3)*VLOOKUP($A5,'FL Ratio'!$A$2:$B$9,2,FALSE)</f>
        <v>0.71970769230769227</v>
      </c>
      <c r="F5" s="4">
        <f>('FL Characterization'!F$2-'FL Characterization'!F$3)*VLOOKUP($A5,'FL Ratio'!$A$2:$B$9,2,FALSE)</f>
        <v>0.72787692307692298</v>
      </c>
      <c r="G5" s="4">
        <f>('FL Characterization'!G$2-'FL Characterization'!G$3)*VLOOKUP($A5,'FL Ratio'!$A$2:$B$9,2,FALSE)</f>
        <v>0.76139999999999997</v>
      </c>
      <c r="H5" s="4">
        <f>('FL Characterization'!H$2-'FL Characterization'!H$3)*VLOOKUP($A5,'FL Ratio'!$A$2:$B$9,2,FALSE)</f>
        <v>0.75750769230769233</v>
      </c>
      <c r="I5" s="4">
        <f>('FL Characterization'!I$2-'FL Characterization'!I$3)*VLOOKUP($A5,'FL Ratio'!$A$2:$B$9,2,FALSE)</f>
        <v>0.71602153846153849</v>
      </c>
      <c r="J5" s="4">
        <f>('FL Characterization'!J$2-'FL Characterization'!J$3)*VLOOKUP($A5,'FL Ratio'!$A$2:$B$9,2,FALSE)</f>
        <v>0.64874461538461536</v>
      </c>
      <c r="K5" s="4">
        <f>('FL Characterization'!K$2-'FL Characterization'!K$3)*VLOOKUP($A5,'FL Ratio'!$A$2:$B$9,2,FALSE)</f>
        <v>0.95266307692307695</v>
      </c>
      <c r="L5" s="4">
        <f>('FL Characterization'!L$2-'FL Characterization'!L$3)*VLOOKUP($A5,'FL Ratio'!$A$2:$B$9,2,FALSE)</f>
        <v>0.93031384615384616</v>
      </c>
      <c r="M5" s="4">
        <f>('FL Characterization'!M$2-'FL Characterization'!M$3)*VLOOKUP($A5,'FL Ratio'!$A$2:$B$9,2,FALSE)</f>
        <v>0.85665230769230782</v>
      </c>
      <c r="N5" s="4">
        <f>('FL Characterization'!N$2-'FL Characterization'!N$3)*VLOOKUP($A5,'FL Ratio'!$A$2:$B$9,2,FALSE)</f>
        <v>0.83583692307692314</v>
      </c>
      <c r="O5" s="4">
        <f>('FL Characterization'!O$2-'FL Characterization'!O$3)*VLOOKUP($A5,'FL Ratio'!$A$2:$B$9,2,FALSE)</f>
        <v>0.83927230769230776</v>
      </c>
      <c r="P5" s="4">
        <f>('FL Characterization'!P$2-'FL Characterization'!P$3)*VLOOKUP($A5,'FL Ratio'!$A$2:$B$9,2,FALSE)</f>
        <v>0.79951076923076925</v>
      </c>
      <c r="Q5" s="4">
        <f>('FL Characterization'!Q$2-'FL Characterization'!Q$3)*VLOOKUP($A5,'FL Ratio'!$A$2:$B$9,2,FALSE)</f>
        <v>0.73287076923076921</v>
      </c>
      <c r="R5" s="4">
        <f>('FL Characterization'!R$2-'FL Characterization'!R$3)*VLOOKUP($A5,'FL Ratio'!$A$2:$B$9,2,FALSE)</f>
        <v>0.65865230769230776</v>
      </c>
      <c r="S5" s="4">
        <f>('FL Characterization'!S$2-'FL Characterization'!S$3)*VLOOKUP($A5,'FL Ratio'!$A$2:$B$9,2,FALSE)</f>
        <v>0.63502461538461552</v>
      </c>
      <c r="T5" s="4">
        <f>('FL Characterization'!T$2-'FL Characterization'!T$3)*VLOOKUP($A5,'FL Ratio'!$A$2:$B$9,2,FALSE)</f>
        <v>0.39917384615384616</v>
      </c>
      <c r="U5" s="4">
        <f>('FL Characterization'!U$2-'FL Characterization'!U$3)*VLOOKUP($A5,'FL Ratio'!$A$2:$B$9,2,FALSE)</f>
        <v>0.42688000000000009</v>
      </c>
      <c r="V5" s="4">
        <f>('FL Characterization'!V$2-'FL Characterization'!V$3)*VLOOKUP($A5,'FL Ratio'!$A$2:$B$9,2,FALSE)</f>
        <v>0.46671692307692308</v>
      </c>
      <c r="W5" s="4">
        <f>('FL Characterization'!W$2-'FL Characterization'!W$3)*VLOOKUP($A5,'FL Ratio'!$A$2:$B$9,2,FALSE)</f>
        <v>0.47785384615384613</v>
      </c>
      <c r="X5" s="4">
        <f>('FL Characterization'!X$2-'FL Characterization'!X$3)*VLOOKUP($A5,'FL Ratio'!$A$2:$B$9,2,FALSE)</f>
        <v>0.49836923076923079</v>
      </c>
      <c r="Y5" s="4">
        <f>('FL Characterization'!Y$2-'FL Characterization'!Y$3)*VLOOKUP($A5,'FL Ratio'!$A$2:$B$9,2,FALSE)</f>
        <v>0.5501076923076923</v>
      </c>
    </row>
    <row r="6" spans="1:25" x14ac:dyDescent="0.25">
      <c r="A6">
        <v>5</v>
      </c>
      <c r="B6" s="4">
        <f>('FL Characterization'!B$2-'FL Characterization'!B$3)*VLOOKUP($A6,'FL Ratio'!$A$2:$B$9,2,FALSE)</f>
        <v>0.61601538461538452</v>
      </c>
      <c r="C6" s="4">
        <f>('FL Characterization'!C$2-'FL Characterization'!C$3)*VLOOKUP($A6,'FL Ratio'!$A$2:$B$9,2,FALSE)</f>
        <v>0.65192307692307705</v>
      </c>
      <c r="D6" s="4">
        <f>('FL Characterization'!D$2-'FL Characterization'!D$3)*VLOOKUP($A6,'FL Ratio'!$A$2:$B$9,2,FALSE)</f>
        <v>0.68841538461538465</v>
      </c>
      <c r="E6" s="4">
        <f>('FL Characterization'!E$2-'FL Characterization'!E$3)*VLOOKUP($A6,'FL Ratio'!$A$2:$B$9,2,FALSE)</f>
        <v>0.71970769230769227</v>
      </c>
      <c r="F6" s="4">
        <f>('FL Characterization'!F$2-'FL Characterization'!F$3)*VLOOKUP($A6,'FL Ratio'!$A$2:$B$9,2,FALSE)</f>
        <v>0.72787692307692298</v>
      </c>
      <c r="G6" s="4">
        <f>('FL Characterization'!G$2-'FL Characterization'!G$3)*VLOOKUP($A6,'FL Ratio'!$A$2:$B$9,2,FALSE)</f>
        <v>0.76139999999999997</v>
      </c>
      <c r="H6" s="4">
        <f>('FL Characterization'!H$2-'FL Characterization'!H$3)*VLOOKUP($A6,'FL Ratio'!$A$2:$B$9,2,FALSE)</f>
        <v>0.75750769230769233</v>
      </c>
      <c r="I6" s="4">
        <f>('FL Characterization'!I$2-'FL Characterization'!I$3)*VLOOKUP($A6,'FL Ratio'!$A$2:$B$9,2,FALSE)</f>
        <v>0.71602153846153849</v>
      </c>
      <c r="J6" s="4">
        <f>('FL Characterization'!J$2-'FL Characterization'!J$3)*VLOOKUP($A6,'FL Ratio'!$A$2:$B$9,2,FALSE)</f>
        <v>0.64874461538461536</v>
      </c>
      <c r="K6" s="4">
        <f>('FL Characterization'!K$2-'FL Characterization'!K$3)*VLOOKUP($A6,'FL Ratio'!$A$2:$B$9,2,FALSE)</f>
        <v>0.95266307692307695</v>
      </c>
      <c r="L6" s="4">
        <f>('FL Characterization'!L$2-'FL Characterization'!L$3)*VLOOKUP($A6,'FL Ratio'!$A$2:$B$9,2,FALSE)</f>
        <v>0.93031384615384616</v>
      </c>
      <c r="M6" s="4">
        <f>('FL Characterization'!M$2-'FL Characterization'!M$3)*VLOOKUP($A6,'FL Ratio'!$A$2:$B$9,2,FALSE)</f>
        <v>0.85665230769230782</v>
      </c>
      <c r="N6" s="4">
        <f>('FL Characterization'!N$2-'FL Characterization'!N$3)*VLOOKUP($A6,'FL Ratio'!$A$2:$B$9,2,FALSE)</f>
        <v>0.83583692307692314</v>
      </c>
      <c r="O6" s="4">
        <f>('FL Characterization'!O$2-'FL Characterization'!O$3)*VLOOKUP($A6,'FL Ratio'!$A$2:$B$9,2,FALSE)</f>
        <v>0.83927230769230776</v>
      </c>
      <c r="P6" s="4">
        <f>('FL Characterization'!P$2-'FL Characterization'!P$3)*VLOOKUP($A6,'FL Ratio'!$A$2:$B$9,2,FALSE)</f>
        <v>0.79951076923076925</v>
      </c>
      <c r="Q6" s="4">
        <f>('FL Characterization'!Q$2-'FL Characterization'!Q$3)*VLOOKUP($A6,'FL Ratio'!$A$2:$B$9,2,FALSE)</f>
        <v>0.73287076923076921</v>
      </c>
      <c r="R6" s="4">
        <f>('FL Characterization'!R$2-'FL Characterization'!R$3)*VLOOKUP($A6,'FL Ratio'!$A$2:$B$9,2,FALSE)</f>
        <v>0.65865230769230776</v>
      </c>
      <c r="S6" s="4">
        <f>('FL Characterization'!S$2-'FL Characterization'!S$3)*VLOOKUP($A6,'FL Ratio'!$A$2:$B$9,2,FALSE)</f>
        <v>0.63502461538461552</v>
      </c>
      <c r="T6" s="4">
        <f>('FL Characterization'!T$2-'FL Characterization'!T$3)*VLOOKUP($A6,'FL Ratio'!$A$2:$B$9,2,FALSE)</f>
        <v>0.39917384615384616</v>
      </c>
      <c r="U6" s="4">
        <f>('FL Characterization'!U$2-'FL Characterization'!U$3)*VLOOKUP($A6,'FL Ratio'!$A$2:$B$9,2,FALSE)</f>
        <v>0.42688000000000009</v>
      </c>
      <c r="V6" s="4">
        <f>('FL Characterization'!V$2-'FL Characterization'!V$3)*VLOOKUP($A6,'FL Ratio'!$A$2:$B$9,2,FALSE)</f>
        <v>0.46671692307692308</v>
      </c>
      <c r="W6" s="4">
        <f>('FL Characterization'!W$2-'FL Characterization'!W$3)*VLOOKUP($A6,'FL Ratio'!$A$2:$B$9,2,FALSE)</f>
        <v>0.47785384615384613</v>
      </c>
      <c r="X6" s="4">
        <f>('FL Characterization'!X$2-'FL Characterization'!X$3)*VLOOKUP($A6,'FL Ratio'!$A$2:$B$9,2,FALSE)</f>
        <v>0.49836923076923079</v>
      </c>
      <c r="Y6" s="4">
        <f>('FL Characterization'!Y$2-'FL Characterization'!Y$3)*VLOOKUP($A6,'FL Ratio'!$A$2:$B$9,2,FALSE)</f>
        <v>0.5501076923076923</v>
      </c>
    </row>
    <row r="7" spans="1:25" x14ac:dyDescent="0.25">
      <c r="A7">
        <v>6</v>
      </c>
      <c r="B7" s="4">
        <f>('FL Characterization'!B$2-'FL Characterization'!B$3)*VLOOKUP($A7,'FL Ratio'!$A$2:$B$9,2,FALSE)</f>
        <v>0.30800769230769226</v>
      </c>
      <c r="C7" s="4">
        <f>('FL Characterization'!C$2-'FL Characterization'!C$3)*VLOOKUP($A7,'FL Ratio'!$A$2:$B$9,2,FALSE)</f>
        <v>0.32596153846153852</v>
      </c>
      <c r="D7" s="4">
        <f>('FL Characterization'!D$2-'FL Characterization'!D$3)*VLOOKUP($A7,'FL Ratio'!$A$2:$B$9,2,FALSE)</f>
        <v>0.34420769230769233</v>
      </c>
      <c r="E7" s="4">
        <f>('FL Characterization'!E$2-'FL Characterization'!E$3)*VLOOKUP($A7,'FL Ratio'!$A$2:$B$9,2,FALSE)</f>
        <v>0.35985384615384614</v>
      </c>
      <c r="F7" s="4">
        <f>('FL Characterization'!F$2-'FL Characterization'!F$3)*VLOOKUP($A7,'FL Ratio'!$A$2:$B$9,2,FALSE)</f>
        <v>0.36393846153846149</v>
      </c>
      <c r="G7" s="4">
        <f>('FL Characterization'!G$2-'FL Characterization'!G$3)*VLOOKUP($A7,'FL Ratio'!$A$2:$B$9,2,FALSE)</f>
        <v>0.38069999999999998</v>
      </c>
      <c r="H7" s="4">
        <f>('FL Characterization'!H$2-'FL Characterization'!H$3)*VLOOKUP($A7,'FL Ratio'!$A$2:$B$9,2,FALSE)</f>
        <v>0.37875384615384616</v>
      </c>
      <c r="I7" s="4">
        <f>('FL Characterization'!I$2-'FL Characterization'!I$3)*VLOOKUP($A7,'FL Ratio'!$A$2:$B$9,2,FALSE)</f>
        <v>0.35801076923076924</v>
      </c>
      <c r="J7" s="4">
        <f>('FL Characterization'!J$2-'FL Characterization'!J$3)*VLOOKUP($A7,'FL Ratio'!$A$2:$B$9,2,FALSE)</f>
        <v>0.32437230769230768</v>
      </c>
      <c r="K7" s="4">
        <f>('FL Characterization'!K$2-'FL Characterization'!K$3)*VLOOKUP($A7,'FL Ratio'!$A$2:$B$9,2,FALSE)</f>
        <v>0.47633153846153847</v>
      </c>
      <c r="L7" s="4">
        <f>('FL Characterization'!L$2-'FL Characterization'!L$3)*VLOOKUP($A7,'FL Ratio'!$A$2:$B$9,2,FALSE)</f>
        <v>0.46515692307692308</v>
      </c>
      <c r="M7" s="4">
        <f>('FL Characterization'!M$2-'FL Characterization'!M$3)*VLOOKUP($A7,'FL Ratio'!$A$2:$B$9,2,FALSE)</f>
        <v>0.42832615384615391</v>
      </c>
      <c r="N7" s="4">
        <f>('FL Characterization'!N$2-'FL Characterization'!N$3)*VLOOKUP($A7,'FL Ratio'!$A$2:$B$9,2,FALSE)</f>
        <v>0.41791846153846157</v>
      </c>
      <c r="O7" s="4">
        <f>('FL Characterization'!O$2-'FL Characterization'!O$3)*VLOOKUP($A7,'FL Ratio'!$A$2:$B$9,2,FALSE)</f>
        <v>0.41963615384615388</v>
      </c>
      <c r="P7" s="4">
        <f>('FL Characterization'!P$2-'FL Characterization'!P$3)*VLOOKUP($A7,'FL Ratio'!$A$2:$B$9,2,FALSE)</f>
        <v>0.39975538461538462</v>
      </c>
      <c r="Q7" s="4">
        <f>('FL Characterization'!Q$2-'FL Characterization'!Q$3)*VLOOKUP($A7,'FL Ratio'!$A$2:$B$9,2,FALSE)</f>
        <v>0.36643538461538461</v>
      </c>
      <c r="R7" s="4">
        <f>('FL Characterization'!R$2-'FL Characterization'!R$3)*VLOOKUP($A7,'FL Ratio'!$A$2:$B$9,2,FALSE)</f>
        <v>0.32932615384615388</v>
      </c>
      <c r="S7" s="4">
        <f>('FL Characterization'!S$2-'FL Characterization'!S$3)*VLOOKUP($A7,'FL Ratio'!$A$2:$B$9,2,FALSE)</f>
        <v>0.31751230769230776</v>
      </c>
      <c r="T7" s="4">
        <f>('FL Characterization'!T$2-'FL Characterization'!T$3)*VLOOKUP($A7,'FL Ratio'!$A$2:$B$9,2,FALSE)</f>
        <v>0.19958692307692308</v>
      </c>
      <c r="U7" s="4">
        <f>('FL Characterization'!U$2-'FL Characterization'!U$3)*VLOOKUP($A7,'FL Ratio'!$A$2:$B$9,2,FALSE)</f>
        <v>0.21344000000000005</v>
      </c>
      <c r="V7" s="4">
        <f>('FL Characterization'!V$2-'FL Characterization'!V$3)*VLOOKUP($A7,'FL Ratio'!$A$2:$B$9,2,FALSE)</f>
        <v>0.23335846153846154</v>
      </c>
      <c r="W7" s="4">
        <f>('FL Characterization'!W$2-'FL Characterization'!W$3)*VLOOKUP($A7,'FL Ratio'!$A$2:$B$9,2,FALSE)</f>
        <v>0.23892692307692306</v>
      </c>
      <c r="X7" s="4">
        <f>('FL Characterization'!X$2-'FL Characterization'!X$3)*VLOOKUP($A7,'FL Ratio'!$A$2:$B$9,2,FALSE)</f>
        <v>0.24918461538461539</v>
      </c>
      <c r="Y7" s="4">
        <f>('FL Characterization'!Y$2-'FL Characterization'!Y$3)*VLOOKUP($A7,'FL Ratio'!$A$2:$B$9,2,FALSE)</f>
        <v>0.27505384615384615</v>
      </c>
    </row>
    <row r="8" spans="1:25" x14ac:dyDescent="0.25">
      <c r="A8">
        <v>7</v>
      </c>
      <c r="B8" s="4">
        <f>('FL Characterization'!B$2-'FL Characterization'!B$3)*VLOOKUP($A8,'FL Ratio'!$A$2:$B$9,2,FALSE)</f>
        <v>0.30800769230769226</v>
      </c>
      <c r="C8" s="4">
        <f>('FL Characterization'!C$2-'FL Characterization'!C$3)*VLOOKUP($A8,'FL Ratio'!$A$2:$B$9,2,FALSE)</f>
        <v>0.32596153846153852</v>
      </c>
      <c r="D8" s="4">
        <f>('FL Characterization'!D$2-'FL Characterization'!D$3)*VLOOKUP($A8,'FL Ratio'!$A$2:$B$9,2,FALSE)</f>
        <v>0.34420769230769233</v>
      </c>
      <c r="E8" s="4">
        <f>('FL Characterization'!E$2-'FL Characterization'!E$3)*VLOOKUP($A8,'FL Ratio'!$A$2:$B$9,2,FALSE)</f>
        <v>0.35985384615384614</v>
      </c>
      <c r="F8" s="4">
        <f>('FL Characterization'!F$2-'FL Characterization'!F$3)*VLOOKUP($A8,'FL Ratio'!$A$2:$B$9,2,FALSE)</f>
        <v>0.36393846153846149</v>
      </c>
      <c r="G8" s="4">
        <f>('FL Characterization'!G$2-'FL Characterization'!G$3)*VLOOKUP($A8,'FL Ratio'!$A$2:$B$9,2,FALSE)</f>
        <v>0.38069999999999998</v>
      </c>
      <c r="H8" s="4">
        <f>('FL Characterization'!H$2-'FL Characterization'!H$3)*VLOOKUP($A8,'FL Ratio'!$A$2:$B$9,2,FALSE)</f>
        <v>0.37875384615384616</v>
      </c>
      <c r="I8" s="4">
        <f>('FL Characterization'!I$2-'FL Characterization'!I$3)*VLOOKUP($A8,'FL Ratio'!$A$2:$B$9,2,FALSE)</f>
        <v>0.35801076923076924</v>
      </c>
      <c r="J8" s="4">
        <f>('FL Characterization'!J$2-'FL Characterization'!J$3)*VLOOKUP($A8,'FL Ratio'!$A$2:$B$9,2,FALSE)</f>
        <v>0.32437230769230768</v>
      </c>
      <c r="K8" s="4">
        <f>('FL Characterization'!K$2-'FL Characterization'!K$3)*VLOOKUP($A8,'FL Ratio'!$A$2:$B$9,2,FALSE)</f>
        <v>0.47633153846153847</v>
      </c>
      <c r="L8" s="4">
        <f>('FL Characterization'!L$2-'FL Characterization'!L$3)*VLOOKUP($A8,'FL Ratio'!$A$2:$B$9,2,FALSE)</f>
        <v>0.46515692307692308</v>
      </c>
      <c r="M8" s="4">
        <f>('FL Characterization'!M$2-'FL Characterization'!M$3)*VLOOKUP($A8,'FL Ratio'!$A$2:$B$9,2,FALSE)</f>
        <v>0.42832615384615391</v>
      </c>
      <c r="N8" s="4">
        <f>('FL Characterization'!N$2-'FL Characterization'!N$3)*VLOOKUP($A8,'FL Ratio'!$A$2:$B$9,2,FALSE)</f>
        <v>0.41791846153846157</v>
      </c>
      <c r="O8" s="4">
        <f>('FL Characterization'!O$2-'FL Characterization'!O$3)*VLOOKUP($A8,'FL Ratio'!$A$2:$B$9,2,FALSE)</f>
        <v>0.41963615384615388</v>
      </c>
      <c r="P8" s="4">
        <f>('FL Characterization'!P$2-'FL Characterization'!P$3)*VLOOKUP($A8,'FL Ratio'!$A$2:$B$9,2,FALSE)</f>
        <v>0.39975538461538462</v>
      </c>
      <c r="Q8" s="4">
        <f>('FL Characterization'!Q$2-'FL Characterization'!Q$3)*VLOOKUP($A8,'FL Ratio'!$A$2:$B$9,2,FALSE)</f>
        <v>0.36643538461538461</v>
      </c>
      <c r="R8" s="4">
        <f>('FL Characterization'!R$2-'FL Characterization'!R$3)*VLOOKUP($A8,'FL Ratio'!$A$2:$B$9,2,FALSE)</f>
        <v>0.32932615384615388</v>
      </c>
      <c r="S8" s="4">
        <f>('FL Characterization'!S$2-'FL Characterization'!S$3)*VLOOKUP($A8,'FL Ratio'!$A$2:$B$9,2,FALSE)</f>
        <v>0.31751230769230776</v>
      </c>
      <c r="T8" s="4">
        <f>('FL Characterization'!T$2-'FL Characterization'!T$3)*VLOOKUP($A8,'FL Ratio'!$A$2:$B$9,2,FALSE)</f>
        <v>0.19958692307692308</v>
      </c>
      <c r="U8" s="4">
        <f>('FL Characterization'!U$2-'FL Characterization'!U$3)*VLOOKUP($A8,'FL Ratio'!$A$2:$B$9,2,FALSE)</f>
        <v>0.21344000000000005</v>
      </c>
      <c r="V8" s="4">
        <f>('FL Characterization'!V$2-'FL Characterization'!V$3)*VLOOKUP($A8,'FL Ratio'!$A$2:$B$9,2,FALSE)</f>
        <v>0.23335846153846154</v>
      </c>
      <c r="W8" s="4">
        <f>('FL Characterization'!W$2-'FL Characterization'!W$3)*VLOOKUP($A8,'FL Ratio'!$A$2:$B$9,2,FALSE)</f>
        <v>0.23892692307692306</v>
      </c>
      <c r="X8" s="4">
        <f>('FL Characterization'!X$2-'FL Characterization'!X$3)*VLOOKUP($A8,'FL Ratio'!$A$2:$B$9,2,FALSE)</f>
        <v>0.24918461538461539</v>
      </c>
      <c r="Y8" s="4">
        <f>('FL Characterization'!Y$2-'FL Characterization'!Y$3)*VLOOKUP($A8,'FL Ratio'!$A$2:$B$9,2,FALSE)</f>
        <v>0.27505384615384615</v>
      </c>
    </row>
    <row r="9" spans="1:25" x14ac:dyDescent="0.25">
      <c r="A9">
        <v>8</v>
      </c>
      <c r="B9" s="4">
        <f>('FL Characterization'!B$2-'FL Characterization'!B$3)*VLOOKUP($A9,'FL Ratio'!$A$2:$B$9,2,FALSE)</f>
        <v>0.30800769230769226</v>
      </c>
      <c r="C9" s="4">
        <f>('FL Characterization'!C$2-'FL Characterization'!C$3)*VLOOKUP($A9,'FL Ratio'!$A$2:$B$9,2,FALSE)</f>
        <v>0.32596153846153852</v>
      </c>
      <c r="D9" s="4">
        <f>('FL Characterization'!D$2-'FL Characterization'!D$3)*VLOOKUP($A9,'FL Ratio'!$A$2:$B$9,2,FALSE)</f>
        <v>0.34420769230769233</v>
      </c>
      <c r="E9" s="4">
        <f>('FL Characterization'!E$2-'FL Characterization'!E$3)*VLOOKUP($A9,'FL Ratio'!$A$2:$B$9,2,FALSE)</f>
        <v>0.35985384615384614</v>
      </c>
      <c r="F9" s="4">
        <f>('FL Characterization'!F$2-'FL Characterization'!F$3)*VLOOKUP($A9,'FL Ratio'!$A$2:$B$9,2,FALSE)</f>
        <v>0.36393846153846149</v>
      </c>
      <c r="G9" s="4">
        <f>('FL Characterization'!G$2-'FL Characterization'!G$3)*VLOOKUP($A9,'FL Ratio'!$A$2:$B$9,2,FALSE)</f>
        <v>0.38069999999999998</v>
      </c>
      <c r="H9" s="4">
        <f>('FL Characterization'!H$2-'FL Characterization'!H$3)*VLOOKUP($A9,'FL Ratio'!$A$2:$B$9,2,FALSE)</f>
        <v>0.37875384615384616</v>
      </c>
      <c r="I9" s="4">
        <f>('FL Characterization'!I$2-'FL Characterization'!I$3)*VLOOKUP($A9,'FL Ratio'!$A$2:$B$9,2,FALSE)</f>
        <v>0.35801076923076924</v>
      </c>
      <c r="J9" s="4">
        <f>('FL Characterization'!J$2-'FL Characterization'!J$3)*VLOOKUP($A9,'FL Ratio'!$A$2:$B$9,2,FALSE)</f>
        <v>0.32437230769230768</v>
      </c>
      <c r="K9" s="4">
        <f>('FL Characterization'!K$2-'FL Characterization'!K$3)*VLOOKUP($A9,'FL Ratio'!$A$2:$B$9,2,FALSE)</f>
        <v>0.47633153846153847</v>
      </c>
      <c r="L9" s="4">
        <f>('FL Characterization'!L$2-'FL Characterization'!L$3)*VLOOKUP($A9,'FL Ratio'!$A$2:$B$9,2,FALSE)</f>
        <v>0.46515692307692308</v>
      </c>
      <c r="M9" s="4">
        <f>('FL Characterization'!M$2-'FL Characterization'!M$3)*VLOOKUP($A9,'FL Ratio'!$A$2:$B$9,2,FALSE)</f>
        <v>0.42832615384615391</v>
      </c>
      <c r="N9" s="4">
        <f>('FL Characterization'!N$2-'FL Characterization'!N$3)*VLOOKUP($A9,'FL Ratio'!$A$2:$B$9,2,FALSE)</f>
        <v>0.41791846153846157</v>
      </c>
      <c r="O9" s="4">
        <f>('FL Characterization'!O$2-'FL Characterization'!O$3)*VLOOKUP($A9,'FL Ratio'!$A$2:$B$9,2,FALSE)</f>
        <v>0.41963615384615388</v>
      </c>
      <c r="P9" s="4">
        <f>('FL Characterization'!P$2-'FL Characterization'!P$3)*VLOOKUP($A9,'FL Ratio'!$A$2:$B$9,2,FALSE)</f>
        <v>0.39975538461538462</v>
      </c>
      <c r="Q9" s="4">
        <f>('FL Characterization'!Q$2-'FL Characterization'!Q$3)*VLOOKUP($A9,'FL Ratio'!$A$2:$B$9,2,FALSE)</f>
        <v>0.36643538461538461</v>
      </c>
      <c r="R9" s="4">
        <f>('FL Characterization'!R$2-'FL Characterization'!R$3)*VLOOKUP($A9,'FL Ratio'!$A$2:$B$9,2,FALSE)</f>
        <v>0.32932615384615388</v>
      </c>
      <c r="S9" s="4">
        <f>('FL Characterization'!S$2-'FL Characterization'!S$3)*VLOOKUP($A9,'FL Ratio'!$A$2:$B$9,2,FALSE)</f>
        <v>0.31751230769230776</v>
      </c>
      <c r="T9" s="4">
        <f>('FL Characterization'!T$2-'FL Characterization'!T$3)*VLOOKUP($A9,'FL Ratio'!$A$2:$B$9,2,FALSE)</f>
        <v>0.19958692307692308</v>
      </c>
      <c r="U9" s="4">
        <f>('FL Characterization'!U$2-'FL Characterization'!U$3)*VLOOKUP($A9,'FL Ratio'!$A$2:$B$9,2,FALSE)</f>
        <v>0.21344000000000005</v>
      </c>
      <c r="V9" s="4">
        <f>('FL Characterization'!V$2-'FL Characterization'!V$3)*VLOOKUP($A9,'FL Ratio'!$A$2:$B$9,2,FALSE)</f>
        <v>0.23335846153846154</v>
      </c>
      <c r="W9" s="4">
        <f>('FL Characterization'!W$2-'FL Characterization'!W$3)*VLOOKUP($A9,'FL Ratio'!$A$2:$B$9,2,FALSE)</f>
        <v>0.23892692307692306</v>
      </c>
      <c r="X9" s="4">
        <f>('FL Characterization'!X$2-'FL Characterization'!X$3)*VLOOKUP($A9,'FL Ratio'!$A$2:$B$9,2,FALSE)</f>
        <v>0.24918461538461539</v>
      </c>
      <c r="Y9" s="4">
        <f>('FL Characterization'!Y$2-'FL Characterization'!Y$3)*VLOOKUP($A9,'FL Ratio'!$A$2:$B$9,2,FALSE)</f>
        <v>0.27505384615384615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4.3152322404371574E-5</v>
      </c>
      <c r="D4" s="7">
        <f ca="1">VLOOKUP($A4,'RES installed'!$A$2:$C$6,3,FALSE)*(AVERAGE('[1]Profiles, RES, Winter'!D$2:D$4)*(RANDBETWEEN(95,105)/100))</f>
        <v>2.6657218615708143E-5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4.1545080908490115E-2</v>
      </c>
      <c r="J4" s="7">
        <f ca="1">VLOOKUP($A4,'RES installed'!$A$2:$C$6,3,FALSE)*(AVERAGE('[1]Profiles, RES, Winter'!J$2:J$4)*(RANDBETWEEN(95,105)/100))</f>
        <v>0.857429748550677</v>
      </c>
      <c r="K4" s="7">
        <f ca="1">VLOOKUP($A4,'RES installed'!$A$2:$C$6,3,FALSE)*(AVERAGE('[1]Profiles, RES, Winter'!K$2:K$4)*(RANDBETWEEN(95,105)/100))</f>
        <v>2.0752688181890924</v>
      </c>
      <c r="L4" s="7">
        <f ca="1">VLOOKUP($A4,'RES installed'!$A$2:$C$6,3,FALSE)*(AVERAGE('[1]Profiles, RES, Winter'!L$2:L$4)*(RANDBETWEEN(95,105)/100))</f>
        <v>2.9786992754545976</v>
      </c>
      <c r="M4" s="7">
        <f ca="1">VLOOKUP($A4,'RES installed'!$A$2:$C$6,3,FALSE)*(AVERAGE('[1]Profiles, RES, Winter'!M$2:M$4)*(RANDBETWEEN(95,105)/100))</f>
        <v>3.3198470857707898</v>
      </c>
      <c r="N4" s="7">
        <f ca="1">VLOOKUP($A4,'RES installed'!$A$2:$C$6,3,FALSE)*(AVERAGE('[1]Profiles, RES, Winter'!N$2:N$4)*(RANDBETWEEN(95,105)/100))</f>
        <v>3.4475946685923855</v>
      </c>
      <c r="O4" s="7">
        <f ca="1">VLOOKUP($A4,'RES installed'!$A$2:$C$6,3,FALSE)*(AVERAGE('[1]Profiles, RES, Winter'!O$2:O$4)*(RANDBETWEEN(95,105)/100))</f>
        <v>2.8861614187654476</v>
      </c>
      <c r="P4" s="7">
        <f ca="1">VLOOKUP($A4,'RES installed'!$A$2:$C$6,3,FALSE)*(AVERAGE('[1]Profiles, RES, Winter'!P$2:P$4)*(RANDBETWEEN(95,105)/100))</f>
        <v>2.1695459089081877</v>
      </c>
      <c r="Q4" s="7">
        <f ca="1">VLOOKUP($A4,'RES installed'!$A$2:$C$6,3,FALSE)*(AVERAGE('[1]Profiles, RES, Winter'!Q$2:Q$4)*(RANDBETWEEN(95,105)/100))</f>
        <v>1.2014784601290016</v>
      </c>
      <c r="R4" s="7">
        <f ca="1">VLOOKUP($A4,'RES installed'!$A$2:$C$6,3,FALSE)*(AVERAGE('[1]Profiles, RES, Winter'!R$2:R$4)*(RANDBETWEEN(95,105)/100))</f>
        <v>0.284270140219748</v>
      </c>
      <c r="S4" s="7">
        <f ca="1">VLOOKUP($A4,'RES installed'!$A$2:$C$6,3,FALSE)*(AVERAGE('[1]Profiles, RES, Winter'!S$2:S$4)*(RANDBETWEEN(95,105)/100))</f>
        <v>1.6877603452652985E-3</v>
      </c>
      <c r="T4" s="7">
        <f ca="1">VLOOKUP($A4,'RES installed'!$A$2:$C$6,3,FALSE)*(AVERAGE('[1]Profiles, RES, Winter'!T$2:T$4)*(RANDBETWEEN(95,105)/100))</f>
        <v>3.0336025478260736E-4</v>
      </c>
      <c r="U4" s="7">
        <f ca="1">VLOOKUP($A4,'RES installed'!$A$2:$C$6,3,FALSE)*(AVERAGE('[1]Profiles, RES, Winter'!U$2:U$4)*(RANDBETWEEN(95,105)/100))</f>
        <v>7.6763509188991491E-5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2.3620218579234971E-5</v>
      </c>
      <c r="D5" s="7">
        <f ca="1">VLOOKUP($A5,'RES installed'!$A$2:$C$6,3,FALSE)*(AVERAGE('[1]Profiles, RES, Winter'!D$2:D$4)*(RANDBETWEEN(95,105)/100))</f>
        <v>1.2413900825942518E-5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2.1620399248295882E-2</v>
      </c>
      <c r="J5" s="7">
        <f ca="1">VLOOKUP($A5,'RES installed'!$A$2:$C$6,3,FALSE)*(AVERAGE('[1]Profiles, RES, Winter'!J$2:J$4)*(RANDBETWEEN(95,105)/100))</f>
        <v>0.43737578082635542</v>
      </c>
      <c r="K5" s="7">
        <f ca="1">VLOOKUP($A5,'RES installed'!$A$2:$C$6,3,FALSE)*(AVERAGE('[1]Profiles, RES, Winter'!K$2:K$4)*(RANDBETWEEN(95,105)/100))</f>
        <v>1.0270463028792958</v>
      </c>
      <c r="L5" s="7">
        <f ca="1">VLOOKUP($A5,'RES installed'!$A$2:$C$6,3,FALSE)*(AVERAGE('[1]Profiles, RES, Winter'!L$2:L$4)*(RANDBETWEEN(95,105)/100))</f>
        <v>1.3900596618788121</v>
      </c>
      <c r="M5" s="7">
        <f ca="1">VLOOKUP($A5,'RES installed'!$A$2:$C$6,3,FALSE)*(AVERAGE('[1]Profiles, RES, Winter'!M$2:M$4)*(RANDBETWEEN(95,105)/100))</f>
        <v>1.6599235428853949</v>
      </c>
      <c r="N5" s="7">
        <f ca="1">VLOOKUP($A5,'RES installed'!$A$2:$C$6,3,FALSE)*(AVERAGE('[1]Profiles, RES, Winter'!N$2:N$4)*(RANDBETWEEN(95,105)/100))</f>
        <v>1.5746225649820988</v>
      </c>
      <c r="O5" s="7">
        <f ca="1">VLOOKUP($A5,'RES installed'!$A$2:$C$6,3,FALSE)*(AVERAGE('[1]Profiles, RES, Winter'!O$2:O$4)*(RANDBETWEEN(95,105)/100))</f>
        <v>1.3709266739135875</v>
      </c>
      <c r="P5" s="7">
        <f ca="1">VLOOKUP($A5,'RES installed'!$A$2:$C$6,3,FALSE)*(AVERAGE('[1]Profiles, RES, Winter'!P$2:P$4)*(RANDBETWEEN(95,105)/100))</f>
        <v>1.1875409185602712</v>
      </c>
      <c r="Q5" s="7">
        <f ca="1">VLOOKUP($A5,'RES installed'!$A$2:$C$6,3,FALSE)*(AVERAGE('[1]Profiles, RES, Winter'!Q$2:Q$4)*(RANDBETWEEN(95,105)/100))</f>
        <v>0.64409154563616577</v>
      </c>
      <c r="R5" s="7">
        <f ca="1">VLOOKUP($A5,'RES installed'!$A$2:$C$6,3,FALSE)*(AVERAGE('[1]Profiles, RES, Winter'!R$2:R$4)*(RANDBETWEEN(95,105)/100))</f>
        <v>0.13120160317834523</v>
      </c>
      <c r="S5" s="7">
        <f ca="1">VLOOKUP($A5,'RES installed'!$A$2:$C$6,3,FALSE)*(AVERAGE('[1]Profiles, RES, Winter'!S$2:S$4)*(RANDBETWEEN(95,105)/100))</f>
        <v>8.7025142802741955E-4</v>
      </c>
      <c r="T5" s="7">
        <f ca="1">VLOOKUP($A5,'RES installed'!$A$2:$C$6,3,FALSE)*(AVERAGE('[1]Profiles, RES, Winter'!T$2:T$4)*(RANDBETWEEN(95,105)/100))</f>
        <v>1.5627649488800989E-4</v>
      </c>
      <c r="U5" s="7">
        <f ca="1">VLOOKUP($A5,'RES installed'!$A$2:$C$6,3,FALSE)*(AVERAGE('[1]Profiles, RES, Winter'!U$2:U$4)*(RANDBETWEEN(95,105)/100))</f>
        <v>3.9997828472158725E-5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2.384733606557377E-5</v>
      </c>
      <c r="D6" s="7">
        <f ca="1">VLOOKUP($A6,'RES installed'!$A$2:$C$6,3,FALSE)*(AVERAGE('[1]Profiles, RES, Winter'!D$2:D$4)*(RANDBETWEEN(95,105)/100))</f>
        <v>1.2805918746761756E-5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2.2256293343833992E-2</v>
      </c>
      <c r="J6" s="7">
        <f ca="1">VLOOKUP($A6,'RES installed'!$A$2:$C$6,3,FALSE)*(AVERAGE('[1]Profiles, RES, Winter'!J$2:J$4)*(RANDBETWEEN(95,105)/100))</f>
        <v>0.41572351444881306</v>
      </c>
      <c r="K6" s="7">
        <f ca="1">VLOOKUP($A6,'RES installed'!$A$2:$C$6,3,FALSE)*(AVERAGE('[1]Profiles, RES, Winter'!K$2:K$4)*(RANDBETWEEN(95,105)/100))</f>
        <v>1.1011630463860491</v>
      </c>
      <c r="L6" s="7">
        <f ca="1">VLOOKUP($A6,'RES installed'!$A$2:$C$6,3,FALSE)*(AVERAGE('[1]Profiles, RES, Winter'!L$2:L$4)*(RANDBETWEEN(95,105)/100))</f>
        <v>1.4467967909350901</v>
      </c>
      <c r="M6" s="7">
        <f ca="1">VLOOKUP($A6,'RES installed'!$A$2:$C$6,3,FALSE)*(AVERAGE('[1]Profiles, RES, Winter'!M$2:M$4)*(RANDBETWEEN(95,105)/100))</f>
        <v>1.6124971559458121</v>
      </c>
      <c r="N6" s="7">
        <f ca="1">VLOOKUP($A6,'RES installed'!$A$2:$C$6,3,FALSE)*(AVERAGE('[1]Profiles, RES, Winter'!N$2:N$4)*(RANDBETWEEN(95,105)/100))</f>
        <v>1.5746225649820988</v>
      </c>
      <c r="O6" s="7">
        <f ca="1">VLOOKUP($A6,'RES installed'!$A$2:$C$6,3,FALSE)*(AVERAGE('[1]Profiles, RES, Winter'!O$2:O$4)*(RANDBETWEEN(95,105)/100))</f>
        <v>1.3997882881012422</v>
      </c>
      <c r="P6" s="7">
        <f ca="1">VLOOKUP($A6,'RES installed'!$A$2:$C$6,3,FALSE)*(AVERAGE('[1]Profiles, RES, Winter'!P$2:P$4)*(RANDBETWEEN(95,105)/100))</f>
        <v>1.1418662678464147</v>
      </c>
      <c r="Q6" s="7">
        <f ca="1">VLOOKUP($A6,'RES installed'!$A$2:$C$6,3,FALSE)*(AVERAGE('[1]Profiles, RES, Winter'!Q$2:Q$4)*(RANDBETWEEN(95,105)/100))</f>
        <v>0.59454604212569151</v>
      </c>
      <c r="R6" s="7">
        <f ca="1">VLOOKUP($A6,'RES installed'!$A$2:$C$6,3,FALSE)*(AVERAGE('[1]Profiles, RES, Winter'!R$2:R$4)*(RANDBETWEEN(95,105)/100))</f>
        <v>0.14350175347631511</v>
      </c>
      <c r="S6" s="7">
        <f ca="1">VLOOKUP($A6,'RES installed'!$A$2:$C$6,3,FALSE)*(AVERAGE('[1]Profiles, RES, Winter'!S$2:S$4)*(RANDBETWEEN(95,105)/100))</f>
        <v>8.4388017263264926E-4</v>
      </c>
      <c r="T6" s="7">
        <f ca="1">VLOOKUP($A6,'RES installed'!$A$2:$C$6,3,FALSE)*(AVERAGE('[1]Profiles, RES, Winter'!T$2:T$4)*(RANDBETWEEN(95,105)/100))</f>
        <v>1.6087286238471605E-4</v>
      </c>
      <c r="U6" s="7">
        <f ca="1">VLOOKUP($A6,'RES installed'!$A$2:$C$6,3,FALSE)*(AVERAGE('[1]Profiles, RES, Winter'!U$2:U$4)*(RANDBETWEEN(95,105)/100))</f>
        <v>4.0805865410990211E-5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2.3165983606557375E-5</v>
      </c>
      <c r="D7" s="7">
        <f ca="1">VLOOKUP($A7,'RES installed'!$A$2:$C$6,3,FALSE)*(AVERAGE('[1]Profiles, RES, Winter'!D$2:D$4)*(RANDBETWEEN(95,105)/100))</f>
        <v>1.3197936667580994E-5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2.0984505152757765E-2</v>
      </c>
      <c r="J7" s="7">
        <f ca="1">VLOOKUP($A7,'RES installed'!$A$2:$C$6,3,FALSE)*(AVERAGE('[1]Profiles, RES, Winter'!J$2:J$4)*(RANDBETWEEN(95,105)/100))</f>
        <v>0.4460366873773724</v>
      </c>
      <c r="K7" s="7">
        <f ca="1">VLOOKUP($A7,'RES installed'!$A$2:$C$6,3,FALSE)*(AVERAGE('[1]Profiles, RES, Winter'!K$2:K$4)*(RANDBETWEEN(95,105)/100))</f>
        <v>1.0270463028792958</v>
      </c>
      <c r="L7" s="7">
        <f ca="1">VLOOKUP($A7,'RES installed'!$A$2:$C$6,3,FALSE)*(AVERAGE('[1]Profiles, RES, Winter'!L$2:L$4)*(RANDBETWEEN(95,105)/100))</f>
        <v>1.3758753796147427</v>
      </c>
      <c r="M7" s="7">
        <f ca="1">VLOOKUP($A7,'RES installed'!$A$2:$C$6,3,FALSE)*(AVERAGE('[1]Profiles, RES, Winter'!M$2:M$4)*(RANDBETWEEN(95,105)/100))</f>
        <v>1.6599235428853949</v>
      </c>
      <c r="N7" s="7">
        <f ca="1">VLOOKUP($A7,'RES installed'!$A$2:$C$6,3,FALSE)*(AVERAGE('[1]Profiles, RES, Winter'!N$2:N$4)*(RANDBETWEEN(95,105)/100))</f>
        <v>1.7403723086644252</v>
      </c>
      <c r="O7" s="7">
        <f ca="1">VLOOKUP($A7,'RES installed'!$A$2:$C$6,3,FALSE)*(AVERAGE('[1]Profiles, RES, Winter'!O$2:O$4)*(RANDBETWEEN(95,105)/100))</f>
        <v>1.4286499022888965</v>
      </c>
      <c r="P7" s="7">
        <f ca="1">VLOOKUP($A7,'RES installed'!$A$2:$C$6,3,FALSE)*(AVERAGE('[1]Profiles, RES, Winter'!P$2:P$4)*(RANDBETWEEN(95,105)/100))</f>
        <v>1.1190289424894864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0.13393496991122741</v>
      </c>
      <c r="S7" s="7">
        <f ca="1">VLOOKUP($A7,'RES installed'!$A$2:$C$6,3,FALSE)*(AVERAGE('[1]Profiles, RES, Winter'!S$2:S$4)*(RANDBETWEEN(95,105)/100))</f>
        <v>9.0541310188711321E-4</v>
      </c>
      <c r="T7" s="7">
        <f ca="1">VLOOKUP($A7,'RES installed'!$A$2:$C$6,3,FALSE)*(AVERAGE('[1]Profiles, RES, Winter'!T$2:T$4)*(RANDBETWEEN(95,105)/100))</f>
        <v>1.5780861738691192E-4</v>
      </c>
      <c r="U7" s="7">
        <f ca="1">VLOOKUP($A7,'RES installed'!$A$2:$C$6,3,FALSE)*(AVERAGE('[1]Profiles, RES, Winter'!U$2:U$4)*(RANDBETWEEN(95,105)/100))</f>
        <v>3.9189791533327232E-5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4.7240437158469941E-5</v>
      </c>
      <c r="D4" s="7">
        <f ca="1">VLOOKUP($A4,'RES installed'!$A$2:$C$6,3,FALSE)*(AVERAGE('[1]Profiles, RES, Winter'!D$2:D$4)*(RANDBETWEEN(95,105)/100))</f>
        <v>2.6134528054615829E-5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4.1545080908490115E-2</v>
      </c>
      <c r="J4" s="7">
        <f ca="1">VLOOKUP($A4,'RES installed'!$A$2:$C$6,3,FALSE)*(AVERAGE('[1]Profiles, RES, Winter'!J$2:J$4)*(RANDBETWEEN(95,105)/100))</f>
        <v>0.86609065510169392</v>
      </c>
      <c r="K4" s="7">
        <f ca="1">VLOOKUP($A4,'RES installed'!$A$2:$C$6,3,FALSE)*(AVERAGE('[1]Profiles, RES, Winter'!K$2:K$4)*(RANDBETWEEN(95,105)/100))</f>
        <v>2.1176212430500945</v>
      </c>
      <c r="L4" s="7">
        <f ca="1">VLOOKUP($A4,'RES installed'!$A$2:$C$6,3,FALSE)*(AVERAGE('[1]Profiles, RES, Winter'!L$2:L$4)*(RANDBETWEEN(95,105)/100))</f>
        <v>2.9786992754545976</v>
      </c>
      <c r="M4" s="7">
        <f ca="1">VLOOKUP($A4,'RES installed'!$A$2:$C$6,3,FALSE)*(AVERAGE('[1]Profiles, RES, Winter'!M$2:M$4)*(RANDBETWEEN(95,105)/100))</f>
        <v>3.3198470857707898</v>
      </c>
      <c r="N4" s="7">
        <f ca="1">VLOOKUP($A4,'RES installed'!$A$2:$C$6,3,FALSE)*(AVERAGE('[1]Profiles, RES, Winter'!N$2:N$4)*(RANDBETWEEN(95,105)/100))</f>
        <v>3.4475946685923855</v>
      </c>
      <c r="O4" s="7">
        <f ca="1">VLOOKUP($A4,'RES installed'!$A$2:$C$6,3,FALSE)*(AVERAGE('[1]Profiles, RES, Winter'!O$2:O$4)*(RANDBETWEEN(95,105)/100))</f>
        <v>2.8572998045777931</v>
      </c>
      <c r="P4" s="7">
        <f ca="1">VLOOKUP($A4,'RES installed'!$A$2:$C$6,3,FALSE)*(AVERAGE('[1]Profiles, RES, Winter'!P$2:P$4)*(RANDBETWEEN(95,105)/100))</f>
        <v>2.3065698610497574</v>
      </c>
      <c r="Q4" s="7">
        <f ca="1">VLOOKUP($A4,'RES installed'!$A$2:$C$6,3,FALSE)*(AVERAGE('[1]Profiles, RES, Winter'!Q$2:Q$4)*(RANDBETWEEN(95,105)/100))</f>
        <v>1.2386375877618574</v>
      </c>
      <c r="R4" s="7">
        <f ca="1">VLOOKUP($A4,'RES installed'!$A$2:$C$6,3,FALSE)*(AVERAGE('[1]Profiles, RES, Winter'!R$2:R$4)*(RANDBETWEEN(95,105)/100))</f>
        <v>0.27333667328821926</v>
      </c>
      <c r="S4" s="7">
        <f ca="1">VLOOKUP($A4,'RES installed'!$A$2:$C$6,3,FALSE)*(AVERAGE('[1]Profiles, RES, Winter'!S$2:S$4)*(RANDBETWEEN(95,105)/100))</f>
        <v>1.8284070407040731E-3</v>
      </c>
      <c r="T4" s="7">
        <f ca="1">VLOOKUP($A4,'RES installed'!$A$2:$C$6,3,FALSE)*(AVERAGE('[1]Profiles, RES, Winter'!T$2:T$4)*(RANDBETWEEN(95,105)/100))</f>
        <v>3.0642449978041152E-4</v>
      </c>
      <c r="U4" s="7">
        <f ca="1">VLOOKUP($A4,'RES installed'!$A$2:$C$6,3,FALSE)*(AVERAGE('[1]Profiles, RES, Winter'!U$2:U$4)*(RANDBETWEEN(95,105)/100))</f>
        <v>8.2419767760811915E-5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2.384733606557377E-5</v>
      </c>
      <c r="D5" s="7">
        <f ca="1">VLOOKUP($A5,'RES installed'!$A$2:$C$6,3,FALSE)*(AVERAGE('[1]Profiles, RES, Winter'!D$2:D$4)*(RANDBETWEEN(95,105)/100))</f>
        <v>1.2544573466215596E-5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2.0772540454245057E-2</v>
      </c>
      <c r="J5" s="7">
        <f ca="1">VLOOKUP($A5,'RES installed'!$A$2:$C$6,3,FALSE)*(AVERAGE('[1]Profiles, RES, Winter'!J$2:J$4)*(RANDBETWEEN(95,105)/100))</f>
        <v>0.42005396772432152</v>
      </c>
      <c r="K5" s="7">
        <f ca="1">VLOOKUP($A5,'RES installed'!$A$2:$C$6,3,FALSE)*(AVERAGE('[1]Profiles, RES, Winter'!K$2:K$4)*(RANDBETWEEN(95,105)/100))</f>
        <v>1.0799868339555481</v>
      </c>
      <c r="L5" s="7">
        <f ca="1">VLOOKUP($A5,'RES installed'!$A$2:$C$6,3,FALSE)*(AVERAGE('[1]Profiles, RES, Winter'!L$2:L$4)*(RANDBETWEEN(95,105)/100))</f>
        <v>1.3900596618788121</v>
      </c>
      <c r="M5" s="7">
        <f ca="1">VLOOKUP($A5,'RES installed'!$A$2:$C$6,3,FALSE)*(AVERAGE('[1]Profiles, RES, Winter'!M$2:M$4)*(RANDBETWEEN(95,105)/100))</f>
        <v>1.6441147472388671</v>
      </c>
      <c r="N5" s="7">
        <f ca="1">VLOOKUP($A5,'RES installed'!$A$2:$C$6,3,FALSE)*(AVERAGE('[1]Profiles, RES, Winter'!N$2:N$4)*(RANDBETWEEN(95,105)/100))</f>
        <v>1.6077725137185641</v>
      </c>
      <c r="O5" s="7">
        <f ca="1">VLOOKUP($A5,'RES installed'!$A$2:$C$6,3,FALSE)*(AVERAGE('[1]Profiles, RES, Winter'!O$2:O$4)*(RANDBETWEEN(95,105)/100))</f>
        <v>1.3709266739135875</v>
      </c>
      <c r="P5" s="7">
        <f ca="1">VLOOKUP($A5,'RES installed'!$A$2:$C$6,3,FALSE)*(AVERAGE('[1]Profiles, RES, Winter'!P$2:P$4)*(RANDBETWEEN(95,105)/100))</f>
        <v>1.1989595812387355</v>
      </c>
      <c r="Q5" s="7">
        <f ca="1">VLOOKUP($A5,'RES installed'!$A$2:$C$6,3,FALSE)*(AVERAGE('[1]Profiles, RES, Winter'!Q$2:Q$4)*(RANDBETWEEN(95,105)/100))</f>
        <v>0.59454604212569151</v>
      </c>
      <c r="R5" s="7">
        <f ca="1">VLOOKUP($A5,'RES installed'!$A$2:$C$6,3,FALSE)*(AVERAGE('[1]Profiles, RES, Winter'!R$2:R$4)*(RANDBETWEEN(95,105)/100))</f>
        <v>0.13393496991122741</v>
      </c>
      <c r="S5" s="7">
        <f ca="1">VLOOKUP($A5,'RES installed'!$A$2:$C$6,3,FALSE)*(AVERAGE('[1]Profiles, RES, Winter'!S$2:S$4)*(RANDBETWEEN(95,105)/100))</f>
        <v>8.4388017263264926E-4</v>
      </c>
      <c r="T5" s="7">
        <f ca="1">VLOOKUP($A5,'RES installed'!$A$2:$C$6,3,FALSE)*(AVERAGE('[1]Profiles, RES, Winter'!T$2:T$4)*(RANDBETWEEN(95,105)/100))</f>
        <v>1.6087286238471605E-4</v>
      </c>
      <c r="U5" s="7">
        <f ca="1">VLOOKUP($A5,'RES installed'!$A$2:$C$6,3,FALSE)*(AVERAGE('[1]Profiles, RES, Winter'!U$2:U$4)*(RANDBETWEEN(95,105)/100))</f>
        <v>4.1209883880405957E-5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2.3620218579234971E-5</v>
      </c>
      <c r="D6" s="7">
        <f ca="1">VLOOKUP($A6,'RES installed'!$A$2:$C$6,3,FALSE)*(AVERAGE('[1]Profiles, RES, Winter'!D$2:D$4)*(RANDBETWEEN(95,105)/100))</f>
        <v>1.2413900825942518E-5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2.2256293343833992E-2</v>
      </c>
      <c r="J6" s="7">
        <f ca="1">VLOOKUP($A6,'RES installed'!$A$2:$C$6,3,FALSE)*(AVERAGE('[1]Profiles, RES, Winter'!J$2:J$4)*(RANDBETWEEN(95,105)/100))</f>
        <v>0.42005396772432152</v>
      </c>
      <c r="K6" s="7">
        <f ca="1">VLOOKUP($A6,'RES installed'!$A$2:$C$6,3,FALSE)*(AVERAGE('[1]Profiles, RES, Winter'!K$2:K$4)*(RANDBETWEEN(95,105)/100))</f>
        <v>1.0588106215250472</v>
      </c>
      <c r="L6" s="7">
        <f ca="1">VLOOKUP($A6,'RES installed'!$A$2:$C$6,3,FALSE)*(AVERAGE('[1]Profiles, RES, Winter'!L$2:L$4)*(RANDBETWEEN(95,105)/100))</f>
        <v>1.4893496377272988</v>
      </c>
      <c r="M6" s="7">
        <f ca="1">VLOOKUP($A6,'RES installed'!$A$2:$C$6,3,FALSE)*(AVERAGE('[1]Profiles, RES, Winter'!M$2:M$4)*(RANDBETWEEN(95,105)/100))</f>
        <v>1.5650707690062293</v>
      </c>
      <c r="N6" s="7">
        <f ca="1">VLOOKUP($A6,'RES installed'!$A$2:$C$6,3,FALSE)*(AVERAGE('[1]Profiles, RES, Winter'!N$2:N$4)*(RANDBETWEEN(95,105)/100))</f>
        <v>1.6409224624550296</v>
      </c>
      <c r="O6" s="7">
        <f ca="1">VLOOKUP($A6,'RES installed'!$A$2:$C$6,3,FALSE)*(AVERAGE('[1]Profiles, RES, Winter'!O$2:O$4)*(RANDBETWEEN(95,105)/100))</f>
        <v>1.3709266739135875</v>
      </c>
      <c r="P6" s="7">
        <f ca="1">VLOOKUP($A6,'RES installed'!$A$2:$C$6,3,FALSE)*(AVERAGE('[1]Profiles, RES, Winter'!P$2:P$4)*(RANDBETWEEN(95,105)/100))</f>
        <v>1.1076102798110221</v>
      </c>
      <c r="Q6" s="7">
        <f ca="1">VLOOKUP($A6,'RES installed'!$A$2:$C$6,3,FALSE)*(AVERAGE('[1]Profiles, RES, Winter'!Q$2:Q$4)*(RANDBETWEEN(95,105)/100))</f>
        <v>0.63170516975854729</v>
      </c>
      <c r="R6" s="7">
        <f ca="1">VLOOKUP($A6,'RES installed'!$A$2:$C$6,3,FALSE)*(AVERAGE('[1]Profiles, RES, Winter'!R$2:R$4)*(RANDBETWEEN(95,105)/100))</f>
        <v>0.13120160317834523</v>
      </c>
      <c r="S6" s="7">
        <f ca="1">VLOOKUP($A6,'RES installed'!$A$2:$C$6,3,FALSE)*(AVERAGE('[1]Profiles, RES, Winter'!S$2:S$4)*(RANDBETWEEN(95,105)/100))</f>
        <v>8.7025142802741955E-4</v>
      </c>
      <c r="T6" s="7">
        <f ca="1">VLOOKUP($A6,'RES installed'!$A$2:$C$6,3,FALSE)*(AVERAGE('[1]Profiles, RES, Winter'!T$2:T$4)*(RANDBETWEEN(95,105)/100))</f>
        <v>1.5168012739130368E-4</v>
      </c>
      <c r="U6" s="7">
        <f ca="1">VLOOKUP($A6,'RES installed'!$A$2:$C$6,3,FALSE)*(AVERAGE('[1]Profiles, RES, Winter'!U$2:U$4)*(RANDBETWEEN(95,105)/100))</f>
        <v>3.8785773063911485E-5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2.1803278688524587E-5</v>
      </c>
      <c r="D7" s="7">
        <f ca="1">VLOOKUP($A7,'RES installed'!$A$2:$C$6,3,FALSE)*(AVERAGE('[1]Profiles, RES, Winter'!D$2:D$4)*(RANDBETWEEN(95,105)/100))</f>
        <v>1.3720627228673311E-5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2.119646985127047E-2</v>
      </c>
      <c r="J7" s="7">
        <f ca="1">VLOOKUP($A7,'RES installed'!$A$2:$C$6,3,FALSE)*(AVERAGE('[1]Profiles, RES, Winter'!J$2:J$4)*(RANDBETWEEN(95,105)/100))</f>
        <v>0.4287148742753385</v>
      </c>
      <c r="K7" s="7">
        <f ca="1">VLOOKUP($A7,'RES installed'!$A$2:$C$6,3,FALSE)*(AVERAGE('[1]Profiles, RES, Winter'!K$2:K$4)*(RANDBETWEEN(95,105)/100))</f>
        <v>1.0270463028792958</v>
      </c>
      <c r="L7" s="7">
        <f ca="1">VLOOKUP($A7,'RES installed'!$A$2:$C$6,3,FALSE)*(AVERAGE('[1]Profiles, RES, Winter'!L$2:L$4)*(RANDBETWEEN(95,105)/100))</f>
        <v>1.4184282264069512</v>
      </c>
      <c r="M7" s="7">
        <f ca="1">VLOOKUP($A7,'RES installed'!$A$2:$C$6,3,FALSE)*(AVERAGE('[1]Profiles, RES, Winter'!M$2:M$4)*(RANDBETWEEN(95,105)/100))</f>
        <v>1.5334531777131741</v>
      </c>
      <c r="N7" s="7">
        <f ca="1">VLOOKUP($A7,'RES installed'!$A$2:$C$6,3,FALSE)*(AVERAGE('[1]Profiles, RES, Winter'!N$2:N$4)*(RANDBETWEEN(95,105)/100))</f>
        <v>1.6740724111914944</v>
      </c>
      <c r="O7" s="7">
        <f ca="1">VLOOKUP($A7,'RES installed'!$A$2:$C$6,3,FALSE)*(AVERAGE('[1]Profiles, RES, Winter'!O$2:O$4)*(RANDBETWEEN(95,105)/100))</f>
        <v>1.3997882881012422</v>
      </c>
      <c r="P7" s="7">
        <f ca="1">VLOOKUP($A7,'RES installed'!$A$2:$C$6,3,FALSE)*(AVERAGE('[1]Profiles, RES, Winter'!P$2:P$4)*(RANDBETWEEN(95,105)/100))</f>
        <v>1.1076102798110221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0.13940170337699181</v>
      </c>
      <c r="S7" s="7">
        <f ca="1">VLOOKUP($A7,'RES installed'!$A$2:$C$6,3,FALSE)*(AVERAGE('[1]Profiles, RES, Winter'!S$2:S$4)*(RANDBETWEEN(95,105)/100))</f>
        <v>8.7904184649234291E-4</v>
      </c>
      <c r="T7" s="7">
        <f ca="1">VLOOKUP($A7,'RES installed'!$A$2:$C$6,3,FALSE)*(AVERAGE('[1]Profiles, RES, Winter'!T$2:T$4)*(RANDBETWEEN(95,105)/100))</f>
        <v>1.59340739885814E-4</v>
      </c>
      <c r="U7" s="7">
        <f ca="1">VLOOKUP($A7,'RES installed'!$A$2:$C$6,3,FALSE)*(AVERAGE('[1]Profiles, RES, Winter'!U$2:U$4)*(RANDBETWEEN(95,105)/100))</f>
        <v>4.2421939288653197E-5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4.7240437158469941E-5</v>
      </c>
      <c r="D4" s="7">
        <f ca="1">VLOOKUP($A4,'RES installed'!$A$2:$C$6,3,FALSE)*(AVERAGE('[1]Profiles, RES, Winter'!D$2:D$4)*(RANDBETWEEN(95,105)/100))</f>
        <v>2.5089146932431191E-5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4.2816869099566349E-2</v>
      </c>
      <c r="J4" s="7">
        <f ca="1">VLOOKUP($A4,'RES installed'!$A$2:$C$6,3,FALSE)*(AVERAGE('[1]Profiles, RES, Winter'!J$2:J$4)*(RANDBETWEEN(95,105)/100))</f>
        <v>0.8920733747547448</v>
      </c>
      <c r="K4" s="7">
        <f ca="1">VLOOKUP($A4,'RES installed'!$A$2:$C$6,3,FALSE)*(AVERAGE('[1]Profiles, RES, Winter'!K$2:K$4)*(RANDBETWEEN(95,105)/100))</f>
        <v>2.1387974554805953</v>
      </c>
      <c r="L4" s="7">
        <f ca="1">VLOOKUP($A4,'RES installed'!$A$2:$C$6,3,FALSE)*(AVERAGE('[1]Profiles, RES, Winter'!L$2:L$4)*(RANDBETWEEN(95,105)/100))</f>
        <v>2.9786992754545976</v>
      </c>
      <c r="M4" s="7">
        <f ca="1">VLOOKUP($A4,'RES installed'!$A$2:$C$6,3,FALSE)*(AVERAGE('[1]Profiles, RES, Winter'!M$2:M$4)*(RANDBETWEEN(95,105)/100))</f>
        <v>3.256611903184679</v>
      </c>
      <c r="N4" s="7">
        <f ca="1">VLOOKUP($A4,'RES installed'!$A$2:$C$6,3,FALSE)*(AVERAGE('[1]Profiles, RES, Winter'!N$2:N$4)*(RANDBETWEEN(95,105)/100))</f>
        <v>3.2155450274371282</v>
      </c>
      <c r="O4" s="7">
        <f ca="1">VLOOKUP($A4,'RES installed'!$A$2:$C$6,3,FALSE)*(AVERAGE('[1]Profiles, RES, Winter'!O$2:O$4)*(RANDBETWEEN(95,105)/100))</f>
        <v>2.828438190390139</v>
      </c>
      <c r="P4" s="7">
        <f ca="1">VLOOKUP($A4,'RES installed'!$A$2:$C$6,3,FALSE)*(AVERAGE('[1]Profiles, RES, Winter'!P$2:P$4)*(RANDBETWEEN(95,105)/100))</f>
        <v>2.2837325356928293</v>
      </c>
      <c r="Q4" s="7">
        <f ca="1">VLOOKUP($A4,'RES installed'!$A$2:$C$6,3,FALSE)*(AVERAGE('[1]Profiles, RES, Winter'!Q$2:Q$4)*(RANDBETWEEN(95,105)/100))</f>
        <v>1.2386375877618574</v>
      </c>
      <c r="R4" s="7">
        <f ca="1">VLOOKUP($A4,'RES installed'!$A$2:$C$6,3,FALSE)*(AVERAGE('[1]Profiles, RES, Winter'!R$2:R$4)*(RANDBETWEEN(95,105)/100))</f>
        <v>0.27060330655533704</v>
      </c>
      <c r="S4" s="7">
        <f ca="1">VLOOKUP($A4,'RES installed'!$A$2:$C$6,3,FALSE)*(AVERAGE('[1]Profiles, RES, Winter'!S$2:S$4)*(RANDBETWEEN(95,105)/100))</f>
        <v>1.7580836929846858E-3</v>
      </c>
      <c r="T4" s="7">
        <f ca="1">VLOOKUP($A4,'RES installed'!$A$2:$C$6,3,FALSE)*(AVERAGE('[1]Profiles, RES, Winter'!T$2:T$4)*(RANDBETWEEN(95,105)/100))</f>
        <v>2.9416751978919505E-4</v>
      </c>
      <c r="U4" s="7">
        <f ca="1">VLOOKUP($A4,'RES installed'!$A$2:$C$6,3,FALSE)*(AVERAGE('[1]Profiles, RES, Winter'!U$2:U$4)*(RANDBETWEEN(95,105)/100))</f>
        <v>7.918762000548597E-5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2.3165983606557375E-5</v>
      </c>
      <c r="D5" s="7">
        <f ca="1">VLOOKUP($A5,'RES installed'!$A$2:$C$6,3,FALSE)*(AVERAGE('[1]Profiles, RES, Winter'!D$2:D$4)*(RANDBETWEEN(95,105)/100))</f>
        <v>1.2413900825942518E-5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0.43304532755084696</v>
      </c>
      <c r="K5" s="7">
        <f ca="1">VLOOKUP($A5,'RES installed'!$A$2:$C$6,3,FALSE)*(AVERAGE('[1]Profiles, RES, Winter'!K$2:K$4)*(RANDBETWEEN(95,105)/100))</f>
        <v>1.0164581966640454</v>
      </c>
      <c r="L5" s="7">
        <f ca="1">VLOOKUP($A5,'RES installed'!$A$2:$C$6,3,FALSE)*(AVERAGE('[1]Profiles, RES, Winter'!L$2:L$4)*(RANDBETWEEN(95,105)/100))</f>
        <v>1.4609810731991595</v>
      </c>
      <c r="M5" s="7">
        <f ca="1">VLOOKUP($A5,'RES installed'!$A$2:$C$6,3,FALSE)*(AVERAGE('[1]Profiles, RES, Winter'!M$2:M$4)*(RANDBETWEEN(95,105)/100))</f>
        <v>1.5018355864201189</v>
      </c>
      <c r="N5" s="7">
        <f ca="1">VLOOKUP($A5,'RES installed'!$A$2:$C$6,3,FALSE)*(AVERAGE('[1]Profiles, RES, Winter'!N$2:N$4)*(RANDBETWEEN(95,105)/100))</f>
        <v>1.6077725137185641</v>
      </c>
      <c r="O5" s="7">
        <f ca="1">VLOOKUP($A5,'RES installed'!$A$2:$C$6,3,FALSE)*(AVERAGE('[1]Profiles, RES, Winter'!O$2:O$4)*(RANDBETWEEN(95,105)/100))</f>
        <v>1.4430807093827238</v>
      </c>
      <c r="P5" s="7">
        <f ca="1">VLOOKUP($A5,'RES installed'!$A$2:$C$6,3,FALSE)*(AVERAGE('[1]Profiles, RES, Winter'!P$2:P$4)*(RANDBETWEEN(95,105)/100))</f>
        <v>1.1532849305248787</v>
      </c>
      <c r="Q5" s="7">
        <f ca="1">VLOOKUP($A5,'RES installed'!$A$2:$C$6,3,FALSE)*(AVERAGE('[1]Profiles, RES, Winter'!Q$2:Q$4)*(RANDBETWEEN(95,105)/100))</f>
        <v>0.58835285418688221</v>
      </c>
      <c r="R5" s="7">
        <f ca="1">VLOOKUP($A5,'RES installed'!$A$2:$C$6,3,FALSE)*(AVERAGE('[1]Profiles, RES, Winter'!R$2:R$4)*(RANDBETWEEN(95,105)/100))</f>
        <v>0.13666833664410963</v>
      </c>
      <c r="S5" s="7">
        <f ca="1">VLOOKUP($A5,'RES installed'!$A$2:$C$6,3,FALSE)*(AVERAGE('[1]Profiles, RES, Winter'!S$2:S$4)*(RANDBETWEEN(95,105)/100))</f>
        <v>8.9662268342218985E-4</v>
      </c>
      <c r="T5" s="7">
        <f ca="1">VLOOKUP($A5,'RES installed'!$A$2:$C$6,3,FALSE)*(AVERAGE('[1]Profiles, RES, Winter'!T$2:T$4)*(RANDBETWEEN(95,105)/100))</f>
        <v>1.5168012739130368E-4</v>
      </c>
      <c r="U5" s="7">
        <f ca="1">VLOOKUP($A5,'RES installed'!$A$2:$C$6,3,FALSE)*(AVERAGE('[1]Profiles, RES, Winter'!U$2:U$4)*(RANDBETWEEN(95,105)/100))</f>
        <v>4.1613902349821704E-5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2.3165983606557375E-5</v>
      </c>
      <c r="D6" s="7">
        <f ca="1">VLOOKUP($A6,'RES installed'!$A$2:$C$6,3,FALSE)*(AVERAGE('[1]Profiles, RES, Winter'!D$2:D$4)*(RANDBETWEEN(95,105)/100))</f>
        <v>1.2544573466215596E-5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2.1408434549783174E-2</v>
      </c>
      <c r="J6" s="7">
        <f ca="1">VLOOKUP($A6,'RES installed'!$A$2:$C$6,3,FALSE)*(AVERAGE('[1]Profiles, RES, Winter'!J$2:J$4)*(RANDBETWEEN(95,105)/100))</f>
        <v>0.42438442099982998</v>
      </c>
      <c r="K6" s="7">
        <f ca="1">VLOOKUP($A6,'RES installed'!$A$2:$C$6,3,FALSE)*(AVERAGE('[1]Profiles, RES, Winter'!K$2:K$4)*(RANDBETWEEN(95,105)/100))</f>
        <v>1.1011630463860491</v>
      </c>
      <c r="L6" s="7">
        <f ca="1">VLOOKUP($A6,'RES installed'!$A$2:$C$6,3,FALSE)*(AVERAGE('[1]Profiles, RES, Winter'!L$2:L$4)*(RANDBETWEEN(95,105)/100))</f>
        <v>1.3900596618788121</v>
      </c>
      <c r="M6" s="7">
        <f ca="1">VLOOKUP($A6,'RES installed'!$A$2:$C$6,3,FALSE)*(AVERAGE('[1]Profiles, RES, Winter'!M$2:M$4)*(RANDBETWEEN(95,105)/100))</f>
        <v>1.5492619733597015</v>
      </c>
      <c r="N6" s="7">
        <f ca="1">VLOOKUP($A6,'RES installed'!$A$2:$C$6,3,FALSE)*(AVERAGE('[1]Profiles, RES, Winter'!N$2:N$4)*(RANDBETWEEN(95,105)/100))</f>
        <v>1.6906473855597273</v>
      </c>
      <c r="O6" s="7">
        <f ca="1">VLOOKUP($A6,'RES installed'!$A$2:$C$6,3,FALSE)*(AVERAGE('[1]Profiles, RES, Winter'!O$2:O$4)*(RANDBETWEEN(95,105)/100))</f>
        <v>1.4286499022888965</v>
      </c>
      <c r="P6" s="7">
        <f ca="1">VLOOKUP($A6,'RES installed'!$A$2:$C$6,3,FALSE)*(AVERAGE('[1]Profiles, RES, Winter'!P$2:P$4)*(RANDBETWEEN(95,105)/100))</f>
        <v>1.0961916171325579</v>
      </c>
      <c r="Q6" s="7">
        <f ca="1">VLOOKUP($A6,'RES installed'!$A$2:$C$6,3,FALSE)*(AVERAGE('[1]Profiles, RES, Winter'!Q$2:Q$4)*(RANDBETWEEN(95,105)/100))</f>
        <v>0.64409154563616577</v>
      </c>
      <c r="R6" s="7">
        <f ca="1">VLOOKUP($A6,'RES installed'!$A$2:$C$6,3,FALSE)*(AVERAGE('[1]Profiles, RES, Winter'!R$2:R$4)*(RANDBETWEEN(95,105)/100))</f>
        <v>0.13120160317834523</v>
      </c>
      <c r="S6" s="7">
        <f ca="1">VLOOKUP($A6,'RES installed'!$A$2:$C$6,3,FALSE)*(AVERAGE('[1]Profiles, RES, Winter'!S$2:S$4)*(RANDBETWEEN(95,105)/100))</f>
        <v>8.6146100956249597E-4</v>
      </c>
      <c r="T6" s="7">
        <f ca="1">VLOOKUP($A6,'RES installed'!$A$2:$C$6,3,FALSE)*(AVERAGE('[1]Profiles, RES, Winter'!T$2:T$4)*(RANDBETWEEN(95,105)/100))</f>
        <v>1.5780861738691192E-4</v>
      </c>
      <c r="U6" s="7">
        <f ca="1">VLOOKUP($A6,'RES installed'!$A$2:$C$6,3,FALSE)*(AVERAGE('[1]Profiles, RES, Winter'!U$2:U$4)*(RANDBETWEEN(95,105)/100))</f>
        <v>4.0805865410990211E-5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2.2257513661202183E-5</v>
      </c>
      <c r="D7" s="7">
        <f ca="1">VLOOKUP($A7,'RES installed'!$A$2:$C$6,3,FALSE)*(AVERAGE('[1]Profiles, RES, Winter'!D$2:D$4)*(RANDBETWEEN(95,105)/100))</f>
        <v>1.2544573466215596E-5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2.0772540454245057E-2</v>
      </c>
      <c r="J7" s="7">
        <f ca="1">VLOOKUP($A7,'RES installed'!$A$2:$C$6,3,FALSE)*(AVERAGE('[1]Profiles, RES, Winter'!J$2:J$4)*(RANDBETWEEN(95,105)/100))</f>
        <v>0.43737578082635542</v>
      </c>
      <c r="K7" s="7">
        <f ca="1">VLOOKUP($A7,'RES installed'!$A$2:$C$6,3,FALSE)*(AVERAGE('[1]Profiles, RES, Winter'!K$2:K$4)*(RANDBETWEEN(95,105)/100))</f>
        <v>1.0693987277402976</v>
      </c>
      <c r="L7" s="7">
        <f ca="1">VLOOKUP($A7,'RES installed'!$A$2:$C$6,3,FALSE)*(AVERAGE('[1]Profiles, RES, Winter'!L$2:L$4)*(RANDBETWEEN(95,105)/100))</f>
        <v>1.3475068150866034</v>
      </c>
      <c r="M7" s="7">
        <f ca="1">VLOOKUP($A7,'RES installed'!$A$2:$C$6,3,FALSE)*(AVERAGE('[1]Profiles, RES, Winter'!M$2:M$4)*(RANDBETWEEN(95,105)/100))</f>
        <v>1.5808795646527569</v>
      </c>
      <c r="N7" s="7">
        <f ca="1">VLOOKUP($A7,'RES installed'!$A$2:$C$6,3,FALSE)*(AVERAGE('[1]Profiles, RES, Winter'!N$2:N$4)*(RANDBETWEEN(95,105)/100))</f>
        <v>1.7072223599279599</v>
      </c>
      <c r="O7" s="7">
        <f ca="1">VLOOKUP($A7,'RES installed'!$A$2:$C$6,3,FALSE)*(AVERAGE('[1]Profiles, RES, Winter'!O$2:O$4)*(RANDBETWEEN(95,105)/100))</f>
        <v>1.4575115164765511</v>
      </c>
      <c r="P7" s="7">
        <f ca="1">VLOOKUP($A7,'RES installed'!$A$2:$C$6,3,FALSE)*(AVERAGE('[1]Profiles, RES, Winter'!P$2:P$4)*(RANDBETWEEN(95,105)/100))</f>
        <v>1.1190289424894864</v>
      </c>
      <c r="Q7" s="7">
        <f ca="1">VLOOKUP($A7,'RES installed'!$A$2:$C$6,3,FALSE)*(AVERAGE('[1]Profiles, RES, Winter'!Q$2:Q$4)*(RANDBETWEEN(95,105)/100))</f>
        <v>0.59454604212569151</v>
      </c>
      <c r="R7" s="7">
        <f ca="1">VLOOKUP($A7,'RES installed'!$A$2:$C$6,3,FALSE)*(AVERAGE('[1]Profiles, RES, Winter'!R$2:R$4)*(RANDBETWEEN(95,105)/100))</f>
        <v>0.14350175347631511</v>
      </c>
      <c r="S7" s="7">
        <f ca="1">VLOOKUP($A7,'RES installed'!$A$2:$C$6,3,FALSE)*(AVERAGE('[1]Profiles, RES, Winter'!S$2:S$4)*(RANDBETWEEN(95,105)/100))</f>
        <v>8.7025142802741955E-4</v>
      </c>
      <c r="T7" s="7">
        <f ca="1">VLOOKUP($A7,'RES installed'!$A$2:$C$6,3,FALSE)*(AVERAGE('[1]Profiles, RES, Winter'!T$2:T$4)*(RANDBETWEEN(95,105)/100))</f>
        <v>1.5014800489240166E-4</v>
      </c>
      <c r="U7" s="7">
        <f ca="1">VLOOKUP($A7,'RES installed'!$A$2:$C$6,3,FALSE)*(AVERAGE('[1]Profiles, RES, Winter'!U$2:U$4)*(RANDBETWEEN(95,105)/100))</f>
        <v>3.8381754594495746E-5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H6" sqref="H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7.9390923076923094</v>
      </c>
      <c r="C2" s="4">
        <f>('[1]Pc, Summer, S1'!C2*Main!$B$5)+(VLOOKUP($A2,'FL Ratio'!$A$2:$B$9,2,FALSE)*'FL Characterization'!C$2)</f>
        <v>7.8698186046511642</v>
      </c>
      <c r="D2" s="4">
        <f>('[1]Pc, Summer, S1'!D2*Main!$B$5)+(VLOOKUP($A2,'FL Ratio'!$A$2:$B$9,2,FALSE)*'FL Characterization'!D$2)</f>
        <v>7.567411091234348</v>
      </c>
      <c r="E2" s="4">
        <f>('[1]Pc, Summer, S1'!E2*Main!$B$5)+(VLOOKUP($A2,'FL Ratio'!$A$2:$B$9,2,FALSE)*'FL Characterization'!E$2)</f>
        <v>7.4245670840787117</v>
      </c>
      <c r="F2" s="4">
        <f>('[1]Pc, Summer, S1'!F2*Main!$B$5)+(VLOOKUP($A2,'FL Ratio'!$A$2:$B$9,2,FALSE)*'FL Characterization'!F$2)</f>
        <v>7.3422722719141316</v>
      </c>
      <c r="G2" s="4">
        <f>('[1]Pc, Summer, S1'!G2*Main!$B$5)+(VLOOKUP($A2,'FL Ratio'!$A$2:$B$9,2,FALSE)*'FL Characterization'!G$2)</f>
        <v>7.4292765652951704</v>
      </c>
      <c r="H2" s="4">
        <f>('[1]Pc, Summer, S1'!H2*Main!$B$5)+(VLOOKUP($A2,'FL Ratio'!$A$2:$B$9,2,FALSE)*'FL Characterization'!H$2)</f>
        <v>7.3910307692307704</v>
      </c>
      <c r="I2" s="4">
        <f>('[1]Pc, Summer, S1'!I2*Main!$B$5)+(VLOOKUP($A2,'FL Ratio'!$A$2:$B$9,2,FALSE)*'FL Characterization'!I$2)</f>
        <v>8.8907713774597497</v>
      </c>
      <c r="J2" s="4">
        <f>('[1]Pc, Summer, S1'!J2*Main!$B$5)+(VLOOKUP($A2,'FL Ratio'!$A$2:$B$9,2,FALSE)*'FL Characterization'!J$2)</f>
        <v>9.5593291592128828</v>
      </c>
      <c r="K2" s="4">
        <f>('[1]Pc, Summer, S1'!K2*Main!$B$5)+(VLOOKUP($A2,'FL Ratio'!$A$2:$B$9,2,FALSE)*'FL Characterization'!K$2)</f>
        <v>9.4441906976744168</v>
      </c>
      <c r="L2" s="4">
        <f>('[1]Pc, Summer, S1'!L2*Main!$B$5)+(VLOOKUP($A2,'FL Ratio'!$A$2:$B$9,2,FALSE)*'FL Characterization'!L$2)</f>
        <v>9.2772132379248671</v>
      </c>
      <c r="M2" s="4">
        <f>('[1]Pc, Summer, S1'!M2*Main!$B$5)+(VLOOKUP($A2,'FL Ratio'!$A$2:$B$9,2,FALSE)*'FL Characterization'!M$2)</f>
        <v>9.3952007155635062</v>
      </c>
      <c r="N2" s="4">
        <f>('[1]Pc, Summer, S1'!N2*Main!$B$5)+(VLOOKUP($A2,'FL Ratio'!$A$2:$B$9,2,FALSE)*'FL Characterization'!N$2)</f>
        <v>9.7548386404293392</v>
      </c>
      <c r="O2" s="4">
        <f>('[1]Pc, Summer, S1'!O2*Main!$B$5)+(VLOOKUP($A2,'FL Ratio'!$A$2:$B$9,2,FALSE)*'FL Characterization'!O$2)</f>
        <v>9.6027144901610004</v>
      </c>
      <c r="P2" s="4">
        <f>('[1]Pc, Summer, S1'!P2*Main!$B$5)+(VLOOKUP($A2,'FL Ratio'!$A$2:$B$9,2,FALSE)*'FL Characterization'!P$2)</f>
        <v>8.8659738819320228</v>
      </c>
      <c r="Q2" s="4">
        <f>('[1]Pc, Summer, S1'!Q2*Main!$B$5)+(VLOOKUP($A2,'FL Ratio'!$A$2:$B$9,2,FALSE)*'FL Characterization'!Q$2)</f>
        <v>9.1351227191413233</v>
      </c>
      <c r="R2" s="4">
        <f>('[1]Pc, Summer, S1'!R2*Main!$B$5)+(VLOOKUP($A2,'FL Ratio'!$A$2:$B$9,2,FALSE)*'FL Characterization'!R$2)</f>
        <v>9.2085277280858691</v>
      </c>
      <c r="S2" s="4">
        <f>('[1]Pc, Summer, S1'!S2*Main!$B$5)+(VLOOKUP($A2,'FL Ratio'!$A$2:$B$9,2,FALSE)*'FL Characterization'!S$2)</f>
        <v>8.9476021466905191</v>
      </c>
      <c r="T2" s="4">
        <f>('[1]Pc, Summer, S1'!T2*Main!$B$5)+(VLOOKUP($A2,'FL Ratio'!$A$2:$B$9,2,FALSE)*'FL Characterization'!T$2)</f>
        <v>8.4663277280858686</v>
      </c>
      <c r="U2" s="4">
        <f>('[1]Pc, Summer, S1'!U2*Main!$B$5)+(VLOOKUP($A2,'FL Ratio'!$A$2:$B$9,2,FALSE)*'FL Characterization'!U$2)</f>
        <v>8.3446003577817542</v>
      </c>
      <c r="V2" s="4">
        <f>('[1]Pc, Summer, S1'!V2*Main!$B$5)+(VLOOKUP($A2,'FL Ratio'!$A$2:$B$9,2,FALSE)*'FL Characterization'!V$2)</f>
        <v>8.335837567084079</v>
      </c>
      <c r="W2" s="4">
        <f>('[1]Pc, Summer, S1'!W2*Main!$B$5)+(VLOOKUP($A2,'FL Ratio'!$A$2:$B$9,2,FALSE)*'FL Characterization'!W$2)</f>
        <v>8.2233527728085871</v>
      </c>
      <c r="X2" s="4">
        <f>('[1]Pc, Summer, S1'!X2*Main!$B$5)+(VLOOKUP($A2,'FL Ratio'!$A$2:$B$9,2,FALSE)*'FL Characterization'!X$2)</f>
        <v>7.7135059033989286</v>
      </c>
      <c r="Y2" s="4">
        <f>('[1]Pc, Summer, S1'!Y2*Main!$B$5)+(VLOOKUP($A2,'FL Ratio'!$A$2:$B$9,2,FALSE)*'FL Characterization'!Y$2)</f>
        <v>7.493044364937389</v>
      </c>
    </row>
    <row r="3" spans="1:25" x14ac:dyDescent="0.25">
      <c r="A3">
        <v>2</v>
      </c>
      <c r="B3" s="4">
        <f>('[1]Pc, Summer, S1'!B3*Main!$B$5)+(VLOOKUP($A3,'FL Ratio'!$A$2:$B$9,2,FALSE)*'FL Characterization'!B$2)</f>
        <v>7.0417708791208788</v>
      </c>
      <c r="C3" s="4">
        <f>('[1]Pc, Summer, S1'!C3*Main!$B$5)+(VLOOKUP($A3,'FL Ratio'!$A$2:$B$9,2,FALSE)*'FL Characterization'!C$2)</f>
        <v>6.6574535714285696</v>
      </c>
      <c r="D3" s="4">
        <f>('[1]Pc, Summer, S1'!D3*Main!$B$5)+(VLOOKUP($A3,'FL Ratio'!$A$2:$B$9,2,FALSE)*'FL Characterization'!D$2)</f>
        <v>6.3803263736263727</v>
      </c>
      <c r="E3" s="4">
        <f>('[1]Pc, Summer, S1'!E3*Main!$B$5)+(VLOOKUP($A3,'FL Ratio'!$A$2:$B$9,2,FALSE)*'FL Characterization'!E$2)</f>
        <v>5.824328296703297</v>
      </c>
      <c r="F3" s="4">
        <f>('[1]Pc, Summer, S1'!F3*Main!$B$5)+(VLOOKUP($A3,'FL Ratio'!$A$2:$B$9,2,FALSE)*'FL Characterization'!F$2)</f>
        <v>5.5823054945054942</v>
      </c>
      <c r="G3" s="4">
        <f>('[1]Pc, Summer, S1'!G3*Main!$B$5)+(VLOOKUP($A3,'FL Ratio'!$A$2:$B$9,2,FALSE)*'FL Characterization'!G$2)</f>
        <v>5.8407695054945048</v>
      </c>
      <c r="H3" s="4">
        <f>('[1]Pc, Summer, S1'!H3*Main!$B$5)+(VLOOKUP($A3,'FL Ratio'!$A$2:$B$9,2,FALSE)*'FL Characterization'!H$2)</f>
        <v>6.2347807692307695</v>
      </c>
      <c r="I3" s="4">
        <f>('[1]Pc, Summer, S1'!I3*Main!$B$5)+(VLOOKUP($A3,'FL Ratio'!$A$2:$B$9,2,FALSE)*'FL Characterization'!I$2)</f>
        <v>8.205295879120877</v>
      </c>
      <c r="J3" s="4">
        <f>('[1]Pc, Summer, S1'!J3*Main!$B$5)+(VLOOKUP($A3,'FL Ratio'!$A$2:$B$9,2,FALSE)*'FL Characterization'!J$2)</f>
        <v>8.9501098901098892</v>
      </c>
      <c r="K3" s="4">
        <f>('[1]Pc, Summer, S1'!K3*Main!$B$5)+(VLOOKUP($A3,'FL Ratio'!$A$2:$B$9,2,FALSE)*'FL Characterization'!K$2)</f>
        <v>9.5514892857142861</v>
      </c>
      <c r="L3" s="4">
        <f>('[1]Pc, Summer, S1'!L3*Main!$B$5)+(VLOOKUP($A3,'FL Ratio'!$A$2:$B$9,2,FALSE)*'FL Characterization'!L$2)</f>
        <v>8.7015280219780209</v>
      </c>
      <c r="M3" s="4">
        <f>('[1]Pc, Summer, S1'!M3*Main!$B$5)+(VLOOKUP($A3,'FL Ratio'!$A$2:$B$9,2,FALSE)*'FL Characterization'!M$2)</f>
        <v>9.1414112637362628</v>
      </c>
      <c r="N3" s="4">
        <f>('[1]Pc, Summer, S1'!N3*Main!$B$5)+(VLOOKUP($A3,'FL Ratio'!$A$2:$B$9,2,FALSE)*'FL Characterization'!N$2)</f>
        <v>9.1662796703296685</v>
      </c>
      <c r="O3" s="4">
        <f>('[1]Pc, Summer, S1'!O3*Main!$B$5)+(VLOOKUP($A3,'FL Ratio'!$A$2:$B$9,2,FALSE)*'FL Characterization'!O$2)</f>
        <v>8.9740807692307687</v>
      </c>
      <c r="P3" s="4">
        <f>('[1]Pc, Summer, S1'!P3*Main!$B$5)+(VLOOKUP($A3,'FL Ratio'!$A$2:$B$9,2,FALSE)*'FL Characterization'!P$2)</f>
        <v>7.7286192307692305</v>
      </c>
      <c r="Q3" s="4">
        <f>('[1]Pc, Summer, S1'!Q3*Main!$B$5)+(VLOOKUP($A3,'FL Ratio'!$A$2:$B$9,2,FALSE)*'FL Characterization'!Q$2)</f>
        <v>8.0510799450549442</v>
      </c>
      <c r="R3" s="4">
        <f>('[1]Pc, Summer, S1'!R3*Main!$B$5)+(VLOOKUP($A3,'FL Ratio'!$A$2:$B$9,2,FALSE)*'FL Characterization'!R$2)</f>
        <v>8.4885837912087911</v>
      </c>
      <c r="S3" s="4">
        <f>('[1]Pc, Summer, S1'!S3*Main!$B$5)+(VLOOKUP($A3,'FL Ratio'!$A$2:$B$9,2,FALSE)*'FL Characterization'!S$2)</f>
        <v>8.4965016483516465</v>
      </c>
      <c r="T3" s="4">
        <f>('[1]Pc, Summer, S1'!T3*Main!$B$5)+(VLOOKUP($A3,'FL Ratio'!$A$2:$B$9,2,FALSE)*'FL Characterization'!T$2)</f>
        <v>8.8200445054945043</v>
      </c>
      <c r="U3" s="4">
        <f>('[1]Pc, Summer, S1'!U3*Main!$B$5)+(VLOOKUP($A3,'FL Ratio'!$A$2:$B$9,2,FALSE)*'FL Characterization'!U$2)</f>
        <v>9.274625274725274</v>
      </c>
      <c r="V3" s="4">
        <f>('[1]Pc, Summer, S1'!V3*Main!$B$5)+(VLOOKUP($A3,'FL Ratio'!$A$2:$B$9,2,FALSE)*'FL Characterization'!V$2)</f>
        <v>9.7161324175824166</v>
      </c>
      <c r="W3" s="4">
        <f>('[1]Pc, Summer, S1'!W3*Main!$B$5)+(VLOOKUP($A3,'FL Ratio'!$A$2:$B$9,2,FALSE)*'FL Characterization'!W$2)</f>
        <v>8.9042601648351649</v>
      </c>
      <c r="X3" s="4">
        <f>('[1]Pc, Summer, S1'!X3*Main!$B$5)+(VLOOKUP($A3,'FL Ratio'!$A$2:$B$9,2,FALSE)*'FL Characterization'!X$2)</f>
        <v>7.7665063186813175</v>
      </c>
      <c r="Y3" s="4">
        <f>('[1]Pc, Summer, S1'!Y3*Main!$B$5)+(VLOOKUP($A3,'FL Ratio'!$A$2:$B$9,2,FALSE)*'FL Characterization'!Y$2)</f>
        <v>7.2156876373626364</v>
      </c>
    </row>
    <row r="4" spans="1:25" x14ac:dyDescent="0.25">
      <c r="A4">
        <v>3</v>
      </c>
      <c r="B4" s="4">
        <f>('[1]Pc, Summer, S1'!B4*Main!$B$5)+(VLOOKUP($A4,'FL Ratio'!$A$2:$B$9,2,FALSE)*'FL Characterization'!B$2)</f>
        <v>5.7960054909720498</v>
      </c>
      <c r="C4" s="4">
        <f>('[1]Pc, Summer, S1'!C4*Main!$B$5)+(VLOOKUP($A4,'FL Ratio'!$A$2:$B$9,2,FALSE)*'FL Characterization'!C$2)</f>
        <v>5.4646926045016082</v>
      </c>
      <c r="D4" s="4">
        <f>('[1]Pc, Summer, S1'!D4*Main!$B$5)+(VLOOKUP($A4,'FL Ratio'!$A$2:$B$9,2,FALSE)*'FL Characterization'!D$2)</f>
        <v>5.0302746970071741</v>
      </c>
      <c r="E4" s="4">
        <f>('[1]Pc, Summer, S1'!E4*Main!$B$5)+(VLOOKUP($A4,'FL Ratio'!$A$2:$B$9,2,FALSE)*'FL Characterization'!E$2)</f>
        <v>5.2180969577046747</v>
      </c>
      <c r="F4" s="4">
        <f>('[1]Pc, Summer, S1'!F4*Main!$B$5)+(VLOOKUP($A4,'FL Ratio'!$A$2:$B$9,2,FALSE)*'FL Characterization'!F$2)</f>
        <v>5.095683997031907</v>
      </c>
      <c r="G4" s="4">
        <f>('[1]Pc, Summer, S1'!G4*Main!$B$5)+(VLOOKUP($A4,'FL Ratio'!$A$2:$B$9,2,FALSE)*'FL Characterization'!G$2)</f>
        <v>5.1756124659906009</v>
      </c>
      <c r="H4" s="4">
        <f>('[1]Pc, Summer, S1'!H4*Main!$B$5)+(VLOOKUP($A4,'FL Ratio'!$A$2:$B$9,2,FALSE)*'FL Characterization'!H$2)</f>
        <v>7.3154680682661404</v>
      </c>
      <c r="I4" s="4">
        <f>('[1]Pc, Summer, S1'!I4*Main!$B$5)+(VLOOKUP($A4,'FL Ratio'!$A$2:$B$9,2,FALSE)*'FL Characterization'!I$2)</f>
        <v>9.2085759089784833</v>
      </c>
      <c r="J4" s="4">
        <f>('[1]Pc, Summer, S1'!J4*Main!$B$5)+(VLOOKUP($A4,'FL Ratio'!$A$2:$B$9,2,FALSE)*'FL Characterization'!J$2)</f>
        <v>9.6477442493198122</v>
      </c>
      <c r="K4" s="4">
        <f>('[1]Pc, Summer, S1'!K4*Main!$B$5)+(VLOOKUP($A4,'FL Ratio'!$A$2:$B$9,2,FALSE)*'FL Characterization'!K$2)</f>
        <v>9.0587311897106115</v>
      </c>
      <c r="L4" s="4">
        <f>('[1]Pc, Summer, S1'!L4*Main!$B$5)+(VLOOKUP($A4,'FL Ratio'!$A$2:$B$9,2,FALSE)*'FL Characterization'!L$2)</f>
        <v>8.8528974523868413</v>
      </c>
      <c r="M4" s="4">
        <f>('[1]Pc, Summer, S1'!M4*Main!$B$5)+(VLOOKUP($A4,'FL Ratio'!$A$2:$B$9,2,FALSE)*'FL Characterization'!M$2)</f>
        <v>9.5206961167449915</v>
      </c>
      <c r="N4" s="4">
        <f>('[1]Pc, Summer, S1'!N4*Main!$B$5)+(VLOOKUP($A4,'FL Ratio'!$A$2:$B$9,2,FALSE)*'FL Characterization'!N$2)</f>
        <v>9.9684874103388577</v>
      </c>
      <c r="O4" s="4">
        <f>('[1]Pc, Summer, S1'!O4*Main!$B$5)+(VLOOKUP($A4,'FL Ratio'!$A$2:$B$9,2,FALSE)*'FL Characterization'!O$2)</f>
        <v>9.2880880039574567</v>
      </c>
      <c r="P4" s="4">
        <f>('[1]Pc, Summer, S1'!P4*Main!$B$5)+(VLOOKUP($A4,'FL Ratio'!$A$2:$B$9,2,FALSE)*'FL Characterization'!P$2)</f>
        <v>8.4807293593865953</v>
      </c>
      <c r="Q4" s="4">
        <f>('[1]Pc, Summer, S1'!Q4*Main!$B$5)+(VLOOKUP($A4,'FL Ratio'!$A$2:$B$9,2,FALSE)*'FL Characterization'!Q$2)</f>
        <v>8.0454457581004206</v>
      </c>
      <c r="R4" s="4">
        <f>('[1]Pc, Summer, S1'!R4*Main!$B$5)+(VLOOKUP($A4,'FL Ratio'!$A$2:$B$9,2,FALSE)*'FL Characterization'!R$2)</f>
        <v>8.1910484788523377</v>
      </c>
      <c r="S4" s="4">
        <f>('[1]Pc, Summer, S1'!S4*Main!$B$5)+(VLOOKUP($A4,'FL Ratio'!$A$2:$B$9,2,FALSE)*'FL Characterization'!S$2)</f>
        <v>7.955117289141727</v>
      </c>
      <c r="T4" s="4">
        <f>('[1]Pc, Summer, S1'!T4*Main!$B$5)+(VLOOKUP($A4,'FL Ratio'!$A$2:$B$9,2,FALSE)*'FL Characterization'!T$2)</f>
        <v>7.7406491219391551</v>
      </c>
      <c r="U4" s="4">
        <f>('[1]Pc, Summer, S1'!U4*Main!$B$5)+(VLOOKUP($A4,'FL Ratio'!$A$2:$B$9,2,FALSE)*'FL Characterization'!U$2)</f>
        <v>8.4177982191442009</v>
      </c>
      <c r="V4" s="4">
        <f>('[1]Pc, Summer, S1'!V4*Main!$B$5)+(VLOOKUP($A4,'FL Ratio'!$A$2:$B$9,2,FALSE)*'FL Characterization'!V$2)</f>
        <v>8.8331081869898593</v>
      </c>
      <c r="W4" s="4">
        <f>('[1]Pc, Summer, S1'!W4*Main!$B$5)+(VLOOKUP($A4,'FL Ratio'!$A$2:$B$9,2,FALSE)*'FL Characterization'!W$2)</f>
        <v>8.2268299282710853</v>
      </c>
      <c r="X4" s="4">
        <f>('[1]Pc, Summer, S1'!X4*Main!$B$5)+(VLOOKUP($A4,'FL Ratio'!$A$2:$B$9,2,FALSE)*'FL Characterization'!X$2)</f>
        <v>7.3262143457828337</v>
      </c>
      <c r="Y4" s="4">
        <f>('[1]Pc, Summer, S1'!Y4*Main!$B$5)+(VLOOKUP($A4,'FL Ratio'!$A$2:$B$9,2,FALSE)*'FL Characterization'!Y$2)</f>
        <v>6.1580036111798178</v>
      </c>
    </row>
    <row r="5" spans="1:25" x14ac:dyDescent="0.25">
      <c r="A5">
        <v>4</v>
      </c>
      <c r="B5" s="4">
        <f>('[1]Pc, Summer, S1'!B5*Main!$B$5)+(VLOOKUP($A5,'FL Ratio'!$A$2:$B$9,2,FALSE)*'FL Characterization'!B$2)</f>
        <v>3.4098130284130281</v>
      </c>
      <c r="C5" s="4">
        <f>('[1]Pc, Summer, S1'!C5*Main!$B$5)+(VLOOKUP($A5,'FL Ratio'!$A$2:$B$9,2,FALSE)*'FL Characterization'!C$2)</f>
        <v>2.7179225225225228</v>
      </c>
      <c r="D5" s="4">
        <f>('[1]Pc, Summer, S1'!D5*Main!$B$5)+(VLOOKUP($A5,'FL Ratio'!$A$2:$B$9,2,FALSE)*'FL Characterization'!D$2)</f>
        <v>2.1569512127512125</v>
      </c>
      <c r="E5" s="4">
        <f>('[1]Pc, Summer, S1'!E5*Main!$B$5)+(VLOOKUP($A5,'FL Ratio'!$A$2:$B$9,2,FALSE)*'FL Characterization'!E$2)</f>
        <v>2.125305613305613</v>
      </c>
      <c r="F5" s="4">
        <f>('[1]Pc, Summer, S1'!F5*Main!$B$5)+(VLOOKUP($A5,'FL Ratio'!$A$2:$B$9,2,FALSE)*'FL Characterization'!F$2)</f>
        <v>1.9376787248787246</v>
      </c>
      <c r="G5" s="4">
        <f>('[1]Pc, Summer, S1'!G5*Main!$B$5)+(VLOOKUP($A5,'FL Ratio'!$A$2:$B$9,2,FALSE)*'FL Characterization'!G$2)</f>
        <v>1.8270347886347886</v>
      </c>
      <c r="H5" s="4">
        <f>('[1]Pc, Summer, S1'!H5*Main!$B$5)+(VLOOKUP($A5,'FL Ratio'!$A$2:$B$9,2,FALSE)*'FL Characterization'!H$2)</f>
        <v>3.9923821205821199</v>
      </c>
      <c r="I5" s="4">
        <f>('[1]Pc, Summer, S1'!I5*Main!$B$5)+(VLOOKUP($A5,'FL Ratio'!$A$2:$B$9,2,FALSE)*'FL Characterization'!I$2)</f>
        <v>6.9839517671517655</v>
      </c>
      <c r="J5" s="4">
        <f>('[1]Pc, Summer, S1'!J5*Main!$B$5)+(VLOOKUP($A5,'FL Ratio'!$A$2:$B$9,2,FALSE)*'FL Characterization'!J$2)</f>
        <v>8.4674844074844078</v>
      </c>
      <c r="K5" s="4">
        <f>('[1]Pc, Summer, S1'!K5*Main!$B$5)+(VLOOKUP($A5,'FL Ratio'!$A$2:$B$9,2,FALSE)*'FL Characterization'!K$2)</f>
        <v>8.680048648648647</v>
      </c>
      <c r="L5" s="4">
        <f>('[1]Pc, Summer, S1'!L5*Main!$B$5)+(VLOOKUP($A5,'FL Ratio'!$A$2:$B$9,2,FALSE)*'FL Characterization'!L$2)</f>
        <v>8.509483298683298</v>
      </c>
      <c r="M5" s="4">
        <f>('[1]Pc, Summer, S1'!M5*Main!$B$5)+(VLOOKUP($A5,'FL Ratio'!$A$2:$B$9,2,FALSE)*'FL Characterization'!M$2)</f>
        <v>7.6357203049203042</v>
      </c>
      <c r="N5" s="4">
        <f>('[1]Pc, Summer, S1'!N5*Main!$B$5)+(VLOOKUP($A5,'FL Ratio'!$A$2:$B$9,2,FALSE)*'FL Characterization'!N$2)</f>
        <v>8.6629415107415078</v>
      </c>
      <c r="O5" s="4">
        <f>('[1]Pc, Summer, S1'!O5*Main!$B$5)+(VLOOKUP($A5,'FL Ratio'!$A$2:$B$9,2,FALSE)*'FL Characterization'!O$2)</f>
        <v>8.1984613998613991</v>
      </c>
      <c r="P5" s="4">
        <f>('[1]Pc, Summer, S1'!P5*Main!$B$5)+(VLOOKUP($A5,'FL Ratio'!$A$2:$B$9,2,FALSE)*'FL Characterization'!P$2)</f>
        <v>7.4822791406791405</v>
      </c>
      <c r="Q5" s="4">
        <f>('[1]Pc, Summer, S1'!Q5*Main!$B$5)+(VLOOKUP($A5,'FL Ratio'!$A$2:$B$9,2,FALSE)*'FL Characterization'!Q$2)</f>
        <v>6.9180160776160777</v>
      </c>
      <c r="R5" s="4">
        <f>('[1]Pc, Summer, S1'!R5*Main!$B$5)+(VLOOKUP($A5,'FL Ratio'!$A$2:$B$9,2,FALSE)*'FL Characterization'!R$2)</f>
        <v>6.2561392931392925</v>
      </c>
      <c r="S5" s="4">
        <f>('[1]Pc, Summer, S1'!S5*Main!$B$5)+(VLOOKUP($A5,'FL Ratio'!$A$2:$B$9,2,FALSE)*'FL Characterization'!S$2)</f>
        <v>5.599341094941094</v>
      </c>
      <c r="T5" s="4">
        <f>('[1]Pc, Summer, S1'!T5*Main!$B$5)+(VLOOKUP($A5,'FL Ratio'!$A$2:$B$9,2,FALSE)*'FL Characterization'!T$2)</f>
        <v>7.0747501039501035</v>
      </c>
      <c r="U5" s="4">
        <f>('[1]Pc, Summer, S1'!U5*Main!$B$5)+(VLOOKUP($A5,'FL Ratio'!$A$2:$B$9,2,FALSE)*'FL Characterization'!U$2)</f>
        <v>8.276797089397089</v>
      </c>
      <c r="V5" s="4">
        <f>('[1]Pc, Summer, S1'!V5*Main!$B$5)+(VLOOKUP($A5,'FL Ratio'!$A$2:$B$9,2,FALSE)*'FL Characterization'!V$2)</f>
        <v>9.5104133056133051</v>
      </c>
      <c r="W5" s="4">
        <f>('[1]Pc, Summer, S1'!W5*Main!$B$5)+(VLOOKUP($A5,'FL Ratio'!$A$2:$B$9,2,FALSE)*'FL Characterization'!W$2)</f>
        <v>9.0405013167013148</v>
      </c>
      <c r="X5" s="4">
        <f>('[1]Pc, Summer, S1'!X5*Main!$B$5)+(VLOOKUP($A5,'FL Ratio'!$A$2:$B$9,2,FALSE)*'FL Characterization'!X$2)</f>
        <v>6.8779726957726961</v>
      </c>
      <c r="Y5" s="4">
        <f>('[1]Pc, Summer, S1'!Y5*Main!$B$5)+(VLOOKUP($A5,'FL Ratio'!$A$2:$B$9,2,FALSE)*'FL Characterization'!Y$2)</f>
        <v>4.9930967428967428</v>
      </c>
    </row>
    <row r="6" spans="1:25" x14ac:dyDescent="0.25">
      <c r="A6">
        <v>5</v>
      </c>
      <c r="B6" s="4">
        <f>('[1]Pc, Summer, S1'!B6*Main!$B$5)+(VLOOKUP($A6,'FL Ratio'!$A$2:$B$9,2,FALSE)*'FL Characterization'!B$2)</f>
        <v>6.6649959221501369</v>
      </c>
      <c r="C6" s="4">
        <f>('[1]Pc, Summer, S1'!C6*Main!$B$5)+(VLOOKUP($A6,'FL Ratio'!$A$2:$B$9,2,FALSE)*'FL Characterization'!C$2)</f>
        <v>6.0136730923694772</v>
      </c>
      <c r="D6" s="4">
        <f>('[1]Pc, Summer, S1'!D6*Main!$B$5)+(VLOOKUP($A6,'FL Ratio'!$A$2:$B$9,2,FALSE)*'FL Characterization'!D$2)</f>
        <v>5.5615154155081861</v>
      </c>
      <c r="E6" s="4">
        <f>('[1]Pc, Summer, S1'!E6*Main!$B$5)+(VLOOKUP($A6,'FL Ratio'!$A$2:$B$9,2,FALSE)*'FL Characterization'!E$2)</f>
        <v>5.421870250231696</v>
      </c>
      <c r="F6" s="4">
        <f>('[1]Pc, Summer, S1'!F6*Main!$B$5)+(VLOOKUP($A6,'FL Ratio'!$A$2:$B$9,2,FALSE)*'FL Characterization'!F$2)</f>
        <v>5.6378849552054362</v>
      </c>
      <c r="G6" s="4">
        <f>('[1]Pc, Summer, S1'!G6*Main!$B$5)+(VLOOKUP($A6,'FL Ratio'!$A$2:$B$9,2,FALSE)*'FL Characterization'!G$2)</f>
        <v>5.6374114303367309</v>
      </c>
      <c r="H6" s="4">
        <f>('[1]Pc, Summer, S1'!H6*Main!$B$5)+(VLOOKUP($A6,'FL Ratio'!$A$2:$B$9,2,FALSE)*'FL Characterization'!H$2)</f>
        <v>6.2554886005560713</v>
      </c>
      <c r="I6" s="4">
        <f>('[1]Pc, Summer, S1'!I6*Main!$B$5)+(VLOOKUP($A6,'FL Ratio'!$A$2:$B$9,2,FALSE)*'FL Characterization'!I$2)</f>
        <v>7.1429662032746366</v>
      </c>
      <c r="J6" s="4">
        <f>('[1]Pc, Summer, S1'!J6*Main!$B$5)+(VLOOKUP($A6,'FL Ratio'!$A$2:$B$9,2,FALSE)*'FL Characterization'!J$2)</f>
        <v>7.8880043249922753</v>
      </c>
      <c r="K6" s="4">
        <f>('[1]Pc, Summer, S1'!K6*Main!$B$5)+(VLOOKUP($A6,'FL Ratio'!$A$2:$B$9,2,FALSE)*'FL Characterization'!K$2)</f>
        <v>8.1338096385542169</v>
      </c>
      <c r="L6" s="4">
        <f>('[1]Pc, Summer, S1'!L6*Main!$B$5)+(VLOOKUP($A6,'FL Ratio'!$A$2:$B$9,2,FALSE)*'FL Characterization'!L$2)</f>
        <v>8.6982111831943154</v>
      </c>
      <c r="M6" s="4">
        <f>('[1]Pc, Summer, S1'!M6*Main!$B$5)+(VLOOKUP($A6,'FL Ratio'!$A$2:$B$9,2,FALSE)*'FL Characterization'!M$2)</f>
        <v>9.2048345999382128</v>
      </c>
      <c r="N6" s="4">
        <f>('[1]Pc, Summer, S1'!N6*Main!$B$5)+(VLOOKUP($A6,'FL Ratio'!$A$2:$B$9,2,FALSE)*'FL Characterization'!N$2)</f>
        <v>9.459506147667593</v>
      </c>
      <c r="O6" s="4">
        <f>('[1]Pc, Summer, S1'!O6*Main!$B$5)+(VLOOKUP($A6,'FL Ratio'!$A$2:$B$9,2,FALSE)*'FL Characterization'!O$2)</f>
        <v>9.0437343836885979</v>
      </c>
      <c r="P6" s="4">
        <f>('[1]Pc, Summer, S1'!P6*Main!$B$5)+(VLOOKUP($A6,'FL Ratio'!$A$2:$B$9,2,FALSE)*'FL Characterization'!P$2)</f>
        <v>8.7219676243435291</v>
      </c>
      <c r="Q6" s="4">
        <f>('[1]Pc, Summer, S1'!Q6*Main!$B$5)+(VLOOKUP($A6,'FL Ratio'!$A$2:$B$9,2,FALSE)*'FL Characterization'!Q$2)</f>
        <v>8.610325857275253</v>
      </c>
      <c r="R6" s="4">
        <f>('[1]Pc, Summer, S1'!R6*Main!$B$5)+(VLOOKUP($A6,'FL Ratio'!$A$2:$B$9,2,FALSE)*'FL Characterization'!R$2)</f>
        <v>8.6092001853568121</v>
      </c>
      <c r="S6" s="4">
        <f>('[1]Pc, Summer, S1'!S6*Main!$B$5)+(VLOOKUP($A6,'FL Ratio'!$A$2:$B$9,2,FALSE)*'FL Characterization'!S$2)</f>
        <v>8.5602387395736788</v>
      </c>
      <c r="T6" s="4">
        <f>('[1]Pc, Summer, S1'!T6*Main!$B$5)+(VLOOKUP($A6,'FL Ratio'!$A$2:$B$9,2,FALSE)*'FL Characterization'!T$2)</f>
        <v>8.6722210688909467</v>
      </c>
      <c r="U6" s="4">
        <f>('[1]Pc, Summer, S1'!U6*Main!$B$5)+(VLOOKUP($A6,'FL Ratio'!$A$2:$B$9,2,FALSE)*'FL Characterization'!U$2)</f>
        <v>8.7986140871177021</v>
      </c>
      <c r="V6" s="4">
        <f>('[1]Pc, Summer, S1'!V6*Main!$B$5)+(VLOOKUP($A6,'FL Ratio'!$A$2:$B$9,2,FALSE)*'FL Characterization'!V$2)</f>
        <v>9.6794679023787431</v>
      </c>
      <c r="W6" s="4">
        <f>('[1]Pc, Summer, S1'!W6*Main!$B$5)+(VLOOKUP($A6,'FL Ratio'!$A$2:$B$9,2,FALSE)*'FL Characterization'!W$2)</f>
        <v>9.2182392956441142</v>
      </c>
      <c r="X6" s="4">
        <f>('[1]Pc, Summer, S1'!X6*Main!$B$5)+(VLOOKUP($A6,'FL Ratio'!$A$2:$B$9,2,FALSE)*'FL Characterization'!X$2)</f>
        <v>8.8385175780043248</v>
      </c>
      <c r="Y6" s="4">
        <f>('[1]Pc, Summer, S1'!Y6*Main!$B$5)+(VLOOKUP($A6,'FL Ratio'!$A$2:$B$9,2,FALSE)*'FL Characterization'!Y$2)</f>
        <v>7.813839172072905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3.4862016047209852</v>
      </c>
      <c r="C7" s="4">
        <f>('[1]Pc, Summer, S1'!C7*Main!$B$5)+(VLOOKUP($A7,'FL Ratio'!$A$2:$B$9,2,FALSE)*'FL Characterization'!C$2)</f>
        <v>3.3530835800807544</v>
      </c>
      <c r="D7" s="4">
        <f>('[1]Pc, Summer, S1'!D7*Main!$B$5)+(VLOOKUP($A7,'FL Ratio'!$A$2:$B$9,2,FALSE)*'FL Characterization'!D$2)</f>
        <v>3.1140660420333361</v>
      </c>
      <c r="E7" s="4">
        <f>('[1]Pc, Summer, S1'!E7*Main!$B$5)+(VLOOKUP($A7,'FL Ratio'!$A$2:$B$9,2,FALSE)*'FL Characterization'!E$2)</f>
        <v>3.2390468992649337</v>
      </c>
      <c r="F7" s="4">
        <f>('[1]Pc, Summer, S1'!F7*Main!$B$5)+(VLOOKUP($A7,'FL Ratio'!$A$2:$B$9,2,FALSE)*'FL Characterization'!F$2)</f>
        <v>3.3098630914173315</v>
      </c>
      <c r="G7" s="4">
        <f>('[1]Pc, Summer, S1'!G7*Main!$B$5)+(VLOOKUP($A7,'FL Ratio'!$A$2:$B$9,2,FALSE)*'FL Characterization'!G$2)</f>
        <v>3.3063156434413496</v>
      </c>
      <c r="H7" s="4">
        <f>('[1]Pc, Summer, S1'!H7*Main!$B$5)+(VLOOKUP($A7,'FL Ratio'!$A$2:$B$9,2,FALSE)*'FL Characterization'!H$2)</f>
        <v>3.6085369189357075</v>
      </c>
      <c r="I7" s="4">
        <f>('[1]Pc, Summer, S1'!I7*Main!$B$5)+(VLOOKUP($A7,'FL Ratio'!$A$2:$B$9,2,FALSE)*'FL Characterization'!I$2)</f>
        <v>4.4604291955688993</v>
      </c>
      <c r="J7" s="4">
        <f>('[1]Pc, Summer, S1'!J7*Main!$B$5)+(VLOOKUP($A7,'FL Ratio'!$A$2:$B$9,2,FALSE)*'FL Characterization'!J$2)</f>
        <v>4.6557894191945346</v>
      </c>
      <c r="K7" s="4">
        <f>('[1]Pc, Summer, S1'!K7*Main!$B$5)+(VLOOKUP($A7,'FL Ratio'!$A$2:$B$9,2,FALSE)*'FL Characterization'!K$2)</f>
        <v>4.6354846567967707</v>
      </c>
      <c r="L7" s="4">
        <f>('[1]Pc, Summer, S1'!L7*Main!$B$5)+(VLOOKUP($A7,'FL Ratio'!$A$2:$B$9,2,FALSE)*'FL Characterization'!L$2)</f>
        <v>4.6391250232943362</v>
      </c>
      <c r="M7" s="4">
        <f>('[1]Pc, Summer, S1'!M7*Main!$B$5)+(VLOOKUP($A7,'FL Ratio'!$A$2:$B$9,2,FALSE)*'FL Characterization'!M$2)</f>
        <v>4.8971527694378301</v>
      </c>
      <c r="N7" s="4">
        <f>('[1]Pc, Summer, S1'!N7*Main!$B$5)+(VLOOKUP($A7,'FL Ratio'!$A$2:$B$9,2,FALSE)*'FL Characterization'!N$2)</f>
        <v>4.8417589709079607</v>
      </c>
      <c r="O7" s="4">
        <f>('[1]Pc, Summer, S1'!O7*Main!$B$5)+(VLOOKUP($A7,'FL Ratio'!$A$2:$B$9,2,FALSE)*'FL Characterization'!O$2)</f>
        <v>4.6469705663112126</v>
      </c>
      <c r="P7" s="4">
        <f>('[1]Pc, Summer, S1'!P7*Main!$B$5)+(VLOOKUP($A7,'FL Ratio'!$A$2:$B$9,2,FALSE)*'FL Characterization'!P$2)</f>
        <v>4.3733313179418163</v>
      </c>
      <c r="Q7" s="4">
        <f>('[1]Pc, Summer, S1'!Q7*Main!$B$5)+(VLOOKUP($A7,'FL Ratio'!$A$2:$B$9,2,FALSE)*'FL Characterization'!Q$2)</f>
        <v>4.2213181281706182</v>
      </c>
      <c r="R7" s="4">
        <f>('[1]Pc, Summer, S1'!R7*Main!$B$5)+(VLOOKUP($A7,'FL Ratio'!$A$2:$B$9,2,FALSE)*'FL Characterization'!R$2)</f>
        <v>4.415991148151984</v>
      </c>
      <c r="S7" s="4">
        <f>('[1]Pc, Summer, S1'!S7*Main!$B$5)+(VLOOKUP($A7,'FL Ratio'!$A$2:$B$9,2,FALSE)*'FL Characterization'!S$2)</f>
        <v>4.3004192773579053</v>
      </c>
      <c r="T7" s="4">
        <f>('[1]Pc, Summer, S1'!T7*Main!$B$5)+(VLOOKUP($A7,'FL Ratio'!$A$2:$B$9,2,FALSE)*'FL Characterization'!T$2)</f>
        <v>4.037993436173517</v>
      </c>
      <c r="U7" s="4">
        <f>('[1]Pc, Summer, S1'!U7*Main!$B$5)+(VLOOKUP($A7,'FL Ratio'!$A$2:$B$9,2,FALSE)*'FL Characterization'!U$2)</f>
        <v>4.0763327777202623</v>
      </c>
      <c r="V7" s="4">
        <f>('[1]Pc, Summer, S1'!V7*Main!$B$5)+(VLOOKUP($A7,'FL Ratio'!$A$2:$B$9,2,FALSE)*'FL Characterization'!V$2)</f>
        <v>4.2566343927942851</v>
      </c>
      <c r="W7" s="4">
        <f>('[1]Pc, Summer, S1'!W7*Main!$B$5)+(VLOOKUP($A7,'FL Ratio'!$A$2:$B$9,2,FALSE)*'FL Characterization'!W$2)</f>
        <v>3.8835119681126415</v>
      </c>
      <c r="X7" s="4">
        <f>('[1]Pc, Summer, S1'!X7*Main!$B$5)+(VLOOKUP($A7,'FL Ratio'!$A$2:$B$9,2,FALSE)*'FL Characterization'!X$2)</f>
        <v>3.6216673465162028</v>
      </c>
      <c r="Y7" s="4">
        <f>('[1]Pc, Summer, S1'!Y7*Main!$B$5)+(VLOOKUP($A7,'FL Ratio'!$A$2:$B$9,2,FALSE)*'FL Characterization'!Y$2)</f>
        <v>3.6145657832073717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2.8271042933810375</v>
      </c>
      <c r="C8" s="4">
        <f>('[1]Pc, Summer, S1'!C8*Main!$B$5)+(VLOOKUP($A8,'FL Ratio'!$A$2:$B$9,2,FALSE)*'FL Characterization'!C$2)</f>
        <v>2.5501312896405923</v>
      </c>
      <c r="D8" s="4">
        <f>('[1]Pc, Summer, S1'!D8*Main!$B$5)+(VLOOKUP($A8,'FL Ratio'!$A$2:$B$9,2,FALSE)*'FL Characterization'!D$2)</f>
        <v>2.4897044885347208</v>
      </c>
      <c r="E8" s="4">
        <f>('[1]Pc, Summer, S1'!E8*Main!$B$5)+(VLOOKUP($A8,'FL Ratio'!$A$2:$B$9,2,FALSE)*'FL Characterization'!E$2)</f>
        <v>2.5406397788258253</v>
      </c>
      <c r="F8" s="4">
        <f>('[1]Pc, Summer, S1'!F8*Main!$B$5)+(VLOOKUP($A8,'FL Ratio'!$A$2:$B$9,2,FALSE)*'FL Characterization'!F$2)</f>
        <v>2.4543020979020973</v>
      </c>
      <c r="G8" s="4">
        <f>('[1]Pc, Summer, S1'!G8*Main!$B$5)+(VLOOKUP($A8,'FL Ratio'!$A$2:$B$9,2,FALSE)*'FL Characterization'!G$2)</f>
        <v>2.660727077573589</v>
      </c>
      <c r="H8" s="4">
        <f>('[1]Pc, Summer, S1'!H8*Main!$B$5)+(VLOOKUP($A8,'FL Ratio'!$A$2:$B$9,2,FALSE)*'FL Characterization'!H$2)</f>
        <v>3.4293948772158074</v>
      </c>
      <c r="I8" s="4">
        <f>('[1]Pc, Summer, S1'!I8*Main!$B$5)+(VLOOKUP($A8,'FL Ratio'!$A$2:$B$9,2,FALSE)*'FL Characterization'!I$2)</f>
        <v>3.8441700439095783</v>
      </c>
      <c r="J8" s="4">
        <f>('[1]Pc, Summer, S1'!J8*Main!$B$5)+(VLOOKUP($A8,'FL Ratio'!$A$2:$B$9,2,FALSE)*'FL Characterization'!J$2)</f>
        <v>4.4293738819320216</v>
      </c>
      <c r="K8" s="4">
        <f>('[1]Pc, Summer, S1'!K8*Main!$B$5)+(VLOOKUP($A8,'FL Ratio'!$A$2:$B$9,2,FALSE)*'FL Characterization'!K$2)</f>
        <v>4.6721482029598294</v>
      </c>
      <c r="L8" s="4">
        <f>('[1]Pc, Summer, S1'!L8*Main!$B$5)+(VLOOKUP($A8,'FL Ratio'!$A$2:$B$9,2,FALSE)*'FL Characterization'!L$2)</f>
        <v>4.6471954138884364</v>
      </c>
      <c r="M8" s="4">
        <f>('[1]Pc, Summer, S1'!M8*Main!$B$5)+(VLOOKUP($A8,'FL Ratio'!$A$2:$B$9,2,FALSE)*'FL Characterization'!M$2)</f>
        <v>4.8450633598959172</v>
      </c>
      <c r="N8" s="4">
        <f>('[1]Pc, Summer, S1'!N8*Main!$B$5)+(VLOOKUP($A8,'FL Ratio'!$A$2:$B$9,2,FALSE)*'FL Characterization'!N$2)</f>
        <v>4.7197818994958514</v>
      </c>
      <c r="O8" s="4">
        <f>('[1]Pc, Summer, S1'!O8*Main!$B$5)+(VLOOKUP($A8,'FL Ratio'!$A$2:$B$9,2,FALSE)*'FL Characterization'!O$2)</f>
        <v>4.8357124247845178</v>
      </c>
      <c r="P8" s="4">
        <f>('[1]Pc, Summer, S1'!P8*Main!$B$5)+(VLOOKUP($A8,'FL Ratio'!$A$2:$B$9,2,FALSE)*'FL Characterization'!P$2)</f>
        <v>4.7587004716214008</v>
      </c>
      <c r="Q8" s="4">
        <f>('[1]Pc, Summer, S1'!Q8*Main!$B$5)+(VLOOKUP($A8,'FL Ratio'!$A$2:$B$9,2,FALSE)*'FL Characterization'!Q$2)</f>
        <v>4.4330476174987803</v>
      </c>
      <c r="R8" s="4">
        <f>('[1]Pc, Summer, S1'!R8*Main!$B$5)+(VLOOKUP($A8,'FL Ratio'!$A$2:$B$9,2,FALSE)*'FL Characterization'!R$2)</f>
        <v>4.4861348999837363</v>
      </c>
      <c r="S8" s="4">
        <f>('[1]Pc, Summer, S1'!S8*Main!$B$5)+(VLOOKUP($A8,'FL Ratio'!$A$2:$B$9,2,FALSE)*'FL Characterization'!S$2)</f>
        <v>4.3377017075947304</v>
      </c>
      <c r="T8" s="4">
        <f>('[1]Pc, Summer, S1'!T8*Main!$B$5)+(VLOOKUP($A8,'FL Ratio'!$A$2:$B$9,2,FALSE)*'FL Characterization'!T$2)</f>
        <v>4.2997600585461049</v>
      </c>
      <c r="U8" s="4">
        <f>('[1]Pc, Summer, S1'!U8*Main!$B$5)+(VLOOKUP($A8,'FL Ratio'!$A$2:$B$9,2,FALSE)*'FL Characterization'!U$2)</f>
        <v>4.3270306228655064</v>
      </c>
      <c r="V8" s="4">
        <f>('[1]Pc, Summer, S1'!V8*Main!$B$5)+(VLOOKUP($A8,'FL Ratio'!$A$2:$B$9,2,FALSE)*'FL Characterization'!V$2)</f>
        <v>4.3806566270938356</v>
      </c>
      <c r="W8" s="4">
        <f>('[1]Pc, Summer, S1'!W8*Main!$B$5)+(VLOOKUP($A8,'FL Ratio'!$A$2:$B$9,2,FALSE)*'FL Characterization'!W$2)</f>
        <v>3.6917503821759632</v>
      </c>
      <c r="X8" s="4">
        <f>('[1]Pc, Summer, S1'!X8*Main!$B$5)+(VLOOKUP($A8,'FL Ratio'!$A$2:$B$9,2,FALSE)*'FL Characterization'!X$2)</f>
        <v>3.5681694421857211</v>
      </c>
      <c r="Y8" s="4">
        <f>('[1]Pc, Summer, S1'!Y8*Main!$B$5)+(VLOOKUP($A8,'FL Ratio'!$A$2:$B$9,2,FALSE)*'FL Characterization'!Y$2)</f>
        <v>3.0861099203122464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2.1358023114816218</v>
      </c>
      <c r="C9" s="4">
        <f>('[1]Pc, Summer, S1'!C9*Main!$B$5)+(VLOOKUP($A9,'FL Ratio'!$A$2:$B$9,2,FALSE)*'FL Characterization'!C$2)</f>
        <v>2.0034881773399018</v>
      </c>
      <c r="D9" s="4">
        <f>('[1]Pc, Summer, S1'!D9*Main!$B$5)+(VLOOKUP($A9,'FL Ratio'!$A$2:$B$9,2,FALSE)*'FL Characterization'!D$2)</f>
        <v>1.9316964380447141</v>
      </c>
      <c r="E9" s="4">
        <f>('[1]Pc, Summer, S1'!E9*Main!$B$5)+(VLOOKUP($A9,'FL Ratio'!$A$2:$B$9,2,FALSE)*'FL Characterization'!E$2)</f>
        <v>1.9117408109132248</v>
      </c>
      <c r="F9" s="4">
        <f>('[1]Pc, Summer, S1'!F9*Main!$B$5)+(VLOOKUP($A9,'FL Ratio'!$A$2:$B$9,2,FALSE)*'FL Characterization'!F$2)</f>
        <v>1.9706478211443732</v>
      </c>
      <c r="G9" s="4">
        <f>('[1]Pc, Summer, S1'!G9*Main!$B$5)+(VLOOKUP($A9,'FL Ratio'!$A$2:$B$9,2,FALSE)*'FL Characterization'!G$2)</f>
        <v>2.1235482379689281</v>
      </c>
      <c r="H9" s="4">
        <f>('[1]Pc, Summer, S1'!H9*Main!$B$5)+(VLOOKUP($A9,'FL Ratio'!$A$2:$B$9,2,FALSE)*'FL Characterization'!H$2)</f>
        <v>3.5095547934823799</v>
      </c>
      <c r="I9" s="4">
        <f>('[1]Pc, Summer, S1'!I9*Main!$B$5)+(VLOOKUP($A9,'FL Ratio'!$A$2:$B$9,2,FALSE)*'FL Characterization'!I$2)</f>
        <v>4.2117535430087161</v>
      </c>
      <c r="J9" s="4">
        <f>('[1]Pc, Summer, S1'!J9*Main!$B$5)+(VLOOKUP($A9,'FL Ratio'!$A$2:$B$9,2,FALSE)*'FL Characterization'!J$2)</f>
        <v>4.5273948465327774</v>
      </c>
      <c r="K9" s="4">
        <f>('[1]Pc, Summer, S1'!K9*Main!$B$5)+(VLOOKUP($A9,'FL Ratio'!$A$2:$B$9,2,FALSE)*'FL Characterization'!K$2)</f>
        <v>4.4676704433497543</v>
      </c>
      <c r="L9" s="4">
        <f>('[1]Pc, Summer, S1'!L9*Main!$B$5)+(VLOOKUP($A9,'FL Ratio'!$A$2:$B$9,2,FALSE)*'FL Characterization'!L$2)</f>
        <v>4.6613397499052676</v>
      </c>
      <c r="M9" s="4">
        <f>('[1]Pc, Summer, S1'!M9*Main!$B$5)+(VLOOKUP($A9,'FL Ratio'!$A$2:$B$9,2,FALSE)*'FL Characterization'!M$2)</f>
        <v>4.9468986737400522</v>
      </c>
      <c r="N9" s="4">
        <f>('[1]Pc, Summer, S1'!N9*Main!$B$5)+(VLOOKUP($A9,'FL Ratio'!$A$2:$B$9,2,FALSE)*'FL Characterization'!N$2)</f>
        <v>4.9137278893520273</v>
      </c>
      <c r="O9" s="4">
        <f>('[1]Pc, Summer, S1'!O9*Main!$B$5)+(VLOOKUP($A9,'FL Ratio'!$A$2:$B$9,2,FALSE)*'FL Characterization'!O$2)</f>
        <v>4.584407995452823</v>
      </c>
      <c r="P9" s="4">
        <f>('[1]Pc, Summer, S1'!P9*Main!$B$5)+(VLOOKUP($A9,'FL Ratio'!$A$2:$B$9,2,FALSE)*'FL Characterization'!P$2)</f>
        <v>3.9955442212959458</v>
      </c>
      <c r="Q9" s="4">
        <f>('[1]Pc, Summer, S1'!Q9*Main!$B$5)+(VLOOKUP($A9,'FL Ratio'!$A$2:$B$9,2,FALSE)*'FL Characterization'!Q$2)</f>
        <v>3.816372792724517</v>
      </c>
      <c r="R9" s="4">
        <f>('[1]Pc, Summer, S1'!R9*Main!$B$5)+(VLOOKUP($A9,'FL Ratio'!$A$2:$B$9,2,FALSE)*'FL Characterization'!R$2)</f>
        <v>3.6160206517620312</v>
      </c>
      <c r="S9" s="4">
        <f>('[1]Pc, Summer, S1'!S9*Main!$B$5)+(VLOOKUP($A9,'FL Ratio'!$A$2:$B$9,2,FALSE)*'FL Characterization'!S$2)</f>
        <v>3.5412773020083366</v>
      </c>
      <c r="T9" s="4">
        <f>('[1]Pc, Summer, S1'!T9*Main!$B$5)+(VLOOKUP($A9,'FL Ratio'!$A$2:$B$9,2,FALSE)*'FL Characterization'!T$2)</f>
        <v>3.481373853732475</v>
      </c>
      <c r="U9" s="4">
        <f>('[1]Pc, Summer, S1'!U9*Main!$B$5)+(VLOOKUP($A9,'FL Ratio'!$A$2:$B$9,2,FALSE)*'FL Characterization'!U$2)</f>
        <v>3.5851266767715049</v>
      </c>
      <c r="V9" s="4">
        <f>('[1]Pc, Summer, S1'!V9*Main!$B$5)+(VLOOKUP($A9,'FL Ratio'!$A$2:$B$9,2,FALSE)*'FL Characterization'!V$2)</f>
        <v>3.4614375142099285</v>
      </c>
      <c r="W9" s="4">
        <f>('[1]Pc, Summer, S1'!W9*Main!$B$5)+(VLOOKUP($A9,'FL Ratio'!$A$2:$B$9,2,FALSE)*'FL Characterization'!W$2)</f>
        <v>3.0391451686244793</v>
      </c>
      <c r="X9" s="4">
        <f>('[1]Pc, Summer, S1'!X9*Main!$B$5)+(VLOOKUP($A9,'FL Ratio'!$A$2:$B$9,2,FALSE)*'FL Characterization'!X$2)</f>
        <v>2.5441598711633198</v>
      </c>
      <c r="Y9" s="4">
        <f>('[1]Pc, Summer, S1'!Y9*Main!$B$5)+(VLOOKUP($A9,'FL Ratio'!$A$2:$B$9,2,FALSE)*'FL Characterization'!Y$2)</f>
        <v>2.3003084122773783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8.01659230769231</v>
      </c>
      <c r="C2" s="4">
        <f>('[1]Pc, Summer, S2'!C2*Main!$B$5)+(VLOOKUP($A2,'FL Ratio'!$A$2:$B$9,2,FALSE)*'FL Characterization'!C$2)</f>
        <v>7.8698186046511642</v>
      </c>
      <c r="D2" s="4">
        <f>('[1]Pc, Summer, S2'!D2*Main!$B$5)+(VLOOKUP($A2,'FL Ratio'!$A$2:$B$9,2,FALSE)*'FL Characterization'!D$2)</f>
        <v>7.4195622540250454</v>
      </c>
      <c r="E2" s="4">
        <f>('[1]Pc, Summer, S2'!E2*Main!$B$5)+(VLOOKUP($A2,'FL Ratio'!$A$2:$B$9,2,FALSE)*'FL Characterization'!E$2)</f>
        <v>7.4245670840787135</v>
      </c>
      <c r="F2" s="4">
        <f>('[1]Pc, Summer, S2'!F2*Main!$B$5)+(VLOOKUP($A2,'FL Ratio'!$A$2:$B$9,2,FALSE)*'FL Characterization'!F$2)</f>
        <v>7.198144364937388</v>
      </c>
      <c r="G2" s="4">
        <f>('[1]Pc, Summer, S2'!G2*Main!$B$5)+(VLOOKUP($A2,'FL Ratio'!$A$2:$B$9,2,FALSE)*'FL Characterization'!G$2)</f>
        <v>7.4292765652951704</v>
      </c>
      <c r="H2" s="4">
        <f>('[1]Pc, Summer, S2'!H2*Main!$B$5)+(VLOOKUP($A2,'FL Ratio'!$A$2:$B$9,2,FALSE)*'FL Characterization'!H$2)</f>
        <v>7.53603076923077</v>
      </c>
      <c r="I2" s="4">
        <f>('[1]Pc, Summer, S2'!I2*Main!$B$5)+(VLOOKUP($A2,'FL Ratio'!$A$2:$B$9,2,FALSE)*'FL Characterization'!I$2)</f>
        <v>8.8907713774597497</v>
      </c>
      <c r="J2" s="4">
        <f>('[1]Pc, Summer, S2'!J2*Main!$B$5)+(VLOOKUP($A2,'FL Ratio'!$A$2:$B$9,2,FALSE)*'FL Characterization'!J$2)</f>
        <v>9.6547070661896264</v>
      </c>
      <c r="K2" s="4">
        <f>('[1]Pc, Summer, S2'!K2*Main!$B$5)+(VLOOKUP($A2,'FL Ratio'!$A$2:$B$9,2,FALSE)*'FL Characterization'!K$2)</f>
        <v>9.4441906976744168</v>
      </c>
      <c r="L2" s="4">
        <f>('[1]Pc, Summer, S2'!L2*Main!$B$5)+(VLOOKUP($A2,'FL Ratio'!$A$2:$B$9,2,FALSE)*'FL Characterization'!L$2)</f>
        <v>9.1846260286225405</v>
      </c>
      <c r="M2" s="4">
        <f>('[1]Pc, Summer, S2'!M2*Main!$B$5)+(VLOOKUP($A2,'FL Ratio'!$A$2:$B$9,2,FALSE)*'FL Characterization'!M$2)</f>
        <v>9.2077588550983904</v>
      </c>
      <c r="N2" s="4">
        <f>('[1]Pc, Summer, S2'!N2*Main!$B$5)+(VLOOKUP($A2,'FL Ratio'!$A$2:$B$9,2,FALSE)*'FL Characterization'!N$2)</f>
        <v>9.5604781753130599</v>
      </c>
      <c r="O2" s="4">
        <f>('[1]Pc, Summer, S2'!O2*Main!$B$5)+(VLOOKUP($A2,'FL Ratio'!$A$2:$B$9,2,FALSE)*'FL Characterization'!O$2)</f>
        <v>9.7934121645796051</v>
      </c>
      <c r="P2" s="4">
        <f>('[1]Pc, Summer, S2'!P2*Main!$B$5)+(VLOOKUP($A2,'FL Ratio'!$A$2:$B$9,2,FALSE)*'FL Characterization'!P$2)</f>
        <v>9.0418459749552778</v>
      </c>
      <c r="Q2" s="4">
        <f>('[1]Pc, Summer, S2'!Q2*Main!$B$5)+(VLOOKUP($A2,'FL Ratio'!$A$2:$B$9,2,FALSE)*'FL Characterization'!Q$2)</f>
        <v>9.2257622540250441</v>
      </c>
      <c r="R2" s="4">
        <f>('[1]Pc, Summer, S2'!R2*Main!$B$5)+(VLOOKUP($A2,'FL Ratio'!$A$2:$B$9,2,FALSE)*'FL Characterization'!R$2)</f>
        <v>9.3002137745974949</v>
      </c>
      <c r="S2" s="4">
        <f>('[1]Pc, Summer, S2'!S2*Main!$B$5)+(VLOOKUP($A2,'FL Ratio'!$A$2:$B$9,2,FALSE)*'FL Characterization'!S$2)</f>
        <v>8.7702765652951697</v>
      </c>
      <c r="T2" s="4">
        <f>('[1]Pc, Summer, S2'!T2*Main!$B$5)+(VLOOKUP($A2,'FL Ratio'!$A$2:$B$9,2,FALSE)*'FL Characterization'!T$2)</f>
        <v>8.634699821109125</v>
      </c>
      <c r="U2" s="4">
        <f>('[1]Pc, Summer, S2'!U2*Main!$B$5)+(VLOOKUP($A2,'FL Ratio'!$A$2:$B$9,2,FALSE)*'FL Characterization'!U$2)</f>
        <v>8.261489892665475</v>
      </c>
      <c r="V2" s="4">
        <f>('[1]Pc, Summer, S2'!V2*Main!$B$5)+(VLOOKUP($A2,'FL Ratio'!$A$2:$B$9,2,FALSE)*'FL Characterization'!V$2)</f>
        <v>8.418686404293382</v>
      </c>
      <c r="W2" s="4">
        <f>('[1]Pc, Summer, S2'!W2*Main!$B$5)+(VLOOKUP($A2,'FL Ratio'!$A$2:$B$9,2,FALSE)*'FL Characterization'!W$2)</f>
        <v>8.2233527728085871</v>
      </c>
      <c r="X2" s="4">
        <f>('[1]Pc, Summer, S2'!X2*Main!$B$5)+(VLOOKUP($A2,'FL Ratio'!$A$2:$B$9,2,FALSE)*'FL Characterization'!X$2)</f>
        <v>7.8649012522361375</v>
      </c>
      <c r="Y2" s="4">
        <f>('[1]Pc, Summer, S2'!Y2*Main!$B$5)+(VLOOKUP($A2,'FL Ratio'!$A$2:$B$9,2,FALSE)*'FL Characterization'!Y$2)</f>
        <v>7.6394397137745989</v>
      </c>
    </row>
    <row r="3" spans="1:25" x14ac:dyDescent="0.25">
      <c r="A3">
        <v>2</v>
      </c>
      <c r="B3" s="4">
        <f>('[1]Pc, Summer, S2'!B3*Main!$B$5)+(VLOOKUP($A3,'FL Ratio'!$A$2:$B$9,2,FALSE)*'FL Characterization'!B$2)</f>
        <v>7.0417708791208788</v>
      </c>
      <c r="C3" s="4">
        <f>('[1]Pc, Summer, S2'!C3*Main!$B$5)+(VLOOKUP($A3,'FL Ratio'!$A$2:$B$9,2,FALSE)*'FL Characterization'!C$2)</f>
        <v>6.6574535714285696</v>
      </c>
      <c r="D3" s="4">
        <f>('[1]Pc, Summer, S2'!D3*Main!$B$5)+(VLOOKUP($A3,'FL Ratio'!$A$2:$B$9,2,FALSE)*'FL Characterization'!D$2)</f>
        <v>6.3182728021978019</v>
      </c>
      <c r="E3" s="4">
        <f>('[1]Pc, Summer, S2'!E3*Main!$B$5)+(VLOOKUP($A3,'FL Ratio'!$A$2:$B$9,2,FALSE)*'FL Characterization'!E$2)</f>
        <v>5.8809131181318683</v>
      </c>
      <c r="F3" s="4">
        <f>('[1]Pc, Summer, S2'!F3*Main!$B$5)+(VLOOKUP($A3,'FL Ratio'!$A$2:$B$9,2,FALSE)*'FL Characterization'!F$2)</f>
        <v>5.5823054945054942</v>
      </c>
      <c r="G3" s="4">
        <f>('[1]Pc, Summer, S2'!G3*Main!$B$5)+(VLOOKUP($A3,'FL Ratio'!$A$2:$B$9,2,FALSE)*'FL Characterization'!G$2)</f>
        <v>5.9552784340659333</v>
      </c>
      <c r="H3" s="4">
        <f>('[1]Pc, Summer, S2'!H3*Main!$B$5)+(VLOOKUP($A3,'FL Ratio'!$A$2:$B$9,2,FALSE)*'FL Characterization'!H$2)</f>
        <v>6.1738432692307699</v>
      </c>
      <c r="I3" s="4">
        <f>('[1]Pc, Summer, S2'!I3*Main!$B$5)+(VLOOKUP($A3,'FL Ratio'!$A$2:$B$9,2,FALSE)*'FL Characterization'!I$2)</f>
        <v>8.1234878434065934</v>
      </c>
      <c r="J3" s="4">
        <f>('[1]Pc, Summer, S2'!J3*Main!$B$5)+(VLOOKUP($A3,'FL Ratio'!$A$2:$B$9,2,FALSE)*'FL Characterization'!J$2)</f>
        <v>9.0393956043956045</v>
      </c>
      <c r="K3" s="4">
        <f>('[1]Pc, Summer, S2'!K3*Main!$B$5)+(VLOOKUP($A3,'FL Ratio'!$A$2:$B$9,2,FALSE)*'FL Characterization'!K$2)</f>
        <v>9.4562883928571413</v>
      </c>
      <c r="L3" s="4">
        <f>('[1]Pc, Summer, S2'!L3*Main!$B$5)+(VLOOKUP($A3,'FL Ratio'!$A$2:$B$9,2,FALSE)*'FL Characterization'!L$2)</f>
        <v>8.7883583791208775</v>
      </c>
      <c r="M3" s="4">
        <f>('[1]Pc, Summer, S2'!M3*Main!$B$5)+(VLOOKUP($A3,'FL Ratio'!$A$2:$B$9,2,FALSE)*'FL Characterization'!M$2)</f>
        <v>9.1414112637362628</v>
      </c>
      <c r="N3" s="4">
        <f>('[1]Pc, Summer, S2'!N3*Main!$B$5)+(VLOOKUP($A3,'FL Ratio'!$A$2:$B$9,2,FALSE)*'FL Characterization'!N$2)</f>
        <v>9.3488689560439546</v>
      </c>
      <c r="O3" s="4">
        <f>('[1]Pc, Summer, S2'!O3*Main!$B$5)+(VLOOKUP($A3,'FL Ratio'!$A$2:$B$9,2,FALSE)*'FL Characterization'!O$2)</f>
        <v>8.9740807692307687</v>
      </c>
      <c r="P3" s="4">
        <f>('[1]Pc, Summer, S2'!P3*Main!$B$5)+(VLOOKUP($A3,'FL Ratio'!$A$2:$B$9,2,FALSE)*'FL Characterization'!P$2)</f>
        <v>7.5754942307692312</v>
      </c>
      <c r="Q3" s="4">
        <f>('[1]Pc, Summer, S2'!Q3*Main!$B$5)+(VLOOKUP($A3,'FL Ratio'!$A$2:$B$9,2,FALSE)*'FL Characterization'!Q$2)</f>
        <v>8.0510799450549442</v>
      </c>
      <c r="R3" s="4">
        <f>('[1]Pc, Summer, S2'!R3*Main!$B$5)+(VLOOKUP($A3,'FL Ratio'!$A$2:$B$9,2,FALSE)*'FL Characterization'!R$2)</f>
        <v>8.5730703983516499</v>
      </c>
      <c r="S3" s="4">
        <f>('[1]Pc, Summer, S2'!S3*Main!$B$5)+(VLOOKUP($A3,'FL Ratio'!$A$2:$B$9,2,FALSE)*'FL Characterization'!S$2)</f>
        <v>8.5806534340659333</v>
      </c>
      <c r="T3" s="4">
        <f>('[1]Pc, Summer, S2'!T3*Main!$B$5)+(VLOOKUP($A3,'FL Ratio'!$A$2:$B$9,2,FALSE)*'FL Characterization'!T$2)</f>
        <v>8.9954909340659324</v>
      </c>
      <c r="U3" s="4">
        <f>('[1]Pc, Summer, S2'!U3*Main!$B$5)+(VLOOKUP($A3,'FL Ratio'!$A$2:$B$9,2,FALSE)*'FL Characterization'!U$2)</f>
        <v>9.0898038461538455</v>
      </c>
      <c r="V3" s="4">
        <f>('[1]Pc, Summer, S2'!V3*Main!$B$5)+(VLOOKUP($A3,'FL Ratio'!$A$2:$B$9,2,FALSE)*'FL Characterization'!V$2)</f>
        <v>9.6194806318681287</v>
      </c>
      <c r="W3" s="4">
        <f>('[1]Pc, Summer, S2'!W3*Main!$B$5)+(VLOOKUP($A3,'FL Ratio'!$A$2:$B$9,2,FALSE)*'FL Characterization'!W$2)</f>
        <v>9.0817155219780208</v>
      </c>
      <c r="X3" s="4">
        <f>('[1]Pc, Summer, S2'!X3*Main!$B$5)+(VLOOKUP($A3,'FL Ratio'!$A$2:$B$9,2,FALSE)*'FL Characterization'!X$2)</f>
        <v>7.6902786401098897</v>
      </c>
      <c r="Y3" s="4">
        <f>('[1]Pc, Summer, S2'!Y3*Main!$B$5)+(VLOOKUP($A3,'FL Ratio'!$A$2:$B$9,2,FALSE)*'FL Characterization'!Y$2)</f>
        <v>7.0748394230769236</v>
      </c>
    </row>
    <row r="4" spans="1:25" x14ac:dyDescent="0.25">
      <c r="A4">
        <v>3</v>
      </c>
      <c r="B4" s="4">
        <f>('[1]Pc, Summer, S2'!B4*Main!$B$5)+(VLOOKUP($A4,'FL Ratio'!$A$2:$B$9,2,FALSE)*'FL Characterization'!B$2)</f>
        <v>5.6838672273064557</v>
      </c>
      <c r="C4" s="4">
        <f>('[1]Pc, Summer, S2'!C4*Main!$B$5)+(VLOOKUP($A4,'FL Ratio'!$A$2:$B$9,2,FALSE)*'FL Characterization'!C$2)</f>
        <v>5.5700784565916397</v>
      </c>
      <c r="D4" s="4">
        <f>('[1]Pc, Summer, S2'!D4*Main!$B$5)+(VLOOKUP($A4,'FL Ratio'!$A$2:$B$9,2,FALSE)*'FL Characterization'!D$2)</f>
        <v>4.9817216423447945</v>
      </c>
      <c r="E4" s="4">
        <f>('[1]Pc, Summer, S2'!E4*Main!$B$5)+(VLOOKUP($A4,'FL Ratio'!$A$2:$B$9,2,FALSE)*'FL Characterization'!E$2)</f>
        <v>5.1675744496660894</v>
      </c>
      <c r="F4" s="4">
        <f>('[1]Pc, Summer, S2'!F4*Main!$B$5)+(VLOOKUP($A4,'FL Ratio'!$A$2:$B$9,2,FALSE)*'FL Characterization'!F$2)</f>
        <v>5.1948801385110066</v>
      </c>
      <c r="G4" s="4">
        <f>('[1]Pc, Summer, S2'!G4*Main!$B$5)+(VLOOKUP($A4,'FL Ratio'!$A$2:$B$9,2,FALSE)*'FL Characterization'!G$2)</f>
        <v>5.0744066782092512</v>
      </c>
      <c r="H4" s="4">
        <f>('[1]Pc, Summer, S2'!H4*Main!$B$5)+(VLOOKUP($A4,'FL Ratio'!$A$2:$B$9,2,FALSE)*'FL Characterization'!H$2)</f>
        <v>7.1719793222854333</v>
      </c>
      <c r="I4" s="4">
        <f>('[1]Pc, Summer, S2'!I4*Main!$B$5)+(VLOOKUP($A4,'FL Ratio'!$A$2:$B$9,2,FALSE)*'FL Characterization'!I$2)</f>
        <v>9.3922575810042073</v>
      </c>
      <c r="J4" s="4">
        <f>('[1]Pc, Summer, S2'!J4*Main!$B$5)+(VLOOKUP($A4,'FL Ratio'!$A$2:$B$9,2,FALSE)*'FL Characterization'!J$2)</f>
        <v>9.5514821914419983</v>
      </c>
      <c r="K4" s="4">
        <f>('[1]Pc, Summer, S2'!K4*Main!$B$5)+(VLOOKUP($A4,'FL Ratio'!$A$2:$B$9,2,FALSE)*'FL Characterization'!K$2)</f>
        <v>9.1490045016077168</v>
      </c>
      <c r="L4" s="4">
        <f>('[1]Pc, Summer, S2'!L4*Main!$B$5)+(VLOOKUP($A4,'FL Ratio'!$A$2:$B$9,2,FALSE)*'FL Characterization'!L$2)</f>
        <v>8.8528974523868431</v>
      </c>
      <c r="M4" s="4">
        <f>('[1]Pc, Summer, S2'!M4*Main!$B$5)+(VLOOKUP($A4,'FL Ratio'!$A$2:$B$9,2,FALSE)*'FL Characterization'!M$2)</f>
        <v>9.3307443482562444</v>
      </c>
      <c r="N4" s="4">
        <f>('[1]Pc, Summer, S2'!N4*Main!$B$5)+(VLOOKUP($A4,'FL Ratio'!$A$2:$B$9,2,FALSE)*'FL Characterization'!N$2)</f>
        <v>9.9684874103388577</v>
      </c>
      <c r="O4" s="4">
        <f>('[1]Pc, Summer, S2'!O4*Main!$B$5)+(VLOOKUP($A4,'FL Ratio'!$A$2:$B$9,2,FALSE)*'FL Characterization'!O$2)</f>
        <v>9.1036828592629231</v>
      </c>
      <c r="P4" s="4">
        <f>('[1]Pc, Summer, S2'!P4*Main!$B$5)+(VLOOKUP($A4,'FL Ratio'!$A$2:$B$9,2,FALSE)*'FL Characterization'!P$2)</f>
        <v>8.4807293593865953</v>
      </c>
      <c r="Q4" s="4">
        <f>('[1]Pc, Summer, S2'!Q4*Main!$B$5)+(VLOOKUP($A4,'FL Ratio'!$A$2:$B$9,2,FALSE)*'FL Characterization'!Q$2)</f>
        <v>8.1251885233737315</v>
      </c>
      <c r="R4" s="4">
        <f>('[1]Pc, Summer, S2'!R4*Main!$B$5)+(VLOOKUP($A4,'FL Ratio'!$A$2:$B$9,2,FALSE)*'FL Characterization'!R$2)</f>
        <v>8.109537224833046</v>
      </c>
      <c r="S4" s="4">
        <f>('[1]Pc, Summer, S2'!S4*Main!$B$5)+(VLOOKUP($A4,'FL Ratio'!$A$2:$B$9,2,FALSE)*'FL Characterization'!S$2)</f>
        <v>7.7976414048973535</v>
      </c>
      <c r="T4" s="4">
        <f>('[1]Pc, Summer, S2'!T4*Main!$B$5)+(VLOOKUP($A4,'FL Ratio'!$A$2:$B$9,2,FALSE)*'FL Characterization'!T$2)</f>
        <v>7.6637198614889943</v>
      </c>
      <c r="U4" s="4">
        <f>('[1]Pc, Summer, S2'!U4*Main!$B$5)+(VLOOKUP($A4,'FL Ratio'!$A$2:$B$9,2,FALSE)*'FL Characterization'!U$2)</f>
        <v>8.5854831066040092</v>
      </c>
      <c r="V4" s="4">
        <f>('[1]Pc, Summer, S2'!V4*Main!$B$5)+(VLOOKUP($A4,'FL Ratio'!$A$2:$B$9,2,FALSE)*'FL Characterization'!V$2)</f>
        <v>8.7452866435814993</v>
      </c>
      <c r="W4" s="4">
        <f>('[1]Pc, Summer, S2'!W4*Main!$B$5)+(VLOOKUP($A4,'FL Ratio'!$A$2:$B$9,2,FALSE)*'FL Characterization'!W$2)</f>
        <v>8.3907366806826609</v>
      </c>
      <c r="X4" s="4">
        <f>('[1]Pc, Summer, S2'!X4*Main!$B$5)+(VLOOKUP($A4,'FL Ratio'!$A$2:$B$9,2,FALSE)*'FL Characterization'!X$2)</f>
        <v>7.3262143457828337</v>
      </c>
      <c r="Y4" s="4">
        <f>('[1]Pc, Summer, S2'!Y4*Main!$B$5)+(VLOOKUP($A4,'FL Ratio'!$A$2:$B$9,2,FALSE)*'FL Characterization'!Y$2)</f>
        <v>6.2178508780608466</v>
      </c>
    </row>
    <row r="5" spans="1:25" x14ac:dyDescent="0.25">
      <c r="A5">
        <v>4</v>
      </c>
      <c r="B5" s="4">
        <f>('[1]Pc, Summer, S2'!B5*Main!$B$5)+(VLOOKUP($A5,'FL Ratio'!$A$2:$B$9,2,FALSE)*'FL Characterization'!B$2)</f>
        <v>3.4098130284130281</v>
      </c>
      <c r="C5" s="4">
        <f>('[1]Pc, Summer, S2'!C5*Main!$B$5)+(VLOOKUP($A5,'FL Ratio'!$A$2:$B$9,2,FALSE)*'FL Characterization'!C$2)</f>
        <v>2.7431477477477477</v>
      </c>
      <c r="D5" s="4">
        <f>('[1]Pc, Summer, S2'!D5*Main!$B$5)+(VLOOKUP($A5,'FL Ratio'!$A$2:$B$9,2,FALSE)*'FL Characterization'!D$2)</f>
        <v>2.1173115731115728</v>
      </c>
      <c r="E5" s="4">
        <f>('[1]Pc, Summer, S2'!E5*Main!$B$5)+(VLOOKUP($A5,'FL Ratio'!$A$2:$B$9,2,FALSE)*'FL Characterization'!E$2)</f>
        <v>2.1253056133056134</v>
      </c>
      <c r="F5" s="4">
        <f>('[1]Pc, Summer, S2'!F5*Main!$B$5)+(VLOOKUP($A5,'FL Ratio'!$A$2:$B$9,2,FALSE)*'FL Characterization'!F$2)</f>
        <v>1.9376787248787251</v>
      </c>
      <c r="G5" s="4">
        <f>('[1]Pc, Summer, S2'!G5*Main!$B$5)+(VLOOKUP($A5,'FL Ratio'!$A$2:$B$9,2,FALSE)*'FL Characterization'!G$2)</f>
        <v>1.8099176715176717</v>
      </c>
      <c r="H5" s="4">
        <f>('[1]Pc, Summer, S2'!H5*Main!$B$5)+(VLOOKUP($A5,'FL Ratio'!$A$2:$B$9,2,FALSE)*'FL Characterization'!H$2)</f>
        <v>4.0308956340956339</v>
      </c>
      <c r="I5" s="4">
        <f>('[1]Pc, Summer, S2'!I5*Main!$B$5)+(VLOOKUP($A5,'FL Ratio'!$A$2:$B$9,2,FALSE)*'FL Characterization'!I$2)</f>
        <v>6.9839517671517655</v>
      </c>
      <c r="J5" s="4">
        <f>('[1]Pc, Summer, S2'!J5*Main!$B$5)+(VLOOKUP($A5,'FL Ratio'!$A$2:$B$9,2,FALSE)*'FL Characterization'!J$2)</f>
        <v>8.4674844074844078</v>
      </c>
      <c r="K5" s="4">
        <f>('[1]Pc, Summer, S2'!K5*Main!$B$5)+(VLOOKUP($A5,'FL Ratio'!$A$2:$B$9,2,FALSE)*'FL Characterization'!K$2)</f>
        <v>8.507075675675674</v>
      </c>
      <c r="L5" s="4">
        <f>('[1]Pc, Summer, S2'!L5*Main!$B$5)+(VLOOKUP($A5,'FL Ratio'!$A$2:$B$9,2,FALSE)*'FL Characterization'!L$2)</f>
        <v>8.4245733887733874</v>
      </c>
      <c r="M5" s="4">
        <f>('[1]Pc, Summer, S2'!M5*Main!$B$5)+(VLOOKUP($A5,'FL Ratio'!$A$2:$B$9,2,FALSE)*'FL Characterization'!M$2)</f>
        <v>7.7118464310464301</v>
      </c>
      <c r="N5" s="4">
        <f>('[1]Pc, Summer, S2'!N5*Main!$B$5)+(VLOOKUP($A5,'FL Ratio'!$A$2:$B$9,2,FALSE)*'FL Characterization'!N$2)</f>
        <v>8.7492027720027696</v>
      </c>
      <c r="O5" s="4">
        <f>('[1]Pc, Summer, S2'!O5*Main!$B$5)+(VLOOKUP($A5,'FL Ratio'!$A$2:$B$9,2,FALSE)*'FL Characterization'!O$2)</f>
        <v>8.2797677061677053</v>
      </c>
      <c r="P5" s="4">
        <f>('[1]Pc, Summer, S2'!P5*Main!$B$5)+(VLOOKUP($A5,'FL Ratio'!$A$2:$B$9,2,FALSE)*'FL Characterization'!P$2)</f>
        <v>7.4081800415800414</v>
      </c>
      <c r="Q5" s="4">
        <f>('[1]Pc, Summer, S2'!Q5*Main!$B$5)+(VLOOKUP($A5,'FL Ratio'!$A$2:$B$9,2,FALSE)*'FL Characterization'!Q$2)</f>
        <v>6.9864845460845464</v>
      </c>
      <c r="R5" s="4">
        <f>('[1]Pc, Summer, S2'!R5*Main!$B$5)+(VLOOKUP($A5,'FL Ratio'!$A$2:$B$9,2,FALSE)*'FL Characterization'!R$2)</f>
        <v>6.3183014553014551</v>
      </c>
      <c r="S5" s="4">
        <f>('[1]Pc, Summer, S2'!S5*Main!$B$5)+(VLOOKUP($A5,'FL Ratio'!$A$2:$B$9,2,FALSE)*'FL Characterization'!S$2)</f>
        <v>5.5441609147609139</v>
      </c>
      <c r="T5" s="4">
        <f>('[1]Pc, Summer, S2'!T5*Main!$B$5)+(VLOOKUP($A5,'FL Ratio'!$A$2:$B$9,2,FALSE)*'FL Characterization'!T$2)</f>
        <v>7.0747501039501035</v>
      </c>
      <c r="U5" s="4">
        <f>('[1]Pc, Summer, S2'!U5*Main!$B$5)+(VLOOKUP($A5,'FL Ratio'!$A$2:$B$9,2,FALSE)*'FL Characterization'!U$2)</f>
        <v>8.1943646569646571</v>
      </c>
      <c r="V5" s="4">
        <f>('[1]Pc, Summer, S2'!V5*Main!$B$5)+(VLOOKUP($A5,'FL Ratio'!$A$2:$B$9,2,FALSE)*'FL Characterization'!V$2)</f>
        <v>9.4158187110187104</v>
      </c>
      <c r="W5" s="4">
        <f>('[1]Pc, Summer, S2'!W5*Main!$B$5)+(VLOOKUP($A5,'FL Ratio'!$A$2:$B$9,2,FALSE)*'FL Characterization'!W$2)</f>
        <v>9.1305914067914049</v>
      </c>
      <c r="X5" s="4">
        <f>('[1]Pc, Summer, S2'!X5*Main!$B$5)+(VLOOKUP($A5,'FL Ratio'!$A$2:$B$9,2,FALSE)*'FL Characterization'!X$2)</f>
        <v>6.877972695772697</v>
      </c>
      <c r="Y5" s="4">
        <f>('[1]Pc, Summer, S2'!Y5*Main!$B$5)+(VLOOKUP($A5,'FL Ratio'!$A$2:$B$9,2,FALSE)*'FL Characterization'!Y$2)</f>
        <v>5.0412949410949404</v>
      </c>
    </row>
    <row r="6" spans="1:25" x14ac:dyDescent="0.25">
      <c r="A6">
        <v>5</v>
      </c>
      <c r="B6" s="4">
        <f>('[1]Pc, Summer, S2'!B6*Main!$B$5)+(VLOOKUP($A6,'FL Ratio'!$A$2:$B$9,2,FALSE)*'FL Characterization'!B$2)</f>
        <v>6.6002368860055594</v>
      </c>
      <c r="C6" s="4">
        <f>('[1]Pc, Summer, S2'!C6*Main!$B$5)+(VLOOKUP($A6,'FL Ratio'!$A$2:$B$9,2,FALSE)*'FL Characterization'!C$2)</f>
        <v>5.8973076305220875</v>
      </c>
      <c r="D6" s="4">
        <f>('[1]Pc, Summer, S2'!D6*Main!$B$5)+(VLOOKUP($A6,'FL Ratio'!$A$2:$B$9,2,FALSE)*'FL Characterization'!D$2)</f>
        <v>5.6692463392029655</v>
      </c>
      <c r="E6" s="4">
        <f>('[1]Pc, Summer, S2'!E6*Main!$B$5)+(VLOOKUP($A6,'FL Ratio'!$A$2:$B$9,2,FALSE)*'FL Characterization'!E$2)</f>
        <v>5.3693100092678412</v>
      </c>
      <c r="F6" s="4">
        <f>('[1]Pc, Summer, S2'!F6*Main!$B$5)+(VLOOKUP($A6,'FL Ratio'!$A$2:$B$9,2,FALSE)*'FL Characterization'!F$2)</f>
        <v>5.6929050355267217</v>
      </c>
      <c r="G6" s="4">
        <f>('[1]Pc, Summer, S2'!G6*Main!$B$5)+(VLOOKUP($A6,'FL Ratio'!$A$2:$B$9,2,FALSE)*'FL Characterization'!G$2)</f>
        <v>5.5269696632684582</v>
      </c>
      <c r="H6" s="4">
        <f>('[1]Pc, Summer, S2'!H6*Main!$B$5)+(VLOOKUP($A6,'FL Ratio'!$A$2:$B$9,2,FALSE)*'FL Characterization'!H$2)</f>
        <v>6.3777777571825771</v>
      </c>
      <c r="I6" s="4">
        <f>('[1]Pc, Summer, S2'!I6*Main!$B$5)+(VLOOKUP($A6,'FL Ratio'!$A$2:$B$9,2,FALSE)*'FL Characterization'!I$2)</f>
        <v>7.0717814643188142</v>
      </c>
      <c r="J6" s="4">
        <f>('[1]Pc, Summer, S2'!J6*Main!$B$5)+(VLOOKUP($A6,'FL Ratio'!$A$2:$B$9,2,FALSE)*'FL Characterization'!J$2)</f>
        <v>7.8880043249922753</v>
      </c>
      <c r="K6" s="4">
        <f>('[1]Pc, Summer, S2'!K6*Main!$B$5)+(VLOOKUP($A6,'FL Ratio'!$A$2:$B$9,2,FALSE)*'FL Characterization'!K$2)</f>
        <v>8.2148337349397593</v>
      </c>
      <c r="L6" s="4">
        <f>('[1]Pc, Summer, S2'!L6*Main!$B$5)+(VLOOKUP($A6,'FL Ratio'!$A$2:$B$9,2,FALSE)*'FL Characterization'!L$2)</f>
        <v>8.7850083719493348</v>
      </c>
      <c r="M6" s="4">
        <f>('[1]Pc, Summer, S2'!M6*Main!$B$5)+(VLOOKUP($A6,'FL Ratio'!$A$2:$B$9,2,FALSE)*'FL Characterization'!M$2)</f>
        <v>9.021200061785601</v>
      </c>
      <c r="N6" s="4">
        <f>('[1]Pc, Summer, S2'!N6*Main!$B$5)+(VLOOKUP($A6,'FL Ratio'!$A$2:$B$9,2,FALSE)*'FL Characterization'!N$2)</f>
        <v>9.3652792400370704</v>
      </c>
      <c r="O6" s="4">
        <f>('[1]Pc, Summer, S2'!O6*Main!$B$5)+(VLOOKUP($A6,'FL Ratio'!$A$2:$B$9,2,FALSE)*'FL Characterization'!O$2)</f>
        <v>9.0437343836885997</v>
      </c>
      <c r="P6" s="4">
        <f>('[1]Pc, Summer, S2'!P6*Main!$B$5)+(VLOOKUP($A6,'FL Ratio'!$A$2:$B$9,2,FALSE)*'FL Characterization'!P$2)</f>
        <v>8.5489756564720416</v>
      </c>
      <c r="Q6" s="4">
        <f>('[1]Pc, Summer, S2'!Q6*Main!$B$5)+(VLOOKUP($A6,'FL Ratio'!$A$2:$B$9,2,FALSE)*'FL Characterization'!Q$2)</f>
        <v>8.6957174235403141</v>
      </c>
      <c r="R6" s="4">
        <f>('[1]Pc, Summer, S2'!R6*Main!$B$5)+(VLOOKUP($A6,'FL Ratio'!$A$2:$B$9,2,FALSE)*'FL Characterization'!R$2)</f>
        <v>8.6948929564411497</v>
      </c>
      <c r="S6" s="4">
        <f>('[1]Pc, Summer, S2'!S6*Main!$B$5)+(VLOOKUP($A6,'FL Ratio'!$A$2:$B$9,2,FALSE)*'FL Characterization'!S$2)</f>
        <v>8.6450278962001867</v>
      </c>
      <c r="T6" s="4">
        <f>('[1]Pc, Summer, S2'!T6*Main!$B$5)+(VLOOKUP($A6,'FL Ratio'!$A$2:$B$9,2,FALSE)*'FL Characterization'!T$2)</f>
        <v>8.6722210688909467</v>
      </c>
      <c r="U6" s="4">
        <f>('[1]Pc, Summer, S2'!U6*Main!$B$5)+(VLOOKUP($A6,'FL Ratio'!$A$2:$B$9,2,FALSE)*'FL Characterization'!U$2)</f>
        <v>8.7986140871177021</v>
      </c>
      <c r="V6" s="4">
        <f>('[1]Pc, Summer, S2'!V6*Main!$B$5)+(VLOOKUP($A6,'FL Ratio'!$A$2:$B$9,2,FALSE)*'FL Characterization'!V$2)</f>
        <v>9.8720381835032409</v>
      </c>
      <c r="W6" s="4">
        <f>('[1]Pc, Summer, S2'!W6*Main!$B$5)+(VLOOKUP($A6,'FL Ratio'!$A$2:$B$9,2,FALSE)*'FL Characterization'!W$2)</f>
        <v>9.4019742354031504</v>
      </c>
      <c r="X6" s="4">
        <f>('[1]Pc, Summer, S2'!X6*Main!$B$5)+(VLOOKUP($A6,'FL Ratio'!$A$2:$B$9,2,FALSE)*'FL Characterization'!X$2)</f>
        <v>8.9254653691689825</v>
      </c>
      <c r="Y6" s="4">
        <f>('[1]Pc, Summer, S2'!Y6*Main!$B$5)+(VLOOKUP($A6,'FL Ratio'!$A$2:$B$9,2,FALSE)*'FL Characterization'!Y$2)</f>
        <v>7.6610279270929862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3.4522850502122369</v>
      </c>
      <c r="C7" s="4">
        <f>('[1]Pc, Summer, S2'!C7*Main!$B$5)+(VLOOKUP($A7,'FL Ratio'!$A$2:$B$9,2,FALSE)*'FL Characterization'!C$2)</f>
        <v>3.3530835800807544</v>
      </c>
      <c r="D7" s="4">
        <f>('[1]Pc, Summer, S2'!D7*Main!$B$5)+(VLOOKUP($A7,'FL Ratio'!$A$2:$B$9,2,FALSE)*'FL Characterization'!D$2)</f>
        <v>3.1140660420333361</v>
      </c>
      <c r="E7" s="4">
        <f>('[1]Pc, Summer, S2'!E7*Main!$B$5)+(VLOOKUP($A7,'FL Ratio'!$A$2:$B$9,2,FALSE)*'FL Characterization'!E$2)</f>
        <v>3.1759244228180972</v>
      </c>
      <c r="F7" s="4">
        <f>('[1]Pc, Summer, S2'!F7*Main!$B$5)+(VLOOKUP($A7,'FL Ratio'!$A$2:$B$9,2,FALSE)*'FL Characterization'!F$2)</f>
        <v>3.3747015840149093</v>
      </c>
      <c r="G7" s="4">
        <f>('[1]Pc, Summer, S2'!G7*Main!$B$5)+(VLOOKUP($A7,'FL Ratio'!$A$2:$B$9,2,FALSE)*'FL Characterization'!G$2)</f>
        <v>3.3388021844911475</v>
      </c>
      <c r="H7" s="4">
        <f>('[1]Pc, Summer, S2'!H7*Main!$B$5)+(VLOOKUP($A7,'FL Ratio'!$A$2:$B$9,2,FALSE)*'FL Characterization'!H$2)</f>
        <v>3.6439171342789112</v>
      </c>
      <c r="I7" s="4">
        <f>('[1]Pc, Summer, S2'!I7*Main!$B$5)+(VLOOKUP($A7,'FL Ratio'!$A$2:$B$9,2,FALSE)*'FL Characterization'!I$2)</f>
        <v>4.5049110259861269</v>
      </c>
      <c r="J7" s="4">
        <f>('[1]Pc, Summer, S2'!J7*Main!$B$5)+(VLOOKUP($A7,'FL Ratio'!$A$2:$B$9,2,FALSE)*'FL Characterization'!J$2)</f>
        <v>4.7022396210787871</v>
      </c>
      <c r="K7" s="4">
        <f>('[1]Pc, Summer, S2'!K7*Main!$B$5)+(VLOOKUP($A7,'FL Ratio'!$A$2:$B$9,2,FALSE)*'FL Characterization'!K$2)</f>
        <v>4.5430889636608347</v>
      </c>
      <c r="L7" s="4">
        <f>('[1]Pc, Summer, S2'!L7*Main!$B$5)+(VLOOKUP($A7,'FL Ratio'!$A$2:$B$9,2,FALSE)*'FL Characterization'!L$2)</f>
        <v>4.7317226006833</v>
      </c>
      <c r="M7" s="4">
        <f>('[1]Pc, Summer, S2'!M7*Main!$B$5)+(VLOOKUP($A7,'FL Ratio'!$A$2:$B$9,2,FALSE)*'FL Characterization'!M$2)</f>
        <v>4.9948647479035104</v>
      </c>
      <c r="N7" s="4">
        <f>('[1]Pc, Summer, S2'!N7*Main!$B$5)+(VLOOKUP($A7,'FL Ratio'!$A$2:$B$9,2,FALSE)*'FL Characterization'!N$2)</f>
        <v>4.7452919453359561</v>
      </c>
      <c r="O7" s="4">
        <f>('[1]Pc, Summer, S2'!O7*Main!$B$5)+(VLOOKUP($A7,'FL Ratio'!$A$2:$B$9,2,FALSE)*'FL Characterization'!O$2)</f>
        <v>4.6931011181281708</v>
      </c>
      <c r="P7" s="4">
        <f>('[1]Pc, Summer, S2'!P7*Main!$B$5)+(VLOOKUP($A7,'FL Ratio'!$A$2:$B$9,2,FALSE)*'FL Characterization'!P$2)</f>
        <v>4.3299598509162438</v>
      </c>
      <c r="Q7" s="4">
        <f>('[1]Pc, Summer, S2'!Q7*Main!$B$5)+(VLOOKUP($A7,'FL Ratio'!$A$2:$B$9,2,FALSE)*'FL Characterization'!Q$2)</f>
        <v>4.1794607930427583</v>
      </c>
      <c r="R7" s="4">
        <f>('[1]Pc, Summer, S2'!R7*Main!$B$5)+(VLOOKUP($A7,'FL Ratio'!$A$2:$B$9,2,FALSE)*'FL Characterization'!R$2)</f>
        <v>4.415991148151984</v>
      </c>
      <c r="S7" s="4">
        <f>('[1]Pc, Summer, S2'!S7*Main!$B$5)+(VLOOKUP($A7,'FL Ratio'!$A$2:$B$9,2,FALSE)*'FL Characterization'!S$2)</f>
        <v>4.3430168547468693</v>
      </c>
      <c r="T7" s="4">
        <f>('[1]Pc, Summer, S2'!T7*Main!$B$5)+(VLOOKUP($A7,'FL Ratio'!$A$2:$B$9,2,FALSE)*'FL Characterization'!T$2)</f>
        <v>4.0781347551506366</v>
      </c>
      <c r="U7" s="4">
        <f>('[1]Pc, Summer, S2'!U7*Main!$B$5)+(VLOOKUP($A7,'FL Ratio'!$A$2:$B$9,2,FALSE)*'FL Characterization'!U$2)</f>
        <v>4.0357372191738294</v>
      </c>
      <c r="V7" s="4">
        <f>('[1]Pc, Summer, S2'!V7*Main!$B$5)+(VLOOKUP($A7,'FL Ratio'!$A$2:$B$9,2,FALSE)*'FL Characterization'!V$2)</f>
        <v>4.2989459674914592</v>
      </c>
      <c r="W7" s="4">
        <f>('[1]Pc, Summer, S2'!W7*Main!$B$5)+(VLOOKUP($A7,'FL Ratio'!$A$2:$B$9,2,FALSE)*'FL Characterization'!W$2)</f>
        <v>3.9221896262553066</v>
      </c>
      <c r="X7" s="4">
        <f>('[1]Pc, Summer, S2'!X7*Main!$B$5)+(VLOOKUP($A7,'FL Ratio'!$A$2:$B$9,2,FALSE)*'FL Characterization'!X$2)</f>
        <v>3.6571653276736726</v>
      </c>
      <c r="Y7" s="4">
        <f>('[1]Pc, Summer, S2'!Y7*Main!$B$5)+(VLOOKUP($A7,'FL Ratio'!$A$2:$B$9,2,FALSE)*'FL Characterization'!Y$2)</f>
        <v>3.6145657832073717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2.8271042933810375</v>
      </c>
      <c r="C8" s="4">
        <f>('[1]Pc, Summer, S2'!C8*Main!$B$5)+(VLOOKUP($A8,'FL Ratio'!$A$2:$B$9,2,FALSE)*'FL Characterization'!C$2)</f>
        <v>2.574655602536998</v>
      </c>
      <c r="D8" s="4">
        <f>('[1]Pc, Summer, S2'!D8*Main!$B$5)+(VLOOKUP($A8,'FL Ratio'!$A$2:$B$9,2,FALSE)*'FL Characterization'!D$2)</f>
        <v>2.4897044885347208</v>
      </c>
      <c r="E8" s="4">
        <f>('[1]Pc, Summer, S2'!E8*Main!$B$5)+(VLOOKUP($A8,'FL Ratio'!$A$2:$B$9,2,FALSE)*'FL Characterization'!E$2)</f>
        <v>2.5897941128638799</v>
      </c>
      <c r="F8" s="4">
        <f>('[1]Pc, Summer, S2'!F8*Main!$B$5)+(VLOOKUP($A8,'FL Ratio'!$A$2:$B$9,2,FALSE)*'FL Characterization'!F$2)</f>
        <v>2.4781657342657337</v>
      </c>
      <c r="G8" s="4">
        <f>('[1]Pc, Summer, S2'!G8*Main!$B$5)+(VLOOKUP($A8,'FL Ratio'!$A$2:$B$9,2,FALSE)*'FL Characterization'!G$2)</f>
        <v>2.7127883883558299</v>
      </c>
      <c r="H8" s="4">
        <f>('[1]Pc, Summer, S2'!H8*Main!$B$5)+(VLOOKUP($A8,'FL Ratio'!$A$2:$B$9,2,FALSE)*'FL Characterization'!H$2)</f>
        <v>3.4965724670678164</v>
      </c>
      <c r="I8" s="4">
        <f>('[1]Pc, Summer, S2'!I8*Main!$B$5)+(VLOOKUP($A8,'FL Ratio'!$A$2:$B$9,2,FALSE)*'FL Characterization'!I$2)</f>
        <v>3.8824892828102127</v>
      </c>
      <c r="J8" s="4">
        <f>('[1]Pc, Summer, S2'!J8*Main!$B$5)+(VLOOKUP($A8,'FL Ratio'!$A$2:$B$9,2,FALSE)*'FL Characterization'!J$2)</f>
        <v>4.3851878354203935</v>
      </c>
      <c r="K8" s="4">
        <f>('[1]Pc, Summer, S2'!K8*Main!$B$5)+(VLOOKUP($A8,'FL Ratio'!$A$2:$B$9,2,FALSE)*'FL Characterization'!K$2)</f>
        <v>4.7652771670190264</v>
      </c>
      <c r="L8" s="4">
        <f>('[1]Pc, Summer, S2'!L8*Main!$B$5)+(VLOOKUP($A8,'FL Ratio'!$A$2:$B$9,2,FALSE)*'FL Characterization'!L$2)</f>
        <v>4.6471954138884364</v>
      </c>
      <c r="M8" s="4">
        <f>('[1]Pc, Summer, S2'!M8*Main!$B$5)+(VLOOKUP($A8,'FL Ratio'!$A$2:$B$9,2,FALSE)*'FL Characterization'!M$2)</f>
        <v>4.8933984550333376</v>
      </c>
      <c r="N8" s="4">
        <f>('[1]Pc, Summer, S2'!N8*Main!$B$5)+(VLOOKUP($A8,'FL Ratio'!$A$2:$B$9,2,FALSE)*'FL Characterization'!N$2)</f>
        <v>4.6727681574239694</v>
      </c>
      <c r="O8" s="4">
        <f>('[1]Pc, Summer, S2'!O8*Main!$B$5)+(VLOOKUP($A8,'FL Ratio'!$A$2:$B$9,2,FALSE)*'FL Characterization'!O$2)</f>
        <v>4.8357124247845178</v>
      </c>
      <c r="P8" s="4">
        <f>('[1]Pc, Summer, S2'!P8*Main!$B$5)+(VLOOKUP($A8,'FL Ratio'!$A$2:$B$9,2,FALSE)*'FL Characterization'!P$2)</f>
        <v>4.7587004716214008</v>
      </c>
      <c r="Q8" s="4">
        <f>('[1]Pc, Summer, S2'!Q8*Main!$B$5)+(VLOOKUP($A8,'FL Ratio'!$A$2:$B$9,2,FALSE)*'FL Characterization'!Q$2)</f>
        <v>4.4770222475199217</v>
      </c>
      <c r="R8" s="4">
        <f>('[1]Pc, Summer, S2'!R8*Main!$B$5)+(VLOOKUP($A8,'FL Ratio'!$A$2:$B$9,2,FALSE)*'FL Characterization'!R$2)</f>
        <v>4.4414731663685139</v>
      </c>
      <c r="S8" s="4">
        <f>('[1]Pc, Summer, S2'!S8*Main!$B$5)+(VLOOKUP($A8,'FL Ratio'!$A$2:$B$9,2,FALSE)*'FL Characterization'!S$2)</f>
        <v>4.4236425109773947</v>
      </c>
      <c r="T8" s="4">
        <f>('[1]Pc, Summer, S2'!T8*Main!$B$5)+(VLOOKUP($A8,'FL Ratio'!$A$2:$B$9,2,FALSE)*'FL Characterization'!T$2)</f>
        <v>4.2142420881444131</v>
      </c>
      <c r="U8" s="4">
        <f>('[1]Pc, Summer, S2'!U8*Main!$B$5)+(VLOOKUP($A8,'FL Ratio'!$A$2:$B$9,2,FALSE)*'FL Characterization'!U$2)</f>
        <v>4.3270306228655064</v>
      </c>
      <c r="V8" s="4">
        <f>('[1]Pc, Summer, S2'!V8*Main!$B$5)+(VLOOKUP($A8,'FL Ratio'!$A$2:$B$9,2,FALSE)*'FL Characterization'!V$2)</f>
        <v>4.4677602211741743</v>
      </c>
      <c r="W8" s="4">
        <f>('[1]Pc, Summer, S2'!W8*Main!$B$5)+(VLOOKUP($A8,'FL Ratio'!$A$2:$B$9,2,FALSE)*'FL Characterization'!W$2)</f>
        <v>3.618230297609367</v>
      </c>
      <c r="X8" s="4">
        <f>('[1]Pc, Summer, S2'!X8*Main!$B$5)+(VLOOKUP($A8,'FL Ratio'!$A$2:$B$9,2,FALSE)*'FL Characterization'!X$2)</f>
        <v>3.5332064400715559</v>
      </c>
      <c r="Y8" s="4">
        <f>('[1]Pc, Summer, S2'!Y8*Main!$B$5)+(VLOOKUP($A8,'FL Ratio'!$A$2:$B$9,2,FALSE)*'FL Characterization'!Y$2)</f>
        <v>3.026120491136771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2.1153897499052672</v>
      </c>
      <c r="C9" s="4">
        <f>('[1]Pc, Summer, S2'!C9*Main!$B$5)+(VLOOKUP($A9,'FL Ratio'!$A$2:$B$9,2,FALSE)*'FL Characterization'!C$2)</f>
        <v>2.0225460591133007</v>
      </c>
      <c r="D9" s="4">
        <f>('[1]Pc, Summer, S2'!D9*Main!$B$5)+(VLOOKUP($A9,'FL Ratio'!$A$2:$B$9,2,FALSE)*'FL Characterization'!D$2)</f>
        <v>1.9316964380447141</v>
      </c>
      <c r="E9" s="4">
        <f>('[1]Pc, Summer, S2'!E9*Main!$B$5)+(VLOOKUP($A9,'FL Ratio'!$A$2:$B$9,2,FALSE)*'FL Characterization'!E$2)</f>
        <v>1.9117408109132248</v>
      </c>
      <c r="F9" s="4">
        <f>('[1]Pc, Summer, S2'!F9*Main!$B$5)+(VLOOKUP($A9,'FL Ratio'!$A$2:$B$9,2,FALSE)*'FL Characterization'!F$2)</f>
        <v>1.9516207275483142</v>
      </c>
      <c r="G9" s="4">
        <f>('[1]Pc, Summer, S2'!G9*Main!$B$5)+(VLOOKUP($A9,'FL Ratio'!$A$2:$B$9,2,FALSE)*'FL Characterization'!G$2)</f>
        <v>2.1648659719590757</v>
      </c>
      <c r="H9" s="4">
        <f>('[1]Pc, Summer, S2'!H9*Main!$B$5)+(VLOOKUP($A9,'FL Ratio'!$A$2:$B$9,2,FALSE)*'FL Characterization'!H$2)</f>
        <v>3.47516439939371</v>
      </c>
      <c r="I9" s="4">
        <f>('[1]Pc, Summer, S2'!I9*Main!$B$5)+(VLOOKUP($A9,'FL Ratio'!$A$2:$B$9,2,FALSE)*'FL Characterization'!I$2)</f>
        <v>4.1277633952254646</v>
      </c>
      <c r="J9" s="4">
        <f>('[1]Pc, Summer, S2'!J9*Main!$B$5)+(VLOOKUP($A9,'FL Ratio'!$A$2:$B$9,2,FALSE)*'FL Characterization'!J$2)</f>
        <v>4.5725611026904129</v>
      </c>
      <c r="K9" s="4">
        <f>('[1]Pc, Summer, S2'!K9*Main!$B$5)+(VLOOKUP($A9,'FL Ratio'!$A$2:$B$9,2,FALSE)*'FL Characterization'!K$2)</f>
        <v>4.5567098522167493</v>
      </c>
      <c r="L9" s="4">
        <f>('[1]Pc, Summer, S2'!L9*Main!$B$5)+(VLOOKUP($A9,'FL Ratio'!$A$2:$B$9,2,FALSE)*'FL Characterization'!L$2)</f>
        <v>4.6613397499052676</v>
      </c>
      <c r="M9" s="4">
        <f>('[1]Pc, Summer, S2'!M9*Main!$B$5)+(VLOOKUP($A9,'FL Ratio'!$A$2:$B$9,2,FALSE)*'FL Characterization'!M$2)</f>
        <v>4.9962521220159148</v>
      </c>
      <c r="N9" s="4">
        <f>('[1]Pc, Summer, S2'!N9*Main!$B$5)+(VLOOKUP($A9,'FL Ratio'!$A$2:$B$9,2,FALSE)*'FL Characterization'!N$2)</f>
        <v>4.9137278893520264</v>
      </c>
      <c r="O9" s="4">
        <f>('[1]Pc, Summer, S2'!O9*Main!$B$5)+(VLOOKUP($A9,'FL Ratio'!$A$2:$B$9,2,FALSE)*'FL Characterization'!O$2)</f>
        <v>4.5844079954528238</v>
      </c>
      <c r="P9" s="4">
        <f>('[1]Pc, Summer, S2'!P9*Main!$B$5)+(VLOOKUP($A9,'FL Ratio'!$A$2:$B$9,2,FALSE)*'FL Characterization'!P$2)</f>
        <v>3.916357029177719</v>
      </c>
      <c r="Q9" s="4">
        <f>('[1]Pc, Summer, S2'!Q9*Main!$B$5)+(VLOOKUP($A9,'FL Ratio'!$A$2:$B$9,2,FALSE)*'FL Characterization'!Q$2)</f>
        <v>3.7785649109511179</v>
      </c>
      <c r="R9" s="4">
        <f>('[1]Pc, Summer, S2'!R9*Main!$B$5)+(VLOOKUP($A9,'FL Ratio'!$A$2:$B$9,2,FALSE)*'FL Characterization'!R$2)</f>
        <v>3.6519812428950358</v>
      </c>
      <c r="S9" s="4">
        <f>('[1]Pc, Summer, S2'!S9*Main!$B$5)+(VLOOKUP($A9,'FL Ratio'!$A$2:$B$9,2,FALSE)*'FL Characterization'!S$2)</f>
        <v>3.5062711443728687</v>
      </c>
      <c r="T9" s="4">
        <f>('[1]Pc, Summer, S2'!T9*Main!$B$5)+(VLOOKUP($A9,'FL Ratio'!$A$2:$B$9,2,FALSE)*'FL Characterization'!T$2)</f>
        <v>3.4122236074270562</v>
      </c>
      <c r="U9" s="4">
        <f>('[1]Pc, Summer, S2'!U9*Main!$B$5)+(VLOOKUP($A9,'FL Ratio'!$A$2:$B$9,2,FALSE)*'FL Characterization'!U$2)</f>
        <v>3.6564936718453964</v>
      </c>
      <c r="V9" s="4">
        <f>('[1]Pc, Summer, S2'!V9*Main!$B$5)+(VLOOKUP($A9,'FL Ratio'!$A$2:$B$9,2,FALSE)*'FL Characterization'!V$2)</f>
        <v>3.392718302387268</v>
      </c>
      <c r="W9" s="4">
        <f>('[1]Pc, Summer, S2'!W9*Main!$B$5)+(VLOOKUP($A9,'FL Ratio'!$A$2:$B$9,2,FALSE)*'FL Characterization'!W$2)</f>
        <v>3.008911178476696</v>
      </c>
      <c r="X9" s="4">
        <f>('[1]Pc, Summer, S2'!X9*Main!$B$5)+(VLOOKUP($A9,'FL Ratio'!$A$2:$B$9,2,FALSE)*'FL Characterization'!X$2)</f>
        <v>2.5688827775672611</v>
      </c>
      <c r="Y9" s="4">
        <f>('[1]Pc, Summer, S2'!Y9*Main!$B$5)+(VLOOKUP($A9,'FL Ratio'!$A$2:$B$9,2,FALSE)*'FL Characterization'!Y$2)</f>
        <v>2.3445818112921564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8.01659230769231</v>
      </c>
      <c r="C2" s="4">
        <f>('[1]Pc, Summer, S3'!C2*Main!$B$5)+(VLOOKUP($A2,'FL Ratio'!$A$2:$B$9,2,FALSE)*'FL Characterization'!C$2)</f>
        <v>8.0233069767441876</v>
      </c>
      <c r="D2" s="4">
        <f>('[1]Pc, Summer, S3'!D2*Main!$B$5)+(VLOOKUP($A2,'FL Ratio'!$A$2:$B$9,2,FALSE)*'FL Characterization'!D$2)</f>
        <v>7.4195622540250454</v>
      </c>
      <c r="E2" s="4">
        <f>('[1]Pc, Summer, S3'!E2*Main!$B$5)+(VLOOKUP($A2,'FL Ratio'!$A$2:$B$9,2,FALSE)*'FL Characterization'!E$2)</f>
        <v>7.569741502683363</v>
      </c>
      <c r="F2" s="4">
        <f>('[1]Pc, Summer, S3'!F2*Main!$B$5)+(VLOOKUP($A2,'FL Ratio'!$A$2:$B$9,2,FALSE)*'FL Characterization'!F$2)</f>
        <v>7.198144364937388</v>
      </c>
      <c r="G2" s="4">
        <f>('[1]Pc, Summer, S3'!G2*Main!$B$5)+(VLOOKUP($A2,'FL Ratio'!$A$2:$B$9,2,FALSE)*'FL Characterization'!G$2)</f>
        <v>7.3561370304114497</v>
      </c>
      <c r="H2" s="4">
        <f>('[1]Pc, Summer, S3'!H2*Main!$B$5)+(VLOOKUP($A2,'FL Ratio'!$A$2:$B$9,2,FALSE)*'FL Characterization'!H$2)</f>
        <v>7.3910307692307704</v>
      </c>
      <c r="I2" s="4">
        <f>('[1]Pc, Summer, S3'!I2*Main!$B$5)+(VLOOKUP($A2,'FL Ratio'!$A$2:$B$9,2,FALSE)*'FL Characterization'!I$2)</f>
        <v>9.068096958855099</v>
      </c>
      <c r="J2" s="4">
        <f>('[1]Pc, Summer, S3'!J2*Main!$B$5)+(VLOOKUP($A2,'FL Ratio'!$A$2:$B$9,2,FALSE)*'FL Characterization'!J$2)</f>
        <v>9.368573345259394</v>
      </c>
      <c r="K2" s="4">
        <f>('[1]Pc, Summer, S3'!K2*Main!$B$5)+(VLOOKUP($A2,'FL Ratio'!$A$2:$B$9,2,FALSE)*'FL Characterization'!K$2)</f>
        <v>9.3500627906976739</v>
      </c>
      <c r="L2" s="4">
        <f>('[1]Pc, Summer, S3'!L2*Main!$B$5)+(VLOOKUP($A2,'FL Ratio'!$A$2:$B$9,2,FALSE)*'FL Characterization'!L$2)</f>
        <v>9.3698004472271919</v>
      </c>
      <c r="M2" s="4">
        <f>('[1]Pc, Summer, S3'!M2*Main!$B$5)+(VLOOKUP($A2,'FL Ratio'!$A$2:$B$9,2,FALSE)*'FL Characterization'!M$2)</f>
        <v>9.3952007155635062</v>
      </c>
      <c r="N2" s="4">
        <f>('[1]Pc, Summer, S3'!N2*Main!$B$5)+(VLOOKUP($A2,'FL Ratio'!$A$2:$B$9,2,FALSE)*'FL Characterization'!N$2)</f>
        <v>9.6576584078711996</v>
      </c>
      <c r="O2" s="4">
        <f>('[1]Pc, Summer, S3'!O2*Main!$B$5)+(VLOOKUP($A2,'FL Ratio'!$A$2:$B$9,2,FALSE)*'FL Characterization'!O$2)</f>
        <v>9.4120168157423958</v>
      </c>
      <c r="P2" s="4">
        <f>('[1]Pc, Summer, S3'!P2*Main!$B$5)+(VLOOKUP($A2,'FL Ratio'!$A$2:$B$9,2,FALSE)*'FL Characterization'!P$2)</f>
        <v>8.7780378354203954</v>
      </c>
      <c r="Q2" s="4">
        <f>('[1]Pc, Summer, S3'!Q2*Main!$B$5)+(VLOOKUP($A2,'FL Ratio'!$A$2:$B$9,2,FALSE)*'FL Characterization'!Q$2)</f>
        <v>9.3164017889087649</v>
      </c>
      <c r="R2" s="4">
        <f>('[1]Pc, Summer, S3'!R2*Main!$B$5)+(VLOOKUP($A2,'FL Ratio'!$A$2:$B$9,2,FALSE)*'FL Characterization'!R$2)</f>
        <v>9.3002137745974949</v>
      </c>
      <c r="S2" s="4">
        <f>('[1]Pc, Summer, S3'!S2*Main!$B$5)+(VLOOKUP($A2,'FL Ratio'!$A$2:$B$9,2,FALSE)*'FL Characterization'!S$2)</f>
        <v>8.7702765652951697</v>
      </c>
      <c r="T2" s="4">
        <f>('[1]Pc, Summer, S3'!T2*Main!$B$5)+(VLOOKUP($A2,'FL Ratio'!$A$2:$B$9,2,FALSE)*'FL Characterization'!T$2)</f>
        <v>8.4663277280858686</v>
      </c>
      <c r="U2" s="4">
        <f>('[1]Pc, Summer, S3'!U2*Main!$B$5)+(VLOOKUP($A2,'FL Ratio'!$A$2:$B$9,2,FALSE)*'FL Characterization'!U$2)</f>
        <v>8.261489892665475</v>
      </c>
      <c r="V2" s="4">
        <f>('[1]Pc, Summer, S3'!V2*Main!$B$5)+(VLOOKUP($A2,'FL Ratio'!$A$2:$B$9,2,FALSE)*'FL Characterization'!V$2)</f>
        <v>8.2529887298747759</v>
      </c>
      <c r="W2" s="4">
        <f>('[1]Pc, Summer, S3'!W2*Main!$B$5)+(VLOOKUP($A2,'FL Ratio'!$A$2:$B$9,2,FALSE)*'FL Characterization'!W$2)</f>
        <v>8.3871899821109128</v>
      </c>
      <c r="X2" s="4">
        <f>('[1]Pc, Summer, S3'!X2*Main!$B$5)+(VLOOKUP($A2,'FL Ratio'!$A$2:$B$9,2,FALSE)*'FL Characterization'!X$2)</f>
        <v>7.8649012522361383</v>
      </c>
      <c r="Y2" s="4">
        <f>('[1]Pc, Summer, S3'!Y2*Main!$B$5)+(VLOOKUP($A2,'FL Ratio'!$A$2:$B$9,2,FALSE)*'FL Characterization'!Y$2)</f>
        <v>7.419846690518785</v>
      </c>
    </row>
    <row r="3" spans="1:25" x14ac:dyDescent="0.25">
      <c r="A3">
        <v>2</v>
      </c>
      <c r="B3" s="4">
        <f>('[1]Pc, Summer, S3'!B3*Main!$B$5)+(VLOOKUP($A3,'FL Ratio'!$A$2:$B$9,2,FALSE)*'FL Characterization'!B$2)</f>
        <v>7.1102976648351639</v>
      </c>
      <c r="C3" s="4">
        <f>('[1]Pc, Summer, S3'!C3*Main!$B$5)+(VLOOKUP($A3,'FL Ratio'!$A$2:$B$9,2,FALSE)*'FL Characterization'!C$2)</f>
        <v>6.7220741071428565</v>
      </c>
      <c r="D3" s="4">
        <f>('[1]Pc, Summer, S3'!D3*Main!$B$5)+(VLOOKUP($A3,'FL Ratio'!$A$2:$B$9,2,FALSE)*'FL Characterization'!D$2)</f>
        <v>6.3803263736263727</v>
      </c>
      <c r="E3" s="4">
        <f>('[1]Pc, Summer, S3'!E3*Main!$B$5)+(VLOOKUP($A3,'FL Ratio'!$A$2:$B$9,2,FALSE)*'FL Characterization'!E$2)</f>
        <v>5.9374979395604397</v>
      </c>
      <c r="F3" s="4">
        <f>('[1]Pc, Summer, S3'!F3*Main!$B$5)+(VLOOKUP($A3,'FL Ratio'!$A$2:$B$9,2,FALSE)*'FL Characterization'!F$2)</f>
        <v>5.5278412087912079</v>
      </c>
      <c r="G3" s="4">
        <f>('[1]Pc, Summer, S3'!G3*Main!$B$5)+(VLOOKUP($A3,'FL Ratio'!$A$2:$B$9,2,FALSE)*'FL Characterization'!G$2)</f>
        <v>5.7835150412087906</v>
      </c>
      <c r="H3" s="4">
        <f>('[1]Pc, Summer, S3'!H3*Main!$B$5)+(VLOOKUP($A3,'FL Ratio'!$A$2:$B$9,2,FALSE)*'FL Characterization'!H$2)</f>
        <v>6.2957182692307692</v>
      </c>
      <c r="I3" s="4">
        <f>('[1]Pc, Summer, S3'!I3*Main!$B$5)+(VLOOKUP($A3,'FL Ratio'!$A$2:$B$9,2,FALSE)*'FL Characterization'!I$2)</f>
        <v>8.0416798076923062</v>
      </c>
      <c r="J3" s="4">
        <f>('[1]Pc, Summer, S3'!J3*Main!$B$5)+(VLOOKUP($A3,'FL Ratio'!$A$2:$B$9,2,FALSE)*'FL Characterization'!J$2)</f>
        <v>8.7715384615384604</v>
      </c>
      <c r="K3" s="4">
        <f>('[1]Pc, Summer, S3'!K3*Main!$B$5)+(VLOOKUP($A3,'FL Ratio'!$A$2:$B$9,2,FALSE)*'FL Characterization'!K$2)</f>
        <v>9.6466901785714274</v>
      </c>
      <c r="L3" s="4">
        <f>('[1]Pc, Summer, S3'!L3*Main!$B$5)+(VLOOKUP($A3,'FL Ratio'!$A$2:$B$9,2,FALSE)*'FL Characterization'!L$2)</f>
        <v>8.5278673076923059</v>
      </c>
      <c r="M3" s="4">
        <f>('[1]Pc, Summer, S3'!M3*Main!$B$5)+(VLOOKUP($A3,'FL Ratio'!$A$2:$B$9,2,FALSE)*'FL Characterization'!M$2)</f>
        <v>9.1414112637362628</v>
      </c>
      <c r="N3" s="4">
        <f>('[1]Pc, Summer, S3'!N3*Main!$B$5)+(VLOOKUP($A3,'FL Ratio'!$A$2:$B$9,2,FALSE)*'FL Characterization'!N$2)</f>
        <v>9.0749850274725254</v>
      </c>
      <c r="O3" s="4">
        <f>('[1]Pc, Summer, S3'!O3*Main!$B$5)+(VLOOKUP($A3,'FL Ratio'!$A$2:$B$9,2,FALSE)*'FL Characterization'!O$2)</f>
        <v>8.9740807692307687</v>
      </c>
      <c r="P3" s="4">
        <f>('[1]Pc, Summer, S3'!P3*Main!$B$5)+(VLOOKUP($A3,'FL Ratio'!$A$2:$B$9,2,FALSE)*'FL Characterization'!P$2)</f>
        <v>7.65205673076923</v>
      </c>
      <c r="Q3" s="4">
        <f>('[1]Pc, Summer, S3'!Q3*Main!$B$5)+(VLOOKUP($A3,'FL Ratio'!$A$2:$B$9,2,FALSE)*'FL Characterization'!Q$2)</f>
        <v>8.1308790521978018</v>
      </c>
      <c r="R3" s="4">
        <f>('[1]Pc, Summer, S3'!R3*Main!$B$5)+(VLOOKUP($A3,'FL Ratio'!$A$2:$B$9,2,FALSE)*'FL Characterization'!R$2)</f>
        <v>8.6575570054945068</v>
      </c>
      <c r="S3" s="4">
        <f>('[1]Pc, Summer, S3'!S3*Main!$B$5)+(VLOOKUP($A3,'FL Ratio'!$A$2:$B$9,2,FALSE)*'FL Characterization'!S$2)</f>
        <v>8.5806534340659333</v>
      </c>
      <c r="T3" s="4">
        <f>('[1]Pc, Summer, S3'!T3*Main!$B$5)+(VLOOKUP($A3,'FL Ratio'!$A$2:$B$9,2,FALSE)*'FL Characterization'!T$2)</f>
        <v>8.6445980769230761</v>
      </c>
      <c r="U3" s="4">
        <f>('[1]Pc, Summer, S3'!U3*Main!$B$5)+(VLOOKUP($A3,'FL Ratio'!$A$2:$B$9,2,FALSE)*'FL Characterization'!U$2)</f>
        <v>9.274625274725274</v>
      </c>
      <c r="V3" s="4">
        <f>('[1]Pc, Summer, S3'!V3*Main!$B$5)+(VLOOKUP($A3,'FL Ratio'!$A$2:$B$9,2,FALSE)*'FL Characterization'!V$2)</f>
        <v>9.5228288461538444</v>
      </c>
      <c r="W3" s="4">
        <f>('[1]Pc, Summer, S3'!W3*Main!$B$5)+(VLOOKUP($A3,'FL Ratio'!$A$2:$B$9,2,FALSE)*'FL Characterization'!W$2)</f>
        <v>8.9042601648351649</v>
      </c>
      <c r="X3" s="4">
        <f>('[1]Pc, Summer, S3'!X3*Main!$B$5)+(VLOOKUP($A3,'FL Ratio'!$A$2:$B$9,2,FALSE)*'FL Characterization'!X$2)</f>
        <v>7.7665063186813175</v>
      </c>
      <c r="Y3" s="4">
        <f>('[1]Pc, Summer, S3'!Y3*Main!$B$5)+(VLOOKUP($A3,'FL Ratio'!$A$2:$B$9,2,FALSE)*'FL Characterization'!Y$2)</f>
        <v>7.2861117445054937</v>
      </c>
    </row>
    <row r="4" spans="1:25" x14ac:dyDescent="0.25">
      <c r="A4">
        <v>3</v>
      </c>
      <c r="B4" s="4">
        <f>('[1]Pc, Summer, S3'!B4*Main!$B$5)+(VLOOKUP($A4,'FL Ratio'!$A$2:$B$9,2,FALSE)*'FL Characterization'!B$2)</f>
        <v>5.8520746228048477</v>
      </c>
      <c r="C4" s="4">
        <f>('[1]Pc, Summer, S3'!C4*Main!$B$5)+(VLOOKUP($A4,'FL Ratio'!$A$2:$B$9,2,FALSE)*'FL Characterization'!C$2)</f>
        <v>5.3593067524115758</v>
      </c>
      <c r="D4" s="4">
        <f>('[1]Pc, Summer, S3'!D4*Main!$B$5)+(VLOOKUP($A4,'FL Ratio'!$A$2:$B$9,2,FALSE)*'FL Characterization'!D$2)</f>
        <v>5.1273808063319333</v>
      </c>
      <c r="E4" s="4">
        <f>('[1]Pc, Summer, S3'!E4*Main!$B$5)+(VLOOKUP($A4,'FL Ratio'!$A$2:$B$9,2,FALSE)*'FL Characterization'!E$2)</f>
        <v>5.2686194657432601</v>
      </c>
      <c r="F4" s="4">
        <f>('[1]Pc, Summer, S3'!F4*Main!$B$5)+(VLOOKUP($A4,'FL Ratio'!$A$2:$B$9,2,FALSE)*'FL Characterization'!F$2)</f>
        <v>5.0460859262923572</v>
      </c>
      <c r="G4" s="4">
        <f>('[1]Pc, Summer, S3'!G4*Main!$B$5)+(VLOOKUP($A4,'FL Ratio'!$A$2:$B$9,2,FALSE)*'FL Characterization'!G$2)</f>
        <v>5.0744066782092503</v>
      </c>
      <c r="H4" s="4">
        <f>('[1]Pc, Summer, S3'!H4*Main!$B$5)+(VLOOKUP($A4,'FL Ratio'!$A$2:$B$9,2,FALSE)*'FL Characterization'!H$2)</f>
        <v>7.4589568142468483</v>
      </c>
      <c r="I4" s="4">
        <f>('[1]Pc, Summer, S3'!I4*Main!$B$5)+(VLOOKUP($A4,'FL Ratio'!$A$2:$B$9,2,FALSE)*'FL Characterization'!I$2)</f>
        <v>9.3004167449913435</v>
      </c>
      <c r="J4" s="4">
        <f>('[1]Pc, Summer, S3'!J4*Main!$B$5)+(VLOOKUP($A4,'FL Ratio'!$A$2:$B$9,2,FALSE)*'FL Characterization'!J$2)</f>
        <v>9.5514821914419983</v>
      </c>
      <c r="K4" s="4">
        <f>('[1]Pc, Summer, S3'!K4*Main!$B$5)+(VLOOKUP($A4,'FL Ratio'!$A$2:$B$9,2,FALSE)*'FL Characterization'!K$2)</f>
        <v>9.2392778135048221</v>
      </c>
      <c r="L4" s="4">
        <f>('[1]Pc, Summer, S3'!L4*Main!$B$5)+(VLOOKUP($A4,'FL Ratio'!$A$2:$B$9,2,FALSE)*'FL Characterization'!L$2)</f>
        <v>8.6762093494929502</v>
      </c>
      <c r="M4" s="4">
        <f>('[1]Pc, Summer, S3'!M4*Main!$B$5)+(VLOOKUP($A4,'FL Ratio'!$A$2:$B$9,2,FALSE)*'FL Characterization'!M$2)</f>
        <v>9.7106478852337386</v>
      </c>
      <c r="N4" s="4">
        <f>('[1]Pc, Summer, S3'!N4*Main!$B$5)+(VLOOKUP($A4,'FL Ratio'!$A$2:$B$9,2,FALSE)*'FL Characterization'!N$2)</f>
        <v>10.167120850853326</v>
      </c>
      <c r="O4" s="4">
        <f>('[1]Pc, Summer, S3'!O4*Main!$B$5)+(VLOOKUP($A4,'FL Ratio'!$A$2:$B$9,2,FALSE)*'FL Characterization'!O$2)</f>
        <v>9.1036828592629231</v>
      </c>
      <c r="P4" s="4">
        <f>('[1]Pc, Summer, S3'!P4*Main!$B$5)+(VLOOKUP($A4,'FL Ratio'!$A$2:$B$9,2,FALSE)*'FL Characterization'!P$2)</f>
        <v>8.3966457581004228</v>
      </c>
      <c r="Q4" s="4">
        <f>('[1]Pc, Summer, S3'!Q4*Main!$B$5)+(VLOOKUP($A4,'FL Ratio'!$A$2:$B$9,2,FALSE)*'FL Characterization'!Q$2)</f>
        <v>8.2049312886470442</v>
      </c>
      <c r="R4" s="4">
        <f>('[1]Pc, Summer, S3'!R4*Main!$B$5)+(VLOOKUP($A4,'FL Ratio'!$A$2:$B$9,2,FALSE)*'FL Characterization'!R$2)</f>
        <v>8.3540709868909229</v>
      </c>
      <c r="S4" s="4">
        <f>('[1]Pc, Summer, S3'!S4*Main!$B$5)+(VLOOKUP($A4,'FL Ratio'!$A$2:$B$9,2,FALSE)*'FL Characterization'!S$2)</f>
        <v>7.7976414048973535</v>
      </c>
      <c r="T4" s="4">
        <f>('[1]Pc, Summer, S3'!T4*Main!$B$5)+(VLOOKUP($A4,'FL Ratio'!$A$2:$B$9,2,FALSE)*'FL Characterization'!T$2)</f>
        <v>7.8945076428394767</v>
      </c>
      <c r="U4" s="4">
        <f>('[1]Pc, Summer, S3'!U4*Main!$B$5)+(VLOOKUP($A4,'FL Ratio'!$A$2:$B$9,2,FALSE)*'FL Characterization'!U$2)</f>
        <v>8.3339557754142977</v>
      </c>
      <c r="V4" s="4">
        <f>('[1]Pc, Summer, S3'!V4*Main!$B$5)+(VLOOKUP($A4,'FL Ratio'!$A$2:$B$9,2,FALSE)*'FL Characterization'!V$2)</f>
        <v>9.0087512738065794</v>
      </c>
      <c r="W4" s="4">
        <f>('[1]Pc, Summer, S3'!W4*Main!$B$5)+(VLOOKUP($A4,'FL Ratio'!$A$2:$B$9,2,FALSE)*'FL Characterization'!W$2)</f>
        <v>8.0629231758595097</v>
      </c>
      <c r="X4" s="4">
        <f>('[1]Pc, Summer, S3'!X4*Main!$B$5)+(VLOOKUP($A4,'FL Ratio'!$A$2:$B$9,2,FALSE)*'FL Characterization'!X$2)</f>
        <v>7.398039104625278</v>
      </c>
      <c r="Y4" s="4">
        <f>('[1]Pc, Summer, S3'!Y4*Main!$B$5)+(VLOOKUP($A4,'FL Ratio'!$A$2:$B$9,2,FALSE)*'FL Characterization'!Y$2)</f>
        <v>6.0383090774177592</v>
      </c>
    </row>
    <row r="5" spans="1:25" x14ac:dyDescent="0.25">
      <c r="A5">
        <v>4</v>
      </c>
      <c r="B5" s="4">
        <f>('[1]Pc, Summer, S3'!B5*Main!$B$5)+(VLOOKUP($A5,'FL Ratio'!$A$2:$B$9,2,FALSE)*'FL Characterization'!B$2)</f>
        <v>3.4098130284130281</v>
      </c>
      <c r="C5" s="4">
        <f>('[1]Pc, Summer, S3'!C5*Main!$B$5)+(VLOOKUP($A5,'FL Ratio'!$A$2:$B$9,2,FALSE)*'FL Characterization'!C$2)</f>
        <v>2.7431477477477482</v>
      </c>
      <c r="D5" s="4">
        <f>('[1]Pc, Summer, S3'!D5*Main!$B$5)+(VLOOKUP($A5,'FL Ratio'!$A$2:$B$9,2,FALSE)*'FL Characterization'!D$2)</f>
        <v>2.1173115731115724</v>
      </c>
      <c r="E5" s="4">
        <f>('[1]Pc, Summer, S3'!E5*Main!$B$5)+(VLOOKUP($A5,'FL Ratio'!$A$2:$B$9,2,FALSE)*'FL Characterization'!E$2)</f>
        <v>2.1644948024948025</v>
      </c>
      <c r="F5" s="4">
        <f>('[1]Pc, Summer, S3'!F5*Main!$B$5)+(VLOOKUP($A5,'FL Ratio'!$A$2:$B$9,2,FALSE)*'FL Characterization'!F$2)</f>
        <v>1.9196607068607066</v>
      </c>
      <c r="G5" s="4">
        <f>('[1]Pc, Summer, S3'!G5*Main!$B$5)+(VLOOKUP($A5,'FL Ratio'!$A$2:$B$9,2,FALSE)*'FL Characterization'!G$2)</f>
        <v>1.8270347886347886</v>
      </c>
      <c r="H5" s="4">
        <f>('[1]Pc, Summer, S3'!H5*Main!$B$5)+(VLOOKUP($A5,'FL Ratio'!$A$2:$B$9,2,FALSE)*'FL Characterization'!H$2)</f>
        <v>3.9923821205821199</v>
      </c>
      <c r="I5" s="4">
        <f>('[1]Pc, Summer, S3'!I5*Main!$B$5)+(VLOOKUP($A5,'FL Ratio'!$A$2:$B$9,2,FALSE)*'FL Characterization'!I$2)</f>
        <v>6.914357172557172</v>
      </c>
      <c r="J5" s="4">
        <f>('[1]Pc, Summer, S3'!J5*Main!$B$5)+(VLOOKUP($A5,'FL Ratio'!$A$2:$B$9,2,FALSE)*'FL Characterization'!J$2)</f>
        <v>8.5519438669438674</v>
      </c>
      <c r="K5" s="4">
        <f>('[1]Pc, Summer, S3'!K5*Main!$B$5)+(VLOOKUP($A5,'FL Ratio'!$A$2:$B$9,2,FALSE)*'FL Characterization'!K$2)</f>
        <v>8.680048648648647</v>
      </c>
      <c r="L5" s="4">
        <f>('[1]Pc, Summer, S3'!L5*Main!$B$5)+(VLOOKUP($A5,'FL Ratio'!$A$2:$B$9,2,FALSE)*'FL Characterization'!L$2)</f>
        <v>8.509483298683298</v>
      </c>
      <c r="M5" s="4">
        <f>('[1]Pc, Summer, S3'!M5*Main!$B$5)+(VLOOKUP($A5,'FL Ratio'!$A$2:$B$9,2,FALSE)*'FL Characterization'!M$2)</f>
        <v>7.7879725571725569</v>
      </c>
      <c r="N5" s="4">
        <f>('[1]Pc, Summer, S3'!N5*Main!$B$5)+(VLOOKUP($A5,'FL Ratio'!$A$2:$B$9,2,FALSE)*'FL Characterization'!N$2)</f>
        <v>8.5766802494802477</v>
      </c>
      <c r="O5" s="4">
        <f>('[1]Pc, Summer, S3'!O5*Main!$B$5)+(VLOOKUP($A5,'FL Ratio'!$A$2:$B$9,2,FALSE)*'FL Characterization'!O$2)</f>
        <v>8.1984613998613991</v>
      </c>
      <c r="P5" s="4">
        <f>('[1]Pc, Summer, S3'!P5*Main!$B$5)+(VLOOKUP($A5,'FL Ratio'!$A$2:$B$9,2,FALSE)*'FL Characterization'!P$2)</f>
        <v>7.5563782397782386</v>
      </c>
      <c r="Q5" s="4">
        <f>('[1]Pc, Summer, S3'!Q5*Main!$B$5)+(VLOOKUP($A5,'FL Ratio'!$A$2:$B$9,2,FALSE)*'FL Characterization'!Q$2)</f>
        <v>6.8495476091476082</v>
      </c>
      <c r="R5" s="4">
        <f>('[1]Pc, Summer, S3'!R5*Main!$B$5)+(VLOOKUP($A5,'FL Ratio'!$A$2:$B$9,2,FALSE)*'FL Characterization'!R$2)</f>
        <v>6.1939771309771299</v>
      </c>
      <c r="S5" s="4">
        <f>('[1]Pc, Summer, S3'!S5*Main!$B$5)+(VLOOKUP($A5,'FL Ratio'!$A$2:$B$9,2,FALSE)*'FL Characterization'!S$2)</f>
        <v>5.5441609147609139</v>
      </c>
      <c r="T5" s="4">
        <f>('[1]Pc, Summer, S3'!T5*Main!$B$5)+(VLOOKUP($A5,'FL Ratio'!$A$2:$B$9,2,FALSE)*'FL Characterization'!T$2)</f>
        <v>6.9342095634095635</v>
      </c>
      <c r="U5" s="4">
        <f>('[1]Pc, Summer, S3'!U5*Main!$B$5)+(VLOOKUP($A5,'FL Ratio'!$A$2:$B$9,2,FALSE)*'FL Characterization'!U$2)</f>
        <v>8.276797089397089</v>
      </c>
      <c r="V5" s="4">
        <f>('[1]Pc, Summer, S3'!V5*Main!$B$5)+(VLOOKUP($A5,'FL Ratio'!$A$2:$B$9,2,FALSE)*'FL Characterization'!V$2)</f>
        <v>9.6050079002078999</v>
      </c>
      <c r="W5" s="4">
        <f>('[1]Pc, Summer, S3'!W5*Main!$B$5)+(VLOOKUP($A5,'FL Ratio'!$A$2:$B$9,2,FALSE)*'FL Characterization'!W$2)</f>
        <v>9.2206814968814967</v>
      </c>
      <c r="X5" s="4">
        <f>('[1]Pc, Summer, S3'!X5*Main!$B$5)+(VLOOKUP($A5,'FL Ratio'!$A$2:$B$9,2,FALSE)*'FL Characterization'!X$2)</f>
        <v>6.8779726957726961</v>
      </c>
      <c r="Y5" s="4">
        <f>('[1]Pc, Summer, S3'!Y5*Main!$B$5)+(VLOOKUP($A5,'FL Ratio'!$A$2:$B$9,2,FALSE)*'FL Characterization'!Y$2)</f>
        <v>4.9448985446985443</v>
      </c>
    </row>
    <row r="6" spans="1:25" x14ac:dyDescent="0.25">
      <c r="A6">
        <v>5</v>
      </c>
      <c r="B6" s="4">
        <f>('[1]Pc, Summer, S3'!B6*Main!$B$5)+(VLOOKUP($A6,'FL Ratio'!$A$2:$B$9,2,FALSE)*'FL Characterization'!B$2)</f>
        <v>6.7297549582947154</v>
      </c>
      <c r="C6" s="4">
        <f>('[1]Pc, Summer, S3'!C6*Main!$B$5)+(VLOOKUP($A6,'FL Ratio'!$A$2:$B$9,2,FALSE)*'FL Characterization'!C$2)</f>
        <v>6.0718558232931725</v>
      </c>
      <c r="D6" s="4">
        <f>('[1]Pc, Summer, S3'!D6*Main!$B$5)+(VLOOKUP($A6,'FL Ratio'!$A$2:$B$9,2,FALSE)*'FL Characterization'!D$2)</f>
        <v>5.6153808773555749</v>
      </c>
      <c r="E6" s="4">
        <f>('[1]Pc, Summer, S3'!E6*Main!$B$5)+(VLOOKUP($A6,'FL Ratio'!$A$2:$B$9,2,FALSE)*'FL Characterization'!E$2)</f>
        <v>5.3167497683039855</v>
      </c>
      <c r="F6" s="4">
        <f>('[1]Pc, Summer, S3'!F6*Main!$B$5)+(VLOOKUP($A6,'FL Ratio'!$A$2:$B$9,2,FALSE)*'FL Characterization'!F$2)</f>
        <v>5.5828648748841516</v>
      </c>
      <c r="G6" s="4">
        <f>('[1]Pc, Summer, S3'!G6*Main!$B$5)+(VLOOKUP($A6,'FL Ratio'!$A$2:$B$9,2,FALSE)*'FL Characterization'!G$2)</f>
        <v>5.582190546802595</v>
      </c>
      <c r="H6" s="4">
        <f>('[1]Pc, Summer, S3'!H6*Main!$B$5)+(VLOOKUP($A6,'FL Ratio'!$A$2:$B$9,2,FALSE)*'FL Characterization'!H$2)</f>
        <v>6.1943440222428174</v>
      </c>
      <c r="I6" s="4">
        <f>('[1]Pc, Summer, S3'!I6*Main!$B$5)+(VLOOKUP($A6,'FL Ratio'!$A$2:$B$9,2,FALSE)*'FL Characterization'!I$2)</f>
        <v>7.2853356811862833</v>
      </c>
      <c r="J6" s="4">
        <f>('[1]Pc, Summer, S3'!J6*Main!$B$5)+(VLOOKUP($A6,'FL Ratio'!$A$2:$B$9,2,FALSE)*'FL Characterization'!J$2)</f>
        <v>7.8880043249922753</v>
      </c>
      <c r="K6" s="4">
        <f>('[1]Pc, Summer, S3'!K6*Main!$B$5)+(VLOOKUP($A6,'FL Ratio'!$A$2:$B$9,2,FALSE)*'FL Characterization'!K$2)</f>
        <v>8.1338096385542169</v>
      </c>
      <c r="L6" s="4">
        <f>('[1]Pc, Summer, S3'!L6*Main!$B$5)+(VLOOKUP($A6,'FL Ratio'!$A$2:$B$9,2,FALSE)*'FL Characterization'!L$2)</f>
        <v>8.6982111831943154</v>
      </c>
      <c r="M6" s="4">
        <f>('[1]Pc, Summer, S3'!M6*Main!$B$5)+(VLOOKUP($A6,'FL Ratio'!$A$2:$B$9,2,FALSE)*'FL Characterization'!M$2)</f>
        <v>9.021200061785601</v>
      </c>
      <c r="N6" s="4">
        <f>('[1]Pc, Summer, S3'!N6*Main!$B$5)+(VLOOKUP($A6,'FL Ratio'!$A$2:$B$9,2,FALSE)*'FL Characterization'!N$2)</f>
        <v>9.6479599629286366</v>
      </c>
      <c r="O6" s="4">
        <f>('[1]Pc, Summer, S3'!O6*Main!$B$5)+(VLOOKUP($A6,'FL Ratio'!$A$2:$B$9,2,FALSE)*'FL Characterization'!O$2)</f>
        <v>9.2232524559777556</v>
      </c>
      <c r="P6" s="4">
        <f>('[1]Pc, Summer, S3'!P6*Main!$B$5)+(VLOOKUP($A6,'FL Ratio'!$A$2:$B$9,2,FALSE)*'FL Characterization'!P$2)</f>
        <v>8.8949595922150149</v>
      </c>
      <c r="Q6" s="4">
        <f>('[1]Pc, Summer, S3'!Q6*Main!$B$5)+(VLOOKUP($A6,'FL Ratio'!$A$2:$B$9,2,FALSE)*'FL Characterization'!Q$2)</f>
        <v>8.7811089898053734</v>
      </c>
      <c r="R6" s="4">
        <f>('[1]Pc, Summer, S3'!R6*Main!$B$5)+(VLOOKUP($A6,'FL Ratio'!$A$2:$B$9,2,FALSE)*'FL Characterization'!R$2)</f>
        <v>8.5235074142724745</v>
      </c>
      <c r="S6" s="4">
        <f>('[1]Pc, Summer, S3'!S6*Main!$B$5)+(VLOOKUP($A6,'FL Ratio'!$A$2:$B$9,2,FALSE)*'FL Characterization'!S$2)</f>
        <v>8.729817052826693</v>
      </c>
      <c r="T6" s="4">
        <f>('[1]Pc, Summer, S3'!T6*Main!$B$5)+(VLOOKUP($A6,'FL Ratio'!$A$2:$B$9,2,FALSE)*'FL Characterization'!T$2)</f>
        <v>8.4997311090515897</v>
      </c>
      <c r="U6" s="4">
        <f>('[1]Pc, Summer, S3'!U6*Main!$B$5)+(VLOOKUP($A6,'FL Ratio'!$A$2:$B$9,2,FALSE)*'FL Characterization'!U$2)</f>
        <v>8.8862646895273407</v>
      </c>
      <c r="V6" s="4">
        <f>('[1]Pc, Summer, S3'!V6*Main!$B$5)+(VLOOKUP($A6,'FL Ratio'!$A$2:$B$9,2,FALSE)*'FL Characterization'!V$2)</f>
        <v>9.5831827618164951</v>
      </c>
      <c r="W6" s="4">
        <f>('[1]Pc, Summer, S3'!W6*Main!$B$5)+(VLOOKUP($A6,'FL Ratio'!$A$2:$B$9,2,FALSE)*'FL Characterization'!W$2)</f>
        <v>9.4019742354031504</v>
      </c>
      <c r="X6" s="4">
        <f>('[1]Pc, Summer, S3'!X6*Main!$B$5)+(VLOOKUP($A6,'FL Ratio'!$A$2:$B$9,2,FALSE)*'FL Characterization'!X$2)</f>
        <v>9.0124131603336419</v>
      </c>
      <c r="Y6" s="4">
        <f>('[1]Pc, Summer, S3'!Y6*Main!$B$5)+(VLOOKUP($A6,'FL Ratio'!$A$2:$B$9,2,FALSE)*'FL Characterization'!Y$2)</f>
        <v>7.7374335495829456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3.4522850502122369</v>
      </c>
      <c r="C7" s="4">
        <f>('[1]Pc, Summer, S3'!C7*Main!$B$5)+(VLOOKUP($A7,'FL Ratio'!$A$2:$B$9,2,FALSE)*'FL Characterization'!C$2)</f>
        <v>3.3530835800807544</v>
      </c>
      <c r="D7" s="4">
        <f>('[1]Pc, Summer, S3'!D7*Main!$B$5)+(VLOOKUP($A7,'FL Ratio'!$A$2:$B$9,2,FALSE)*'FL Characterization'!D$2)</f>
        <v>3.1745976705663113</v>
      </c>
      <c r="E7" s="4">
        <f>('[1]Pc, Summer, S3'!E7*Main!$B$5)+(VLOOKUP($A7,'FL Ratio'!$A$2:$B$9,2,FALSE)*'FL Characterization'!E$2)</f>
        <v>3.207485661041515</v>
      </c>
      <c r="F7" s="4">
        <f>('[1]Pc, Summer, S3'!F7*Main!$B$5)+(VLOOKUP($A7,'FL Ratio'!$A$2:$B$9,2,FALSE)*'FL Characterization'!F$2)</f>
        <v>3.2450245988197541</v>
      </c>
      <c r="G7" s="4">
        <f>('[1]Pc, Summer, S3'!G7*Main!$B$5)+(VLOOKUP($A7,'FL Ratio'!$A$2:$B$9,2,FALSE)*'FL Characterization'!G$2)</f>
        <v>3.338802184491148</v>
      </c>
      <c r="H7" s="4">
        <f>('[1]Pc, Summer, S3'!H7*Main!$B$5)+(VLOOKUP($A7,'FL Ratio'!$A$2:$B$9,2,FALSE)*'FL Characterization'!H$2)</f>
        <v>3.6085369189357075</v>
      </c>
      <c r="I7" s="4">
        <f>('[1]Pc, Summer, S3'!I7*Main!$B$5)+(VLOOKUP($A7,'FL Ratio'!$A$2:$B$9,2,FALSE)*'FL Characterization'!I$2)</f>
        <v>4.504911025986126</v>
      </c>
      <c r="J7" s="4">
        <f>('[1]Pc, Summer, S3'!J7*Main!$B$5)+(VLOOKUP($A7,'FL Ratio'!$A$2:$B$9,2,FALSE)*'FL Characterization'!J$2)</f>
        <v>4.6557894191945346</v>
      </c>
      <c r="K7" s="4">
        <f>('[1]Pc, Summer, S3'!K7*Main!$B$5)+(VLOOKUP($A7,'FL Ratio'!$A$2:$B$9,2,FALSE)*'FL Characterization'!K$2)</f>
        <v>4.5430889636608347</v>
      </c>
      <c r="L7" s="4">
        <f>('[1]Pc, Summer, S3'!L7*Main!$B$5)+(VLOOKUP($A7,'FL Ratio'!$A$2:$B$9,2,FALSE)*'FL Characterization'!L$2)</f>
        <v>4.5465274459053733</v>
      </c>
      <c r="M7" s="4">
        <f>('[1]Pc, Summer, S3'!M7*Main!$B$5)+(VLOOKUP($A7,'FL Ratio'!$A$2:$B$9,2,FALSE)*'FL Characterization'!M$2)</f>
        <v>4.8971527694378301</v>
      </c>
      <c r="N7" s="4">
        <f>('[1]Pc, Summer, S3'!N7*Main!$B$5)+(VLOOKUP($A7,'FL Ratio'!$A$2:$B$9,2,FALSE)*'FL Characterization'!N$2)</f>
        <v>4.8417589709079607</v>
      </c>
      <c r="O7" s="4">
        <f>('[1]Pc, Summer, S3'!O7*Main!$B$5)+(VLOOKUP($A7,'FL Ratio'!$A$2:$B$9,2,FALSE)*'FL Characterization'!O$2)</f>
        <v>4.6008400144942536</v>
      </c>
      <c r="P7" s="4">
        <f>('[1]Pc, Summer, S3'!P7*Main!$B$5)+(VLOOKUP($A7,'FL Ratio'!$A$2:$B$9,2,FALSE)*'FL Characterization'!P$2)</f>
        <v>4.2865883838906722</v>
      </c>
      <c r="Q7" s="4">
        <f>('[1]Pc, Summer, S3'!Q7*Main!$B$5)+(VLOOKUP($A7,'FL Ratio'!$A$2:$B$9,2,FALSE)*'FL Characterization'!Q$2)</f>
        <v>4.1794607930427583</v>
      </c>
      <c r="R7" s="4">
        <f>('[1]Pc, Summer, S3'!R7*Main!$B$5)+(VLOOKUP($A7,'FL Ratio'!$A$2:$B$9,2,FALSE)*'FL Characterization'!R$2)</f>
        <v>4.5039117403457931</v>
      </c>
      <c r="S7" s="4">
        <f>('[1]Pc, Summer, S3'!S7*Main!$B$5)+(VLOOKUP($A7,'FL Ratio'!$A$2:$B$9,2,FALSE)*'FL Characterization'!S$2)</f>
        <v>4.2152241225799774</v>
      </c>
      <c r="T7" s="4">
        <f>('[1]Pc, Summer, S3'!T7*Main!$B$5)+(VLOOKUP($A7,'FL Ratio'!$A$2:$B$9,2,FALSE)*'FL Characterization'!T$2)</f>
        <v>4.0781347551506366</v>
      </c>
      <c r="U7" s="4">
        <f>('[1]Pc, Summer, S3'!U7*Main!$B$5)+(VLOOKUP($A7,'FL Ratio'!$A$2:$B$9,2,FALSE)*'FL Characterization'!U$2)</f>
        <v>4.0763327777202623</v>
      </c>
      <c r="V7" s="4">
        <f>('[1]Pc, Summer, S3'!V7*Main!$B$5)+(VLOOKUP($A7,'FL Ratio'!$A$2:$B$9,2,FALSE)*'FL Characterization'!V$2)</f>
        <v>4.2566343927942851</v>
      </c>
      <c r="W7" s="4">
        <f>('[1]Pc, Summer, S3'!W7*Main!$B$5)+(VLOOKUP($A7,'FL Ratio'!$A$2:$B$9,2,FALSE)*'FL Characterization'!W$2)</f>
        <v>3.9608672843979713</v>
      </c>
      <c r="X7" s="4">
        <f>('[1]Pc, Summer, S3'!X7*Main!$B$5)+(VLOOKUP($A7,'FL Ratio'!$A$2:$B$9,2,FALSE)*'FL Characterization'!X$2)</f>
        <v>3.6926633088311425</v>
      </c>
      <c r="Y7" s="4">
        <f>('[1]Pc, Summer, S3'!Y7*Main!$B$5)+(VLOOKUP($A7,'FL Ratio'!$A$2:$B$9,2,FALSE)*'FL Characterization'!Y$2)</f>
        <v>3.6851243296407494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2.8271042933810375</v>
      </c>
      <c r="C8" s="4">
        <f>('[1]Pc, Summer, S3'!C8*Main!$B$5)+(VLOOKUP($A8,'FL Ratio'!$A$2:$B$9,2,FALSE)*'FL Characterization'!C$2)</f>
        <v>2.574655602536998</v>
      </c>
      <c r="D8" s="4">
        <f>('[1]Pc, Summer, S3'!D8*Main!$B$5)+(VLOOKUP($A8,'FL Ratio'!$A$2:$B$9,2,FALSE)*'FL Characterization'!D$2)</f>
        <v>2.5377488859977229</v>
      </c>
      <c r="E8" s="4">
        <f>('[1]Pc, Summer, S3'!E8*Main!$B$5)+(VLOOKUP($A8,'FL Ratio'!$A$2:$B$9,2,FALSE)*'FL Characterization'!E$2)</f>
        <v>2.5406397788258253</v>
      </c>
      <c r="F8" s="4">
        <f>('[1]Pc, Summer, S3'!F8*Main!$B$5)+(VLOOKUP($A8,'FL Ratio'!$A$2:$B$9,2,FALSE)*'FL Characterization'!F$2)</f>
        <v>2.4065748251748245</v>
      </c>
      <c r="G8" s="4">
        <f>('[1]Pc, Summer, S3'!G8*Main!$B$5)+(VLOOKUP($A8,'FL Ratio'!$A$2:$B$9,2,FALSE)*'FL Characterization'!G$2)</f>
        <v>2.7127883883558299</v>
      </c>
      <c r="H8" s="4">
        <f>('[1]Pc, Summer, S3'!H8*Main!$B$5)+(VLOOKUP($A8,'FL Ratio'!$A$2:$B$9,2,FALSE)*'FL Characterization'!H$2)</f>
        <v>3.4293948772158074</v>
      </c>
      <c r="I8" s="4">
        <f>('[1]Pc, Summer, S3'!I8*Main!$B$5)+(VLOOKUP($A8,'FL Ratio'!$A$2:$B$9,2,FALSE)*'FL Characterization'!I$2)</f>
        <v>3.920808521710847</v>
      </c>
      <c r="J8" s="4">
        <f>('[1]Pc, Summer, S3'!J8*Main!$B$5)+(VLOOKUP($A8,'FL Ratio'!$A$2:$B$9,2,FALSE)*'FL Characterization'!J$2)</f>
        <v>4.3410017889087653</v>
      </c>
      <c r="K8" s="4">
        <f>('[1]Pc, Summer, S3'!K8*Main!$B$5)+(VLOOKUP($A8,'FL Ratio'!$A$2:$B$9,2,FALSE)*'FL Characterization'!K$2)</f>
        <v>4.5790192389006332</v>
      </c>
      <c r="L8" s="4">
        <f>('[1]Pc, Summer, S3'!L8*Main!$B$5)+(VLOOKUP($A8,'FL Ratio'!$A$2:$B$9,2,FALSE)*'FL Characterization'!L$2)</f>
        <v>4.6008159212880138</v>
      </c>
      <c r="M8" s="4">
        <f>('[1]Pc, Summer, S3'!M8*Main!$B$5)+(VLOOKUP($A8,'FL Ratio'!$A$2:$B$9,2,FALSE)*'FL Characterization'!M$2)</f>
        <v>4.9417335501707589</v>
      </c>
      <c r="N8" s="4">
        <f>('[1]Pc, Summer, S3'!N8*Main!$B$5)+(VLOOKUP($A8,'FL Ratio'!$A$2:$B$9,2,FALSE)*'FL Characterization'!N$2)</f>
        <v>4.7197818994958514</v>
      </c>
      <c r="O8" s="4">
        <f>('[1]Pc, Summer, S3'!O8*Main!$B$5)+(VLOOKUP($A8,'FL Ratio'!$A$2:$B$9,2,FALSE)*'FL Characterization'!O$2)</f>
        <v>4.7876944543828266</v>
      </c>
      <c r="P8" s="4">
        <f>('[1]Pc, Summer, S3'!P8*Main!$B$5)+(VLOOKUP($A8,'FL Ratio'!$A$2:$B$9,2,FALSE)*'FL Characterization'!P$2)</f>
        <v>4.8531507887461371</v>
      </c>
      <c r="Q8" s="4">
        <f>('[1]Pc, Summer, S3'!Q8*Main!$B$5)+(VLOOKUP($A8,'FL Ratio'!$A$2:$B$9,2,FALSE)*'FL Characterization'!Q$2)</f>
        <v>4.3450983574564965</v>
      </c>
      <c r="R8" s="4">
        <f>('[1]Pc, Summer, S3'!R8*Main!$B$5)+(VLOOKUP($A8,'FL Ratio'!$A$2:$B$9,2,FALSE)*'FL Characterization'!R$2)</f>
        <v>4.5754583672141802</v>
      </c>
      <c r="S8" s="4">
        <f>('[1]Pc, Summer, S3'!S8*Main!$B$5)+(VLOOKUP($A8,'FL Ratio'!$A$2:$B$9,2,FALSE)*'FL Characterization'!S$2)</f>
        <v>4.3806721092860625</v>
      </c>
      <c r="T8" s="4">
        <f>('[1]Pc, Summer, S3'!T8*Main!$B$5)+(VLOOKUP($A8,'FL Ratio'!$A$2:$B$9,2,FALSE)*'FL Characterization'!T$2)</f>
        <v>4.3425190437469503</v>
      </c>
      <c r="U8" s="4">
        <f>('[1]Pc, Summer, S3'!U8*Main!$B$5)+(VLOOKUP($A8,'FL Ratio'!$A$2:$B$9,2,FALSE)*'FL Characterization'!U$2)</f>
        <v>4.3270306228655064</v>
      </c>
      <c r="V8" s="4">
        <f>('[1]Pc, Summer, S3'!V8*Main!$B$5)+(VLOOKUP($A8,'FL Ratio'!$A$2:$B$9,2,FALSE)*'FL Characterization'!V$2)</f>
        <v>4.4242084241340054</v>
      </c>
      <c r="W8" s="4">
        <f>('[1]Pc, Summer, S3'!W8*Main!$B$5)+(VLOOKUP($A8,'FL Ratio'!$A$2:$B$9,2,FALSE)*'FL Characterization'!W$2)</f>
        <v>3.618230297609367</v>
      </c>
      <c r="X8" s="4">
        <f>('[1]Pc, Summer, S3'!X8*Main!$B$5)+(VLOOKUP($A8,'FL Ratio'!$A$2:$B$9,2,FALSE)*'FL Characterization'!X$2)</f>
        <v>3.6031324442998862</v>
      </c>
      <c r="Y8" s="4">
        <f>('[1]Pc, Summer, S3'!Y8*Main!$B$5)+(VLOOKUP($A8,'FL Ratio'!$A$2:$B$9,2,FALSE)*'FL Characterization'!Y$2)</f>
        <v>3.0261204911367701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2.1766274346343315</v>
      </c>
      <c r="C9" s="4">
        <f>('[1]Pc, Summer, S3'!C9*Main!$B$5)+(VLOOKUP($A9,'FL Ratio'!$A$2:$B$9,2,FALSE)*'FL Characterization'!C$2)</f>
        <v>1.984430295566503</v>
      </c>
      <c r="D9" s="4">
        <f>('[1]Pc, Summer, S3'!D9*Main!$B$5)+(VLOOKUP($A9,'FL Ratio'!$A$2:$B$9,2,FALSE)*'FL Characterization'!D$2)</f>
        <v>1.9685806744979162</v>
      </c>
      <c r="E9" s="4">
        <f>('[1]Pc, Summer, S3'!E9*Main!$B$5)+(VLOOKUP($A9,'FL Ratio'!$A$2:$B$9,2,FALSE)*'FL Characterization'!E$2)</f>
        <v>1.9300289882531263</v>
      </c>
      <c r="F9" s="4">
        <f>('[1]Pc, Summer, S3'!F9*Main!$B$5)+(VLOOKUP($A9,'FL Ratio'!$A$2:$B$9,2,FALSE)*'FL Characterization'!F$2)</f>
        <v>1.9896749147404322</v>
      </c>
      <c r="G9" s="4">
        <f>('[1]Pc, Summer, S3'!G9*Main!$B$5)+(VLOOKUP($A9,'FL Ratio'!$A$2:$B$9,2,FALSE)*'FL Characterization'!G$2)</f>
        <v>2.1648659719590757</v>
      </c>
      <c r="H9" s="4">
        <f>('[1]Pc, Summer, S3'!H9*Main!$B$5)+(VLOOKUP($A9,'FL Ratio'!$A$2:$B$9,2,FALSE)*'FL Characterization'!H$2)</f>
        <v>3.5439451875710497</v>
      </c>
      <c r="I9" s="4">
        <f>('[1]Pc, Summer, S3'!I9*Main!$B$5)+(VLOOKUP($A9,'FL Ratio'!$A$2:$B$9,2,FALSE)*'FL Characterization'!I$2)</f>
        <v>4.2117535430087161</v>
      </c>
      <c r="J9" s="4">
        <f>('[1]Pc, Summer, S3'!J9*Main!$B$5)+(VLOOKUP($A9,'FL Ratio'!$A$2:$B$9,2,FALSE)*'FL Characterization'!J$2)</f>
        <v>4.6177273588480485</v>
      </c>
      <c r="K9" s="4">
        <f>('[1]Pc, Summer, S3'!K9*Main!$B$5)+(VLOOKUP($A9,'FL Ratio'!$A$2:$B$9,2,FALSE)*'FL Characterization'!K$2)</f>
        <v>4.4231507389162568</v>
      </c>
      <c r="L9" s="4">
        <f>('[1]Pc, Summer, S3'!L9*Main!$B$5)+(VLOOKUP($A9,'FL Ratio'!$A$2:$B$9,2,FALSE)*'FL Characterization'!L$2)</f>
        <v>4.7078606858658585</v>
      </c>
      <c r="M9" s="4">
        <f>('[1]Pc, Summer, S3'!M9*Main!$B$5)+(VLOOKUP($A9,'FL Ratio'!$A$2:$B$9,2,FALSE)*'FL Characterization'!M$2)</f>
        <v>4.8481917771883287</v>
      </c>
      <c r="N9" s="4">
        <f>('[1]Pc, Summer, S3'!N9*Main!$B$5)+(VLOOKUP($A9,'FL Ratio'!$A$2:$B$9,2,FALSE)*'FL Characterization'!N$2)</f>
        <v>5.0116342932929143</v>
      </c>
      <c r="O9" s="4">
        <f>('[1]Pc, Summer, S3'!O9*Main!$B$5)+(VLOOKUP($A9,'FL Ratio'!$A$2:$B$9,2,FALSE)*'FL Characterization'!O$2)</f>
        <v>4.4933981432360737</v>
      </c>
      <c r="P9" s="4">
        <f>('[1]Pc, Summer, S3'!P9*Main!$B$5)+(VLOOKUP($A9,'FL Ratio'!$A$2:$B$9,2,FALSE)*'FL Characterization'!P$2)</f>
        <v>3.9559506252368326</v>
      </c>
      <c r="Q9" s="4">
        <f>('[1]Pc, Summer, S3'!Q9*Main!$B$5)+(VLOOKUP($A9,'FL Ratio'!$A$2:$B$9,2,FALSE)*'FL Characterization'!Q$2)</f>
        <v>3.7785649109511179</v>
      </c>
      <c r="R9" s="4">
        <f>('[1]Pc, Summer, S3'!R9*Main!$B$5)+(VLOOKUP($A9,'FL Ratio'!$A$2:$B$9,2,FALSE)*'FL Characterization'!R$2)</f>
        <v>3.6879418340280408</v>
      </c>
      <c r="S9" s="4">
        <f>('[1]Pc, Summer, S3'!S9*Main!$B$5)+(VLOOKUP($A9,'FL Ratio'!$A$2:$B$9,2,FALSE)*'FL Characterization'!S$2)</f>
        <v>3.4712649867374008</v>
      </c>
      <c r="T9" s="4">
        <f>('[1]Pc, Summer, S3'!T9*Main!$B$5)+(VLOOKUP($A9,'FL Ratio'!$A$2:$B$9,2,FALSE)*'FL Characterization'!T$2)</f>
        <v>3.5505241000378938</v>
      </c>
      <c r="U9" s="4">
        <f>('[1]Pc, Summer, S3'!U9*Main!$B$5)+(VLOOKUP($A9,'FL Ratio'!$A$2:$B$9,2,FALSE)*'FL Characterization'!U$2)</f>
        <v>3.6208101743084504</v>
      </c>
      <c r="V9" s="4">
        <f>('[1]Pc, Summer, S3'!V9*Main!$B$5)+(VLOOKUP($A9,'FL Ratio'!$A$2:$B$9,2,FALSE)*'FL Characterization'!V$2)</f>
        <v>3.4270779082985987</v>
      </c>
      <c r="W9" s="4">
        <f>('[1]Pc, Summer, S3'!W9*Main!$B$5)+(VLOOKUP($A9,'FL Ratio'!$A$2:$B$9,2,FALSE)*'FL Characterization'!W$2)</f>
        <v>3.0391451686244793</v>
      </c>
      <c r="X9" s="4">
        <f>('[1]Pc, Summer, S3'!X9*Main!$B$5)+(VLOOKUP($A9,'FL Ratio'!$A$2:$B$9,2,FALSE)*'FL Characterization'!X$2)</f>
        <v>2.5194369647593793</v>
      </c>
      <c r="Y9" s="4">
        <f>('[1]Pc, Summer, S3'!Y9*Main!$B$5)+(VLOOKUP($A9,'FL Ratio'!$A$2:$B$9,2,FALSE)*'FL Characterization'!Y$2)</f>
        <v>2.2781717127699892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1.1073825503355705</v>
      </c>
      <c r="C2" s="4">
        <f>('[1]Qc, Summer, S1'!C2*Main!$B$5)</f>
        <v>1.2231543624161074</v>
      </c>
      <c r="D2" s="4">
        <f>('[1]Qc, Summer, S1'!D2*Main!$B$5)</f>
        <v>1.1526845637583893</v>
      </c>
      <c r="E2" s="4">
        <f>('[1]Qc, Summer, S1'!E2*Main!$B$5)</f>
        <v>1.1526845637583893</v>
      </c>
      <c r="F2" s="4">
        <f>('[1]Qc, Summer, S1'!F2*Main!$B$5)</f>
        <v>1.1275167785234899</v>
      </c>
      <c r="G2" s="4">
        <f>('[1]Qc, Summer, S1'!G2*Main!$B$5)</f>
        <v>1.192953020134228</v>
      </c>
      <c r="H2" s="4">
        <f>('[1]Qc, Summer, S1'!H2*Main!$B$5)</f>
        <v>1.2281879194630871</v>
      </c>
      <c r="I2" s="4">
        <f>('[1]Qc, Summer, S1'!I2*Main!$B$5)</f>
        <v>2.3003355704697985</v>
      </c>
      <c r="J2" s="4">
        <f>('[1]Qc, Summer, S1'!J2*Main!$B$5)</f>
        <v>2.6778523489932886</v>
      </c>
      <c r="K2" s="4">
        <f>('[1]Qc, Summer, S1'!K2*Main!$B$5)</f>
        <v>2.5771812080536911</v>
      </c>
      <c r="L2" s="4">
        <f>('[1]Qc, Summer, S1'!L2*Main!$B$5)</f>
        <v>2.5167785234899327</v>
      </c>
      <c r="M2" s="4">
        <f>('[1]Qc, Summer, S1'!M2*Main!$B$5)</f>
        <v>2.511744966442953</v>
      </c>
      <c r="N2" s="4">
        <f>('[1]Qc, Summer, S1'!N2*Main!$B$5)</f>
        <v>2.672818791946308</v>
      </c>
      <c r="O2" s="4">
        <f>('[1]Qc, Summer, S1'!O2*Main!$B$5)</f>
        <v>2.5922818791946312</v>
      </c>
      <c r="P2" s="4">
        <f>('[1]Qc, Summer, S1'!P2*Main!$B$5)</f>
        <v>1.8171140939597312</v>
      </c>
      <c r="Q2" s="4">
        <f>('[1]Qc, Summer, S1'!Q2*Main!$B$5)</f>
        <v>2.3758389261744965</v>
      </c>
      <c r="R2" s="4">
        <f>('[1]Qc, Summer, S1'!R2*Main!$B$5)</f>
        <v>2.4060402684563758</v>
      </c>
      <c r="S2" s="4">
        <f>('[1]Qc, Summer, S1'!S2*Main!$B$5)</f>
        <v>2.2550335570469797</v>
      </c>
      <c r="T2" s="4">
        <f>('[1]Qc, Summer, S1'!T2*Main!$B$5)</f>
        <v>1.7869127516778525</v>
      </c>
      <c r="U2" s="4">
        <f>('[1]Qc, Summer, S1'!U2*Main!$B$5)</f>
        <v>1.6208053691275168</v>
      </c>
      <c r="V2" s="4">
        <f>('[1]Qc, Summer, S1'!V2*Main!$B$5)</f>
        <v>1.7013422818791946</v>
      </c>
      <c r="W2" s="4">
        <f>('[1]Qc, Summer, S1'!W2*Main!$B$5)</f>
        <v>1.7063758389261743</v>
      </c>
      <c r="X2" s="4">
        <f>('[1]Qc, Summer, S1'!X2*Main!$B$5)</f>
        <v>1.1778523489932886</v>
      </c>
      <c r="Y2" s="4">
        <f>('[1]Qc, Summer, S1'!Y2*Main!$B$5)</f>
        <v>1.1677852348993289</v>
      </c>
    </row>
    <row r="3" spans="1:25" x14ac:dyDescent="0.25">
      <c r="A3">
        <v>2</v>
      </c>
      <c r="B3" s="4">
        <f>('[1]Qc, Summer, S1'!B3*Main!$B$5)</f>
        <v>5.5555555555555552E-2</v>
      </c>
      <c r="C3" s="4">
        <f>('[1]Qc, Summer, S1'!C3*Main!$B$5)</f>
        <v>-0.33333333333333331</v>
      </c>
      <c r="D3" s="4">
        <f>('[1]Qc, Summer, S1'!D3*Main!$B$5)</f>
        <v>-0.36111111111111105</v>
      </c>
      <c r="E3" s="4">
        <f>('[1]Qc, Summer, S1'!E3*Main!$B$5)</f>
        <v>-0.52777777777777779</v>
      </c>
      <c r="F3" s="4">
        <f>('[1]Qc, Summer, S1'!F3*Main!$B$5)</f>
        <v>-0.63888888888888884</v>
      </c>
      <c r="G3" s="4">
        <f>('[1]Qc, Summer, S1'!G3*Main!$B$5)</f>
        <v>-0.5</v>
      </c>
      <c r="H3" s="4">
        <f>('[1]Qc, Summer, S1'!H3*Main!$B$5)</f>
        <v>-0.63888888888888884</v>
      </c>
      <c r="I3" s="4">
        <f>('[1]Qc, Summer, S1'!I3*Main!$B$5)</f>
        <v>1.6111111111111112</v>
      </c>
      <c r="J3" s="4">
        <f>('[1]Qc, Summer, S1'!J3*Main!$B$5)</f>
        <v>2.0555555555555554</v>
      </c>
      <c r="K3" s="4">
        <f>('[1]Qc, Summer, S1'!K3*Main!$B$5)</f>
        <v>2.6388888888888884</v>
      </c>
      <c r="L3" s="4">
        <f>('[1]Qc, Summer, S1'!L3*Main!$B$5)</f>
        <v>1.5</v>
      </c>
      <c r="M3" s="4">
        <f>('[1]Qc, Summer, S1'!M3*Main!$B$5)</f>
        <v>1.3611111111111109</v>
      </c>
      <c r="N3" s="4">
        <f>('[1]Qc, Summer, S1'!N3*Main!$B$5)</f>
        <v>0.94444444444444442</v>
      </c>
      <c r="O3" s="4">
        <f>('[1]Qc, Summer, S1'!O3*Main!$B$5)</f>
        <v>1.2777777777777777</v>
      </c>
      <c r="P3" s="4">
        <f>('[1]Qc, Summer, S1'!P3*Main!$B$5)</f>
        <v>0.55555555555555558</v>
      </c>
      <c r="Q3" s="4">
        <f>('[1]Qc, Summer, S1'!Q3*Main!$B$5)</f>
        <v>0.47222222222222215</v>
      </c>
      <c r="R3" s="4">
        <f>('[1]Qc, Summer, S1'!R3*Main!$B$5)</f>
        <v>0.55555555555555558</v>
      </c>
      <c r="S3" s="4">
        <f>('[1]Qc, Summer, S1'!S3*Main!$B$5)</f>
        <v>0.99999999999999989</v>
      </c>
      <c r="T3" s="4">
        <f>('[1]Qc, Summer, S1'!T3*Main!$B$5)</f>
        <v>1.9166666666666667</v>
      </c>
      <c r="U3" s="4">
        <f>('[1]Qc, Summer, S1'!U3*Main!$B$5)</f>
        <v>1.944444444444444</v>
      </c>
      <c r="V3" s="4">
        <f>('[1]Qc, Summer, S1'!V3*Main!$B$5)</f>
        <v>1.5555555555555549</v>
      </c>
      <c r="W3" s="4">
        <f>('[1]Qc, Summer, S1'!W3*Main!$B$5)</f>
        <v>1.1944444444444444</v>
      </c>
      <c r="X3" s="4">
        <f>('[1]Qc, Summer, S1'!X3*Main!$B$5)</f>
        <v>0.55555555555555547</v>
      </c>
      <c r="Y3" s="4">
        <f>('[1]Qc, Summer, S1'!Y3*Main!$B$5)</f>
        <v>0.1111111111111111</v>
      </c>
    </row>
    <row r="4" spans="1:25" x14ac:dyDescent="0.25">
      <c r="A4">
        <v>3</v>
      </c>
      <c r="B4" s="4">
        <f>('[1]Qc, Summer, S1'!B4*Main!$B$5)</f>
        <v>-0.41911764705882348</v>
      </c>
      <c r="C4" s="4">
        <f>('[1]Qc, Summer, S1'!C4*Main!$B$5)</f>
        <v>-0.99264705882352922</v>
      </c>
      <c r="D4" s="4">
        <f>('[1]Qc, Summer, S1'!D4*Main!$B$5)</f>
        <v>-1.7316176470588232</v>
      </c>
      <c r="E4" s="4">
        <f>('[1]Qc, Summer, S1'!E4*Main!$B$5)</f>
        <v>-1.5992647058823528</v>
      </c>
      <c r="F4" s="4">
        <f>('[1]Qc, Summer, S1'!F4*Main!$B$5)</f>
        <v>-1.6323529411764703</v>
      </c>
      <c r="G4" s="4">
        <f>('[1]Qc, Summer, S1'!G4*Main!$B$5)</f>
        <v>-1.5551470588235294</v>
      </c>
      <c r="H4" s="4">
        <f>('[1]Qc, Summer, S1'!H4*Main!$B$5)</f>
        <v>-8.8235294117647051E-2</v>
      </c>
      <c r="I4" s="4">
        <f>('[1]Qc, Summer, S1'!I4*Main!$B$5)</f>
        <v>1.8639705882352939</v>
      </c>
      <c r="J4" s="4">
        <f>('[1]Qc, Summer, S1'!J4*Main!$B$5)</f>
        <v>2.4485294117647056</v>
      </c>
      <c r="K4" s="4">
        <f>('[1]Qc, Summer, S1'!K4*Main!$B$5)</f>
        <v>2.4705882352941178</v>
      </c>
      <c r="L4" s="4">
        <f>('[1]Qc, Summer, S1'!L4*Main!$B$5)</f>
        <v>2.0625</v>
      </c>
      <c r="M4" s="4">
        <f>('[1]Qc, Summer, S1'!M4*Main!$B$5)</f>
        <v>2.5808823529411762</v>
      </c>
      <c r="N4" s="4">
        <f>('[1]Qc, Summer, S1'!N4*Main!$B$5)</f>
        <v>2.3382352941176472</v>
      </c>
      <c r="O4" s="4">
        <f>('[1]Qc, Summer, S1'!O4*Main!$B$5)</f>
        <v>2.0404411764705879</v>
      </c>
      <c r="P4" s="4">
        <f>('[1]Qc, Summer, S1'!P4*Main!$B$5)</f>
        <v>1.4669117647058822</v>
      </c>
      <c r="Q4" s="4">
        <f>('[1]Qc, Summer, S1'!Q4*Main!$B$5)</f>
        <v>0.91544117647058831</v>
      </c>
      <c r="R4" s="4">
        <f>('[1]Qc, Summer, S1'!R4*Main!$B$5)</f>
        <v>1.1360294117647056</v>
      </c>
      <c r="S4" s="4">
        <f>('[1]Qc, Summer, S1'!S4*Main!$B$5)</f>
        <v>1.0147058823529411</v>
      </c>
      <c r="T4" s="4">
        <f>('[1]Qc, Summer, S1'!T4*Main!$B$5)</f>
        <v>0.18749999999999994</v>
      </c>
      <c r="U4" s="4">
        <f>('[1]Qc, Summer, S1'!U4*Main!$B$5)</f>
        <v>0.81617647058823517</v>
      </c>
      <c r="V4" s="4">
        <f>('[1]Qc, Summer, S1'!V4*Main!$B$5)</f>
        <v>1.1470588235294117</v>
      </c>
      <c r="W4" s="4">
        <f>('[1]Qc, Summer, S1'!W4*Main!$B$5)</f>
        <v>0.75</v>
      </c>
      <c r="X4" s="4">
        <f>('[1]Qc, Summer, S1'!X4*Main!$B$5)</f>
        <v>-0.69485294117647045</v>
      </c>
      <c r="Y4" s="4">
        <f>('[1]Qc, Summer, S1'!Y4*Main!$B$5)</f>
        <v>-1.4227941176470589</v>
      </c>
    </row>
    <row r="5" spans="1:25" x14ac:dyDescent="0.25">
      <c r="A5">
        <v>4</v>
      </c>
      <c r="B5" s="4">
        <f>('[1]Qc, Summer, S1'!B5*Main!$B$5)</f>
        <v>-2.6440677966101696</v>
      </c>
      <c r="C5" s="4">
        <f>('[1]Qc, Summer, S1'!C5*Main!$B$5)</f>
        <v>-2.6694915254237288</v>
      </c>
      <c r="D5" s="4">
        <f>('[1]Qc, Summer, S1'!D5*Main!$B$5)</f>
        <v>-2.7457627118644066</v>
      </c>
      <c r="E5" s="4">
        <f>('[1]Qc, Summer, S1'!E5*Main!$B$5)</f>
        <v>-2.7457627118644066</v>
      </c>
      <c r="F5" s="4">
        <f>('[1]Qc, Summer, S1'!F5*Main!$B$5)</f>
        <v>-2.8093220338983049</v>
      </c>
      <c r="G5" s="4">
        <f>('[1]Qc, Summer, S1'!G5*Main!$B$5)</f>
        <v>-2.8855932203389836</v>
      </c>
      <c r="H5" s="4">
        <f>('[1]Qc, Summer, S1'!H5*Main!$B$5)</f>
        <v>-2.6186440677966107</v>
      </c>
      <c r="I5" s="4">
        <f>('[1]Qc, Summer, S1'!I5*Main!$B$5)</f>
        <v>-1.7669491525423731</v>
      </c>
      <c r="J5" s="4">
        <f>('[1]Qc, Summer, S1'!J5*Main!$B$5)</f>
        <v>-1.3220338983050848</v>
      </c>
      <c r="K5" s="4">
        <f>('[1]Qc, Summer, S1'!K5*Main!$B$5)</f>
        <v>-1.398305084745763</v>
      </c>
      <c r="L5" s="4">
        <f>('[1]Qc, Summer, S1'!L5*Main!$B$5)</f>
        <v>-1.7669491525423731</v>
      </c>
      <c r="M5" s="4">
        <f>('[1]Qc, Summer, S1'!M5*Main!$B$5)</f>
        <v>-1.9194915254237293</v>
      </c>
      <c r="N5" s="4">
        <f>('[1]Qc, Summer, S1'!N5*Main!$B$5)</f>
        <v>-1.7796610169491525</v>
      </c>
      <c r="O5" s="4">
        <f>('[1]Qc, Summer, S1'!O5*Main!$B$5)</f>
        <v>-1.9322033898305087</v>
      </c>
      <c r="P5" s="4">
        <f>('[1]Qc, Summer, S1'!P5*Main!$B$5)</f>
        <v>-1.8177966101694918</v>
      </c>
      <c r="Q5" s="4">
        <f>('[1]Qc, Summer, S1'!Q5*Main!$B$5)</f>
        <v>-2.1483050847457625</v>
      </c>
      <c r="R5" s="4">
        <f>('[1]Qc, Summer, S1'!R5*Main!$B$5)</f>
        <v>-2.4152542372881358</v>
      </c>
      <c r="S5" s="4">
        <f>('[1]Qc, Summer, S1'!S5*Main!$B$5)</f>
        <v>-2.1483050847457625</v>
      </c>
      <c r="T5" s="4">
        <f>('[1]Qc, Summer, S1'!T5*Main!$B$5)</f>
        <v>-1.5127118644067796</v>
      </c>
      <c r="U5" s="4">
        <f>('[1]Qc, Summer, S1'!U5*Main!$B$5)</f>
        <v>-1.3601694915254239</v>
      </c>
      <c r="V5" s="4">
        <f>('[1]Qc, Summer, S1'!V5*Main!$B$5)</f>
        <v>-1.3601694915254239</v>
      </c>
      <c r="W5" s="4">
        <f>('[1]Qc, Summer, S1'!W5*Main!$B$5)</f>
        <v>-1.7923728813559323</v>
      </c>
      <c r="X5" s="4">
        <f>('[1]Qc, Summer, S1'!X5*Main!$B$5)</f>
        <v>-2.2245762711864407</v>
      </c>
      <c r="Y5" s="4">
        <f>('[1]Qc, Summer, S1'!Y5*Main!$B$5)</f>
        <v>-2.3135593220338984</v>
      </c>
    </row>
    <row r="6" spans="1:25" x14ac:dyDescent="0.25">
      <c r="A6">
        <v>5</v>
      </c>
      <c r="B6" s="4">
        <f>('[1]Qc, Summer, S1'!B6*Main!$B$5)</f>
        <v>-1.6463414634146343</v>
      </c>
      <c r="C6" s="4">
        <f>('[1]Qc, Summer, S1'!C6*Main!$B$5)</f>
        <v>-2.1585365853658542</v>
      </c>
      <c r="D6" s="4">
        <f>('[1]Qc, Summer, S1'!D6*Main!$B$5)</f>
        <v>-2.5426829268292686</v>
      </c>
      <c r="E6" s="4">
        <f>('[1]Qc, Summer, S1'!E6*Main!$B$5)</f>
        <v>-2.524390243902439</v>
      </c>
      <c r="F6" s="4">
        <f>('[1]Qc, Summer, S1'!F6*Main!$B$5)</f>
        <v>-2.524390243902439</v>
      </c>
      <c r="G6" s="4">
        <f>('[1]Qc, Summer, S1'!G6*Main!$B$5)</f>
        <v>-2.7621951219512191</v>
      </c>
      <c r="H6" s="4">
        <f>('[1]Qc, Summer, S1'!H6*Main!$B$5)</f>
        <v>-2.4878048780487805</v>
      </c>
      <c r="I6" s="4">
        <f>('[1]Qc, Summer, S1'!I6*Main!$B$5)</f>
        <v>-0.98780487804878048</v>
      </c>
      <c r="J6" s="4">
        <f>('[1]Qc, Summer, S1'!J6*Main!$B$5)</f>
        <v>0.32926829268292684</v>
      </c>
      <c r="K6" s="4">
        <f>('[1]Qc, Summer, S1'!K6*Main!$B$5)</f>
        <v>1.0975609756097564</v>
      </c>
      <c r="L6" s="4">
        <f>('[1]Qc, Summer, S1'!L6*Main!$B$5)</f>
        <v>1.8109756097560976</v>
      </c>
      <c r="M6" s="4">
        <f>('[1]Qc, Summer, S1'!M6*Main!$B$5)</f>
        <v>1.9207317073170733</v>
      </c>
      <c r="N6" s="4">
        <f>('[1]Qc, Summer, S1'!N6*Main!$B$5)</f>
        <v>1.6829268292682928</v>
      </c>
      <c r="O6" s="4">
        <f>('[1]Qc, Summer, S1'!O6*Main!$B$5)</f>
        <v>1.3902439024390245</v>
      </c>
      <c r="P6" s="4">
        <f>('[1]Qc, Summer, S1'!P6*Main!$B$5)</f>
        <v>0.91463414634146334</v>
      </c>
      <c r="Q6" s="4">
        <f>('[1]Qc, Summer, S1'!Q6*Main!$B$5)</f>
        <v>0.58536585365853655</v>
      </c>
      <c r="R6" s="4">
        <f>('[1]Qc, Summer, S1'!R6*Main!$B$5)</f>
        <v>0.49390243902439024</v>
      </c>
      <c r="S6" s="4">
        <f>('[1]Qc, Summer, S1'!S6*Main!$B$5)</f>
        <v>0.45731707317073167</v>
      </c>
      <c r="T6" s="4">
        <f>('[1]Qc, Summer, S1'!T6*Main!$B$5)</f>
        <v>0.45731707317073167</v>
      </c>
      <c r="U6" s="4">
        <f>('[1]Qc, Summer, S1'!U6*Main!$B$5)</f>
        <v>0.1097560975609756</v>
      </c>
      <c r="V6" s="4">
        <f>('[1]Qc, Summer, S1'!V6*Main!$B$5)</f>
        <v>0.96951219512195119</v>
      </c>
      <c r="W6" s="4">
        <f>('[1]Qc, Summer, S1'!W6*Main!$B$5)</f>
        <v>0.45731707317073167</v>
      </c>
      <c r="X6" s="4">
        <f>('[1]Qc, Summer, S1'!X6*Main!$B$5)</f>
        <v>0.25609756097560976</v>
      </c>
      <c r="Y6" s="4">
        <f>('[1]Qc, Summer, S1'!Y6*Main!$B$5)</f>
        <v>-0.40243902439024398</v>
      </c>
    </row>
    <row r="7" spans="1:25" x14ac:dyDescent="0.25">
      <c r="A7">
        <v>6</v>
      </c>
      <c r="B7" s="4">
        <f>('[1]Qc, Summer, S1'!B7*Main!$B$5)</f>
        <v>0.59999999999999987</v>
      </c>
      <c r="C7" s="4">
        <f>('[1]Qc, Summer, S1'!C7*Main!$B$5)</f>
        <v>0.66562499999999991</v>
      </c>
      <c r="D7" s="4">
        <f>('[1]Qc, Summer, S1'!D7*Main!$B$5)</f>
        <v>0.50625000000000009</v>
      </c>
      <c r="E7" s="4">
        <f>('[1]Qc, Summer, S1'!E7*Main!$B$5)</f>
        <v>0.59531249999999991</v>
      </c>
      <c r="F7" s="4">
        <f>('[1]Qc, Summer, S1'!F7*Main!$B$5)</f>
        <v>0.609375</v>
      </c>
      <c r="G7" s="4">
        <f>('[1]Qc, Summer, S1'!G7*Main!$B$5)</f>
        <v>0.62578124999999996</v>
      </c>
      <c r="H7" s="4">
        <f>('[1]Qc, Summer, S1'!H7*Main!$B$5)</f>
        <v>0.60468750000000004</v>
      </c>
      <c r="I7" s="4">
        <f>('[1]Qc, Summer, S1'!I7*Main!$B$5)</f>
        <v>1.1203124999999998</v>
      </c>
      <c r="J7" s="4">
        <f>('[1]Qc, Summer, S1'!J7*Main!$B$5)</f>
        <v>1.284375</v>
      </c>
      <c r="K7" s="4">
        <f>('[1]Qc, Summer, S1'!K7*Main!$B$5)</f>
        <v>1.28203125</v>
      </c>
      <c r="L7" s="4">
        <f>('[1]Qc, Summer, S1'!L7*Main!$B$5)</f>
        <v>1.1203124999999998</v>
      </c>
      <c r="M7" s="4">
        <f>('[1]Qc, Summer, S1'!M7*Main!$B$5)</f>
        <v>1.3382812500000001</v>
      </c>
      <c r="N7" s="4">
        <f>('[1]Qc, Summer, S1'!N7*Main!$B$5)</f>
        <v>1.3945312499999998</v>
      </c>
      <c r="O7" s="4">
        <f>('[1]Qc, Summer, S1'!O7*Main!$B$5)</f>
        <v>1.284375</v>
      </c>
      <c r="P7" s="4">
        <f>('[1]Qc, Summer, S1'!P7*Main!$B$5)</f>
        <v>1.11796875</v>
      </c>
      <c r="Q7" s="4">
        <f>('[1]Qc, Summer, S1'!Q7*Main!$B$5)</f>
        <v>0.984375</v>
      </c>
      <c r="R7" s="4">
        <f>('[1]Qc, Summer, S1'!R7*Main!$B$5)</f>
        <v>1.1999999999999997</v>
      </c>
      <c r="S7" s="4">
        <f>('[1]Qc, Summer, S1'!S7*Main!$B$5)</f>
        <v>1.1624999999999999</v>
      </c>
      <c r="T7" s="4">
        <f>('[1]Qc, Summer, S1'!T7*Main!$B$5)</f>
        <v>0.91171875000000002</v>
      </c>
      <c r="U7" s="4">
        <f>('[1]Qc, Summer, S1'!U7*Main!$B$5)</f>
        <v>0.84609374999999987</v>
      </c>
      <c r="V7" s="4">
        <f>('[1]Qc, Summer, S1'!V7*Main!$B$5)</f>
        <v>0.99609375</v>
      </c>
      <c r="W7" s="4">
        <f>('[1]Qc, Summer, S1'!W7*Main!$B$5)</f>
        <v>0.78515624999999989</v>
      </c>
      <c r="X7" s="4">
        <f>('[1]Qc, Summer, S1'!X7*Main!$B$5)</f>
        <v>0.59765625</v>
      </c>
      <c r="Y7" s="4">
        <f>('[1]Qc, Summer, S1'!Y7*Main!$B$5)</f>
        <v>0.66796874999999989</v>
      </c>
    </row>
    <row r="8" spans="1:25" x14ac:dyDescent="0.25">
      <c r="A8">
        <v>7</v>
      </c>
      <c r="B8" s="4">
        <f>('[1]Qc, Summer, S1'!B8*Main!$B$5)</f>
        <v>-1.1576086956521736</v>
      </c>
      <c r="C8" s="4">
        <f>('[1]Qc, Summer, S1'!C8*Main!$B$5)</f>
        <v>-1.1902173913043477</v>
      </c>
      <c r="D8" s="4">
        <f>('[1]Qc, Summer, S1'!D8*Main!$B$5)</f>
        <v>-1.2635869565217388</v>
      </c>
      <c r="E8" s="4">
        <f>('[1]Qc, Summer, S1'!E8*Main!$B$5)</f>
        <v>-1.2961956521739131</v>
      </c>
      <c r="F8" s="4">
        <f>('[1]Qc, Summer, S1'!F8*Main!$B$5)</f>
        <v>-1.2146739130434783</v>
      </c>
      <c r="G8" s="4">
        <f>('[1]Qc, Summer, S1'!G8*Main!$B$5)</f>
        <v>-1.3125</v>
      </c>
      <c r="H8" s="4">
        <f>('[1]Qc, Summer, S1'!H8*Main!$B$5)</f>
        <v>-1.125</v>
      </c>
      <c r="I8" s="4">
        <f>('[1]Qc, Summer, S1'!I8*Main!$B$5)</f>
        <v>-0.51358695652173902</v>
      </c>
      <c r="J8" s="4">
        <f>('[1]Qc, Summer, S1'!J8*Main!$B$5)</f>
        <v>-8.9673913043478243E-2</v>
      </c>
      <c r="K8" s="4">
        <f>('[1]Qc, Summer, S1'!K8*Main!$B$5)</f>
        <v>-7.3369565217391297E-2</v>
      </c>
      <c r="L8" s="4">
        <f>('[1]Qc, Summer, S1'!L8*Main!$B$5)</f>
        <v>0.15489130434782605</v>
      </c>
      <c r="M8" s="4">
        <f>('[1]Qc, Summer, S1'!M8*Main!$B$5)</f>
        <v>4.8913043478260865E-2</v>
      </c>
      <c r="N8" s="4">
        <f>('[1]Qc, Summer, S1'!N8*Main!$B$5)</f>
        <v>1.6304347826086956E-2</v>
      </c>
      <c r="O8" s="4">
        <f>('[1]Qc, Summer, S1'!O8*Main!$B$5)</f>
        <v>0</v>
      </c>
      <c r="P8" s="4">
        <f>('[1]Qc, Summer, S1'!P8*Main!$B$5)</f>
        <v>-0.13043478260869565</v>
      </c>
      <c r="Q8" s="4">
        <f>('[1]Qc, Summer, S1'!Q8*Main!$B$5)</f>
        <v>-0.22826086956521741</v>
      </c>
      <c r="R8" s="4">
        <f>('[1]Qc, Summer, S1'!R8*Main!$B$5)</f>
        <v>-0.33423913043478259</v>
      </c>
      <c r="S8" s="4">
        <f>('[1]Qc, Summer, S1'!S8*Main!$B$5)</f>
        <v>-0.44021739130434784</v>
      </c>
      <c r="T8" s="4">
        <f>('[1]Qc, Summer, S1'!T8*Main!$B$5)</f>
        <v>-0.38315217391304346</v>
      </c>
      <c r="U8" s="4">
        <f>('[1]Qc, Summer, S1'!U8*Main!$B$5)</f>
        <v>-0.46467391304347827</v>
      </c>
      <c r="V8" s="4">
        <f>('[1]Qc, Summer, S1'!V8*Main!$B$5)</f>
        <v>-0.32608695652173914</v>
      </c>
      <c r="W8" s="4">
        <f>('[1]Qc, Summer, S1'!W8*Main!$B$5)</f>
        <v>-0.61141304347826075</v>
      </c>
      <c r="X8" s="4">
        <f>('[1]Qc, Summer, S1'!X8*Main!$B$5)</f>
        <v>-0.77445652173913038</v>
      </c>
      <c r="Y8" s="4">
        <f>('[1]Qc, Summer, S1'!Y8*Main!$B$5)</f>
        <v>-0.83152173913043481</v>
      </c>
    </row>
    <row r="9" spans="1:25" x14ac:dyDescent="0.25">
      <c r="A9">
        <v>8</v>
      </c>
      <c r="B9" s="4">
        <f>('[1]Qc, Summer, S1'!B9*Main!$B$5)</f>
        <v>-1.4491935483870966</v>
      </c>
      <c r="C9" s="4">
        <f>('[1]Qc, Summer, S1'!C9*Main!$B$5)</f>
        <v>-1.4588709677419351</v>
      </c>
      <c r="D9" s="4">
        <f>('[1]Qc, Summer, S1'!D9*Main!$B$5)</f>
        <v>-1.4733870967741933</v>
      </c>
      <c r="E9" s="4">
        <f>('[1]Qc, Summer, S1'!E9*Main!$B$5)</f>
        <v>-1.4806451612903224</v>
      </c>
      <c r="F9" s="4">
        <f>('[1]Qc, Summer, S1'!F9*Main!$B$5)</f>
        <v>-1.4612903225806453</v>
      </c>
      <c r="G9" s="4">
        <f>('[1]Qc, Summer, S1'!G9*Main!$B$5)</f>
        <v>-1.4274193548387095</v>
      </c>
      <c r="H9" s="4">
        <f>('[1]Qc, Summer, S1'!H9*Main!$B$5)</f>
        <v>-1.2120967741935482</v>
      </c>
      <c r="I9" s="4">
        <f>('[1]Qc, Summer, S1'!I9*Main!$B$5)</f>
        <v>-1.0016129032258065</v>
      </c>
      <c r="J9" s="4">
        <f>('[1]Qc, Summer, S1'!J9*Main!$B$5)</f>
        <v>-0.97983870967741926</v>
      </c>
      <c r="K9" s="4">
        <f>('[1]Qc, Summer, S1'!K9*Main!$B$5)</f>
        <v>-0.96532258064516108</v>
      </c>
      <c r="L9" s="4">
        <f>('[1]Qc, Summer, S1'!L9*Main!$B$5)</f>
        <v>-0.94838709677419353</v>
      </c>
      <c r="M9" s="4">
        <f>('[1]Qc, Summer, S1'!M9*Main!$B$5)</f>
        <v>-0.94112903225806455</v>
      </c>
      <c r="N9" s="4">
        <f>('[1]Qc, Summer, S1'!N9*Main!$B$5)</f>
        <v>-0.96290322580645171</v>
      </c>
      <c r="O9" s="4">
        <f>('[1]Qc, Summer, S1'!O9*Main!$B$5)</f>
        <v>-0.99919354838709673</v>
      </c>
      <c r="P9" s="4">
        <f>('[1]Qc, Summer, S1'!P9*Main!$B$5)</f>
        <v>-1.100806451612903</v>
      </c>
      <c r="Q9" s="4">
        <f>('[1]Qc, Summer, S1'!Q9*Main!$B$5)</f>
        <v>-1.1491935483870968</v>
      </c>
      <c r="R9" s="4">
        <f>('[1]Qc, Summer, S1'!R9*Main!$B$5)</f>
        <v>-1.1879032258064517</v>
      </c>
      <c r="S9" s="4">
        <f>('[1]Qc, Summer, S1'!S9*Main!$B$5)</f>
        <v>-1.1927419354838706</v>
      </c>
      <c r="T9" s="4">
        <f>('[1]Qc, Summer, S1'!T9*Main!$B$5)</f>
        <v>-1.2145161290322579</v>
      </c>
      <c r="U9" s="4">
        <f>('[1]Qc, Summer, S1'!U9*Main!$B$5)</f>
        <v>-1.2556451612903228</v>
      </c>
      <c r="V9" s="4">
        <f>('[1]Qc, Summer, S1'!V9*Main!$B$5)</f>
        <v>-1.3354838709677419</v>
      </c>
      <c r="W9" s="4">
        <f>('[1]Qc, Summer, S1'!W9*Main!$B$5)</f>
        <v>-1.3887096774193548</v>
      </c>
      <c r="X9" s="4">
        <f>('[1]Qc, Summer, S1'!X9*Main!$B$5)</f>
        <v>-1.4104838709677421</v>
      </c>
      <c r="Y9" s="4">
        <f>('[1]Qc, Summer, S1'!Y9*Main!$B$5)</f>
        <v>-1.4370967741935481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1.085234899328859</v>
      </c>
      <c r="C2" s="4">
        <f>('[1]Qc, Summer, S2'!C2*Main!$B$5)</f>
        <v>1.2353859060402685</v>
      </c>
      <c r="D2" s="4">
        <f>('[1]Qc, Summer, S2'!D2*Main!$B$5)</f>
        <v>1.1757382550335569</v>
      </c>
      <c r="E2" s="4">
        <f>('[1]Qc, Summer, S2'!E2*Main!$B$5)</f>
        <v>1.164211409395973</v>
      </c>
      <c r="F2" s="4">
        <f>('[1]Qc, Summer, S2'!F2*Main!$B$5)</f>
        <v>1.1387919463087248</v>
      </c>
      <c r="G2" s="4">
        <f>('[1]Qc, Summer, S2'!G2*Main!$B$5)</f>
        <v>1.1690939597315433</v>
      </c>
      <c r="H2" s="4">
        <f>('[1]Qc, Summer, S2'!H2*Main!$B$5)</f>
        <v>1.2281879194630871</v>
      </c>
      <c r="I2" s="4">
        <f>('[1]Qc, Summer, S2'!I2*Main!$B$5)</f>
        <v>2.346342281879195</v>
      </c>
      <c r="J2" s="4">
        <f>('[1]Qc, Summer, S2'!J2*Main!$B$5)</f>
        <v>2.704630872483222</v>
      </c>
      <c r="K2" s="4">
        <f>('[1]Qc, Summer, S2'!K2*Main!$B$5)</f>
        <v>2.6287248322147643</v>
      </c>
      <c r="L2" s="4">
        <f>('[1]Qc, Summer, S2'!L2*Main!$B$5)</f>
        <v>2.4664429530201342</v>
      </c>
      <c r="M2" s="4">
        <f>('[1]Qc, Summer, S2'!M2*Main!$B$5)</f>
        <v>2.5368624161073825</v>
      </c>
      <c r="N2" s="4">
        <f>('[1]Qc, Summer, S2'!N2*Main!$B$5)</f>
        <v>2.672818791946308</v>
      </c>
      <c r="O2" s="4">
        <f>('[1]Qc, Summer, S2'!O2*Main!$B$5)</f>
        <v>2.618204697986577</v>
      </c>
      <c r="P2" s="4">
        <f>('[1]Qc, Summer, S2'!P2*Main!$B$5)</f>
        <v>1.8171140939597312</v>
      </c>
      <c r="Q2" s="4">
        <f>('[1]Qc, Summer, S2'!Q2*Main!$B$5)</f>
        <v>2.3283221476510061</v>
      </c>
      <c r="R2" s="4">
        <f>('[1]Qc, Summer, S2'!R2*Main!$B$5)</f>
        <v>2.4541610738255031</v>
      </c>
      <c r="S2" s="4">
        <f>('[1]Qc, Summer, S2'!S2*Main!$B$5)</f>
        <v>2.2099328859060403</v>
      </c>
      <c r="T2" s="4">
        <f>('[1]Qc, Summer, S2'!T2*Main!$B$5)</f>
        <v>1.8226510067114092</v>
      </c>
      <c r="U2" s="4">
        <f>('[1]Qc, Summer, S2'!U2*Main!$B$5)</f>
        <v>1.6532214765100675</v>
      </c>
      <c r="V2" s="4">
        <f>('[1]Qc, Summer, S2'!V2*Main!$B$5)</f>
        <v>1.7353691275167784</v>
      </c>
      <c r="W2" s="4">
        <f>('[1]Qc, Summer, S2'!W2*Main!$B$5)</f>
        <v>1.7063758389261743</v>
      </c>
      <c r="X2" s="4">
        <f>('[1]Qc, Summer, S2'!X2*Main!$B$5)</f>
        <v>1.2014093959731542</v>
      </c>
      <c r="Y2" s="4">
        <f>('[1]Qc, Summer, S2'!Y2*Main!$B$5)</f>
        <v>1.1794630872483223</v>
      </c>
    </row>
    <row r="3" spans="1:25" x14ac:dyDescent="0.25">
      <c r="A3">
        <v>2</v>
      </c>
      <c r="B3" s="4">
        <f>('[1]Qc, Summer, S2'!B3*Main!$B$5)</f>
        <v>5.4444444444444434E-2</v>
      </c>
      <c r="C3" s="4">
        <f>('[1]Qc, Summer, S2'!C3*Main!$B$5)</f>
        <v>-0.32666666666666672</v>
      </c>
      <c r="D3" s="4">
        <f>('[1]Qc, Summer, S2'!D3*Main!$B$5)</f>
        <v>-0.36833333333333329</v>
      </c>
      <c r="E3" s="4">
        <f>('[1]Qc, Summer, S2'!E3*Main!$B$5)</f>
        <v>-0.53833333333333333</v>
      </c>
      <c r="F3" s="4">
        <f>('[1]Qc, Summer, S2'!F3*Main!$B$5)</f>
        <v>-0.63888888888888884</v>
      </c>
      <c r="G3" s="4">
        <f>('[1]Qc, Summer, S2'!G3*Main!$B$5)</f>
        <v>-0.5</v>
      </c>
      <c r="H3" s="4">
        <f>('[1]Qc, Summer, S2'!H3*Main!$B$5)</f>
        <v>-0.62611111111111106</v>
      </c>
      <c r="I3" s="4">
        <f>('[1]Qc, Summer, S2'!I3*Main!$B$5)</f>
        <v>1.6111111111111112</v>
      </c>
      <c r="J3" s="4">
        <f>('[1]Qc, Summer, S2'!J3*Main!$B$5)</f>
        <v>2.0555555555555549</v>
      </c>
      <c r="K3" s="4">
        <f>('[1]Qc, Summer, S2'!K3*Main!$B$5)</f>
        <v>2.5861111111111108</v>
      </c>
      <c r="L3" s="4">
        <f>('[1]Qc, Summer, S2'!L3*Main!$B$5)</f>
        <v>1.5</v>
      </c>
      <c r="M3" s="4">
        <f>('[1]Qc, Summer, S2'!M3*Main!$B$5)</f>
        <v>1.3338888888888887</v>
      </c>
      <c r="N3" s="4">
        <f>('[1]Qc, Summer, S2'!N3*Main!$B$5)</f>
        <v>0.93500000000000016</v>
      </c>
      <c r="O3" s="4">
        <f>('[1]Qc, Summer, S2'!O3*Main!$B$5)</f>
        <v>1.2522222222222221</v>
      </c>
      <c r="P3" s="4">
        <f>('[1]Qc, Summer, S2'!P3*Main!$B$5)</f>
        <v>0.56666666666666665</v>
      </c>
      <c r="Q3" s="4">
        <f>('[1]Qc, Summer, S2'!Q3*Main!$B$5)</f>
        <v>0.46749999999999986</v>
      </c>
      <c r="R3" s="4">
        <f>('[1]Qc, Summer, S2'!R3*Main!$B$5)</f>
        <v>0.54444444444444451</v>
      </c>
      <c r="S3" s="4">
        <f>('[1]Qc, Summer, S2'!S3*Main!$B$5)</f>
        <v>0.99</v>
      </c>
      <c r="T3" s="4">
        <f>('[1]Qc, Summer, S2'!T3*Main!$B$5)</f>
        <v>1.9550000000000001</v>
      </c>
      <c r="U3" s="4">
        <f>('[1]Qc, Summer, S2'!U3*Main!$B$5)</f>
        <v>1.9638888888888884</v>
      </c>
      <c r="V3" s="4">
        <f>('[1]Qc, Summer, S2'!V3*Main!$B$5)</f>
        <v>1.524444444444444</v>
      </c>
      <c r="W3" s="4">
        <f>('[1]Qc, Summer, S2'!W3*Main!$B$5)</f>
        <v>1.1944444444444444</v>
      </c>
      <c r="X3" s="4">
        <f>('[1]Qc, Summer, S2'!X3*Main!$B$5)</f>
        <v>0.56111111111111101</v>
      </c>
      <c r="Y3" s="4">
        <f>('[1]Qc, Summer, S2'!Y3*Main!$B$5)</f>
        <v>0.1122222222222222</v>
      </c>
    </row>
    <row r="4" spans="1:25" x14ac:dyDescent="0.25">
      <c r="A4">
        <v>3</v>
      </c>
      <c r="B4" s="4">
        <f>('[1]Qc, Summer, S2'!B4*Main!$B$5)</f>
        <v>-0.42749999999999999</v>
      </c>
      <c r="C4" s="4">
        <f>('[1]Qc, Summer, S2'!C4*Main!$B$5)</f>
        <v>-1.0124999999999997</v>
      </c>
      <c r="D4" s="4">
        <f>('[1]Qc, Summer, S2'!D4*Main!$B$5)</f>
        <v>-1.7662499999999994</v>
      </c>
      <c r="E4" s="4">
        <f>('[1]Qc, Summer, S2'!E4*Main!$B$5)</f>
        <v>-1.6152573529411764</v>
      </c>
      <c r="F4" s="4">
        <f>('[1]Qc, Summer, S2'!F4*Main!$B$5)</f>
        <v>-1.6649999999999998</v>
      </c>
      <c r="G4" s="4">
        <f>('[1]Qc, Summer, S2'!G4*Main!$B$5)</f>
        <v>-1.5706985294117646</v>
      </c>
      <c r="H4" s="4">
        <f>('[1]Qc, Summer, S2'!H4*Main!$B$5)</f>
        <v>-8.6470588235294119E-2</v>
      </c>
      <c r="I4" s="4">
        <f>('[1]Qc, Summer, S2'!I4*Main!$B$5)</f>
        <v>1.8453308823529406</v>
      </c>
      <c r="J4" s="4">
        <f>('[1]Qc, Summer, S2'!J4*Main!$B$5)</f>
        <v>2.4974999999999996</v>
      </c>
      <c r="K4" s="4">
        <f>('[1]Qc, Summer, S2'!K4*Main!$B$5)</f>
        <v>2.4952941176470591</v>
      </c>
      <c r="L4" s="4">
        <f>('[1]Qc, Summer, S2'!L4*Main!$B$5)</f>
        <v>2.0418750000000001</v>
      </c>
      <c r="M4" s="4">
        <f>('[1]Qc, Summer, S2'!M4*Main!$B$5)</f>
        <v>2.5550735294117644</v>
      </c>
      <c r="N4" s="4">
        <f>('[1]Qc, Summer, S2'!N4*Main!$B$5)</f>
        <v>2.2914705882352941</v>
      </c>
      <c r="O4" s="4">
        <f>('[1]Qc, Summer, S2'!O4*Main!$B$5)</f>
        <v>1.9996323529411761</v>
      </c>
      <c r="P4" s="4">
        <f>('[1]Qc, Summer, S2'!P4*Main!$B$5)</f>
        <v>1.4522426470588232</v>
      </c>
      <c r="Q4" s="4">
        <f>('[1]Qc, Summer, S2'!Q4*Main!$B$5)</f>
        <v>0.9245955882352942</v>
      </c>
      <c r="R4" s="4">
        <f>('[1]Qc, Summer, S2'!R4*Main!$B$5)</f>
        <v>1.1360294117647056</v>
      </c>
      <c r="S4" s="4">
        <f>('[1]Qc, Summer, S2'!S4*Main!$B$5)</f>
        <v>1.0147058823529411</v>
      </c>
      <c r="T4" s="4">
        <f>('[1]Qc, Summer, S2'!T4*Main!$B$5)</f>
        <v>0.19124999999999998</v>
      </c>
      <c r="U4" s="4">
        <f>('[1]Qc, Summer, S2'!U4*Main!$B$5)</f>
        <v>0.8080147058823528</v>
      </c>
      <c r="V4" s="4">
        <f>('[1]Qc, Summer, S2'!V4*Main!$B$5)</f>
        <v>1.1470588235294117</v>
      </c>
      <c r="W4" s="4">
        <f>('[1]Qc, Summer, S2'!W4*Main!$B$5)</f>
        <v>0.75749999999999995</v>
      </c>
      <c r="X4" s="4">
        <f>('[1]Qc, Summer, S2'!X4*Main!$B$5)</f>
        <v>-0.70180147058823528</v>
      </c>
      <c r="Y4" s="4">
        <f>('[1]Qc, Summer, S2'!Y4*Main!$B$5)</f>
        <v>-1.4512499999999999</v>
      </c>
    </row>
    <row r="5" spans="1:25" x14ac:dyDescent="0.25">
      <c r="A5">
        <v>4</v>
      </c>
      <c r="B5" s="4">
        <f>('[1]Qc, Summer, S2'!B5*Main!$B$5)</f>
        <v>-2.6969491525423726</v>
      </c>
      <c r="C5" s="4">
        <f>('[1]Qc, Summer, S2'!C5*Main!$B$5)</f>
        <v>-2.6961864406779661</v>
      </c>
      <c r="D5" s="4">
        <f>('[1]Qc, Summer, S2'!D5*Main!$B$5)</f>
        <v>-2.7183050847457628</v>
      </c>
      <c r="E5" s="4">
        <f>('[1]Qc, Summer, S2'!E5*Main!$B$5)</f>
        <v>-2.8006779661016949</v>
      </c>
      <c r="F5" s="4">
        <f>('[1]Qc, Summer, S2'!F5*Main!$B$5)</f>
        <v>-2.753135593220339</v>
      </c>
      <c r="G5" s="4">
        <f>('[1]Qc, Summer, S2'!G5*Main!$B$5)</f>
        <v>-2.8567372881355935</v>
      </c>
      <c r="H5" s="4">
        <f>('[1]Qc, Summer, S2'!H5*Main!$B$5)</f>
        <v>-2.6448305084745765</v>
      </c>
      <c r="I5" s="4">
        <f>('[1]Qc, Summer, S2'!I5*Main!$B$5)</f>
        <v>-1.7316101694915256</v>
      </c>
      <c r="J5" s="4">
        <f>('[1]Qc, Summer, S2'!J5*Main!$B$5)</f>
        <v>-1.2955932203389831</v>
      </c>
      <c r="K5" s="4">
        <f>('[1]Qc, Summer, S2'!K5*Main!$B$5)</f>
        <v>-1.4262711864406779</v>
      </c>
      <c r="L5" s="4">
        <f>('[1]Qc, Summer, S2'!L5*Main!$B$5)</f>
        <v>-1.8022881355932205</v>
      </c>
      <c r="M5" s="4">
        <f>('[1]Qc, Summer, S2'!M5*Main!$B$5)</f>
        <v>-1.9002966101694918</v>
      </c>
      <c r="N5" s="4">
        <f>('[1]Qc, Summer, S2'!N5*Main!$B$5)</f>
        <v>-1.7440677966101694</v>
      </c>
      <c r="O5" s="4">
        <f>('[1]Qc, Summer, S2'!O5*Main!$B$5)</f>
        <v>-1.9128813559322035</v>
      </c>
      <c r="P5" s="4">
        <f>('[1]Qc, Summer, S2'!P5*Main!$B$5)</f>
        <v>-1.8177966101694918</v>
      </c>
      <c r="Q5" s="4">
        <f>('[1]Qc, Summer, S2'!Q5*Main!$B$5)</f>
        <v>-2.191271186440678</v>
      </c>
      <c r="R5" s="4">
        <f>('[1]Qc, Summer, S2'!R5*Main!$B$5)</f>
        <v>-2.3669491525423729</v>
      </c>
      <c r="S5" s="4">
        <f>('[1]Qc, Summer, S2'!S5*Main!$B$5)</f>
        <v>-2.191271186440678</v>
      </c>
      <c r="T5" s="4">
        <f>('[1]Qc, Summer, S2'!T5*Main!$B$5)</f>
        <v>-1.542966101694915</v>
      </c>
      <c r="U5" s="4">
        <f>('[1]Qc, Summer, S2'!U5*Main!$B$5)</f>
        <v>-1.3465677966101697</v>
      </c>
      <c r="V5" s="4">
        <f>('[1]Qc, Summer, S2'!V5*Main!$B$5)</f>
        <v>-1.3737711864406779</v>
      </c>
      <c r="W5" s="4">
        <f>('[1]Qc, Summer, S2'!W5*Main!$B$5)</f>
        <v>-1.8282203389830509</v>
      </c>
      <c r="X5" s="4">
        <f>('[1]Qc, Summer, S2'!X5*Main!$B$5)</f>
        <v>-2.2023305084745761</v>
      </c>
      <c r="Y5" s="4">
        <f>('[1]Qc, Summer, S2'!Y5*Main!$B$5)</f>
        <v>-2.3598305084745763</v>
      </c>
    </row>
    <row r="6" spans="1:25" x14ac:dyDescent="0.25">
      <c r="A6">
        <v>5</v>
      </c>
      <c r="B6" s="4">
        <f>('[1]Qc, Summer, S2'!B6*Main!$B$5)</f>
        <v>-1.679268292682927</v>
      </c>
      <c r="C6" s="4">
        <f>('[1]Qc, Summer, S2'!C6*Main!$B$5)</f>
        <v>-2.1369512195121958</v>
      </c>
      <c r="D6" s="4">
        <f>('[1]Qc, Summer, S2'!D6*Main!$B$5)</f>
        <v>-2.4918292682926828</v>
      </c>
      <c r="E6" s="4">
        <f>('[1]Qc, Summer, S2'!E6*Main!$B$5)</f>
        <v>-2.5748780487804881</v>
      </c>
      <c r="F6" s="4">
        <f>('[1]Qc, Summer, S2'!F6*Main!$B$5)</f>
        <v>-2.524390243902439</v>
      </c>
      <c r="G6" s="4">
        <f>('[1]Qc, Summer, S2'!G6*Main!$B$5)</f>
        <v>-2.7621951219512191</v>
      </c>
      <c r="H6" s="4">
        <f>('[1]Qc, Summer, S2'!H6*Main!$B$5)</f>
        <v>-2.5126829268292683</v>
      </c>
      <c r="I6" s="4">
        <f>('[1]Qc, Summer, S2'!I6*Main!$B$5)</f>
        <v>-0.98780487804878048</v>
      </c>
      <c r="J6" s="4">
        <f>('[1]Qc, Summer, S2'!J6*Main!$B$5)</f>
        <v>0.33585365853658539</v>
      </c>
      <c r="K6" s="4">
        <f>('[1]Qc, Summer, S2'!K6*Main!$B$5)</f>
        <v>1.0865853658536588</v>
      </c>
      <c r="L6" s="4">
        <f>('[1]Qc, Summer, S2'!L6*Main!$B$5)</f>
        <v>1.8471951219512195</v>
      </c>
      <c r="M6" s="4">
        <f>('[1]Qc, Summer, S2'!M6*Main!$B$5)</f>
        <v>1.9399390243902439</v>
      </c>
      <c r="N6" s="4">
        <f>('[1]Qc, Summer, S2'!N6*Main!$B$5)</f>
        <v>1.6829268292682928</v>
      </c>
      <c r="O6" s="4">
        <f>('[1]Qc, Summer, S2'!O6*Main!$B$5)</f>
        <v>1.418048780487805</v>
      </c>
      <c r="P6" s="4">
        <f>('[1]Qc, Summer, S2'!P6*Main!$B$5)</f>
        <v>0.90548780487804881</v>
      </c>
      <c r="Q6" s="4">
        <f>('[1]Qc, Summer, S2'!Q6*Main!$B$5)</f>
        <v>0.58536585365853655</v>
      </c>
      <c r="R6" s="4">
        <f>('[1]Qc, Summer, S2'!R6*Main!$B$5)</f>
        <v>0.49390243902439024</v>
      </c>
      <c r="S6" s="4">
        <f>('[1]Qc, Summer, S2'!S6*Main!$B$5)</f>
        <v>0.44817073170731703</v>
      </c>
      <c r="T6" s="4">
        <f>('[1]Qc, Summer, S2'!T6*Main!$B$5)</f>
        <v>0.45731707317073167</v>
      </c>
      <c r="U6" s="4">
        <f>('[1]Qc, Summer, S2'!U6*Main!$B$5)</f>
        <v>0.10865853658536584</v>
      </c>
      <c r="V6" s="4">
        <f>('[1]Qc, Summer, S2'!V6*Main!$B$5)</f>
        <v>0.96951219512195119</v>
      </c>
      <c r="W6" s="4">
        <f>('[1]Qc, Summer, S2'!W6*Main!$B$5)</f>
        <v>0.46646341463414631</v>
      </c>
      <c r="X6" s="4">
        <f>('[1]Qc, Summer, S2'!X6*Main!$B$5)</f>
        <v>0.25097560975609762</v>
      </c>
      <c r="Y6" s="4">
        <f>('[1]Qc, Summer, S2'!Y6*Main!$B$5)</f>
        <v>-0.40243902439024398</v>
      </c>
    </row>
    <row r="7" spans="1:25" x14ac:dyDescent="0.25">
      <c r="A7">
        <v>6</v>
      </c>
      <c r="B7" s="4">
        <f>('[1]Qc, Summer, S2'!B7*Main!$B$5)</f>
        <v>0.6</v>
      </c>
      <c r="C7" s="4">
        <f>('[1]Qc, Summer, S2'!C7*Main!$B$5)</f>
        <v>0.67893749999999986</v>
      </c>
      <c r="D7" s="4">
        <f>('[1]Qc, Summer, S2'!D7*Main!$B$5)</f>
        <v>0.50118750000000001</v>
      </c>
      <c r="E7" s="4">
        <f>('[1]Qc, Summer, S2'!E7*Main!$B$5)</f>
        <v>0.58935937500000002</v>
      </c>
      <c r="F7" s="4">
        <f>('[1]Qc, Summer, S2'!F7*Main!$B$5)</f>
        <v>0.62156250000000002</v>
      </c>
      <c r="G7" s="4">
        <f>('[1]Qc, Summer, S2'!G7*Main!$B$5)</f>
        <v>0.62578124999999996</v>
      </c>
      <c r="H7" s="4">
        <f>('[1]Qc, Summer, S2'!H7*Main!$B$5)</f>
        <v>0.61678124999999995</v>
      </c>
      <c r="I7" s="4">
        <f>('[1]Qc, Summer, S2'!I7*Main!$B$5)</f>
        <v>1.1091093749999998</v>
      </c>
      <c r="J7" s="4">
        <f>('[1]Qc, Summer, S2'!J7*Main!$B$5)</f>
        <v>1.2972187499999999</v>
      </c>
      <c r="K7" s="4">
        <f>('[1]Qc, Summer, S2'!K7*Main!$B$5)</f>
        <v>1.2692109375</v>
      </c>
      <c r="L7" s="4">
        <f>('[1]Qc, Summer, S2'!L7*Main!$B$5)</f>
        <v>1.1315156249999996</v>
      </c>
      <c r="M7" s="4">
        <f>('[1]Qc, Summer, S2'!M7*Main!$B$5)</f>
        <v>1.365046875</v>
      </c>
      <c r="N7" s="4">
        <f>('[1]Qc, Summer, S2'!N7*Main!$B$5)</f>
        <v>1.4224218749999997</v>
      </c>
      <c r="O7" s="4">
        <f>('[1]Qc, Summer, S2'!O7*Main!$B$5)</f>
        <v>1.27153125</v>
      </c>
      <c r="P7" s="4">
        <f>('[1]Qc, Summer, S2'!P7*Main!$B$5)</f>
        <v>1.11796875</v>
      </c>
      <c r="Q7" s="4">
        <f>('[1]Qc, Summer, S2'!Q7*Main!$B$5)</f>
        <v>0.99421875000000004</v>
      </c>
      <c r="R7" s="4">
        <f>('[1]Qc, Summer, S2'!R7*Main!$B$5)</f>
        <v>1.2239999999999998</v>
      </c>
      <c r="S7" s="4">
        <f>('[1]Qc, Summer, S2'!S7*Main!$B$5)</f>
        <v>1.1857499999999999</v>
      </c>
      <c r="T7" s="4">
        <f>('[1]Qc, Summer, S2'!T7*Main!$B$5)</f>
        <v>0.91171875000000002</v>
      </c>
      <c r="U7" s="4">
        <f>('[1]Qc, Summer, S2'!U7*Main!$B$5)</f>
        <v>0.85455468749999974</v>
      </c>
      <c r="V7" s="4">
        <f>('[1]Qc, Summer, S2'!V7*Main!$B$5)</f>
        <v>0.98613281250000007</v>
      </c>
      <c r="W7" s="4">
        <f>('[1]Qc, Summer, S2'!W7*Main!$B$5)</f>
        <v>0.77730468749999992</v>
      </c>
      <c r="X7" s="4">
        <f>('[1]Qc, Summer, S2'!X7*Main!$B$5)</f>
        <v>0.58570312499999988</v>
      </c>
      <c r="Y7" s="4">
        <f>('[1]Qc, Summer, S2'!Y7*Main!$B$5)</f>
        <v>0.68132812499999984</v>
      </c>
    </row>
    <row r="8" spans="1:25" x14ac:dyDescent="0.25">
      <c r="A8">
        <v>7</v>
      </c>
      <c r="B8" s="4">
        <f>('[1]Qc, Summer, S2'!B8*Main!$B$5)</f>
        <v>-1.1807608695652172</v>
      </c>
      <c r="C8" s="4">
        <f>('[1]Qc, Summer, S2'!C8*Main!$B$5)</f>
        <v>-1.1902173913043477</v>
      </c>
      <c r="D8" s="4">
        <f>('[1]Qc, Summer, S2'!D8*Main!$B$5)</f>
        <v>-1.2383152173913039</v>
      </c>
      <c r="E8" s="4">
        <f>('[1]Qc, Summer, S2'!E8*Main!$B$5)</f>
        <v>-1.2832336956521742</v>
      </c>
      <c r="F8" s="4">
        <f>('[1]Qc, Summer, S2'!F8*Main!$B$5)</f>
        <v>-1.1903804347826088</v>
      </c>
      <c r="G8" s="4">
        <f>('[1]Qc, Summer, S2'!G8*Main!$B$5)</f>
        <v>-1.2993750000000002</v>
      </c>
      <c r="H8" s="4">
        <f>('[1]Qc, Summer, S2'!H8*Main!$B$5)</f>
        <v>-1.13625</v>
      </c>
      <c r="I8" s="4">
        <f>('[1]Qc, Summer, S2'!I8*Main!$B$5)</f>
        <v>-0.50331521739130436</v>
      </c>
      <c r="J8" s="4">
        <f>('[1]Qc, Summer, S2'!J8*Main!$B$5)</f>
        <v>-8.788043478260868E-2</v>
      </c>
      <c r="K8" s="4">
        <f>('[1]Qc, Summer, S2'!K8*Main!$B$5)</f>
        <v>-7.483695652173912E-2</v>
      </c>
      <c r="L8" s="4">
        <f>('[1]Qc, Summer, S2'!L8*Main!$B$5)</f>
        <v>0.15489130434782605</v>
      </c>
      <c r="M8" s="4">
        <f>('[1]Qc, Summer, S2'!M8*Main!$B$5)</f>
        <v>4.9891304347826085E-2</v>
      </c>
      <c r="N8" s="4">
        <f>('[1]Qc, Summer, S2'!N8*Main!$B$5)</f>
        <v>1.6141304347826083E-2</v>
      </c>
      <c r="O8" s="4">
        <f>('[1]Qc, Summer, S2'!O8*Main!$B$5)</f>
        <v>0</v>
      </c>
      <c r="P8" s="4">
        <f>('[1]Qc, Summer, S2'!P8*Main!$B$5)</f>
        <v>-0.12782608695652173</v>
      </c>
      <c r="Q8" s="4">
        <f>('[1]Qc, Summer, S2'!Q8*Main!$B$5)</f>
        <v>-0.23054347826086954</v>
      </c>
      <c r="R8" s="4">
        <f>('[1]Qc, Summer, S2'!R8*Main!$B$5)</f>
        <v>-0.33089673913043471</v>
      </c>
      <c r="S8" s="4">
        <f>('[1]Qc, Summer, S2'!S8*Main!$B$5)</f>
        <v>-0.43581521739130441</v>
      </c>
      <c r="T8" s="4">
        <f>('[1]Qc, Summer, S2'!T8*Main!$B$5)</f>
        <v>-0.3754891304347826</v>
      </c>
      <c r="U8" s="4">
        <f>('[1]Qc, Summer, S2'!U8*Main!$B$5)</f>
        <v>-0.4739673913043479</v>
      </c>
      <c r="V8" s="4">
        <f>('[1]Qc, Summer, S2'!V8*Main!$B$5)</f>
        <v>-0.32934782608695645</v>
      </c>
      <c r="W8" s="4">
        <f>('[1]Qc, Summer, S2'!W8*Main!$B$5)</f>
        <v>-0.62364130434782605</v>
      </c>
      <c r="X8" s="4">
        <f>('[1]Qc, Summer, S2'!X8*Main!$B$5)</f>
        <v>-0.75896739130434776</v>
      </c>
      <c r="Y8" s="4">
        <f>('[1]Qc, Summer, S2'!Y8*Main!$B$5)</f>
        <v>-0.83983695652173906</v>
      </c>
    </row>
    <row r="9" spans="1:25" x14ac:dyDescent="0.25">
      <c r="A9">
        <v>8</v>
      </c>
      <c r="B9" s="4">
        <f>('[1]Qc, Summer, S2'!B9*Main!$B$5)</f>
        <v>-1.4202096774193547</v>
      </c>
      <c r="C9" s="4">
        <f>('[1]Qc, Summer, S2'!C9*Main!$B$5)</f>
        <v>-1.4588709677419351</v>
      </c>
      <c r="D9" s="4">
        <f>('[1]Qc, Summer, S2'!D9*Main!$B$5)</f>
        <v>-1.4586532258064513</v>
      </c>
      <c r="E9" s="4">
        <f>('[1]Qc, Summer, S2'!E9*Main!$B$5)</f>
        <v>-1.4954516129032256</v>
      </c>
      <c r="F9" s="4">
        <f>('[1]Qc, Summer, S2'!F9*Main!$B$5)</f>
        <v>-1.4759032258064517</v>
      </c>
      <c r="G9" s="4">
        <f>('[1]Qc, Summer, S2'!G9*Main!$B$5)</f>
        <v>-1.441693548387097</v>
      </c>
      <c r="H9" s="4">
        <f>('[1]Qc, Summer, S2'!H9*Main!$B$5)</f>
        <v>-1.2363387096774194</v>
      </c>
      <c r="I9" s="4">
        <f>('[1]Qc, Summer, S2'!I9*Main!$B$5)</f>
        <v>-1.0116290322580646</v>
      </c>
      <c r="J9" s="4">
        <f>('[1]Qc, Summer, S2'!J9*Main!$B$5)</f>
        <v>-0.97983870967741915</v>
      </c>
      <c r="K9" s="4">
        <f>('[1]Qc, Summer, S2'!K9*Main!$B$5)</f>
        <v>-0.9846290322580642</v>
      </c>
      <c r="L9" s="4">
        <f>('[1]Qc, Summer, S2'!L9*Main!$B$5)</f>
        <v>-0.96735483870967731</v>
      </c>
      <c r="M9" s="4">
        <f>('[1]Qc, Summer, S2'!M9*Main!$B$5)</f>
        <v>-0.93171774193548385</v>
      </c>
      <c r="N9" s="4">
        <f>('[1]Qc, Summer, S2'!N9*Main!$B$5)</f>
        <v>-0.95327419354838705</v>
      </c>
      <c r="O9" s="4">
        <f>('[1]Qc, Summer, S2'!O9*Main!$B$5)</f>
        <v>-0.99919354838709673</v>
      </c>
      <c r="P9" s="4">
        <f>('[1]Qc, Summer, S2'!P9*Main!$B$5)</f>
        <v>-1.100806451612903</v>
      </c>
      <c r="Q9" s="4">
        <f>('[1]Qc, Summer, S2'!Q9*Main!$B$5)</f>
        <v>-1.1491935483870968</v>
      </c>
      <c r="R9" s="4">
        <f>('[1]Qc, Summer, S2'!R9*Main!$B$5)</f>
        <v>-1.1641451612903224</v>
      </c>
      <c r="S9" s="4">
        <f>('[1]Qc, Summer, S2'!S9*Main!$B$5)</f>
        <v>-1.2165967741935482</v>
      </c>
      <c r="T9" s="4">
        <f>('[1]Qc, Summer, S2'!T9*Main!$B$5)</f>
        <v>-1.1902258064516127</v>
      </c>
      <c r="U9" s="4">
        <f>('[1]Qc, Summer, S2'!U9*Main!$B$5)</f>
        <v>-1.2556451612903228</v>
      </c>
      <c r="V9" s="4">
        <f>('[1]Qc, Summer, S2'!V9*Main!$B$5)</f>
        <v>-1.3087741935483872</v>
      </c>
      <c r="W9" s="4">
        <f>('[1]Qc, Summer, S2'!W9*Main!$B$5)</f>
        <v>-1.3748225806451613</v>
      </c>
      <c r="X9" s="4">
        <f>('[1]Qc, Summer, S2'!X9*Main!$B$5)</f>
        <v>-1.4245887096774192</v>
      </c>
      <c r="Y9" s="4">
        <f>('[1]Qc, Summer, S2'!Y9*Main!$B$5)</f>
        <v>-1.4514677419354836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1.085234899328859</v>
      </c>
      <c r="C2" s="4">
        <f>('[1]Qc, Summer, S3'!C2*Main!$B$5)</f>
        <v>1.2231543624161074</v>
      </c>
      <c r="D2" s="4">
        <f>('[1]Qc, Summer, S3'!D2*Main!$B$5)</f>
        <v>1.1411577181208055</v>
      </c>
      <c r="E2" s="4">
        <f>('[1]Qc, Summer, S3'!E2*Main!$B$5)</f>
        <v>1.1296308724832214</v>
      </c>
      <c r="F2" s="4">
        <f>('[1]Qc, Summer, S3'!F2*Main!$B$5)</f>
        <v>1.1162416107382551</v>
      </c>
      <c r="G2" s="4">
        <f>('[1]Qc, Summer, S3'!G2*Main!$B$5)</f>
        <v>1.1690939597315433</v>
      </c>
      <c r="H2" s="4">
        <f>('[1]Qc, Summer, S3'!H2*Main!$B$5)</f>
        <v>1.2281879194630871</v>
      </c>
      <c r="I2" s="4">
        <f>('[1]Qc, Summer, S3'!I2*Main!$B$5)</f>
        <v>2.346342281879195</v>
      </c>
      <c r="J2" s="4">
        <f>('[1]Qc, Summer, S3'!J2*Main!$B$5)</f>
        <v>2.704630872483222</v>
      </c>
      <c r="K2" s="4">
        <f>('[1]Qc, Summer, S3'!K2*Main!$B$5)</f>
        <v>2.5771812080536911</v>
      </c>
      <c r="L2" s="4">
        <f>('[1]Qc, Summer, S3'!L2*Main!$B$5)</f>
        <v>2.4916107382550337</v>
      </c>
      <c r="M2" s="4">
        <f>('[1]Qc, Summer, S3'!M2*Main!$B$5)</f>
        <v>2.5619798657718125</v>
      </c>
      <c r="N2" s="4">
        <f>('[1]Qc, Summer, S3'!N2*Main!$B$5)</f>
        <v>2.7262751677852344</v>
      </c>
      <c r="O2" s="4">
        <f>('[1]Qc, Summer, S3'!O2*Main!$B$5)</f>
        <v>2.5404362416107382</v>
      </c>
      <c r="P2" s="4">
        <f>('[1]Qc, Summer, S3'!P2*Main!$B$5)</f>
        <v>1.8171140939597312</v>
      </c>
      <c r="Q2" s="4">
        <f>('[1]Qc, Summer, S3'!Q2*Main!$B$5)</f>
        <v>2.3520805369127515</v>
      </c>
      <c r="R2" s="4">
        <f>('[1]Qc, Summer, S3'!R2*Main!$B$5)</f>
        <v>2.4541610738255031</v>
      </c>
      <c r="S2" s="4">
        <f>('[1]Qc, Summer, S3'!S2*Main!$B$5)</f>
        <v>2.2324832214765102</v>
      </c>
      <c r="T2" s="4">
        <f>('[1]Qc, Summer, S3'!T2*Main!$B$5)</f>
        <v>1.7511744966442953</v>
      </c>
      <c r="U2" s="4">
        <f>('[1]Qc, Summer, S3'!U2*Main!$B$5)</f>
        <v>1.6370134228187918</v>
      </c>
      <c r="V2" s="4">
        <f>('[1]Qc, Summer, S3'!V2*Main!$B$5)</f>
        <v>1.7353691275167784</v>
      </c>
      <c r="W2" s="4">
        <f>('[1]Qc, Summer, S3'!W2*Main!$B$5)</f>
        <v>1.672248322147651</v>
      </c>
      <c r="X2" s="4">
        <f>('[1]Qc, Summer, S3'!X2*Main!$B$5)</f>
        <v>1.1542953020134226</v>
      </c>
      <c r="Y2" s="4">
        <f>('[1]Qc, Summer, S3'!Y2*Main!$B$5)</f>
        <v>1.1444295302013425</v>
      </c>
    </row>
    <row r="3" spans="1:25" x14ac:dyDescent="0.25">
      <c r="A3">
        <v>2</v>
      </c>
      <c r="B3" s="4">
        <f>('[1]Qc, Summer, S3'!B3*Main!$B$5)</f>
        <v>5.4999999999999993E-2</v>
      </c>
      <c r="C3" s="4">
        <f>('[1]Qc, Summer, S3'!C3*Main!$B$5)</f>
        <v>-0.33333333333333331</v>
      </c>
      <c r="D3" s="4">
        <f>('[1]Qc, Summer, S3'!D3*Main!$B$5)</f>
        <v>-0.36472222222222217</v>
      </c>
      <c r="E3" s="4">
        <f>('[1]Qc, Summer, S3'!E3*Main!$B$5)</f>
        <v>-0.52250000000000008</v>
      </c>
      <c r="F3" s="4">
        <f>('[1]Qc, Summer, S3'!F3*Main!$B$5)</f>
        <v>-0.64527777777777762</v>
      </c>
      <c r="G3" s="4">
        <f>('[1]Qc, Summer, S3'!G3*Main!$B$5)</f>
        <v>-0.4900000000000001</v>
      </c>
      <c r="H3" s="4">
        <f>('[1]Qc, Summer, S3'!H3*Main!$B$5)</f>
        <v>-0.63888888888888884</v>
      </c>
      <c r="I3" s="4">
        <f>('[1]Qc, Summer, S3'!I3*Main!$B$5)</f>
        <v>1.6272222222222223</v>
      </c>
      <c r="J3" s="4">
        <f>('[1]Qc, Summer, S3'!J3*Main!$B$5)</f>
        <v>2.0966666666666667</v>
      </c>
      <c r="K3" s="4">
        <f>('[1]Qc, Summer, S3'!K3*Main!$B$5)</f>
        <v>2.6388888888888884</v>
      </c>
      <c r="L3" s="4">
        <f>('[1]Qc, Summer, S3'!L3*Main!$B$5)</f>
        <v>1.5149999999999999</v>
      </c>
      <c r="M3" s="4">
        <f>('[1]Qc, Summer, S3'!M3*Main!$B$5)</f>
        <v>1.3338888888888887</v>
      </c>
      <c r="N3" s="4">
        <f>('[1]Qc, Summer, S3'!N3*Main!$B$5)</f>
        <v>0.92555555555555558</v>
      </c>
      <c r="O3" s="4">
        <f>('[1]Qc, Summer, S3'!O3*Main!$B$5)</f>
        <v>1.2905555555555552</v>
      </c>
      <c r="P3" s="4">
        <f>('[1]Qc, Summer, S3'!P3*Main!$B$5)</f>
        <v>0.54444444444444451</v>
      </c>
      <c r="Q3" s="4">
        <f>('[1]Qc, Summer, S3'!Q3*Main!$B$5)</f>
        <v>0.46749999999999986</v>
      </c>
      <c r="R3" s="4">
        <f>('[1]Qc, Summer, S3'!R3*Main!$B$5)</f>
        <v>0.54999999999999993</v>
      </c>
      <c r="S3" s="4">
        <f>('[1]Qc, Summer, S3'!S3*Main!$B$5)</f>
        <v>0.99999999999999978</v>
      </c>
      <c r="T3" s="4">
        <f>('[1]Qc, Summer, S3'!T3*Main!$B$5)</f>
        <v>1.8783333333333334</v>
      </c>
      <c r="U3" s="4">
        <f>('[1]Qc, Summer, S3'!U3*Main!$B$5)</f>
        <v>1.9638888888888884</v>
      </c>
      <c r="V3" s="4">
        <f>('[1]Qc, Summer, S3'!V3*Main!$B$5)</f>
        <v>1.5399999999999994</v>
      </c>
      <c r="W3" s="4">
        <f>('[1]Qc, Summer, S3'!W3*Main!$B$5)</f>
        <v>1.1944444444444444</v>
      </c>
      <c r="X3" s="4">
        <f>('[1]Qc, Summer, S3'!X3*Main!$B$5)</f>
        <v>0.5444444444444444</v>
      </c>
      <c r="Y3" s="4">
        <f>('[1]Qc, Summer, S3'!Y3*Main!$B$5)</f>
        <v>0.10999999999999999</v>
      </c>
    </row>
    <row r="4" spans="1:25" x14ac:dyDescent="0.25">
      <c r="A4">
        <v>3</v>
      </c>
      <c r="B4" s="4">
        <f>('[1]Qc, Summer, S3'!B4*Main!$B$5)</f>
        <v>-0.41911764705882348</v>
      </c>
      <c r="C4" s="4">
        <f>('[1]Qc, Summer, S3'!C4*Main!$B$5)</f>
        <v>-0.99264705882352922</v>
      </c>
      <c r="D4" s="4">
        <f>('[1]Qc, Summer, S3'!D4*Main!$B$5)</f>
        <v>-1.7316176470588232</v>
      </c>
      <c r="E4" s="4">
        <f>('[1]Qc, Summer, S3'!E4*Main!$B$5)</f>
        <v>-1.6152573529411764</v>
      </c>
      <c r="F4" s="4">
        <f>('[1]Qc, Summer, S3'!F4*Main!$B$5)</f>
        <v>-1.6160294117647056</v>
      </c>
      <c r="G4" s="4">
        <f>('[1]Qc, Summer, S3'!G4*Main!$B$5)</f>
        <v>-1.5706985294117646</v>
      </c>
      <c r="H4" s="4">
        <f>('[1]Qc, Summer, S3'!H4*Main!$B$5)</f>
        <v>-8.6470588235294119E-2</v>
      </c>
      <c r="I4" s="4">
        <f>('[1]Qc, Summer, S3'!I4*Main!$B$5)</f>
        <v>1.9012499999999997</v>
      </c>
      <c r="J4" s="4">
        <f>('[1]Qc, Summer, S3'!J4*Main!$B$5)</f>
        <v>2.4974999999999996</v>
      </c>
      <c r="K4" s="4">
        <f>('[1]Qc, Summer, S3'!K4*Main!$B$5)</f>
        <v>2.4705882352941178</v>
      </c>
      <c r="L4" s="4">
        <f>('[1]Qc, Summer, S3'!L4*Main!$B$5)</f>
        <v>2.0418750000000001</v>
      </c>
      <c r="M4" s="4">
        <f>('[1]Qc, Summer, S3'!M4*Main!$B$5)</f>
        <v>2.606691176470588</v>
      </c>
      <c r="N4" s="4">
        <f>('[1]Qc, Summer, S3'!N4*Main!$B$5)</f>
        <v>2.3616176470588233</v>
      </c>
      <c r="O4" s="4">
        <f>('[1]Qc, Summer, S3'!O4*Main!$B$5)</f>
        <v>2.0404411764705879</v>
      </c>
      <c r="P4" s="4">
        <f>('[1]Qc, Summer, S3'!P4*Main!$B$5)</f>
        <v>1.4815808823529408</v>
      </c>
      <c r="Q4" s="4">
        <f>('[1]Qc, Summer, S3'!Q4*Main!$B$5)</f>
        <v>0.91544117647058831</v>
      </c>
      <c r="R4" s="4">
        <f>('[1]Qc, Summer, S3'!R4*Main!$B$5)</f>
        <v>1.147389705882353</v>
      </c>
      <c r="S4" s="4">
        <f>('[1]Qc, Summer, S3'!S4*Main!$B$5)</f>
        <v>1.0248529411764704</v>
      </c>
      <c r="T4" s="4">
        <f>('[1]Qc, Summer, S3'!T4*Main!$B$5)</f>
        <v>0.19124999999999998</v>
      </c>
      <c r="U4" s="4">
        <f>('[1]Qc, Summer, S3'!U4*Main!$B$5)</f>
        <v>0.79985294117647054</v>
      </c>
      <c r="V4" s="4">
        <f>('[1]Qc, Summer, S3'!V4*Main!$B$5)</f>
        <v>1.1355882352941178</v>
      </c>
      <c r="W4" s="4">
        <f>('[1]Qc, Summer, S3'!W4*Main!$B$5)</f>
        <v>0.74249999999999994</v>
      </c>
      <c r="X4" s="4">
        <f>('[1]Qc, Summer, S3'!X4*Main!$B$5)</f>
        <v>-0.70874999999999977</v>
      </c>
      <c r="Y4" s="4">
        <f>('[1]Qc, Summer, S3'!Y4*Main!$B$5)</f>
        <v>-1.4370220588235294</v>
      </c>
    </row>
    <row r="5" spans="1:25" x14ac:dyDescent="0.25">
      <c r="A5">
        <v>4</v>
      </c>
      <c r="B5" s="4">
        <f>('[1]Qc, Summer, S3'!B5*Main!$B$5)</f>
        <v>-2.6969491525423726</v>
      </c>
      <c r="C5" s="4">
        <f>('[1]Qc, Summer, S3'!C5*Main!$B$5)</f>
        <v>-2.6427966101694915</v>
      </c>
      <c r="D5" s="4">
        <f>('[1]Qc, Summer, S3'!D5*Main!$B$5)</f>
        <v>-2.6908474576271191</v>
      </c>
      <c r="E5" s="4">
        <f>('[1]Qc, Summer, S3'!E5*Main!$B$5)</f>
        <v>-2.8006779661016949</v>
      </c>
      <c r="F5" s="4">
        <f>('[1]Qc, Summer, S3'!F5*Main!$B$5)</f>
        <v>-2.8655084745762718</v>
      </c>
      <c r="G5" s="4">
        <f>('[1]Qc, Summer, S3'!G5*Main!$B$5)</f>
        <v>-2.8278813559322042</v>
      </c>
      <c r="H5" s="4">
        <f>('[1]Qc, Summer, S3'!H5*Main!$B$5)</f>
        <v>-2.5924576271186446</v>
      </c>
      <c r="I5" s="4">
        <f>('[1]Qc, Summer, S3'!I5*Main!$B$5)</f>
        <v>-1.8022881355932205</v>
      </c>
      <c r="J5" s="4">
        <f>('[1]Qc, Summer, S3'!J5*Main!$B$5)</f>
        <v>-1.3088135593220338</v>
      </c>
      <c r="K5" s="4">
        <f>('[1]Qc, Summer, S3'!K5*Main!$B$5)</f>
        <v>-1.4122881355932202</v>
      </c>
      <c r="L5" s="4">
        <f>('[1]Qc, Summer, S3'!L5*Main!$B$5)</f>
        <v>-1.7669491525423731</v>
      </c>
      <c r="M5" s="4">
        <f>('[1]Qc, Summer, S3'!M5*Main!$B$5)</f>
        <v>-1.9194915254237293</v>
      </c>
      <c r="N5" s="4">
        <f>('[1]Qc, Summer, S3'!N5*Main!$B$5)</f>
        <v>-1.8152542372881355</v>
      </c>
      <c r="O5" s="4">
        <f>('[1]Qc, Summer, S3'!O5*Main!$B$5)</f>
        <v>-1.9322033898305087</v>
      </c>
      <c r="P5" s="4">
        <f>('[1]Qc, Summer, S3'!P5*Main!$B$5)</f>
        <v>-1.8359745762711863</v>
      </c>
      <c r="Q5" s="4">
        <f>('[1]Qc, Summer, S3'!Q5*Main!$B$5)</f>
        <v>-2.1053389830508475</v>
      </c>
      <c r="R5" s="4">
        <f>('[1]Qc, Summer, S3'!R5*Main!$B$5)</f>
        <v>-2.4635593220338987</v>
      </c>
      <c r="S5" s="4">
        <f>('[1]Qc, Summer, S3'!S5*Main!$B$5)</f>
        <v>-2.1483050847457625</v>
      </c>
      <c r="T5" s="4">
        <f>('[1]Qc, Summer, S3'!T5*Main!$B$5)</f>
        <v>-1.4824576271186438</v>
      </c>
      <c r="U5" s="4">
        <f>('[1]Qc, Summer, S3'!U5*Main!$B$5)</f>
        <v>-1.3737711864406779</v>
      </c>
      <c r="V5" s="4">
        <f>('[1]Qc, Summer, S3'!V5*Main!$B$5)</f>
        <v>-1.3465677966101697</v>
      </c>
      <c r="W5" s="4">
        <f>('[1]Qc, Summer, S3'!W5*Main!$B$5)</f>
        <v>-1.7744491525423731</v>
      </c>
      <c r="X5" s="4">
        <f>('[1]Qc, Summer, S3'!X5*Main!$B$5)</f>
        <v>-2.2468220338983054</v>
      </c>
      <c r="Y5" s="4">
        <f>('[1]Qc, Summer, S3'!Y5*Main!$B$5)</f>
        <v>-2.2904237288135594</v>
      </c>
    </row>
    <row r="6" spans="1:25" x14ac:dyDescent="0.25">
      <c r="A6">
        <v>5</v>
      </c>
      <c r="B6" s="4">
        <f>('[1]Qc, Summer, S3'!B6*Main!$B$5)</f>
        <v>-1.6298780487804878</v>
      </c>
      <c r="C6" s="4">
        <f>('[1]Qc, Summer, S3'!C6*Main!$B$5)</f>
        <v>-2.1369512195121958</v>
      </c>
      <c r="D6" s="4">
        <f>('[1]Qc, Summer, S3'!D6*Main!$B$5)</f>
        <v>-2.5426829268292686</v>
      </c>
      <c r="E6" s="4">
        <f>('[1]Qc, Summer, S3'!E6*Main!$B$5)</f>
        <v>-2.5748780487804881</v>
      </c>
      <c r="F6" s="4">
        <f>('[1]Qc, Summer, S3'!F6*Main!$B$5)</f>
        <v>-2.5748780487804881</v>
      </c>
      <c r="G6" s="4">
        <f>('[1]Qc, Summer, S3'!G6*Main!$B$5)</f>
        <v>-2.789817073170731</v>
      </c>
      <c r="H6" s="4">
        <f>('[1]Qc, Summer, S3'!H6*Main!$B$5)</f>
        <v>-2.4629268292682926</v>
      </c>
      <c r="I6" s="4">
        <f>('[1]Qc, Summer, S3'!I6*Main!$B$5)</f>
        <v>-0.9976829268292684</v>
      </c>
      <c r="J6" s="4">
        <f>('[1]Qc, Summer, S3'!J6*Main!$B$5)</f>
        <v>0.33256097560975612</v>
      </c>
      <c r="K6" s="4">
        <f>('[1]Qc, Summer, S3'!K6*Main!$B$5)</f>
        <v>1.0975609756097564</v>
      </c>
      <c r="L6" s="4">
        <f>('[1]Qc, Summer, S3'!L6*Main!$B$5)</f>
        <v>1.8471951219512195</v>
      </c>
      <c r="M6" s="4">
        <f>('[1]Qc, Summer, S3'!M6*Main!$B$5)</f>
        <v>1.9591463414634147</v>
      </c>
      <c r="N6" s="4">
        <f>('[1]Qc, Summer, S3'!N6*Main!$B$5)</f>
        <v>1.6997560975609758</v>
      </c>
      <c r="O6" s="4">
        <f>('[1]Qc, Summer, S3'!O6*Main!$B$5)</f>
        <v>1.3902439024390245</v>
      </c>
      <c r="P6" s="4">
        <f>('[1]Qc, Summer, S3'!P6*Main!$B$5)</f>
        <v>0.90548780487804881</v>
      </c>
      <c r="Q6" s="4">
        <f>('[1]Qc, Summer, S3'!Q6*Main!$B$5)</f>
        <v>0.59121951219512192</v>
      </c>
      <c r="R6" s="4">
        <f>('[1]Qc, Summer, S3'!R6*Main!$B$5)</f>
        <v>0.50378048780487805</v>
      </c>
      <c r="S6" s="4">
        <f>('[1]Qc, Summer, S3'!S6*Main!$B$5)</f>
        <v>0.44817073170731703</v>
      </c>
      <c r="T6" s="4">
        <f>('[1]Qc, Summer, S3'!T6*Main!$B$5)</f>
        <v>0.46189024390243905</v>
      </c>
      <c r="U6" s="4">
        <f>('[1]Qc, Summer, S3'!U6*Main!$B$5)</f>
        <v>0.11085365853658535</v>
      </c>
      <c r="V6" s="4">
        <f>('[1]Qc, Summer, S3'!V6*Main!$B$5)</f>
        <v>0.96951219512195119</v>
      </c>
      <c r="W6" s="4">
        <f>('[1]Qc, Summer, S3'!W6*Main!$B$5)</f>
        <v>0.45731707317073167</v>
      </c>
      <c r="X6" s="4">
        <f>('[1]Qc, Summer, S3'!X6*Main!$B$5)</f>
        <v>0.25097560975609762</v>
      </c>
      <c r="Y6" s="4">
        <f>('[1]Qc, Summer, S3'!Y6*Main!$B$5)</f>
        <v>-0.40646341463414642</v>
      </c>
    </row>
    <row r="7" spans="1:25" x14ac:dyDescent="0.25">
      <c r="A7">
        <v>6</v>
      </c>
      <c r="B7" s="4">
        <f>('[1]Qc, Summer, S3'!B7*Main!$B$5)</f>
        <v>0.6</v>
      </c>
      <c r="C7" s="4">
        <f>('[1]Qc, Summer, S3'!C7*Main!$B$5)</f>
        <v>0.66562499999999991</v>
      </c>
      <c r="D7" s="4">
        <f>('[1]Qc, Summer, S3'!D7*Main!$B$5)</f>
        <v>0.50118750000000001</v>
      </c>
      <c r="E7" s="4">
        <f>('[1]Qc, Summer, S3'!E7*Main!$B$5)</f>
        <v>0.60126562499999991</v>
      </c>
      <c r="F7" s="4">
        <f>('[1]Qc, Summer, S3'!F7*Main!$B$5)</f>
        <v>0.61546875000000001</v>
      </c>
      <c r="G7" s="4">
        <f>('[1]Qc, Summer, S3'!G7*Main!$B$5)</f>
        <v>0.62578124999999996</v>
      </c>
      <c r="H7" s="4">
        <f>('[1]Qc, Summer, S3'!H7*Main!$B$5)</f>
        <v>0.59259375000000003</v>
      </c>
      <c r="I7" s="4">
        <f>('[1]Qc, Summer, S3'!I7*Main!$B$5)</f>
        <v>1.1427187499999998</v>
      </c>
      <c r="J7" s="4">
        <f>('[1]Qc, Summer, S3'!J7*Main!$B$5)</f>
        <v>1.2843749999999998</v>
      </c>
      <c r="K7" s="4">
        <f>('[1]Qc, Summer, S3'!K7*Main!$B$5)</f>
        <v>1.2692109375</v>
      </c>
      <c r="L7" s="4">
        <f>('[1]Qc, Summer, S3'!L7*Main!$B$5)</f>
        <v>1.1315156249999996</v>
      </c>
      <c r="M7" s="4">
        <f>('[1]Qc, Summer, S3'!M7*Main!$B$5)</f>
        <v>1.3248984374999999</v>
      </c>
      <c r="N7" s="4">
        <f>('[1]Qc, Summer, S3'!N7*Main!$B$5)</f>
        <v>1.3805859374999998</v>
      </c>
      <c r="O7" s="4">
        <f>('[1]Qc, Summer, S3'!O7*Main!$B$5)</f>
        <v>1.2972187499999999</v>
      </c>
      <c r="P7" s="4">
        <f>('[1]Qc, Summer, S3'!P7*Main!$B$5)</f>
        <v>1.1291484375</v>
      </c>
      <c r="Q7" s="4">
        <f>('[1]Qc, Summer, S3'!Q7*Main!$B$5)</f>
        <v>0.984375</v>
      </c>
      <c r="R7" s="4">
        <f>('[1]Qc, Summer, S3'!R7*Main!$B$5)</f>
        <v>1.2239999999999998</v>
      </c>
      <c r="S7" s="4">
        <f>('[1]Qc, Summer, S3'!S7*Main!$B$5)</f>
        <v>1.1857499999999999</v>
      </c>
      <c r="T7" s="4">
        <f>('[1]Qc, Summer, S3'!T7*Main!$B$5)</f>
        <v>0.91171875000000002</v>
      </c>
      <c r="U7" s="4">
        <f>('[1]Qc, Summer, S3'!U7*Main!$B$5)</f>
        <v>0.82917187499999978</v>
      </c>
      <c r="V7" s="4">
        <f>('[1]Qc, Summer, S3'!V7*Main!$B$5)</f>
        <v>1.0160156250000001</v>
      </c>
      <c r="W7" s="4">
        <f>('[1]Qc, Summer, S3'!W7*Main!$B$5)</f>
        <v>0.79300781249999996</v>
      </c>
      <c r="X7" s="4">
        <f>('[1]Qc, Summer, S3'!X7*Main!$B$5)</f>
        <v>0.58570312499999988</v>
      </c>
      <c r="Y7" s="4">
        <f>('[1]Qc, Summer, S3'!Y7*Main!$B$5)</f>
        <v>0.66128906249999997</v>
      </c>
    </row>
    <row r="8" spans="1:25" x14ac:dyDescent="0.25">
      <c r="A8">
        <v>7</v>
      </c>
      <c r="B8" s="4">
        <f>('[1]Qc, Summer, S3'!B8*Main!$B$5)</f>
        <v>-1.1691847826086954</v>
      </c>
      <c r="C8" s="4">
        <f>('[1]Qc, Summer, S3'!C8*Main!$B$5)</f>
        <v>-1.1902173913043477</v>
      </c>
      <c r="D8" s="4">
        <f>('[1]Qc, Summer, S3'!D8*Main!$B$5)</f>
        <v>-1.2888586956521735</v>
      </c>
      <c r="E8" s="4">
        <f>('[1]Qc, Summer, S3'!E8*Main!$B$5)</f>
        <v>-1.3221195652173918</v>
      </c>
      <c r="F8" s="4">
        <f>('[1]Qc, Summer, S3'!F8*Main!$B$5)</f>
        <v>-1.2389673913043477</v>
      </c>
      <c r="G8" s="4">
        <f>('[1]Qc, Summer, S3'!G8*Main!$B$5)</f>
        <v>-1.3256250000000003</v>
      </c>
      <c r="H8" s="4">
        <f>('[1]Qc, Summer, S3'!H8*Main!$B$5)</f>
        <v>-1.1025</v>
      </c>
      <c r="I8" s="4">
        <f>('[1]Qc, Summer, S3'!I8*Main!$B$5)</f>
        <v>-0.50845108695652175</v>
      </c>
      <c r="J8" s="4">
        <f>('[1]Qc, Summer, S3'!J8*Main!$B$5)</f>
        <v>-8.788043478260868E-2</v>
      </c>
      <c r="K8" s="4">
        <f>('[1]Qc, Summer, S3'!K8*Main!$B$5)</f>
        <v>-7.190217391304346E-2</v>
      </c>
      <c r="L8" s="4">
        <f>('[1]Qc, Summer, S3'!L8*Main!$B$5)</f>
        <v>0.15644021739130431</v>
      </c>
      <c r="M8" s="4">
        <f>('[1]Qc, Summer, S3'!M8*Main!$B$5)</f>
        <v>4.9402173913043475E-2</v>
      </c>
      <c r="N8" s="4">
        <f>('[1]Qc, Summer, S3'!N8*Main!$B$5)</f>
        <v>1.6467391304347826E-2</v>
      </c>
      <c r="O8" s="4">
        <f>('[1]Qc, Summer, S3'!O8*Main!$B$5)</f>
        <v>0</v>
      </c>
      <c r="P8" s="4">
        <f>('[1]Qc, Summer, S3'!P8*Main!$B$5)</f>
        <v>-0.13043478260869565</v>
      </c>
      <c r="Q8" s="4">
        <f>('[1]Qc, Summer, S3'!Q8*Main!$B$5)</f>
        <v>-0.22826086956521741</v>
      </c>
      <c r="R8" s="4">
        <f>('[1]Qc, Summer, S3'!R8*Main!$B$5)</f>
        <v>-0.33423913043478259</v>
      </c>
      <c r="S8" s="4">
        <f>('[1]Qc, Summer, S3'!S8*Main!$B$5)</f>
        <v>-0.44461956521739132</v>
      </c>
      <c r="T8" s="4">
        <f>('[1]Qc, Summer, S3'!T8*Main!$B$5)</f>
        <v>-0.38698369565217389</v>
      </c>
      <c r="U8" s="4">
        <f>('[1]Qc, Summer, S3'!U8*Main!$B$5)</f>
        <v>-0.45538043478260876</v>
      </c>
      <c r="V8" s="4">
        <f>('[1]Qc, Summer, S3'!V8*Main!$B$5)</f>
        <v>-0.32608695652173914</v>
      </c>
      <c r="W8" s="4">
        <f>('[1]Qc, Summer, S3'!W8*Main!$B$5)</f>
        <v>-0.61141304347826075</v>
      </c>
      <c r="X8" s="4">
        <f>('[1]Qc, Summer, S3'!X8*Main!$B$5)</f>
        <v>-0.76671195652173896</v>
      </c>
      <c r="Y8" s="4">
        <f>('[1]Qc, Summer, S3'!Y8*Main!$B$5)</f>
        <v>-0.84815217391304365</v>
      </c>
    </row>
    <row r="9" spans="1:25" x14ac:dyDescent="0.25">
      <c r="A9">
        <v>8</v>
      </c>
      <c r="B9" s="4">
        <f>('[1]Qc, Summer, S3'!B9*Main!$B$5)</f>
        <v>-1.4491935483870966</v>
      </c>
      <c r="C9" s="4">
        <f>('[1]Qc, Summer, S3'!C9*Main!$B$5)</f>
        <v>-1.4588709677419351</v>
      </c>
      <c r="D9" s="4">
        <f>('[1]Qc, Summer, S3'!D9*Main!$B$5)</f>
        <v>-1.4439193548387095</v>
      </c>
      <c r="E9" s="4">
        <f>('[1]Qc, Summer, S3'!E9*Main!$B$5)</f>
        <v>-1.4658387096774192</v>
      </c>
      <c r="F9" s="4">
        <f>('[1]Qc, Summer, S3'!F9*Main!$B$5)</f>
        <v>-1.4759032258064517</v>
      </c>
      <c r="G9" s="4">
        <f>('[1]Qc, Summer, S3'!G9*Main!$B$5)</f>
        <v>-1.4274193548387095</v>
      </c>
      <c r="H9" s="4">
        <f>('[1]Qc, Summer, S3'!H9*Main!$B$5)</f>
        <v>-1.1999758064516126</v>
      </c>
      <c r="I9" s="4">
        <f>('[1]Qc, Summer, S3'!I9*Main!$B$5)</f>
        <v>-0.99159677419354841</v>
      </c>
      <c r="J9" s="4">
        <f>('[1]Qc, Summer, S3'!J9*Main!$B$5)</f>
        <v>-0.97983870967741915</v>
      </c>
      <c r="K9" s="4">
        <f>('[1]Qc, Summer, S3'!K9*Main!$B$5)</f>
        <v>-0.96532258064516108</v>
      </c>
      <c r="L9" s="4">
        <f>('[1]Qc, Summer, S3'!L9*Main!$B$5)</f>
        <v>-0.95787096774193548</v>
      </c>
      <c r="M9" s="4">
        <f>('[1]Qc, Summer, S3'!M9*Main!$B$5)</f>
        <v>-0.94112903225806455</v>
      </c>
      <c r="N9" s="4">
        <f>('[1]Qc, Summer, S3'!N9*Main!$B$5)</f>
        <v>-0.96290322580645182</v>
      </c>
      <c r="O9" s="4">
        <f>('[1]Qc, Summer, S3'!O9*Main!$B$5)</f>
        <v>-1.0091854838709677</v>
      </c>
      <c r="P9" s="4">
        <f>('[1]Qc, Summer, S3'!P9*Main!$B$5)</f>
        <v>-1.1228225806451611</v>
      </c>
      <c r="Q9" s="4">
        <f>('[1]Qc, Summer, S3'!Q9*Main!$B$5)</f>
        <v>-1.1491935483870968</v>
      </c>
      <c r="R9" s="4">
        <f>('[1]Qc, Summer, S3'!R9*Main!$B$5)</f>
        <v>-1.2116612903225805</v>
      </c>
      <c r="S9" s="4">
        <f>('[1]Qc, Summer, S3'!S9*Main!$B$5)</f>
        <v>-1.180814516129032</v>
      </c>
      <c r="T9" s="4">
        <f>('[1]Qc, Summer, S3'!T9*Main!$B$5)</f>
        <v>-1.2023709677419354</v>
      </c>
      <c r="U9" s="4">
        <f>('[1]Qc, Summer, S3'!U9*Main!$B$5)</f>
        <v>-1.2682016129032259</v>
      </c>
      <c r="V9" s="4">
        <f>('[1]Qc, Summer, S3'!V9*Main!$B$5)</f>
        <v>-1.3354838709677419</v>
      </c>
      <c r="W9" s="4">
        <f>('[1]Qc, Summer, S3'!W9*Main!$B$5)</f>
        <v>-1.3609354838709675</v>
      </c>
      <c r="X9" s="4">
        <f>('[1]Qc, Summer, S3'!X9*Main!$B$5)</f>
        <v>-1.3822741935483871</v>
      </c>
      <c r="Y9" s="4">
        <f>('[1]Qc, Summer, S3'!Y9*Main!$B$5)</f>
        <v>-1.4658387096774188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0.22219846153846154</v>
      </c>
      <c r="C2" s="4">
        <f>('FL Characterization'!C$4-'FL Characterization'!C$2)*VLOOKUP($A2,'FL Ratio'!$A$2:$B$9,2,FALSE)</f>
        <v>0.24461230769230766</v>
      </c>
      <c r="D2" s="4">
        <f>('FL Characterization'!D$4-'FL Characterization'!D$2)*VLOOKUP($A2,'FL Ratio'!$A$2:$B$9,2,FALSE)</f>
        <v>0.31838615384615387</v>
      </c>
      <c r="E2" s="4">
        <f>('FL Characterization'!E$4-'FL Characterization'!E$2)*VLOOKUP($A2,'FL Ratio'!$A$2:$B$9,2,FALSE)</f>
        <v>0.36501692307692307</v>
      </c>
      <c r="F2" s="4">
        <f>('FL Characterization'!F$4-'FL Characterization'!F$2)*VLOOKUP($A2,'FL Ratio'!$A$2:$B$9,2,FALSE)</f>
        <v>0.42917692307692301</v>
      </c>
      <c r="G2" s="4">
        <f>('FL Characterization'!G$4-'FL Characterization'!G$2)*VLOOKUP($A2,'FL Ratio'!$A$2:$B$9,2,FALSE)</f>
        <v>0.50167692307692313</v>
      </c>
      <c r="H2" s="4">
        <f>('FL Characterization'!H$4-'FL Characterization'!H$2)*VLOOKUP($A2,'FL Ratio'!$A$2:$B$9,2,FALSE)</f>
        <v>0.44720000000000004</v>
      </c>
      <c r="I2" s="4">
        <f>('FL Characterization'!I$4-'FL Characterization'!I$2)*VLOOKUP($A2,'FL Ratio'!$A$2:$B$9,2,FALSE)</f>
        <v>0.6393215384615385</v>
      </c>
      <c r="J2" s="4">
        <f>('FL Characterization'!J$4-'FL Characterization'!J$2)*VLOOKUP($A2,'FL Ratio'!$A$2:$B$9,2,FALSE)</f>
        <v>0.5865061538461539</v>
      </c>
      <c r="K2" s="4">
        <f>('FL Characterization'!K$4-'FL Characterization'!K$2)*VLOOKUP($A2,'FL Ratio'!$A$2:$B$9,2,FALSE)</f>
        <v>0.66242461538461528</v>
      </c>
      <c r="L2" s="4">
        <f>('FL Characterization'!L$4-'FL Characterization'!L$2)*VLOOKUP($A2,'FL Ratio'!$A$2:$B$9,2,FALSE)</f>
        <v>0.68079538461538469</v>
      </c>
      <c r="M2" s="4">
        <f>('FL Characterization'!M$4-'FL Characterization'!M$2)*VLOOKUP($A2,'FL Ratio'!$A$2:$B$9,2,FALSE)</f>
        <v>0.63149384615384618</v>
      </c>
      <c r="N2" s="4">
        <f>('FL Characterization'!N$4-'FL Characterization'!N$2)*VLOOKUP($A2,'FL Ratio'!$A$2:$B$9,2,FALSE)</f>
        <v>0.59572307692307702</v>
      </c>
      <c r="O2" s="4">
        <f>('FL Characterization'!O$4-'FL Characterization'!O$2)*VLOOKUP($A2,'FL Ratio'!$A$2:$B$9,2,FALSE)</f>
        <v>0.5484492307692308</v>
      </c>
      <c r="P2" s="4">
        <f>('FL Characterization'!P$4-'FL Characterization'!P$2)*VLOOKUP($A2,'FL Ratio'!$A$2:$B$9,2,FALSE)</f>
        <v>0.50518153846153846</v>
      </c>
      <c r="Q2" s="4">
        <f>('FL Characterization'!Q$4-'FL Characterization'!Q$2)*VLOOKUP($A2,'FL Ratio'!$A$2:$B$9,2,FALSE)</f>
        <v>0.45465692307692313</v>
      </c>
      <c r="R2" s="4">
        <f>('FL Characterization'!R$4-'FL Characterization'!R$2)*VLOOKUP($A2,'FL Ratio'!$A$2:$B$9,2,FALSE)</f>
        <v>0.44992461538461537</v>
      </c>
      <c r="S2" s="4">
        <f>('FL Characterization'!S$4-'FL Characterization'!S$2)*VLOOKUP($A2,'FL Ratio'!$A$2:$B$9,2,FALSE)</f>
        <v>0.35648000000000002</v>
      </c>
      <c r="T2" s="4">
        <f>('FL Characterization'!T$4-'FL Characterization'!T$2)*VLOOKUP($A2,'FL Ratio'!$A$2:$B$9,2,FALSE)</f>
        <v>0.29494461538461536</v>
      </c>
      <c r="U2" s="4">
        <f>('FL Characterization'!U$4-'FL Characterization'!U$2)*VLOOKUP($A2,'FL Ratio'!$A$2:$B$9,2,FALSE)</f>
        <v>0.34999076923076927</v>
      </c>
      <c r="V2" s="4">
        <f>('FL Characterization'!V$4-'FL Characterization'!V$2)*VLOOKUP($A2,'FL Ratio'!$A$2:$B$9,2,FALSE)</f>
        <v>0.35660615384615391</v>
      </c>
      <c r="W2" s="4">
        <f>('FL Characterization'!W$4-'FL Characterization'!W$2)*VLOOKUP($A2,'FL Ratio'!$A$2:$B$9,2,FALSE)</f>
        <v>0.40752923076923081</v>
      </c>
      <c r="X2" s="4">
        <f>('FL Characterization'!X$4-'FL Characterization'!X$2)*VLOOKUP($A2,'FL Ratio'!$A$2:$B$9,2,FALSE)</f>
        <v>0.19787692307692309</v>
      </c>
      <c r="Y2" s="4">
        <f>('FL Characterization'!Y$4-'FL Characterization'!Y$2)*VLOOKUP($A2,'FL Ratio'!$A$2:$B$9,2,FALSE)</f>
        <v>0.18998461538461542</v>
      </c>
    </row>
    <row r="3" spans="1:25" x14ac:dyDescent="0.25">
      <c r="A3">
        <v>2</v>
      </c>
      <c r="B3" s="4">
        <f>('FL Characterization'!B$4-'FL Characterization'!B$2)*VLOOKUP($A3,'FL Ratio'!$A$2:$B$9,2,FALSE)</f>
        <v>0.22219846153846154</v>
      </c>
      <c r="C3" s="4">
        <f>('FL Characterization'!C$4-'FL Characterization'!C$2)*VLOOKUP($A3,'FL Ratio'!$A$2:$B$9,2,FALSE)</f>
        <v>0.24461230769230766</v>
      </c>
      <c r="D3" s="4">
        <f>('FL Characterization'!D$4-'FL Characterization'!D$2)*VLOOKUP($A3,'FL Ratio'!$A$2:$B$9,2,FALSE)</f>
        <v>0.31838615384615387</v>
      </c>
      <c r="E3" s="4">
        <f>('FL Characterization'!E$4-'FL Characterization'!E$2)*VLOOKUP($A3,'FL Ratio'!$A$2:$B$9,2,FALSE)</f>
        <v>0.36501692307692307</v>
      </c>
      <c r="F3" s="4">
        <f>('FL Characterization'!F$4-'FL Characterization'!F$2)*VLOOKUP($A3,'FL Ratio'!$A$2:$B$9,2,FALSE)</f>
        <v>0.42917692307692301</v>
      </c>
      <c r="G3" s="4">
        <f>('FL Characterization'!G$4-'FL Characterization'!G$2)*VLOOKUP($A3,'FL Ratio'!$A$2:$B$9,2,FALSE)</f>
        <v>0.50167692307692313</v>
      </c>
      <c r="H3" s="4">
        <f>('FL Characterization'!H$4-'FL Characterization'!H$2)*VLOOKUP($A3,'FL Ratio'!$A$2:$B$9,2,FALSE)</f>
        <v>0.44720000000000004</v>
      </c>
      <c r="I3" s="4">
        <f>('FL Characterization'!I$4-'FL Characterization'!I$2)*VLOOKUP($A3,'FL Ratio'!$A$2:$B$9,2,FALSE)</f>
        <v>0.6393215384615385</v>
      </c>
      <c r="J3" s="4">
        <f>('FL Characterization'!J$4-'FL Characterization'!J$2)*VLOOKUP($A3,'FL Ratio'!$A$2:$B$9,2,FALSE)</f>
        <v>0.5865061538461539</v>
      </c>
      <c r="K3" s="4">
        <f>('FL Characterization'!K$4-'FL Characterization'!K$2)*VLOOKUP($A3,'FL Ratio'!$A$2:$B$9,2,FALSE)</f>
        <v>0.66242461538461528</v>
      </c>
      <c r="L3" s="4">
        <f>('FL Characterization'!L$4-'FL Characterization'!L$2)*VLOOKUP($A3,'FL Ratio'!$A$2:$B$9,2,FALSE)</f>
        <v>0.68079538461538469</v>
      </c>
      <c r="M3" s="4">
        <f>('FL Characterization'!M$4-'FL Characterization'!M$2)*VLOOKUP($A3,'FL Ratio'!$A$2:$B$9,2,FALSE)</f>
        <v>0.63149384615384618</v>
      </c>
      <c r="N3" s="4">
        <f>('FL Characterization'!N$4-'FL Characterization'!N$2)*VLOOKUP($A3,'FL Ratio'!$A$2:$B$9,2,FALSE)</f>
        <v>0.59572307692307702</v>
      </c>
      <c r="O3" s="4">
        <f>('FL Characterization'!O$4-'FL Characterization'!O$2)*VLOOKUP($A3,'FL Ratio'!$A$2:$B$9,2,FALSE)</f>
        <v>0.5484492307692308</v>
      </c>
      <c r="P3" s="4">
        <f>('FL Characterization'!P$4-'FL Characterization'!P$2)*VLOOKUP($A3,'FL Ratio'!$A$2:$B$9,2,FALSE)</f>
        <v>0.50518153846153846</v>
      </c>
      <c r="Q3" s="4">
        <f>('FL Characterization'!Q$4-'FL Characterization'!Q$2)*VLOOKUP($A3,'FL Ratio'!$A$2:$B$9,2,FALSE)</f>
        <v>0.45465692307692313</v>
      </c>
      <c r="R3" s="4">
        <f>('FL Characterization'!R$4-'FL Characterization'!R$2)*VLOOKUP($A3,'FL Ratio'!$A$2:$B$9,2,FALSE)</f>
        <v>0.44992461538461537</v>
      </c>
      <c r="S3" s="4">
        <f>('FL Characterization'!S$4-'FL Characterization'!S$2)*VLOOKUP($A3,'FL Ratio'!$A$2:$B$9,2,FALSE)</f>
        <v>0.35648000000000002</v>
      </c>
      <c r="T3" s="4">
        <f>('FL Characterization'!T$4-'FL Characterization'!T$2)*VLOOKUP($A3,'FL Ratio'!$A$2:$B$9,2,FALSE)</f>
        <v>0.29494461538461536</v>
      </c>
      <c r="U3" s="4">
        <f>('FL Characterization'!U$4-'FL Characterization'!U$2)*VLOOKUP($A3,'FL Ratio'!$A$2:$B$9,2,FALSE)</f>
        <v>0.34999076923076927</v>
      </c>
      <c r="V3" s="4">
        <f>('FL Characterization'!V$4-'FL Characterization'!V$2)*VLOOKUP($A3,'FL Ratio'!$A$2:$B$9,2,FALSE)</f>
        <v>0.35660615384615391</v>
      </c>
      <c r="W3" s="4">
        <f>('FL Characterization'!W$4-'FL Characterization'!W$2)*VLOOKUP($A3,'FL Ratio'!$A$2:$B$9,2,FALSE)</f>
        <v>0.40752923076923081</v>
      </c>
      <c r="X3" s="4">
        <f>('FL Characterization'!X$4-'FL Characterization'!X$2)*VLOOKUP($A3,'FL Ratio'!$A$2:$B$9,2,FALSE)</f>
        <v>0.19787692307692309</v>
      </c>
      <c r="Y3" s="4">
        <f>('FL Characterization'!Y$4-'FL Characterization'!Y$2)*VLOOKUP($A3,'FL Ratio'!$A$2:$B$9,2,FALSE)</f>
        <v>0.18998461538461542</v>
      </c>
    </row>
    <row r="4" spans="1:25" x14ac:dyDescent="0.25">
      <c r="A4">
        <v>3</v>
      </c>
      <c r="B4" s="4">
        <f>('FL Characterization'!B$4-'FL Characterization'!B$2)*VLOOKUP($A4,'FL Ratio'!$A$2:$B$9,2,FALSE)</f>
        <v>0.22219846153846154</v>
      </c>
      <c r="C4" s="4">
        <f>('FL Characterization'!C$4-'FL Characterization'!C$2)*VLOOKUP($A4,'FL Ratio'!$A$2:$B$9,2,FALSE)</f>
        <v>0.24461230769230766</v>
      </c>
      <c r="D4" s="4">
        <f>('FL Characterization'!D$4-'FL Characterization'!D$2)*VLOOKUP($A4,'FL Ratio'!$A$2:$B$9,2,FALSE)</f>
        <v>0.31838615384615387</v>
      </c>
      <c r="E4" s="4">
        <f>('FL Characterization'!E$4-'FL Characterization'!E$2)*VLOOKUP($A4,'FL Ratio'!$A$2:$B$9,2,FALSE)</f>
        <v>0.36501692307692307</v>
      </c>
      <c r="F4" s="4">
        <f>('FL Characterization'!F$4-'FL Characterization'!F$2)*VLOOKUP($A4,'FL Ratio'!$A$2:$B$9,2,FALSE)</f>
        <v>0.42917692307692301</v>
      </c>
      <c r="G4" s="4">
        <f>('FL Characterization'!G$4-'FL Characterization'!G$2)*VLOOKUP($A4,'FL Ratio'!$A$2:$B$9,2,FALSE)</f>
        <v>0.50167692307692313</v>
      </c>
      <c r="H4" s="4">
        <f>('FL Characterization'!H$4-'FL Characterization'!H$2)*VLOOKUP($A4,'FL Ratio'!$A$2:$B$9,2,FALSE)</f>
        <v>0.44720000000000004</v>
      </c>
      <c r="I4" s="4">
        <f>('FL Characterization'!I$4-'FL Characterization'!I$2)*VLOOKUP($A4,'FL Ratio'!$A$2:$B$9,2,FALSE)</f>
        <v>0.6393215384615385</v>
      </c>
      <c r="J4" s="4">
        <f>('FL Characterization'!J$4-'FL Characterization'!J$2)*VLOOKUP($A4,'FL Ratio'!$A$2:$B$9,2,FALSE)</f>
        <v>0.5865061538461539</v>
      </c>
      <c r="K4" s="4">
        <f>('FL Characterization'!K$4-'FL Characterization'!K$2)*VLOOKUP($A4,'FL Ratio'!$A$2:$B$9,2,FALSE)</f>
        <v>0.66242461538461528</v>
      </c>
      <c r="L4" s="4">
        <f>('FL Characterization'!L$4-'FL Characterization'!L$2)*VLOOKUP($A4,'FL Ratio'!$A$2:$B$9,2,FALSE)</f>
        <v>0.68079538461538469</v>
      </c>
      <c r="M4" s="4">
        <f>('FL Characterization'!M$4-'FL Characterization'!M$2)*VLOOKUP($A4,'FL Ratio'!$A$2:$B$9,2,FALSE)</f>
        <v>0.63149384615384618</v>
      </c>
      <c r="N4" s="4">
        <f>('FL Characterization'!N$4-'FL Characterization'!N$2)*VLOOKUP($A4,'FL Ratio'!$A$2:$B$9,2,FALSE)</f>
        <v>0.59572307692307702</v>
      </c>
      <c r="O4" s="4">
        <f>('FL Characterization'!O$4-'FL Characterization'!O$2)*VLOOKUP($A4,'FL Ratio'!$A$2:$B$9,2,FALSE)</f>
        <v>0.5484492307692308</v>
      </c>
      <c r="P4" s="4">
        <f>('FL Characterization'!P$4-'FL Characterization'!P$2)*VLOOKUP($A4,'FL Ratio'!$A$2:$B$9,2,FALSE)</f>
        <v>0.50518153846153846</v>
      </c>
      <c r="Q4" s="4">
        <f>('FL Characterization'!Q$4-'FL Characterization'!Q$2)*VLOOKUP($A4,'FL Ratio'!$A$2:$B$9,2,FALSE)</f>
        <v>0.45465692307692313</v>
      </c>
      <c r="R4" s="4">
        <f>('FL Characterization'!R$4-'FL Characterization'!R$2)*VLOOKUP($A4,'FL Ratio'!$A$2:$B$9,2,FALSE)</f>
        <v>0.44992461538461537</v>
      </c>
      <c r="S4" s="4">
        <f>('FL Characterization'!S$4-'FL Characterization'!S$2)*VLOOKUP($A4,'FL Ratio'!$A$2:$B$9,2,FALSE)</f>
        <v>0.35648000000000002</v>
      </c>
      <c r="T4" s="4">
        <f>('FL Characterization'!T$4-'FL Characterization'!T$2)*VLOOKUP($A4,'FL Ratio'!$A$2:$B$9,2,FALSE)</f>
        <v>0.29494461538461536</v>
      </c>
      <c r="U4" s="4">
        <f>('FL Characterization'!U$4-'FL Characterization'!U$2)*VLOOKUP($A4,'FL Ratio'!$A$2:$B$9,2,FALSE)</f>
        <v>0.34999076923076927</v>
      </c>
      <c r="V4" s="4">
        <f>('FL Characterization'!V$4-'FL Characterization'!V$2)*VLOOKUP($A4,'FL Ratio'!$A$2:$B$9,2,FALSE)</f>
        <v>0.35660615384615391</v>
      </c>
      <c r="W4" s="4">
        <f>('FL Characterization'!W$4-'FL Characterization'!W$2)*VLOOKUP($A4,'FL Ratio'!$A$2:$B$9,2,FALSE)</f>
        <v>0.40752923076923081</v>
      </c>
      <c r="X4" s="4">
        <f>('FL Characterization'!X$4-'FL Characterization'!X$2)*VLOOKUP($A4,'FL Ratio'!$A$2:$B$9,2,FALSE)</f>
        <v>0.19787692307692309</v>
      </c>
      <c r="Y4" s="4">
        <f>('FL Characterization'!Y$4-'FL Characterization'!Y$2)*VLOOKUP($A4,'FL Ratio'!$A$2:$B$9,2,FALSE)</f>
        <v>0.18998461538461542</v>
      </c>
    </row>
    <row r="5" spans="1:25" x14ac:dyDescent="0.25">
      <c r="A5">
        <v>4</v>
      </c>
      <c r="B5" s="4">
        <f>('FL Characterization'!B$4-'FL Characterization'!B$2)*VLOOKUP($A5,'FL Ratio'!$A$2:$B$9,2,FALSE)</f>
        <v>0.22219846153846154</v>
      </c>
      <c r="C5" s="4">
        <f>('FL Characterization'!C$4-'FL Characterization'!C$2)*VLOOKUP($A5,'FL Ratio'!$A$2:$B$9,2,FALSE)</f>
        <v>0.24461230769230766</v>
      </c>
      <c r="D5" s="4">
        <f>('FL Characterization'!D$4-'FL Characterization'!D$2)*VLOOKUP($A5,'FL Ratio'!$A$2:$B$9,2,FALSE)</f>
        <v>0.31838615384615387</v>
      </c>
      <c r="E5" s="4">
        <f>('FL Characterization'!E$4-'FL Characterization'!E$2)*VLOOKUP($A5,'FL Ratio'!$A$2:$B$9,2,FALSE)</f>
        <v>0.36501692307692307</v>
      </c>
      <c r="F5" s="4">
        <f>('FL Characterization'!F$4-'FL Characterization'!F$2)*VLOOKUP($A5,'FL Ratio'!$A$2:$B$9,2,FALSE)</f>
        <v>0.42917692307692301</v>
      </c>
      <c r="G5" s="4">
        <f>('FL Characterization'!G$4-'FL Characterization'!G$2)*VLOOKUP($A5,'FL Ratio'!$A$2:$B$9,2,FALSE)</f>
        <v>0.50167692307692313</v>
      </c>
      <c r="H5" s="4">
        <f>('FL Characterization'!H$4-'FL Characterization'!H$2)*VLOOKUP($A5,'FL Ratio'!$A$2:$B$9,2,FALSE)</f>
        <v>0.44720000000000004</v>
      </c>
      <c r="I5" s="4">
        <f>('FL Characterization'!I$4-'FL Characterization'!I$2)*VLOOKUP($A5,'FL Ratio'!$A$2:$B$9,2,FALSE)</f>
        <v>0.6393215384615385</v>
      </c>
      <c r="J5" s="4">
        <f>('FL Characterization'!J$4-'FL Characterization'!J$2)*VLOOKUP($A5,'FL Ratio'!$A$2:$B$9,2,FALSE)</f>
        <v>0.5865061538461539</v>
      </c>
      <c r="K5" s="4">
        <f>('FL Characterization'!K$4-'FL Characterization'!K$2)*VLOOKUP($A5,'FL Ratio'!$A$2:$B$9,2,FALSE)</f>
        <v>0.66242461538461528</v>
      </c>
      <c r="L5" s="4">
        <f>('FL Characterization'!L$4-'FL Characterization'!L$2)*VLOOKUP($A5,'FL Ratio'!$A$2:$B$9,2,FALSE)</f>
        <v>0.68079538461538469</v>
      </c>
      <c r="M5" s="4">
        <f>('FL Characterization'!M$4-'FL Characterization'!M$2)*VLOOKUP($A5,'FL Ratio'!$A$2:$B$9,2,FALSE)</f>
        <v>0.63149384615384618</v>
      </c>
      <c r="N5" s="4">
        <f>('FL Characterization'!N$4-'FL Characterization'!N$2)*VLOOKUP($A5,'FL Ratio'!$A$2:$B$9,2,FALSE)</f>
        <v>0.59572307692307702</v>
      </c>
      <c r="O5" s="4">
        <f>('FL Characterization'!O$4-'FL Characterization'!O$2)*VLOOKUP($A5,'FL Ratio'!$A$2:$B$9,2,FALSE)</f>
        <v>0.5484492307692308</v>
      </c>
      <c r="P5" s="4">
        <f>('FL Characterization'!P$4-'FL Characterization'!P$2)*VLOOKUP($A5,'FL Ratio'!$A$2:$B$9,2,FALSE)</f>
        <v>0.50518153846153846</v>
      </c>
      <c r="Q5" s="4">
        <f>('FL Characterization'!Q$4-'FL Characterization'!Q$2)*VLOOKUP($A5,'FL Ratio'!$A$2:$B$9,2,FALSE)</f>
        <v>0.45465692307692313</v>
      </c>
      <c r="R5" s="4">
        <f>('FL Characterization'!R$4-'FL Characterization'!R$2)*VLOOKUP($A5,'FL Ratio'!$A$2:$B$9,2,FALSE)</f>
        <v>0.44992461538461537</v>
      </c>
      <c r="S5" s="4">
        <f>('FL Characterization'!S$4-'FL Characterization'!S$2)*VLOOKUP($A5,'FL Ratio'!$A$2:$B$9,2,FALSE)</f>
        <v>0.35648000000000002</v>
      </c>
      <c r="T5" s="4">
        <f>('FL Characterization'!T$4-'FL Characterization'!T$2)*VLOOKUP($A5,'FL Ratio'!$A$2:$B$9,2,FALSE)</f>
        <v>0.29494461538461536</v>
      </c>
      <c r="U5" s="4">
        <f>('FL Characterization'!U$4-'FL Characterization'!U$2)*VLOOKUP($A5,'FL Ratio'!$A$2:$B$9,2,FALSE)</f>
        <v>0.34999076923076927</v>
      </c>
      <c r="V5" s="4">
        <f>('FL Characterization'!V$4-'FL Characterization'!V$2)*VLOOKUP($A5,'FL Ratio'!$A$2:$B$9,2,FALSE)</f>
        <v>0.35660615384615391</v>
      </c>
      <c r="W5" s="4">
        <f>('FL Characterization'!W$4-'FL Characterization'!W$2)*VLOOKUP($A5,'FL Ratio'!$A$2:$B$9,2,FALSE)</f>
        <v>0.40752923076923081</v>
      </c>
      <c r="X5" s="4">
        <f>('FL Characterization'!X$4-'FL Characterization'!X$2)*VLOOKUP($A5,'FL Ratio'!$A$2:$B$9,2,FALSE)</f>
        <v>0.19787692307692309</v>
      </c>
      <c r="Y5" s="4">
        <f>('FL Characterization'!Y$4-'FL Characterization'!Y$2)*VLOOKUP($A5,'FL Ratio'!$A$2:$B$9,2,FALSE)</f>
        <v>0.18998461538461542</v>
      </c>
    </row>
    <row r="6" spans="1:25" x14ac:dyDescent="0.25">
      <c r="A6">
        <v>5</v>
      </c>
      <c r="B6" s="4">
        <f>('FL Characterization'!B$4-'FL Characterization'!B$2)*VLOOKUP($A6,'FL Ratio'!$A$2:$B$9,2,FALSE)</f>
        <v>0.22219846153846154</v>
      </c>
      <c r="C6" s="4">
        <f>('FL Characterization'!C$4-'FL Characterization'!C$2)*VLOOKUP($A6,'FL Ratio'!$A$2:$B$9,2,FALSE)</f>
        <v>0.24461230769230766</v>
      </c>
      <c r="D6" s="4">
        <f>('FL Characterization'!D$4-'FL Characterization'!D$2)*VLOOKUP($A6,'FL Ratio'!$A$2:$B$9,2,FALSE)</f>
        <v>0.31838615384615387</v>
      </c>
      <c r="E6" s="4">
        <f>('FL Characterization'!E$4-'FL Characterization'!E$2)*VLOOKUP($A6,'FL Ratio'!$A$2:$B$9,2,FALSE)</f>
        <v>0.36501692307692307</v>
      </c>
      <c r="F6" s="4">
        <f>('FL Characterization'!F$4-'FL Characterization'!F$2)*VLOOKUP($A6,'FL Ratio'!$A$2:$B$9,2,FALSE)</f>
        <v>0.42917692307692301</v>
      </c>
      <c r="G6" s="4">
        <f>('FL Characterization'!G$4-'FL Characterization'!G$2)*VLOOKUP($A6,'FL Ratio'!$A$2:$B$9,2,FALSE)</f>
        <v>0.50167692307692313</v>
      </c>
      <c r="H6" s="4">
        <f>('FL Characterization'!H$4-'FL Characterization'!H$2)*VLOOKUP($A6,'FL Ratio'!$A$2:$B$9,2,FALSE)</f>
        <v>0.44720000000000004</v>
      </c>
      <c r="I6" s="4">
        <f>('FL Characterization'!I$4-'FL Characterization'!I$2)*VLOOKUP($A6,'FL Ratio'!$A$2:$B$9,2,FALSE)</f>
        <v>0.6393215384615385</v>
      </c>
      <c r="J6" s="4">
        <f>('FL Characterization'!J$4-'FL Characterization'!J$2)*VLOOKUP($A6,'FL Ratio'!$A$2:$B$9,2,FALSE)</f>
        <v>0.5865061538461539</v>
      </c>
      <c r="K6" s="4">
        <f>('FL Characterization'!K$4-'FL Characterization'!K$2)*VLOOKUP($A6,'FL Ratio'!$A$2:$B$9,2,FALSE)</f>
        <v>0.66242461538461528</v>
      </c>
      <c r="L6" s="4">
        <f>('FL Characterization'!L$4-'FL Characterization'!L$2)*VLOOKUP($A6,'FL Ratio'!$A$2:$B$9,2,FALSE)</f>
        <v>0.68079538461538469</v>
      </c>
      <c r="M6" s="4">
        <f>('FL Characterization'!M$4-'FL Characterization'!M$2)*VLOOKUP($A6,'FL Ratio'!$A$2:$B$9,2,FALSE)</f>
        <v>0.63149384615384618</v>
      </c>
      <c r="N6" s="4">
        <f>('FL Characterization'!N$4-'FL Characterization'!N$2)*VLOOKUP($A6,'FL Ratio'!$A$2:$B$9,2,FALSE)</f>
        <v>0.59572307692307702</v>
      </c>
      <c r="O6" s="4">
        <f>('FL Characterization'!O$4-'FL Characterization'!O$2)*VLOOKUP($A6,'FL Ratio'!$A$2:$B$9,2,FALSE)</f>
        <v>0.5484492307692308</v>
      </c>
      <c r="P6" s="4">
        <f>('FL Characterization'!P$4-'FL Characterization'!P$2)*VLOOKUP($A6,'FL Ratio'!$A$2:$B$9,2,FALSE)</f>
        <v>0.50518153846153846</v>
      </c>
      <c r="Q6" s="4">
        <f>('FL Characterization'!Q$4-'FL Characterization'!Q$2)*VLOOKUP($A6,'FL Ratio'!$A$2:$B$9,2,FALSE)</f>
        <v>0.45465692307692313</v>
      </c>
      <c r="R6" s="4">
        <f>('FL Characterization'!R$4-'FL Characterization'!R$2)*VLOOKUP($A6,'FL Ratio'!$A$2:$B$9,2,FALSE)</f>
        <v>0.44992461538461537</v>
      </c>
      <c r="S6" s="4">
        <f>('FL Characterization'!S$4-'FL Characterization'!S$2)*VLOOKUP($A6,'FL Ratio'!$A$2:$B$9,2,FALSE)</f>
        <v>0.35648000000000002</v>
      </c>
      <c r="T6" s="4">
        <f>('FL Characterization'!T$4-'FL Characterization'!T$2)*VLOOKUP($A6,'FL Ratio'!$A$2:$B$9,2,FALSE)</f>
        <v>0.29494461538461536</v>
      </c>
      <c r="U6" s="4">
        <f>('FL Characterization'!U$4-'FL Characterization'!U$2)*VLOOKUP($A6,'FL Ratio'!$A$2:$B$9,2,FALSE)</f>
        <v>0.34999076923076927</v>
      </c>
      <c r="V6" s="4">
        <f>('FL Characterization'!V$4-'FL Characterization'!V$2)*VLOOKUP($A6,'FL Ratio'!$A$2:$B$9,2,FALSE)</f>
        <v>0.35660615384615391</v>
      </c>
      <c r="W6" s="4">
        <f>('FL Characterization'!W$4-'FL Characterization'!W$2)*VLOOKUP($A6,'FL Ratio'!$A$2:$B$9,2,FALSE)</f>
        <v>0.40752923076923081</v>
      </c>
      <c r="X6" s="4">
        <f>('FL Characterization'!X$4-'FL Characterization'!X$2)*VLOOKUP($A6,'FL Ratio'!$A$2:$B$9,2,FALSE)</f>
        <v>0.19787692307692309</v>
      </c>
      <c r="Y6" s="4">
        <f>('FL Characterization'!Y$4-'FL Characterization'!Y$2)*VLOOKUP($A6,'FL Ratio'!$A$2:$B$9,2,FALSE)</f>
        <v>0.18998461538461542</v>
      </c>
    </row>
    <row r="7" spans="1:25" x14ac:dyDescent="0.25">
      <c r="A7">
        <v>6</v>
      </c>
      <c r="B7" s="4">
        <f>('FL Characterization'!B$4-'FL Characterization'!B$2)*VLOOKUP($A7,'FL Ratio'!$A$2:$B$9,2,FALSE)</f>
        <v>0.11109923076923077</v>
      </c>
      <c r="C7" s="4">
        <f>('FL Characterization'!C$4-'FL Characterization'!C$2)*VLOOKUP($A7,'FL Ratio'!$A$2:$B$9,2,FALSE)</f>
        <v>0.12230615384615383</v>
      </c>
      <c r="D7" s="4">
        <f>('FL Characterization'!D$4-'FL Characterization'!D$2)*VLOOKUP($A7,'FL Ratio'!$A$2:$B$9,2,FALSE)</f>
        <v>0.15919307692307694</v>
      </c>
      <c r="E7" s="4">
        <f>('FL Characterization'!E$4-'FL Characterization'!E$2)*VLOOKUP($A7,'FL Ratio'!$A$2:$B$9,2,FALSE)</f>
        <v>0.18250846153846154</v>
      </c>
      <c r="F7" s="4">
        <f>('FL Characterization'!F$4-'FL Characterization'!F$2)*VLOOKUP($A7,'FL Ratio'!$A$2:$B$9,2,FALSE)</f>
        <v>0.21458846153846151</v>
      </c>
      <c r="G7" s="4">
        <f>('FL Characterization'!G$4-'FL Characterization'!G$2)*VLOOKUP($A7,'FL Ratio'!$A$2:$B$9,2,FALSE)</f>
        <v>0.25083846153846157</v>
      </c>
      <c r="H7" s="4">
        <f>('FL Characterization'!H$4-'FL Characterization'!H$2)*VLOOKUP($A7,'FL Ratio'!$A$2:$B$9,2,FALSE)</f>
        <v>0.22360000000000002</v>
      </c>
      <c r="I7" s="4">
        <f>('FL Characterization'!I$4-'FL Characterization'!I$2)*VLOOKUP($A7,'FL Ratio'!$A$2:$B$9,2,FALSE)</f>
        <v>0.31966076923076925</v>
      </c>
      <c r="J7" s="4">
        <f>('FL Characterization'!J$4-'FL Characterization'!J$2)*VLOOKUP($A7,'FL Ratio'!$A$2:$B$9,2,FALSE)</f>
        <v>0.29325307692307695</v>
      </c>
      <c r="K7" s="4">
        <f>('FL Characterization'!K$4-'FL Characterization'!K$2)*VLOOKUP($A7,'FL Ratio'!$A$2:$B$9,2,FALSE)</f>
        <v>0.33121230769230764</v>
      </c>
      <c r="L7" s="4">
        <f>('FL Characterization'!L$4-'FL Characterization'!L$2)*VLOOKUP($A7,'FL Ratio'!$A$2:$B$9,2,FALSE)</f>
        <v>0.34039769230769235</v>
      </c>
      <c r="M7" s="4">
        <f>('FL Characterization'!M$4-'FL Characterization'!M$2)*VLOOKUP($A7,'FL Ratio'!$A$2:$B$9,2,FALSE)</f>
        <v>0.31574692307692309</v>
      </c>
      <c r="N7" s="4">
        <f>('FL Characterization'!N$4-'FL Characterization'!N$2)*VLOOKUP($A7,'FL Ratio'!$A$2:$B$9,2,FALSE)</f>
        <v>0.29786153846153851</v>
      </c>
      <c r="O7" s="4">
        <f>('FL Characterization'!O$4-'FL Characterization'!O$2)*VLOOKUP($A7,'FL Ratio'!$A$2:$B$9,2,FALSE)</f>
        <v>0.2742246153846154</v>
      </c>
      <c r="P7" s="4">
        <f>('FL Characterization'!P$4-'FL Characterization'!P$2)*VLOOKUP($A7,'FL Ratio'!$A$2:$B$9,2,FALSE)</f>
        <v>0.25259076923076923</v>
      </c>
      <c r="Q7" s="4">
        <f>('FL Characterization'!Q$4-'FL Characterization'!Q$2)*VLOOKUP($A7,'FL Ratio'!$A$2:$B$9,2,FALSE)</f>
        <v>0.22732846153846156</v>
      </c>
      <c r="R7" s="4">
        <f>('FL Characterization'!R$4-'FL Characterization'!R$2)*VLOOKUP($A7,'FL Ratio'!$A$2:$B$9,2,FALSE)</f>
        <v>0.22496230769230768</v>
      </c>
      <c r="S7" s="4">
        <f>('FL Characterization'!S$4-'FL Characterization'!S$2)*VLOOKUP($A7,'FL Ratio'!$A$2:$B$9,2,FALSE)</f>
        <v>0.17824000000000001</v>
      </c>
      <c r="T7" s="4">
        <f>('FL Characterization'!T$4-'FL Characterization'!T$2)*VLOOKUP($A7,'FL Ratio'!$A$2:$B$9,2,FALSE)</f>
        <v>0.14747230769230768</v>
      </c>
      <c r="U7" s="4">
        <f>('FL Characterization'!U$4-'FL Characterization'!U$2)*VLOOKUP($A7,'FL Ratio'!$A$2:$B$9,2,FALSE)</f>
        <v>0.17499538461538464</v>
      </c>
      <c r="V7" s="4">
        <f>('FL Characterization'!V$4-'FL Characterization'!V$2)*VLOOKUP($A7,'FL Ratio'!$A$2:$B$9,2,FALSE)</f>
        <v>0.17830307692307695</v>
      </c>
      <c r="W7" s="4">
        <f>('FL Characterization'!W$4-'FL Characterization'!W$2)*VLOOKUP($A7,'FL Ratio'!$A$2:$B$9,2,FALSE)</f>
        <v>0.20376461538461541</v>
      </c>
      <c r="X7" s="4">
        <f>('FL Characterization'!X$4-'FL Characterization'!X$2)*VLOOKUP($A7,'FL Ratio'!$A$2:$B$9,2,FALSE)</f>
        <v>9.8938461538461545E-2</v>
      </c>
      <c r="Y7" s="4">
        <f>('FL Characterization'!Y$4-'FL Characterization'!Y$2)*VLOOKUP($A7,'FL Ratio'!$A$2:$B$9,2,FALSE)</f>
        <v>9.4992307692307709E-2</v>
      </c>
    </row>
    <row r="8" spans="1:25" x14ac:dyDescent="0.25">
      <c r="A8">
        <v>7</v>
      </c>
      <c r="B8" s="4">
        <f>('FL Characterization'!B$4-'FL Characterization'!B$2)*VLOOKUP($A8,'FL Ratio'!$A$2:$B$9,2,FALSE)</f>
        <v>0.11109923076923077</v>
      </c>
      <c r="C8" s="4">
        <f>('FL Characterization'!C$4-'FL Characterization'!C$2)*VLOOKUP($A8,'FL Ratio'!$A$2:$B$9,2,FALSE)</f>
        <v>0.12230615384615383</v>
      </c>
      <c r="D8" s="4">
        <f>('FL Characterization'!D$4-'FL Characterization'!D$2)*VLOOKUP($A8,'FL Ratio'!$A$2:$B$9,2,FALSE)</f>
        <v>0.15919307692307694</v>
      </c>
      <c r="E8" s="4">
        <f>('FL Characterization'!E$4-'FL Characterization'!E$2)*VLOOKUP($A8,'FL Ratio'!$A$2:$B$9,2,FALSE)</f>
        <v>0.18250846153846154</v>
      </c>
      <c r="F8" s="4">
        <f>('FL Characterization'!F$4-'FL Characterization'!F$2)*VLOOKUP($A8,'FL Ratio'!$A$2:$B$9,2,FALSE)</f>
        <v>0.21458846153846151</v>
      </c>
      <c r="G8" s="4">
        <f>('FL Characterization'!G$4-'FL Characterization'!G$2)*VLOOKUP($A8,'FL Ratio'!$A$2:$B$9,2,FALSE)</f>
        <v>0.25083846153846157</v>
      </c>
      <c r="H8" s="4">
        <f>('FL Characterization'!H$4-'FL Characterization'!H$2)*VLOOKUP($A8,'FL Ratio'!$A$2:$B$9,2,FALSE)</f>
        <v>0.22360000000000002</v>
      </c>
      <c r="I8" s="4">
        <f>('FL Characterization'!I$4-'FL Characterization'!I$2)*VLOOKUP($A8,'FL Ratio'!$A$2:$B$9,2,FALSE)</f>
        <v>0.31966076923076925</v>
      </c>
      <c r="J8" s="4">
        <f>('FL Characterization'!J$4-'FL Characterization'!J$2)*VLOOKUP($A8,'FL Ratio'!$A$2:$B$9,2,FALSE)</f>
        <v>0.29325307692307695</v>
      </c>
      <c r="K8" s="4">
        <f>('FL Characterization'!K$4-'FL Characterization'!K$2)*VLOOKUP($A8,'FL Ratio'!$A$2:$B$9,2,FALSE)</f>
        <v>0.33121230769230764</v>
      </c>
      <c r="L8" s="4">
        <f>('FL Characterization'!L$4-'FL Characterization'!L$2)*VLOOKUP($A8,'FL Ratio'!$A$2:$B$9,2,FALSE)</f>
        <v>0.34039769230769235</v>
      </c>
      <c r="M8" s="4">
        <f>('FL Characterization'!M$4-'FL Characterization'!M$2)*VLOOKUP($A8,'FL Ratio'!$A$2:$B$9,2,FALSE)</f>
        <v>0.31574692307692309</v>
      </c>
      <c r="N8" s="4">
        <f>('FL Characterization'!N$4-'FL Characterization'!N$2)*VLOOKUP($A8,'FL Ratio'!$A$2:$B$9,2,FALSE)</f>
        <v>0.29786153846153851</v>
      </c>
      <c r="O8" s="4">
        <f>('FL Characterization'!O$4-'FL Characterization'!O$2)*VLOOKUP($A8,'FL Ratio'!$A$2:$B$9,2,FALSE)</f>
        <v>0.2742246153846154</v>
      </c>
      <c r="P8" s="4">
        <f>('FL Characterization'!P$4-'FL Characterization'!P$2)*VLOOKUP($A8,'FL Ratio'!$A$2:$B$9,2,FALSE)</f>
        <v>0.25259076923076923</v>
      </c>
      <c r="Q8" s="4">
        <f>('FL Characterization'!Q$4-'FL Characterization'!Q$2)*VLOOKUP($A8,'FL Ratio'!$A$2:$B$9,2,FALSE)</f>
        <v>0.22732846153846156</v>
      </c>
      <c r="R8" s="4">
        <f>('FL Characterization'!R$4-'FL Characterization'!R$2)*VLOOKUP($A8,'FL Ratio'!$A$2:$B$9,2,FALSE)</f>
        <v>0.22496230769230768</v>
      </c>
      <c r="S8" s="4">
        <f>('FL Characterization'!S$4-'FL Characterization'!S$2)*VLOOKUP($A8,'FL Ratio'!$A$2:$B$9,2,FALSE)</f>
        <v>0.17824000000000001</v>
      </c>
      <c r="T8" s="4">
        <f>('FL Characterization'!T$4-'FL Characterization'!T$2)*VLOOKUP($A8,'FL Ratio'!$A$2:$B$9,2,FALSE)</f>
        <v>0.14747230769230768</v>
      </c>
      <c r="U8" s="4">
        <f>('FL Characterization'!U$4-'FL Characterization'!U$2)*VLOOKUP($A8,'FL Ratio'!$A$2:$B$9,2,FALSE)</f>
        <v>0.17499538461538464</v>
      </c>
      <c r="V8" s="4">
        <f>('FL Characterization'!V$4-'FL Characterization'!V$2)*VLOOKUP($A8,'FL Ratio'!$A$2:$B$9,2,FALSE)</f>
        <v>0.17830307692307695</v>
      </c>
      <c r="W8" s="4">
        <f>('FL Characterization'!W$4-'FL Characterization'!W$2)*VLOOKUP($A8,'FL Ratio'!$A$2:$B$9,2,FALSE)</f>
        <v>0.20376461538461541</v>
      </c>
      <c r="X8" s="4">
        <f>('FL Characterization'!X$4-'FL Characterization'!X$2)*VLOOKUP($A8,'FL Ratio'!$A$2:$B$9,2,FALSE)</f>
        <v>9.8938461538461545E-2</v>
      </c>
      <c r="Y8" s="4">
        <f>('FL Characterization'!Y$4-'FL Characterization'!Y$2)*VLOOKUP($A8,'FL Ratio'!$A$2:$B$9,2,FALSE)</f>
        <v>9.4992307692307709E-2</v>
      </c>
    </row>
    <row r="9" spans="1:25" x14ac:dyDescent="0.25">
      <c r="A9">
        <v>8</v>
      </c>
      <c r="B9" s="4">
        <f>('FL Characterization'!B$4-'FL Characterization'!B$2)*VLOOKUP($A9,'FL Ratio'!$A$2:$B$9,2,FALSE)</f>
        <v>0.11109923076923077</v>
      </c>
      <c r="C9" s="4">
        <f>('FL Characterization'!C$4-'FL Characterization'!C$2)*VLOOKUP($A9,'FL Ratio'!$A$2:$B$9,2,FALSE)</f>
        <v>0.12230615384615383</v>
      </c>
      <c r="D9" s="4">
        <f>('FL Characterization'!D$4-'FL Characterization'!D$2)*VLOOKUP($A9,'FL Ratio'!$A$2:$B$9,2,FALSE)</f>
        <v>0.15919307692307694</v>
      </c>
      <c r="E9" s="4">
        <f>('FL Characterization'!E$4-'FL Characterization'!E$2)*VLOOKUP($A9,'FL Ratio'!$A$2:$B$9,2,FALSE)</f>
        <v>0.18250846153846154</v>
      </c>
      <c r="F9" s="4">
        <f>('FL Characterization'!F$4-'FL Characterization'!F$2)*VLOOKUP($A9,'FL Ratio'!$A$2:$B$9,2,FALSE)</f>
        <v>0.21458846153846151</v>
      </c>
      <c r="G9" s="4">
        <f>('FL Characterization'!G$4-'FL Characterization'!G$2)*VLOOKUP($A9,'FL Ratio'!$A$2:$B$9,2,FALSE)</f>
        <v>0.25083846153846157</v>
      </c>
      <c r="H9" s="4">
        <f>('FL Characterization'!H$4-'FL Characterization'!H$2)*VLOOKUP($A9,'FL Ratio'!$A$2:$B$9,2,FALSE)</f>
        <v>0.22360000000000002</v>
      </c>
      <c r="I9" s="4">
        <f>('FL Characterization'!I$4-'FL Characterization'!I$2)*VLOOKUP($A9,'FL Ratio'!$A$2:$B$9,2,FALSE)</f>
        <v>0.31966076923076925</v>
      </c>
      <c r="J9" s="4">
        <f>('FL Characterization'!J$4-'FL Characterization'!J$2)*VLOOKUP($A9,'FL Ratio'!$A$2:$B$9,2,FALSE)</f>
        <v>0.29325307692307695</v>
      </c>
      <c r="K9" s="4">
        <f>('FL Characterization'!K$4-'FL Characterization'!K$2)*VLOOKUP($A9,'FL Ratio'!$A$2:$B$9,2,FALSE)</f>
        <v>0.33121230769230764</v>
      </c>
      <c r="L9" s="4">
        <f>('FL Characterization'!L$4-'FL Characterization'!L$2)*VLOOKUP($A9,'FL Ratio'!$A$2:$B$9,2,FALSE)</f>
        <v>0.34039769230769235</v>
      </c>
      <c r="M9" s="4">
        <f>('FL Characterization'!M$4-'FL Characterization'!M$2)*VLOOKUP($A9,'FL Ratio'!$A$2:$B$9,2,FALSE)</f>
        <v>0.31574692307692309</v>
      </c>
      <c r="N9" s="4">
        <f>('FL Characterization'!N$4-'FL Characterization'!N$2)*VLOOKUP($A9,'FL Ratio'!$A$2:$B$9,2,FALSE)</f>
        <v>0.29786153846153851</v>
      </c>
      <c r="O9" s="4">
        <f>('FL Characterization'!O$4-'FL Characterization'!O$2)*VLOOKUP($A9,'FL Ratio'!$A$2:$B$9,2,FALSE)</f>
        <v>0.2742246153846154</v>
      </c>
      <c r="P9" s="4">
        <f>('FL Characterization'!P$4-'FL Characterization'!P$2)*VLOOKUP($A9,'FL Ratio'!$A$2:$B$9,2,FALSE)</f>
        <v>0.25259076923076923</v>
      </c>
      <c r="Q9" s="4">
        <f>('FL Characterization'!Q$4-'FL Characterization'!Q$2)*VLOOKUP($A9,'FL Ratio'!$A$2:$B$9,2,FALSE)</f>
        <v>0.22732846153846156</v>
      </c>
      <c r="R9" s="4">
        <f>('FL Characterization'!R$4-'FL Characterization'!R$2)*VLOOKUP($A9,'FL Ratio'!$A$2:$B$9,2,FALSE)</f>
        <v>0.22496230769230768</v>
      </c>
      <c r="S9" s="4">
        <f>('FL Characterization'!S$4-'FL Characterization'!S$2)*VLOOKUP($A9,'FL Ratio'!$A$2:$B$9,2,FALSE)</f>
        <v>0.17824000000000001</v>
      </c>
      <c r="T9" s="4">
        <f>('FL Characterization'!T$4-'FL Characterization'!T$2)*VLOOKUP($A9,'FL Ratio'!$A$2:$B$9,2,FALSE)</f>
        <v>0.14747230769230768</v>
      </c>
      <c r="U9" s="4">
        <f>('FL Characterization'!U$4-'FL Characterization'!U$2)*VLOOKUP($A9,'FL Ratio'!$A$2:$B$9,2,FALSE)</f>
        <v>0.17499538461538464</v>
      </c>
      <c r="V9" s="4">
        <f>('FL Characterization'!V$4-'FL Characterization'!V$2)*VLOOKUP($A9,'FL Ratio'!$A$2:$B$9,2,FALSE)</f>
        <v>0.17830307692307695</v>
      </c>
      <c r="W9" s="4">
        <f>('FL Characterization'!W$4-'FL Characterization'!W$2)*VLOOKUP($A9,'FL Ratio'!$A$2:$B$9,2,FALSE)</f>
        <v>0.20376461538461541</v>
      </c>
      <c r="X9" s="4">
        <f>('FL Characterization'!X$4-'FL Characterization'!X$2)*VLOOKUP($A9,'FL Ratio'!$A$2:$B$9,2,FALSE)</f>
        <v>9.8938461538461545E-2</v>
      </c>
      <c r="Y9" s="4">
        <f>('FL Characterization'!Y$4-'FL Characterization'!Y$2)*VLOOKUP($A9,'FL Ratio'!$A$2:$B$9,2,FALSE)</f>
        <v>9.4992307692307709E-2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0.61601538461538452</v>
      </c>
      <c r="C2" s="4">
        <f>('FL Characterization'!C$2-'FL Characterization'!C$3)*VLOOKUP($A2,'FL Ratio'!$A$2:$B$9,2,FALSE)</f>
        <v>0.65192307692307705</v>
      </c>
      <c r="D2" s="4">
        <f>('FL Characterization'!D$2-'FL Characterization'!D$3)*VLOOKUP($A2,'FL Ratio'!$A$2:$B$9,2,FALSE)</f>
        <v>0.68841538461538465</v>
      </c>
      <c r="E2" s="4">
        <f>('FL Characterization'!E$2-'FL Characterization'!E$3)*VLOOKUP($A2,'FL Ratio'!$A$2:$B$9,2,FALSE)</f>
        <v>0.71970769230769227</v>
      </c>
      <c r="F2" s="4">
        <f>('FL Characterization'!F$2-'FL Characterization'!F$3)*VLOOKUP($A2,'FL Ratio'!$A$2:$B$9,2,FALSE)</f>
        <v>0.72787692307692298</v>
      </c>
      <c r="G2" s="4">
        <f>('FL Characterization'!G$2-'FL Characterization'!G$3)*VLOOKUP($A2,'FL Ratio'!$A$2:$B$9,2,FALSE)</f>
        <v>0.76139999999999997</v>
      </c>
      <c r="H2" s="4">
        <f>('FL Characterization'!H$2-'FL Characterization'!H$3)*VLOOKUP($A2,'FL Ratio'!$A$2:$B$9,2,FALSE)</f>
        <v>0.75750769230769233</v>
      </c>
      <c r="I2" s="4">
        <f>('FL Characterization'!I$2-'FL Characterization'!I$3)*VLOOKUP($A2,'FL Ratio'!$A$2:$B$9,2,FALSE)</f>
        <v>0.71602153846153849</v>
      </c>
      <c r="J2" s="4">
        <f>('FL Characterization'!J$2-'FL Characterization'!J$3)*VLOOKUP($A2,'FL Ratio'!$A$2:$B$9,2,FALSE)</f>
        <v>0.64874461538461536</v>
      </c>
      <c r="K2" s="4">
        <f>('FL Characterization'!K$2-'FL Characterization'!K$3)*VLOOKUP($A2,'FL Ratio'!$A$2:$B$9,2,FALSE)</f>
        <v>0.95266307692307695</v>
      </c>
      <c r="L2" s="4">
        <f>('FL Characterization'!L$2-'FL Characterization'!L$3)*VLOOKUP($A2,'FL Ratio'!$A$2:$B$9,2,FALSE)</f>
        <v>0.93031384615384616</v>
      </c>
      <c r="M2" s="4">
        <f>('FL Characterization'!M$2-'FL Characterization'!M$3)*VLOOKUP($A2,'FL Ratio'!$A$2:$B$9,2,FALSE)</f>
        <v>0.85665230769230782</v>
      </c>
      <c r="N2" s="4">
        <f>('FL Characterization'!N$2-'FL Characterization'!N$3)*VLOOKUP($A2,'FL Ratio'!$A$2:$B$9,2,FALSE)</f>
        <v>0.83583692307692314</v>
      </c>
      <c r="O2" s="4">
        <f>('FL Characterization'!O$2-'FL Characterization'!O$3)*VLOOKUP($A2,'FL Ratio'!$A$2:$B$9,2,FALSE)</f>
        <v>0.83927230769230776</v>
      </c>
      <c r="P2" s="4">
        <f>('FL Characterization'!P$2-'FL Characterization'!P$3)*VLOOKUP($A2,'FL Ratio'!$A$2:$B$9,2,FALSE)</f>
        <v>0.79951076923076925</v>
      </c>
      <c r="Q2" s="4">
        <f>('FL Characterization'!Q$2-'FL Characterization'!Q$3)*VLOOKUP($A2,'FL Ratio'!$A$2:$B$9,2,FALSE)</f>
        <v>0.73287076923076921</v>
      </c>
      <c r="R2" s="4">
        <f>('FL Characterization'!R$2-'FL Characterization'!R$3)*VLOOKUP($A2,'FL Ratio'!$A$2:$B$9,2,FALSE)</f>
        <v>0.65865230769230776</v>
      </c>
      <c r="S2" s="4">
        <f>('FL Characterization'!S$2-'FL Characterization'!S$3)*VLOOKUP($A2,'FL Ratio'!$A$2:$B$9,2,FALSE)</f>
        <v>0.63502461538461552</v>
      </c>
      <c r="T2" s="4">
        <f>('FL Characterization'!T$2-'FL Characterization'!T$3)*VLOOKUP($A2,'FL Ratio'!$A$2:$B$9,2,FALSE)</f>
        <v>0.39917384615384616</v>
      </c>
      <c r="U2" s="4">
        <f>('FL Characterization'!U$2-'FL Characterization'!U$3)*VLOOKUP($A2,'FL Ratio'!$A$2:$B$9,2,FALSE)</f>
        <v>0.42688000000000009</v>
      </c>
      <c r="V2" s="4">
        <f>('FL Characterization'!V$2-'FL Characterization'!V$3)*VLOOKUP($A2,'FL Ratio'!$A$2:$B$9,2,FALSE)</f>
        <v>0.46671692307692308</v>
      </c>
      <c r="W2" s="4">
        <f>('FL Characterization'!W$2-'FL Characterization'!W$3)*VLOOKUP($A2,'FL Ratio'!$A$2:$B$9,2,FALSE)</f>
        <v>0.47785384615384613</v>
      </c>
      <c r="X2" s="4">
        <f>('FL Characterization'!X$2-'FL Characterization'!X$3)*VLOOKUP($A2,'FL Ratio'!$A$2:$B$9,2,FALSE)</f>
        <v>0.49836923076923079</v>
      </c>
      <c r="Y2" s="4">
        <f>('FL Characterization'!Y$2-'FL Characterization'!Y$3)*VLOOKUP($A2,'FL Ratio'!$A$2:$B$9,2,FALSE)</f>
        <v>0.5501076923076923</v>
      </c>
    </row>
    <row r="3" spans="1:25" x14ac:dyDescent="0.25">
      <c r="A3">
        <v>2</v>
      </c>
      <c r="B3" s="4">
        <f>('FL Characterization'!B$2-'FL Characterization'!B$3)*VLOOKUP($A3,'FL Ratio'!$A$2:$B$9,2,FALSE)</f>
        <v>0.61601538461538452</v>
      </c>
      <c r="C3" s="4">
        <f>('FL Characterization'!C$2-'FL Characterization'!C$3)*VLOOKUP($A3,'FL Ratio'!$A$2:$B$9,2,FALSE)</f>
        <v>0.65192307692307705</v>
      </c>
      <c r="D3" s="4">
        <f>('FL Characterization'!D$2-'FL Characterization'!D$3)*VLOOKUP($A3,'FL Ratio'!$A$2:$B$9,2,FALSE)</f>
        <v>0.68841538461538465</v>
      </c>
      <c r="E3" s="4">
        <f>('FL Characterization'!E$2-'FL Characterization'!E$3)*VLOOKUP($A3,'FL Ratio'!$A$2:$B$9,2,FALSE)</f>
        <v>0.71970769230769227</v>
      </c>
      <c r="F3" s="4">
        <f>('FL Characterization'!F$2-'FL Characterization'!F$3)*VLOOKUP($A3,'FL Ratio'!$A$2:$B$9,2,FALSE)</f>
        <v>0.72787692307692298</v>
      </c>
      <c r="G3" s="4">
        <f>('FL Characterization'!G$2-'FL Characterization'!G$3)*VLOOKUP($A3,'FL Ratio'!$A$2:$B$9,2,FALSE)</f>
        <v>0.76139999999999997</v>
      </c>
      <c r="H3" s="4">
        <f>('FL Characterization'!H$2-'FL Characterization'!H$3)*VLOOKUP($A3,'FL Ratio'!$A$2:$B$9,2,FALSE)</f>
        <v>0.75750769230769233</v>
      </c>
      <c r="I3" s="4">
        <f>('FL Characterization'!I$2-'FL Characterization'!I$3)*VLOOKUP($A3,'FL Ratio'!$A$2:$B$9,2,FALSE)</f>
        <v>0.71602153846153849</v>
      </c>
      <c r="J3" s="4">
        <f>('FL Characterization'!J$2-'FL Characterization'!J$3)*VLOOKUP($A3,'FL Ratio'!$A$2:$B$9,2,FALSE)</f>
        <v>0.64874461538461536</v>
      </c>
      <c r="K3" s="4">
        <f>('FL Characterization'!K$2-'FL Characterization'!K$3)*VLOOKUP($A3,'FL Ratio'!$A$2:$B$9,2,FALSE)</f>
        <v>0.95266307692307695</v>
      </c>
      <c r="L3" s="4">
        <f>('FL Characterization'!L$2-'FL Characterization'!L$3)*VLOOKUP($A3,'FL Ratio'!$A$2:$B$9,2,FALSE)</f>
        <v>0.93031384615384616</v>
      </c>
      <c r="M3" s="4">
        <f>('FL Characterization'!M$2-'FL Characterization'!M$3)*VLOOKUP($A3,'FL Ratio'!$A$2:$B$9,2,FALSE)</f>
        <v>0.85665230769230782</v>
      </c>
      <c r="N3" s="4">
        <f>('FL Characterization'!N$2-'FL Characterization'!N$3)*VLOOKUP($A3,'FL Ratio'!$A$2:$B$9,2,FALSE)</f>
        <v>0.83583692307692314</v>
      </c>
      <c r="O3" s="4">
        <f>('FL Characterization'!O$2-'FL Characterization'!O$3)*VLOOKUP($A3,'FL Ratio'!$A$2:$B$9,2,FALSE)</f>
        <v>0.83927230769230776</v>
      </c>
      <c r="P3" s="4">
        <f>('FL Characterization'!P$2-'FL Characterization'!P$3)*VLOOKUP($A3,'FL Ratio'!$A$2:$B$9,2,FALSE)</f>
        <v>0.79951076923076925</v>
      </c>
      <c r="Q3" s="4">
        <f>('FL Characterization'!Q$2-'FL Characterization'!Q$3)*VLOOKUP($A3,'FL Ratio'!$A$2:$B$9,2,FALSE)</f>
        <v>0.73287076923076921</v>
      </c>
      <c r="R3" s="4">
        <f>('FL Characterization'!R$2-'FL Characterization'!R$3)*VLOOKUP($A3,'FL Ratio'!$A$2:$B$9,2,FALSE)</f>
        <v>0.65865230769230776</v>
      </c>
      <c r="S3" s="4">
        <f>('FL Characterization'!S$2-'FL Characterization'!S$3)*VLOOKUP($A3,'FL Ratio'!$A$2:$B$9,2,FALSE)</f>
        <v>0.63502461538461552</v>
      </c>
      <c r="T3" s="4">
        <f>('FL Characterization'!T$2-'FL Characterization'!T$3)*VLOOKUP($A3,'FL Ratio'!$A$2:$B$9,2,FALSE)</f>
        <v>0.39917384615384616</v>
      </c>
      <c r="U3" s="4">
        <f>('FL Characterization'!U$2-'FL Characterization'!U$3)*VLOOKUP($A3,'FL Ratio'!$A$2:$B$9,2,FALSE)</f>
        <v>0.42688000000000009</v>
      </c>
      <c r="V3" s="4">
        <f>('FL Characterization'!V$2-'FL Characterization'!V$3)*VLOOKUP($A3,'FL Ratio'!$A$2:$B$9,2,FALSE)</f>
        <v>0.46671692307692308</v>
      </c>
      <c r="W3" s="4">
        <f>('FL Characterization'!W$2-'FL Characterization'!W$3)*VLOOKUP($A3,'FL Ratio'!$A$2:$B$9,2,FALSE)</f>
        <v>0.47785384615384613</v>
      </c>
      <c r="X3" s="4">
        <f>('FL Characterization'!X$2-'FL Characterization'!X$3)*VLOOKUP($A3,'FL Ratio'!$A$2:$B$9,2,FALSE)</f>
        <v>0.49836923076923079</v>
      </c>
      <c r="Y3" s="4">
        <f>('FL Characterization'!Y$2-'FL Characterization'!Y$3)*VLOOKUP($A3,'FL Ratio'!$A$2:$B$9,2,FALSE)</f>
        <v>0.5501076923076923</v>
      </c>
    </row>
    <row r="4" spans="1:25" x14ac:dyDescent="0.25">
      <c r="A4">
        <v>3</v>
      </c>
      <c r="B4" s="4">
        <f>('FL Characterization'!B$2-'FL Characterization'!B$3)*VLOOKUP($A4,'FL Ratio'!$A$2:$B$9,2,FALSE)</f>
        <v>0.61601538461538452</v>
      </c>
      <c r="C4" s="4">
        <f>('FL Characterization'!C$2-'FL Characterization'!C$3)*VLOOKUP($A4,'FL Ratio'!$A$2:$B$9,2,FALSE)</f>
        <v>0.65192307692307705</v>
      </c>
      <c r="D4" s="4">
        <f>('FL Characterization'!D$2-'FL Characterization'!D$3)*VLOOKUP($A4,'FL Ratio'!$A$2:$B$9,2,FALSE)</f>
        <v>0.68841538461538465</v>
      </c>
      <c r="E4" s="4">
        <f>('FL Characterization'!E$2-'FL Characterization'!E$3)*VLOOKUP($A4,'FL Ratio'!$A$2:$B$9,2,FALSE)</f>
        <v>0.71970769230769227</v>
      </c>
      <c r="F4" s="4">
        <f>('FL Characterization'!F$2-'FL Characterization'!F$3)*VLOOKUP($A4,'FL Ratio'!$A$2:$B$9,2,FALSE)</f>
        <v>0.72787692307692298</v>
      </c>
      <c r="G4" s="4">
        <f>('FL Characterization'!G$2-'FL Characterization'!G$3)*VLOOKUP($A4,'FL Ratio'!$A$2:$B$9,2,FALSE)</f>
        <v>0.76139999999999997</v>
      </c>
      <c r="H4" s="4">
        <f>('FL Characterization'!H$2-'FL Characterization'!H$3)*VLOOKUP($A4,'FL Ratio'!$A$2:$B$9,2,FALSE)</f>
        <v>0.75750769230769233</v>
      </c>
      <c r="I4" s="4">
        <f>('FL Characterization'!I$2-'FL Characterization'!I$3)*VLOOKUP($A4,'FL Ratio'!$A$2:$B$9,2,FALSE)</f>
        <v>0.71602153846153849</v>
      </c>
      <c r="J4" s="4">
        <f>('FL Characterization'!J$2-'FL Characterization'!J$3)*VLOOKUP($A4,'FL Ratio'!$A$2:$B$9,2,FALSE)</f>
        <v>0.64874461538461536</v>
      </c>
      <c r="K4" s="4">
        <f>('FL Characterization'!K$2-'FL Characterization'!K$3)*VLOOKUP($A4,'FL Ratio'!$A$2:$B$9,2,FALSE)</f>
        <v>0.95266307692307695</v>
      </c>
      <c r="L4" s="4">
        <f>('FL Characterization'!L$2-'FL Characterization'!L$3)*VLOOKUP($A4,'FL Ratio'!$A$2:$B$9,2,FALSE)</f>
        <v>0.93031384615384616</v>
      </c>
      <c r="M4" s="4">
        <f>('FL Characterization'!M$2-'FL Characterization'!M$3)*VLOOKUP($A4,'FL Ratio'!$A$2:$B$9,2,FALSE)</f>
        <v>0.85665230769230782</v>
      </c>
      <c r="N4" s="4">
        <f>('FL Characterization'!N$2-'FL Characterization'!N$3)*VLOOKUP($A4,'FL Ratio'!$A$2:$B$9,2,FALSE)</f>
        <v>0.83583692307692314</v>
      </c>
      <c r="O4" s="4">
        <f>('FL Characterization'!O$2-'FL Characterization'!O$3)*VLOOKUP($A4,'FL Ratio'!$A$2:$B$9,2,FALSE)</f>
        <v>0.83927230769230776</v>
      </c>
      <c r="P4" s="4">
        <f>('FL Characterization'!P$2-'FL Characterization'!P$3)*VLOOKUP($A4,'FL Ratio'!$A$2:$B$9,2,FALSE)</f>
        <v>0.79951076923076925</v>
      </c>
      <c r="Q4" s="4">
        <f>('FL Characterization'!Q$2-'FL Characterization'!Q$3)*VLOOKUP($A4,'FL Ratio'!$A$2:$B$9,2,FALSE)</f>
        <v>0.73287076923076921</v>
      </c>
      <c r="R4" s="4">
        <f>('FL Characterization'!R$2-'FL Characterization'!R$3)*VLOOKUP($A4,'FL Ratio'!$A$2:$B$9,2,FALSE)</f>
        <v>0.65865230769230776</v>
      </c>
      <c r="S4" s="4">
        <f>('FL Characterization'!S$2-'FL Characterization'!S$3)*VLOOKUP($A4,'FL Ratio'!$A$2:$B$9,2,FALSE)</f>
        <v>0.63502461538461552</v>
      </c>
      <c r="T4" s="4">
        <f>('FL Characterization'!T$2-'FL Characterization'!T$3)*VLOOKUP($A4,'FL Ratio'!$A$2:$B$9,2,FALSE)</f>
        <v>0.39917384615384616</v>
      </c>
      <c r="U4" s="4">
        <f>('FL Characterization'!U$2-'FL Characterization'!U$3)*VLOOKUP($A4,'FL Ratio'!$A$2:$B$9,2,FALSE)</f>
        <v>0.42688000000000009</v>
      </c>
      <c r="V4" s="4">
        <f>('FL Characterization'!V$2-'FL Characterization'!V$3)*VLOOKUP($A4,'FL Ratio'!$A$2:$B$9,2,FALSE)</f>
        <v>0.46671692307692308</v>
      </c>
      <c r="W4" s="4">
        <f>('FL Characterization'!W$2-'FL Characterization'!W$3)*VLOOKUP($A4,'FL Ratio'!$A$2:$B$9,2,FALSE)</f>
        <v>0.47785384615384613</v>
      </c>
      <c r="X4" s="4">
        <f>('FL Characterization'!X$2-'FL Characterization'!X$3)*VLOOKUP($A4,'FL Ratio'!$A$2:$B$9,2,FALSE)</f>
        <v>0.49836923076923079</v>
      </c>
      <c r="Y4" s="4">
        <f>('FL Characterization'!Y$2-'FL Characterization'!Y$3)*VLOOKUP($A4,'FL Ratio'!$A$2:$B$9,2,FALSE)</f>
        <v>0.5501076923076923</v>
      </c>
    </row>
    <row r="5" spans="1:25" x14ac:dyDescent="0.25">
      <c r="A5">
        <v>4</v>
      </c>
      <c r="B5" s="4">
        <f>('FL Characterization'!B$2-'FL Characterization'!B$3)*VLOOKUP($A5,'FL Ratio'!$A$2:$B$9,2,FALSE)</f>
        <v>0.61601538461538452</v>
      </c>
      <c r="C5" s="4">
        <f>('FL Characterization'!C$2-'FL Characterization'!C$3)*VLOOKUP($A5,'FL Ratio'!$A$2:$B$9,2,FALSE)</f>
        <v>0.65192307692307705</v>
      </c>
      <c r="D5" s="4">
        <f>('FL Characterization'!D$2-'FL Characterization'!D$3)*VLOOKUP($A5,'FL Ratio'!$A$2:$B$9,2,FALSE)</f>
        <v>0.68841538461538465</v>
      </c>
      <c r="E5" s="4">
        <f>('FL Characterization'!E$2-'FL Characterization'!E$3)*VLOOKUP($A5,'FL Ratio'!$A$2:$B$9,2,FALSE)</f>
        <v>0.71970769230769227</v>
      </c>
      <c r="F5" s="4">
        <f>('FL Characterization'!F$2-'FL Characterization'!F$3)*VLOOKUP($A5,'FL Ratio'!$A$2:$B$9,2,FALSE)</f>
        <v>0.72787692307692298</v>
      </c>
      <c r="G5" s="4">
        <f>('FL Characterization'!G$2-'FL Characterization'!G$3)*VLOOKUP($A5,'FL Ratio'!$A$2:$B$9,2,FALSE)</f>
        <v>0.76139999999999997</v>
      </c>
      <c r="H5" s="4">
        <f>('FL Characterization'!H$2-'FL Characterization'!H$3)*VLOOKUP($A5,'FL Ratio'!$A$2:$B$9,2,FALSE)</f>
        <v>0.75750769230769233</v>
      </c>
      <c r="I5" s="4">
        <f>('FL Characterization'!I$2-'FL Characterization'!I$3)*VLOOKUP($A5,'FL Ratio'!$A$2:$B$9,2,FALSE)</f>
        <v>0.71602153846153849</v>
      </c>
      <c r="J5" s="4">
        <f>('FL Characterization'!J$2-'FL Characterization'!J$3)*VLOOKUP($A5,'FL Ratio'!$A$2:$B$9,2,FALSE)</f>
        <v>0.64874461538461536</v>
      </c>
      <c r="K5" s="4">
        <f>('FL Characterization'!K$2-'FL Characterization'!K$3)*VLOOKUP($A5,'FL Ratio'!$A$2:$B$9,2,FALSE)</f>
        <v>0.95266307692307695</v>
      </c>
      <c r="L5" s="4">
        <f>('FL Characterization'!L$2-'FL Characterization'!L$3)*VLOOKUP($A5,'FL Ratio'!$A$2:$B$9,2,FALSE)</f>
        <v>0.93031384615384616</v>
      </c>
      <c r="M5" s="4">
        <f>('FL Characterization'!M$2-'FL Characterization'!M$3)*VLOOKUP($A5,'FL Ratio'!$A$2:$B$9,2,FALSE)</f>
        <v>0.85665230769230782</v>
      </c>
      <c r="N5" s="4">
        <f>('FL Characterization'!N$2-'FL Characterization'!N$3)*VLOOKUP($A5,'FL Ratio'!$A$2:$B$9,2,FALSE)</f>
        <v>0.83583692307692314</v>
      </c>
      <c r="O5" s="4">
        <f>('FL Characterization'!O$2-'FL Characterization'!O$3)*VLOOKUP($A5,'FL Ratio'!$A$2:$B$9,2,FALSE)</f>
        <v>0.83927230769230776</v>
      </c>
      <c r="P5" s="4">
        <f>('FL Characterization'!P$2-'FL Characterization'!P$3)*VLOOKUP($A5,'FL Ratio'!$A$2:$B$9,2,FALSE)</f>
        <v>0.79951076923076925</v>
      </c>
      <c r="Q5" s="4">
        <f>('FL Characterization'!Q$2-'FL Characterization'!Q$3)*VLOOKUP($A5,'FL Ratio'!$A$2:$B$9,2,FALSE)</f>
        <v>0.73287076923076921</v>
      </c>
      <c r="R5" s="4">
        <f>('FL Characterization'!R$2-'FL Characterization'!R$3)*VLOOKUP($A5,'FL Ratio'!$A$2:$B$9,2,FALSE)</f>
        <v>0.65865230769230776</v>
      </c>
      <c r="S5" s="4">
        <f>('FL Characterization'!S$2-'FL Characterization'!S$3)*VLOOKUP($A5,'FL Ratio'!$A$2:$B$9,2,FALSE)</f>
        <v>0.63502461538461552</v>
      </c>
      <c r="T5" s="4">
        <f>('FL Characterization'!T$2-'FL Characterization'!T$3)*VLOOKUP($A5,'FL Ratio'!$A$2:$B$9,2,FALSE)</f>
        <v>0.39917384615384616</v>
      </c>
      <c r="U5" s="4">
        <f>('FL Characterization'!U$2-'FL Characterization'!U$3)*VLOOKUP($A5,'FL Ratio'!$A$2:$B$9,2,FALSE)</f>
        <v>0.42688000000000009</v>
      </c>
      <c r="V5" s="4">
        <f>('FL Characterization'!V$2-'FL Characterization'!V$3)*VLOOKUP($A5,'FL Ratio'!$A$2:$B$9,2,FALSE)</f>
        <v>0.46671692307692308</v>
      </c>
      <c r="W5" s="4">
        <f>('FL Characterization'!W$2-'FL Characterization'!W$3)*VLOOKUP($A5,'FL Ratio'!$A$2:$B$9,2,FALSE)</f>
        <v>0.47785384615384613</v>
      </c>
      <c r="X5" s="4">
        <f>('FL Characterization'!X$2-'FL Characterization'!X$3)*VLOOKUP($A5,'FL Ratio'!$A$2:$B$9,2,FALSE)</f>
        <v>0.49836923076923079</v>
      </c>
      <c r="Y5" s="4">
        <f>('FL Characterization'!Y$2-'FL Characterization'!Y$3)*VLOOKUP($A5,'FL Ratio'!$A$2:$B$9,2,FALSE)</f>
        <v>0.5501076923076923</v>
      </c>
    </row>
    <row r="6" spans="1:25" x14ac:dyDescent="0.25">
      <c r="A6">
        <v>5</v>
      </c>
      <c r="B6" s="4">
        <f>('FL Characterization'!B$2-'FL Characterization'!B$3)*VLOOKUP($A6,'FL Ratio'!$A$2:$B$9,2,FALSE)</f>
        <v>0.61601538461538452</v>
      </c>
      <c r="C6" s="4">
        <f>('FL Characterization'!C$2-'FL Characterization'!C$3)*VLOOKUP($A6,'FL Ratio'!$A$2:$B$9,2,FALSE)</f>
        <v>0.65192307692307705</v>
      </c>
      <c r="D6" s="4">
        <f>('FL Characterization'!D$2-'FL Characterization'!D$3)*VLOOKUP($A6,'FL Ratio'!$A$2:$B$9,2,FALSE)</f>
        <v>0.68841538461538465</v>
      </c>
      <c r="E6" s="4">
        <f>('FL Characterization'!E$2-'FL Characterization'!E$3)*VLOOKUP($A6,'FL Ratio'!$A$2:$B$9,2,FALSE)</f>
        <v>0.71970769230769227</v>
      </c>
      <c r="F6" s="4">
        <f>('FL Characterization'!F$2-'FL Characterization'!F$3)*VLOOKUP($A6,'FL Ratio'!$A$2:$B$9,2,FALSE)</f>
        <v>0.72787692307692298</v>
      </c>
      <c r="G6" s="4">
        <f>('FL Characterization'!G$2-'FL Characterization'!G$3)*VLOOKUP($A6,'FL Ratio'!$A$2:$B$9,2,FALSE)</f>
        <v>0.76139999999999997</v>
      </c>
      <c r="H6" s="4">
        <f>('FL Characterization'!H$2-'FL Characterization'!H$3)*VLOOKUP($A6,'FL Ratio'!$A$2:$B$9,2,FALSE)</f>
        <v>0.75750769230769233</v>
      </c>
      <c r="I6" s="4">
        <f>('FL Characterization'!I$2-'FL Characterization'!I$3)*VLOOKUP($A6,'FL Ratio'!$A$2:$B$9,2,FALSE)</f>
        <v>0.71602153846153849</v>
      </c>
      <c r="J6" s="4">
        <f>('FL Characterization'!J$2-'FL Characterization'!J$3)*VLOOKUP($A6,'FL Ratio'!$A$2:$B$9,2,FALSE)</f>
        <v>0.64874461538461536</v>
      </c>
      <c r="K6" s="4">
        <f>('FL Characterization'!K$2-'FL Characterization'!K$3)*VLOOKUP($A6,'FL Ratio'!$A$2:$B$9,2,FALSE)</f>
        <v>0.95266307692307695</v>
      </c>
      <c r="L6" s="4">
        <f>('FL Characterization'!L$2-'FL Characterization'!L$3)*VLOOKUP($A6,'FL Ratio'!$A$2:$B$9,2,FALSE)</f>
        <v>0.93031384615384616</v>
      </c>
      <c r="M6" s="4">
        <f>('FL Characterization'!M$2-'FL Characterization'!M$3)*VLOOKUP($A6,'FL Ratio'!$A$2:$B$9,2,FALSE)</f>
        <v>0.85665230769230782</v>
      </c>
      <c r="N6" s="4">
        <f>('FL Characterization'!N$2-'FL Characterization'!N$3)*VLOOKUP($A6,'FL Ratio'!$A$2:$B$9,2,FALSE)</f>
        <v>0.83583692307692314</v>
      </c>
      <c r="O6" s="4">
        <f>('FL Characterization'!O$2-'FL Characterization'!O$3)*VLOOKUP($A6,'FL Ratio'!$A$2:$B$9,2,FALSE)</f>
        <v>0.83927230769230776</v>
      </c>
      <c r="P6" s="4">
        <f>('FL Characterization'!P$2-'FL Characterization'!P$3)*VLOOKUP($A6,'FL Ratio'!$A$2:$B$9,2,FALSE)</f>
        <v>0.79951076923076925</v>
      </c>
      <c r="Q6" s="4">
        <f>('FL Characterization'!Q$2-'FL Characterization'!Q$3)*VLOOKUP($A6,'FL Ratio'!$A$2:$B$9,2,FALSE)</f>
        <v>0.73287076923076921</v>
      </c>
      <c r="R6" s="4">
        <f>('FL Characterization'!R$2-'FL Characterization'!R$3)*VLOOKUP($A6,'FL Ratio'!$A$2:$B$9,2,FALSE)</f>
        <v>0.65865230769230776</v>
      </c>
      <c r="S6" s="4">
        <f>('FL Characterization'!S$2-'FL Characterization'!S$3)*VLOOKUP($A6,'FL Ratio'!$A$2:$B$9,2,FALSE)</f>
        <v>0.63502461538461552</v>
      </c>
      <c r="T6" s="4">
        <f>('FL Characterization'!T$2-'FL Characterization'!T$3)*VLOOKUP($A6,'FL Ratio'!$A$2:$B$9,2,FALSE)</f>
        <v>0.39917384615384616</v>
      </c>
      <c r="U6" s="4">
        <f>('FL Characterization'!U$2-'FL Characterization'!U$3)*VLOOKUP($A6,'FL Ratio'!$A$2:$B$9,2,FALSE)</f>
        <v>0.42688000000000009</v>
      </c>
      <c r="V6" s="4">
        <f>('FL Characterization'!V$2-'FL Characterization'!V$3)*VLOOKUP($A6,'FL Ratio'!$A$2:$B$9,2,FALSE)</f>
        <v>0.46671692307692308</v>
      </c>
      <c r="W6" s="4">
        <f>('FL Characterization'!W$2-'FL Characterization'!W$3)*VLOOKUP($A6,'FL Ratio'!$A$2:$B$9,2,FALSE)</f>
        <v>0.47785384615384613</v>
      </c>
      <c r="X6" s="4">
        <f>('FL Characterization'!X$2-'FL Characterization'!X$3)*VLOOKUP($A6,'FL Ratio'!$A$2:$B$9,2,FALSE)</f>
        <v>0.49836923076923079</v>
      </c>
      <c r="Y6" s="4">
        <f>('FL Characterization'!Y$2-'FL Characterization'!Y$3)*VLOOKUP($A6,'FL Ratio'!$A$2:$B$9,2,FALSE)</f>
        <v>0.5501076923076923</v>
      </c>
    </row>
    <row r="7" spans="1:25" x14ac:dyDescent="0.25">
      <c r="A7">
        <v>6</v>
      </c>
      <c r="B7" s="4">
        <f>('FL Characterization'!B$2-'FL Characterization'!B$3)*VLOOKUP($A7,'FL Ratio'!$A$2:$B$9,2,FALSE)</f>
        <v>0.30800769230769226</v>
      </c>
      <c r="C7" s="4">
        <f>('FL Characterization'!C$2-'FL Characterization'!C$3)*VLOOKUP($A7,'FL Ratio'!$A$2:$B$9,2,FALSE)</f>
        <v>0.32596153846153852</v>
      </c>
      <c r="D7" s="4">
        <f>('FL Characterization'!D$2-'FL Characterization'!D$3)*VLOOKUP($A7,'FL Ratio'!$A$2:$B$9,2,FALSE)</f>
        <v>0.34420769230769233</v>
      </c>
      <c r="E7" s="4">
        <f>('FL Characterization'!E$2-'FL Characterization'!E$3)*VLOOKUP($A7,'FL Ratio'!$A$2:$B$9,2,FALSE)</f>
        <v>0.35985384615384614</v>
      </c>
      <c r="F7" s="4">
        <f>('FL Characterization'!F$2-'FL Characterization'!F$3)*VLOOKUP($A7,'FL Ratio'!$A$2:$B$9,2,FALSE)</f>
        <v>0.36393846153846149</v>
      </c>
      <c r="G7" s="4">
        <f>('FL Characterization'!G$2-'FL Characterization'!G$3)*VLOOKUP($A7,'FL Ratio'!$A$2:$B$9,2,FALSE)</f>
        <v>0.38069999999999998</v>
      </c>
      <c r="H7" s="4">
        <f>('FL Characterization'!H$2-'FL Characterization'!H$3)*VLOOKUP($A7,'FL Ratio'!$A$2:$B$9,2,FALSE)</f>
        <v>0.37875384615384616</v>
      </c>
      <c r="I7" s="4">
        <f>('FL Characterization'!I$2-'FL Characterization'!I$3)*VLOOKUP($A7,'FL Ratio'!$A$2:$B$9,2,FALSE)</f>
        <v>0.35801076923076924</v>
      </c>
      <c r="J7" s="4">
        <f>('FL Characterization'!J$2-'FL Characterization'!J$3)*VLOOKUP($A7,'FL Ratio'!$A$2:$B$9,2,FALSE)</f>
        <v>0.32437230769230768</v>
      </c>
      <c r="K7" s="4">
        <f>('FL Characterization'!K$2-'FL Characterization'!K$3)*VLOOKUP($A7,'FL Ratio'!$A$2:$B$9,2,FALSE)</f>
        <v>0.47633153846153847</v>
      </c>
      <c r="L7" s="4">
        <f>('FL Characterization'!L$2-'FL Characterization'!L$3)*VLOOKUP($A7,'FL Ratio'!$A$2:$B$9,2,FALSE)</f>
        <v>0.46515692307692308</v>
      </c>
      <c r="M7" s="4">
        <f>('FL Characterization'!M$2-'FL Characterization'!M$3)*VLOOKUP($A7,'FL Ratio'!$A$2:$B$9,2,FALSE)</f>
        <v>0.42832615384615391</v>
      </c>
      <c r="N7" s="4">
        <f>('FL Characterization'!N$2-'FL Characterization'!N$3)*VLOOKUP($A7,'FL Ratio'!$A$2:$B$9,2,FALSE)</f>
        <v>0.41791846153846157</v>
      </c>
      <c r="O7" s="4">
        <f>('FL Characterization'!O$2-'FL Characterization'!O$3)*VLOOKUP($A7,'FL Ratio'!$A$2:$B$9,2,FALSE)</f>
        <v>0.41963615384615388</v>
      </c>
      <c r="P7" s="4">
        <f>('FL Characterization'!P$2-'FL Characterization'!P$3)*VLOOKUP($A7,'FL Ratio'!$A$2:$B$9,2,FALSE)</f>
        <v>0.39975538461538462</v>
      </c>
      <c r="Q7" s="4">
        <f>('FL Characterization'!Q$2-'FL Characterization'!Q$3)*VLOOKUP($A7,'FL Ratio'!$A$2:$B$9,2,FALSE)</f>
        <v>0.36643538461538461</v>
      </c>
      <c r="R7" s="4">
        <f>('FL Characterization'!R$2-'FL Characterization'!R$3)*VLOOKUP($A7,'FL Ratio'!$A$2:$B$9,2,FALSE)</f>
        <v>0.32932615384615388</v>
      </c>
      <c r="S7" s="4">
        <f>('FL Characterization'!S$2-'FL Characterization'!S$3)*VLOOKUP($A7,'FL Ratio'!$A$2:$B$9,2,FALSE)</f>
        <v>0.31751230769230776</v>
      </c>
      <c r="T7" s="4">
        <f>('FL Characterization'!T$2-'FL Characterization'!T$3)*VLOOKUP($A7,'FL Ratio'!$A$2:$B$9,2,FALSE)</f>
        <v>0.19958692307692308</v>
      </c>
      <c r="U7" s="4">
        <f>('FL Characterization'!U$2-'FL Characterization'!U$3)*VLOOKUP($A7,'FL Ratio'!$A$2:$B$9,2,FALSE)</f>
        <v>0.21344000000000005</v>
      </c>
      <c r="V7" s="4">
        <f>('FL Characterization'!V$2-'FL Characterization'!V$3)*VLOOKUP($A7,'FL Ratio'!$A$2:$B$9,2,FALSE)</f>
        <v>0.23335846153846154</v>
      </c>
      <c r="W7" s="4">
        <f>('FL Characterization'!W$2-'FL Characterization'!W$3)*VLOOKUP($A7,'FL Ratio'!$A$2:$B$9,2,FALSE)</f>
        <v>0.23892692307692306</v>
      </c>
      <c r="X7" s="4">
        <f>('FL Characterization'!X$2-'FL Characterization'!X$3)*VLOOKUP($A7,'FL Ratio'!$A$2:$B$9,2,FALSE)</f>
        <v>0.24918461538461539</v>
      </c>
      <c r="Y7" s="4">
        <f>('FL Characterization'!Y$2-'FL Characterization'!Y$3)*VLOOKUP($A7,'FL Ratio'!$A$2:$B$9,2,FALSE)</f>
        <v>0.27505384615384615</v>
      </c>
    </row>
    <row r="8" spans="1:25" x14ac:dyDescent="0.25">
      <c r="A8">
        <v>7</v>
      </c>
      <c r="B8" s="4">
        <f>('FL Characterization'!B$2-'FL Characterization'!B$3)*VLOOKUP($A8,'FL Ratio'!$A$2:$B$9,2,FALSE)</f>
        <v>0.30800769230769226</v>
      </c>
      <c r="C8" s="4">
        <f>('FL Characterization'!C$2-'FL Characterization'!C$3)*VLOOKUP($A8,'FL Ratio'!$A$2:$B$9,2,FALSE)</f>
        <v>0.32596153846153852</v>
      </c>
      <c r="D8" s="4">
        <f>('FL Characterization'!D$2-'FL Characterization'!D$3)*VLOOKUP($A8,'FL Ratio'!$A$2:$B$9,2,FALSE)</f>
        <v>0.34420769230769233</v>
      </c>
      <c r="E8" s="4">
        <f>('FL Characterization'!E$2-'FL Characterization'!E$3)*VLOOKUP($A8,'FL Ratio'!$A$2:$B$9,2,FALSE)</f>
        <v>0.35985384615384614</v>
      </c>
      <c r="F8" s="4">
        <f>('FL Characterization'!F$2-'FL Characterization'!F$3)*VLOOKUP($A8,'FL Ratio'!$A$2:$B$9,2,FALSE)</f>
        <v>0.36393846153846149</v>
      </c>
      <c r="G8" s="4">
        <f>('FL Characterization'!G$2-'FL Characterization'!G$3)*VLOOKUP($A8,'FL Ratio'!$A$2:$B$9,2,FALSE)</f>
        <v>0.38069999999999998</v>
      </c>
      <c r="H8" s="4">
        <f>('FL Characterization'!H$2-'FL Characterization'!H$3)*VLOOKUP($A8,'FL Ratio'!$A$2:$B$9,2,FALSE)</f>
        <v>0.37875384615384616</v>
      </c>
      <c r="I8" s="4">
        <f>('FL Characterization'!I$2-'FL Characterization'!I$3)*VLOOKUP($A8,'FL Ratio'!$A$2:$B$9,2,FALSE)</f>
        <v>0.35801076923076924</v>
      </c>
      <c r="J8" s="4">
        <f>('FL Characterization'!J$2-'FL Characterization'!J$3)*VLOOKUP($A8,'FL Ratio'!$A$2:$B$9,2,FALSE)</f>
        <v>0.32437230769230768</v>
      </c>
      <c r="K8" s="4">
        <f>('FL Characterization'!K$2-'FL Characterization'!K$3)*VLOOKUP($A8,'FL Ratio'!$A$2:$B$9,2,FALSE)</f>
        <v>0.47633153846153847</v>
      </c>
      <c r="L8" s="4">
        <f>('FL Characterization'!L$2-'FL Characterization'!L$3)*VLOOKUP($A8,'FL Ratio'!$A$2:$B$9,2,FALSE)</f>
        <v>0.46515692307692308</v>
      </c>
      <c r="M8" s="4">
        <f>('FL Characterization'!M$2-'FL Characterization'!M$3)*VLOOKUP($A8,'FL Ratio'!$A$2:$B$9,2,FALSE)</f>
        <v>0.42832615384615391</v>
      </c>
      <c r="N8" s="4">
        <f>('FL Characterization'!N$2-'FL Characterization'!N$3)*VLOOKUP($A8,'FL Ratio'!$A$2:$B$9,2,FALSE)</f>
        <v>0.41791846153846157</v>
      </c>
      <c r="O8" s="4">
        <f>('FL Characterization'!O$2-'FL Characterization'!O$3)*VLOOKUP($A8,'FL Ratio'!$A$2:$B$9,2,FALSE)</f>
        <v>0.41963615384615388</v>
      </c>
      <c r="P8" s="4">
        <f>('FL Characterization'!P$2-'FL Characterization'!P$3)*VLOOKUP($A8,'FL Ratio'!$A$2:$B$9,2,FALSE)</f>
        <v>0.39975538461538462</v>
      </c>
      <c r="Q8" s="4">
        <f>('FL Characterization'!Q$2-'FL Characterization'!Q$3)*VLOOKUP($A8,'FL Ratio'!$A$2:$B$9,2,FALSE)</f>
        <v>0.36643538461538461</v>
      </c>
      <c r="R8" s="4">
        <f>('FL Characterization'!R$2-'FL Characterization'!R$3)*VLOOKUP($A8,'FL Ratio'!$A$2:$B$9,2,FALSE)</f>
        <v>0.32932615384615388</v>
      </c>
      <c r="S8" s="4">
        <f>('FL Characterization'!S$2-'FL Characterization'!S$3)*VLOOKUP($A8,'FL Ratio'!$A$2:$B$9,2,FALSE)</f>
        <v>0.31751230769230776</v>
      </c>
      <c r="T8" s="4">
        <f>('FL Characterization'!T$2-'FL Characterization'!T$3)*VLOOKUP($A8,'FL Ratio'!$A$2:$B$9,2,FALSE)</f>
        <v>0.19958692307692308</v>
      </c>
      <c r="U8" s="4">
        <f>('FL Characterization'!U$2-'FL Characterization'!U$3)*VLOOKUP($A8,'FL Ratio'!$A$2:$B$9,2,FALSE)</f>
        <v>0.21344000000000005</v>
      </c>
      <c r="V8" s="4">
        <f>('FL Characterization'!V$2-'FL Characterization'!V$3)*VLOOKUP($A8,'FL Ratio'!$A$2:$B$9,2,FALSE)</f>
        <v>0.23335846153846154</v>
      </c>
      <c r="W8" s="4">
        <f>('FL Characterization'!W$2-'FL Characterization'!W$3)*VLOOKUP($A8,'FL Ratio'!$A$2:$B$9,2,FALSE)</f>
        <v>0.23892692307692306</v>
      </c>
      <c r="X8" s="4">
        <f>('FL Characterization'!X$2-'FL Characterization'!X$3)*VLOOKUP($A8,'FL Ratio'!$A$2:$B$9,2,FALSE)</f>
        <v>0.24918461538461539</v>
      </c>
      <c r="Y8" s="4">
        <f>('FL Characterization'!Y$2-'FL Characterization'!Y$3)*VLOOKUP($A8,'FL Ratio'!$A$2:$B$9,2,FALSE)</f>
        <v>0.27505384615384615</v>
      </c>
    </row>
    <row r="9" spans="1:25" x14ac:dyDescent="0.25">
      <c r="A9">
        <v>8</v>
      </c>
      <c r="B9" s="4">
        <f>('FL Characterization'!B$2-'FL Characterization'!B$3)*VLOOKUP($A9,'FL Ratio'!$A$2:$B$9,2,FALSE)</f>
        <v>0.30800769230769226</v>
      </c>
      <c r="C9" s="4">
        <f>('FL Characterization'!C$2-'FL Characterization'!C$3)*VLOOKUP($A9,'FL Ratio'!$A$2:$B$9,2,FALSE)</f>
        <v>0.32596153846153852</v>
      </c>
      <c r="D9" s="4">
        <f>('FL Characterization'!D$2-'FL Characterization'!D$3)*VLOOKUP($A9,'FL Ratio'!$A$2:$B$9,2,FALSE)</f>
        <v>0.34420769230769233</v>
      </c>
      <c r="E9" s="4">
        <f>('FL Characterization'!E$2-'FL Characterization'!E$3)*VLOOKUP($A9,'FL Ratio'!$A$2:$B$9,2,FALSE)</f>
        <v>0.35985384615384614</v>
      </c>
      <c r="F9" s="4">
        <f>('FL Characterization'!F$2-'FL Characterization'!F$3)*VLOOKUP($A9,'FL Ratio'!$A$2:$B$9,2,FALSE)</f>
        <v>0.36393846153846149</v>
      </c>
      <c r="G9" s="4">
        <f>('FL Characterization'!G$2-'FL Characterization'!G$3)*VLOOKUP($A9,'FL Ratio'!$A$2:$B$9,2,FALSE)</f>
        <v>0.38069999999999998</v>
      </c>
      <c r="H9" s="4">
        <f>('FL Characterization'!H$2-'FL Characterization'!H$3)*VLOOKUP($A9,'FL Ratio'!$A$2:$B$9,2,FALSE)</f>
        <v>0.37875384615384616</v>
      </c>
      <c r="I9" s="4">
        <f>('FL Characterization'!I$2-'FL Characterization'!I$3)*VLOOKUP($A9,'FL Ratio'!$A$2:$B$9,2,FALSE)</f>
        <v>0.35801076923076924</v>
      </c>
      <c r="J9" s="4">
        <f>('FL Characterization'!J$2-'FL Characterization'!J$3)*VLOOKUP($A9,'FL Ratio'!$A$2:$B$9,2,FALSE)</f>
        <v>0.32437230769230768</v>
      </c>
      <c r="K9" s="4">
        <f>('FL Characterization'!K$2-'FL Characterization'!K$3)*VLOOKUP($A9,'FL Ratio'!$A$2:$B$9,2,FALSE)</f>
        <v>0.47633153846153847</v>
      </c>
      <c r="L9" s="4">
        <f>('FL Characterization'!L$2-'FL Characterization'!L$3)*VLOOKUP($A9,'FL Ratio'!$A$2:$B$9,2,FALSE)</f>
        <v>0.46515692307692308</v>
      </c>
      <c r="M9" s="4">
        <f>('FL Characterization'!M$2-'FL Characterization'!M$3)*VLOOKUP($A9,'FL Ratio'!$A$2:$B$9,2,FALSE)</f>
        <v>0.42832615384615391</v>
      </c>
      <c r="N9" s="4">
        <f>('FL Characterization'!N$2-'FL Characterization'!N$3)*VLOOKUP($A9,'FL Ratio'!$A$2:$B$9,2,FALSE)</f>
        <v>0.41791846153846157</v>
      </c>
      <c r="O9" s="4">
        <f>('FL Characterization'!O$2-'FL Characterization'!O$3)*VLOOKUP($A9,'FL Ratio'!$A$2:$B$9,2,FALSE)</f>
        <v>0.41963615384615388</v>
      </c>
      <c r="P9" s="4">
        <f>('FL Characterization'!P$2-'FL Characterization'!P$3)*VLOOKUP($A9,'FL Ratio'!$A$2:$B$9,2,FALSE)</f>
        <v>0.39975538461538462</v>
      </c>
      <c r="Q9" s="4">
        <f>('FL Characterization'!Q$2-'FL Characterization'!Q$3)*VLOOKUP($A9,'FL Ratio'!$A$2:$B$9,2,FALSE)</f>
        <v>0.36643538461538461</v>
      </c>
      <c r="R9" s="4">
        <f>('FL Characterization'!R$2-'FL Characterization'!R$3)*VLOOKUP($A9,'FL Ratio'!$A$2:$B$9,2,FALSE)</f>
        <v>0.32932615384615388</v>
      </c>
      <c r="S9" s="4">
        <f>('FL Characterization'!S$2-'FL Characterization'!S$3)*VLOOKUP($A9,'FL Ratio'!$A$2:$B$9,2,FALSE)</f>
        <v>0.31751230769230776</v>
      </c>
      <c r="T9" s="4">
        <f>('FL Characterization'!T$2-'FL Characterization'!T$3)*VLOOKUP($A9,'FL Ratio'!$A$2:$B$9,2,FALSE)</f>
        <v>0.19958692307692308</v>
      </c>
      <c r="U9" s="4">
        <f>('FL Characterization'!U$2-'FL Characterization'!U$3)*VLOOKUP($A9,'FL Ratio'!$A$2:$B$9,2,FALSE)</f>
        <v>0.21344000000000005</v>
      </c>
      <c r="V9" s="4">
        <f>('FL Characterization'!V$2-'FL Characterization'!V$3)*VLOOKUP($A9,'FL Ratio'!$A$2:$B$9,2,FALSE)</f>
        <v>0.23335846153846154</v>
      </c>
      <c r="W9" s="4">
        <f>('FL Characterization'!W$2-'FL Characterization'!W$3)*VLOOKUP($A9,'FL Ratio'!$A$2:$B$9,2,FALSE)</f>
        <v>0.23892692307692306</v>
      </c>
      <c r="X9" s="4">
        <f>('FL Characterization'!X$2-'FL Characterization'!X$3)*VLOOKUP($A9,'FL Ratio'!$A$2:$B$9,2,FALSE)</f>
        <v>0.24918461538461539</v>
      </c>
      <c r="Y9" s="4">
        <f>('FL Characterization'!Y$2-'FL Characterization'!Y$3)*VLOOKUP($A9,'FL Ratio'!$A$2:$B$9,2,FALSE)</f>
        <v>0.27505384615384615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5.6534084699453551E-5</v>
      </c>
      <c r="D4" s="7">
        <f ca="1">VLOOKUP($A4,'RES installed'!$A$2:$C$6,3,FALSE)*(AVERAGE('[1]Profiles, RES, Summer'!D$2:D$4)*(RANDBETWEEN(95,105)/100))</f>
        <v>3.4246685562768586E-5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5.1797401704171998E-2</v>
      </c>
      <c r="J4" s="7">
        <f ca="1">VLOOKUP($A4,'RES installed'!$A$2:$C$6,3,FALSE)*(AVERAGE('[1]Profiles, RES, Summer'!J$2:J$4)*(RANDBETWEEN(95,105)/100))</f>
        <v>1.0710639283429331</v>
      </c>
      <c r="K4" s="7">
        <f ca="1">VLOOKUP($A4,'RES installed'!$A$2:$C$6,3,FALSE)*(AVERAGE('[1]Profiles, RES, Summer'!K$2:K$4)*(RANDBETWEEN(95,105)/100))</f>
        <v>2.6697678349909229</v>
      </c>
      <c r="L4" s="7">
        <f ca="1">VLOOKUP($A4,'RES installed'!$A$2:$C$6,3,FALSE)*(AVERAGE('[1]Profiles, RES, Summer'!L$2:L$4)*(RANDBETWEEN(95,105)/100))</f>
        <v>3.4518853260006899</v>
      </c>
      <c r="M4" s="7">
        <f ca="1">VLOOKUP($A4,'RES installed'!$A$2:$C$6,3,FALSE)*(AVERAGE('[1]Profiles, RES, Summer'!M$2:M$4)*(RANDBETWEEN(95,105)/100))</f>
        <v>4.1573109332500042</v>
      </c>
      <c r="N4" s="7">
        <f ca="1">VLOOKUP($A4,'RES installed'!$A$2:$C$6,3,FALSE)*(AVERAGE('[1]Profiles, RES, Summer'!N$2:N$4)*(RANDBETWEEN(95,105)/100))</f>
        <v>4.2950476718934079</v>
      </c>
      <c r="O4" s="7">
        <f ca="1">VLOOKUP($A4,'RES installed'!$A$2:$C$6,3,FALSE)*(AVERAGE('[1]Profiles, RES, Summer'!O$2:O$4)*(RANDBETWEEN(95,105)/100))</f>
        <v>3.7602837154827813</v>
      </c>
      <c r="P4" s="7">
        <f ca="1">VLOOKUP($A4,'RES installed'!$A$2:$C$6,3,FALSE)*(AVERAGE('[1]Profiles, RES, Summer'!P$2:P$4)*(RANDBETWEEN(95,105)/100))</f>
        <v>3.0139850316622914</v>
      </c>
      <c r="Q4" s="7">
        <f ca="1">VLOOKUP($A4,'RES installed'!$A$2:$C$6,3,FALSE)*(AVERAGE('[1]Profiles, RES, Summer'!Q$2:Q$4)*(RANDBETWEEN(95,105)/100))</f>
        <v>1.5524231716511272</v>
      </c>
      <c r="R4" s="7">
        <f ca="1">VLOOKUP($A4,'RES installed'!$A$2:$C$6,3,FALSE)*(AVERAGE('[1]Profiles, RES, Summer'!R$2:R$4)*(RANDBETWEEN(95,105)/100))</f>
        <v>0.36453663519856788</v>
      </c>
      <c r="S4" s="7">
        <f ca="1">VLOOKUP($A4,'RES installed'!$A$2:$C$6,3,FALSE)*(AVERAGE('[1]Profiles, RES, Summer'!S$2:S$4)*(RANDBETWEEN(95,105)/100))</f>
        <v>2.1951284156534251E-3</v>
      </c>
      <c r="T4" s="7">
        <f ca="1">VLOOKUP($A4,'RES installed'!$A$2:$C$6,3,FALSE)*(AVERAGE('[1]Profiles, RES, Summer'!T$2:T$4)*(RANDBETWEEN(95,105)/100))</f>
        <v>3.5715248697083292E-4</v>
      </c>
      <c r="U4" s="7">
        <f ca="1">VLOOKUP($A4,'RES installed'!$A$2:$C$6,3,FALSE)*(AVERAGE('[1]Profiles, RES, Summer'!U$2:U$4)*(RANDBETWEEN(95,105)/100))</f>
        <v>1.0266109307854074E-4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2.7401724726775957E-5</v>
      </c>
      <c r="D5" s="7">
        <f ca="1">VLOOKUP($A5,'RES installed'!$A$2:$C$6,3,FALSE)*(AVERAGE('[1]Profiles, RES, Summer'!D$2:D$4)*(RANDBETWEEN(95,105)/100))</f>
        <v>1.7287990308128371E-5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2.7220063140457738E-2</v>
      </c>
      <c r="J5" s="7">
        <f ca="1">VLOOKUP($A5,'RES installed'!$A$2:$C$6,3,FALSE)*(AVERAGE('[1]Profiles, RES, Summer'!J$2:J$4)*(RANDBETWEEN(95,105)/100))</f>
        <v>0.5737842473265713</v>
      </c>
      <c r="K5" s="7">
        <f ca="1">VLOOKUP($A5,'RES installed'!$A$2:$C$6,3,FALSE)*(AVERAGE('[1]Profiles, RES, Summer'!K$2:K$4)*(RANDBETWEEN(95,105)/100))</f>
        <v>1.3079165656268663</v>
      </c>
      <c r="L5" s="7">
        <f ca="1">VLOOKUP($A5,'RES installed'!$A$2:$C$6,3,FALSE)*(AVERAGE('[1]Profiles, RES, Summer'!L$2:L$4)*(RANDBETWEEN(95,105)/100))</f>
        <v>1.8349495680319459</v>
      </c>
      <c r="M5" s="7">
        <f ca="1">VLOOKUP($A5,'RES installed'!$A$2:$C$6,3,FALSE)*(AVERAGE('[1]Profiles, RES, Summer'!M$2:M$4)*(RANDBETWEEN(95,105)/100))</f>
        <v>1.8987718204747617</v>
      </c>
      <c r="N5" s="7">
        <f ca="1">VLOOKUP($A5,'RES installed'!$A$2:$C$6,3,FALSE)*(AVERAGE('[1]Profiles, RES, Summer'!N$2:N$4)*(RANDBETWEEN(95,105)/100))</f>
        <v>2.2106863017098424</v>
      </c>
      <c r="O5" s="7">
        <f ca="1">VLOOKUP($A5,'RES installed'!$A$2:$C$6,3,FALSE)*(AVERAGE('[1]Profiles, RES, Summer'!O$2:O$4)*(RANDBETWEEN(95,105)/100))</f>
        <v>1.9170073843637709</v>
      </c>
      <c r="P5" s="7">
        <f ca="1">VLOOKUP($A5,'RES installed'!$A$2:$C$6,3,FALSE)*(AVERAGE('[1]Profiles, RES, Summer'!P$2:P$4)*(RANDBETWEEN(95,105)/100))</f>
        <v>1.4639355868073987</v>
      </c>
      <c r="Q5" s="7">
        <f ca="1">VLOOKUP($A5,'RES installed'!$A$2:$C$6,3,FALSE)*(AVERAGE('[1]Profiles, RES, Summer'!Q$2:Q$4)*(RANDBETWEEN(95,105)/100))</f>
        <v>0.791735817542075</v>
      </c>
      <c r="R5" s="7">
        <f ca="1">VLOOKUP($A5,'RES installed'!$A$2:$C$6,3,FALSE)*(AVERAGE('[1]Profiles, RES, Summer'!R$2:R$4)*(RANDBETWEEN(95,105)/100))</f>
        <v>0.17358887390407995</v>
      </c>
      <c r="S5" s="7">
        <f ca="1">VLOOKUP($A5,'RES installed'!$A$2:$C$6,3,FALSE)*(AVERAGE('[1]Profiles, RES, Summer'!S$2:S$4)*(RANDBETWEEN(95,105)/100))</f>
        <v>1.0975642078267125E-3</v>
      </c>
      <c r="T5" s="7">
        <f ca="1">VLOOKUP($A5,'RES installed'!$A$2:$C$6,3,FALSE)*(AVERAGE('[1]Profiles, RES, Summer'!T$2:T$4)*(RANDBETWEEN(95,105)/100))</f>
        <v>1.9361424293681996E-4</v>
      </c>
      <c r="U5" s="7">
        <f ca="1">VLOOKUP($A5,'RES installed'!$A$2:$C$6,3,FALSE)*(AVERAGE('[1]Profiles, RES, Summer'!U$2:U$4)*(RANDBETWEEN(95,105)/100))</f>
        <v>4.8397372451312051E-5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2.970923838797814E-5</v>
      </c>
      <c r="D6" s="7">
        <f ca="1">VLOOKUP($A6,'RES installed'!$A$2:$C$6,3,FALSE)*(AVERAGE('[1]Profiles, RES, Summer'!D$2:D$4)*(RANDBETWEEN(95,105)/100))</f>
        <v>1.5641515040687573E-5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2.5370155936737304E-2</v>
      </c>
      <c r="J6" s="7">
        <f ca="1">VLOOKUP($A6,'RES installed'!$A$2:$C$6,3,FALSE)*(AVERAGE('[1]Profiles, RES, Summer'!J$2:J$4)*(RANDBETWEEN(95,105)/100))</f>
        <v>0.52460274041286514</v>
      </c>
      <c r="K6" s="7">
        <f ca="1">VLOOKUP($A6,'RES installed'!$A$2:$C$6,3,FALSE)*(AVERAGE('[1]Profiles, RES, Summer'!K$2:K$4)*(RANDBETWEEN(95,105)/100))</f>
        <v>1.348367593429759</v>
      </c>
      <c r="L6" s="7">
        <f ca="1">VLOOKUP($A6,'RES installed'!$A$2:$C$6,3,FALSE)*(AVERAGE('[1]Profiles, RES, Summer'!L$2:L$4)*(RANDBETWEEN(95,105)/100))</f>
        <v>1.8712852030424791</v>
      </c>
      <c r="M6" s="7">
        <f ca="1">VLOOKUP($A6,'RES installed'!$A$2:$C$6,3,FALSE)*(AVERAGE('[1]Profiles, RES, Summer'!M$2:M$4)*(RANDBETWEEN(95,105)/100))</f>
        <v>2.0186942512415889</v>
      </c>
      <c r="N6" s="7">
        <f ca="1">VLOOKUP($A6,'RES installed'!$A$2:$C$6,3,FALSE)*(AVERAGE('[1]Profiles, RES, Summer'!N$2:N$4)*(RANDBETWEEN(95,105)/100))</f>
        <v>2.1264696806923244</v>
      </c>
      <c r="O6" s="7">
        <f ca="1">VLOOKUP($A6,'RES installed'!$A$2:$C$6,3,FALSE)*(AVERAGE('[1]Profiles, RES, Summer'!O$2:O$4)*(RANDBETWEEN(95,105)/100))</f>
        <v>1.8801418577413906</v>
      </c>
      <c r="P6" s="7">
        <f ca="1">VLOOKUP($A6,'RES installed'!$A$2:$C$6,3,FALSE)*(AVERAGE('[1]Profiles, RES, Summer'!P$2:P$4)*(RANDBETWEEN(95,105)/100))</f>
        <v>1.3778217287599046</v>
      </c>
      <c r="Q6" s="7">
        <f ca="1">VLOOKUP($A6,'RES installed'!$A$2:$C$6,3,FALSE)*(AVERAGE('[1]Profiles, RES, Summer'!Q$2:Q$4)*(RANDBETWEEN(95,105)/100))</f>
        <v>0.75292523825079671</v>
      </c>
      <c r="R6" s="7">
        <f ca="1">VLOOKUP($A6,'RES installed'!$A$2:$C$6,3,FALSE)*(AVERAGE('[1]Profiles, RES, Summer'!R$2:R$4)*(RANDBETWEEN(95,105)/100))</f>
        <v>0.18053242886024312</v>
      </c>
      <c r="S6" s="7">
        <f ca="1">VLOOKUP($A6,'RES installed'!$A$2:$C$6,3,FALSE)*(AVERAGE('[1]Profiles, RES, Summer'!S$2:S$4)*(RANDBETWEEN(95,105)/100))</f>
        <v>1.0536616395136441E-3</v>
      </c>
      <c r="T6" s="7">
        <f ca="1">VLOOKUP($A6,'RES installed'!$A$2:$C$6,3,FALSE)*(AVERAGE('[1]Profiles, RES, Summer'!T$2:T$4)*(RANDBETWEEN(95,105)/100))</f>
        <v>1.9361424293681996E-4</v>
      </c>
      <c r="U6" s="7">
        <f ca="1">VLOOKUP($A6,'RES installed'!$A$2:$C$6,3,FALSE)*(AVERAGE('[1]Profiles, RES, Summer'!U$2:U$4)*(RANDBETWEEN(95,105)/100))</f>
        <v>4.8886234799305107E-5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2.8267042349726775E-5</v>
      </c>
      <c r="D7" s="7">
        <f ca="1">VLOOKUP($A7,'RES installed'!$A$2:$C$6,3,FALSE)*(AVERAGE('[1]Profiles, RES, Summer'!D$2:D$4)*(RANDBETWEEN(95,105)/100))</f>
        <v>1.5806162567431651E-5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2.5370155936737304E-2</v>
      </c>
      <c r="J7" s="7">
        <f ca="1">VLOOKUP($A7,'RES installed'!$A$2:$C$6,3,FALSE)*(AVERAGE('[1]Profiles, RES, Summer'!J$2:J$4)*(RANDBETWEEN(95,105)/100))</f>
        <v>0.54099657605076723</v>
      </c>
      <c r="K7" s="7">
        <f ca="1">VLOOKUP($A7,'RES installed'!$A$2:$C$6,3,FALSE)*(AVERAGE('[1]Profiles, RES, Summer'!K$2:K$4)*(RANDBETWEEN(95,105)/100))</f>
        <v>1.3214002415611636</v>
      </c>
      <c r="L7" s="7">
        <f ca="1">VLOOKUP($A7,'RES installed'!$A$2:$C$6,3,FALSE)*(AVERAGE('[1]Profiles, RES, Summer'!L$2:L$4)*(RANDBETWEEN(95,105)/100))</f>
        <v>1.7441104805056118</v>
      </c>
      <c r="M7" s="7">
        <f ca="1">VLOOKUP($A7,'RES installed'!$A$2:$C$6,3,FALSE)*(AVERAGE('[1]Profiles, RES, Summer'!M$2:M$4)*(RANDBETWEEN(95,105)/100))</f>
        <v>1.9587330358581752</v>
      </c>
      <c r="N7" s="7">
        <f ca="1">VLOOKUP($A7,'RES installed'!$A$2:$C$6,3,FALSE)*(AVERAGE('[1]Profiles, RES, Summer'!N$2:N$4)*(RANDBETWEEN(95,105)/100))</f>
        <v>2.042253059674807</v>
      </c>
      <c r="O7" s="7">
        <f ca="1">VLOOKUP($A7,'RES installed'!$A$2:$C$6,3,FALSE)*(AVERAGE('[1]Profiles, RES, Summer'!O$2:O$4)*(RANDBETWEEN(95,105)/100))</f>
        <v>1.8801418577413906</v>
      </c>
      <c r="P7" s="7">
        <f ca="1">VLOOKUP($A7,'RES installed'!$A$2:$C$6,3,FALSE)*(AVERAGE('[1]Profiles, RES, Summer'!P$2:P$4)*(RANDBETWEEN(95,105)/100))</f>
        <v>1.4495832771328163</v>
      </c>
      <c r="Q7" s="7">
        <f ca="1">VLOOKUP($A7,'RES installed'!$A$2:$C$6,3,FALSE)*(AVERAGE('[1]Profiles, RES, Summer'!Q$2:Q$4)*(RANDBETWEEN(95,105)/100))</f>
        <v>0.80726004925858619</v>
      </c>
      <c r="R7" s="7">
        <f ca="1">VLOOKUP($A7,'RES installed'!$A$2:$C$6,3,FALSE)*(AVERAGE('[1]Profiles, RES, Summer'!R$2:R$4)*(RANDBETWEEN(95,105)/100))</f>
        <v>0.17706065138216154</v>
      </c>
      <c r="S7" s="7">
        <f ca="1">VLOOKUP($A7,'RES installed'!$A$2:$C$6,3,FALSE)*(AVERAGE('[1]Profiles, RES, Summer'!S$2:S$4)*(RANDBETWEEN(95,105)/100))</f>
        <v>1.0756129236701784E-3</v>
      </c>
      <c r="T7" s="7">
        <f ca="1">VLOOKUP($A7,'RES installed'!$A$2:$C$6,3,FALSE)*(AVERAGE('[1]Profiles, RES, Summer'!T$2:T$4)*(RANDBETWEEN(95,105)/100))</f>
        <v>1.7857624348541646E-4</v>
      </c>
      <c r="U7" s="7">
        <f ca="1">VLOOKUP($A7,'RES installed'!$A$2:$C$6,3,FALSE)*(AVERAGE('[1]Profiles, RES, Summer'!U$2:U$4)*(RANDBETWEEN(95,105)/100))</f>
        <v>4.8886234799305107E-5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5.6534084699453551E-5</v>
      </c>
      <c r="D4" s="7">
        <f ca="1">VLOOKUP($A4,'RES installed'!$A$2:$C$6,3,FALSE)*(AVERAGE('[1]Profiles, RES, Summer'!D$2:D$4)*(RANDBETWEEN(95,105)/100))</f>
        <v>3.1283030081375147E-5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5.0740311873474608E-2</v>
      </c>
      <c r="J4" s="7">
        <f ca="1">VLOOKUP($A4,'RES installed'!$A$2:$C$6,3,FALSE)*(AVERAGE('[1]Profiles, RES, Summer'!J$2:J$4)*(RANDBETWEEN(95,105)/100))</f>
        <v>1.1366392708945414</v>
      </c>
      <c r="K4" s="7">
        <f ca="1">VLOOKUP($A4,'RES installed'!$A$2:$C$6,3,FALSE)*(AVERAGE('[1]Profiles, RES, Summer'!K$2:K$4)*(RANDBETWEEN(95,105)/100))</f>
        <v>2.7237025387281131</v>
      </c>
      <c r="L4" s="7">
        <f ca="1">VLOOKUP($A4,'RES installed'!$A$2:$C$6,3,FALSE)*(AVERAGE('[1]Profiles, RES, Summer'!L$2:L$4)*(RANDBETWEEN(95,105)/100))</f>
        <v>3.7789060410954924</v>
      </c>
      <c r="M4" s="7">
        <f ca="1">VLOOKUP($A4,'RES installed'!$A$2:$C$6,3,FALSE)*(AVERAGE('[1]Profiles, RES, Summer'!M$2:M$4)*(RANDBETWEEN(95,105)/100))</f>
        <v>3.9974143588942352</v>
      </c>
      <c r="N4" s="7">
        <f ca="1">VLOOKUP($A4,'RES installed'!$A$2:$C$6,3,FALSE)*(AVERAGE('[1]Profiles, RES, Summer'!N$2:N$4)*(RANDBETWEEN(95,105)/100))</f>
        <v>4.168722740367131</v>
      </c>
      <c r="O4" s="7">
        <f ca="1">VLOOKUP($A4,'RES installed'!$A$2:$C$6,3,FALSE)*(AVERAGE('[1]Profiles, RES, Summer'!O$2:O$4)*(RANDBETWEEN(95,105)/100))</f>
        <v>3.6865526622380207</v>
      </c>
      <c r="P4" s="7">
        <f ca="1">VLOOKUP($A4,'RES installed'!$A$2:$C$6,3,FALSE)*(AVERAGE('[1]Profiles, RES, Summer'!P$2:P$4)*(RANDBETWEEN(95,105)/100))</f>
        <v>2.8417573155673033</v>
      </c>
      <c r="Q4" s="7">
        <f ca="1">VLOOKUP($A4,'RES installed'!$A$2:$C$6,3,FALSE)*(AVERAGE('[1]Profiles, RES, Summer'!Q$2:Q$4)*(RANDBETWEEN(95,105)/100))</f>
        <v>1.490326244785082</v>
      </c>
      <c r="R4" s="7">
        <f ca="1">VLOOKUP($A4,'RES installed'!$A$2:$C$6,3,FALSE)*(AVERAGE('[1]Profiles, RES, Summer'!R$2:R$4)*(RANDBETWEEN(95,105)/100))</f>
        <v>0.33329063789583346</v>
      </c>
      <c r="S4" s="7">
        <f ca="1">VLOOKUP($A4,'RES installed'!$A$2:$C$6,3,FALSE)*(AVERAGE('[1]Profiles, RES, Summer'!S$2:S$4)*(RANDBETWEEN(95,105)/100))</f>
        <v>2.2170796998099598E-3</v>
      </c>
      <c r="T4" s="7">
        <f ca="1">VLOOKUP($A4,'RES installed'!$A$2:$C$6,3,FALSE)*(AVERAGE('[1]Profiles, RES, Summer'!T$2:T$4)*(RANDBETWEEN(95,105)/100))</f>
        <v>3.797094861479382E-4</v>
      </c>
      <c r="U4" s="7">
        <f ca="1">VLOOKUP($A4,'RES installed'!$A$2:$C$6,3,FALSE)*(AVERAGE('[1]Profiles, RES, Summer'!U$2:U$4)*(RANDBETWEEN(95,105)/100))</f>
        <v>9.2883846118679703E-5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2.7978603142076504E-5</v>
      </c>
      <c r="D5" s="7">
        <f ca="1">VLOOKUP($A5,'RES installed'!$A$2:$C$6,3,FALSE)*(AVERAGE('[1]Profiles, RES, Summer'!D$2:D$4)*(RANDBETWEEN(95,105)/100))</f>
        <v>1.6300105147663891E-5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2.6427245767434694E-2</v>
      </c>
      <c r="J5" s="7">
        <f ca="1">VLOOKUP($A5,'RES installed'!$A$2:$C$6,3,FALSE)*(AVERAGE('[1]Profiles, RES, Summer'!J$2:J$4)*(RANDBETWEEN(95,105)/100))</f>
        <v>0.56831963544727071</v>
      </c>
      <c r="K5" s="7">
        <f ca="1">VLOOKUP($A5,'RES installed'!$A$2:$C$6,3,FALSE)*(AVERAGE('[1]Profiles, RES, Summer'!K$2:K$4)*(RANDBETWEEN(95,105)/100))</f>
        <v>1.415785973101247</v>
      </c>
      <c r="L5" s="7">
        <f ca="1">VLOOKUP($A5,'RES installed'!$A$2:$C$6,3,FALSE)*(AVERAGE('[1]Profiles, RES, Summer'!L$2:L$4)*(RANDBETWEEN(95,105)/100))</f>
        <v>1.7259426630003449</v>
      </c>
      <c r="M5" s="7">
        <f ca="1">VLOOKUP($A5,'RES installed'!$A$2:$C$6,3,FALSE)*(AVERAGE('[1]Profiles, RES, Summer'!M$2:M$4)*(RANDBETWEEN(95,105)/100))</f>
        <v>1.8987718204747617</v>
      </c>
      <c r="N5" s="7">
        <f ca="1">VLOOKUP($A5,'RES installed'!$A$2:$C$6,3,FALSE)*(AVERAGE('[1]Profiles, RES, Summer'!N$2:N$4)*(RANDBETWEEN(95,105)/100))</f>
        <v>2.105415525437945</v>
      </c>
      <c r="O5" s="7">
        <f ca="1">VLOOKUP($A5,'RES installed'!$A$2:$C$6,3,FALSE)*(AVERAGE('[1]Profiles, RES, Summer'!O$2:O$4)*(RANDBETWEEN(95,105)/100))</f>
        <v>1.8985746210525805</v>
      </c>
      <c r="P5" s="7">
        <f ca="1">VLOOKUP($A5,'RES installed'!$A$2:$C$6,3,FALSE)*(AVERAGE('[1]Profiles, RES, Summer'!P$2:P$4)*(RANDBETWEEN(95,105)/100))</f>
        <v>1.4065263481090693</v>
      </c>
      <c r="Q5" s="7">
        <f ca="1">VLOOKUP($A5,'RES installed'!$A$2:$C$6,3,FALSE)*(AVERAGE('[1]Profiles, RES, Summer'!Q$2:Q$4)*(RANDBETWEEN(95,105)/100))</f>
        <v>0.80726004925858619</v>
      </c>
      <c r="R5" s="7">
        <f ca="1">VLOOKUP($A5,'RES installed'!$A$2:$C$6,3,FALSE)*(AVERAGE('[1]Profiles, RES, Summer'!R$2:R$4)*(RANDBETWEEN(95,105)/100))</f>
        <v>0.17532476264312075</v>
      </c>
      <c r="S5" s="7">
        <f ca="1">VLOOKUP($A5,'RES installed'!$A$2:$C$6,3,FALSE)*(AVERAGE('[1]Profiles, RES, Summer'!S$2:S$4)*(RANDBETWEEN(95,105)/100))</f>
        <v>1.0865885657484454E-3</v>
      </c>
      <c r="T5" s="7">
        <f ca="1">VLOOKUP($A5,'RES installed'!$A$2:$C$6,3,FALSE)*(AVERAGE('[1]Profiles, RES, Summer'!T$2:T$4)*(RANDBETWEEN(95,105)/100))</f>
        <v>1.9173449300539453E-4</v>
      </c>
      <c r="U5" s="7">
        <f ca="1">VLOOKUP($A5,'RES installed'!$A$2:$C$6,3,FALSE)*(AVERAGE('[1]Profiles, RES, Summer'!U$2:U$4)*(RANDBETWEEN(95,105)/100))</f>
        <v>4.7908510103319003E-5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2.9420799180327868E-5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2.6691518225109043E-2</v>
      </c>
      <c r="J6" s="7">
        <f ca="1">VLOOKUP($A6,'RES installed'!$A$2:$C$6,3,FALSE)*(AVERAGE('[1]Profiles, RES, Summer'!J$2:J$4)*(RANDBETWEEN(95,105)/100))</f>
        <v>0.5737842473265713</v>
      </c>
      <c r="K6" s="7">
        <f ca="1">VLOOKUP($A6,'RES installed'!$A$2:$C$6,3,FALSE)*(AVERAGE('[1]Profiles, RES, Summer'!K$2:K$4)*(RANDBETWEEN(95,105)/100))</f>
        <v>1.3888186212326517</v>
      </c>
      <c r="L6" s="7">
        <f ca="1">VLOOKUP($A6,'RES installed'!$A$2:$C$6,3,FALSE)*(AVERAGE('[1]Profiles, RES, Summer'!L$2:L$4)*(RANDBETWEEN(95,105)/100))</f>
        <v>1.816781750526679</v>
      </c>
      <c r="M6" s="7">
        <f ca="1">VLOOKUP($A6,'RES installed'!$A$2:$C$6,3,FALSE)*(AVERAGE('[1]Profiles, RES, Summer'!M$2:M$4)*(RANDBETWEEN(95,105)/100))</f>
        <v>1.9387459640637039</v>
      </c>
      <c r="N6" s="7">
        <f ca="1">VLOOKUP($A6,'RES installed'!$A$2:$C$6,3,FALSE)*(AVERAGE('[1]Profiles, RES, Summer'!N$2:N$4)*(RANDBETWEEN(95,105)/100))</f>
        <v>2.1264696806923244</v>
      </c>
      <c r="O6" s="7">
        <f ca="1">VLOOKUP($A6,'RES installed'!$A$2:$C$6,3,FALSE)*(AVERAGE('[1]Profiles, RES, Summer'!O$2:O$4)*(RANDBETWEEN(95,105)/100))</f>
        <v>1.7695452778742498</v>
      </c>
      <c r="P6" s="7">
        <f ca="1">VLOOKUP($A6,'RES installed'!$A$2:$C$6,3,FALSE)*(AVERAGE('[1]Profiles, RES, Summer'!P$2:P$4)*(RANDBETWEEN(95,105)/100))</f>
        <v>1.435230967458234</v>
      </c>
      <c r="Q6" s="7">
        <f ca="1">VLOOKUP($A6,'RES installed'!$A$2:$C$6,3,FALSE)*(AVERAGE('[1]Profiles, RES, Summer'!Q$2:Q$4)*(RANDBETWEEN(95,105)/100))</f>
        <v>0.7839737016838193</v>
      </c>
      <c r="R6" s="7">
        <f ca="1">VLOOKUP($A6,'RES installed'!$A$2:$C$6,3,FALSE)*(AVERAGE('[1]Profiles, RES, Summer'!R$2:R$4)*(RANDBETWEEN(95,105)/100))</f>
        <v>0.17358887390407995</v>
      </c>
      <c r="S6" s="7">
        <f ca="1">VLOOKUP($A6,'RES installed'!$A$2:$C$6,3,FALSE)*(AVERAGE('[1]Profiles, RES, Summer'!S$2:S$4)*(RANDBETWEEN(95,105)/100))</f>
        <v>1.130491134061514E-3</v>
      </c>
      <c r="T6" s="7">
        <f ca="1">VLOOKUP($A6,'RES installed'!$A$2:$C$6,3,FALSE)*(AVERAGE('[1]Profiles, RES, Summer'!T$2:T$4)*(RANDBETWEEN(95,105)/100))</f>
        <v>1.8045599341684189E-4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1.7123342781384293E-5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2.563442839441165E-2</v>
      </c>
      <c r="J7" s="7">
        <f ca="1">VLOOKUP($A7,'RES installed'!$A$2:$C$6,3,FALSE)*(AVERAGE('[1]Profiles, RES, Summer'!J$2:J$4)*(RANDBETWEEN(95,105)/100))</f>
        <v>0.56831963544727071</v>
      </c>
      <c r="K7" s="7">
        <f ca="1">VLOOKUP($A7,'RES installed'!$A$2:$C$6,3,FALSE)*(AVERAGE('[1]Profiles, RES, Summer'!K$2:K$4)*(RANDBETWEEN(95,105)/100))</f>
        <v>1.4023022971669494</v>
      </c>
      <c r="L7" s="7">
        <f ca="1">VLOOKUP($A7,'RES installed'!$A$2:$C$6,3,FALSE)*(AVERAGE('[1]Profiles, RES, Summer'!L$2:L$4)*(RANDBETWEEN(95,105)/100))</f>
        <v>1.8349495680319459</v>
      </c>
      <c r="M7" s="7">
        <f ca="1">VLOOKUP($A7,'RES installed'!$A$2:$C$6,3,FALSE)*(AVERAGE('[1]Profiles, RES, Summer'!M$2:M$4)*(RANDBETWEEN(95,105)/100))</f>
        <v>2.0786554666250021</v>
      </c>
      <c r="N7" s="7">
        <f ca="1">VLOOKUP($A7,'RES installed'!$A$2:$C$6,3,FALSE)*(AVERAGE('[1]Profiles, RES, Summer'!N$2:N$4)*(RANDBETWEEN(95,105)/100))</f>
        <v>2.1264696806923244</v>
      </c>
      <c r="O7" s="7">
        <f ca="1">VLOOKUP($A7,'RES installed'!$A$2:$C$6,3,FALSE)*(AVERAGE('[1]Profiles, RES, Summer'!O$2:O$4)*(RANDBETWEEN(95,105)/100))</f>
        <v>1.8248435678078203</v>
      </c>
      <c r="P7" s="7">
        <f ca="1">VLOOKUP($A7,'RES installed'!$A$2:$C$6,3,FALSE)*(AVERAGE('[1]Profiles, RES, Summer'!P$2:P$4)*(RANDBETWEEN(95,105)/100))</f>
        <v>1.3921740384344869</v>
      </c>
      <c r="Q7" s="7">
        <f ca="1">VLOOKUP($A7,'RES installed'!$A$2:$C$6,3,FALSE)*(AVERAGE('[1]Profiles, RES, Summer'!Q$2:Q$4)*(RANDBETWEEN(95,105)/100))</f>
        <v>0.7762115858255636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1.1195154919832469E-3</v>
      </c>
      <c r="T7" s="7">
        <f ca="1">VLOOKUP($A7,'RES installed'!$A$2:$C$6,3,FALSE)*(AVERAGE('[1]Profiles, RES, Summer'!T$2:T$4)*(RANDBETWEEN(95,105)/100))</f>
        <v>1.9361424293681996E-4</v>
      </c>
      <c r="U7" s="7">
        <f ca="1">VLOOKUP($A7,'RES installed'!$A$2:$C$6,3,FALSE)*(AVERAGE('[1]Profiles, RES, Summer'!U$2:U$4)*(RANDBETWEEN(95,105)/100))</f>
        <v>5.0352821843284265E-5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5.8841598360655737E-5</v>
      </c>
      <c r="D4" s="7">
        <f ca="1">VLOOKUP($A4,'RES installed'!$A$2:$C$6,3,FALSE)*(AVERAGE('[1]Profiles, RES, Summer'!D$2:D$4)*(RANDBETWEEN(95,105)/100))</f>
        <v>3.2929505348815944E-5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5.4968671196264161E-2</v>
      </c>
      <c r="J4" s="7">
        <f ca="1">VLOOKUP($A4,'RES installed'!$A$2:$C$6,3,FALSE)*(AVERAGE('[1]Profiles, RES, Summer'!J$2:J$4)*(RANDBETWEEN(95,105)/100))</f>
        <v>1.0492054808257303</v>
      </c>
      <c r="K4" s="7">
        <f ca="1">VLOOKUP($A4,'RES installed'!$A$2:$C$6,3,FALSE)*(AVERAGE('[1]Profiles, RES, Summer'!K$2:K$4)*(RANDBETWEEN(95,105)/100))</f>
        <v>2.7506698905967086</v>
      </c>
      <c r="L4" s="7">
        <f ca="1">VLOOKUP($A4,'RES installed'!$A$2:$C$6,3,FALSE)*(AVERAGE('[1]Profiles, RES, Summer'!L$2:L$4)*(RANDBETWEEN(95,105)/100))</f>
        <v>3.7789060410954924</v>
      </c>
      <c r="M4" s="7">
        <f ca="1">VLOOKUP($A4,'RES installed'!$A$2:$C$6,3,FALSE)*(AVERAGE('[1]Profiles, RES, Summer'!M$2:M$4)*(RANDBETWEEN(95,105)/100))</f>
        <v>4.0773626460721202</v>
      </c>
      <c r="N4" s="7">
        <f ca="1">VLOOKUP($A4,'RES installed'!$A$2:$C$6,3,FALSE)*(AVERAGE('[1]Profiles, RES, Summer'!N$2:N$4)*(RANDBETWEEN(95,105)/100))</f>
        <v>4.168722740367131</v>
      </c>
      <c r="O4" s="7">
        <f ca="1">VLOOKUP($A4,'RES installed'!$A$2:$C$6,3,FALSE)*(AVERAGE('[1]Profiles, RES, Summer'!O$2:O$4)*(RANDBETWEEN(95,105)/100))</f>
        <v>3.5759560823708805</v>
      </c>
      <c r="P4" s="7">
        <f ca="1">VLOOKUP($A4,'RES installed'!$A$2:$C$6,3,FALSE)*(AVERAGE('[1]Profiles, RES, Summer'!P$2:P$4)*(RANDBETWEEN(95,105)/100))</f>
        <v>2.9852804123131267</v>
      </c>
      <c r="Q4" s="7">
        <f ca="1">VLOOKUP($A4,'RES installed'!$A$2:$C$6,3,FALSE)*(AVERAGE('[1]Profiles, RES, Summer'!Q$2:Q$4)*(RANDBETWEEN(95,105)/100))</f>
        <v>1.4748020130685706</v>
      </c>
      <c r="R4" s="7">
        <f ca="1">VLOOKUP($A4,'RES installed'!$A$2:$C$6,3,FALSE)*(AVERAGE('[1]Profiles, RES, Summer'!R$2:R$4)*(RANDBETWEEN(95,105)/100))</f>
        <v>0.33329063789583346</v>
      </c>
      <c r="S4" s="7">
        <f ca="1">VLOOKUP($A4,'RES installed'!$A$2:$C$6,3,FALSE)*(AVERAGE('[1]Profiles, RES, Summer'!S$2:S$4)*(RANDBETWEEN(95,105)/100))</f>
        <v>2.1512258473403568E-3</v>
      </c>
      <c r="T4" s="7">
        <f ca="1">VLOOKUP($A4,'RES installed'!$A$2:$C$6,3,FALSE)*(AVERAGE('[1]Profiles, RES, Summer'!T$2:T$4)*(RANDBETWEEN(95,105)/100))</f>
        <v>3.5715248697083292E-4</v>
      </c>
      <c r="U4" s="7">
        <f ca="1">VLOOKUP($A4,'RES installed'!$A$2:$C$6,3,FALSE)*(AVERAGE('[1]Profiles, RES, Summer'!U$2:U$4)*(RANDBETWEEN(95,105)/100))</f>
        <v>1.0070564368656853E-4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2.855548155737705E-5</v>
      </c>
      <c r="D5" s="7">
        <f ca="1">VLOOKUP($A5,'RES installed'!$A$2:$C$6,3,FALSE)*(AVERAGE('[1]Profiles, RES, Summer'!D$2:D$4)*(RANDBETWEEN(95,105)/100))</f>
        <v>1.6464752674407972E-5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2.6427245767434694E-2</v>
      </c>
      <c r="J5" s="7">
        <f ca="1">VLOOKUP($A5,'RES installed'!$A$2:$C$6,3,FALSE)*(AVERAGE('[1]Profiles, RES, Summer'!J$2:J$4)*(RANDBETWEEN(95,105)/100))</f>
        <v>0.51913812853356456</v>
      </c>
      <c r="K5" s="7">
        <f ca="1">VLOOKUP($A5,'RES installed'!$A$2:$C$6,3,FALSE)*(AVERAGE('[1]Profiles, RES, Summer'!K$2:K$4)*(RANDBETWEEN(95,105)/100))</f>
        <v>1.3888186212326517</v>
      </c>
      <c r="L5" s="7">
        <f ca="1">VLOOKUP($A5,'RES installed'!$A$2:$C$6,3,FALSE)*(AVERAGE('[1]Profiles, RES, Summer'!L$2:L$4)*(RANDBETWEEN(95,105)/100))</f>
        <v>1.8894530205477462</v>
      </c>
      <c r="M5" s="7">
        <f ca="1">VLOOKUP($A5,'RES installed'!$A$2:$C$6,3,FALSE)*(AVERAGE('[1]Profiles, RES, Summer'!M$2:M$4)*(RANDBETWEEN(95,105)/100))</f>
        <v>2.0186942512415889</v>
      </c>
      <c r="N5" s="7">
        <f ca="1">VLOOKUP($A5,'RES installed'!$A$2:$C$6,3,FALSE)*(AVERAGE('[1]Profiles, RES, Summer'!N$2:N$4)*(RANDBETWEEN(95,105)/100))</f>
        <v>2.063307214929186</v>
      </c>
      <c r="O5" s="7">
        <f ca="1">VLOOKUP($A5,'RES installed'!$A$2:$C$6,3,FALSE)*(AVERAGE('[1]Profiles, RES, Summer'!O$2:O$4)*(RANDBETWEEN(95,105)/100))</f>
        <v>1.8064108044966301</v>
      </c>
      <c r="P5" s="7">
        <f ca="1">VLOOKUP($A5,'RES installed'!$A$2:$C$6,3,FALSE)*(AVERAGE('[1]Profiles, RES, Summer'!P$2:P$4)*(RANDBETWEEN(95,105)/100))</f>
        <v>1.4639355868073987</v>
      </c>
      <c r="Q5" s="7">
        <f ca="1">VLOOKUP($A5,'RES installed'!$A$2:$C$6,3,FALSE)*(AVERAGE('[1]Profiles, RES, Summer'!Q$2:Q$4)*(RANDBETWEEN(95,105)/100))</f>
        <v>0.73740100653428531</v>
      </c>
      <c r="R5" s="7">
        <f ca="1">VLOOKUP($A5,'RES installed'!$A$2:$C$6,3,FALSE)*(AVERAGE('[1]Profiles, RES, Summer'!R$2:R$4)*(RANDBETWEEN(95,105)/100))</f>
        <v>0.16838120768695755</v>
      </c>
      <c r="S5" s="7">
        <f ca="1">VLOOKUP($A5,'RES installed'!$A$2:$C$6,3,FALSE)*(AVERAGE('[1]Profiles, RES, Summer'!S$2:S$4)*(RANDBETWEEN(95,105)/100))</f>
        <v>1.1085398499049799E-3</v>
      </c>
      <c r="T5" s="7">
        <f ca="1">VLOOKUP($A5,'RES installed'!$A$2:$C$6,3,FALSE)*(AVERAGE('[1]Profiles, RES, Summer'!T$2:T$4)*(RANDBETWEEN(95,105)/100))</f>
        <v>1.8233574334826732E-4</v>
      </c>
      <c r="U5" s="7">
        <f ca="1">VLOOKUP($A5,'RES installed'!$A$2:$C$6,3,FALSE)*(AVERAGE('[1]Profiles, RES, Summer'!U$2:U$4)*(RANDBETWEEN(95,105)/100))</f>
        <v>4.986395949529121E-5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2.9132359972677593E-5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2.7484335598132081E-2</v>
      </c>
      <c r="J6" s="7">
        <f ca="1">VLOOKUP($A6,'RES installed'!$A$2:$C$6,3,FALSE)*(AVERAGE('[1]Profiles, RES, Summer'!J$2:J$4)*(RANDBETWEEN(95,105)/100))</f>
        <v>0.55739041168866932</v>
      </c>
      <c r="K6" s="7">
        <f ca="1">VLOOKUP($A6,'RES installed'!$A$2:$C$6,3,FALSE)*(AVERAGE('[1]Profiles, RES, Summer'!K$2:K$4)*(RANDBETWEEN(95,105)/100))</f>
        <v>1.2944328896925685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2.0986425384194733</v>
      </c>
      <c r="N6" s="7">
        <f ca="1">VLOOKUP($A6,'RES installed'!$A$2:$C$6,3,FALSE)*(AVERAGE('[1]Profiles, RES, Summer'!N$2:N$4)*(RANDBETWEEN(95,105)/100))</f>
        <v>2.0001447491660476</v>
      </c>
      <c r="O6" s="7">
        <f ca="1">VLOOKUP($A6,'RES installed'!$A$2:$C$6,3,FALSE)*(AVERAGE('[1]Profiles, RES, Summer'!O$2:O$4)*(RANDBETWEEN(95,105)/100))</f>
        <v>1.8432763311190103</v>
      </c>
      <c r="P6" s="7">
        <f ca="1">VLOOKUP($A6,'RES installed'!$A$2:$C$6,3,FALSE)*(AVERAGE('[1]Profiles, RES, Summer'!P$2:P$4)*(RANDBETWEEN(95,105)/100))</f>
        <v>1.3778217287599046</v>
      </c>
      <c r="Q6" s="7">
        <f ca="1">VLOOKUP($A6,'RES installed'!$A$2:$C$6,3,FALSE)*(AVERAGE('[1]Profiles, RES, Summer'!Q$2:Q$4)*(RANDBETWEEN(95,105)/100))</f>
        <v>0.75292523825079671</v>
      </c>
      <c r="R6" s="7">
        <f ca="1">VLOOKUP($A6,'RES installed'!$A$2:$C$6,3,FALSE)*(AVERAGE('[1]Profiles, RES, Summer'!R$2:R$4)*(RANDBETWEEN(95,105)/100))</f>
        <v>0.16490943020887594</v>
      </c>
      <c r="S6" s="7">
        <f ca="1">VLOOKUP($A6,'RES installed'!$A$2:$C$6,3,FALSE)*(AVERAGE('[1]Profiles, RES, Summer'!S$2:S$4)*(RANDBETWEEN(95,105)/100))</f>
        <v>1.0426859974353769E-3</v>
      </c>
      <c r="T6" s="7">
        <f ca="1">VLOOKUP($A6,'RES installed'!$A$2:$C$6,3,FALSE)*(AVERAGE('[1]Profiles, RES, Summer'!T$2:T$4)*(RANDBETWEEN(95,105)/100))</f>
        <v>1.9737374279967082E-4</v>
      </c>
      <c r="U6" s="7">
        <f ca="1">VLOOKUP($A6,'RES installed'!$A$2:$C$6,3,FALSE)*(AVERAGE('[1]Profiles, RES, Summer'!U$2:U$4)*(RANDBETWEEN(95,105)/100))</f>
        <v>4.9375097147298162E-5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1.7123342781384293E-5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2.6427245767434694E-2</v>
      </c>
      <c r="J7" s="7">
        <f ca="1">VLOOKUP($A7,'RES installed'!$A$2:$C$6,3,FALSE)*(AVERAGE('[1]Profiles, RES, Summer'!J$2:J$4)*(RANDBETWEEN(95,105)/100))</f>
        <v>0.55192579980936862</v>
      </c>
      <c r="K7" s="7">
        <f ca="1">VLOOKUP($A7,'RES installed'!$A$2:$C$6,3,FALSE)*(AVERAGE('[1]Profiles, RES, Summer'!K$2:K$4)*(RANDBETWEEN(95,105)/100))</f>
        <v>1.3753349452983543</v>
      </c>
      <c r="L7" s="7">
        <f ca="1">VLOOKUP($A7,'RES installed'!$A$2:$C$6,3,FALSE)*(AVERAGE('[1]Profiles, RES, Summer'!L$2:L$4)*(RANDBETWEEN(95,105)/100))</f>
        <v>1.816781750526679</v>
      </c>
      <c r="M7" s="7">
        <f ca="1">VLOOKUP($A7,'RES installed'!$A$2:$C$6,3,FALSE)*(AVERAGE('[1]Profiles, RES, Summer'!M$2:M$4)*(RANDBETWEEN(95,105)/100))</f>
        <v>1.8987718204747617</v>
      </c>
      <c r="N7" s="7">
        <f ca="1">VLOOKUP($A7,'RES installed'!$A$2:$C$6,3,FALSE)*(AVERAGE('[1]Profiles, RES, Summer'!N$2:N$4)*(RANDBETWEEN(95,105)/100))</f>
        <v>2.1896321464554629</v>
      </c>
      <c r="O7" s="7">
        <f ca="1">VLOOKUP($A7,'RES installed'!$A$2:$C$6,3,FALSE)*(AVERAGE('[1]Profiles, RES, Summer'!O$2:O$4)*(RANDBETWEEN(95,105)/100))</f>
        <v>1.7879780411854402</v>
      </c>
      <c r="P7" s="7">
        <f ca="1">VLOOKUP($A7,'RES installed'!$A$2:$C$6,3,FALSE)*(AVERAGE('[1]Profiles, RES, Summer'!P$2:P$4)*(RANDBETWEEN(95,105)/100))</f>
        <v>1.3921740384344869</v>
      </c>
      <c r="Q7" s="7">
        <f ca="1">VLOOKUP($A7,'RES installed'!$A$2:$C$6,3,FALSE)*(AVERAGE('[1]Profiles, RES, Summer'!Q$2:Q$4)*(RANDBETWEEN(95,105)/100))</f>
        <v>0.791735817542075</v>
      </c>
      <c r="R7" s="7">
        <f ca="1">VLOOKUP($A7,'RES installed'!$A$2:$C$6,3,FALSE)*(AVERAGE('[1]Profiles, RES, Summer'!R$2:R$4)*(RANDBETWEEN(95,105)/100))</f>
        <v>0.17706065138216154</v>
      </c>
      <c r="S7" s="7">
        <f ca="1">VLOOKUP($A7,'RES installed'!$A$2:$C$6,3,FALSE)*(AVERAGE('[1]Profiles, RES, Summer'!S$2:S$4)*(RANDBETWEEN(95,105)/100))</f>
        <v>1.130491134061514E-3</v>
      </c>
      <c r="T7" s="7">
        <f ca="1">VLOOKUP($A7,'RES installed'!$A$2:$C$6,3,FALSE)*(AVERAGE('[1]Profiles, RES, Summer'!T$2:T$4)*(RANDBETWEEN(95,105)/100))</f>
        <v>1.9173449300539453E-4</v>
      </c>
      <c r="U7" s="7">
        <f ca="1">VLOOKUP($A7,'RES installed'!$A$2:$C$6,3,FALSE)*(AVERAGE('[1]Profiles, RES, Summer'!U$2:U$4)*(RANDBETWEEN(95,105)/100))</f>
        <v>4.6930785407332907E-5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0.15384615384615385</v>
      </c>
    </row>
    <row r="3" spans="1:2" x14ac:dyDescent="0.25">
      <c r="A3">
        <v>2</v>
      </c>
      <c r="B3" s="1">
        <f>VLOOKUP($A3,'[1]Base Consumption'!$A$2:$D$9,4,FALSE)</f>
        <v>0.15384615384615385</v>
      </c>
    </row>
    <row r="4" spans="1:2" x14ac:dyDescent="0.25">
      <c r="A4">
        <v>3</v>
      </c>
      <c r="B4" s="1">
        <f>VLOOKUP($A4,'[1]Base Consumption'!$A$2:$D$9,4,FALSE)</f>
        <v>0.15384615384615385</v>
      </c>
    </row>
    <row r="5" spans="1:2" x14ac:dyDescent="0.25">
      <c r="A5">
        <v>4</v>
      </c>
      <c r="B5" s="1">
        <f>VLOOKUP($A5,'[1]Base Consumption'!$A$2:$D$9,4,FALSE)</f>
        <v>0.15384615384615385</v>
      </c>
    </row>
    <row r="6" spans="1:2" x14ac:dyDescent="0.25">
      <c r="A6">
        <v>5</v>
      </c>
      <c r="B6" s="1">
        <f>VLOOKUP($A6,'[1]Base Consumption'!$A$2:$D$9,4,FALSE)</f>
        <v>0.15384615384615385</v>
      </c>
    </row>
    <row r="7" spans="1:2" x14ac:dyDescent="0.25">
      <c r="A7">
        <v>6</v>
      </c>
      <c r="B7" s="1">
        <f>VLOOKUP($A7,'[1]Base Consumption'!$A$2:$D$9,4,FALSE)</f>
        <v>7.6923076923076927E-2</v>
      </c>
    </row>
    <row r="8" spans="1:2" x14ac:dyDescent="0.25">
      <c r="A8">
        <v>7</v>
      </c>
      <c r="B8" s="1">
        <f>VLOOKUP($A8,'[1]Base Consumption'!$A$2:$D$9,4,FALSE)</f>
        <v>7.6923076923076927E-2</v>
      </c>
    </row>
    <row r="9" spans="1:2" x14ac:dyDescent="0.25">
      <c r="A9">
        <v>8</v>
      </c>
      <c r="B9" s="1">
        <f>VLOOKUP($A9,'[1]Base Consumption'!$A$2:$D$9,4,FALSE)</f>
        <v>7.6923076923076927E-2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1.2291000000000001</v>
      </c>
      <c r="C2" s="4">
        <f>'[1]FL Profiles'!C2*Main!$B$6</f>
        <v>1.2701000000000002</v>
      </c>
      <c r="D2" s="4">
        <f>'[1]FL Profiles'!D2*Main!$B$6</f>
        <v>1.1373</v>
      </c>
      <c r="E2" s="4">
        <f>'[1]FL Profiles'!E2*Main!$B$6</f>
        <v>1.0780000000000001</v>
      </c>
      <c r="F2" s="4">
        <f>'[1]FL Profiles'!F2*Main!$B$6</f>
        <v>0.88319999999999999</v>
      </c>
      <c r="G2" s="4">
        <f>'[1]FL Profiles'!G2*Main!$B$6</f>
        <v>0.74960000000000004</v>
      </c>
      <c r="H2" s="4">
        <f>'[1]FL Profiles'!H2*Main!$B$6</f>
        <v>0.91670000000000007</v>
      </c>
      <c r="I2" s="4">
        <f>'[1]FL Profiles'!I2*Main!$B$6</f>
        <v>0.15920000000000001</v>
      </c>
      <c r="J2" s="4">
        <f>'[1]FL Profiles'!J2*Main!$B$6</f>
        <v>0.14000000000000001</v>
      </c>
      <c r="K2" s="4">
        <f>'[1]FL Profiles'!K2*Main!$B$6</f>
        <v>0.2041</v>
      </c>
      <c r="L2" s="4">
        <f>'[1]FL Profiles'!L2*Main!$B$6</f>
        <v>0.1202</v>
      </c>
      <c r="M2" s="4">
        <f>'[1]FL Profiles'!M2*Main!$B$6</f>
        <v>0.1502</v>
      </c>
      <c r="N2" s="4">
        <f>'[1]FL Profiles'!N2*Main!$B$6</f>
        <v>0.23930000000000001</v>
      </c>
      <c r="O2" s="4">
        <f>'[1]FL Profiles'!O2*Main!$B$6</f>
        <v>0.44090000000000007</v>
      </c>
      <c r="P2" s="4">
        <f>'[1]FL Profiles'!P2*Main!$B$6</f>
        <v>0.47039999999999998</v>
      </c>
      <c r="Q2" s="4">
        <f>'[1]FL Profiles'!Q2*Main!$B$6</f>
        <v>0.46260000000000001</v>
      </c>
      <c r="R2" s="4">
        <f>'[1]FL Profiles'!R2*Main!$B$6</f>
        <v>0.25950000000000001</v>
      </c>
      <c r="S2" s="4">
        <f>'[1]FL Profiles'!S2*Main!$B$6</f>
        <v>0.52859999999999996</v>
      </c>
      <c r="T2" s="4">
        <f>'[1]FL Profiles'!T2*Main!$B$6</f>
        <v>0.31019999999999998</v>
      </c>
      <c r="U2" s="4">
        <f>'[1]FL Profiles'!U2*Main!$B$6</f>
        <v>0.21809999999999999</v>
      </c>
      <c r="V2" s="4">
        <f>'[1]FL Profiles'!V2*Main!$B$6</f>
        <v>0.33119999999999994</v>
      </c>
      <c r="W2" s="4">
        <f>'[1]FL Profiles'!W2*Main!$B$6</f>
        <v>0.20469999999999999</v>
      </c>
      <c r="X2" s="4">
        <f>'[1]FL Profiles'!X2*Main!$B$6</f>
        <v>0.93430000000000002</v>
      </c>
      <c r="Y2" s="4">
        <f>'[1]FL Profiles'!Y2*Main!$B$6</f>
        <v>1.1263000000000001</v>
      </c>
    </row>
    <row r="3" spans="1:25" x14ac:dyDescent="0.25">
      <c r="A3" t="s">
        <v>16</v>
      </c>
      <c r="B3" s="4">
        <f>'[1]FL Profiles'!B3*Main!$B$6</f>
        <v>-2.7749999999999995</v>
      </c>
      <c r="C3" s="4">
        <f>'[1]FL Profiles'!C3*Main!$B$6</f>
        <v>-2.9674</v>
      </c>
      <c r="D3" s="4">
        <f>'[1]FL Profiles'!D3*Main!$B$6</f>
        <v>-3.3374000000000006</v>
      </c>
      <c r="E3" s="4">
        <f>'[1]FL Profiles'!E3*Main!$B$6</f>
        <v>-3.6000999999999999</v>
      </c>
      <c r="F3" s="4">
        <f>'[1]FL Profiles'!F3*Main!$B$6</f>
        <v>-3.8479999999999999</v>
      </c>
      <c r="G3" s="4">
        <f>'[1]FL Profiles'!G3*Main!$B$6</f>
        <v>-4.1994999999999996</v>
      </c>
      <c r="H3" s="4">
        <f>'[1]FL Profiles'!H3*Main!$B$6</f>
        <v>-4.0071000000000003</v>
      </c>
      <c r="I3" s="4">
        <f>'[1]FL Profiles'!I3*Main!$B$6</f>
        <v>-4.4949399999999997</v>
      </c>
      <c r="J3" s="4">
        <f>'[1]FL Profiles'!J3*Main!$B$6</f>
        <v>-4.0768399999999998</v>
      </c>
      <c r="K3" s="4">
        <f>'[1]FL Profiles'!K3*Main!$B$6</f>
        <v>-5.9882099999999996</v>
      </c>
      <c r="L3" s="4">
        <f>'[1]FL Profiles'!L3*Main!$B$6</f>
        <v>-5.9268400000000003</v>
      </c>
      <c r="M3" s="4">
        <f>'[1]FL Profiles'!M3*Main!$B$6</f>
        <v>-5.4180400000000004</v>
      </c>
      <c r="N3" s="4">
        <f>'[1]FL Profiles'!N3*Main!$B$6</f>
        <v>-5.1936400000000003</v>
      </c>
      <c r="O3" s="4">
        <f>'[1]FL Profiles'!O3*Main!$B$6</f>
        <v>-5.0143700000000004</v>
      </c>
      <c r="P3" s="4">
        <f>'[1]FL Profiles'!P3*Main!$B$6</f>
        <v>-4.7264200000000001</v>
      </c>
      <c r="Q3" s="4">
        <f>'[1]FL Profiles'!Q3*Main!$B$6</f>
        <v>-4.3010599999999997</v>
      </c>
      <c r="R3" s="4">
        <f>'[1]FL Profiles'!R3*Main!$B$6</f>
        <v>-4.0217400000000003</v>
      </c>
      <c r="S3" s="4">
        <f>'[1]FL Profiles'!S3*Main!$B$6</f>
        <v>-3.5990600000000001</v>
      </c>
      <c r="T3" s="4">
        <f>'[1]FL Profiles'!T3*Main!$B$6</f>
        <v>-2.28443</v>
      </c>
      <c r="U3" s="4">
        <f>'[1]FL Profiles'!U3*Main!$B$6</f>
        <v>-2.5566200000000001</v>
      </c>
      <c r="V3" s="4">
        <f>'[1]FL Profiles'!V3*Main!$B$6</f>
        <v>-2.7024599999999999</v>
      </c>
      <c r="W3" s="4">
        <f>'[1]FL Profiles'!W3*Main!$B$6</f>
        <v>-2.9013499999999999</v>
      </c>
      <c r="X3" s="4">
        <f>'[1]FL Profiles'!X3*Main!$B$6</f>
        <v>-2.3050999999999999</v>
      </c>
      <c r="Y3" s="4">
        <f>'[1]FL Profiles'!Y3*Main!$B$6</f>
        <v>-2.4493999999999998</v>
      </c>
    </row>
    <row r="4" spans="1:25" x14ac:dyDescent="0.25">
      <c r="A4" t="s">
        <v>17</v>
      </c>
      <c r="B4" s="4">
        <f>'[1]FL Profiles'!B4*Main!$B$6</f>
        <v>2.6733899999999999</v>
      </c>
      <c r="C4" s="4">
        <f>'[1]FL Profiles'!C4*Main!$B$6</f>
        <v>2.86008</v>
      </c>
      <c r="D4" s="4">
        <f>'[1]FL Profiles'!D4*Main!$B$6</f>
        <v>3.2068099999999999</v>
      </c>
      <c r="E4" s="4">
        <f>'[1]FL Profiles'!E4*Main!$B$6</f>
        <v>3.4506100000000002</v>
      </c>
      <c r="F4" s="4">
        <f>'[1]FL Profiles'!F4*Main!$B$6</f>
        <v>3.6728499999999995</v>
      </c>
      <c r="G4" s="4">
        <f>'[1]FL Profiles'!G4*Main!$B$6</f>
        <v>4.0105000000000004</v>
      </c>
      <c r="H4" s="4">
        <f>'[1]FL Profiles'!H4*Main!$B$6</f>
        <v>3.8235000000000001</v>
      </c>
      <c r="I4" s="4">
        <f>'[1]FL Profiles'!I4*Main!$B$6</f>
        <v>4.3147900000000003</v>
      </c>
      <c r="J4" s="4">
        <f>'[1]FL Profiles'!J4*Main!$B$6</f>
        <v>3.9522900000000001</v>
      </c>
      <c r="K4" s="4">
        <f>'[1]FL Profiles'!K4*Main!$B$6</f>
        <v>4.5098599999999998</v>
      </c>
      <c r="L4" s="4">
        <f>'[1]FL Profiles'!L4*Main!$B$6</f>
        <v>4.5453700000000001</v>
      </c>
      <c r="M4" s="4">
        <f>'[1]FL Profiles'!M4*Main!$B$6</f>
        <v>4.2549099999999997</v>
      </c>
      <c r="N4" s="4">
        <f>'[1]FL Profiles'!N4*Main!$B$6</f>
        <v>4.1115000000000004</v>
      </c>
      <c r="O4" s="4">
        <f>'[1]FL Profiles'!O4*Main!$B$6</f>
        <v>4.0058199999999999</v>
      </c>
      <c r="P4" s="4">
        <f>'[1]FL Profiles'!P4*Main!$B$6</f>
        <v>3.7540800000000001</v>
      </c>
      <c r="Q4" s="4">
        <f>'[1]FL Profiles'!Q4*Main!$B$6</f>
        <v>3.4178700000000002</v>
      </c>
      <c r="R4" s="4">
        <f>'[1]FL Profiles'!R4*Main!$B$6</f>
        <v>3.1840099999999998</v>
      </c>
      <c r="S4" s="4">
        <f>'[1]FL Profiles'!S4*Main!$B$6</f>
        <v>2.84572</v>
      </c>
      <c r="T4" s="4">
        <f>'[1]FL Profiles'!T4*Main!$B$6</f>
        <v>2.2273399999999999</v>
      </c>
      <c r="U4" s="4">
        <f>'[1]FL Profiles'!U4*Main!$B$6</f>
        <v>2.4930400000000001</v>
      </c>
      <c r="V4" s="4">
        <f>'[1]FL Profiles'!V4*Main!$B$6</f>
        <v>2.6491400000000001</v>
      </c>
      <c r="W4" s="4">
        <f>'[1]FL Profiles'!W4*Main!$B$6</f>
        <v>2.85364</v>
      </c>
      <c r="X4" s="4">
        <f>'[1]FL Profiles'!X4*Main!$B$6</f>
        <v>2.2204999999999999</v>
      </c>
      <c r="Y4" s="4">
        <f>'[1]FL Profiles'!Y4*Main!$B$6</f>
        <v>2.3612000000000002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7.8568211191913484</v>
      </c>
      <c r="C2" s="4">
        <f>('[1]Pc, Winter, S1'!C2*Main!$B$5)+(VLOOKUP($A2,'FL Ratio'!$A$2:$B$9,2,FALSE)*'FL Characterization'!C$2)</f>
        <v>7.5765774804443273</v>
      </c>
      <c r="D2" s="4">
        <f>('[1]Pc, Winter, S1'!D2*Main!$B$5)+(VLOOKUP($A2,'FL Ratio'!$A$2:$B$9,2,FALSE)*'FL Characterization'!D$2)</f>
        <v>7.2932355630366104</v>
      </c>
      <c r="E2" s="4">
        <f>('[1]Pc, Winter, S1'!E2*Main!$B$5)+(VLOOKUP($A2,'FL Ratio'!$A$2:$B$9,2,FALSE)*'FL Characterization'!E$2)</f>
        <v>7.4989567654650404</v>
      </c>
      <c r="F2" s="4">
        <f>('[1]Pc, Winter, S1'!F2*Main!$B$5)+(VLOOKUP($A2,'FL Ratio'!$A$2:$B$9,2,FALSE)*'FL Characterization'!F$2)</f>
        <v>7.2620635258742947</v>
      </c>
      <c r="G2" s="4">
        <f>('[1]Pc, Winter, S1'!G2*Main!$B$5)+(VLOOKUP($A2,'FL Ratio'!$A$2:$B$9,2,FALSE)*'FL Characterization'!G$2)</f>
        <v>7.251000878251376</v>
      </c>
      <c r="H2" s="4">
        <f>('[1]Pc, Winter, S1'!H2*Main!$B$5)+(VLOOKUP($A2,'FL Ratio'!$A$2:$B$9,2,FALSE)*'FL Characterization'!H$2)</f>
        <v>7.3425708325198604</v>
      </c>
      <c r="I2" s="4">
        <f>('[1]Pc, Winter, S1'!I2*Main!$B$5)+(VLOOKUP($A2,'FL Ratio'!$A$2:$B$9,2,FALSE)*'FL Characterization'!I$2)</f>
        <v>9.3720663598995628</v>
      </c>
      <c r="J2" s="4">
        <f>('[1]Pc, Winter, S1'!J2*Main!$B$5)+(VLOOKUP($A2,'FL Ratio'!$A$2:$B$9,2,FALSE)*'FL Characterization'!J$2)</f>
        <v>9.555996836107548</v>
      </c>
      <c r="K2" s="4">
        <f>('[1]Pc, Winter, S1'!K2*Main!$B$5)+(VLOOKUP($A2,'FL Ratio'!$A$2:$B$9,2,FALSE)*'FL Characterization'!K$2)</f>
        <v>9.4748948047881392</v>
      </c>
      <c r="L2" s="4">
        <f>('[1]Pc, Winter, S1'!L2*Main!$B$5)+(VLOOKUP($A2,'FL Ratio'!$A$2:$B$9,2,FALSE)*'FL Characterization'!L$2)</f>
        <v>9.4333162386812379</v>
      </c>
      <c r="M2" s="4">
        <f>('[1]Pc, Winter, S1'!M2*Main!$B$5)+(VLOOKUP($A2,'FL Ratio'!$A$2:$B$9,2,FALSE)*'FL Characterization'!M$2)</f>
        <v>9.6357843626258255</v>
      </c>
      <c r="N2" s="4">
        <f>('[1]Pc, Winter, S1'!N2*Main!$B$5)+(VLOOKUP($A2,'FL Ratio'!$A$2:$B$9,2,FALSE)*'FL Characterization'!N$2)</f>
        <v>9.546015092755761</v>
      </c>
      <c r="O2" s="4">
        <f>('[1]Pc, Winter, S1'!O2*Main!$B$5)+(VLOOKUP($A2,'FL Ratio'!$A$2:$B$9,2,FALSE)*'FL Characterization'!O$2)</f>
        <v>9.4086982323381978</v>
      </c>
      <c r="P2" s="4">
        <f>('[1]Pc, Winter, S1'!P2*Main!$B$5)+(VLOOKUP($A2,'FL Ratio'!$A$2:$B$9,2,FALSE)*'FL Characterization'!P$2)</f>
        <v>8.1980545574733448</v>
      </c>
      <c r="Q2" s="4">
        <f>('[1]Pc, Winter, S1'!Q2*Main!$B$5)+(VLOOKUP($A2,'FL Ratio'!$A$2:$B$9,2,FALSE)*'FL Characterization'!Q$2)</f>
        <v>8.8131331160793156</v>
      </c>
      <c r="R2" s="4">
        <f>('[1]Pc, Winter, S1'!R2*Main!$B$5)+(VLOOKUP($A2,'FL Ratio'!$A$2:$B$9,2,FALSE)*'FL Characterization'!R$2)</f>
        <v>9.5441843055133653</v>
      </c>
      <c r="S2" s="4">
        <f>('[1]Pc, Winter, S1'!S2*Main!$B$5)+(VLOOKUP($A2,'FL Ratio'!$A$2:$B$9,2,FALSE)*'FL Characterization'!S$2)</f>
        <v>9.4408154972063461</v>
      </c>
      <c r="T2" s="4">
        <f>('[1]Pc, Winter, S1'!T2*Main!$B$5)+(VLOOKUP($A2,'FL Ratio'!$A$2:$B$9,2,FALSE)*'FL Characterization'!T$2)</f>
        <v>8.924934946448122</v>
      </c>
      <c r="U2" s="4">
        <f>('[1]Pc, Winter, S1'!U2*Main!$B$5)+(VLOOKUP($A2,'FL Ratio'!$A$2:$B$9,2,FALSE)*'FL Characterization'!U$2)</f>
        <v>8.4991437230696434</v>
      </c>
      <c r="V2" s="4">
        <f>('[1]Pc, Winter, S1'!V2*Main!$B$5)+(VLOOKUP($A2,'FL Ratio'!$A$2:$B$9,2,FALSE)*'FL Characterization'!V$2)</f>
        <v>8.4567372061111978</v>
      </c>
      <c r="W2" s="4">
        <f>('[1]Pc, Winter, S1'!W2*Main!$B$5)+(VLOOKUP($A2,'FL Ratio'!$A$2:$B$9,2,FALSE)*'FL Characterization'!W$2)</f>
        <v>8.0637040111595581</v>
      </c>
      <c r="X2" s="4">
        <f>('[1]Pc, Winter, S1'!X2*Main!$B$5)+(VLOOKUP($A2,'FL Ratio'!$A$2:$B$9,2,FALSE)*'FL Characterization'!X$2)</f>
        <v>7.3980279721489364</v>
      </c>
      <c r="Y2" s="4">
        <f>('[1]Pc, Winter, S1'!Y2*Main!$B$5)+(VLOOKUP($A2,'FL Ratio'!$A$2:$B$9,2,FALSE)*'FL Characterization'!Y$2)</f>
        <v>7.2704012853637625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5.7356554164122562</v>
      </c>
      <c r="C3" s="4">
        <f>('[1]Pc, Winter, S1'!C3*Main!$B$5)+(VLOOKUP($A3,'FL Ratio'!$A$2:$B$9,2,FALSE)*'FL Characterization'!C$2)</f>
        <v>5.5841066339379175</v>
      </c>
      <c r="D3" s="4">
        <f>('[1]Pc, Winter, S1'!D3*Main!$B$5)+(VLOOKUP($A3,'FL Ratio'!$A$2:$B$9,2,FALSE)*'FL Characterization'!D$2)</f>
        <v>5.334784810153776</v>
      </c>
      <c r="E3" s="4">
        <f>('[1]Pc, Winter, S1'!E3*Main!$B$5)+(VLOOKUP($A3,'FL Ratio'!$A$2:$B$9,2,FALSE)*'FL Characterization'!E$2)</f>
        <v>5.2829373988702031</v>
      </c>
      <c r="F3" s="4">
        <f>('[1]Pc, Winter, S1'!F3*Main!$B$5)+(VLOOKUP($A3,'FL Ratio'!$A$2:$B$9,2,FALSE)*'FL Characterization'!F$2)</f>
        <v>5.3043857588960499</v>
      </c>
      <c r="G3" s="4">
        <f>('[1]Pc, Winter, S1'!G3*Main!$B$5)+(VLOOKUP($A3,'FL Ratio'!$A$2:$B$9,2,FALSE)*'FL Characterization'!G$2)</f>
        <v>5.6338038675884574</v>
      </c>
      <c r="H3" s="4">
        <f>('[1]Pc, Winter, S1'!H3*Main!$B$5)+(VLOOKUP($A3,'FL Ratio'!$A$2:$B$9,2,FALSE)*'FL Characterization'!H$2)</f>
        <v>6.7938468168649928</v>
      </c>
      <c r="I3" s="4">
        <f>('[1]Pc, Winter, S1'!I3*Main!$B$5)+(VLOOKUP($A3,'FL Ratio'!$A$2:$B$9,2,FALSE)*'FL Characterization'!I$2)</f>
        <v>7.7913967861168931</v>
      </c>
      <c r="J3" s="4">
        <f>('[1]Pc, Winter, S1'!J3*Main!$B$5)+(VLOOKUP($A3,'FL Ratio'!$A$2:$B$9,2,FALSE)*'FL Characterization'!J$2)</f>
        <v>8.4652236033885462</v>
      </c>
      <c r="K3" s="4">
        <f>('[1]Pc, Winter, S1'!K3*Main!$B$5)+(VLOOKUP($A3,'FL Ratio'!$A$2:$B$9,2,FALSE)*'FL Characterization'!K$2)</f>
        <v>8.7301143373472279</v>
      </c>
      <c r="L3" s="4">
        <f>('[1]Pc, Winter, S1'!L3*Main!$B$5)+(VLOOKUP($A3,'FL Ratio'!$A$2:$B$9,2,FALSE)*'FL Characterization'!L$2)</f>
        <v>8.698389975515715</v>
      </c>
      <c r="M3" s="4">
        <f>('[1]Pc, Winter, S1'!M3*Main!$B$5)+(VLOOKUP($A3,'FL Ratio'!$A$2:$B$9,2,FALSE)*'FL Characterization'!M$2)</f>
        <v>8.4963047941259084</v>
      </c>
      <c r="N3" s="4">
        <f>('[1]Pc, Winter, S1'!N3*Main!$B$5)+(VLOOKUP($A3,'FL Ratio'!$A$2:$B$9,2,FALSE)*'FL Characterization'!N$2)</f>
        <v>8.2026501816321744</v>
      </c>
      <c r="O3" s="4">
        <f>('[1]Pc, Winter, S1'!O3*Main!$B$5)+(VLOOKUP($A3,'FL Ratio'!$A$2:$B$9,2,FALSE)*'FL Characterization'!O$2)</f>
        <v>7.8335912870487796</v>
      </c>
      <c r="P3" s="4">
        <f>('[1]Pc, Winter, S1'!P3*Main!$B$5)+(VLOOKUP($A3,'FL Ratio'!$A$2:$B$9,2,FALSE)*'FL Characterization'!P$2)</f>
        <v>7.3050783876797345</v>
      </c>
      <c r="Q3" s="4">
        <f>('[1]Pc, Winter, S1'!Q3*Main!$B$5)+(VLOOKUP($A3,'FL Ratio'!$A$2:$B$9,2,FALSE)*'FL Characterization'!Q$2)</f>
        <v>7.528366552814278</v>
      </c>
      <c r="R3" s="4">
        <f>('[1]Pc, Winter, S1'!R3*Main!$B$5)+(VLOOKUP($A3,'FL Ratio'!$A$2:$B$9,2,FALSE)*'FL Characterization'!R$2)</f>
        <v>8.3349029141026438</v>
      </c>
      <c r="S3" s="4">
        <f>('[1]Pc, Winter, S1'!S3*Main!$B$5)+(VLOOKUP($A3,'FL Ratio'!$A$2:$B$9,2,FALSE)*'FL Characterization'!S$2)</f>
        <v>9.9987341038220876</v>
      </c>
      <c r="T3" s="4">
        <f>('[1]Pc, Winter, S1'!T3*Main!$B$5)+(VLOOKUP($A3,'FL Ratio'!$A$2:$B$9,2,FALSE)*'FL Characterization'!T$2)</f>
        <v>9.4935094742761041</v>
      </c>
      <c r="U3" s="4">
        <f>('[1]Pc, Winter, S1'!U3*Main!$B$5)+(VLOOKUP($A3,'FL Ratio'!$A$2:$B$9,2,FALSE)*'FL Characterization'!U$2)</f>
        <v>8.7586919028036156</v>
      </c>
      <c r="V3" s="4">
        <f>('[1]Pc, Winter, S1'!V3*Main!$B$5)+(VLOOKUP($A3,'FL Ratio'!$A$2:$B$9,2,FALSE)*'FL Characterization'!V$2)</f>
        <v>8.50939476209156</v>
      </c>
      <c r="W3" s="4">
        <f>('[1]Pc, Winter, S1'!W3*Main!$B$5)+(VLOOKUP($A3,'FL Ratio'!$A$2:$B$9,2,FALSE)*'FL Characterization'!W$2)</f>
        <v>7.9201635274429805</v>
      </c>
      <c r="X3" s="4">
        <f>('[1]Pc, Winter, S1'!X3*Main!$B$5)+(VLOOKUP($A3,'FL Ratio'!$A$2:$B$9,2,FALSE)*'FL Characterization'!X$2)</f>
        <v>7.3634646126879417</v>
      </c>
      <c r="Y3" s="4">
        <f>('[1]Pc, Winter, S1'!Y3*Main!$B$5)+(VLOOKUP($A3,'FL Ratio'!$A$2:$B$9,2,FALSE)*'FL Characterization'!Y$2)</f>
        <v>6.5594531721569265</v>
      </c>
    </row>
    <row r="4" spans="1:25" x14ac:dyDescent="0.25">
      <c r="A4">
        <v>3</v>
      </c>
      <c r="B4" s="4">
        <f>('[1]Pc, Winter, S1'!B4*Main!$B$5)+(VLOOKUP($A4,'FL Ratio'!$A$2:$B$9,2,FALSE)*'FL Characterization'!B$2)</f>
        <v>4.8667587493088984</v>
      </c>
      <c r="C4" s="4">
        <f>('[1]Pc, Winter, S1'!C4*Main!$B$5)+(VLOOKUP($A4,'FL Ratio'!$A$2:$B$9,2,FALSE)*'FL Characterization'!C$2)</f>
        <v>4.5935113168238377</v>
      </c>
      <c r="D4" s="4">
        <f>('[1]Pc, Winter, S1'!D4*Main!$B$5)+(VLOOKUP($A4,'FL Ratio'!$A$2:$B$9,2,FALSE)*'FL Characterization'!D$2)</f>
        <v>4.430915743465544</v>
      </c>
      <c r="E4" s="4">
        <f>('[1]Pc, Winter, S1'!E4*Main!$B$5)+(VLOOKUP($A4,'FL Ratio'!$A$2:$B$9,2,FALSE)*'FL Characterization'!E$2)</f>
        <v>4.5108184564704077</v>
      </c>
      <c r="F4" s="4">
        <f>('[1]Pc, Winter, S1'!F4*Main!$B$5)+(VLOOKUP($A4,'FL Ratio'!$A$2:$B$9,2,FALSE)*'FL Characterization'!F$2)</f>
        <v>4.5217237950087581</v>
      </c>
      <c r="G4" s="4">
        <f>('[1]Pc, Winter, S1'!G4*Main!$B$5)+(VLOOKUP($A4,'FL Ratio'!$A$2:$B$9,2,FALSE)*'FL Characterization'!G$2)</f>
        <v>5.1299227119683986</v>
      </c>
      <c r="H4" s="4">
        <f>('[1]Pc, Winter, S1'!H4*Main!$B$5)+(VLOOKUP($A4,'FL Ratio'!$A$2:$B$9,2,FALSE)*'FL Characterization'!H$2)</f>
        <v>8.2396200411616753</v>
      </c>
      <c r="I4" s="4">
        <f>('[1]Pc, Winter, S1'!I4*Main!$B$5)+(VLOOKUP($A4,'FL Ratio'!$A$2:$B$9,2,FALSE)*'FL Characterization'!I$2)</f>
        <v>9.5197304570538392</v>
      </c>
      <c r="J4" s="4">
        <f>('[1]Pc, Winter, S1'!J4*Main!$B$5)+(VLOOKUP($A4,'FL Ratio'!$A$2:$B$9,2,FALSE)*'FL Characterization'!J$2)</f>
        <v>9.9418484008125851</v>
      </c>
      <c r="K4" s="4">
        <f>('[1]Pc, Winter, S1'!K4*Main!$B$5)+(VLOOKUP($A4,'FL Ratio'!$A$2:$B$9,2,FALSE)*'FL Characterization'!K$2)</f>
        <v>9.6381859837480359</v>
      </c>
      <c r="L4" s="4">
        <f>('[1]Pc, Winter, S1'!L4*Main!$B$5)+(VLOOKUP($A4,'FL Ratio'!$A$2:$B$9,2,FALSE)*'FL Characterization'!L$2)</f>
        <v>9.2721826487293217</v>
      </c>
      <c r="M4" s="4">
        <f>('[1]Pc, Winter, S1'!M4*Main!$B$5)+(VLOOKUP($A4,'FL Ratio'!$A$2:$B$9,2,FALSE)*'FL Characterization'!M$2)</f>
        <v>9.8671140001770663</v>
      </c>
      <c r="N4" s="4">
        <f>('[1]Pc, Winter, S1'!N4*Main!$B$5)+(VLOOKUP($A4,'FL Ratio'!$A$2:$B$9,2,FALSE)*'FL Characterization'!N$2)</f>
        <v>9.1626930762936905</v>
      </c>
      <c r="O4" s="4">
        <f>('[1]Pc, Winter, S1'!O4*Main!$B$5)+(VLOOKUP($A4,'FL Ratio'!$A$2:$B$9,2,FALSE)*'FL Characterization'!O$2)</f>
        <v>8.7572469315135439</v>
      </c>
      <c r="P4" s="4">
        <f>('[1]Pc, Winter, S1'!P4*Main!$B$5)+(VLOOKUP($A4,'FL Ratio'!$A$2:$B$9,2,FALSE)*'FL Characterization'!P$2)</f>
        <v>7.5877371152497668</v>
      </c>
      <c r="Q4" s="4">
        <f>('[1]Pc, Winter, S1'!Q4*Main!$B$5)+(VLOOKUP($A4,'FL Ratio'!$A$2:$B$9,2,FALSE)*'FL Characterization'!Q$2)</f>
        <v>7.5554960952762951</v>
      </c>
      <c r="R4" s="4">
        <f>('[1]Pc, Winter, S1'!R4*Main!$B$5)+(VLOOKUP($A4,'FL Ratio'!$A$2:$B$9,2,FALSE)*'FL Characterization'!R$2)</f>
        <v>7.838598396844815</v>
      </c>
      <c r="S4" s="4">
        <f>('[1]Pc, Winter, S1'!S4*Main!$B$5)+(VLOOKUP($A4,'FL Ratio'!$A$2:$B$9,2,FALSE)*'FL Characterization'!S$2)</f>
        <v>8.5040623190781677</v>
      </c>
      <c r="T4" s="4">
        <f>('[1]Pc, Winter, S1'!T4*Main!$B$5)+(VLOOKUP($A4,'FL Ratio'!$A$2:$B$9,2,FALSE)*'FL Characterization'!T$2)</f>
        <v>7.7446481317726992</v>
      </c>
      <c r="U4" s="4">
        <f>('[1]Pc, Winter, S1'!U4*Main!$B$5)+(VLOOKUP($A4,'FL Ratio'!$A$2:$B$9,2,FALSE)*'FL Characterization'!U$2)</f>
        <v>8.0320339617995664</v>
      </c>
      <c r="V4" s="4">
        <f>('[1]Pc, Winter, S1'!V4*Main!$B$5)+(VLOOKUP($A4,'FL Ratio'!$A$2:$B$9,2,FALSE)*'FL Characterization'!V$2)</f>
        <v>7.8170395211686987</v>
      </c>
      <c r="W4" s="4">
        <f>('[1]Pc, Winter, S1'!W4*Main!$B$5)+(VLOOKUP($A4,'FL Ratio'!$A$2:$B$9,2,FALSE)*'FL Characterization'!W$2)</f>
        <v>7.3348208866436932</v>
      </c>
      <c r="X4" s="4">
        <f>('[1]Pc, Winter, S1'!X4*Main!$B$5)+(VLOOKUP($A4,'FL Ratio'!$A$2:$B$9,2,FALSE)*'FL Characterization'!X$2)</f>
        <v>6.2108038428086685</v>
      </c>
      <c r="Y4" s="4">
        <f>('[1]Pc, Winter, S1'!Y4*Main!$B$5)+(VLOOKUP($A4,'FL Ratio'!$A$2:$B$9,2,FALSE)*'FL Characterization'!Y$2)</f>
        <v>5.524377882722689</v>
      </c>
    </row>
    <row r="5" spans="1:25" x14ac:dyDescent="0.25">
      <c r="A5">
        <v>4</v>
      </c>
      <c r="B5" s="4">
        <f>('[1]Pc, Winter, S1'!B5*Main!$B$5)+(VLOOKUP($A5,'FL Ratio'!$A$2:$B$9,2,FALSE)*'FL Characterization'!B$2)</f>
        <v>2.1076588911893777</v>
      </c>
      <c r="C5" s="4">
        <f>('[1]Pc, Winter, S1'!C5*Main!$B$5)+(VLOOKUP($A5,'FL Ratio'!$A$2:$B$9,2,FALSE)*'FL Characterization'!C$2)</f>
        <v>1.441895406302246</v>
      </c>
      <c r="D5" s="4">
        <f>('[1]Pc, Winter, S1'!D5*Main!$B$5)+(VLOOKUP($A5,'FL Ratio'!$A$2:$B$9,2,FALSE)*'FL Characterization'!D$2)</f>
        <v>1.4220534523950208</v>
      </c>
      <c r="E5" s="4">
        <f>('[1]Pc, Winter, S1'!E5*Main!$B$5)+(VLOOKUP($A5,'FL Ratio'!$A$2:$B$9,2,FALSE)*'FL Characterization'!E$2)</f>
        <v>1.2768174887847694</v>
      </c>
      <c r="F5" s="4">
        <f>('[1]Pc, Winter, S1'!F5*Main!$B$5)+(VLOOKUP($A5,'FL Ratio'!$A$2:$B$9,2,FALSE)*'FL Characterization'!F$2)</f>
        <v>1.3059511825103769</v>
      </c>
      <c r="G5" s="4">
        <f>('[1]Pc, Winter, S1'!G5*Main!$B$5)+(VLOOKUP($A5,'FL Ratio'!$A$2:$B$9,2,FALSE)*'FL Characterization'!G$2)</f>
        <v>2.5028452766681202</v>
      </c>
      <c r="H5" s="4">
        <f>('[1]Pc, Winter, S1'!H5*Main!$B$5)+(VLOOKUP($A5,'FL Ratio'!$A$2:$B$9,2,FALSE)*'FL Characterization'!H$2)</f>
        <v>4.9285592339345365</v>
      </c>
      <c r="I5" s="4">
        <f>('[1]Pc, Winter, S1'!I5*Main!$B$5)+(VLOOKUP($A5,'FL Ratio'!$A$2:$B$9,2,FALSE)*'FL Characterization'!I$2)</f>
        <v>5.9839857176821019</v>
      </c>
      <c r="J5" s="4">
        <f>('[1]Pc, Winter, S1'!J5*Main!$B$5)+(VLOOKUP($A5,'FL Ratio'!$A$2:$B$9,2,FALSE)*'FL Characterization'!J$2)</f>
        <v>6.5907234297536332</v>
      </c>
      <c r="K5" s="4">
        <f>('[1]Pc, Winter, S1'!K5*Main!$B$5)+(VLOOKUP($A5,'FL Ratio'!$A$2:$B$9,2,FALSE)*'FL Characterization'!K$2)</f>
        <v>6.1833341773776267</v>
      </c>
      <c r="L5" s="4">
        <f>('[1]Pc, Winter, S1'!L5*Main!$B$5)+(VLOOKUP($A5,'FL Ratio'!$A$2:$B$9,2,FALSE)*'FL Characterization'!L$2)</f>
        <v>6.11729373331847</v>
      </c>
      <c r="M5" s="4">
        <f>('[1]Pc, Winter, S1'!M5*Main!$B$5)+(VLOOKUP($A5,'FL Ratio'!$A$2:$B$9,2,FALSE)*'FL Characterization'!M$2)</f>
        <v>5.6915427722025616</v>
      </c>
      <c r="N5" s="4">
        <f>('[1]Pc, Winter, S1'!N5*Main!$B$5)+(VLOOKUP($A5,'FL Ratio'!$A$2:$B$9,2,FALSE)*'FL Characterization'!N$2)</f>
        <v>5.5587975207060252</v>
      </c>
      <c r="O5" s="4">
        <f>('[1]Pc, Winter, S1'!O5*Main!$B$5)+(VLOOKUP($A5,'FL Ratio'!$A$2:$B$9,2,FALSE)*'FL Characterization'!O$2)</f>
        <v>5.2685738175478258</v>
      </c>
      <c r="P5" s="4">
        <f>('[1]Pc, Winter, S1'!P5*Main!$B$5)+(VLOOKUP($A5,'FL Ratio'!$A$2:$B$9,2,FALSE)*'FL Characterization'!P$2)</f>
        <v>5.0367013377444607</v>
      </c>
      <c r="Q5" s="4">
        <f>('[1]Pc, Winter, S1'!Q5*Main!$B$5)+(VLOOKUP($A5,'FL Ratio'!$A$2:$B$9,2,FALSE)*'FL Characterization'!Q$2)</f>
        <v>5.1485785462483395</v>
      </c>
      <c r="R5" s="4">
        <f>('[1]Pc, Winter, S1'!R5*Main!$B$5)+(VLOOKUP($A5,'FL Ratio'!$A$2:$B$9,2,FALSE)*'FL Characterization'!R$2)</f>
        <v>6.4481939422621775</v>
      </c>
      <c r="S5" s="4">
        <f>('[1]Pc, Winter, S1'!S5*Main!$B$5)+(VLOOKUP($A5,'FL Ratio'!$A$2:$B$9,2,FALSE)*'FL Characterization'!S$2)</f>
        <v>9.7468003093972335</v>
      </c>
      <c r="T5" s="4">
        <f>('[1]Pc, Winter, S1'!T5*Main!$B$5)+(VLOOKUP($A5,'FL Ratio'!$A$2:$B$9,2,FALSE)*'FL Characterization'!T$2)</f>
        <v>8.7368706551382118</v>
      </c>
      <c r="U5" s="4">
        <f>('[1]Pc, Winter, S1'!U5*Main!$B$5)+(VLOOKUP($A5,'FL Ratio'!$A$2:$B$9,2,FALSE)*'FL Characterization'!U$2)</f>
        <v>7.3869637996297177</v>
      </c>
      <c r="V5" s="4">
        <f>('[1]Pc, Winter, S1'!V5*Main!$B$5)+(VLOOKUP($A5,'FL Ratio'!$A$2:$B$9,2,FALSE)*'FL Characterization'!V$2)</f>
        <v>7.1604704697829709</v>
      </c>
      <c r="W5" s="4">
        <f>('[1]Pc, Winter, S1'!W5*Main!$B$5)+(VLOOKUP($A5,'FL Ratio'!$A$2:$B$9,2,FALSE)*'FL Characterization'!W$2)</f>
        <v>6.3603984035274124</v>
      </c>
      <c r="X5" s="4">
        <f>('[1]Pc, Winter, S1'!X5*Main!$B$5)+(VLOOKUP($A5,'FL Ratio'!$A$2:$B$9,2,FALSE)*'FL Characterization'!X$2)</f>
        <v>4.880235356903361</v>
      </c>
      <c r="Y5" s="4">
        <f>('[1]Pc, Winter, S1'!Y5*Main!$B$5)+(VLOOKUP($A5,'FL Ratio'!$A$2:$B$9,2,FALSE)*'FL Characterization'!Y$2)</f>
        <v>3.8553405581088773</v>
      </c>
    </row>
    <row r="6" spans="1:25" x14ac:dyDescent="0.25">
      <c r="A6">
        <v>5</v>
      </c>
      <c r="B6" s="4">
        <f>('[1]Pc, Winter, S1'!B6*Main!$B$5)+(VLOOKUP($A6,'FL Ratio'!$A$2:$B$9,2,FALSE)*'FL Characterization'!B$2)</f>
        <v>5.7204505828507646</v>
      </c>
      <c r="C6" s="4">
        <f>('[1]Pc, Winter, S1'!C6*Main!$B$5)+(VLOOKUP($A6,'FL Ratio'!$A$2:$B$9,2,FALSE)*'FL Characterization'!C$2)</f>
        <v>5.226525935867623</v>
      </c>
      <c r="D6" s="4">
        <f>('[1]Pc, Winter, S1'!D6*Main!$B$5)+(VLOOKUP($A6,'FL Ratio'!$A$2:$B$9,2,FALSE)*'FL Characterization'!D$2)</f>
        <v>4.7854765913984298</v>
      </c>
      <c r="E6" s="4">
        <f>('[1]Pc, Winter, S1'!E6*Main!$B$5)+(VLOOKUP($A6,'FL Ratio'!$A$2:$B$9,2,FALSE)*'FL Characterization'!E$2)</f>
        <v>4.8367200542869515</v>
      </c>
      <c r="F6" s="4">
        <f>('[1]Pc, Winter, S1'!F6*Main!$B$5)+(VLOOKUP($A6,'FL Ratio'!$A$2:$B$9,2,FALSE)*'FL Characterization'!F$2)</f>
        <v>4.9109036203938325</v>
      </c>
      <c r="G6" s="4">
        <f>('[1]Pc, Winter, S1'!G6*Main!$B$5)+(VLOOKUP($A6,'FL Ratio'!$A$2:$B$9,2,FALSE)*'FL Characterization'!G$2)</f>
        <v>5.4949947087828441</v>
      </c>
      <c r="H6" s="4">
        <f>('[1]Pc, Winter, S1'!H6*Main!$B$5)+(VLOOKUP($A6,'FL Ratio'!$A$2:$B$9,2,FALSE)*'FL Characterization'!H$2)</f>
        <v>7.0951190904035659</v>
      </c>
      <c r="I6" s="4">
        <f>('[1]Pc, Winter, S1'!I6*Main!$B$5)+(VLOOKUP($A6,'FL Ratio'!$A$2:$B$9,2,FALSE)*'FL Characterization'!I$2)</f>
        <v>7.7264796102570568</v>
      </c>
      <c r="J6" s="4">
        <f>('[1]Pc, Winter, S1'!J6*Main!$B$5)+(VLOOKUP($A6,'FL Ratio'!$A$2:$B$9,2,FALSE)*'FL Characterization'!J$2)</f>
        <v>7.9849160140375757</v>
      </c>
      <c r="K6" s="4">
        <f>('[1]Pc, Winter, S1'!K6*Main!$B$5)+(VLOOKUP($A6,'FL Ratio'!$A$2:$B$9,2,FALSE)*'FL Characterization'!K$2)</f>
        <v>8.3120287492723346</v>
      </c>
      <c r="L6" s="4">
        <f>('[1]Pc, Winter, S1'!L6*Main!$B$5)+(VLOOKUP($A6,'FL Ratio'!$A$2:$B$9,2,FALSE)*'FL Characterization'!L$2)</f>
        <v>8.5321489507890398</v>
      </c>
      <c r="M6" s="4">
        <f>('[1]Pc, Winter, S1'!M6*Main!$B$5)+(VLOOKUP($A6,'FL Ratio'!$A$2:$B$9,2,FALSE)*'FL Characterization'!M$2)</f>
        <v>8.6791003187461477</v>
      </c>
      <c r="N6" s="4">
        <f>('[1]Pc, Winter, S1'!N6*Main!$B$5)+(VLOOKUP($A6,'FL Ratio'!$A$2:$B$9,2,FALSE)*'FL Characterization'!N$2)</f>
        <v>8.5248330370868253</v>
      </c>
      <c r="O6" s="4">
        <f>('[1]Pc, Winter, S1'!O6*Main!$B$5)+(VLOOKUP($A6,'FL Ratio'!$A$2:$B$9,2,FALSE)*'FL Characterization'!O$2)</f>
        <v>8.14505156259637</v>
      </c>
      <c r="P6" s="4">
        <f>('[1]Pc, Winter, S1'!P6*Main!$B$5)+(VLOOKUP($A6,'FL Ratio'!$A$2:$B$9,2,FALSE)*'FL Characterization'!P$2)</f>
        <v>8.1242650414340574</v>
      </c>
      <c r="Q6" s="4">
        <f>('[1]Pc, Winter, S1'!Q6*Main!$B$5)+(VLOOKUP($A6,'FL Ratio'!$A$2:$B$9,2,FALSE)*'FL Characterization'!Q$2)</f>
        <v>8.0578287214616644</v>
      </c>
      <c r="R6" s="4">
        <f>('[1]Pc, Winter, S1'!R6*Main!$B$5)+(VLOOKUP($A6,'FL Ratio'!$A$2:$B$9,2,FALSE)*'FL Characterization'!R$2)</f>
        <v>8.5763377654431601</v>
      </c>
      <c r="S6" s="4">
        <f>('[1]Pc, Winter, S1'!S6*Main!$B$5)+(VLOOKUP($A6,'FL Ratio'!$A$2:$B$9,2,FALSE)*'FL Characterization'!S$2)</f>
        <v>9.8676490548828202</v>
      </c>
      <c r="T6" s="4">
        <f>('[1]Pc, Winter, S1'!T6*Main!$B$5)+(VLOOKUP($A6,'FL Ratio'!$A$2:$B$9,2,FALSE)*'FL Characterization'!T$2)</f>
        <v>9.7065887651487284</v>
      </c>
      <c r="U6" s="4">
        <f>('[1]Pc, Winter, S1'!U6*Main!$B$5)+(VLOOKUP($A6,'FL Ratio'!$A$2:$B$9,2,FALSE)*'FL Characterization'!U$2)</f>
        <v>9.4813377385482465</v>
      </c>
      <c r="V6" s="4">
        <f>('[1]Pc, Winter, S1'!V6*Main!$B$5)+(VLOOKUP($A6,'FL Ratio'!$A$2:$B$9,2,FALSE)*'FL Characterization'!V$2)</f>
        <v>9.413336396560755</v>
      </c>
      <c r="W6" s="4">
        <f>('[1]Pc, Winter, S1'!W6*Main!$B$5)+(VLOOKUP($A6,'FL Ratio'!$A$2:$B$9,2,FALSE)*'FL Characterization'!W$2)</f>
        <v>8.772886143251716</v>
      </c>
      <c r="X6" s="4">
        <f>('[1]Pc, Winter, S1'!X6*Main!$B$5)+(VLOOKUP($A6,'FL Ratio'!$A$2:$B$9,2,FALSE)*'FL Characterization'!X$2)</f>
        <v>7.9214111517245147</v>
      </c>
      <c r="Y6" s="4">
        <f>('[1]Pc, Winter, S1'!Y6*Main!$B$5)+(VLOOKUP($A6,'FL Ratio'!$A$2:$B$9,2,FALSE)*'FL Characterization'!Y$2)</f>
        <v>7.2210164026156534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3.3740614534773754</v>
      </c>
      <c r="C7" s="4">
        <f>('[1]Pc, Winter, S1'!C7*Main!$B$5)+(VLOOKUP($A7,'FL Ratio'!$A$2:$B$9,2,FALSE)*'FL Characterization'!C$2)</f>
        <v>3.1813805188246085</v>
      </c>
      <c r="D7" s="4">
        <f>('[1]Pc, Winter, S1'!D7*Main!$B$5)+(VLOOKUP($A7,'FL Ratio'!$A$2:$B$9,2,FALSE)*'FL Characterization'!D$2)</f>
        <v>3.0927788993239416</v>
      </c>
      <c r="E7" s="4">
        <f>('[1]Pc, Winter, S1'!E7*Main!$B$5)+(VLOOKUP($A7,'FL Ratio'!$A$2:$B$9,2,FALSE)*'FL Characterization'!E$2)</f>
        <v>3.1248135236525076</v>
      </c>
      <c r="F7" s="4">
        <f>('[1]Pc, Winter, S1'!F7*Main!$B$5)+(VLOOKUP($A7,'FL Ratio'!$A$2:$B$9,2,FALSE)*'FL Characterization'!F$2)</f>
        <v>3.1431308969209564</v>
      </c>
      <c r="G7" s="4">
        <f>('[1]Pc, Winter, S1'!G7*Main!$B$5)+(VLOOKUP($A7,'FL Ratio'!$A$2:$B$9,2,FALSE)*'FL Characterization'!G$2)</f>
        <v>3.3902177992553102</v>
      </c>
      <c r="H7" s="4">
        <f>('[1]Pc, Winter, S1'!H7*Main!$B$5)+(VLOOKUP($A7,'FL Ratio'!$A$2:$B$9,2,FALSE)*'FL Characterization'!H$2)</f>
        <v>3.8349378069177518</v>
      </c>
      <c r="I7" s="4">
        <f>('[1]Pc, Winter, S1'!I7*Main!$B$5)+(VLOOKUP($A7,'FL Ratio'!$A$2:$B$9,2,FALSE)*'FL Characterization'!I$2)</f>
        <v>4.5770773737267518</v>
      </c>
      <c r="J7" s="4">
        <f>('[1]Pc, Winter, S1'!J7*Main!$B$5)+(VLOOKUP($A7,'FL Ratio'!$A$2:$B$9,2,FALSE)*'FL Characterization'!J$2)</f>
        <v>4.7972813831088894</v>
      </c>
      <c r="K7" s="4">
        <f>('[1]Pc, Winter, S1'!K7*Main!$B$5)+(VLOOKUP($A7,'FL Ratio'!$A$2:$B$9,2,FALSE)*'FL Characterization'!K$2)</f>
        <v>4.965096671905016</v>
      </c>
      <c r="L7" s="4">
        <f>('[1]Pc, Winter, S1'!L7*Main!$B$5)+(VLOOKUP($A7,'FL Ratio'!$A$2:$B$9,2,FALSE)*'FL Characterization'!L$2)</f>
        <v>4.8787133180467386</v>
      </c>
      <c r="M7" s="4">
        <f>('[1]Pc, Winter, S1'!M7*Main!$B$5)+(VLOOKUP($A7,'FL Ratio'!$A$2:$B$9,2,FALSE)*'FL Characterization'!M$2)</f>
        <v>4.955671002900977</v>
      </c>
      <c r="N7" s="4">
        <f>('[1]Pc, Winter, S1'!N7*Main!$B$5)+(VLOOKUP($A7,'FL Ratio'!$A$2:$B$9,2,FALSE)*'FL Characterization'!N$2)</f>
        <v>4.9377090438372742</v>
      </c>
      <c r="O7" s="4">
        <f>('[1]Pc, Winter, S1'!O7*Main!$B$5)+(VLOOKUP($A7,'FL Ratio'!$A$2:$B$9,2,FALSE)*'FL Characterization'!O$2)</f>
        <v>4.8801536562516441</v>
      </c>
      <c r="P7" s="4">
        <f>('[1]Pc, Winter, S1'!P7*Main!$B$5)+(VLOOKUP($A7,'FL Ratio'!$A$2:$B$9,2,FALSE)*'FL Characterization'!P$2)</f>
        <v>4.5524382610298151</v>
      </c>
      <c r="Q7" s="4">
        <f>('[1]Pc, Winter, S1'!Q7*Main!$B$5)+(VLOOKUP($A7,'FL Ratio'!$A$2:$B$9,2,FALSE)*'FL Characterization'!Q$2)</f>
        <v>4.5625044607653358</v>
      </c>
      <c r="R7" s="4">
        <f>('[1]Pc, Winter, S1'!R7*Main!$B$5)+(VLOOKUP($A7,'FL Ratio'!$A$2:$B$9,2,FALSE)*'FL Characterization'!R$2)</f>
        <v>4.4116206832131972</v>
      </c>
      <c r="S7" s="4">
        <f>('[1]Pc, Winter, S1'!S7*Main!$B$5)+(VLOOKUP($A7,'FL Ratio'!$A$2:$B$9,2,FALSE)*'FL Characterization'!S$2)</f>
        <v>4.6432079797799428</v>
      </c>
      <c r="T7" s="4">
        <f>('[1]Pc, Winter, S1'!T7*Main!$B$5)+(VLOOKUP($A7,'FL Ratio'!$A$2:$B$9,2,FALSE)*'FL Characterization'!T$2)</f>
        <v>4.4830463446721449</v>
      </c>
      <c r="U7" s="4">
        <f>('[1]Pc, Winter, S1'!U7*Main!$B$5)+(VLOOKUP($A7,'FL Ratio'!$A$2:$B$9,2,FALSE)*'FL Characterization'!U$2)</f>
        <v>4.4058993629884311</v>
      </c>
      <c r="V7" s="4">
        <f>('[1]Pc, Winter, S1'!V7*Main!$B$5)+(VLOOKUP($A7,'FL Ratio'!$A$2:$B$9,2,FALSE)*'FL Characterization'!V$2)</f>
        <v>4.3175380989706191</v>
      </c>
      <c r="W7" s="4">
        <f>('[1]Pc, Winter, S1'!W7*Main!$B$5)+(VLOOKUP($A7,'FL Ratio'!$A$2:$B$9,2,FALSE)*'FL Characterization'!W$2)</f>
        <v>4.1605199944925886</v>
      </c>
      <c r="X7" s="4">
        <f>('[1]Pc, Winter, S1'!X7*Main!$B$5)+(VLOOKUP($A7,'FL Ratio'!$A$2:$B$9,2,FALSE)*'FL Characterization'!X$2)</f>
        <v>3.7919849769997178</v>
      </c>
      <c r="Y7" s="4">
        <f>('[1]Pc, Winter, S1'!Y7*Main!$B$5)+(VLOOKUP($A7,'FL Ratio'!$A$2:$B$9,2,FALSE)*'FL Characterization'!Y$2)</f>
        <v>3.5426716725198149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2.7529556388256164</v>
      </c>
      <c r="C8" s="4">
        <f>('[1]Pc, Winter, S1'!C8*Main!$B$5)+(VLOOKUP($A8,'FL Ratio'!$A$2:$B$9,2,FALSE)*'FL Characterization'!C$2)</f>
        <v>2.5654481509187641</v>
      </c>
      <c r="D8" s="4">
        <f>('[1]Pc, Winter, S1'!D8*Main!$B$5)+(VLOOKUP($A8,'FL Ratio'!$A$2:$B$9,2,FALSE)*'FL Characterization'!D$2)</f>
        <v>2.4543353299247723</v>
      </c>
      <c r="E8" s="4">
        <f>('[1]Pc, Winter, S1'!E8*Main!$B$5)+(VLOOKUP($A8,'FL Ratio'!$A$2:$B$9,2,FALSE)*'FL Characterization'!E$2)</f>
        <v>2.4713231009318655</v>
      </c>
      <c r="F8" s="4">
        <f>('[1]Pc, Winter, S1'!F8*Main!$B$5)+(VLOOKUP($A8,'FL Ratio'!$A$2:$B$9,2,FALSE)*'FL Characterization'!F$2)</f>
        <v>2.4659408063771018</v>
      </c>
      <c r="G8" s="4">
        <f>('[1]Pc, Winter, S1'!G8*Main!$B$5)+(VLOOKUP($A8,'FL Ratio'!$A$2:$B$9,2,FALSE)*'FL Characterization'!G$2)</f>
        <v>2.7327502534808183</v>
      </c>
      <c r="H8" s="4">
        <f>('[1]Pc, Winter, S1'!H8*Main!$B$5)+(VLOOKUP($A8,'FL Ratio'!$A$2:$B$9,2,FALSE)*'FL Characterization'!H$2)</f>
        <v>3.5057993023933447</v>
      </c>
      <c r="I8" s="4">
        <f>('[1]Pc, Winter, S1'!I8*Main!$B$5)+(VLOOKUP($A8,'FL Ratio'!$A$2:$B$9,2,FALSE)*'FL Characterization'!I$2)</f>
        <v>4.1289844732052456</v>
      </c>
      <c r="J8" s="4">
        <f>('[1]Pc, Winter, S1'!J8*Main!$B$5)+(VLOOKUP($A8,'FL Ratio'!$A$2:$B$9,2,FALSE)*'FL Characterization'!J$2)</f>
        <v>4.3444392541931398</v>
      </c>
      <c r="K8" s="4">
        <f>('[1]Pc, Winter, S1'!K8*Main!$B$5)+(VLOOKUP($A8,'FL Ratio'!$A$2:$B$9,2,FALSE)*'FL Characterization'!K$2)</f>
        <v>4.3557292830286158</v>
      </c>
      <c r="L8" s="4">
        <f>('[1]Pc, Winter, S1'!L8*Main!$B$5)+(VLOOKUP($A8,'FL Ratio'!$A$2:$B$9,2,FALSE)*'FL Characterization'!L$2)</f>
        <v>4.3175631819272722</v>
      </c>
      <c r="M8" s="4">
        <f>('[1]Pc, Winter, S1'!M8*Main!$B$5)+(VLOOKUP($A8,'FL Ratio'!$A$2:$B$9,2,FALSE)*'FL Characterization'!M$2)</f>
        <v>4.3567656878066225</v>
      </c>
      <c r="N8" s="4">
        <f>('[1]Pc, Winter, S1'!N8*Main!$B$5)+(VLOOKUP($A8,'FL Ratio'!$A$2:$B$9,2,FALSE)*'FL Characterization'!N$2)</f>
        <v>4.2392005830124191</v>
      </c>
      <c r="O8" s="4">
        <f>('[1]Pc, Winter, S1'!O8*Main!$B$5)+(VLOOKUP($A8,'FL Ratio'!$A$2:$B$9,2,FALSE)*'FL Characterization'!O$2)</f>
        <v>4.0977890952956662</v>
      </c>
      <c r="P8" s="4">
        <f>('[1]Pc, Winter, S1'!P8*Main!$B$5)+(VLOOKUP($A8,'FL Ratio'!$A$2:$B$9,2,FALSE)*'FL Characterization'!P$2)</f>
        <v>3.7797260801367494</v>
      </c>
      <c r="Q8" s="4">
        <f>('[1]Pc, Winter, S1'!Q8*Main!$B$5)+(VLOOKUP($A8,'FL Ratio'!$A$2:$B$9,2,FALSE)*'FL Characterization'!Q$2)</f>
        <v>3.8523676627842138</v>
      </c>
      <c r="R8" s="4">
        <f>('[1]Pc, Winter, S1'!R8*Main!$B$5)+(VLOOKUP($A8,'FL Ratio'!$A$2:$B$9,2,FALSE)*'FL Characterization'!R$2)</f>
        <v>4.1304548908827128</v>
      </c>
      <c r="S8" s="4">
        <f>('[1]Pc, Winter, S1'!S8*Main!$B$5)+(VLOOKUP($A8,'FL Ratio'!$A$2:$B$9,2,FALSE)*'FL Characterization'!S$2)</f>
        <v>4.7370397703288782</v>
      </c>
      <c r="T8" s="4">
        <f>('[1]Pc, Winter, S1'!T8*Main!$B$5)+(VLOOKUP($A8,'FL Ratio'!$A$2:$B$9,2,FALSE)*'FL Characterization'!T$2)</f>
        <v>4.4643870551773457</v>
      </c>
      <c r="U8" s="4">
        <f>('[1]Pc, Winter, S1'!U8*Main!$B$5)+(VLOOKUP($A8,'FL Ratio'!$A$2:$B$9,2,FALSE)*'FL Characterization'!U$2)</f>
        <v>4.2474974876523044</v>
      </c>
      <c r="V8" s="4">
        <f>('[1]Pc, Winter, S1'!V8*Main!$B$5)+(VLOOKUP($A8,'FL Ratio'!$A$2:$B$9,2,FALSE)*'FL Characterization'!V$2)</f>
        <v>4.1660045461380353</v>
      </c>
      <c r="W8" s="4">
        <f>('[1]Pc, Winter, S1'!W8*Main!$B$5)+(VLOOKUP($A8,'FL Ratio'!$A$2:$B$9,2,FALSE)*'FL Characterization'!W$2)</f>
        <v>3.8977510800842117</v>
      </c>
      <c r="X8" s="4">
        <f>('[1]Pc, Winter, S1'!X8*Main!$B$5)+(VLOOKUP($A8,'FL Ratio'!$A$2:$B$9,2,FALSE)*'FL Characterization'!X$2)</f>
        <v>3.4464927408560717</v>
      </c>
      <c r="Y8" s="4">
        <f>('[1]Pc, Winter, S1'!Y8*Main!$B$5)+(VLOOKUP($A8,'FL Ratio'!$A$2:$B$9,2,FALSE)*'FL Characterization'!Y$2)</f>
        <v>3.1263277205006279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2.0482518033961639</v>
      </c>
      <c r="C9" s="4">
        <f>('[1]Pc, Winter, S1'!C9*Main!$B$5)+(VLOOKUP($A9,'FL Ratio'!$A$2:$B$9,2,FALSE)*'FL Characterization'!C$2)</f>
        <v>1.948537977591958</v>
      </c>
      <c r="D9" s="4">
        <f>('[1]Pc, Winter, S1'!D9*Main!$B$5)+(VLOOKUP($A9,'FL Ratio'!$A$2:$B$9,2,FALSE)*'FL Characterization'!D$2)</f>
        <v>1.8972883708376294</v>
      </c>
      <c r="E9" s="4">
        <f>('[1]Pc, Winter, S1'!E9*Main!$B$5)+(VLOOKUP($A9,'FL Ratio'!$A$2:$B$9,2,FALSE)*'FL Characterization'!E$2)</f>
        <v>1.873243318410865</v>
      </c>
      <c r="F9" s="4">
        <f>('[1]Pc, Winter, S1'!F9*Main!$B$5)+(VLOOKUP($A9,'FL Ratio'!$A$2:$B$9,2,FALSE)*'FL Characterization'!F$2)</f>
        <v>1.9647285825235461</v>
      </c>
      <c r="G9" s="4">
        <f>('[1]Pc, Winter, S1'!G9*Main!$B$5)+(VLOOKUP($A9,'FL Ratio'!$A$2:$B$9,2,FALSE)*'FL Characterization'!G$2)</f>
        <v>2.3714041658346408</v>
      </c>
      <c r="H9" s="4">
        <f>('[1]Pc, Winter, S1'!H9*Main!$B$5)+(VLOOKUP($A9,'FL Ratio'!$A$2:$B$9,2,FALSE)*'FL Characterization'!H$2)</f>
        <v>3.8704766463488105</v>
      </c>
      <c r="I9" s="4">
        <f>('[1]Pc, Winter, S1'!I9*Main!$B$5)+(VLOOKUP($A9,'FL Ratio'!$A$2:$B$9,2,FALSE)*'FL Characterization'!I$2)</f>
        <v>4.5830976887116801</v>
      </c>
      <c r="J9" s="4">
        <f>('[1]Pc, Winter, S1'!J9*Main!$B$5)+(VLOOKUP($A9,'FL Ratio'!$A$2:$B$9,2,FALSE)*'FL Characterization'!J$2)</f>
        <v>4.7590403693430519</v>
      </c>
      <c r="K9" s="4">
        <f>('[1]Pc, Winter, S1'!K9*Main!$B$5)+(VLOOKUP($A9,'FL Ratio'!$A$2:$B$9,2,FALSE)*'FL Characterization'!K$2)</f>
        <v>4.7380046531985682</v>
      </c>
      <c r="L9" s="4">
        <f>('[1]Pc, Winter, S1'!L9*Main!$B$5)+(VLOOKUP($A9,'FL Ratio'!$A$2:$B$9,2,FALSE)*'FL Characterization'!L$2)</f>
        <v>4.9054959087087102</v>
      </c>
      <c r="M9" s="4">
        <f>('[1]Pc, Winter, S1'!M9*Main!$B$5)+(VLOOKUP($A9,'FL Ratio'!$A$2:$B$9,2,FALSE)*'FL Characterization'!M$2)</f>
        <v>4.8744712631252867</v>
      </c>
      <c r="N9" s="4">
        <f>('[1]Pc, Winter, S1'!N9*Main!$B$5)+(VLOOKUP($A9,'FL Ratio'!$A$2:$B$9,2,FALSE)*'FL Characterization'!N$2)</f>
        <v>4.5900735806482782</v>
      </c>
      <c r="O9" s="4">
        <f>('[1]Pc, Winter, S1'!O9*Main!$B$5)+(VLOOKUP($A9,'FL Ratio'!$A$2:$B$9,2,FALSE)*'FL Characterization'!O$2)</f>
        <v>4.4945381818635566</v>
      </c>
      <c r="P9" s="4">
        <f>('[1]Pc, Winter, S1'!P9*Main!$B$5)+(VLOOKUP($A9,'FL Ratio'!$A$2:$B$9,2,FALSE)*'FL Characterization'!P$2)</f>
        <v>3.9803703381633411</v>
      </c>
      <c r="Q9" s="4">
        <f>('[1]Pc, Winter, S1'!Q9*Main!$B$5)+(VLOOKUP($A9,'FL Ratio'!$A$2:$B$9,2,FALSE)*'FL Characterization'!Q$2)</f>
        <v>3.5926770392944793</v>
      </c>
      <c r="R9" s="4">
        <f>('[1]Pc, Winter, S1'!R9*Main!$B$5)+(VLOOKUP($A9,'FL Ratio'!$A$2:$B$9,2,FALSE)*'FL Characterization'!R$2)</f>
        <v>3.6721940242267705</v>
      </c>
      <c r="S9" s="4">
        <f>('[1]Pc, Winter, S1'!S9*Main!$B$5)+(VLOOKUP($A9,'FL Ratio'!$A$2:$B$9,2,FALSE)*'FL Characterization'!S$2)</f>
        <v>4.0180819304615332</v>
      </c>
      <c r="T9" s="4">
        <f>('[1]Pc, Winter, S1'!T9*Main!$B$5)+(VLOOKUP($A9,'FL Ratio'!$A$2:$B$9,2,FALSE)*'FL Characterization'!T$2)</f>
        <v>3.93243195668231</v>
      </c>
      <c r="U9" s="4">
        <f>('[1]Pc, Winter, S1'!U9*Main!$B$5)+(VLOOKUP($A9,'FL Ratio'!$A$2:$B$9,2,FALSE)*'FL Characterization'!U$2)</f>
        <v>3.7996131634710464</v>
      </c>
      <c r="V9" s="4">
        <f>('[1]Pc, Winter, S1'!V9*Main!$B$5)+(VLOOKUP($A9,'FL Ratio'!$A$2:$B$9,2,FALSE)*'FL Characterization'!V$2)</f>
        <v>3.7299057406834901</v>
      </c>
      <c r="W9" s="4">
        <f>('[1]Pc, Winter, S1'!W9*Main!$B$5)+(VLOOKUP($A9,'FL Ratio'!$A$2:$B$9,2,FALSE)*'FL Characterization'!W$2)</f>
        <v>3.4329087388526078</v>
      </c>
      <c r="X9" s="4">
        <f>('[1]Pc, Winter, S1'!X9*Main!$B$5)+(VLOOKUP($A9,'FL Ratio'!$A$2:$B$9,2,FALSE)*'FL Characterization'!X$2)</f>
        <v>2.769956269639021</v>
      </c>
      <c r="Y9" s="4">
        <f>('[1]Pc, Winter, S1'!Y9*Main!$B$5)+(VLOOKUP($A9,'FL Ratio'!$A$2:$B$9,2,FALSE)*'FL Characterization'!Y$2)</f>
        <v>2.4247510316535932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7.8568211191913484</v>
      </c>
      <c r="C2" s="4">
        <f>('[1]Pc, Winter, S2'!C2*Main!$B$5)+(VLOOKUP($A2,'FL Ratio'!$A$2:$B$9,2,FALSE)*'FL Characterization'!C$2)</f>
        <v>7.6503892552487711</v>
      </c>
      <c r="D2" s="4">
        <f>('[1]Pc, Winter, S2'!D2*Main!$B$5)+(VLOOKUP($A2,'FL Ratio'!$A$2:$B$9,2,FALSE)*'FL Characterization'!D$2)</f>
        <v>7.2220528997139368</v>
      </c>
      <c r="E2" s="4">
        <f>('[1]Pc, Winter, S2'!E2*Main!$B$5)+(VLOOKUP($A2,'FL Ratio'!$A$2:$B$9,2,FALSE)*'FL Characterization'!E$2)</f>
        <v>7.3522945532326629</v>
      </c>
      <c r="F2" s="4">
        <f>('[1]Pc, Winter, S2'!F2*Main!$B$5)+(VLOOKUP($A2,'FL Ratio'!$A$2:$B$9,2,FALSE)*'FL Characterization'!F$2)</f>
        <v>7.2620635258742947</v>
      </c>
      <c r="G2" s="4">
        <f>('[1]Pc, Winter, S2'!G2*Main!$B$5)+(VLOOKUP($A2,'FL Ratio'!$A$2:$B$9,2,FALSE)*'FL Characterization'!G$2)</f>
        <v>7.3937144342779435</v>
      </c>
      <c r="H2" s="4">
        <f>('[1]Pc, Winter, S2'!H2*Main!$B$5)+(VLOOKUP($A2,'FL Ratio'!$A$2:$B$9,2,FALSE)*'FL Characterization'!H$2)</f>
        <v>7.1985400312540788</v>
      </c>
      <c r="I2" s="4">
        <f>('[1]Pc, Winter, S2'!I2*Main!$B$5)+(VLOOKUP($A2,'FL Ratio'!$A$2:$B$9,2,FALSE)*'FL Characterization'!I$2)</f>
        <v>9.5590178409437083</v>
      </c>
      <c r="J2" s="4">
        <f>('[1]Pc, Winter, S2'!J2*Main!$B$5)+(VLOOKUP($A2,'FL Ratio'!$A$2:$B$9,2,FALSE)*'FL Characterization'!J$2)</f>
        <v>9.6513414198532388</v>
      </c>
      <c r="K2" s="4">
        <f>('[1]Pc, Winter, S2'!K2*Main!$B$5)+(VLOOKUP($A2,'FL Ratio'!$A$2:$B$9,2,FALSE)*'FL Characterization'!K$2)</f>
        <v>9.6637647008839007</v>
      </c>
      <c r="L2" s="4">
        <f>('[1]Pc, Winter, S2'!L2*Main!$B$5)+(VLOOKUP($A2,'FL Ratio'!$A$2:$B$9,2,FALSE)*'FL Characterization'!L$2)</f>
        <v>9.3391679993713499</v>
      </c>
      <c r="M2" s="4">
        <f>('[1]Pc, Winter, S2'!M2*Main!$B$5)+(VLOOKUP($A2,'FL Ratio'!$A$2:$B$9,2,FALSE)*'FL Characterization'!M$2)</f>
        <v>9.5396575959226446</v>
      </c>
      <c r="N2" s="4">
        <f>('[1]Pc, Winter, S2'!N2*Main!$B$5)+(VLOOKUP($A2,'FL Ratio'!$A$2:$B$9,2,FALSE)*'FL Characterization'!N$2)</f>
        <v>9.4509230956743568</v>
      </c>
      <c r="O2" s="4">
        <f>('[1]Pc, Winter, S2'!O2*Main!$B$5)+(VLOOKUP($A2,'FL Ratio'!$A$2:$B$9,2,FALSE)*'FL Characterization'!O$2)</f>
        <v>9.2218808830760484</v>
      </c>
      <c r="P2" s="4">
        <f>('[1]Pc, Winter, S2'!P2*Main!$B$5)+(VLOOKUP($A2,'FL Ratio'!$A$2:$B$9,2,FALSE)*'FL Characterization'!P$2)</f>
        <v>8.2793114107403856</v>
      </c>
      <c r="Q2" s="4">
        <f>('[1]Pc, Winter, S2'!Q2*Main!$B$5)+(VLOOKUP($A2,'FL Ratio'!$A$2:$B$9,2,FALSE)*'FL Characterization'!Q$2)</f>
        <v>8.9879723937855172</v>
      </c>
      <c r="R2" s="4">
        <f>('[1]Pc, Winter, S2'!R2*Main!$B$5)+(VLOOKUP($A2,'FL Ratio'!$A$2:$B$9,2,FALSE)*'FL Characterization'!R$2)</f>
        <v>9.7342695300851716</v>
      </c>
      <c r="S2" s="4">
        <f>('[1]Pc, Winter, S2'!S2*Main!$B$5)+(VLOOKUP($A2,'FL Ratio'!$A$2:$B$9,2,FALSE)*'FL Characterization'!S$2)</f>
        <v>9.6280053456120118</v>
      </c>
      <c r="T2" s="4">
        <f>('[1]Pc, Winter, S2'!T2*Main!$B$5)+(VLOOKUP($A2,'FL Ratio'!$A$2:$B$9,2,FALSE)*'FL Characterization'!T$2)</f>
        <v>9.0137070651433735</v>
      </c>
      <c r="U2" s="4">
        <f>('[1]Pc, Winter, S2'!U2*Main!$B$5)+(VLOOKUP($A2,'FL Ratio'!$A$2:$B$9,2,FALSE)*'FL Characterization'!U$2)</f>
        <v>8.5837996218388017</v>
      </c>
      <c r="V2" s="4">
        <f>('[1]Pc, Winter, S2'!V2*Main!$B$5)+(VLOOKUP($A2,'FL Ratio'!$A$2:$B$9,2,FALSE)*'FL Characterization'!V$2)</f>
        <v>8.2886215389120501</v>
      </c>
      <c r="W2" s="4">
        <f>('[1]Pc, Winter, S2'!W2*Main!$B$5)+(VLOOKUP($A2,'FL Ratio'!$A$2:$B$9,2,FALSE)*'FL Characterization'!W$2)</f>
        <v>7.9833818941248857</v>
      </c>
      <c r="X2" s="4">
        <f>('[1]Pc, Winter, S2'!X2*Main!$B$5)+(VLOOKUP($A2,'FL Ratio'!$A$2:$B$9,2,FALSE)*'FL Characterization'!X$2)</f>
        <v>7.5431137623611448</v>
      </c>
      <c r="Y2" s="4">
        <f>('[1]Pc, Winter, S2'!Y2*Main!$B$5)+(VLOOKUP($A2,'FL Ratio'!$A$2:$B$9,2,FALSE)*'FL Characterization'!Y$2)</f>
        <v>7.3413725289866321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5.7356554164122562</v>
      </c>
      <c r="C3" s="4">
        <f>('[1]Pc, Winter, S2'!C3*Main!$B$5)+(VLOOKUP($A3,'FL Ratio'!$A$2:$B$9,2,FALSE)*'FL Characterization'!C$2)</f>
        <v>5.4763325012591588</v>
      </c>
      <c r="D3" s="4">
        <f>('[1]Pc, Winter, S2'!D3*Main!$B$5)+(VLOOKUP($A3,'FL Ratio'!$A$2:$B$9,2,FALSE)*'FL Characterization'!D$2)</f>
        <v>5.2315884985660848</v>
      </c>
      <c r="E3" s="4">
        <f>('[1]Pc, Winter, S2'!E3*Main!$B$5)+(VLOOKUP($A3,'FL Ratio'!$A$2:$B$9,2,FALSE)*'FL Characterization'!E$2)</f>
        <v>5.2829373988702031</v>
      </c>
      <c r="F3" s="4">
        <f>('[1]Pc, Winter, S2'!F3*Main!$B$5)+(VLOOKUP($A3,'FL Ratio'!$A$2:$B$9,2,FALSE)*'FL Characterization'!F$2)</f>
        <v>5.3043857588960499</v>
      </c>
      <c r="G3" s="4">
        <f>('[1]Pc, Winter, S2'!G3*Main!$B$5)+(VLOOKUP($A3,'FL Ratio'!$A$2:$B$9,2,FALSE)*'FL Characterization'!G$2)</f>
        <v>5.6889886754951116</v>
      </c>
      <c r="H3" s="4">
        <f>('[1]Pc, Winter, S2'!H3*Main!$B$5)+(VLOOKUP($A3,'FL Ratio'!$A$2:$B$9,2,FALSE)*'FL Characterization'!H$2)</f>
        <v>6.6607904959123081</v>
      </c>
      <c r="I3" s="4">
        <f>('[1]Pc, Winter, S2'!I3*Main!$B$5)+(VLOOKUP($A3,'FL Ratio'!$A$2:$B$9,2,FALSE)*'FL Characterization'!I$2)</f>
        <v>7.7913967861168931</v>
      </c>
      <c r="J3" s="4">
        <f>('[1]Pc, Winter, S2'!J3*Main!$B$5)+(VLOOKUP($A3,'FL Ratio'!$A$2:$B$9,2,FALSE)*'FL Characterization'!J$2)</f>
        <v>8.4652236033885462</v>
      </c>
      <c r="K3" s="4">
        <f>('[1]Pc, Winter, S2'!K3*Main!$B$5)+(VLOOKUP($A3,'FL Ratio'!$A$2:$B$9,2,FALSE)*'FL Characterization'!K$2)</f>
        <v>8.8171014807207015</v>
      </c>
      <c r="L3" s="4">
        <f>('[1]Pc, Winter, S2'!L3*Main!$B$5)+(VLOOKUP($A3,'FL Ratio'!$A$2:$B$9,2,FALSE)*'FL Characterization'!L$2)</f>
        <v>8.5247920221592466</v>
      </c>
      <c r="M3" s="4">
        <f>('[1]Pc, Winter, S2'!M3*Main!$B$5)+(VLOOKUP($A3,'FL Ratio'!$A$2:$B$9,2,FALSE)*'FL Characterization'!M$2)</f>
        <v>8.6657687361622724</v>
      </c>
      <c r="N3" s="4">
        <f>('[1]Pc, Winter, S2'!N3*Main!$B$5)+(VLOOKUP($A3,'FL Ratio'!$A$2:$B$9,2,FALSE)*'FL Characterization'!N$2)</f>
        <v>8.3659668775725109</v>
      </c>
      <c r="O3" s="4">
        <f>('[1]Pc, Winter, S2'!O3*Main!$B$5)+(VLOOKUP($A3,'FL Ratio'!$A$2:$B$9,2,FALSE)*'FL Characterization'!O$2)</f>
        <v>7.9889064974051385</v>
      </c>
      <c r="P3" s="4">
        <f>('[1]Pc, Winter, S2'!P3*Main!$B$5)+(VLOOKUP($A3,'FL Ratio'!$A$2:$B$9,2,FALSE)*'FL Characterization'!P$2)</f>
        <v>7.449732570817944</v>
      </c>
      <c r="Q3" s="4">
        <f>('[1]Pc, Winter, S2'!Q3*Main!$B$5)+(VLOOKUP($A3,'FL Ratio'!$A$2:$B$9,2,FALSE)*'FL Characterization'!Q$2)</f>
        <v>7.6029385260347286</v>
      </c>
      <c r="R3" s="4">
        <f>('[1]Pc, Winter, S2'!R3*Main!$B$5)+(VLOOKUP($A3,'FL Ratio'!$A$2:$B$9,2,FALSE)*'FL Characterization'!R$2)</f>
        <v>8.3349029141026438</v>
      </c>
      <c r="S3" s="4">
        <f>('[1]Pc, Winter, S2'!S3*Main!$B$5)+(VLOOKUP($A3,'FL Ratio'!$A$2:$B$9,2,FALSE)*'FL Characterization'!S$2)</f>
        <v>9.8003858832841075</v>
      </c>
      <c r="T3" s="4">
        <f>('[1]Pc, Winter, S2'!T3*Main!$B$5)+(VLOOKUP($A3,'FL Ratio'!$A$2:$B$9,2,FALSE)*'FL Characterization'!T$2)</f>
        <v>9.5879673382496353</v>
      </c>
      <c r="U3" s="4">
        <f>('[1]Pc, Winter, S2'!U3*Main!$B$5)+(VLOOKUP($A3,'FL Ratio'!$A$2:$B$9,2,FALSE)*'FL Characterization'!U$2)</f>
        <v>8.8459432833701115</v>
      </c>
      <c r="V3" s="4">
        <f>('[1]Pc, Winter, S2'!V3*Main!$B$5)+(VLOOKUP($A3,'FL Ratio'!$A$2:$B$9,2,FALSE)*'FL Characterization'!V$2)</f>
        <v>8.6785635804103141</v>
      </c>
      <c r="W3" s="4">
        <f>('[1]Pc, Winter, S2'!W3*Main!$B$5)+(VLOOKUP($A3,'FL Ratio'!$A$2:$B$9,2,FALSE)*'FL Characterization'!W$2)</f>
        <v>7.9201635274429805</v>
      </c>
      <c r="X3" s="4">
        <f>('[1]Pc, Winter, S2'!X3*Main!$B$5)+(VLOOKUP($A3,'FL Ratio'!$A$2:$B$9,2,FALSE)*'FL Characterization'!X$2)</f>
        <v>7.2190700896649513</v>
      </c>
      <c r="Y3" s="4">
        <f>('[1]Pc, Winter, S2'!Y3*Main!$B$5)+(VLOOKUP($A3,'FL Ratio'!$A$2:$B$9,2,FALSE)*'FL Characterization'!Y$2)</f>
        <v>6.6233149346477269</v>
      </c>
    </row>
    <row r="4" spans="1:25" x14ac:dyDescent="0.25">
      <c r="A4">
        <v>3</v>
      </c>
      <c r="B4" s="4">
        <f>('[1]Pc, Winter, S2'!B4*Main!$B$5)+(VLOOKUP($A4,'FL Ratio'!$A$2:$B$9,2,FALSE)*'FL Characterization'!B$2)</f>
        <v>4.9603120781412304</v>
      </c>
      <c r="C4" s="4">
        <f>('[1]Pc, Winter, S2'!C4*Main!$B$5)+(VLOOKUP($A4,'FL Ratio'!$A$2:$B$9,2,FALSE)*'FL Characterization'!C$2)</f>
        <v>4.6814735431603145</v>
      </c>
      <c r="D4" s="4">
        <f>('[1]Pc, Winter, S2'!D4*Main!$B$5)+(VLOOKUP($A4,'FL Ratio'!$A$2:$B$9,2,FALSE)*'FL Characterization'!D$2)</f>
        <v>4.3883562783385823</v>
      </c>
      <c r="E4" s="4">
        <f>('[1]Pc, Winter, S2'!E4*Main!$B$5)+(VLOOKUP($A4,'FL Ratio'!$A$2:$B$9,2,FALSE)*'FL Characterization'!E$2)</f>
        <v>4.5977179025228931</v>
      </c>
      <c r="F4" s="4">
        <f>('[1]Pc, Winter, S2'!F4*Main!$B$5)+(VLOOKUP($A4,'FL Ratio'!$A$2:$B$9,2,FALSE)*'FL Characterization'!F$2)</f>
        <v>4.4340068575701217</v>
      </c>
      <c r="G4" s="4">
        <f>('[1]Pc, Winter, S2'!G4*Main!$B$5)+(VLOOKUP($A4,'FL Ratio'!$A$2:$B$9,2,FALSE)*'FL Characterization'!G$2)</f>
        <v>5.0296307192674918</v>
      </c>
      <c r="H4" s="4">
        <f>('[1]Pc, Winter, S2'!H4*Main!$B$5)+(VLOOKUP($A4,'FL Ratio'!$A$2:$B$9,2,FALSE)*'FL Characterization'!H$2)</f>
        <v>8.3206059338809855</v>
      </c>
      <c r="I4" s="4">
        <f>('[1]Pc, Winter, S2'!I4*Main!$B$5)+(VLOOKUP($A4,'FL Ratio'!$A$2:$B$9,2,FALSE)*'FL Characterization'!I$2)</f>
        <v>9.5197304570538375</v>
      </c>
      <c r="J4" s="4">
        <f>('[1]Pc, Winter, S2'!J4*Main!$B$5)+(VLOOKUP($A4,'FL Ratio'!$A$2:$B$9,2,FALSE)*'FL Characterization'!J$2)</f>
        <v>9.7434422020271025</v>
      </c>
      <c r="K4" s="4">
        <f>('[1]Pc, Winter, S2'!K4*Main!$B$5)+(VLOOKUP($A4,'FL Ratio'!$A$2:$B$9,2,FALSE)*'FL Characterization'!K$2)</f>
        <v>9.542118123910555</v>
      </c>
      <c r="L4" s="4">
        <f>('[1]Pc, Winter, S2'!L4*Main!$B$5)+(VLOOKUP($A4,'FL Ratio'!$A$2:$B$9,2,FALSE)*'FL Characterization'!L$2)</f>
        <v>9.2721826487293217</v>
      </c>
      <c r="M4" s="4">
        <f>('[1]Pc, Winter, S2'!M4*Main!$B$5)+(VLOOKUP($A4,'FL Ratio'!$A$2:$B$9,2,FALSE)*'FL Characterization'!M$2)</f>
        <v>9.6702338740196776</v>
      </c>
      <c r="N4" s="4">
        <f>('[1]Pc, Winter, S2'!N4*Main!$B$5)+(VLOOKUP($A4,'FL Ratio'!$A$2:$B$9,2,FALSE)*'FL Characterization'!N$2)</f>
        <v>8.9801755224601241</v>
      </c>
      <c r="O4" s="4">
        <f>('[1]Pc, Winter, S2'!O4*Main!$B$5)+(VLOOKUP($A4,'FL Ratio'!$A$2:$B$9,2,FALSE)*'FL Characterization'!O$2)</f>
        <v>8.7572469315135439</v>
      </c>
      <c r="P4" s="4">
        <f>('[1]Pc, Winter, S2'!P4*Main!$B$5)+(VLOOKUP($A4,'FL Ratio'!$A$2:$B$9,2,FALSE)*'FL Characterization'!P$2)</f>
        <v>7.5877371152497668</v>
      </c>
      <c r="Q4" s="4">
        <f>('[1]Pc, Winter, S2'!Q4*Main!$B$5)+(VLOOKUP($A4,'FL Ratio'!$A$2:$B$9,2,FALSE)*'FL Characterization'!Q$2)</f>
        <v>7.6303393639213661</v>
      </c>
      <c r="R4" s="4">
        <f>('[1]Pc, Winter, S2'!R4*Main!$B$5)+(VLOOKUP($A4,'FL Ratio'!$A$2:$B$9,2,FALSE)*'FL Characterization'!R$2)</f>
        <v>7.6826248904463803</v>
      </c>
      <c r="S4" s="4">
        <f>('[1]Pc, Winter, S2'!S4*Main!$B$5)+(VLOOKUP($A4,'FL Ratio'!$A$2:$B$9,2,FALSE)*'FL Characterization'!S$2)</f>
        <v>8.5882897114997192</v>
      </c>
      <c r="T4" s="4">
        <f>('[1]Pc, Winter, S2'!T4*Main!$B$5)+(VLOOKUP($A4,'FL Ratio'!$A$2:$B$9,2,FALSE)*'FL Characterization'!T$2)</f>
        <v>7.5907096306757067</v>
      </c>
      <c r="U4" s="4">
        <f>('[1]Pc, Winter, S2'!U4*Main!$B$5)+(VLOOKUP($A4,'FL Ratio'!$A$2:$B$9,2,FALSE)*'FL Characterization'!U$2)</f>
        <v>8.0320339617995664</v>
      </c>
      <c r="V4" s="4">
        <f>('[1]Pc, Winter, S2'!V4*Main!$B$5)+(VLOOKUP($A4,'FL Ratio'!$A$2:$B$9,2,FALSE)*'FL Characterization'!V$2)</f>
        <v>7.7393786644185507</v>
      </c>
      <c r="W4" s="4">
        <f>('[1]Pc, Winter, S2'!W4*Main!$B$5)+(VLOOKUP($A4,'FL Ratio'!$A$2:$B$9,2,FALSE)*'FL Characterization'!W$2)</f>
        <v>7.1887543150646653</v>
      </c>
      <c r="X4" s="4">
        <f>('[1]Pc, Winter, S2'!X4*Main!$B$5)+(VLOOKUP($A4,'FL Ratio'!$A$2:$B$9,2,FALSE)*'FL Characterization'!X$2)</f>
        <v>6.0894625351832641</v>
      </c>
      <c r="Y4" s="4">
        <f>('[1]Pc, Winter, S2'!Y4*Main!$B$5)+(VLOOKUP($A4,'FL Ratio'!$A$2:$B$9,2,FALSE)*'FL Characterization'!Y$2)</f>
        <v>5.6313999019156036</v>
      </c>
    </row>
    <row r="5" spans="1:25" x14ac:dyDescent="0.25">
      <c r="A5">
        <v>4</v>
      </c>
      <c r="B5" s="4">
        <f>('[1]Pc, Winter, S2'!B5*Main!$B$5)+(VLOOKUP($A5,'FL Ratio'!$A$2:$B$9,2,FALSE)*'FL Characterization'!B$2)</f>
        <v>2.0884732253544067</v>
      </c>
      <c r="C5" s="4">
        <f>('[1]Pc, Winter, S2'!C5*Main!$B$5)+(VLOOKUP($A5,'FL Ratio'!$A$2:$B$9,2,FALSE)*'FL Characterization'!C$2)</f>
        <v>1.4418954063022462</v>
      </c>
      <c r="D5" s="4">
        <f>('[1]Pc, Winter, S2'!D5*Main!$B$5)+(VLOOKUP($A5,'FL Ratio'!$A$2:$B$9,2,FALSE)*'FL Characterization'!D$2)</f>
        <v>1.409582610178763</v>
      </c>
      <c r="E5" s="4">
        <f>('[1]Pc, Winter, S2'!E5*Main!$B$5)+(VLOOKUP($A5,'FL Ratio'!$A$2:$B$9,2,FALSE)*'FL Characterization'!E$2)</f>
        <v>1.2768174887847694</v>
      </c>
      <c r="F5" s="4">
        <f>('[1]Pc, Winter, S2'!F5*Main!$B$5)+(VLOOKUP($A5,'FL Ratio'!$A$2:$B$9,2,FALSE)*'FL Characterization'!F$2)</f>
        <v>1.3293526676990459</v>
      </c>
      <c r="G5" s="4">
        <f>('[1]Pc, Winter, S2'!G5*Main!$B$5)+(VLOOKUP($A5,'FL Ratio'!$A$2:$B$9,2,FALSE)*'FL Characterization'!G$2)</f>
        <v>2.5267204986655702</v>
      </c>
      <c r="H5" s="4">
        <f>('[1]Pc, Winter, S2'!H5*Main!$B$5)+(VLOOKUP($A5,'FL Ratio'!$A$2:$B$9,2,FALSE)*'FL Characterization'!H$2)</f>
        <v>4.8328086646404618</v>
      </c>
      <c r="I5" s="4">
        <f>('[1]Pc, Winter, S2'!I5*Main!$B$5)+(VLOOKUP($A5,'FL Ratio'!$A$2:$B$9,2,FALSE)*'FL Characterization'!I$2)</f>
        <v>5.8647958494823058</v>
      </c>
      <c r="J5" s="4">
        <f>('[1]Pc, Winter, S2'!J5*Main!$B$5)+(VLOOKUP($A5,'FL Ratio'!$A$2:$B$9,2,FALSE)*'FL Characterization'!J$2)</f>
        <v>6.6564152794357838</v>
      </c>
      <c r="K5" s="4">
        <f>('[1]Pc, Winter, S2'!K5*Main!$B$5)+(VLOOKUP($A5,'FL Ratio'!$A$2:$B$9,2,FALSE)*'FL Characterization'!K$2)</f>
        <v>6.3063728609251797</v>
      </c>
      <c r="L5" s="4">
        <f>('[1]Pc, Winter, S2'!L5*Main!$B$5)+(VLOOKUP($A5,'FL Ratio'!$A$2:$B$9,2,FALSE)*'FL Characterization'!L$2)</f>
        <v>6.2392697618309922</v>
      </c>
      <c r="M5" s="4">
        <f>('[1]Pc, Winter, S2'!M5*Main!$B$5)+(VLOOKUP($A5,'FL Ratio'!$A$2:$B$9,2,FALSE)*'FL Characterization'!M$2)</f>
        <v>5.5781740706046632</v>
      </c>
      <c r="N5" s="4">
        <f>('[1]Pc, Winter, S2'!N5*Main!$B$5)+(VLOOKUP($A5,'FL Ratio'!$A$2:$B$9,2,FALSE)*'FL Characterization'!N$2)</f>
        <v>5.6692371634278382</v>
      </c>
      <c r="O5" s="4">
        <f>('[1]Pc, Winter, S2'!O5*Main!$B$5)+(VLOOKUP($A5,'FL Ratio'!$A$2:$B$9,2,FALSE)*'FL Characterization'!O$2)</f>
        <v>5.2685738175478258</v>
      </c>
      <c r="P5" s="4">
        <f>('[1]Pc, Winter, S2'!P5*Main!$B$5)+(VLOOKUP($A5,'FL Ratio'!$A$2:$B$9,2,FALSE)*'FL Characterization'!P$2)</f>
        <v>5.1359879798839652</v>
      </c>
      <c r="Q5" s="4">
        <f>('[1]Pc, Winter, S2'!Q5*Main!$B$5)+(VLOOKUP($A5,'FL Ratio'!$A$2:$B$9,2,FALSE)*'FL Characterization'!Q$2)</f>
        <v>5.0978044530935476</v>
      </c>
      <c r="R5" s="4">
        <f>('[1]Pc, Winter, S2'!R5*Main!$B$5)+(VLOOKUP($A5,'FL Ratio'!$A$2:$B$9,2,FALSE)*'FL Characterization'!R$2)</f>
        <v>6.3200285249553962</v>
      </c>
      <c r="S5" s="4">
        <f>('[1]Pc, Winter, S2'!S5*Main!$B$5)+(VLOOKUP($A5,'FL Ratio'!$A$2:$B$9,2,FALSE)*'FL Characterization'!S$2)</f>
        <v>9.5534907647477514</v>
      </c>
      <c r="T5" s="4">
        <f>('[1]Pc, Winter, S2'!T5*Main!$B$5)+(VLOOKUP($A5,'FL Ratio'!$A$2:$B$9,2,FALSE)*'FL Characterization'!T$2)</f>
        <v>8.5630877035739097</v>
      </c>
      <c r="U5" s="4">
        <f>('[1]Pc, Winter, S2'!U5*Main!$B$5)+(VLOOKUP($A5,'FL Ratio'!$A$2:$B$9,2,FALSE)*'FL Characterization'!U$2)</f>
        <v>7.3869637996297177</v>
      </c>
      <c r="V5" s="4">
        <f>('[1]Pc, Winter, S2'!V5*Main!$B$5)+(VLOOKUP($A5,'FL Ratio'!$A$2:$B$9,2,FALSE)*'FL Characterization'!V$2)</f>
        <v>7.302660802255553</v>
      </c>
      <c r="W5" s="4">
        <f>('[1]Pc, Winter, S2'!W5*Main!$B$5)+(VLOOKUP($A5,'FL Ratio'!$A$2:$B$9,2,FALSE)*'FL Characterization'!W$2)</f>
        <v>6.3603984035274124</v>
      </c>
      <c r="X5" s="4">
        <f>('[1]Pc, Winter, S2'!X5*Main!$B$5)+(VLOOKUP($A5,'FL Ratio'!$A$2:$B$9,2,FALSE)*'FL Characterization'!X$2)</f>
        <v>4.9276003258570098</v>
      </c>
      <c r="Y5" s="4">
        <f>('[1]Pc, Winter, S2'!Y5*Main!$B$5)+(VLOOKUP($A5,'FL Ratio'!$A$2:$B$9,2,FALSE)*'FL Characterization'!Y$2)</f>
        <v>3.9289818308095166</v>
      </c>
    </row>
    <row r="6" spans="1:25" x14ac:dyDescent="0.25">
      <c r="A6">
        <v>5</v>
      </c>
      <c r="B6" s="4">
        <f>('[1]Pc, Winter, S2'!B6*Main!$B$5)+(VLOOKUP($A6,'FL Ratio'!$A$2:$B$9,2,FALSE)*'FL Characterization'!B$2)</f>
        <v>5.8310777483539331</v>
      </c>
      <c r="C6" s="4">
        <f>('[1]Pc, Winter, S2'!C6*Main!$B$5)+(VLOOKUP($A6,'FL Ratio'!$A$2:$B$9,2,FALSE)*'FL Characterization'!C$2)</f>
        <v>5.1259034171502709</v>
      </c>
      <c r="D6" s="4">
        <f>('[1]Pc, Winter, S2'!D6*Main!$B$5)+(VLOOKUP($A6,'FL Ratio'!$A$2:$B$9,2,FALSE)*'FL Characterization'!D$2)</f>
        <v>4.6932664441858467</v>
      </c>
      <c r="E6" s="4">
        <f>('[1]Pc, Winter, S2'!E6*Main!$B$5)+(VLOOKUP($A6,'FL Ratio'!$A$2:$B$9,2,FALSE)*'FL Characterization'!E$2)</f>
        <v>4.9301375322957677</v>
      </c>
      <c r="F6" s="4">
        <f>('[1]Pc, Winter, S2'!F6*Main!$B$5)+(VLOOKUP($A6,'FL Ratio'!$A$2:$B$9,2,FALSE)*'FL Characterization'!F$2)</f>
        <v>4.863153353420663</v>
      </c>
      <c r="G6" s="4">
        <f>('[1]Pc, Winter, S2'!G6*Main!$B$5)+(VLOOKUP($A6,'FL Ratio'!$A$2:$B$9,2,FALSE)*'FL Characterization'!G$2)</f>
        <v>5.3874012761456482</v>
      </c>
      <c r="H6" s="4">
        <f>('[1]Pc, Winter, S2'!H6*Main!$B$5)+(VLOOKUP($A6,'FL Ratio'!$A$2:$B$9,2,FALSE)*'FL Characterization'!H$2)</f>
        <v>7.2342008568270222</v>
      </c>
      <c r="I6" s="4">
        <f>('[1]Pc, Winter, S2'!I6*Main!$B$5)+(VLOOKUP($A6,'FL Ratio'!$A$2:$B$9,2,FALSE)*'FL Characterization'!I$2)</f>
        <v>7.6494597372314086</v>
      </c>
      <c r="J6" s="4">
        <f>('[1]Pc, Winter, S2'!J6*Main!$B$5)+(VLOOKUP($A6,'FL Ratio'!$A$2:$B$9,2,FALSE)*'FL Characterization'!J$2)</f>
        <v>8.1441835650875589</v>
      </c>
      <c r="K6" s="4">
        <f>('[1]Pc, Winter, S2'!K6*Main!$B$5)+(VLOOKUP($A6,'FL Ratio'!$A$2:$B$9,2,FALSE)*'FL Characterization'!K$2)</f>
        <v>8.1464161742868875</v>
      </c>
      <c r="L6" s="4">
        <f>('[1]Pc, Winter, S2'!L6*Main!$B$5)+(VLOOKUP($A6,'FL Ratio'!$A$2:$B$9,2,FALSE)*'FL Characterization'!L$2)</f>
        <v>8.6172855172200062</v>
      </c>
      <c r="M6" s="4">
        <f>('[1]Pc, Winter, S2'!M6*Main!$B$5)+(VLOOKUP($A6,'FL Ratio'!$A$2:$B$9,2,FALSE)*'FL Characterization'!M$2)</f>
        <v>8.5059804662173786</v>
      </c>
      <c r="N6" s="4">
        <f>('[1]Pc, Winter, S2'!N6*Main!$B$5)+(VLOOKUP($A6,'FL Ratio'!$A$2:$B$9,2,FALSE)*'FL Characterization'!N$2)</f>
        <v>8.4399528605621121</v>
      </c>
      <c r="O6" s="4">
        <f>('[1]Pc, Winter, S2'!O6*Main!$B$5)+(VLOOKUP($A6,'FL Ratio'!$A$2:$B$9,2,FALSE)*'FL Characterization'!O$2)</f>
        <v>8.2258237705300257</v>
      </c>
      <c r="P6" s="4">
        <f>('[1]Pc, Winter, S2'!P6*Main!$B$5)+(VLOOKUP($A6,'FL Ratio'!$A$2:$B$9,2,FALSE)*'FL Characterization'!P$2)</f>
        <v>8.1242650414340574</v>
      </c>
      <c r="Q6" s="4">
        <f>('[1]Pc, Winter, S2'!Q6*Main!$B$5)+(VLOOKUP($A6,'FL Ratio'!$A$2:$B$9,2,FALSE)*'FL Characterization'!Q$2)</f>
        <v>8.0578287214616644</v>
      </c>
      <c r="R6" s="4">
        <f>('[1]Pc, Winter, S2'!R6*Main!$B$5)+(VLOOKUP($A6,'FL Ratio'!$A$2:$B$9,2,FALSE)*'FL Characterization'!R$2)</f>
        <v>8.4909736185579607</v>
      </c>
      <c r="S6" s="4">
        <f>('[1]Pc, Winter, S2'!S6*Main!$B$5)+(VLOOKUP($A6,'FL Ratio'!$A$2:$B$9,2,FALSE)*'FL Characterization'!S$2)</f>
        <v>9.769785795103223</v>
      </c>
      <c r="T6" s="4">
        <f>('[1]Pc, Winter, S2'!T6*Main!$B$5)+(VLOOKUP($A6,'FL Ratio'!$A$2:$B$9,2,FALSE)*'FL Characterization'!T$2)</f>
        <v>9.6100001082664726</v>
      </c>
      <c r="U6" s="4">
        <f>('[1]Pc, Winter, S2'!U6*Main!$B$5)+(VLOOKUP($A6,'FL Ratio'!$A$2:$B$9,2,FALSE)*'FL Characterization'!U$2)</f>
        <v>9.4813377385482465</v>
      </c>
      <c r="V6" s="4">
        <f>('[1]Pc, Winter, S2'!V6*Main!$B$5)+(VLOOKUP($A6,'FL Ratio'!$A$2:$B$9,2,FALSE)*'FL Characterization'!V$2)</f>
        <v>9.413336396560755</v>
      </c>
      <c r="W6" s="4">
        <f>('[1]Pc, Winter, S2'!W6*Main!$B$5)+(VLOOKUP($A6,'FL Ratio'!$A$2:$B$9,2,FALSE)*'FL Characterization'!W$2)</f>
        <v>8.6854722048961222</v>
      </c>
      <c r="X6" s="4">
        <f>('[1]Pc, Winter, S2'!X6*Main!$B$5)+(VLOOKUP($A6,'FL Ratio'!$A$2:$B$9,2,FALSE)*'FL Characterization'!X$2)</f>
        <v>8.076964605528234</v>
      </c>
      <c r="Y6" s="4">
        <f>('[1]Pc, Winter, S2'!Y6*Main!$B$5)+(VLOOKUP($A6,'FL Ratio'!$A$2:$B$9,2,FALSE)*'FL Characterization'!Y$2)</f>
        <v>7.2914937974110412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3.308471147484751</v>
      </c>
      <c r="C7" s="4">
        <f>('[1]Pc, Winter, S2'!C7*Main!$B$5)+(VLOOKUP($A7,'FL Ratio'!$A$2:$B$9,2,FALSE)*'FL Characterization'!C$2)</f>
        <v>3.1505437136363623</v>
      </c>
      <c r="D7" s="4">
        <f>('[1]Pc, Winter, S2'!D7*Main!$B$5)+(VLOOKUP($A7,'FL Ratio'!$A$2:$B$9,2,FALSE)*'FL Characterization'!D$2)</f>
        <v>3.0326730136451552</v>
      </c>
      <c r="E7" s="4">
        <f>('[1]Pc, Winter, S2'!E7*Main!$B$5)+(VLOOKUP($A7,'FL Ratio'!$A$2:$B$9,2,FALSE)*'FL Characterization'!E$2)</f>
        <v>3.0639757147179187</v>
      </c>
      <c r="F7" s="4">
        <f>('[1]Pc, Winter, S2'!F7*Main!$B$5)+(VLOOKUP($A7,'FL Ratio'!$A$2:$B$9,2,FALSE)*'FL Characterization'!F$2)</f>
        <v>3.1738828212747814</v>
      </c>
      <c r="G7" s="4">
        <f>('[1]Pc, Winter, S2'!G7*Main!$B$5)+(VLOOKUP($A7,'FL Ratio'!$A$2:$B$9,2,FALSE)*'FL Characterization'!G$2)</f>
        <v>3.3902177992553102</v>
      </c>
      <c r="H7" s="4">
        <f>('[1]Pc, Winter, S2'!H7*Main!$B$5)+(VLOOKUP($A7,'FL Ratio'!$A$2:$B$9,2,FALSE)*'FL Characterization'!H$2)</f>
        <v>3.7972935826947278</v>
      </c>
      <c r="I7" s="4">
        <f>('[1]Pc, Winter, S2'!I7*Main!$B$5)+(VLOOKUP($A7,'FL Ratio'!$A$2:$B$9,2,FALSE)*'FL Characterization'!I$2)</f>
        <v>4.6227256859255581</v>
      </c>
      <c r="J7" s="4">
        <f>('[1]Pc, Winter, S2'!J7*Main!$B$5)+(VLOOKUP($A7,'FL Ratio'!$A$2:$B$9,2,FALSE)*'FL Characterization'!J$2)</f>
        <v>4.8930116261556824</v>
      </c>
      <c r="K7" s="4">
        <f>('[1]Pc, Winter, S2'!K7*Main!$B$5)+(VLOOKUP($A7,'FL Ratio'!$A$2:$B$9,2,FALSE)*'FL Characterization'!K$2)</f>
        <v>4.9156027051859654</v>
      </c>
      <c r="L7" s="4">
        <f>('[1]Pc, Winter, S2'!L7*Main!$B$5)+(VLOOKUP($A7,'FL Ratio'!$A$2:$B$9,2,FALSE)*'FL Characterization'!L$2)</f>
        <v>4.8787133180467386</v>
      </c>
      <c r="M7" s="4">
        <f>('[1]Pc, Winter, S2'!M7*Main!$B$5)+(VLOOKUP($A7,'FL Ratio'!$A$2:$B$9,2,FALSE)*'FL Characterization'!M$2)</f>
        <v>5.0051121744684481</v>
      </c>
      <c r="N7" s="4">
        <f>('[1]Pc, Winter, S2'!N7*Main!$B$5)+(VLOOKUP($A7,'FL Ratio'!$A$2:$B$9,2,FALSE)*'FL Characterization'!N$2)</f>
        <v>4.8393230168066825</v>
      </c>
      <c r="O7" s="4">
        <f>('[1]Pc, Winter, S2'!O7*Main!$B$5)+(VLOOKUP($A7,'FL Ratio'!$A$2:$B$9,2,FALSE)*'FL Characterization'!O$2)</f>
        <v>4.8801536562516441</v>
      </c>
      <c r="P7" s="4">
        <f>('[1]Pc, Winter, S2'!P7*Main!$B$5)+(VLOOKUP($A7,'FL Ratio'!$A$2:$B$9,2,FALSE)*'FL Characterization'!P$2)</f>
        <v>4.5072757245733621</v>
      </c>
      <c r="Q7" s="4">
        <f>('[1]Pc, Winter, S2'!Q7*Main!$B$5)+(VLOOKUP($A7,'FL Ratio'!$A$2:$B$9,2,FALSE)*'FL Characterization'!Q$2)</f>
        <v>4.5172352623115293</v>
      </c>
      <c r="R7" s="4">
        <f>('[1]Pc, Winter, S2'!R7*Main!$B$5)+(VLOOKUP($A7,'FL Ratio'!$A$2:$B$9,2,FALSE)*'FL Characterization'!R$2)</f>
        <v>4.3237875003181641</v>
      </c>
      <c r="S7" s="4">
        <f>('[1]Pc, Winter, S2'!S7*Main!$B$5)+(VLOOKUP($A7,'FL Ratio'!$A$2:$B$9,2,FALSE)*'FL Characterization'!S$2)</f>
        <v>4.5511570509535755</v>
      </c>
      <c r="T7" s="4">
        <f>('[1]Pc, Winter, S2'!T7*Main!$B$5)+(VLOOKUP($A7,'FL Ratio'!$A$2:$B$9,2,FALSE)*'FL Characterization'!T$2)</f>
        <v>4.3938626485479331</v>
      </c>
      <c r="U7" s="4">
        <f>('[1]Pc, Winter, S2'!U7*Main!$B$5)+(VLOOKUP($A7,'FL Ratio'!$A$2:$B$9,2,FALSE)*'FL Characterization'!U$2)</f>
        <v>4.4058993629884311</v>
      </c>
      <c r="V7" s="4">
        <f>('[1]Pc, Winter, S2'!V7*Main!$B$5)+(VLOOKUP($A7,'FL Ratio'!$A$2:$B$9,2,FALSE)*'FL Characterization'!V$2)</f>
        <v>4.3604587107295556</v>
      </c>
      <c r="W7" s="4">
        <f>('[1]Pc, Winter, S2'!W7*Main!$B$5)+(VLOOKUP($A7,'FL Ratio'!$A$2:$B$9,2,FALSE)*'FL Characterization'!W$2)</f>
        <v>4.1605199944925886</v>
      </c>
      <c r="X7" s="4">
        <f>('[1]Pc, Winter, S2'!X7*Main!$B$5)+(VLOOKUP($A7,'FL Ratio'!$A$2:$B$9,2,FALSE)*'FL Characterization'!X$2)</f>
        <v>3.7919849769997178</v>
      </c>
      <c r="Y7" s="4">
        <f>('[1]Pc, Winter, S2'!Y7*Main!$B$5)+(VLOOKUP($A7,'FL Ratio'!$A$2:$B$9,2,FALSE)*'FL Characterization'!Y$2)</f>
        <v>3.5426716725198149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2.7795397336754113</v>
      </c>
      <c r="C8" s="4">
        <f>('[1]Pc, Winter, S2'!C8*Main!$B$5)+(VLOOKUP($A8,'FL Ratio'!$A$2:$B$9,2,FALSE)*'FL Characterization'!C$2)</f>
        <v>2.5901256324279518</v>
      </c>
      <c r="D8" s="4">
        <f>('[1]Pc, Winter, S2'!D8*Main!$B$5)+(VLOOKUP($A8,'FL Ratio'!$A$2:$B$9,2,FALSE)*'FL Characterization'!D$2)</f>
        <v>2.4069983156339685</v>
      </c>
      <c r="E8" s="4">
        <f>('[1]Pc, Winter, S2'!E8*Main!$B$5)+(VLOOKUP($A8,'FL Ratio'!$A$2:$B$9,2,FALSE)*'FL Characterization'!E$2)</f>
        <v>2.4474391006917773</v>
      </c>
      <c r="F8" s="4">
        <f>('[1]Pc, Winter, S2'!F8*Main!$B$5)+(VLOOKUP($A8,'FL Ratio'!$A$2:$B$9,2,FALSE)*'FL Characterization'!F$2)</f>
        <v>2.489920829825488</v>
      </c>
      <c r="G8" s="4">
        <f>('[1]Pc, Winter, S2'!G8*Main!$B$5)+(VLOOKUP($A8,'FL Ratio'!$A$2:$B$9,2,FALSE)*'FL Characterization'!G$2)</f>
        <v>2.7862520277812037</v>
      </c>
      <c r="H8" s="4">
        <f>('[1]Pc, Winter, S2'!H8*Main!$B$5)+(VLOOKUP($A8,'FL Ratio'!$A$2:$B$9,2,FALSE)*'FL Characterization'!H$2)</f>
        <v>3.5057993023933447</v>
      </c>
      <c r="I8" s="4">
        <f>('[1]Pc, Winter, S2'!I8*Main!$B$5)+(VLOOKUP($A8,'FL Ratio'!$A$2:$B$9,2,FALSE)*'FL Characterization'!I$2)</f>
        <v>4.0466497068180649</v>
      </c>
      <c r="J8" s="4">
        <f>('[1]Pc, Winter, S2'!J8*Main!$B$5)+(VLOOKUP($A8,'FL Ratio'!$A$2:$B$9,2,FALSE)*'FL Characterization'!J$2)</f>
        <v>4.3877759544273793</v>
      </c>
      <c r="K8" s="4">
        <f>('[1]Pc, Winter, S2'!K8*Main!$B$5)+(VLOOKUP($A8,'FL Ratio'!$A$2:$B$9,2,FALSE)*'FL Characterization'!K$2)</f>
        <v>4.3123289901983304</v>
      </c>
      <c r="L8" s="4">
        <f>('[1]Pc, Winter, S2'!L8*Main!$B$5)+(VLOOKUP($A8,'FL Ratio'!$A$2:$B$9,2,FALSE)*'FL Characterization'!L$2)</f>
        <v>4.2744800116464612</v>
      </c>
      <c r="M8" s="4">
        <f>('[1]Pc, Winter, S2'!M8*Main!$B$5)+(VLOOKUP($A8,'FL Ratio'!$A$2:$B$9,2,FALSE)*'FL Characterization'!M$2)</f>
        <v>4.2698614509735666</v>
      </c>
      <c r="N8" s="4">
        <f>('[1]Pc, Winter, S2'!N8*Main!$B$5)+(VLOOKUP($A8,'FL Ratio'!$A$2:$B$9,2,FALSE)*'FL Characterization'!N$2)</f>
        <v>4.1969926541053724</v>
      </c>
      <c r="O8" s="4">
        <f>('[1]Pc, Winter, S2'!O8*Main!$B$5)+(VLOOKUP($A8,'FL Ratio'!$A$2:$B$9,2,FALSE)*'FL Characterization'!O$2)</f>
        <v>4.1790665695092724</v>
      </c>
      <c r="P8" s="4">
        <f>('[1]Pc, Winter, S2'!P8*Main!$B$5)+(VLOOKUP($A8,'FL Ratio'!$A$2:$B$9,2,FALSE)*'FL Characterization'!P$2)</f>
        <v>3.8171614947842709</v>
      </c>
      <c r="Q8" s="4">
        <f>('[1]Pc, Winter, S2'!Q8*Main!$B$5)+(VLOOKUP($A8,'FL Ratio'!$A$2:$B$9,2,FALSE)*'FL Characterization'!Q$2)</f>
        <v>3.928703323732206</v>
      </c>
      <c r="R8" s="4">
        <f>('[1]Pc, Winter, S2'!R8*Main!$B$5)+(VLOOKUP($A8,'FL Ratio'!$A$2:$B$9,2,FALSE)*'FL Characterization'!R$2)</f>
        <v>4.1304548908827128</v>
      </c>
      <c r="S8" s="4">
        <f>('[1]Pc, Winter, S2'!S8*Main!$B$5)+(VLOOKUP($A8,'FL Ratio'!$A$2:$B$9,2,FALSE)*'FL Characterization'!S$2)</f>
        <v>4.7840035526475519</v>
      </c>
      <c r="T8" s="4">
        <f>('[1]Pc, Winter, S2'!T8*Main!$B$5)+(VLOOKUP($A8,'FL Ratio'!$A$2:$B$9,2,FALSE)*'FL Characterization'!T$2)</f>
        <v>4.3755765448430308</v>
      </c>
      <c r="U8" s="4">
        <f>('[1]Pc, Winter, S2'!U8*Main!$B$5)+(VLOOKUP($A8,'FL Ratio'!$A$2:$B$9,2,FALSE)*'FL Characterization'!U$2)</f>
        <v>4.332111898943813</v>
      </c>
      <c r="V8" s="4">
        <f>('[1]Pc, Winter, S2'!V8*Main!$B$5)+(VLOOKUP($A8,'FL Ratio'!$A$2:$B$9,2,FALSE)*'FL Characterization'!V$2)</f>
        <v>4.1245992699074234</v>
      </c>
      <c r="W8" s="4">
        <f>('[1]Pc, Winter, S2'!W8*Main!$B$5)+(VLOOKUP($A8,'FL Ratio'!$A$2:$B$9,2,FALSE)*'FL Characterization'!W$2)</f>
        <v>3.8589310308218314</v>
      </c>
      <c r="X8" s="4">
        <f>('[1]Pc, Winter, S2'!X8*Main!$B$5)+(VLOOKUP($A8,'FL Ratio'!$A$2:$B$9,2,FALSE)*'FL Characterization'!X$2)</f>
        <v>3.4127465057552033</v>
      </c>
      <c r="Y8" s="4">
        <f>('[1]Pc, Winter, S2'!Y8*Main!$B$5)+(VLOOKUP($A8,'FL Ratio'!$A$2:$B$9,2,FALSE)*'FL Characterization'!Y$2)</f>
        <v>3.1263277205006279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2.0287147469006634</v>
      </c>
      <c r="C9" s="4">
        <f>('[1]Pc, Winter, S2'!C9*Main!$B$5)+(VLOOKUP($A9,'FL Ratio'!$A$2:$B$9,2,FALSE)*'FL Characterization'!C$2)</f>
        <v>1.9670463573678774</v>
      </c>
      <c r="D9" s="4">
        <f>('[1]Pc, Winter, S2'!D9*Main!$B$5)+(VLOOKUP($A9,'FL Ratio'!$A$2:$B$9,2,FALSE)*'FL Characterization'!D$2)</f>
        <v>1.8610922957285689</v>
      </c>
      <c r="E9" s="4">
        <f>('[1]Pc, Winter, S2'!E9*Main!$B$5)+(VLOOKUP($A9,'FL Ratio'!$A$2:$B$9,2,FALSE)*'FL Characterization'!E$2)</f>
        <v>1.873243318410865</v>
      </c>
      <c r="F9" s="4">
        <f>('[1]Pc, Winter, S2'!F9*Main!$B$5)+(VLOOKUP($A9,'FL Ratio'!$A$2:$B$9,2,FALSE)*'FL Characterization'!F$2)</f>
        <v>2.0026643849432477</v>
      </c>
      <c r="G9" s="4">
        <f>('[1]Pc, Winter, S2'!G9*Main!$B$5)+(VLOOKUP($A9,'FL Ratio'!$A$2:$B$9,2,FALSE)*'FL Characterization'!G$2)</f>
        <v>2.4176790183821026</v>
      </c>
      <c r="H9" s="4">
        <f>('[1]Pc, Winter, S2'!H9*Main!$B$5)+(VLOOKUP($A9,'FL Ratio'!$A$2:$B$9,2,FALSE)*'FL Characterization'!H$2)</f>
        <v>3.8324770337314757</v>
      </c>
      <c r="I9" s="4">
        <f>('[1]Pc, Winter, S2'!I9*Main!$B$5)+(VLOOKUP($A9,'FL Ratio'!$A$2:$B$9,2,FALSE)*'FL Characterization'!I$2)</f>
        <v>4.6745147194089904</v>
      </c>
      <c r="J9" s="4">
        <f>('[1]Pc, Winter, S2'!J9*Main!$B$5)+(VLOOKUP($A9,'FL Ratio'!$A$2:$B$9,2,FALSE)*'FL Characterization'!J$2)</f>
        <v>4.7590403693430519</v>
      </c>
      <c r="K9" s="4">
        <f>('[1]Pc, Winter, S2'!K9*Main!$B$5)+(VLOOKUP($A9,'FL Ratio'!$A$2:$B$9,2,FALSE)*'FL Characterization'!K$2)</f>
        <v>4.643558560134597</v>
      </c>
      <c r="L9" s="4">
        <f>('[1]Pc, Winter, S2'!L9*Main!$B$5)+(VLOOKUP($A9,'FL Ratio'!$A$2:$B$9,2,FALSE)*'FL Characterization'!L$2)</f>
        <v>4.9544584062573351</v>
      </c>
      <c r="M9" s="4">
        <f>('[1]Pc, Winter, S2'!M9*Main!$B$5)+(VLOOKUP($A9,'FL Ratio'!$A$2:$B$9,2,FALSE)*'FL Characterization'!M$2)</f>
        <v>4.9717296114647151</v>
      </c>
      <c r="N9" s="4">
        <f>('[1]Pc, Winter, S2'!N9*Main!$B$5)+(VLOOKUP($A9,'FL Ratio'!$A$2:$B$9,2,FALSE)*'FL Characterization'!N$2)</f>
        <v>4.5900735806482782</v>
      </c>
      <c r="O9" s="4">
        <f>('[1]Pc, Winter, S2'!O9*Main!$B$5)+(VLOOKUP($A9,'FL Ratio'!$A$2:$B$9,2,FALSE)*'FL Characterization'!O$2)</f>
        <v>4.5391444098360383</v>
      </c>
      <c r="P9" s="4">
        <f>('[1]Pc, Winter, S2'!P9*Main!$B$5)+(VLOOKUP($A9,'FL Ratio'!$A$2:$B$9,2,FALSE)*'FL Characterization'!P$2)</f>
        <v>4.0198121953911281</v>
      </c>
      <c r="Q9" s="4">
        <f>('[1]Pc, Winter, S2'!Q9*Main!$B$5)+(VLOOKUP($A9,'FL Ratio'!$A$2:$B$9,2,FALSE)*'FL Characterization'!Q$2)</f>
        <v>3.5571061150553804</v>
      </c>
      <c r="R9" s="4">
        <f>('[1]Pc, Winter, S2'!R9*Main!$B$5)+(VLOOKUP($A9,'FL Ratio'!$A$2:$B$9,2,FALSE)*'FL Characterization'!R$2)</f>
        <v>3.6356716993691176</v>
      </c>
      <c r="S9" s="4">
        <f>('[1]Pc, Winter, S2'!S9*Main!$B$5)+(VLOOKUP($A9,'FL Ratio'!$A$2:$B$9,2,FALSE)*'FL Characterization'!S$2)</f>
        <v>3.9385335226215337</v>
      </c>
      <c r="T9" s="4">
        <f>('[1]Pc, Winter, S2'!T9*Main!$B$5)+(VLOOKUP($A9,'FL Ratio'!$A$2:$B$9,2,FALSE)*'FL Characterization'!T$2)</f>
        <v>3.93243195668231</v>
      </c>
      <c r="U9" s="4">
        <f>('[1]Pc, Winter, S2'!U9*Main!$B$5)+(VLOOKUP($A9,'FL Ratio'!$A$2:$B$9,2,FALSE)*'FL Characterization'!U$2)</f>
        <v>3.8374415258749877</v>
      </c>
      <c r="V9" s="4">
        <f>('[1]Pc, Winter, S2'!V9*Main!$B$5)+(VLOOKUP($A9,'FL Ratio'!$A$2:$B$9,2,FALSE)*'FL Characterization'!V$2)</f>
        <v>3.6558171643313586</v>
      </c>
      <c r="W9" s="4">
        <f>('[1]Pc, Winter, S2'!W9*Main!$B$5)+(VLOOKUP($A9,'FL Ratio'!$A$2:$B$9,2,FALSE)*'FL Characterization'!W$2)</f>
        <v>3.398737113002543</v>
      </c>
      <c r="X9" s="4">
        <f>('[1]Pc, Winter, S2'!X9*Main!$B$5)+(VLOOKUP($A9,'FL Ratio'!$A$2:$B$9,2,FALSE)*'FL Characterization'!X$2)</f>
        <v>2.796937140027719</v>
      </c>
      <c r="Y9" s="4">
        <f>('[1]Pc, Winter, S2'!Y9*Main!$B$5)+(VLOOKUP($A9,'FL Ratio'!$A$2:$B$9,2,FALSE)*'FL Characterization'!Y$2)</f>
        <v>2.4481321573547445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7.7034665429613671</v>
      </c>
      <c r="C2" s="4">
        <f>('[1]Pc, Winter, S3'!C2*Main!$B$5)+(VLOOKUP($A2,'FL Ratio'!$A$2:$B$9,2,FALSE)*'FL Characterization'!C$2)</f>
        <v>7.5027657056398844</v>
      </c>
      <c r="D2" s="4">
        <f>('[1]Pc, Winter, S3'!D2*Main!$B$5)+(VLOOKUP($A2,'FL Ratio'!$A$2:$B$9,2,FALSE)*'FL Characterization'!D$2)</f>
        <v>7.4356008896819574</v>
      </c>
      <c r="E2" s="4">
        <f>('[1]Pc, Winter, S3'!E2*Main!$B$5)+(VLOOKUP($A2,'FL Ratio'!$A$2:$B$9,2,FALSE)*'FL Characterization'!E$2)</f>
        <v>7.6456189776974188</v>
      </c>
      <c r="F2" s="4">
        <f>('[1]Pc, Winter, S3'!F2*Main!$B$5)+(VLOOKUP($A2,'FL Ratio'!$A$2:$B$9,2,FALSE)*'FL Characterization'!F$2)</f>
        <v>7.1195397938183476</v>
      </c>
      <c r="G2" s="4">
        <f>('[1]Pc, Winter, S3'!G2*Main!$B$5)+(VLOOKUP($A2,'FL Ratio'!$A$2:$B$9,2,FALSE)*'FL Characterization'!G$2)</f>
        <v>7.1082873222248102</v>
      </c>
      <c r="H2" s="4">
        <f>('[1]Pc, Winter, S3'!H2*Main!$B$5)+(VLOOKUP($A2,'FL Ratio'!$A$2:$B$9,2,FALSE)*'FL Characterization'!H$2)</f>
        <v>7.3425708325198604</v>
      </c>
      <c r="I2" s="4">
        <f>('[1]Pc, Winter, S3'!I2*Main!$B$5)+(VLOOKUP($A2,'FL Ratio'!$A$2:$B$9,2,FALSE)*'FL Characterization'!I$2)</f>
        <v>9.372066359899561</v>
      </c>
      <c r="J2" s="4">
        <f>('[1]Pc, Winter, S3'!J2*Main!$B$5)+(VLOOKUP($A2,'FL Ratio'!$A$2:$B$9,2,FALSE)*'FL Characterization'!J$2)</f>
        <v>9.7466860035989313</v>
      </c>
      <c r="K2" s="4">
        <f>('[1]Pc, Winter, S3'!K2*Main!$B$5)+(VLOOKUP($A2,'FL Ratio'!$A$2:$B$9,2,FALSE)*'FL Characterization'!K$2)</f>
        <v>9.5693297528360208</v>
      </c>
      <c r="L2" s="4">
        <f>('[1]Pc, Winter, S3'!L2*Main!$B$5)+(VLOOKUP($A2,'FL Ratio'!$A$2:$B$9,2,FALSE)*'FL Characterization'!L$2)</f>
        <v>9.6216127173010175</v>
      </c>
      <c r="M2" s="4">
        <f>('[1]Pc, Winter, S3'!M2*Main!$B$5)+(VLOOKUP($A2,'FL Ratio'!$A$2:$B$9,2,FALSE)*'FL Characterization'!M$2)</f>
        <v>9.7319111293290064</v>
      </c>
      <c r="N2" s="4">
        <f>('[1]Pc, Winter, S3'!N2*Main!$B$5)+(VLOOKUP($A2,'FL Ratio'!$A$2:$B$9,2,FALSE)*'FL Characterization'!N$2)</f>
        <v>9.3558310985929545</v>
      </c>
      <c r="O2" s="4">
        <f>('[1]Pc, Winter, S3'!O2*Main!$B$5)+(VLOOKUP($A2,'FL Ratio'!$A$2:$B$9,2,FALSE)*'FL Characterization'!O$2)</f>
        <v>9.5955155816003455</v>
      </c>
      <c r="P2" s="4">
        <f>('[1]Pc, Winter, S3'!P2*Main!$B$5)+(VLOOKUP($A2,'FL Ratio'!$A$2:$B$9,2,FALSE)*'FL Characterization'!P$2)</f>
        <v>8.3605682640074281</v>
      </c>
      <c r="Q2" s="4">
        <f>('[1]Pc, Winter, S3'!Q2*Main!$B$5)+(VLOOKUP($A2,'FL Ratio'!$A$2:$B$9,2,FALSE)*'FL Characterization'!Q$2)</f>
        <v>8.9879723937855172</v>
      </c>
      <c r="R2" s="4">
        <f>('[1]Pc, Winter, S3'!R2*Main!$B$5)+(VLOOKUP($A2,'FL Ratio'!$A$2:$B$9,2,FALSE)*'FL Characterization'!R$2)</f>
        <v>9.5441843055133653</v>
      </c>
      <c r="S2" s="4">
        <f>('[1]Pc, Winter, S3'!S2*Main!$B$5)+(VLOOKUP($A2,'FL Ratio'!$A$2:$B$9,2,FALSE)*'FL Characterization'!S$2)</f>
        <v>9.4408154972063461</v>
      </c>
      <c r="T2" s="4">
        <f>('[1]Pc, Winter, S3'!T2*Main!$B$5)+(VLOOKUP($A2,'FL Ratio'!$A$2:$B$9,2,FALSE)*'FL Characterization'!T$2)</f>
        <v>8.8361628277528723</v>
      </c>
      <c r="U2" s="4">
        <f>('[1]Pc, Winter, S3'!U2*Main!$B$5)+(VLOOKUP($A2,'FL Ratio'!$A$2:$B$9,2,FALSE)*'FL Characterization'!U$2)</f>
        <v>8.3298319255313285</v>
      </c>
      <c r="V2" s="4">
        <f>('[1]Pc, Winter, S3'!V2*Main!$B$5)+(VLOOKUP($A2,'FL Ratio'!$A$2:$B$9,2,FALSE)*'FL Characterization'!V$2)</f>
        <v>8.3726793725116249</v>
      </c>
      <c r="W2" s="4">
        <f>('[1]Pc, Winter, S3'!W2*Main!$B$5)+(VLOOKUP($A2,'FL Ratio'!$A$2:$B$9,2,FALSE)*'FL Characterization'!W$2)</f>
        <v>8.224348245228903</v>
      </c>
      <c r="X2" s="4">
        <f>('[1]Pc, Winter, S3'!X2*Main!$B$5)+(VLOOKUP($A2,'FL Ratio'!$A$2:$B$9,2,FALSE)*'FL Characterization'!X$2)</f>
        <v>7.2529421819367252</v>
      </c>
      <c r="Y2" s="4">
        <f>('[1]Pc, Winter, S3'!Y2*Main!$B$5)+(VLOOKUP($A2,'FL Ratio'!$A$2:$B$9,2,FALSE)*'FL Characterization'!Y$2)</f>
        <v>7.1994300417408947</v>
      </c>
    </row>
    <row r="3" spans="1:25" x14ac:dyDescent="0.25">
      <c r="A3">
        <v>2</v>
      </c>
      <c r="B3" s="4">
        <f>('[1]Pc, Winter, S3'!B3*Main!$B$5)+(VLOOKUP($A3,'FL Ratio'!$A$2:$B$9,2,FALSE)*'FL Characterization'!B$2)</f>
        <v>5.6801897853250569</v>
      </c>
      <c r="C3" s="4">
        <f>('[1]Pc, Winter, S3'!C3*Main!$B$5)+(VLOOKUP($A3,'FL Ratio'!$A$2:$B$9,2,FALSE)*'FL Characterization'!C$2)</f>
        <v>5.6918807666166762</v>
      </c>
      <c r="D3" s="4">
        <f>('[1]Pc, Winter, S3'!D3*Main!$B$5)+(VLOOKUP($A3,'FL Ratio'!$A$2:$B$9,2,FALSE)*'FL Characterization'!D$2)</f>
        <v>5.2315884985660848</v>
      </c>
      <c r="E3" s="4">
        <f>('[1]Pc, Winter, S3'!E3*Main!$B$5)+(VLOOKUP($A3,'FL Ratio'!$A$2:$B$9,2,FALSE)*'FL Characterization'!E$2)</f>
        <v>5.2829373988702031</v>
      </c>
      <c r="F3" s="4">
        <f>('[1]Pc, Winter, S3'!F3*Main!$B$5)+(VLOOKUP($A3,'FL Ratio'!$A$2:$B$9,2,FALSE)*'FL Characterization'!F$2)</f>
        <v>5.2527006705378589</v>
      </c>
      <c r="G3" s="4">
        <f>('[1]Pc, Winter, S3'!G3*Main!$B$5)+(VLOOKUP($A3,'FL Ratio'!$A$2:$B$9,2,FALSE)*'FL Characterization'!G$2)</f>
        <v>5.6889886754951116</v>
      </c>
      <c r="H3" s="4">
        <f>('[1]Pc, Winter, S3'!H3*Main!$B$5)+(VLOOKUP($A3,'FL Ratio'!$A$2:$B$9,2,FALSE)*'FL Characterization'!H$2)</f>
        <v>6.9269031378176775</v>
      </c>
      <c r="I3" s="4">
        <f>('[1]Pc, Winter, S3'!I3*Main!$B$5)+(VLOOKUP($A3,'FL Ratio'!$A$2:$B$9,2,FALSE)*'FL Characterization'!I$2)</f>
        <v>7.7913967861168931</v>
      </c>
      <c r="J3" s="4">
        <f>('[1]Pc, Winter, S3'!J3*Main!$B$5)+(VLOOKUP($A3,'FL Ratio'!$A$2:$B$9,2,FALSE)*'FL Characterization'!J$2)</f>
        <v>8.2963499005515438</v>
      </c>
      <c r="K3" s="4">
        <f>('[1]Pc, Winter, S3'!K3*Main!$B$5)+(VLOOKUP($A3,'FL Ratio'!$A$2:$B$9,2,FALSE)*'FL Characterization'!K$2)</f>
        <v>8.9040886240941735</v>
      </c>
      <c r="L3" s="4">
        <f>('[1]Pc, Winter, S3'!L3*Main!$B$5)+(VLOOKUP($A3,'FL Ratio'!$A$2:$B$9,2,FALSE)*'FL Characterization'!L$2)</f>
        <v>8.6115909988374799</v>
      </c>
      <c r="M3" s="4">
        <f>('[1]Pc, Winter, S3'!M3*Main!$B$5)+(VLOOKUP($A3,'FL Ratio'!$A$2:$B$9,2,FALSE)*'FL Characterization'!M$2)</f>
        <v>8.6657687361622724</v>
      </c>
      <c r="N3" s="4">
        <f>('[1]Pc, Winter, S3'!N3*Main!$B$5)+(VLOOKUP($A3,'FL Ratio'!$A$2:$B$9,2,FALSE)*'FL Characterization'!N$2)</f>
        <v>8.0393334856918379</v>
      </c>
      <c r="O3" s="4">
        <f>('[1]Pc, Winter, S3'!O3*Main!$B$5)+(VLOOKUP($A3,'FL Ratio'!$A$2:$B$9,2,FALSE)*'FL Characterization'!O$2)</f>
        <v>7.8335912870487796</v>
      </c>
      <c r="P3" s="4">
        <f>('[1]Pc, Winter, S3'!P3*Main!$B$5)+(VLOOKUP($A3,'FL Ratio'!$A$2:$B$9,2,FALSE)*'FL Characterization'!P$2)</f>
        <v>7.160424204541525</v>
      </c>
      <c r="Q3" s="4">
        <f>('[1]Pc, Winter, S3'!Q3*Main!$B$5)+(VLOOKUP($A3,'FL Ratio'!$A$2:$B$9,2,FALSE)*'FL Characterization'!Q$2)</f>
        <v>7.3792226063733768</v>
      </c>
      <c r="R3" s="4">
        <f>('[1]Pc, Winter, S3'!R3*Main!$B$5)+(VLOOKUP($A3,'FL Ratio'!$A$2:$B$9,2,FALSE)*'FL Characterization'!R$2)</f>
        <v>8.1690033173590528</v>
      </c>
      <c r="S3" s="4">
        <f>('[1]Pc, Winter, S3'!S3*Main!$B$5)+(VLOOKUP($A3,'FL Ratio'!$A$2:$B$9,2,FALSE)*'FL Characterization'!S$2)</f>
        <v>10.097908214091078</v>
      </c>
      <c r="T3" s="4">
        <f>('[1]Pc, Winter, S3'!T3*Main!$B$5)+(VLOOKUP($A3,'FL Ratio'!$A$2:$B$9,2,FALSE)*'FL Characterization'!T$2)</f>
        <v>9.4935094742761041</v>
      </c>
      <c r="U3" s="4">
        <f>('[1]Pc, Winter, S3'!U3*Main!$B$5)+(VLOOKUP($A3,'FL Ratio'!$A$2:$B$9,2,FALSE)*'FL Characterization'!U$2)</f>
        <v>8.9331946639366109</v>
      </c>
      <c r="V3" s="4">
        <f>('[1]Pc, Winter, S3'!V3*Main!$B$5)+(VLOOKUP($A3,'FL Ratio'!$A$2:$B$9,2,FALSE)*'FL Characterization'!V$2)</f>
        <v>8.4248103529321821</v>
      </c>
      <c r="W3" s="4">
        <f>('[1]Pc, Winter, S3'!W3*Main!$B$5)+(VLOOKUP($A3,'FL Ratio'!$A$2:$B$9,2,FALSE)*'FL Characterization'!W$2)</f>
        <v>7.8412768152454744</v>
      </c>
      <c r="X3" s="4">
        <f>('[1]Pc, Winter, S3'!X3*Main!$B$5)+(VLOOKUP($A3,'FL Ratio'!$A$2:$B$9,2,FALSE)*'FL Characterization'!X$2)</f>
        <v>7.4356618741994369</v>
      </c>
      <c r="Y3" s="4">
        <f>('[1]Pc, Winter, S3'!Y3*Main!$B$5)+(VLOOKUP($A3,'FL Ratio'!$A$2:$B$9,2,FALSE)*'FL Characterization'!Y$2)</f>
        <v>6.6233149346477269</v>
      </c>
    </row>
    <row r="4" spans="1:25" x14ac:dyDescent="0.25">
      <c r="A4">
        <v>3</v>
      </c>
      <c r="B4" s="4">
        <f>('[1]Pc, Winter, S3'!B4*Main!$B$5)+(VLOOKUP($A4,'FL Ratio'!$A$2:$B$9,2,FALSE)*'FL Characterization'!B$2)</f>
        <v>4.8667587493088984</v>
      </c>
      <c r="C4" s="4">
        <f>('[1]Pc, Winter, S3'!C4*Main!$B$5)+(VLOOKUP($A4,'FL Ratio'!$A$2:$B$9,2,FALSE)*'FL Characterization'!C$2)</f>
        <v>4.505549090487361</v>
      </c>
      <c r="D4" s="4">
        <f>('[1]Pc, Winter, S3'!D4*Main!$B$5)+(VLOOKUP($A4,'FL Ratio'!$A$2:$B$9,2,FALSE)*'FL Characterization'!D$2)</f>
        <v>4.3883562783385823</v>
      </c>
      <c r="E4" s="4">
        <f>('[1]Pc, Winter, S3'!E4*Main!$B$5)+(VLOOKUP($A4,'FL Ratio'!$A$2:$B$9,2,FALSE)*'FL Characterization'!E$2)</f>
        <v>4.5542681794966509</v>
      </c>
      <c r="F4" s="4">
        <f>('[1]Pc, Winter, S3'!F4*Main!$B$5)+(VLOOKUP($A4,'FL Ratio'!$A$2:$B$9,2,FALSE)*'FL Characterization'!F$2)</f>
        <v>4.5655822637280767</v>
      </c>
      <c r="G4" s="4">
        <f>('[1]Pc, Winter, S3'!G4*Main!$B$5)+(VLOOKUP($A4,'FL Ratio'!$A$2:$B$9,2,FALSE)*'FL Characterization'!G$2)</f>
        <v>5.0296307192674918</v>
      </c>
      <c r="H4" s="4">
        <f>('[1]Pc, Winter, S3'!H4*Main!$B$5)+(VLOOKUP($A4,'FL Ratio'!$A$2:$B$9,2,FALSE)*'FL Characterization'!H$2)</f>
        <v>8.0776482557230587</v>
      </c>
      <c r="I4" s="4">
        <f>('[1]Pc, Winter, S3'!I4*Main!$B$5)+(VLOOKUP($A4,'FL Ratio'!$A$2:$B$9,2,FALSE)*'FL Characterization'!I$2)</f>
        <v>9.5197304570538375</v>
      </c>
      <c r="J4" s="4">
        <f>('[1]Pc, Winter, S3'!J4*Main!$B$5)+(VLOOKUP($A4,'FL Ratio'!$A$2:$B$9,2,FALSE)*'FL Characterization'!J$2)</f>
        <v>9.842645301419843</v>
      </c>
      <c r="K4" s="4">
        <f>('[1]Pc, Winter, S3'!K4*Main!$B$5)+(VLOOKUP($A4,'FL Ratio'!$A$2:$B$9,2,FALSE)*'FL Characterization'!K$2)</f>
        <v>9.4460502640730759</v>
      </c>
      <c r="L4" s="4">
        <f>('[1]Pc, Winter, S3'!L4*Main!$B$5)+(VLOOKUP($A4,'FL Ratio'!$A$2:$B$9,2,FALSE)*'FL Characterization'!L$2)</f>
        <v>9.2721826487293217</v>
      </c>
      <c r="M4" s="4">
        <f>('[1]Pc, Winter, S3'!M4*Main!$B$5)+(VLOOKUP($A4,'FL Ratio'!$A$2:$B$9,2,FALSE)*'FL Characterization'!M$2)</f>
        <v>9.6702338740196776</v>
      </c>
      <c r="N4" s="4">
        <f>('[1]Pc, Winter, S3'!N4*Main!$B$5)+(VLOOKUP($A4,'FL Ratio'!$A$2:$B$9,2,FALSE)*'FL Characterization'!N$2)</f>
        <v>8.9801755224601241</v>
      </c>
      <c r="O4" s="4">
        <f>('[1]Pc, Winter, S3'!O4*Main!$B$5)+(VLOOKUP($A4,'FL Ratio'!$A$2:$B$9,2,FALSE)*'FL Characterization'!O$2)</f>
        <v>8.8441410931363702</v>
      </c>
      <c r="P4" s="4">
        <f>('[1]Pc, Winter, S3'!P4*Main!$B$5)+(VLOOKUP($A4,'FL Ratio'!$A$2:$B$9,2,FALSE)*'FL Characterization'!P$2)</f>
        <v>7.6628907940945723</v>
      </c>
      <c r="Q4" s="4">
        <f>('[1]Pc, Winter, S3'!Q4*Main!$B$5)+(VLOOKUP($A4,'FL Ratio'!$A$2:$B$9,2,FALSE)*'FL Characterization'!Q$2)</f>
        <v>7.7051826325664372</v>
      </c>
      <c r="R4" s="4">
        <f>('[1]Pc, Winter, S3'!R4*Main!$B$5)+(VLOOKUP($A4,'FL Ratio'!$A$2:$B$9,2,FALSE)*'FL Characterization'!R$2)</f>
        <v>7.6826248904463803</v>
      </c>
      <c r="S4" s="4">
        <f>('[1]Pc, Winter, S3'!S4*Main!$B$5)+(VLOOKUP($A4,'FL Ratio'!$A$2:$B$9,2,FALSE)*'FL Characterization'!S$2)</f>
        <v>8.3356075342350664</v>
      </c>
      <c r="T4" s="4">
        <f>('[1]Pc, Winter, S3'!T4*Main!$B$5)+(VLOOKUP($A4,'FL Ratio'!$A$2:$B$9,2,FALSE)*'FL Characterization'!T$2)</f>
        <v>7.8985866328696916</v>
      </c>
      <c r="U4" s="4">
        <f>('[1]Pc, Winter, S3'!U4*Main!$B$5)+(VLOOKUP($A4,'FL Ratio'!$A$2:$B$9,2,FALSE)*'FL Characterization'!U$2)</f>
        <v>8.1920035641124809</v>
      </c>
      <c r="V4" s="4">
        <f>('[1]Pc, Winter, S3'!V4*Main!$B$5)+(VLOOKUP($A4,'FL Ratio'!$A$2:$B$9,2,FALSE)*'FL Characterization'!V$2)</f>
        <v>7.8170395211686987</v>
      </c>
      <c r="W4" s="4">
        <f>('[1]Pc, Winter, S3'!W4*Main!$B$5)+(VLOOKUP($A4,'FL Ratio'!$A$2:$B$9,2,FALSE)*'FL Characterization'!W$2)</f>
        <v>7.4078541724332059</v>
      </c>
      <c r="X4" s="4">
        <f>('[1]Pc, Winter, S3'!X4*Main!$B$5)+(VLOOKUP($A4,'FL Ratio'!$A$2:$B$9,2,FALSE)*'FL Characterization'!X$2)</f>
        <v>6.0894625351832641</v>
      </c>
      <c r="Y4" s="4">
        <f>('[1]Pc, Winter, S3'!Y4*Main!$B$5)+(VLOOKUP($A4,'FL Ratio'!$A$2:$B$9,2,FALSE)*'FL Characterization'!Y$2)</f>
        <v>5.524377882722689</v>
      </c>
    </row>
    <row r="5" spans="1:25" x14ac:dyDescent="0.25">
      <c r="A5">
        <v>4</v>
      </c>
      <c r="B5" s="4">
        <f>('[1]Pc, Winter, S3'!B5*Main!$B$5)+(VLOOKUP($A5,'FL Ratio'!$A$2:$B$9,2,FALSE)*'FL Characterization'!B$2)</f>
        <v>2.0884732253544067</v>
      </c>
      <c r="C5" s="4">
        <f>('[1]Pc, Winter, S3'!C5*Main!$B$5)+(VLOOKUP($A5,'FL Ratio'!$A$2:$B$9,2,FALSE)*'FL Characterization'!C$2)</f>
        <v>1.4668253144282908</v>
      </c>
      <c r="D5" s="4">
        <f>('[1]Pc, Winter, S3'!D5*Main!$B$5)+(VLOOKUP($A5,'FL Ratio'!$A$2:$B$9,2,FALSE)*'FL Characterization'!D$2)</f>
        <v>1.409582610178763</v>
      </c>
      <c r="E5" s="4">
        <f>('[1]Pc, Winter, S3'!E5*Main!$B$5)+(VLOOKUP($A5,'FL Ratio'!$A$2:$B$9,2,FALSE)*'FL Characterization'!E$2)</f>
        <v>1.2545980620859969</v>
      </c>
      <c r="F5" s="4">
        <f>('[1]Pc, Winter, S3'!F5*Main!$B$5)+(VLOOKUP($A5,'FL Ratio'!$A$2:$B$9,2,FALSE)*'FL Characterization'!F$2)</f>
        <v>1.3293526676990459</v>
      </c>
      <c r="G5" s="4">
        <f>('[1]Pc, Winter, S3'!G5*Main!$B$5)+(VLOOKUP($A5,'FL Ratio'!$A$2:$B$9,2,FALSE)*'FL Characterization'!G$2)</f>
        <v>2.4550948326732192</v>
      </c>
      <c r="H5" s="4">
        <f>('[1]Pc, Winter, S3'!H5*Main!$B$5)+(VLOOKUP($A5,'FL Ratio'!$A$2:$B$9,2,FALSE)*'FL Characterization'!H$2)</f>
        <v>5.0243098032286131</v>
      </c>
      <c r="I5" s="4">
        <f>('[1]Pc, Winter, S3'!I5*Main!$B$5)+(VLOOKUP($A5,'FL Ratio'!$A$2:$B$9,2,FALSE)*'FL Characterization'!I$2)</f>
        <v>6.1031755858818979</v>
      </c>
      <c r="J5" s="4">
        <f>('[1]Pc, Winter, S3'!J5*Main!$B$5)+(VLOOKUP($A5,'FL Ratio'!$A$2:$B$9,2,FALSE)*'FL Characterization'!J$2)</f>
        <v>6.6564152794357838</v>
      </c>
      <c r="K5" s="4">
        <f>('[1]Pc, Winter, S3'!K5*Main!$B$5)+(VLOOKUP($A5,'FL Ratio'!$A$2:$B$9,2,FALSE)*'FL Characterization'!K$2)</f>
        <v>6.1833341773776267</v>
      </c>
      <c r="L5" s="4">
        <f>('[1]Pc, Winter, S3'!L5*Main!$B$5)+(VLOOKUP($A5,'FL Ratio'!$A$2:$B$9,2,FALSE)*'FL Characterization'!L$2)</f>
        <v>6.11729373331847</v>
      </c>
      <c r="M5" s="4">
        <f>('[1]Pc, Winter, S3'!M5*Main!$B$5)+(VLOOKUP($A5,'FL Ratio'!$A$2:$B$9,2,FALSE)*'FL Characterization'!M$2)</f>
        <v>5.5781740706046632</v>
      </c>
      <c r="N5" s="4">
        <f>('[1]Pc, Winter, S3'!N5*Main!$B$5)+(VLOOKUP($A5,'FL Ratio'!$A$2:$B$9,2,FALSE)*'FL Characterization'!N$2)</f>
        <v>5.6692371634278382</v>
      </c>
      <c r="O5" s="4">
        <f>('[1]Pc, Winter, S3'!O5*Main!$B$5)+(VLOOKUP($A5,'FL Ratio'!$A$2:$B$9,2,FALSE)*'FL Characterization'!O$2)</f>
        <v>5.1645589565814838</v>
      </c>
      <c r="P5" s="4">
        <f>('[1]Pc, Winter, S3'!P5*Main!$B$5)+(VLOOKUP($A5,'FL Ratio'!$A$2:$B$9,2,FALSE)*'FL Characterization'!P$2)</f>
        <v>5.1359879798839652</v>
      </c>
      <c r="Q5" s="4">
        <f>('[1]Pc, Winter, S3'!Q5*Main!$B$5)+(VLOOKUP($A5,'FL Ratio'!$A$2:$B$9,2,FALSE)*'FL Characterization'!Q$2)</f>
        <v>5.1485785462483395</v>
      </c>
      <c r="R5" s="4">
        <f>('[1]Pc, Winter, S3'!R5*Main!$B$5)+(VLOOKUP($A5,'FL Ratio'!$A$2:$B$9,2,FALSE)*'FL Characterization'!R$2)</f>
        <v>6.3841112336087864</v>
      </c>
      <c r="S5" s="4">
        <f>('[1]Pc, Winter, S3'!S5*Main!$B$5)+(VLOOKUP($A5,'FL Ratio'!$A$2:$B$9,2,FALSE)*'FL Characterization'!S$2)</f>
        <v>9.8434550817219755</v>
      </c>
      <c r="T5" s="4">
        <f>('[1]Pc, Winter, S3'!T5*Main!$B$5)+(VLOOKUP($A5,'FL Ratio'!$A$2:$B$9,2,FALSE)*'FL Characterization'!T$2)</f>
        <v>8.8237621309203647</v>
      </c>
      <c r="U5" s="4">
        <f>('[1]Pc, Winter, S3'!U5*Main!$B$5)+(VLOOKUP($A5,'FL Ratio'!$A$2:$B$9,2,FALSE)*'FL Characterization'!U$2)</f>
        <v>7.2398956005601995</v>
      </c>
      <c r="V5" s="4">
        <f>('[1]Pc, Winter, S3'!V5*Main!$B$5)+(VLOOKUP($A5,'FL Ratio'!$A$2:$B$9,2,FALSE)*'FL Characterization'!V$2)</f>
        <v>7.1604704697829691</v>
      </c>
      <c r="W5" s="4">
        <f>('[1]Pc, Winter, S3'!W5*Main!$B$5)+(VLOOKUP($A5,'FL Ratio'!$A$2:$B$9,2,FALSE)*'FL Characterization'!W$2)</f>
        <v>6.297109342569061</v>
      </c>
      <c r="X5" s="4">
        <f>('[1]Pc, Winter, S3'!X5*Main!$B$5)+(VLOOKUP($A5,'FL Ratio'!$A$2:$B$9,2,FALSE)*'FL Characterization'!X$2)</f>
        <v>4.9749652948106586</v>
      </c>
      <c r="Y5" s="4">
        <f>('[1]Pc, Winter, S3'!Y5*Main!$B$5)+(VLOOKUP($A5,'FL Ratio'!$A$2:$B$9,2,FALSE)*'FL Characterization'!Y$2)</f>
        <v>3.9289818308095166</v>
      </c>
    </row>
    <row r="6" spans="1:25" x14ac:dyDescent="0.25">
      <c r="A6">
        <v>5</v>
      </c>
      <c r="B6" s="4">
        <f>('[1]Pc, Winter, S3'!B6*Main!$B$5)+(VLOOKUP($A6,'FL Ratio'!$A$2:$B$9,2,FALSE)*'FL Characterization'!B$2)</f>
        <v>5.6651370000991808</v>
      </c>
      <c r="C6" s="4">
        <f>('[1]Pc, Winter, S3'!C6*Main!$B$5)+(VLOOKUP($A6,'FL Ratio'!$A$2:$B$9,2,FALSE)*'FL Characterization'!C$2)</f>
        <v>5.1762146765089474</v>
      </c>
      <c r="D6" s="4">
        <f>('[1]Pc, Winter, S3'!D6*Main!$B$5)+(VLOOKUP($A6,'FL Ratio'!$A$2:$B$9,2,FALSE)*'FL Characterization'!D$2)</f>
        <v>4.7854765913984298</v>
      </c>
      <c r="E6" s="4">
        <f>('[1]Pc, Winter, S3'!E6*Main!$B$5)+(VLOOKUP($A6,'FL Ratio'!$A$2:$B$9,2,FALSE)*'FL Characterization'!E$2)</f>
        <v>4.7433025762781353</v>
      </c>
      <c r="F6" s="4">
        <f>('[1]Pc, Winter, S3'!F6*Main!$B$5)+(VLOOKUP($A6,'FL Ratio'!$A$2:$B$9,2,FALSE)*'FL Characterization'!F$2)</f>
        <v>4.863153353420663</v>
      </c>
      <c r="G6" s="4">
        <f>('[1]Pc, Winter, S3'!G6*Main!$B$5)+(VLOOKUP($A6,'FL Ratio'!$A$2:$B$9,2,FALSE)*'FL Characterization'!G$2)</f>
        <v>5.5487914251014425</v>
      </c>
      <c r="H6" s="4">
        <f>('[1]Pc, Winter, S3'!H6*Main!$B$5)+(VLOOKUP($A6,'FL Ratio'!$A$2:$B$9,2,FALSE)*'FL Characterization'!H$2)</f>
        <v>7.0951190904035668</v>
      </c>
      <c r="I6" s="4">
        <f>('[1]Pc, Winter, S3'!I6*Main!$B$5)+(VLOOKUP($A6,'FL Ratio'!$A$2:$B$9,2,FALSE)*'FL Characterization'!I$2)</f>
        <v>7.6494597372314086</v>
      </c>
      <c r="J6" s="4">
        <f>('[1]Pc, Winter, S3'!J6*Main!$B$5)+(VLOOKUP($A6,'FL Ratio'!$A$2:$B$9,2,FALSE)*'FL Characterization'!J$2)</f>
        <v>7.8256484629875933</v>
      </c>
      <c r="K6" s="4">
        <f>('[1]Pc, Winter, S3'!K6*Main!$B$5)+(VLOOKUP($A6,'FL Ratio'!$A$2:$B$9,2,FALSE)*'FL Characterization'!K$2)</f>
        <v>8.3120287492723346</v>
      </c>
      <c r="L6" s="4">
        <f>('[1]Pc, Winter, S3'!L6*Main!$B$5)+(VLOOKUP($A6,'FL Ratio'!$A$2:$B$9,2,FALSE)*'FL Characterization'!L$2)</f>
        <v>8.5321489507890398</v>
      </c>
      <c r="M6" s="4">
        <f>('[1]Pc, Winter, S3'!M6*Main!$B$5)+(VLOOKUP($A6,'FL Ratio'!$A$2:$B$9,2,FALSE)*'FL Characterization'!M$2)</f>
        <v>8.592540392481764</v>
      </c>
      <c r="N6" s="4">
        <f>('[1]Pc, Winter, S3'!N6*Main!$B$5)+(VLOOKUP($A6,'FL Ratio'!$A$2:$B$9,2,FALSE)*'FL Characterization'!N$2)</f>
        <v>8.4399528605621121</v>
      </c>
      <c r="O6" s="4">
        <f>('[1]Pc, Winter, S3'!O6*Main!$B$5)+(VLOOKUP($A6,'FL Ratio'!$A$2:$B$9,2,FALSE)*'FL Characterization'!O$2)</f>
        <v>8.0642793546627143</v>
      </c>
      <c r="P6" s="4">
        <f>('[1]Pc, Winter, S3'!P6*Main!$B$5)+(VLOOKUP($A6,'FL Ratio'!$A$2:$B$9,2,FALSE)*'FL Characterization'!P$2)</f>
        <v>8.1242650414340574</v>
      </c>
      <c r="Q6" s="4">
        <f>('[1]Pc, Winter, S3'!Q6*Main!$B$5)+(VLOOKUP($A6,'FL Ratio'!$A$2:$B$9,2,FALSE)*'FL Characterization'!Q$2)</f>
        <v>8.137695316368589</v>
      </c>
      <c r="R6" s="4">
        <f>('[1]Pc, Winter, S3'!R6*Main!$B$5)+(VLOOKUP($A6,'FL Ratio'!$A$2:$B$9,2,FALSE)*'FL Characterization'!R$2)</f>
        <v>8.6617019123283612</v>
      </c>
      <c r="S6" s="4">
        <f>('[1]Pc, Winter, S3'!S6*Main!$B$5)+(VLOOKUP($A6,'FL Ratio'!$A$2:$B$9,2,FALSE)*'FL Characterization'!S$2)</f>
        <v>9.769785795103223</v>
      </c>
      <c r="T6" s="4">
        <f>('[1]Pc, Winter, S3'!T6*Main!$B$5)+(VLOOKUP($A6,'FL Ratio'!$A$2:$B$9,2,FALSE)*'FL Characterization'!T$2)</f>
        <v>9.513411451384215</v>
      </c>
      <c r="U6" s="4">
        <f>('[1]Pc, Winter, S3'!U6*Main!$B$5)+(VLOOKUP($A6,'FL Ratio'!$A$2:$B$9,2,FALSE)*'FL Characterization'!U$2)</f>
        <v>9.3868598996243033</v>
      </c>
      <c r="V6" s="4">
        <f>('[1]Pc, Winter, S3'!V6*Main!$B$5)+(VLOOKUP($A6,'FL Ratio'!$A$2:$B$9,2,FALSE)*'FL Characterization'!V$2)</f>
        <v>9.5069602220648228</v>
      </c>
      <c r="W6" s="4">
        <f>('[1]Pc, Winter, S3'!W6*Main!$B$5)+(VLOOKUP($A6,'FL Ratio'!$A$2:$B$9,2,FALSE)*'FL Characterization'!W$2)</f>
        <v>8.8603000816073099</v>
      </c>
      <c r="X6" s="4">
        <f>('[1]Pc, Winter, S3'!X6*Main!$B$5)+(VLOOKUP($A6,'FL Ratio'!$A$2:$B$9,2,FALSE)*'FL Characterization'!X$2)</f>
        <v>8.076964605528234</v>
      </c>
      <c r="Y6" s="4">
        <f>('[1]Pc, Winter, S3'!Y6*Main!$B$5)+(VLOOKUP($A6,'FL Ratio'!$A$2:$B$9,2,FALSE)*'FL Characterization'!Y$2)</f>
        <v>7.0800616130248786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3.4396517594699998</v>
      </c>
      <c r="C7" s="4">
        <f>('[1]Pc, Winter, S3'!C7*Main!$B$5)+(VLOOKUP($A7,'FL Ratio'!$A$2:$B$9,2,FALSE)*'FL Characterization'!C$2)</f>
        <v>3.1197069084481166</v>
      </c>
      <c r="D7" s="4">
        <f>('[1]Pc, Winter, S3'!D7*Main!$B$5)+(VLOOKUP($A7,'FL Ratio'!$A$2:$B$9,2,FALSE)*'FL Characterization'!D$2)</f>
        <v>3.0326730136451552</v>
      </c>
      <c r="E7" s="4">
        <f>('[1]Pc, Winter, S3'!E7*Main!$B$5)+(VLOOKUP($A7,'FL Ratio'!$A$2:$B$9,2,FALSE)*'FL Characterization'!E$2)</f>
        <v>3.1552324281198016</v>
      </c>
      <c r="F7" s="4">
        <f>('[1]Pc, Winter, S3'!F7*Main!$B$5)+(VLOOKUP($A7,'FL Ratio'!$A$2:$B$9,2,FALSE)*'FL Characterization'!F$2)</f>
        <v>3.1123789725671314</v>
      </c>
      <c r="G7" s="4">
        <f>('[1]Pc, Winter, S3'!G7*Main!$B$5)+(VLOOKUP($A7,'FL Ratio'!$A$2:$B$9,2,FALSE)*'FL Characterization'!G$2)</f>
        <v>3.3902177992553102</v>
      </c>
      <c r="H7" s="4">
        <f>('[1]Pc, Winter, S3'!H7*Main!$B$5)+(VLOOKUP($A7,'FL Ratio'!$A$2:$B$9,2,FALSE)*'FL Characterization'!H$2)</f>
        <v>3.8725820311407757</v>
      </c>
      <c r="I7" s="4">
        <f>('[1]Pc, Winter, S3'!I7*Main!$B$5)+(VLOOKUP($A7,'FL Ratio'!$A$2:$B$9,2,FALSE)*'FL Characterization'!I$2)</f>
        <v>4.6683739981243635</v>
      </c>
      <c r="J7" s="4">
        <f>('[1]Pc, Winter, S3'!J7*Main!$B$5)+(VLOOKUP($A7,'FL Ratio'!$A$2:$B$9,2,FALSE)*'FL Characterization'!J$2)</f>
        <v>4.7972813831088894</v>
      </c>
      <c r="K7" s="4">
        <f>('[1]Pc, Winter, S3'!K7*Main!$B$5)+(VLOOKUP($A7,'FL Ratio'!$A$2:$B$9,2,FALSE)*'FL Characterization'!K$2)</f>
        <v>5.0640846053431163</v>
      </c>
      <c r="L7" s="4">
        <f>('[1]Pc, Winter, S3'!L7*Main!$B$5)+(VLOOKUP($A7,'FL Ratio'!$A$2:$B$9,2,FALSE)*'FL Characterization'!L$2)</f>
        <v>4.9274079896887448</v>
      </c>
      <c r="M7" s="4">
        <f>('[1]Pc, Winter, S3'!M7*Main!$B$5)+(VLOOKUP($A7,'FL Ratio'!$A$2:$B$9,2,FALSE)*'FL Characterization'!M$2)</f>
        <v>4.955671002900977</v>
      </c>
      <c r="N7" s="4">
        <f>('[1]Pc, Winter, S3'!N7*Main!$B$5)+(VLOOKUP($A7,'FL Ratio'!$A$2:$B$9,2,FALSE)*'FL Characterization'!N$2)</f>
        <v>4.9869020573525704</v>
      </c>
      <c r="O7" s="4">
        <f>('[1]Pc, Winter, S3'!O7*Main!$B$5)+(VLOOKUP($A7,'FL Ratio'!$A$2:$B$9,2,FALSE)*'FL Characterization'!O$2)</f>
        <v>4.8316912735352808</v>
      </c>
      <c r="P7" s="4">
        <f>('[1]Pc, Winter, S3'!P7*Main!$B$5)+(VLOOKUP($A7,'FL Ratio'!$A$2:$B$9,2,FALSE)*'FL Characterization'!P$2)</f>
        <v>4.5976007974862663</v>
      </c>
      <c r="Q7" s="4">
        <f>('[1]Pc, Winter, S3'!Q7*Main!$B$5)+(VLOOKUP($A7,'FL Ratio'!$A$2:$B$9,2,FALSE)*'FL Characterization'!Q$2)</f>
        <v>4.5172352623115293</v>
      </c>
      <c r="R7" s="4">
        <f>('[1]Pc, Winter, S3'!R7*Main!$B$5)+(VLOOKUP($A7,'FL Ratio'!$A$2:$B$9,2,FALSE)*'FL Characterization'!R$2)</f>
        <v>4.4994538661082304</v>
      </c>
      <c r="S7" s="4">
        <f>('[1]Pc, Winter, S3'!S7*Main!$B$5)+(VLOOKUP($A7,'FL Ratio'!$A$2:$B$9,2,FALSE)*'FL Characterization'!S$2)</f>
        <v>4.59718251536676</v>
      </c>
      <c r="T7" s="4">
        <f>('[1]Pc, Winter, S3'!T7*Main!$B$5)+(VLOOKUP($A7,'FL Ratio'!$A$2:$B$9,2,FALSE)*'FL Characterization'!T$2)</f>
        <v>4.5276381927342513</v>
      </c>
      <c r="U7" s="4">
        <f>('[1]Pc, Winter, S3'!U7*Main!$B$5)+(VLOOKUP($A7,'FL Ratio'!$A$2:$B$9,2,FALSE)*'FL Characterization'!U$2)</f>
        <v>4.4058993629884311</v>
      </c>
      <c r="V7" s="4">
        <f>('[1]Pc, Winter, S3'!V7*Main!$B$5)+(VLOOKUP($A7,'FL Ratio'!$A$2:$B$9,2,FALSE)*'FL Characterization'!V$2)</f>
        <v>4.2746174872116818</v>
      </c>
      <c r="W7" s="4">
        <f>('[1]Pc, Winter, S3'!W7*Main!$B$5)+(VLOOKUP($A7,'FL Ratio'!$A$2:$B$9,2,FALSE)*'FL Characterization'!W$2)</f>
        <v>4.1190722560861248</v>
      </c>
      <c r="X7" s="4">
        <f>('[1]Pc, Winter, S3'!X7*Main!$B$5)+(VLOOKUP($A7,'FL Ratio'!$A$2:$B$9,2,FALSE)*'FL Characterization'!X$2)</f>
        <v>3.8663872919243274</v>
      </c>
      <c r="Y7" s="4">
        <f>('[1]Pc, Winter, S3'!Y7*Main!$B$5)+(VLOOKUP($A7,'FL Ratio'!$A$2:$B$9,2,FALSE)*'FL Characterization'!Y$2)</f>
        <v>3.5426716725198149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2.8061238285252061</v>
      </c>
      <c r="C8" s="4">
        <f>('[1]Pc, Winter, S3'!C8*Main!$B$5)+(VLOOKUP($A8,'FL Ratio'!$A$2:$B$9,2,FALSE)*'FL Characterization'!C$2)</f>
        <v>2.5901256324279518</v>
      </c>
      <c r="D8" s="4">
        <f>('[1]Pc, Winter, S3'!D8*Main!$B$5)+(VLOOKUP($A8,'FL Ratio'!$A$2:$B$9,2,FALSE)*'FL Characterization'!D$2)</f>
        <v>2.4780038370701734</v>
      </c>
      <c r="E8" s="4">
        <f>('[1]Pc, Winter, S3'!E8*Main!$B$5)+(VLOOKUP($A8,'FL Ratio'!$A$2:$B$9,2,FALSE)*'FL Characterization'!E$2)</f>
        <v>2.4952071011719532</v>
      </c>
      <c r="F8" s="4">
        <f>('[1]Pc, Winter, S3'!F8*Main!$B$5)+(VLOOKUP($A8,'FL Ratio'!$A$2:$B$9,2,FALSE)*'FL Characterization'!F$2)</f>
        <v>2.489920829825488</v>
      </c>
      <c r="G8" s="4">
        <f>('[1]Pc, Winter, S3'!G8*Main!$B$5)+(VLOOKUP($A8,'FL Ratio'!$A$2:$B$9,2,FALSE)*'FL Characterization'!G$2)</f>
        <v>2.7595011406310115</v>
      </c>
      <c r="H8" s="4">
        <f>('[1]Pc, Winter, S3'!H8*Main!$B$5)+(VLOOKUP($A8,'FL Ratio'!$A$2:$B$9,2,FALSE)*'FL Characterization'!H$2)</f>
        <v>3.5401521415711241</v>
      </c>
      <c r="I8" s="4">
        <f>('[1]Pc, Winter, S3'!I8*Main!$B$5)+(VLOOKUP($A8,'FL Ratio'!$A$2:$B$9,2,FALSE)*'FL Characterization'!I$2)</f>
        <v>4.0878170900116553</v>
      </c>
      <c r="J8" s="4">
        <f>('[1]Pc, Winter, S3'!J8*Main!$B$5)+(VLOOKUP($A8,'FL Ratio'!$A$2:$B$9,2,FALSE)*'FL Characterization'!J$2)</f>
        <v>4.3877759544273793</v>
      </c>
      <c r="K8" s="4">
        <f>('[1]Pc, Winter, S3'!K8*Main!$B$5)+(VLOOKUP($A8,'FL Ratio'!$A$2:$B$9,2,FALSE)*'FL Characterization'!K$2)</f>
        <v>4.268928697368044</v>
      </c>
      <c r="L8" s="4">
        <f>('[1]Pc, Winter, S3'!L8*Main!$B$5)+(VLOOKUP($A8,'FL Ratio'!$A$2:$B$9,2,FALSE)*'FL Characterization'!L$2)</f>
        <v>4.3606463522080832</v>
      </c>
      <c r="M8" s="4">
        <f>('[1]Pc, Winter, S3'!M8*Main!$B$5)+(VLOOKUP($A8,'FL Ratio'!$A$2:$B$9,2,FALSE)*'FL Characterization'!M$2)</f>
        <v>4.3133135693900941</v>
      </c>
      <c r="N8" s="4">
        <f>('[1]Pc, Winter, S3'!N8*Main!$B$5)+(VLOOKUP($A8,'FL Ratio'!$A$2:$B$9,2,FALSE)*'FL Characterization'!N$2)</f>
        <v>4.2392005830124191</v>
      </c>
      <c r="O8" s="4">
        <f>('[1]Pc, Winter, S3'!O8*Main!$B$5)+(VLOOKUP($A8,'FL Ratio'!$A$2:$B$9,2,FALSE)*'FL Characterization'!O$2)</f>
        <v>4.1384278324024688</v>
      </c>
      <c r="P8" s="4">
        <f>('[1]Pc, Winter, S3'!P8*Main!$B$5)+(VLOOKUP($A8,'FL Ratio'!$A$2:$B$9,2,FALSE)*'FL Characterization'!P$2)</f>
        <v>3.8545969094317916</v>
      </c>
      <c r="Q8" s="4">
        <f>('[1]Pc, Winter, S3'!Q8*Main!$B$5)+(VLOOKUP($A8,'FL Ratio'!$A$2:$B$9,2,FALSE)*'FL Characterization'!Q$2)</f>
        <v>3.8523676627842138</v>
      </c>
      <c r="R8" s="4">
        <f>('[1]Pc, Winter, S3'!R8*Main!$B$5)+(VLOOKUP($A8,'FL Ratio'!$A$2:$B$9,2,FALSE)*'FL Characterization'!R$2)</f>
        <v>4.1715598244069252</v>
      </c>
      <c r="S8" s="4">
        <f>('[1]Pc, Winter, S3'!S8*Main!$B$5)+(VLOOKUP($A8,'FL Ratio'!$A$2:$B$9,2,FALSE)*'FL Characterization'!S$2)</f>
        <v>4.7370397703288782</v>
      </c>
      <c r="T8" s="4">
        <f>('[1]Pc, Winter, S3'!T8*Main!$B$5)+(VLOOKUP($A8,'FL Ratio'!$A$2:$B$9,2,FALSE)*'FL Characterization'!T$2)</f>
        <v>4.5087923103445045</v>
      </c>
      <c r="U8" s="4">
        <f>('[1]Pc, Winter, S3'!U8*Main!$B$5)+(VLOOKUP($A8,'FL Ratio'!$A$2:$B$9,2,FALSE)*'FL Characterization'!U$2)</f>
        <v>4.1628830763607967</v>
      </c>
      <c r="V8" s="4">
        <f>('[1]Pc, Winter, S3'!V8*Main!$B$5)+(VLOOKUP($A8,'FL Ratio'!$A$2:$B$9,2,FALSE)*'FL Characterization'!V$2)</f>
        <v>4.0831939936768125</v>
      </c>
      <c r="W8" s="4">
        <f>('[1]Pc, Winter, S3'!W8*Main!$B$5)+(VLOOKUP($A8,'FL Ratio'!$A$2:$B$9,2,FALSE)*'FL Characterization'!W$2)</f>
        <v>3.9365711293465924</v>
      </c>
      <c r="X8" s="4">
        <f>('[1]Pc, Winter, S3'!X8*Main!$B$5)+(VLOOKUP($A8,'FL Ratio'!$A$2:$B$9,2,FALSE)*'FL Characterization'!X$2)</f>
        <v>3.4464927408560717</v>
      </c>
      <c r="Y8" s="4">
        <f>('[1]Pc, Winter, S3'!Y8*Main!$B$5)+(VLOOKUP($A8,'FL Ratio'!$A$2:$B$9,2,FALSE)*'FL Characterization'!Y$2)</f>
        <v>3.0655339353213846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2.0091776904051635</v>
      </c>
      <c r="C9" s="4">
        <f>('[1]Pc, Winter, S3'!C9*Main!$B$5)+(VLOOKUP($A9,'FL Ratio'!$A$2:$B$9,2,FALSE)*'FL Characterization'!C$2)</f>
        <v>1.9670463573678774</v>
      </c>
      <c r="D9" s="4">
        <f>('[1]Pc, Winter, S3'!D9*Main!$B$5)+(VLOOKUP($A9,'FL Ratio'!$A$2:$B$9,2,FALSE)*'FL Characterization'!D$2)</f>
        <v>1.8972883708376289</v>
      </c>
      <c r="E9" s="4">
        <f>('[1]Pc, Winter, S3'!E9*Main!$B$5)+(VLOOKUP($A9,'FL Ratio'!$A$2:$B$9,2,FALSE)*'FL Characterization'!E$2)</f>
        <v>1.8911465208257427</v>
      </c>
      <c r="F9" s="4">
        <f>('[1]Pc, Winter, S3'!F9*Main!$B$5)+(VLOOKUP($A9,'FL Ratio'!$A$2:$B$9,2,FALSE)*'FL Characterization'!F$2)</f>
        <v>1.9457606813136954</v>
      </c>
      <c r="G9" s="4">
        <f>('[1]Pc, Winter, S3'!G9*Main!$B$5)+(VLOOKUP($A9,'FL Ratio'!$A$2:$B$9,2,FALSE)*'FL Characterization'!G$2)</f>
        <v>2.34826673956091</v>
      </c>
      <c r="H9" s="4">
        <f>('[1]Pc, Winter, S3'!H9*Main!$B$5)+(VLOOKUP($A9,'FL Ratio'!$A$2:$B$9,2,FALSE)*'FL Characterization'!H$2)</f>
        <v>3.9084762589661444</v>
      </c>
      <c r="I9" s="4">
        <f>('[1]Pc, Winter, S3'!I9*Main!$B$5)+(VLOOKUP($A9,'FL Ratio'!$A$2:$B$9,2,FALSE)*'FL Characterization'!I$2)</f>
        <v>4.4916806580143689</v>
      </c>
      <c r="J9" s="4">
        <f>('[1]Pc, Winter, S3'!J9*Main!$B$5)+(VLOOKUP($A9,'FL Ratio'!$A$2:$B$9,2,FALSE)*'FL Characterization'!J$2)</f>
        <v>4.6640749465715752</v>
      </c>
      <c r="K9" s="4">
        <f>('[1]Pc, Winter, S3'!K9*Main!$B$5)+(VLOOKUP($A9,'FL Ratio'!$A$2:$B$9,2,FALSE)*'FL Characterization'!K$2)</f>
        <v>4.643558560134597</v>
      </c>
      <c r="L9" s="4">
        <f>('[1]Pc, Winter, S3'!L9*Main!$B$5)+(VLOOKUP($A9,'FL Ratio'!$A$2:$B$9,2,FALSE)*'FL Characterization'!L$2)</f>
        <v>5.0034209038059609</v>
      </c>
      <c r="M9" s="4">
        <f>('[1]Pc, Winter, S3'!M9*Main!$B$5)+(VLOOKUP($A9,'FL Ratio'!$A$2:$B$9,2,FALSE)*'FL Characterization'!M$2)</f>
        <v>4.7772129147858582</v>
      </c>
      <c r="N9" s="4">
        <f>('[1]Pc, Winter, S3'!N9*Main!$B$5)+(VLOOKUP($A9,'FL Ratio'!$A$2:$B$9,2,FALSE)*'FL Characterization'!N$2)</f>
        <v>4.6357902395316843</v>
      </c>
      <c r="O9" s="4">
        <f>('[1]Pc, Winter, S3'!O9*Main!$B$5)+(VLOOKUP($A9,'FL Ratio'!$A$2:$B$9,2,FALSE)*'FL Characterization'!O$2)</f>
        <v>4.58375063780852</v>
      </c>
      <c r="P9" s="4">
        <f>('[1]Pc, Winter, S3'!P9*Main!$B$5)+(VLOOKUP($A9,'FL Ratio'!$A$2:$B$9,2,FALSE)*'FL Characterization'!P$2)</f>
        <v>3.9014866237077661</v>
      </c>
      <c r="Q9" s="4">
        <f>('[1]Pc, Winter, S3'!Q9*Main!$B$5)+(VLOOKUP($A9,'FL Ratio'!$A$2:$B$9,2,FALSE)*'FL Characterization'!Q$2)</f>
        <v>3.6638188877726767</v>
      </c>
      <c r="R9" s="4">
        <f>('[1]Pc, Winter, S3'!R9*Main!$B$5)+(VLOOKUP($A9,'FL Ratio'!$A$2:$B$9,2,FALSE)*'FL Characterization'!R$2)</f>
        <v>3.7452386739420755</v>
      </c>
      <c r="S9" s="4">
        <f>('[1]Pc, Winter, S3'!S9*Main!$B$5)+(VLOOKUP($A9,'FL Ratio'!$A$2:$B$9,2,FALSE)*'FL Characterization'!S$2)</f>
        <v>4.0976303383015331</v>
      </c>
      <c r="T9" s="4">
        <f>('[1]Pc, Winter, S3'!T9*Main!$B$5)+(VLOOKUP($A9,'FL Ratio'!$A$2:$B$9,2,FALSE)*'FL Characterization'!T$2)</f>
        <v>4.010603365046725</v>
      </c>
      <c r="U9" s="4">
        <f>('[1]Pc, Winter, S3'!U9*Main!$B$5)+(VLOOKUP($A9,'FL Ratio'!$A$2:$B$9,2,FALSE)*'FL Characterization'!U$2)</f>
        <v>3.7996131634710464</v>
      </c>
      <c r="V9" s="4">
        <f>('[1]Pc, Winter, S3'!V9*Main!$B$5)+(VLOOKUP($A9,'FL Ratio'!$A$2:$B$9,2,FALSE)*'FL Characterization'!V$2)</f>
        <v>3.6928614525074246</v>
      </c>
      <c r="W9" s="4">
        <f>('[1]Pc, Winter, S3'!W9*Main!$B$5)+(VLOOKUP($A9,'FL Ratio'!$A$2:$B$9,2,FALSE)*'FL Characterization'!W$2)</f>
        <v>3.4670803647026718</v>
      </c>
      <c r="X9" s="4">
        <f>('[1]Pc, Winter, S3'!X9*Main!$B$5)+(VLOOKUP($A9,'FL Ratio'!$A$2:$B$9,2,FALSE)*'FL Characterization'!X$2)</f>
        <v>2.7159945288616254</v>
      </c>
      <c r="Y9" s="4">
        <f>('[1]Pc, Winter, S3'!Y9*Main!$B$5)+(VLOOKUP($A9,'FL Ratio'!$A$2:$B$9,2,FALSE)*'FL Characterization'!Y$2)</f>
        <v>2.4481321573547445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1.4367067192349978</v>
      </c>
      <c r="C2" s="4">
        <f>('[1]Qc, Winter, S1'!C2*Main!$B$5)</f>
        <v>1.0150575714839325</v>
      </c>
      <c r="D2" s="4">
        <f>('[1]Qc, Winter, S1'!D2*Main!$B$5)</f>
        <v>0.87994561499922563</v>
      </c>
      <c r="E2" s="4">
        <f>('[1]Qc, Winter, S1'!E2*Main!$B$5)</f>
        <v>1.1279376121578832</v>
      </c>
      <c r="F2" s="4">
        <f>('[1]Qc, Winter, S1'!F2*Main!$B$5)</f>
        <v>0.97118759480969552</v>
      </c>
      <c r="G2" s="4">
        <f>('[1]Qc, Winter, S1'!G2*Main!$B$5)</f>
        <v>0.79848194529412875</v>
      </c>
      <c r="H2" s="4">
        <f>('[1]Qc, Winter, S1'!H2*Main!$B$5)</f>
        <v>0.66066281698328866</v>
      </c>
      <c r="I2" s="4">
        <f>('[1]Qc, Winter, S1'!I2*Main!$B$5)</f>
        <v>2.3087089154186695</v>
      </c>
      <c r="J2" s="4">
        <f>('[1]Qc, Winter, S1'!J2*Main!$B$5)</f>
        <v>2.4144268893828293</v>
      </c>
      <c r="K2" s="4">
        <f>('[1]Qc, Winter, S1'!K2*Main!$B$5)</f>
        <v>2.0708658642707443</v>
      </c>
      <c r="L2" s="4">
        <f>('[1]Qc, Winter, S1'!L2*Main!$B$5)</f>
        <v>2.4127090769932495</v>
      </c>
      <c r="M2" s="4">
        <f>('[1]Qc, Winter, S1'!M2*Main!$B$5)</f>
        <v>2.2418864322133678</v>
      </c>
      <c r="N2" s="4">
        <f>('[1]Qc, Winter, S1'!N2*Main!$B$5)</f>
        <v>2.2517637039001115</v>
      </c>
      <c r="O2" s="4">
        <f>('[1]Qc, Winter, S1'!O2*Main!$B$5)</f>
        <v>2.0107391831915034</v>
      </c>
      <c r="P2" s="4">
        <f>('[1]Qc, Winter, S1'!P2*Main!$B$5)</f>
        <v>1.1931815812271758</v>
      </c>
      <c r="Q2" s="4">
        <f>('[1]Qc, Winter, S1'!Q2*Main!$B$5)</f>
        <v>1.868155883690459</v>
      </c>
      <c r="R2" s="4">
        <f>('[1]Qc, Winter, S1'!R2*Main!$B$5)</f>
        <v>2.2405648934445264</v>
      </c>
      <c r="S2" s="4">
        <f>('[1]Qc, Winter, S1'!S2*Main!$B$5)</f>
        <v>2.0905874204504418</v>
      </c>
      <c r="T2" s="4">
        <f>('[1]Qc, Winter, S1'!T2*Main!$B$5)</f>
        <v>1.4611143370320387</v>
      </c>
      <c r="U2" s="4">
        <f>('[1]Qc, Winter, S1'!U2*Main!$B$5)</f>
        <v>1.5158193249806031</v>
      </c>
      <c r="V2" s="4">
        <f>('[1]Qc, Winter, S1'!V2*Main!$B$5)</f>
        <v>1.4118532615674808</v>
      </c>
      <c r="W2" s="4">
        <f>('[1]Qc, Winter, S1'!W2*Main!$B$5)</f>
        <v>0.87578393012047551</v>
      </c>
      <c r="X2" s="4">
        <f>('[1]Qc, Winter, S1'!X2*Main!$B$5)</f>
        <v>0.69861825817817469</v>
      </c>
      <c r="Y2" s="4">
        <f>('[1]Qc, Winter, S1'!Y2*Main!$B$5)</f>
        <v>0.7240877046872467</v>
      </c>
    </row>
    <row r="3" spans="1:25" x14ac:dyDescent="0.25">
      <c r="A3">
        <v>2</v>
      </c>
      <c r="B3" s="4">
        <f>('[1]Qc, Winter, S1'!B3*Main!$B$5)</f>
        <v>-2.7211898824213607</v>
      </c>
      <c r="C3" s="4">
        <f>('[1]Qc, Winter, S1'!C3*Main!$B$5)</f>
        <v>-2.7205899362543686</v>
      </c>
      <c r="D3" s="4">
        <f>('[1]Qc, Winter, S1'!D3*Main!$B$5)</f>
        <v>-2.7956591462603892</v>
      </c>
      <c r="E3" s="4">
        <f>('[1]Qc, Winter, S1'!E3*Main!$B$5)</f>
        <v>-2.9237284654458029</v>
      </c>
      <c r="F3" s="4">
        <f>('[1]Qc, Winter, S1'!F3*Main!$B$5)</f>
        <v>-2.8956515253225925</v>
      </c>
      <c r="G3" s="4">
        <f>('[1]Qc, Winter, S1'!G3*Main!$B$5)</f>
        <v>-2.6575312701671088</v>
      </c>
      <c r="H3" s="4">
        <f>('[1]Qc, Winter, S1'!H3*Main!$B$5)</f>
        <v>-1.685083933009254</v>
      </c>
      <c r="I3" s="4">
        <f>('[1]Qc, Winter, S1'!I3*Main!$B$5)</f>
        <v>-0.32392147515412129</v>
      </c>
      <c r="J3" s="4">
        <f>('[1]Qc, Winter, S1'!J3*Main!$B$5)</f>
        <v>-0.34809471150156251</v>
      </c>
      <c r="K3" s="4">
        <f>('[1]Qc, Winter, S1'!K3*Main!$B$5)</f>
        <v>-0.23068470612907166</v>
      </c>
      <c r="L3" s="4">
        <f>('[1]Qc, Winter, S1'!L3*Main!$B$5)</f>
        <v>-0.20320960389500184</v>
      </c>
      <c r="M3" s="4">
        <f>('[1]Qc, Winter, S1'!M3*Main!$B$5)</f>
        <v>-0.90691132579455025</v>
      </c>
      <c r="N3" s="4">
        <f>('[1]Qc, Winter, S1'!N3*Main!$B$5)</f>
        <v>-1.32490003599677</v>
      </c>
      <c r="O3" s="4">
        <f>('[1]Qc, Winter, S1'!O3*Main!$B$5)</f>
        <v>-1.7175137257954147</v>
      </c>
      <c r="P3" s="4">
        <f>('[1]Qc, Winter, S1'!P3*Main!$B$5)</f>
        <v>-1.7046013709040162</v>
      </c>
      <c r="Q3" s="4">
        <f>('[1]Qc, Winter, S1'!Q3*Main!$B$5)</f>
        <v>-1.7334282437359672</v>
      </c>
      <c r="R3" s="4">
        <f>('[1]Qc, Winter, S1'!R3*Main!$B$5)</f>
        <v>-1.3628855464860992</v>
      </c>
      <c r="S3" s="4">
        <f>('[1]Qc, Winter, S1'!S3*Main!$B$5)</f>
        <v>0.44794169820437724</v>
      </c>
      <c r="T3" s="4">
        <f>('[1]Qc, Winter, S1'!T3*Main!$B$5)</f>
        <v>-6.3130551528889842E-2</v>
      </c>
      <c r="U3" s="4">
        <f>('[1]Qc, Winter, S1'!U3*Main!$B$5)</f>
        <v>-0.74521205124296952</v>
      </c>
      <c r="V3" s="4">
        <f>('[1]Qc, Winter, S1'!V3*Main!$B$5)</f>
        <v>-1.3813530785886239</v>
      </c>
      <c r="W3" s="4">
        <f>('[1]Qc, Winter, S1'!W3*Main!$B$5)</f>
        <v>-1.8170550642482888</v>
      </c>
      <c r="X3" s="4">
        <f>('[1]Qc, Winter, S1'!X3*Main!$B$5)</f>
        <v>-1.9928663157792328</v>
      </c>
      <c r="Y3" s="4">
        <f>('[1]Qc, Winter, S1'!Y3*Main!$B$5)</f>
        <v>-2.2817366117418652</v>
      </c>
    </row>
    <row r="4" spans="1:25" x14ac:dyDescent="0.25">
      <c r="A4">
        <v>3</v>
      </c>
      <c r="B4" s="4">
        <f>('[1]Qc, Winter, S1'!B4*Main!$B$5)</f>
        <v>-2.6024307381395673</v>
      </c>
      <c r="C4" s="4">
        <f>('[1]Qc, Winter, S1'!C4*Main!$B$5)</f>
        <v>-2.8080303193151184</v>
      </c>
      <c r="D4" s="4">
        <f>('[1]Qc, Winter, S1'!D4*Main!$B$5)</f>
        <v>-2.8595357682319804</v>
      </c>
      <c r="E4" s="4">
        <f>('[1]Qc, Winter, S1'!E4*Main!$B$5)</f>
        <v>-2.8212941529071358</v>
      </c>
      <c r="F4" s="4">
        <f>('[1]Qc, Winter, S1'!F4*Main!$B$5)</f>
        <v>-2.8236406985492533</v>
      </c>
      <c r="G4" s="4">
        <f>('[1]Qc, Winter, S1'!G4*Main!$B$5)</f>
        <v>-2.3578608749316694</v>
      </c>
      <c r="H4" s="4">
        <f>('[1]Qc, Winter, S1'!H4*Main!$B$5)</f>
        <v>-8.7799715467496625E-2</v>
      </c>
      <c r="I4" s="4">
        <f>('[1]Qc, Winter, S1'!I4*Main!$B$5)</f>
        <v>1.2156339169215939</v>
      </c>
      <c r="J4" s="4">
        <f>('[1]Qc, Winter, S1'!J4*Main!$B$5)</f>
        <v>1.5493481485933049</v>
      </c>
      <c r="K4" s="4">
        <f>('[1]Qc, Winter, S1'!K4*Main!$B$5)</f>
        <v>1.0793124722392045</v>
      </c>
      <c r="L4" s="4">
        <f>('[1]Qc, Winter, S1'!L4*Main!$B$5)</f>
        <v>0.63725091367447173</v>
      </c>
      <c r="M4" s="4">
        <f>('[1]Qc, Winter, S1'!M4*Main!$B$5)</f>
        <v>1.264014265918854</v>
      </c>
      <c r="N4" s="4">
        <f>('[1]Qc, Winter, S1'!N4*Main!$B$5)</f>
        <v>0.79702413903492397</v>
      </c>
      <c r="O4" s="4">
        <f>('[1]Qc, Winter, S1'!O4*Main!$B$5)</f>
        <v>0.24181169695940069</v>
      </c>
      <c r="P4" s="4">
        <f>('[1]Qc, Winter, S1'!P4*Main!$B$5)</f>
        <v>-0.95666368882175568</v>
      </c>
      <c r="Q4" s="4">
        <f>('[1]Qc, Winter, S1'!Q4*Main!$B$5)</f>
        <v>-0.95707078294977688</v>
      </c>
      <c r="R4" s="4">
        <f>('[1]Qc, Winter, S1'!R4*Main!$B$5)</f>
        <v>-0.78839532297289849</v>
      </c>
      <c r="S4" s="4">
        <f>('[1]Qc, Winter, S1'!S4*Main!$B$5)</f>
        <v>-0.39772951845589682</v>
      </c>
      <c r="T4" s="4">
        <f>('[1]Qc, Winter, S1'!T4*Main!$B$5)</f>
        <v>-0.9693703803436039</v>
      </c>
      <c r="U4" s="4">
        <f>('[1]Qc, Winter, S1'!U4*Main!$B$5)</f>
        <v>-0.5523202150212051</v>
      </c>
      <c r="V4" s="4">
        <f>('[1]Qc, Winter, S1'!V4*Main!$B$5)</f>
        <v>-0.75830618409399364</v>
      </c>
      <c r="W4" s="4">
        <f>('[1]Qc, Winter, S1'!W4*Main!$B$5)</f>
        <v>-1.2577385444463576</v>
      </c>
      <c r="X4" s="4">
        <f>('[1]Qc, Winter, S1'!X4*Main!$B$5)</f>
        <v>-1.9870534051252062</v>
      </c>
      <c r="Y4" s="4">
        <f>('[1]Qc, Winter, S1'!Y4*Main!$B$5)</f>
        <v>-2.2430615828343612</v>
      </c>
    </row>
    <row r="5" spans="1:25" x14ac:dyDescent="0.25">
      <c r="A5">
        <v>4</v>
      </c>
      <c r="B5" s="4">
        <f>('[1]Qc, Winter, S1'!B5*Main!$B$5)</f>
        <v>-2.8450003478333419</v>
      </c>
      <c r="C5" s="4">
        <f>('[1]Qc, Winter, S1'!C5*Main!$B$5)</f>
        <v>-2.8732170241121766</v>
      </c>
      <c r="D5" s="4">
        <f>('[1]Qc, Winter, S1'!D5*Main!$B$5)</f>
        <v>-2.9025338305876058</v>
      </c>
      <c r="E5" s="4">
        <f>('[1]Qc, Winter, S1'!E5*Main!$B$5)</f>
        <v>-2.9279452342674057</v>
      </c>
      <c r="F5" s="4">
        <f>('[1]Qc, Winter, S1'!F5*Main!$B$5)</f>
        <v>-2.9409811632734986</v>
      </c>
      <c r="G5" s="4">
        <f>('[1]Qc, Winter, S1'!G5*Main!$B$5)</f>
        <v>-2.6887915622891629</v>
      </c>
      <c r="H5" s="4">
        <f>('[1]Qc, Winter, S1'!H5*Main!$B$5)</f>
        <v>-2.3328129143721439</v>
      </c>
      <c r="I5" s="4">
        <f>('[1]Qc, Winter, S1'!I5*Main!$B$5)</f>
        <v>-2.129851961601839</v>
      </c>
      <c r="J5" s="4">
        <f>('[1]Qc, Winter, S1'!J5*Main!$B$5)</f>
        <v>-2.1922257400104841</v>
      </c>
      <c r="K5" s="4">
        <f>('[1]Qc, Winter, S1'!K5*Main!$B$5)</f>
        <v>-2.4285723573213374</v>
      </c>
      <c r="L5" s="4">
        <f>('[1]Qc, Winter, S1'!L5*Main!$B$5)</f>
        <v>-2.5903363449408463</v>
      </c>
      <c r="M5" s="4">
        <f>('[1]Qc, Winter, S1'!M5*Main!$B$5)</f>
        <v>-2.7427494238969023</v>
      </c>
      <c r="N5" s="4">
        <f>('[1]Qc, Winter, S1'!N5*Main!$B$5)</f>
        <v>-2.7459941743525507</v>
      </c>
      <c r="O5" s="4">
        <f>('[1]Qc, Winter, S1'!O5*Main!$B$5)</f>
        <v>-2.7964875960782347</v>
      </c>
      <c r="P5" s="4">
        <f>('[1]Qc, Winter, S1'!P5*Main!$B$5)</f>
        <v>-2.8210737041029943</v>
      </c>
      <c r="Q5" s="4">
        <f>('[1]Qc, Winter, S1'!Q5*Main!$B$5)</f>
        <v>-2.7369187932572343</v>
      </c>
      <c r="R5" s="4">
        <f>('[1]Qc, Winter, S1'!R5*Main!$B$5)</f>
        <v>-2.3169718117708125</v>
      </c>
      <c r="S5" s="4">
        <f>('[1]Qc, Winter, S1'!S5*Main!$B$5)</f>
        <v>-1.3809320930313604</v>
      </c>
      <c r="T5" s="4">
        <f>('[1]Qc, Winter, S1'!T5*Main!$B$5)</f>
        <v>-1.781188605270144</v>
      </c>
      <c r="U5" s="4">
        <f>('[1]Qc, Winter, S1'!U5*Main!$B$5)</f>
        <v>-2.1605990759381561</v>
      </c>
      <c r="V5" s="4">
        <f>('[1]Qc, Winter, S1'!V5*Main!$B$5)</f>
        <v>-2.3259380906814058</v>
      </c>
      <c r="W5" s="4">
        <f>('[1]Qc, Winter, S1'!W5*Main!$B$5)</f>
        <v>-2.4607493835033538</v>
      </c>
      <c r="X5" s="4">
        <f>('[1]Qc, Winter, S1'!X5*Main!$B$5)</f>
        <v>-2.6012262676347215</v>
      </c>
      <c r="Y5" s="4">
        <f>('[1]Qc, Winter, S1'!Y5*Main!$B$5)</f>
        <v>-2.6138219267538227</v>
      </c>
    </row>
    <row r="6" spans="1:25" x14ac:dyDescent="0.25">
      <c r="A6">
        <v>5</v>
      </c>
      <c r="B6" s="4">
        <f>('[1]Qc, Winter, S1'!B6*Main!$B$5)</f>
        <v>-2.6770548067762805</v>
      </c>
      <c r="C6" s="4">
        <f>('[1]Qc, Winter, S1'!C6*Main!$B$5)</f>
        <v>-2.8115739255339633</v>
      </c>
      <c r="D6" s="4">
        <f>('[1]Qc, Winter, S1'!D6*Main!$B$5)</f>
        <v>-2.9310433624234289</v>
      </c>
      <c r="E6" s="4">
        <f>('[1]Qc, Winter, S1'!E6*Main!$B$5)</f>
        <v>-2.9414963608586842</v>
      </c>
      <c r="F6" s="4">
        <f>('[1]Qc, Winter, S1'!F6*Main!$B$5)</f>
        <v>-2.9349841304315634</v>
      </c>
      <c r="G6" s="4">
        <f>('[1]Qc, Winter, S1'!G6*Main!$B$5)</f>
        <v>-2.4739598090222077</v>
      </c>
      <c r="H6" s="4">
        <f>('[1]Qc, Winter, S1'!H6*Main!$B$5)</f>
        <v>-1.885418939330368</v>
      </c>
      <c r="I6" s="4">
        <f>('[1]Qc, Winter, S1'!I6*Main!$B$5)</f>
        <v>-1.5258031038210365</v>
      </c>
      <c r="J6" s="4">
        <f>('[1]Qc, Winter, S1'!J6*Main!$B$5)</f>
        <v>-1.4987687818687094</v>
      </c>
      <c r="K6" s="4">
        <f>('[1]Qc, Winter, S1'!K6*Main!$B$5)</f>
        <v>-1.2554495184832346</v>
      </c>
      <c r="L6" s="4">
        <f>('[1]Qc, Winter, S1'!L6*Main!$B$5)</f>
        <v>-1.2424247799732462</v>
      </c>
      <c r="M6" s="4">
        <f>('[1]Qc, Winter, S1'!M6*Main!$B$5)</f>
        <v>-1.2162647034143022</v>
      </c>
      <c r="N6" s="4">
        <f>('[1]Qc, Winter, S1'!N6*Main!$B$5)</f>
        <v>-1.4637977629585022</v>
      </c>
      <c r="O6" s="4">
        <f>('[1]Qc, Winter, S1'!O6*Main!$B$5)</f>
        <v>-1.5752230501162452</v>
      </c>
      <c r="P6" s="4">
        <f>('[1]Qc, Winter, S1'!P6*Main!$B$5)</f>
        <v>-1.5328639820029712</v>
      </c>
      <c r="Q6" s="4">
        <f>('[1]Qc, Winter, S1'!Q6*Main!$B$5)</f>
        <v>-1.9001406172102135</v>
      </c>
      <c r="R6" s="4">
        <f>('[1]Qc, Winter, S1'!R6*Main!$B$5)</f>
        <v>-1.6834192009437827</v>
      </c>
      <c r="S6" s="4">
        <f>('[1]Qc, Winter, S1'!S6*Main!$B$5)</f>
        <v>-0.84395324400633798</v>
      </c>
      <c r="T6" s="4">
        <f>('[1]Qc, Winter, S1'!T6*Main!$B$5)</f>
        <v>-0.99938002556900929</v>
      </c>
      <c r="U6" s="4">
        <f>('[1]Qc, Winter, S1'!U6*Main!$B$5)</f>
        <v>-1.2425891521750934</v>
      </c>
      <c r="V6" s="4">
        <f>('[1]Qc, Winter, S1'!V6*Main!$B$5)</f>
        <v>-1.3417543647483328</v>
      </c>
      <c r="W6" s="4">
        <f>('[1]Qc, Winter, S1'!W6*Main!$B$5)</f>
        <v>-1.7417582827794202</v>
      </c>
      <c r="X6" s="4">
        <f>('[1]Qc, Winter, S1'!X6*Main!$B$5)</f>
        <v>-1.9262456253794626</v>
      </c>
      <c r="Y6" s="4">
        <f>('[1]Qc, Winter, S1'!Y6*Main!$B$5)</f>
        <v>-2.0151219340635471</v>
      </c>
    </row>
    <row r="7" spans="1:25" x14ac:dyDescent="0.25">
      <c r="A7">
        <v>6</v>
      </c>
      <c r="B7" s="4">
        <f>('[1]Qc, Winter, S1'!B7*Main!$B$5)</f>
        <v>0.433142995264647</v>
      </c>
      <c r="C7" s="4">
        <f>('[1]Qc, Winter, S1'!C7*Main!$B$5)</f>
        <v>0.33882112666718345</v>
      </c>
      <c r="D7" s="4">
        <f>('[1]Qc, Winter, S1'!D7*Main!$B$5)</f>
        <v>0.25690151191375254</v>
      </c>
      <c r="E7" s="4">
        <f>('[1]Qc, Winter, S1'!E7*Main!$B$5)</f>
        <v>0.38272480509077977</v>
      </c>
      <c r="F7" s="4">
        <f>('[1]Qc, Winter, S1'!F7*Main!$B$5)</f>
        <v>0.31427949618280054</v>
      </c>
      <c r="G7" s="4">
        <f>('[1]Qc, Winter, S1'!G7*Main!$B$5)</f>
        <v>0.45278276765153735</v>
      </c>
      <c r="H7" s="4">
        <f>('[1]Qc, Winter, S1'!H7*Main!$B$5)</f>
        <v>0.60387944448199748</v>
      </c>
      <c r="I7" s="4">
        <f>('[1]Qc, Winter, S1'!I7*Main!$B$5)</f>
        <v>1.1762326289944756</v>
      </c>
      <c r="J7" s="4">
        <f>('[1]Qc, Winter, S1'!J7*Main!$B$5)</f>
        <v>1.3546289603538633</v>
      </c>
      <c r="K7" s="4">
        <f>('[1]Qc, Winter, S1'!K7*Main!$B$5)</f>
        <v>1.3957774492067685</v>
      </c>
      <c r="L7" s="4">
        <f>('[1]Qc, Winter, S1'!L7*Main!$B$5)</f>
        <v>1.324819851639859</v>
      </c>
      <c r="M7" s="4">
        <f>('[1]Qc, Winter, S1'!M7*Main!$B$5)</f>
        <v>1.4132020667795562</v>
      </c>
      <c r="N7" s="4">
        <f>('[1]Qc, Winter, S1'!N7*Main!$B$5)</f>
        <v>1.402701366961459</v>
      </c>
      <c r="O7" s="4">
        <f>('[1]Qc, Winter, S1'!O7*Main!$B$5)</f>
        <v>1.3864371559893565</v>
      </c>
      <c r="P7" s="4">
        <f>('[1]Qc, Winter, S1'!P7*Main!$B$5)</f>
        <v>1.1660722550037372</v>
      </c>
      <c r="Q7" s="4">
        <f>('[1]Qc, Winter, S1'!Q7*Main!$B$5)</f>
        <v>1.1091925982331454</v>
      </c>
      <c r="R7" s="4">
        <f>('[1]Qc, Winter, S1'!R7*Main!$B$5)</f>
        <v>0.96403395516110724</v>
      </c>
      <c r="S7" s="4">
        <f>('[1]Qc, Winter, S1'!S7*Main!$B$5)</f>
        <v>1.0546207430791865</v>
      </c>
      <c r="T7" s="4">
        <f>('[1]Qc, Winter, S1'!T7*Main!$B$5)</f>
        <v>0.89396608543935618</v>
      </c>
      <c r="U7" s="4">
        <f>('[1]Qc, Winter, S1'!U7*Main!$B$5)</f>
        <v>0.93287965914615067</v>
      </c>
      <c r="V7" s="4">
        <f>('[1]Qc, Winter, S1'!V7*Main!$B$5)</f>
        <v>0.78873087162068634</v>
      </c>
      <c r="W7" s="4">
        <f>('[1]Qc, Winter, S1'!W7*Main!$B$5)</f>
        <v>0.83026268931855784</v>
      </c>
      <c r="X7" s="4">
        <f>('[1]Qc, Winter, S1'!X7*Main!$B$5)</f>
        <v>0.51543122659399476</v>
      </c>
      <c r="Y7" s="4">
        <f>('[1]Qc, Winter, S1'!Y7*Main!$B$5)</f>
        <v>0.52932225408590761</v>
      </c>
    </row>
    <row r="8" spans="1:25" x14ac:dyDescent="0.25">
      <c r="A8">
        <v>7</v>
      </c>
      <c r="B8" s="4">
        <f>('[1]Qc, Winter, S1'!B8*Main!$B$5)</f>
        <v>-1.2896505854416547</v>
      </c>
      <c r="C8" s="4">
        <f>('[1]Qc, Winter, S1'!C8*Main!$B$5)</f>
        <v>-1.275549222418553</v>
      </c>
      <c r="D8" s="4">
        <f>('[1]Qc, Winter, S1'!D8*Main!$B$5)</f>
        <v>-1.3156256983589174</v>
      </c>
      <c r="E8" s="4">
        <f>('[1]Qc, Winter, S1'!E8*Main!$B$5)</f>
        <v>-1.3394318212575946</v>
      </c>
      <c r="F8" s="4">
        <f>('[1]Qc, Winter, S1'!F8*Main!$B$5)</f>
        <v>-1.4187625531099788</v>
      </c>
      <c r="G8" s="4">
        <f>('[1]Qc, Winter, S1'!G8*Main!$B$5)</f>
        <v>-1.2703013804777366</v>
      </c>
      <c r="H8" s="4">
        <f>('[1]Qc, Winter, S1'!H8*Main!$B$5)</f>
        <v>-1.0791852259525094</v>
      </c>
      <c r="I8" s="4">
        <f>('[1]Qc, Winter, S1'!I8*Main!$B$5)</f>
        <v>-0.56057038225998324</v>
      </c>
      <c r="J8" s="4">
        <f>('[1]Qc, Winter, S1'!J8*Main!$B$5)</f>
        <v>-0.27774881443814115</v>
      </c>
      <c r="K8" s="4">
        <f>('[1]Qc, Winter, S1'!K8*Main!$B$5)</f>
        <v>-0.25781233733876152</v>
      </c>
      <c r="L8" s="4">
        <f>('[1]Qc, Winter, S1'!L8*Main!$B$5)</f>
        <v>-0.19595376482255958</v>
      </c>
      <c r="M8" s="4">
        <f>('[1]Qc, Winter, S1'!M8*Main!$B$5)</f>
        <v>-6.585301201767256E-2</v>
      </c>
      <c r="N8" s="4">
        <f>('[1]Qc, Winter, S1'!N8*Main!$B$5)</f>
        <v>-0.26737128768015062</v>
      </c>
      <c r="O8" s="4">
        <f>('[1]Qc, Winter, S1'!O8*Main!$B$5)</f>
        <v>-0.27900781242409145</v>
      </c>
      <c r="P8" s="4">
        <f>('[1]Qc, Winter, S1'!P8*Main!$B$5)</f>
        <v>-0.50852939145437726</v>
      </c>
      <c r="Q8" s="4">
        <f>('[1]Qc, Winter, S1'!Q8*Main!$B$5)</f>
        <v>-0.72670782155047131</v>
      </c>
      <c r="R8" s="4">
        <f>('[1]Qc, Winter, S1'!R8*Main!$B$5)</f>
        <v>-0.6558790673117364</v>
      </c>
      <c r="S8" s="4">
        <f>('[1]Qc, Winter, S1'!S8*Main!$B$5)</f>
        <v>-0.73157419035476967</v>
      </c>
      <c r="T8" s="4">
        <f>('[1]Qc, Winter, S1'!T8*Main!$B$5)</f>
        <v>-0.82269037958106095</v>
      </c>
      <c r="U8" s="4">
        <f>('[1]Qc, Winter, S1'!U8*Main!$B$5)</f>
        <v>-0.78985480120454343</v>
      </c>
      <c r="V8" s="4">
        <f>('[1]Qc, Winter, S1'!V8*Main!$B$5)</f>
        <v>-0.89935509373451472</v>
      </c>
      <c r="W8" s="4">
        <f>('[1]Qc, Winter, S1'!W8*Main!$B$5)</f>
        <v>-1.0602171688026327</v>
      </c>
      <c r="X8" s="4">
        <f>('[1]Qc, Winter, S1'!X8*Main!$B$5)</f>
        <v>-1.1961890814142486</v>
      </c>
      <c r="Y8" s="4">
        <f>('[1]Qc, Winter, S1'!Y8*Main!$B$5)</f>
        <v>-1.1898276606346965</v>
      </c>
    </row>
    <row r="9" spans="1:25" x14ac:dyDescent="0.25">
      <c r="A9">
        <v>8</v>
      </c>
      <c r="B9" s="4">
        <f>('[1]Qc, Winter, S1'!B9*Main!$B$5)</f>
        <v>-1.4680644879918838</v>
      </c>
      <c r="C9" s="4">
        <f>('[1]Qc, Winter, S1'!C9*Main!$B$5)</f>
        <v>-1.4991018172086499</v>
      </c>
      <c r="D9" s="4">
        <f>('[1]Qc, Winter, S1'!D9*Main!$B$5)</f>
        <v>-1.4931638173511113</v>
      </c>
      <c r="E9" s="4">
        <f>('[1]Qc, Winter, S1'!E9*Main!$B$5)</f>
        <v>-1.4910181274928589</v>
      </c>
      <c r="F9" s="4">
        <f>('[1]Qc, Winter, S1'!F9*Main!$B$5)</f>
        <v>-1.46028017767533</v>
      </c>
      <c r="G9" s="4">
        <f>('[1]Qc, Winter, S1'!G9*Main!$B$5)</f>
        <v>-1.4012742751422802</v>
      </c>
      <c r="H9" s="4">
        <f>('[1]Qc, Winter, S1'!H9*Main!$B$5)</f>
        <v>-1.0711925787027199</v>
      </c>
      <c r="I9" s="4">
        <f>('[1]Qc, Winter, S1'!I9*Main!$B$5)</f>
        <v>-0.85218019344364104</v>
      </c>
      <c r="J9" s="4">
        <f>('[1]Qc, Winter, S1'!J9*Main!$B$5)</f>
        <v>-0.78691189462201894</v>
      </c>
      <c r="K9" s="4">
        <f>('[1]Qc, Winter, S1'!K9*Main!$B$5)</f>
        <v>-0.89871127057268085</v>
      </c>
      <c r="L9" s="4">
        <f>('[1]Qc, Winter, S1'!L9*Main!$B$5)</f>
        <v>-0.84863734026409654</v>
      </c>
      <c r="M9" s="4">
        <f>('[1]Qc, Winter, S1'!M9*Main!$B$5)</f>
        <v>-0.7735887867093354</v>
      </c>
      <c r="N9" s="4">
        <f>('[1]Qc, Winter, S1'!N9*Main!$B$5)</f>
        <v>-0.82002008556984307</v>
      </c>
      <c r="O9" s="4">
        <f>('[1]Qc, Winter, S1'!O9*Main!$B$5)</f>
        <v>-0.88780823718250956</v>
      </c>
      <c r="P9" s="4">
        <f>('[1]Qc, Winter, S1'!P9*Main!$B$5)</f>
        <v>-1.0786980449910579</v>
      </c>
      <c r="Q9" s="4">
        <f>('[1]Qc, Winter, S1'!Q9*Main!$B$5)</f>
        <v>-1.1962877266650105</v>
      </c>
      <c r="R9" s="4">
        <f>('[1]Qc, Winter, S1'!R9*Main!$B$5)</f>
        <v>-1.1931186127786819</v>
      </c>
      <c r="S9" s="4">
        <f>('[1]Qc, Winter, S1'!S9*Main!$B$5)</f>
        <v>-1.1765724549726129</v>
      </c>
      <c r="T9" s="4">
        <f>('[1]Qc, Winter, S1'!T9*Main!$B$5)</f>
        <v>-1.2401744009676938</v>
      </c>
      <c r="U9" s="4">
        <f>('[1]Qc, Winter, S1'!U9*Main!$B$5)</f>
        <v>-1.2823143424085153</v>
      </c>
      <c r="V9" s="4">
        <f>('[1]Qc, Winter, S1'!V9*Main!$B$5)</f>
        <v>-1.3042700431464271</v>
      </c>
      <c r="W9" s="4">
        <f>('[1]Qc, Winter, S1'!W9*Main!$B$5)</f>
        <v>-1.3425178740226111</v>
      </c>
      <c r="X9" s="4">
        <f>('[1]Qc, Winter, S1'!X9*Main!$B$5)</f>
        <v>-1.401124574294252</v>
      </c>
      <c r="Y9" s="4">
        <f>('[1]Qc, Winter, S1'!Y9*Main!$B$5)</f>
        <v>-1.4279704358439633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2024-06-15T10:59:51Z</dcterms:modified>
</cp:coreProperties>
</file>