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5796AD92-F64C-46E5-909A-B0F92B11EF9C}" xr6:coauthVersionLast="47" xr6:coauthVersionMax="47" xr10:uidLastSave="{00000000-0000-0000-0000-000000000000}"/>
  <bookViews>
    <workbookView xWindow="2970" yWindow="135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N3" i="18" s="1"/>
  <c r="Y4" i="5"/>
  <c r="V2" i="5"/>
  <c r="V5" i="46" s="1"/>
  <c r="Y3" i="5"/>
  <c r="M4" i="5"/>
  <c r="X4" i="5"/>
  <c r="L4" i="5"/>
  <c r="W3" i="5"/>
  <c r="K3" i="5"/>
  <c r="J2" i="5"/>
  <c r="W4" i="5"/>
  <c r="W8" i="46" s="1"/>
  <c r="K4" i="5"/>
  <c r="V3" i="5"/>
  <c r="J3" i="5"/>
  <c r="U2" i="5"/>
  <c r="I2" i="5"/>
  <c r="I5" i="47" s="1"/>
  <c r="R4" i="5"/>
  <c r="F4" i="5"/>
  <c r="Q3" i="5"/>
  <c r="E3" i="5"/>
  <c r="P2" i="5"/>
  <c r="D2" i="5"/>
  <c r="Q4" i="5"/>
  <c r="Q8" i="46" s="1"/>
  <c r="E4" i="5"/>
  <c r="P3" i="5"/>
  <c r="P2" i="19" s="1"/>
  <c r="D3" i="5"/>
  <c r="O2" i="5"/>
  <c r="O6" i="47" s="1"/>
  <c r="S7" i="47"/>
  <c r="D6" i="18" l="1"/>
  <c r="U4" i="18"/>
  <c r="L6" i="19"/>
  <c r="T2" i="18"/>
  <c r="S7" i="46"/>
  <c r="L5" i="18"/>
  <c r="T5" i="18"/>
  <c r="T2" i="19"/>
  <c r="C5" i="19"/>
  <c r="Y9" i="19"/>
  <c r="B8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<sst xmlns="http://schemas.openxmlformats.org/spreadsheetml/2006/main" count="49" uniqueCount="18">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</sst>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2026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1.0615201506010001</v>
      </c>
    </row>
    <row r="6" spans="1:5" x14ac:dyDescent="0.25">
      <c r="A6" t="s">
        <v>4</v>
      </c>
      <c r="B6" s="3">
        <f>((1+[1]Main!$B$3)^($B$3-2020))*$B$4</f>
        <v>2.3130607656249991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0.924206438580913</v>
      </c>
      <c r="C2" s="4">
        <f>('[1]Qc, Winter, S2'!C2*Main!$B$5)</f>
        <v>0.63357239089638206</v>
      </c>
      <c r="D2" s="4">
        <f>('[1]Qc, Winter, S2'!D2*Main!$B$5)</f>
        <v>0.56605248106332873</v>
      </c>
      <c r="E2" s="4">
        <f>('[1]Qc, Winter, S2'!E2*Main!$B$5)</f>
        <v>0.71839710235582122</v>
      </c>
      <c r="F2" s="4">
        <f>('[1]Qc, Winter, S2'!F2*Main!$B$5)</f>
        <v>0.62474673235395195</v>
      </c>
      <c r="G2" s="4">
        <f>('[1]Qc, Winter, S2'!G2*Main!$B$5)</f>
        <v>0.50856280489248196</v>
      </c>
      <c r="H2" s="4">
        <f>('[1]Qc, Winter, S2'!H2*Main!$B$5)</f>
        <v>0.420784135788349</v>
      </c>
      <c r="I2" s="4">
        <f>('[1]Qc, Winter, S2'!I2*Main!$B$5)</f>
        <v>1.4851490675669936</v>
      </c>
      <c r="J2" s="4">
        <f>('[1]Qc, Winter, S2'!J2*Main!$B$5)</f>
        <v>1.5377776771396592</v>
      </c>
      <c r="K2" s="4">
        <f>('[1]Qc, Winter, S2'!K2*Main!$B$5)</f>
        <v>1.2925803163397087</v>
      </c>
      <c r="L2" s="4">
        <f>('[1]Qc, Winter, S2'!L2*Main!$B$5)</f>
        <v>1.5366835816597648</v>
      </c>
      <c r="M2" s="4">
        <f>('[1]Qc, Winter, S2'!M2*Main!$B$5)</f>
        <v>1.4564422653699254</v>
      </c>
      <c r="N2" s="4">
        <f>('[1]Qc, Winter, S2'!N2*Main!$B$5)</f>
        <v>1.448517282925639</v>
      </c>
      <c r="O2" s="4">
        <f>('[1]Qc, Winter, S2'!O2*Main!$B$5)</f>
        <v>1.2934707372998306</v>
      </c>
      <c r="P2" s="4">
        <f>('[1]Qc, Winter, S2'!P2*Main!$B$5)</f>
        <v>0.74475273957758337</v>
      </c>
      <c r="Q2" s="4">
        <f>('[1]Qc, Winter, S2'!Q2*Main!$B$5)</f>
        <v>1.1779525583107373</v>
      </c>
      <c r="R2" s="4">
        <f>('[1]Qc, Winter, S2'!R2*Main!$B$5)</f>
        <v>1.4270428698723285</v>
      </c>
      <c r="S2" s="4">
        <f>('[1]Qc, Winter, S2'!S2*Main!$B$5)</f>
        <v>1.3315204040406656</v>
      </c>
      <c r="T2" s="4">
        <f>('[1]Qc, Winter, S2'!T2*Main!$B$5)</f>
        <v>0.93060138665491832</v>
      </c>
      <c r="U2" s="4">
        <f>('[1]Qc, Winter, S2'!U2*Main!$B$5)</f>
        <v>0.97509809143121373</v>
      </c>
      <c r="V2" s="4">
        <f>('[1]Qc, Winter, S2'!V2*Main!$B$5)</f>
        <v>0.88124188386522773</v>
      </c>
      <c r="W2" s="4">
        <f>('[1]Qc, Winter, S2'!W2*Main!$B$5)</f>
        <v>0.55779737363725379</v>
      </c>
      <c r="X2" s="4">
        <f>('[1]Qc, Winter, S2'!X2*Main!$B$5)</f>
        <v>0.4538575834839495</v>
      </c>
      <c r="Y2" s="4">
        <f>('[1]Qc, Winter, S2'!Y2*Main!$B$5)</f>
        <v>0.47040381786869845</v>
      </c>
    </row>
    <row r="3" spans="1:25" x14ac:dyDescent="0.25">
      <c r="A3">
        <v>2</v>
      </c>
      <c r="B3" s="4">
        <f>('[1]Qc, Winter, S2'!B3*Main!$B$5)</f>
        <v>-1.4731849258389387</v>
      </c>
      <c r="C3" s="4">
        <f>('[1]Qc, Winter, S2'!C3*Main!$B$5)</f>
        <v>-1.4151009090395881</v>
      </c>
      <c r="D3" s="4">
        <f>('[1]Qc, Winter, S2'!D3*Main!$B$5)</f>
        <v>-1.4838242589836956</v>
      </c>
      <c r="E3" s="4">
        <f>('[1]Qc, Winter, S2'!E3*Main!$B$5)</f>
        <v>-1.5207623736686653</v>
      </c>
      <c r="F3" s="4">
        <f>('[1]Qc, Winter, S2'!F3*Main!$B$5)</f>
        <v>-1.536896221624227</v>
      </c>
      <c r="G3" s="4">
        <f>('[1]Qc, Winter, S2'!G3*Main!$B$5)</f>
        <v>-1.4105114970673285</v>
      </c>
      <c r="H3" s="4">
        <f>('[1]Qc, Winter, S2'!H3*Main!$B$5)</f>
        <v>-0.89437527517165449</v>
      </c>
      <c r="I3" s="4">
        <f>('[1]Qc, Winter, S2'!I3*Main!$B$5)</f>
        <v>-0.16848609481336546</v>
      </c>
      <c r="J3" s="4">
        <f>('[1]Qc, Winter, S2'!J3*Main!$B$5)</f>
        <v>-0.18290722753539237</v>
      </c>
      <c r="K3" s="4">
        <f>('[1]Qc, Winter, S2'!K3*Main!$B$5)</f>
        <v>-0.12488699663565461</v>
      </c>
      <c r="L3" s="4">
        <f>('[1]Qc, Winter, S2'!L3*Main!$B$5)</f>
        <v>-0.10569843377179408</v>
      </c>
      <c r="M3" s="4">
        <f>('[1]Qc, Winter, S2'!M3*Main!$B$5)</f>
        <v>-0.48616584680528774</v>
      </c>
      <c r="N3" s="4">
        <f>('[1]Qc, Winter, S2'!N3*Main!$B$5)</f>
        <v>-0.71023608329999366</v>
      </c>
      <c r="O3" s="4">
        <f>('[1]Qc, Winter, S2'!O3*Main!$B$5)</f>
        <v>-0.89335596014416052</v>
      </c>
      <c r="P3" s="4">
        <f>('[1]Qc, Winter, S2'!P3*Main!$B$5)</f>
        <v>-0.90473435197835128</v>
      </c>
      <c r="Q3" s="4">
        <f>('[1]Qc, Winter, S2'!Q3*Main!$B$5)</f>
        <v>-0.93843519527678199</v>
      </c>
      <c r="R3" s="4">
        <f>('[1]Qc, Winter, S2'!R3*Main!$B$5)</f>
        <v>-0.70889793057334671</v>
      </c>
      <c r="S3" s="4">
        <f>('[1]Qc, Winter, S2'!S3*Main!$B$5)</f>
        <v>0.24012706516388105</v>
      </c>
      <c r="T3" s="4">
        <f>('[1]Qc, Winter, S2'!T3*Main!$B$5)</f>
        <v>-3.3172104520403312E-2</v>
      </c>
      <c r="U3" s="4">
        <f>('[1]Qc, Winter, S2'!U3*Main!$B$5)</f>
        <v>-0.39552880443255867</v>
      </c>
      <c r="V3" s="4">
        <f>('[1]Qc, Winter, S2'!V3*Main!$B$5)</f>
        <v>-0.74049873464835836</v>
      </c>
      <c r="W3" s="4">
        <f>('[1]Qc, Winter, S2'!W3*Main!$B$5)</f>
        <v>-0.95477607989832081</v>
      </c>
      <c r="X3" s="4">
        <f>('[1]Qc, Winter, S2'!X3*Main!$B$5)</f>
        <v>-1.0365791983102797</v>
      </c>
      <c r="Y3" s="4">
        <f>('[1]Qc, Winter, S2'!Y3*Main!$B$5)</f>
        <v>-1.2231652428226605</v>
      </c>
    </row>
    <row r="4" spans="1:25" x14ac:dyDescent="0.25">
      <c r="A4">
        <v>3</v>
      </c>
      <c r="B4" s="4">
        <f>('[1]Qc, Winter, S2'!B4*Main!$B$5)</f>
        <v>-1.1160631983077485</v>
      </c>
      <c r="C4" s="4">
        <f>('[1]Qc, Winter, S2'!C4*Main!$B$5)</f>
        <v>-1.1923123069806236</v>
      </c>
      <c r="D4" s="4">
        <f>('[1]Qc, Winter, S2'!D4*Main!$B$5)</f>
        <v>-1.2263237550943937</v>
      </c>
      <c r="E4" s="4">
        <f>('[1]Qc, Winter, S2'!E4*Main!$B$5)</f>
        <v>-1.2099236800098163</v>
      </c>
      <c r="F4" s="4">
        <f>('[1]Qc, Winter, S2'!F4*Main!$B$5)</f>
        <v>-1.2109300058251151</v>
      </c>
      <c r="G4" s="4">
        <f>('[1]Qc, Winter, S2'!G4*Main!$B$5)</f>
        <v>-1.0211900670698981</v>
      </c>
      <c r="H4" s="4">
        <f>('[1]Qc, Winter, S2'!H4*Main!$B$5)</f>
        <v>-3.7653271543055915E-2</v>
      </c>
      <c r="I4" s="4">
        <f>('[1]Qc, Winter, S2'!I4*Main!$B$5)</f>
        <v>0.52649131861504794</v>
      </c>
      <c r="J4" s="4">
        <f>('[1]Qc, Winter, S2'!J4*Main!$B$5)</f>
        <v>0.66444436913137095</v>
      </c>
      <c r="K4" s="4">
        <f>('[1]Qc, Winter, S2'!K4*Main!$B$5)</f>
        <v>0.44911907972614412</v>
      </c>
      <c r="L4" s="4">
        <f>('[1]Qc, Winter, S2'!L4*Main!$B$5)</f>
        <v>0.2759935118285749</v>
      </c>
      <c r="M4" s="4">
        <f>('[1]Qc, Winter, S2'!M4*Main!$B$5)</f>
        <v>0.5313435391123178</v>
      </c>
      <c r="N4" s="4">
        <f>('[1]Qc, Winter, S2'!N4*Main!$B$5)</f>
        <v>0.34519133111320183</v>
      </c>
      <c r="O4" s="4">
        <f>('[1]Qc, Winter, S2'!O4*Main!$B$5)</f>
        <v>0.10472869950115797</v>
      </c>
      <c r="P4" s="4">
        <f>('[1]Qc, Winter, S2'!P4*Main!$B$5)</f>
        <v>-0.41026918434516163</v>
      </c>
      <c r="Q4" s="4">
        <f>('[1]Qc, Winter, S2'!Q4*Main!$B$5)</f>
        <v>-0.4145075680342869</v>
      </c>
      <c r="R4" s="4">
        <f>('[1]Qc, Winter, S2'!R4*Main!$B$5)</f>
        <v>-0.34145418896592866</v>
      </c>
      <c r="S4" s="4">
        <f>('[1]Qc, Winter, S2'!S4*Main!$B$5)</f>
        <v>-0.16550157614526861</v>
      </c>
      <c r="T4" s="4">
        <f>('[1]Qc, Winter, S2'!T4*Main!$B$5)</f>
        <v>-0.41160247685219647</v>
      </c>
      <c r="U4" s="4">
        <f>('[1]Qc, Winter, S2'!U4*Main!$B$5)</f>
        <v>-0.22982922282908025</v>
      </c>
      <c r="V4" s="4">
        <f>('[1]Qc, Winter, S2'!V4*Main!$B$5)</f>
        <v>-0.32198291789645034</v>
      </c>
      <c r="W4" s="4">
        <f>('[1]Qc, Winter, S2'!W4*Main!$B$5)</f>
        <v>-0.52336500517401296</v>
      </c>
      <c r="X4" s="4">
        <f>('[1]Qc, Winter, S2'!X4*Main!$B$5)</f>
        <v>-0.84371889194429561</v>
      </c>
      <c r="Y4" s="4">
        <f>('[1]Qc, Winter, S2'!Y4*Main!$B$5)</f>
        <v>-0.93337358713331842</v>
      </c>
    </row>
    <row r="5" spans="1:25" x14ac:dyDescent="0.25">
      <c r="A5">
        <v>4</v>
      </c>
      <c r="B5" s="4">
        <f>('[1]Qc, Winter, S2'!B5*Main!$B$5)</f>
        <v>-0.89694748371450839</v>
      </c>
      <c r="C5" s="4">
        <f>('[1]Qc, Winter, S2'!C5*Main!$B$5)</f>
        <v>-0.89669346383460524</v>
      </c>
      <c r="D5" s="4">
        <f>('[1]Qc, Winter, S2'!D5*Main!$B$5)</f>
        <v>-0.91508615024404649</v>
      </c>
      <c r="E5" s="4">
        <f>('[1]Qc, Winter, S2'!E5*Main!$B$5)</f>
        <v>-0.913773422613119</v>
      </c>
      <c r="F5" s="4">
        <f>('[1]Qc, Winter, S2'!F5*Main!$B$5)</f>
        <v>-0.9365732302058366</v>
      </c>
      <c r="G5" s="4">
        <f>('[1]Qc, Winter, S2'!G5*Main!$B$5)</f>
        <v>-0.87338716578558251</v>
      </c>
      <c r="H5" s="4">
        <f>('[1]Qc, Winter, S2'!H5*Main!$B$5)</f>
        <v>-0.74289837485648291</v>
      </c>
      <c r="I5" s="4">
        <f>('[1]Qc, Winter, S2'!I5*Main!$B$5)</f>
        <v>-0.68504687483633808</v>
      </c>
      <c r="J5" s="4">
        <f>('[1]Qc, Winter, S2'!J5*Main!$B$5)</f>
        <v>-0.71209009009231938</v>
      </c>
      <c r="K5" s="4">
        <f>('[1]Qc, Winter, S2'!K5*Main!$B$5)</f>
        <v>-0.78886141931368658</v>
      </c>
      <c r="L5" s="4">
        <f>('[1]Qc, Winter, S2'!L5*Main!$B$5)</f>
        <v>-0.81665918541568894</v>
      </c>
      <c r="M5" s="4">
        <f>('[1]Qc, Winter, S2'!M5*Main!$B$5)</f>
        <v>-0.89091403714384909</v>
      </c>
      <c r="N5" s="4">
        <f>('[1]Qc, Winter, S2'!N5*Main!$B$5)</f>
        <v>-0.88322322930098129</v>
      </c>
      <c r="O5" s="4">
        <f>('[1]Qc, Winter, S2'!O5*Main!$B$5)</f>
        <v>-0.8816527964404105</v>
      </c>
      <c r="P5" s="4">
        <f>('[1]Qc, Winter, S2'!P5*Main!$B$5)</f>
        <v>-0.88042021547136395</v>
      </c>
      <c r="Q5" s="4">
        <f>('[1]Qc, Winter, S2'!Q5*Main!$B$5)</f>
        <v>-0.87158833488033793</v>
      </c>
      <c r="R5" s="4">
        <f>('[1]Qc, Winter, S2'!R5*Main!$B$5)</f>
        <v>-0.72309660637135209</v>
      </c>
      <c r="S5" s="4">
        <f>('[1]Qc, Winter, S2'!S5*Main!$B$5)</f>
        <v>-0.43097084954913478</v>
      </c>
      <c r="T5" s="4">
        <f>('[1]Qc, Winter, S2'!T5*Main!$B$5)</f>
        <v>-0.56155797616499914</v>
      </c>
      <c r="U5" s="4">
        <f>('[1]Qc, Winter, S2'!U5*Main!$B$5)</f>
        <v>-0.69493639531291096</v>
      </c>
      <c r="V5" s="4">
        <f>('[1]Qc, Winter, S2'!V5*Main!$B$5)</f>
        <v>-0.74070904569261864</v>
      </c>
      <c r="W5" s="4">
        <f>('[1]Qc, Winter, S2'!W5*Main!$B$5)</f>
        <v>-0.76796770651333279</v>
      </c>
      <c r="X5" s="4">
        <f>('[1]Qc, Winter, S2'!X5*Main!$B$5)</f>
        <v>-0.84494375440626746</v>
      </c>
      <c r="Y5" s="4">
        <f>('[1]Qc, Winter, S2'!Y5*Main!$B$5)</f>
        <v>-0.83238739359957425</v>
      </c>
    </row>
    <row r="6" spans="1:25" x14ac:dyDescent="0.25">
      <c r="A6">
        <v>5</v>
      </c>
      <c r="B6" s="4">
        <f>('[1]Qc, Winter, S2'!B6*Main!$B$5)</f>
        <v>-0.85252428649688683</v>
      </c>
      <c r="C6" s="4">
        <f>('[1]Qc, Winter, S2'!C6*Main!$B$5)</f>
        <v>-0.88640908592702139</v>
      </c>
      <c r="D6" s="4">
        <f>('[1]Qc, Winter, S2'!D6*Main!$B$5)</f>
        <v>-0.93340847744933386</v>
      </c>
      <c r="E6" s="4">
        <f>('[1]Qc, Winter, S2'!E6*Main!$B$5)</f>
        <v>-0.93673729799130134</v>
      </c>
      <c r="F6" s="4">
        <f>('[1]Qc, Winter, S2'!F6*Main!$B$5)</f>
        <v>-0.95335670762106117</v>
      </c>
      <c r="G6" s="4">
        <f>('[1]Qc, Winter, S2'!G6*Main!$B$5)</f>
        <v>-0.78784745671622269</v>
      </c>
      <c r="H6" s="4">
        <f>('[1]Qc, Winter, S2'!H6*Main!$B$5)</f>
        <v>-0.61243152010572899</v>
      </c>
      <c r="I6" s="4">
        <f>('[1]Qc, Winter, S2'!I6*Main!$B$5)</f>
        <v>-0.48104220994500735</v>
      </c>
      <c r="J6" s="4">
        <f>('[1]Qc, Winter, S2'!J6*Main!$B$5)</f>
        <v>-0.47251905912446895</v>
      </c>
      <c r="K6" s="4">
        <f>('[1]Qc, Winter, S2'!K6*Main!$B$5)</f>
        <v>-0.39180937880808919</v>
      </c>
      <c r="L6" s="4">
        <f>('[1]Qc, Winter, S2'!L6*Main!$B$5)</f>
        <v>-0.39961425868292733</v>
      </c>
      <c r="M6" s="4">
        <f>('[1]Qc, Winter, S2'!M6*Main!$B$5)</f>
        <v>-0.379580310394875</v>
      </c>
      <c r="N6" s="4">
        <f>('[1]Qc, Winter, S2'!N6*Main!$B$5)</f>
        <v>-0.45683214160482427</v>
      </c>
      <c r="O6" s="4">
        <f>('[1]Qc, Winter, S2'!O6*Main!$B$5)</f>
        <v>-0.50665569584503767</v>
      </c>
      <c r="P6" s="4">
        <f>('[1]Qc, Winter, S2'!P6*Main!$B$5)</f>
        <v>-0.48814980150799292</v>
      </c>
      <c r="Q6" s="4">
        <f>('[1]Qc, Winter, S2'!Q6*Main!$B$5)</f>
        <v>-0.5930090409183546</v>
      </c>
      <c r="R6" s="4">
        <f>('[1]Qc, Winter, S2'!R6*Main!$B$5)</f>
        <v>-0.52537312069087505</v>
      </c>
      <c r="S6" s="4">
        <f>('[1]Qc, Winter, S2'!S6*Main!$B$5)</f>
        <v>-0.27413725265141003</v>
      </c>
      <c r="T6" s="4">
        <f>('[1]Qc, Winter, S2'!T6*Main!$B$5)</f>
        <v>-0.31825861057489385</v>
      </c>
      <c r="U6" s="4">
        <f>('[1]Qc, Winter, S2'!U6*Main!$B$5)</f>
        <v>-0.39966712745747851</v>
      </c>
      <c r="V6" s="4">
        <f>('[1]Qc, Winter, S2'!V6*Main!$B$5)</f>
        <v>-0.42301689071514825</v>
      </c>
      <c r="W6" s="4">
        <f>('[1]Qc, Winter, S2'!W6*Main!$B$5)</f>
        <v>-0.56576692348184421</v>
      </c>
      <c r="X6" s="4">
        <f>('[1]Qc, Winter, S2'!X6*Main!$B$5)</f>
        <v>-0.60729031826515556</v>
      </c>
      <c r="Y6" s="4">
        <f>('[1]Qc, Winter, S2'!Y6*Main!$B$5)</f>
        <v>-0.64172776167795464</v>
      </c>
    </row>
    <row r="7" spans="1:25" x14ac:dyDescent="0.25">
      <c r="A7">
        <v>6</v>
      </c>
      <c r="B7" s="4">
        <f>('[1]Qc, Winter, S2'!B7*Main!$B$5)</f>
        <v>0.27863275064444842</v>
      </c>
      <c r="C7" s="4">
        <f>('[1]Qc, Winter, S2'!C7*Main!$B$5)</f>
        <v>0.21579927204392949</v>
      </c>
      <c r="D7" s="4">
        <f>('[1]Qc, Winter, S2'!D7*Main!$B$5)</f>
        <v>0.16525991575948459</v>
      </c>
      <c r="E7" s="4">
        <f>('[1]Qc, Winter, S2'!E7*Main!$B$5)</f>
        <v>0.24132443508678961</v>
      </c>
      <c r="F7" s="4">
        <f>('[1]Qc, Winter, S2'!F7*Main!$B$5)</f>
        <v>0.20217009497997634</v>
      </c>
      <c r="G7" s="4">
        <f>('[1]Qc, Winter, S2'!G7*Main!$B$5)</f>
        <v>0.29126664721444062</v>
      </c>
      <c r="H7" s="4">
        <f>('[1]Qc, Winter, S2'!H7*Main!$B$5)</f>
        <v>0.3769257569246105</v>
      </c>
      <c r="I7" s="4">
        <f>('[1]Qc, Winter, S2'!I7*Main!$B$5)</f>
        <v>0.74166521465838353</v>
      </c>
      <c r="J7" s="4">
        <f>('[1]Qc, Winter, S2'!J7*Main!$B$5)</f>
        <v>0.88003515405802524</v>
      </c>
      <c r="K7" s="4">
        <f>('[1]Qc, Winter, S2'!K7*Main!$B$5)</f>
        <v>0.90676728350951863</v>
      </c>
      <c r="L7" s="4">
        <f>('[1]Qc, Winter, S2'!L7*Main!$B$5)</f>
        <v>0.83535584324857115</v>
      </c>
      <c r="M7" s="4">
        <f>('[1]Qc, Winter, S2'!M7*Main!$B$5)</f>
        <v>0.91808719210357714</v>
      </c>
      <c r="N7" s="4">
        <f>('[1]Qc, Winter, S2'!N7*Main!$B$5)</f>
        <v>0.88446348518526319</v>
      </c>
      <c r="O7" s="4">
        <f>('[1]Qc, Winter, S2'!O7*Main!$B$5)</f>
        <v>0.86537781543129089</v>
      </c>
      <c r="P7" s="4">
        <f>('[1]Qc, Winter, S2'!P7*Main!$B$5)</f>
        <v>0.75011237262038843</v>
      </c>
      <c r="Q7" s="4">
        <f>('[1]Qc, Winter, S2'!Q7*Main!$B$5)</f>
        <v>0.7205873398802416</v>
      </c>
      <c r="R7" s="4">
        <f>('[1]Qc, Winter, S2'!R7*Main!$B$5)</f>
        <v>0.61400488156025801</v>
      </c>
      <c r="S7" s="4">
        <f>('[1]Qc, Winter, S2'!S7*Main!$B$5)</f>
        <v>0.67170070201221399</v>
      </c>
      <c r="T7" s="4">
        <f>('[1]Qc, Winter, S2'!T7*Main!$B$5)</f>
        <v>0.55799025202489005</v>
      </c>
      <c r="U7" s="4">
        <f>('[1]Qc, Winter, S2'!U7*Main!$B$5)</f>
        <v>0.60604558043689216</v>
      </c>
      <c r="V7" s="4">
        <f>('[1]Qc, Winter, S2'!V7*Main!$B$5)</f>
        <v>0.50235222817586955</v>
      </c>
      <c r="W7" s="4">
        <f>('[1]Qc, Winter, S2'!W7*Main!$B$5)</f>
        <v>0.53938043190234208</v>
      </c>
      <c r="X7" s="4">
        <f>('[1]Qc, Winter, S2'!X7*Main!$B$5)</f>
        <v>0.32828437996710935</v>
      </c>
      <c r="Y7" s="4">
        <f>('[1]Qc, Winter, S2'!Y7*Main!$B$5)</f>
        <v>0.33376042589099769</v>
      </c>
    </row>
    <row r="8" spans="1:25" x14ac:dyDescent="0.25">
      <c r="A8">
        <v>7</v>
      </c>
      <c r="B8" s="4">
        <f>('[1]Qc, Winter, S2'!B8*Main!$B$5)</f>
        <v>-0.8131801097063317</v>
      </c>
      <c r="C8" s="4">
        <f>('[1]Qc, Winter, S2'!C8*Main!$B$5)</f>
        <v>-0.8124127216084388</v>
      </c>
      <c r="D8" s="4">
        <f>('[1]Qc, Winter, S2'!D8*Main!$B$5)</f>
        <v>-0.8463172928106415</v>
      </c>
      <c r="E8" s="4">
        <f>('[1]Qc, Winter, S2'!E8*Main!$B$5)</f>
        <v>-0.87016232759613388</v>
      </c>
      <c r="F8" s="4">
        <f>('[1]Qc, Winter, S2'!F8*Main!$B$5)</f>
        <v>-0.88555448295808603</v>
      </c>
      <c r="G8" s="4">
        <f>('[1]Qc, Winter, S2'!G8*Main!$B$5)</f>
        <v>-0.80097960455175099</v>
      </c>
      <c r="H8" s="4">
        <f>('[1]Qc, Winter, S2'!H8*Main!$B$5)</f>
        <v>-0.67359919578473559</v>
      </c>
      <c r="I8" s="4">
        <f>('[1]Qc, Winter, S2'!I8*Main!$B$5)</f>
        <v>-0.36060439449904103</v>
      </c>
      <c r="J8" s="4">
        <f>('[1]Qc, Winter, S2'!J8*Main!$B$5)</f>
        <v>-0.1733635464389954</v>
      </c>
      <c r="K8" s="4">
        <f>('[1]Qc, Winter, S2'!K8*Main!$B$5)</f>
        <v>-0.16748787058908646</v>
      </c>
      <c r="L8" s="4">
        <f>('[1]Qc, Winter, S2'!L8*Main!$B$5)</f>
        <v>-0.12355726874749419</v>
      </c>
      <c r="M8" s="4">
        <f>('[1]Qc, Winter, S2'!M8*Main!$B$5)</f>
        <v>-4.1103727949903197E-2</v>
      </c>
      <c r="N8" s="4">
        <f>('[1]Qc, Winter, S2'!N8*Main!$B$5)</f>
        <v>-0.1719949257961578</v>
      </c>
      <c r="O8" s="4">
        <f>('[1]Qc, Winter, S2'!O8*Main!$B$5)</f>
        <v>-0.17948048352834595</v>
      </c>
      <c r="P8" s="4">
        <f>('[1]Qc, Winter, S2'!P8*Main!$B$5)</f>
        <v>-0.32388851772101135</v>
      </c>
      <c r="Q8" s="4">
        <f>('[1]Qc, Winter, S2'!Q8*Main!$B$5)</f>
        <v>-0.45359201775100649</v>
      </c>
      <c r="R8" s="4">
        <f>('[1]Qc, Winter, S2'!R8*Main!$B$5)</f>
        <v>-0.40938256162957315</v>
      </c>
      <c r="S8" s="4">
        <f>('[1]Qc, Winter, S2'!S8*Main!$B$5)</f>
        <v>-0.46594844683271991</v>
      </c>
      <c r="T8" s="4">
        <f>('[1]Qc, Winter, S2'!T8*Main!$B$5)</f>
        <v>-0.53446107836609968</v>
      </c>
      <c r="U8" s="4">
        <f>('[1]Qc, Winter, S2'!U8*Main!$B$5)</f>
        <v>-0.49803739179137652</v>
      </c>
      <c r="V8" s="4">
        <f>('[1]Qc, Winter, S2'!V8*Main!$B$5)</f>
        <v>-0.5670820313996342</v>
      </c>
      <c r="W8" s="4">
        <f>('[1]Qc, Winter, S2'!W8*Main!$B$5)</f>
        <v>-0.67526513321828219</v>
      </c>
      <c r="X8" s="4">
        <f>('[1]Qc, Winter, S2'!X8*Main!$B$5)</f>
        <v>-0.74662994254387383</v>
      </c>
      <c r="Y8" s="4">
        <f>('[1]Qc, Winter, S2'!Y8*Main!$B$5)</f>
        <v>-0.76539377872874426</v>
      </c>
    </row>
    <row r="9" spans="1:25" x14ac:dyDescent="0.25">
      <c r="A9">
        <v>8</v>
      </c>
      <c r="B9" s="4">
        <f>('[1]Qc, Winter, S2'!B9*Main!$B$5)</f>
        <v>-0.93502802183107503</v>
      </c>
      <c r="C9" s="4">
        <f>('[1]Qc, Winter, S2'!C9*Main!$B$5)</f>
        <v>-0.9643440327823527</v>
      </c>
      <c r="D9" s="4">
        <f>('[1]Qc, Winter, S2'!D9*Main!$B$5)</f>
        <v>-0.93199380639671148</v>
      </c>
      <c r="E9" s="4">
        <f>('[1]Qc, Winter, S2'!E9*Main!$B$5)</f>
        <v>-0.9496474723470244</v>
      </c>
      <c r="F9" s="4">
        <f>('[1]Qc, Winter, S2'!F9*Main!$B$5)</f>
        <v>-0.92076939947058944</v>
      </c>
      <c r="G9" s="4">
        <f>('[1]Qc, Winter, S2'!G9*Main!$B$5)</f>
        <v>-0.88356364247191022</v>
      </c>
      <c r="H9" s="4">
        <f>('[1]Qc, Winter, S2'!H9*Main!$B$5)</f>
        <v>-0.6686103943907048</v>
      </c>
      <c r="I9" s="4">
        <f>('[1]Qc, Winter, S2'!I9*Main!$B$5)</f>
        <v>-0.54819150705379083</v>
      </c>
      <c r="J9" s="4">
        <f>('[1]Qc, Winter, S2'!J9*Main!$B$5)</f>
        <v>-0.51121757372799692</v>
      </c>
      <c r="K9" s="4">
        <f>('[1]Qc, Winter, S2'!K9*Main!$B$5)</f>
        <v>-0.56095207249165557</v>
      </c>
      <c r="L9" s="4">
        <f>('[1]Qc, Winter, S2'!L9*Main!$B$5)</f>
        <v>-0.53510230852220897</v>
      </c>
      <c r="M9" s="4">
        <f>('[1]Qc, Winter, S2'!M9*Main!$B$5)</f>
        <v>-0.49270805122256323</v>
      </c>
      <c r="N9" s="4">
        <f>('[1]Qc, Winter, S2'!N9*Main!$B$5)</f>
        <v>-0.53272632097472628</v>
      </c>
      <c r="O9" s="4">
        <f>('[1]Qc, Winter, S2'!O9*Main!$B$5)</f>
        <v>-0.5598012421814389</v>
      </c>
      <c r="P9" s="4">
        <f>('[1]Qc, Winter, S2'!P9*Main!$B$5)</f>
        <v>-0.67329511016908439</v>
      </c>
      <c r="Q9" s="4">
        <f>('[1]Qc, Winter, S2'!Q9*Main!$B$5)</f>
        <v>-0.76954941782957154</v>
      </c>
      <c r="R9" s="4">
        <f>('[1]Qc, Winter, S2'!R9*Main!$B$5)</f>
        <v>-0.74471343631874953</v>
      </c>
      <c r="S9" s="4">
        <f>('[1]Qc, Winter, S2'!S9*Main!$B$5)</f>
        <v>-0.74937322175731003</v>
      </c>
      <c r="T9" s="4">
        <f>('[1]Qc, Winter, S2'!T9*Main!$B$5)</f>
        <v>-0.79778089083335935</v>
      </c>
      <c r="U9" s="4">
        <f>('[1]Qc, Winter, S2'!U9*Main!$B$5)</f>
        <v>-0.82488872340601371</v>
      </c>
      <c r="V9" s="4">
        <f>('[1]Qc, Winter, S2'!V9*Main!$B$5)</f>
        <v>-0.81409125238359892</v>
      </c>
      <c r="W9" s="4">
        <f>('[1]Qc, Winter, S2'!W9*Main!$B$5)</f>
        <v>-0.87216718280001437</v>
      </c>
      <c r="X9" s="4">
        <f>('[1]Qc, Winter, S2'!X9*Main!$B$5)</f>
        <v>-0.87454531783997069</v>
      </c>
      <c r="Y9" s="4">
        <f>('[1]Qc, Winter, S2'!Y9*Main!$B$5)</f>
        <v>-0.9185865516191809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0.924206438580913</v>
      </c>
      <c r="C2" s="4">
        <f>('[1]Qc, Winter, S3'!C2*Main!$B$5)</f>
        <v>0.65943248848398939</v>
      </c>
      <c r="D2" s="4">
        <f>('[1]Qc, Winter, S3'!D2*Main!$B$5)</f>
        <v>0.54923904103174459</v>
      </c>
      <c r="E2" s="4">
        <f>('[1]Qc, Winter, S3'!E2*Main!$B$5)</f>
        <v>0.70402916030870477</v>
      </c>
      <c r="F2" s="4">
        <f>('[1]Qc, Winter, S3'!F2*Main!$B$5)</f>
        <v>0.63093234356537731</v>
      </c>
      <c r="G2" s="4">
        <f>('[1]Qc, Winter, S3'!G2*Main!$B$5)</f>
        <v>0.49839154879463221</v>
      </c>
      <c r="H2" s="4">
        <f>('[1]Qc, Winter, S3'!H2*Main!$B$5)</f>
        <v>0.42919981850411593</v>
      </c>
      <c r="I2" s="4">
        <f>('[1]Qc, Winter, S3'!I2*Main!$B$5)</f>
        <v>1.4410357289263898</v>
      </c>
      <c r="J2" s="4">
        <f>('[1]Qc, Winter, S3'!J2*Main!$B$5)</f>
        <v>1.5531554539110559</v>
      </c>
      <c r="K2" s="4">
        <f>('[1]Qc, Winter, S3'!K2*Main!$B$5)</f>
        <v>1.3321491015337814</v>
      </c>
      <c r="L2" s="4">
        <f>('[1]Qc, Winter, S3'!L2*Main!$B$5)</f>
        <v>1.5520504174763625</v>
      </c>
      <c r="M2" s="4">
        <f>('[1]Qc, Winter, S3'!M2*Main!$B$5)</f>
        <v>1.4421634196310047</v>
      </c>
      <c r="N2" s="4">
        <f>('[1]Qc, Winter, S3'!N2*Main!$B$5)</f>
        <v>1.4054920170961644</v>
      </c>
      <c r="O2" s="4">
        <f>('[1]Qc, Winter, S3'!O2*Main!$B$5)</f>
        <v>1.2678574553731012</v>
      </c>
      <c r="P2" s="4">
        <f>('[1]Qc, Winter, S3'!P2*Main!$B$5)</f>
        <v>0.76755129282995838</v>
      </c>
      <c r="Q2" s="4">
        <f>('[1]Qc, Winter, S3'!Q2*Main!$B$5)</f>
        <v>1.1898510690007444</v>
      </c>
      <c r="R2" s="4">
        <f>('[1]Qc, Winter, S3'!R2*Main!$B$5)</f>
        <v>1.4413132985710522</v>
      </c>
      <c r="S2" s="4">
        <f>('[1]Qc, Winter, S3'!S2*Main!$B$5)</f>
        <v>1.3448356080810722</v>
      </c>
      <c r="T2" s="4">
        <f>('[1]Qc, Winter, S3'!T2*Main!$B$5)</f>
        <v>0.92129537278836904</v>
      </c>
      <c r="U2" s="4">
        <f>('[1]Qc, Winter, S3'!U2*Main!$B$5)</f>
        <v>0.98475252798003776</v>
      </c>
      <c r="V2" s="4">
        <f>('[1]Qc, Winter, S3'!V2*Main!$B$5)</f>
        <v>0.89922641210737531</v>
      </c>
      <c r="W2" s="4">
        <f>('[1]Qc, Winter, S3'!W2*Main!$B$5)</f>
        <v>0.55221939990088131</v>
      </c>
      <c r="X2" s="4">
        <f>('[1]Qc, Winter, S3'!X2*Main!$B$5)</f>
        <v>0.43605924687673581</v>
      </c>
      <c r="Y2" s="4">
        <f>('[1]Qc, Winter, S3'!Y2*Main!$B$5)</f>
        <v>0.46579201573273082</v>
      </c>
    </row>
    <row r="3" spans="1:25" x14ac:dyDescent="0.25">
      <c r="A3">
        <v>2</v>
      </c>
      <c r="B3" s="4">
        <f>('[1]Qc, Winter, S3'!B3*Main!$B$5)</f>
        <v>-1.4587419363699294</v>
      </c>
      <c r="C3" s="4">
        <f>('[1]Qc, Winter, S3'!C3*Main!$B$5)</f>
        <v>-1.4439805194281512</v>
      </c>
      <c r="D3" s="4">
        <f>('[1]Qc, Winter, S3'!D3*Main!$B$5)</f>
        <v>-1.4838242589836956</v>
      </c>
      <c r="E3" s="4">
        <f>('[1]Qc, Winter, S3'!E3*Main!$B$5)</f>
        <v>-1.5673163238830121</v>
      </c>
      <c r="F3" s="4">
        <f>('[1]Qc, Winter, S3'!F3*Main!$B$5)</f>
        <v>-1.5676341460567116</v>
      </c>
      <c r="G3" s="4">
        <f>('[1]Qc, Winter, S3'!G3*Main!$B$5)</f>
        <v>-1.4246166120380017</v>
      </c>
      <c r="H3" s="4">
        <f>('[1]Qc, Winter, S3'!H3*Main!$B$5)</f>
        <v>-0.91226278067508759</v>
      </c>
      <c r="I3" s="4">
        <f>('[1]Qc, Winter, S3'!I3*Main!$B$5)</f>
        <v>-0.17020534067880796</v>
      </c>
      <c r="J3" s="4">
        <f>('[1]Qc, Winter, S3'!J3*Main!$B$5)</f>
        <v>-0.18475477528827516</v>
      </c>
      <c r="K3" s="4">
        <f>('[1]Qc, Winter, S3'!K3*Main!$B$5)</f>
        <v>-0.11998946735582501</v>
      </c>
      <c r="L3" s="4">
        <f>('[1]Qc, Winter, S3'!L3*Main!$B$5)</f>
        <v>-0.10569843377179408</v>
      </c>
      <c r="M3" s="4">
        <f>('[1]Qc, Winter, S3'!M3*Main!$B$5)</f>
        <v>-0.48135232356959184</v>
      </c>
      <c r="N3" s="4">
        <f>('[1]Qc, Winter, S3'!N3*Main!$B$5)</f>
        <v>-0.69617200244256805</v>
      </c>
      <c r="O3" s="4">
        <f>('[1]Qc, Winter, S3'!O3*Main!$B$5)</f>
        <v>-0.9207035915771451</v>
      </c>
      <c r="P3" s="4">
        <f>('[1]Qc, Winter, S3'!P3*Main!$B$5)</f>
        <v>-0.92282903901791813</v>
      </c>
      <c r="Q3" s="4">
        <f>('[1]Qc, Winter, S3'!Q3*Main!$B$5)</f>
        <v>-0.93843519527678199</v>
      </c>
      <c r="R3" s="4">
        <f>('[1]Qc, Winter, S3'!R3*Main!$B$5)</f>
        <v>-0.70889793057334671</v>
      </c>
      <c r="S3" s="4">
        <f>('[1]Qc, Winter, S3'!S3*Main!$B$5)</f>
        <v>0.23299457807980534</v>
      </c>
      <c r="T3" s="4">
        <f>('[1]Qc, Winter, S3'!T3*Main!$B$5)</f>
        <v>-3.3172104520403312E-2</v>
      </c>
      <c r="U3" s="4">
        <f>('[1]Qc, Winter, S3'!U3*Main!$B$5)</f>
        <v>-0.40343938052120987</v>
      </c>
      <c r="V3" s="4">
        <f>('[1]Qc, Winter, S3'!V3*Main!$B$5)</f>
        <v>-0.72583539336819269</v>
      </c>
      <c r="W3" s="4">
        <f>('[1]Qc, Winter, S3'!W3*Main!$B$5)</f>
        <v>-0.97406448555283243</v>
      </c>
      <c r="X3" s="4">
        <f>('[1]Qc, Winter, S3'!X3*Main!$B$5)</f>
        <v>-1.0788885533433523</v>
      </c>
      <c r="Y3" s="4">
        <f>('[1]Qc, Winter, S3'!Y3*Main!$B$5)</f>
        <v>-1.2110546958640203</v>
      </c>
    </row>
    <row r="4" spans="1:25" x14ac:dyDescent="0.25">
      <c r="A4">
        <v>3</v>
      </c>
      <c r="B4" s="4">
        <f>('[1]Qc, Winter, S3'!B4*Main!$B$5)</f>
        <v>-1.1160631983077485</v>
      </c>
      <c r="C4" s="4">
        <f>('[1]Qc, Winter, S3'!C4*Main!$B$5)</f>
        <v>-1.1923123069806236</v>
      </c>
      <c r="D4" s="4">
        <f>('[1]Qc, Winter, S3'!D4*Main!$B$5)</f>
        <v>-1.2263237550943937</v>
      </c>
      <c r="E4" s="4">
        <f>('[1]Qc, Winter, S3'!E4*Main!$B$5)</f>
        <v>-1.1979442376334815</v>
      </c>
      <c r="F4" s="4">
        <f>('[1]Qc, Winter, S3'!F4*Main!$B$5)</f>
        <v>-1.1749617878303098</v>
      </c>
      <c r="G4" s="4">
        <f>('[1]Qc, Winter, S3'!G4*Main!$B$5)</f>
        <v>-1.0011667324214688</v>
      </c>
      <c r="H4" s="4">
        <f>('[1]Qc, Winter, S3'!H4*Main!$B$5)</f>
        <v>-3.7653271543055915E-2</v>
      </c>
      <c r="I4" s="4">
        <f>('[1]Qc, Winter, S3'!I4*Main!$B$5)</f>
        <v>0.51100627983225244</v>
      </c>
      <c r="J4" s="4">
        <f>('[1]Qc, Winter, S3'!J4*Main!$B$5)</f>
        <v>0.65786571201125832</v>
      </c>
      <c r="K4" s="4">
        <f>('[1]Qc, Winter, S3'!K4*Main!$B$5)</f>
        <v>0.46745047073537443</v>
      </c>
      <c r="L4" s="4">
        <f>('[1]Qc, Winter, S3'!L4*Main!$B$5)</f>
        <v>0.26517023685490526</v>
      </c>
      <c r="M4" s="4">
        <f>('[1]Qc, Winter, S3'!M4*Main!$B$5)</f>
        <v>0.5313435391123178</v>
      </c>
      <c r="N4" s="4">
        <f>('[1]Qc, Winter, S3'!N4*Main!$B$5)</f>
        <v>0.33503864490398999</v>
      </c>
      <c r="O4" s="4">
        <f>('[1]Qc, Winter, S3'!O4*Main!$B$5)</f>
        <v>0.10267519558937056</v>
      </c>
      <c r="P4" s="4">
        <f>('[1]Qc, Winter, S3'!P4*Main!$B$5)</f>
        <v>-0.41026918434516163</v>
      </c>
      <c r="Q4" s="4">
        <f>('[1]Qc, Winter, S3'!Q4*Main!$B$5)</f>
        <v>-0.40231616897445499</v>
      </c>
      <c r="R4" s="4">
        <f>('[1]Qc, Winter, S3'!R4*Main!$B$5)</f>
        <v>-0.3314114187022249</v>
      </c>
      <c r="S4" s="4">
        <f>('[1]Qc, Winter, S3'!S4*Main!$B$5)</f>
        <v>-0.17225674251854489</v>
      </c>
      <c r="T4" s="4">
        <f>('[1]Qc, Winter, S3'!T4*Main!$B$5)</f>
        <v>-0.41983452638924035</v>
      </c>
      <c r="U4" s="4">
        <f>('[1]Qc, Winter, S3'!U4*Main!$B$5)</f>
        <v>-0.22982922282908025</v>
      </c>
      <c r="V4" s="4">
        <f>('[1]Qc, Winter, S3'!V4*Main!$B$5)</f>
        <v>-0.3155432595385213</v>
      </c>
      <c r="W4" s="4">
        <f>('[1]Qc, Winter, S3'!W4*Main!$B$5)</f>
        <v>-0.52870546441048261</v>
      </c>
      <c r="X4" s="4">
        <f>('[1]Qc, Winter, S3'!X4*Main!$B$5)</f>
        <v>-0.84371889194429561</v>
      </c>
      <c r="Y4" s="4">
        <f>('[1]Qc, Winter, S3'!Y4*Main!$B$5)</f>
        <v>-0.95242202768705964</v>
      </c>
    </row>
    <row r="5" spans="1:25" x14ac:dyDescent="0.25">
      <c r="A5">
        <v>4</v>
      </c>
      <c r="B5" s="4">
        <f>('[1]Qc, Winter, S3'!B5*Main!$B$5)</f>
        <v>-0.88788740812143252</v>
      </c>
      <c r="C5" s="4">
        <f>('[1]Qc, Winter, S3'!C5*Main!$B$5)</f>
        <v>-0.91499333044347475</v>
      </c>
      <c r="D5" s="4">
        <f>('[1]Qc, Winter, S3'!D5*Main!$B$5)</f>
        <v>-0.90584285579713686</v>
      </c>
      <c r="E5" s="4">
        <f>('[1]Qc, Winter, S3'!E5*Main!$B$5)</f>
        <v>-0.92309764121121218</v>
      </c>
      <c r="F5" s="4">
        <f>('[1]Qc, Winter, S3'!F5*Main!$B$5)</f>
        <v>-0.92720749790377832</v>
      </c>
      <c r="G5" s="4">
        <f>('[1]Qc, Winter, S3'!G5*Main!$B$5)</f>
        <v>-0.86482454651317486</v>
      </c>
      <c r="H5" s="4">
        <f>('[1]Qc, Winter, S3'!H5*Main!$B$5)</f>
        <v>-0.75032735860504773</v>
      </c>
      <c r="I5" s="4">
        <f>('[1]Qc, Winter, S3'!I5*Main!$B$5)</f>
        <v>-0.68504687483633808</v>
      </c>
      <c r="J5" s="4">
        <f>('[1]Qc, Winter, S3'!J5*Main!$B$5)</f>
        <v>-0.69812753930619542</v>
      </c>
      <c r="K5" s="4">
        <f>('[1]Qc, Winter, S3'!K5*Main!$B$5)</f>
        <v>-0.75792567737981653</v>
      </c>
      <c r="L5" s="4">
        <f>('[1]Qc, Winter, S3'!L5*Main!$B$5)</f>
        <v>-0.84140643345858868</v>
      </c>
      <c r="M5" s="4">
        <f>('[1]Qc, Winter, S3'!M5*Main!$B$5)</f>
        <v>-0.85597623176565885</v>
      </c>
      <c r="N5" s="4">
        <f>('[1]Qc, Winter, S3'!N5*Main!$B$5)</f>
        <v>-0.87447844485245674</v>
      </c>
      <c r="O5" s="4">
        <f>('[1]Qc, Winter, S3'!O5*Main!$B$5)</f>
        <v>-0.89946396404526741</v>
      </c>
      <c r="P5" s="4">
        <f>('[1]Qc, Winter, S3'!P5*Main!$B$5)</f>
        <v>-0.90737185472048754</v>
      </c>
      <c r="Q5" s="4">
        <f>('[1]Qc, Winter, S3'!Q5*Main!$B$5)</f>
        <v>-0.86287245153153469</v>
      </c>
      <c r="R5" s="4">
        <f>('[1]Qc, Winter, S3'!R5*Main!$B$5)</f>
        <v>-0.74523221677047513</v>
      </c>
      <c r="S5" s="4">
        <f>('[1]Qc, Winter, S3'!S5*Main!$B$5)</f>
        <v>-0.43976617300932125</v>
      </c>
      <c r="T5" s="4">
        <f>('[1]Qc, Winter, S3'!T5*Main!$B$5)</f>
        <v>-0.56155797616499914</v>
      </c>
      <c r="U5" s="4">
        <f>('[1]Qc, Winter, S3'!U5*Main!$B$5)</f>
        <v>-0.68117527857404137</v>
      </c>
      <c r="V5" s="4">
        <f>('[1]Qc, Winter, S3'!V5*Main!$B$5)</f>
        <v>-0.74070904569261864</v>
      </c>
      <c r="W5" s="4">
        <f>('[1]Qc, Winter, S3'!W5*Main!$B$5)</f>
        <v>-0.78364051685033953</v>
      </c>
      <c r="X5" s="4">
        <f>('[1]Qc, Winter, S3'!X5*Main!$B$5)</f>
        <v>-0.82009246751196552</v>
      </c>
      <c r="Y5" s="4">
        <f>('[1]Qc, Winter, S3'!Y5*Main!$B$5)</f>
        <v>-0.84903514147156578</v>
      </c>
    </row>
    <row r="6" spans="1:25" x14ac:dyDescent="0.25">
      <c r="A6">
        <v>5</v>
      </c>
      <c r="B6" s="4">
        <f>('[1]Qc, Winter, S3'!B6*Main!$B$5)</f>
        <v>-0.85252428649688683</v>
      </c>
      <c r="C6" s="4">
        <f>('[1]Qc, Winter, S3'!C6*Main!$B$5)</f>
        <v>-0.89536271305759751</v>
      </c>
      <c r="D6" s="4">
        <f>('[1]Qc, Winter, S3'!D6*Main!$B$5)</f>
        <v>-0.94274256222382746</v>
      </c>
      <c r="E6" s="4">
        <f>('[1]Qc, Winter, S3'!E6*Main!$B$5)</f>
        <v>-0.92736992501138837</v>
      </c>
      <c r="F6" s="4">
        <f>('[1]Qc, Winter, S3'!F6*Main!$B$5)</f>
        <v>-0.92531680445573583</v>
      </c>
      <c r="G6" s="4">
        <f>('[1]Qc, Winter, S3'!G6*Main!$B$5)</f>
        <v>-0.78784745671622269</v>
      </c>
      <c r="H6" s="4">
        <f>('[1]Qc, Winter, S3'!H6*Main!$B$5)</f>
        <v>-0.59441882833791337</v>
      </c>
      <c r="I6" s="4">
        <f>('[1]Qc, Winter, S3'!I6*Main!$B$5)</f>
        <v>-0.48590122216667414</v>
      </c>
      <c r="J6" s="4">
        <f>('[1]Qc, Winter, S3'!J6*Main!$B$5)</f>
        <v>-0.48683781849187718</v>
      </c>
      <c r="K6" s="4">
        <f>('[1]Qc, Winter, S3'!K6*Main!$B$5)</f>
        <v>-0.3998054885796829</v>
      </c>
      <c r="L6" s="4">
        <f>('[1]Qc, Winter, S3'!L6*Main!$B$5)</f>
        <v>-0.40357083550157014</v>
      </c>
      <c r="M6" s="4">
        <f>('[1]Qc, Winter, S3'!M6*Main!$B$5)</f>
        <v>-0.379580310394875</v>
      </c>
      <c r="N6" s="4">
        <f>('[1]Qc, Winter, S3'!N6*Main!$B$5)</f>
        <v>-0.47547835146624562</v>
      </c>
      <c r="O6" s="4">
        <f>('[1]Qc, Winter, S3'!O6*Main!$B$5)</f>
        <v>-0.49160651676053158</v>
      </c>
      <c r="P6" s="4">
        <f>('[1]Qc, Winter, S3'!P6*Main!$B$5)</f>
        <v>-0.4930312995230729</v>
      </c>
      <c r="Q6" s="4">
        <f>('[1]Qc, Winter, S3'!Q6*Main!$B$5)</f>
        <v>-0.5930090409183546</v>
      </c>
      <c r="R6" s="4">
        <f>('[1]Qc, Winter, S3'!R6*Main!$B$5)</f>
        <v>-0.54681692153540062</v>
      </c>
      <c r="S6" s="4">
        <f>('[1]Qc, Winter, S3'!S6*Main!$B$5)</f>
        <v>-0.26338677215527628</v>
      </c>
      <c r="T6" s="4">
        <f>('[1]Qc, Winter, S3'!T6*Main!$B$5)</f>
        <v>-0.31189343836339595</v>
      </c>
      <c r="U6" s="4">
        <f>('[1]Qc, Winter, S3'!U6*Main!$B$5)</f>
        <v>-0.40362422772933482</v>
      </c>
      <c r="V6" s="4">
        <f>('[1]Qc, Winter, S3'!V6*Main!$B$5)</f>
        <v>-0.4187439928291366</v>
      </c>
      <c r="W6" s="4">
        <f>('[1]Qc, Winter, S3'!W6*Main!$B$5)</f>
        <v>-0.5602201889379046</v>
      </c>
      <c r="X6" s="4">
        <f>('[1]Qc, Winter, S3'!X6*Main!$B$5)</f>
        <v>-0.60729031826515556</v>
      </c>
      <c r="Y6" s="4">
        <f>('[1]Qc, Winter, S3'!Y6*Main!$B$5)</f>
        <v>-0.64814503929473422</v>
      </c>
    </row>
    <row r="7" spans="1:25" x14ac:dyDescent="0.25">
      <c r="A7">
        <v>6</v>
      </c>
      <c r="B7" s="4">
        <f>('[1]Qc, Winter, S3'!B7*Main!$B$5)</f>
        <v>0.27863275064444842</v>
      </c>
      <c r="C7" s="4">
        <f>('[1]Qc, Winter, S3'!C7*Main!$B$5)</f>
        <v>0.2179572647643688</v>
      </c>
      <c r="D7" s="4">
        <f>('[1]Qc, Winter, S3'!D7*Main!$B$5)</f>
        <v>0.16362367896978675</v>
      </c>
      <c r="E7" s="4">
        <f>('[1]Qc, Winter, S3'!E7*Main!$B$5)</f>
        <v>0.24376205564322181</v>
      </c>
      <c r="F7" s="4">
        <f>('[1]Qc, Winter, S3'!F7*Main!$B$5)</f>
        <v>0.20217009497997634</v>
      </c>
      <c r="G7" s="4">
        <f>('[1]Qc, Winter, S3'!G7*Main!$B$5)</f>
        <v>0.29415047540468253</v>
      </c>
      <c r="H7" s="4">
        <f>('[1]Qc, Winter, S3'!H7*Main!$B$5)</f>
        <v>0.38461811931082701</v>
      </c>
      <c r="I7" s="4">
        <f>('[1]Qc, Winter, S3'!I7*Main!$B$5)</f>
        <v>0.75664835030804789</v>
      </c>
      <c r="J7" s="4">
        <f>('[1]Qc, Winter, S3'!J7*Main!$B$5)</f>
        <v>0.86277956280198564</v>
      </c>
      <c r="K7" s="4">
        <f>('[1]Qc, Winter, S3'!K7*Main!$B$5)</f>
        <v>0.90676728350951863</v>
      </c>
      <c r="L7" s="4">
        <f>('[1]Qc, Winter, S3'!L7*Main!$B$5)</f>
        <v>0.85223171886975446</v>
      </c>
      <c r="M7" s="4">
        <f>('[1]Qc, Winter, S3'!M7*Main!$B$5)</f>
        <v>0.88208377280539763</v>
      </c>
      <c r="N7" s="4">
        <f>('[1]Qc, Winter, S3'!N7*Main!$B$5)</f>
        <v>0.89339745978309404</v>
      </c>
      <c r="O7" s="4">
        <f>('[1]Qc, Winter, S3'!O7*Main!$B$5)</f>
        <v>0.87420820130303867</v>
      </c>
      <c r="P7" s="4">
        <f>('[1]Qc, Winter, S3'!P7*Main!$B$5)</f>
        <v>0.73525866227146985</v>
      </c>
      <c r="Q7" s="4">
        <f>('[1]Qc, Winter, S3'!Q7*Main!$B$5)</f>
        <v>0.7205873398802416</v>
      </c>
      <c r="R7" s="4">
        <f>('[1]Qc, Winter, S3'!R7*Main!$B$5)</f>
        <v>0.62628497919146298</v>
      </c>
      <c r="S7" s="4">
        <f>('[1]Qc, Winter, S3'!S7*Main!$B$5)</f>
        <v>0.68513471605245846</v>
      </c>
      <c r="T7" s="4">
        <f>('[1]Qc, Winter, S3'!T7*Main!$B$5)</f>
        <v>0.56368403010677659</v>
      </c>
      <c r="U7" s="4">
        <f>('[1]Qc, Winter, S3'!U7*Main!$B$5)</f>
        <v>0.60010395709927555</v>
      </c>
      <c r="V7" s="4">
        <f>('[1]Qc, Winter, S3'!V7*Main!$B$5)</f>
        <v>0.49732870589411088</v>
      </c>
      <c r="W7" s="4">
        <f>('[1]Qc, Winter, S3'!W7*Main!$B$5)</f>
        <v>0.5340923884523191</v>
      </c>
      <c r="X7" s="4">
        <f>('[1]Qc, Winter, S3'!X7*Main!$B$5)</f>
        <v>0.32828437996710935</v>
      </c>
      <c r="Y7" s="4">
        <f>('[1]Qc, Winter, S3'!Y7*Main!$B$5)</f>
        <v>0.33376042589099769</v>
      </c>
    </row>
    <row r="8" spans="1:25" x14ac:dyDescent="0.25">
      <c r="A8">
        <v>7</v>
      </c>
      <c r="B8" s="4">
        <f>('[1]Qc, Winter, S3'!B8*Main!$B$5)</f>
        <v>-0.82139405020841594</v>
      </c>
      <c r="C8" s="4">
        <f>('[1]Qc, Winter, S3'!C8*Main!$B$5)</f>
        <v>-0.80428859439235423</v>
      </c>
      <c r="D8" s="4">
        <f>('[1]Qc, Winter, S3'!D8*Main!$B$5)</f>
        <v>-0.82117915540042452</v>
      </c>
      <c r="E8" s="4">
        <f>('[1]Qc, Winter, S3'!E8*Main!$B$5)</f>
        <v>-0.83603831474922663</v>
      </c>
      <c r="F8" s="4">
        <f>('[1]Qc, Winter, S3'!F8*Main!$B$5)</f>
        <v>-0.92169956389515084</v>
      </c>
      <c r="G8" s="4">
        <f>('[1]Qc, Winter, S3'!G8*Main!$B$5)</f>
        <v>-0.80097960455175099</v>
      </c>
      <c r="H8" s="4">
        <f>('[1]Qc, Winter, S3'!H8*Main!$B$5)</f>
        <v>-0.69421957932916623</v>
      </c>
      <c r="I8" s="4">
        <f>('[1]Qc, Winter, S3'!I8*Main!$B$5)</f>
        <v>-0.36060439449904103</v>
      </c>
      <c r="J8" s="4">
        <f>('[1]Qc, Winter, S3'!J8*Main!$B$5)</f>
        <v>-0.18043960955895441</v>
      </c>
      <c r="K8" s="4">
        <f>('[1]Qc, Winter, S3'!K8*Main!$B$5)</f>
        <v>-0.16584583264213465</v>
      </c>
      <c r="L8" s="4">
        <f>('[1]Qc, Winter, S3'!L8*Main!$B$5)</f>
        <v>-0.12605337518683754</v>
      </c>
      <c r="M8" s="4">
        <f>('[1]Qc, Winter, S3'!M8*Main!$B$5)</f>
        <v>-4.2362005336124726E-2</v>
      </c>
      <c r="N8" s="4">
        <f>('[1]Qc, Winter, S3'!N8*Main!$B$5)</f>
        <v>-0.17029200573877012</v>
      </c>
      <c r="O8" s="4">
        <f>('[1]Qc, Winter, S3'!O8*Main!$B$5)</f>
        <v>-0.17770344903796628</v>
      </c>
      <c r="P8" s="4">
        <f>('[1]Qc, Winter, S3'!P8*Main!$B$5)</f>
        <v>-0.33036628807543156</v>
      </c>
      <c r="Q8" s="4">
        <f>('[1]Qc, Winter, S3'!Q8*Main!$B$5)</f>
        <v>-0.46747748768215974</v>
      </c>
      <c r="R8" s="4">
        <f>('[1]Qc, Winter, S3'!R8*Main!$B$5)</f>
        <v>-0.41773730778527879</v>
      </c>
      <c r="S8" s="4">
        <f>('[1]Qc, Winter, S3'!S8*Main!$B$5)</f>
        <v>-0.46594844683271991</v>
      </c>
      <c r="T8" s="4">
        <f>('[1]Qc, Winter, S3'!T8*Main!$B$5)</f>
        <v>-0.52398144937852908</v>
      </c>
      <c r="U8" s="4">
        <f>('[1]Qc, Winter, S3'!U8*Main!$B$5)</f>
        <v>-0.50809875324170739</v>
      </c>
      <c r="V8" s="4">
        <f>('[1]Qc, Winter, S3'!V8*Main!$B$5)</f>
        <v>-0.56135393007236511</v>
      </c>
      <c r="W8" s="4">
        <f>('[1]Qc, Winter, S3'!W8*Main!$B$5)</f>
        <v>-0.68877043588264764</v>
      </c>
      <c r="X8" s="4">
        <f>('[1]Qc, Winter, S3'!X8*Main!$B$5)</f>
        <v>-0.77710463407627661</v>
      </c>
      <c r="Y8" s="4">
        <f>('[1]Qc, Winter, S3'!Y8*Main!$B$5)</f>
        <v>-0.77297193495378147</v>
      </c>
    </row>
    <row r="9" spans="1:25" x14ac:dyDescent="0.25">
      <c r="A9">
        <v>8</v>
      </c>
      <c r="B9" s="4">
        <f>('[1]Qc, Winter, S3'!B9*Main!$B$5)</f>
        <v>-0.92567774161276417</v>
      </c>
      <c r="C9" s="4">
        <f>('[1]Qc, Winter, S3'!C9*Main!$B$5)</f>
        <v>-0.95479607206173545</v>
      </c>
      <c r="D9" s="4">
        <f>('[1]Qc, Winter, S3'!D9*Main!$B$5)</f>
        <v>-0.95101408815990962</v>
      </c>
      <c r="E9" s="4">
        <f>('[1]Qc, Winter, S3'!E9*Main!$B$5)</f>
        <v>-0.96864042179396503</v>
      </c>
      <c r="F9" s="4">
        <f>('[1]Qc, Winter, S3'!F9*Main!$B$5)</f>
        <v>-0.93007010047534289</v>
      </c>
      <c r="G9" s="4">
        <f>('[1]Qc, Winter, S3'!G9*Main!$B$5)</f>
        <v>-0.90141341302689848</v>
      </c>
      <c r="H9" s="4">
        <f>('[1]Qc, Winter, S3'!H9*Main!$B$5)</f>
        <v>-0.68907805952511414</v>
      </c>
      <c r="I9" s="4">
        <f>('[1]Qc, Winter, S3'!I9*Main!$B$5)</f>
        <v>-0.53190859100268806</v>
      </c>
      <c r="J9" s="4">
        <f>('[1]Qc, Winter, S3'!J9*Main!$B$5)</f>
        <v>-0.50119369973333028</v>
      </c>
      <c r="K9" s="4">
        <f>('[1]Qc, Winter, S3'!K9*Main!$B$5)</f>
        <v>-0.56667607323136637</v>
      </c>
      <c r="L9" s="4">
        <f>('[1]Qc, Winter, S3'!L9*Main!$B$5)</f>
        <v>-0.54591245616912232</v>
      </c>
      <c r="M9" s="4">
        <f>('[1]Qc, Winter, S3'!M9*Main!$B$5)</f>
        <v>-0.49270805122256323</v>
      </c>
      <c r="N9" s="4">
        <f>('[1]Qc, Winter, S3'!N9*Main!$B$5)</f>
        <v>-0.52228070683796701</v>
      </c>
      <c r="O9" s="4">
        <f>('[1]Qc, Winter, S3'!O9*Main!$B$5)</f>
        <v>-0.56545580018327168</v>
      </c>
      <c r="P9" s="4">
        <f>('[1]Qc, Winter, S3'!P9*Main!$B$5)</f>
        <v>-0.67329511016908439</v>
      </c>
      <c r="Q9" s="4">
        <f>('[1]Qc, Winter, S3'!Q9*Main!$B$5)</f>
        <v>-0.76193011666294208</v>
      </c>
      <c r="R9" s="4">
        <f>('[1]Qc, Winter, S3'!R9*Main!$B$5)</f>
        <v>-0.7751099031072699</v>
      </c>
      <c r="S9" s="4">
        <f>('[1]Qc, Winter, S3'!S9*Main!$B$5)</f>
        <v>-0.74187948953973692</v>
      </c>
      <c r="T9" s="4">
        <f>('[1]Qc, Winter, S3'!T9*Main!$B$5)</f>
        <v>-0.79778089083335935</v>
      </c>
      <c r="U9" s="4">
        <f>('[1]Qc, Winter, S3'!U9*Main!$B$5)</f>
        <v>-0.80855429323955808</v>
      </c>
      <c r="V9" s="4">
        <f>('[1]Qc, Winter, S3'!V9*Main!$B$5)</f>
        <v>-0.81409125238359892</v>
      </c>
      <c r="W9" s="4">
        <f>('[1]Qc, Winter, S3'!W9*Main!$B$5)</f>
        <v>-0.83796454818040589</v>
      </c>
      <c r="X9" s="4">
        <f>('[1]Qc, Winter, S3'!X9*Main!$B$5)</f>
        <v>-0.91024104509874504</v>
      </c>
      <c r="Y9" s="4">
        <f>('[1]Qc, Winter, S3'!Y9*Main!$B$5)</f>
        <v>-0.92768146797184614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0.53451688530952468</v>
      </c>
      <c r="C2" s="4">
        <f>('FL Characterization'!C$4-'FL Characterization'!C$2)*VLOOKUP($A2,'FL Ratio'!$A$2:$B$9,2,FALSE)</f>
        <v>0.58843525698054966</v>
      </c>
      <c r="D2" s="4">
        <f>('FL Characterization'!D$4-'FL Characterization'!D$2)*VLOOKUP($A2,'FL Ratio'!$A$2:$B$9,2,FALSE)</f>
        <v>0.76590438161097474</v>
      </c>
      <c r="E2" s="4">
        <f>('FL Characterization'!E$4-'FL Characterization'!E$2)*VLOOKUP($A2,'FL Ratio'!$A$2:$B$9,2,FALSE)</f>
        <v>0.87807857650072452</v>
      </c>
      <c r="F2" s="4">
        <f>('FL Characterization'!F$4-'FL Characterization'!F$2)*VLOOKUP($A2,'FL Ratio'!$A$2:$B$9,2,FALSE)</f>
        <v>1.0324207943721244</v>
      </c>
      <c r="G2" s="4">
        <f>('FL Characterization'!G$4-'FL Characterization'!G$2)*VLOOKUP($A2,'FL Ratio'!$A$2:$B$9,2,FALSE)</f>
        <v>1.2068255761002495</v>
      </c>
      <c r="H2" s="4">
        <f>('FL Characterization'!H$4-'FL Characterization'!H$2)*VLOOKUP($A2,'FL Ratio'!$A$2:$B$9,2,FALSE)</f>
        <v>1.0757768053629995</v>
      </c>
      <c r="I2" s="4">
        <f>('FL Characterization'!I$4-'FL Characterization'!I$2)*VLOOKUP($A2,'FL Ratio'!$A$2:$B$9,2,FALSE)</f>
        <v>1.5379411499237747</v>
      </c>
      <c r="J2" s="4">
        <f>('FL Characterization'!J$4-'FL Characterization'!J$2)*VLOOKUP($A2,'FL Ratio'!$A$2:$B$9,2,FALSE)</f>
        <v>1.4108893481895244</v>
      </c>
      <c r="K2" s="4">
        <f>('FL Characterization'!K$4-'FL Characterization'!K$2)*VLOOKUP($A2,'FL Ratio'!$A$2:$B$9,2,FALSE)</f>
        <v>1.5935175235515995</v>
      </c>
      <c r="L2" s="4">
        <f>('FL Characterization'!L$4-'FL Characterization'!L$2)*VLOOKUP($A2,'FL Ratio'!$A$2:$B$9,2,FALSE)</f>
        <v>1.6377099373153243</v>
      </c>
      <c r="M2" s="4">
        <f>('FL Characterization'!M$4-'FL Characterization'!M$2)*VLOOKUP($A2,'FL Ratio'!$A$2:$B$9,2,FALSE)</f>
        <v>1.5191109848429742</v>
      </c>
      <c r="N2" s="4">
        <f>('FL Characterization'!N$4-'FL Characterization'!N$2)*VLOOKUP($A2,'FL Ratio'!$A$2:$B$9,2,FALSE)</f>
        <v>1.4330614234644996</v>
      </c>
      <c r="O2" s="4">
        <f>('FL Characterization'!O$4-'FL Characterization'!O$2)*VLOOKUP($A2,'FL Ratio'!$A$2:$B$9,2,FALSE)</f>
        <v>1.3193402535346994</v>
      </c>
      <c r="P2" s="4">
        <f>('FL Characterization'!P$4-'FL Characterization'!P$2)*VLOOKUP($A2,'FL Ratio'!$A$2:$B$9,2,FALSE)</f>
        <v>1.2152562199787997</v>
      </c>
      <c r="Q2" s="4">
        <f>('FL Characterization'!Q$4-'FL Characterization'!Q$2)*VLOOKUP($A2,'FL Ratio'!$A$2:$B$9,2,FALSE)</f>
        <v>1.0937150542125746</v>
      </c>
      <c r="R2" s="4">
        <f>('FL Characterization'!R$4-'FL Characterization'!R$2)*VLOOKUP($A2,'FL Ratio'!$A$2:$B$9,2,FALSE)</f>
        <v>1.0823310943484745</v>
      </c>
      <c r="S2" s="4">
        <f>('FL Characterization'!S$4-'FL Characterization'!S$2)*VLOOKUP($A2,'FL Ratio'!$A$2:$B$9,2,FALSE)</f>
        <v>0.85754229779919966</v>
      </c>
      <c r="T2" s="4">
        <f>('FL Characterization'!T$4-'FL Characterization'!T$2)*VLOOKUP($A2,'FL Ratio'!$A$2:$B$9,2,FALSE)</f>
        <v>0.70951381059364982</v>
      </c>
      <c r="U2" s="4">
        <f>('FL Characterization'!U$4-'FL Characterization'!U$2)*VLOOKUP($A2,'FL Ratio'!$A$2:$B$9,2,FALSE)</f>
        <v>0.84193191330414985</v>
      </c>
      <c r="V2" s="4">
        <f>('FL Characterization'!V$4-'FL Characterization'!V$2)*VLOOKUP($A2,'FL Ratio'!$A$2:$B$9,2,FALSE)</f>
        <v>0.85784577137164963</v>
      </c>
      <c r="W2" s="4">
        <f>('FL Characterization'!W$4-'FL Characterization'!W$2)*VLOOKUP($A2,'FL Ratio'!$A$2:$B$9,2,FALSE)</f>
        <v>0.98034546951914958</v>
      </c>
      <c r="X2" s="4">
        <f>('FL Characterization'!X$4-'FL Characterization'!X$2)*VLOOKUP($A2,'FL Ratio'!$A$2:$B$9,2,FALSE)</f>
        <v>0.47600940107949974</v>
      </c>
      <c r="Y2" s="4">
        <f>('FL Characterization'!Y$4-'FL Characterization'!Y$2)*VLOOKUP($A2,'FL Ratio'!$A$2:$B$9,2,FALSE)</f>
        <v>0.45702379831524997</v>
      </c>
    </row>
    <row r="3" spans="1:25" x14ac:dyDescent="0.25">
      <c r="A3">
        <v>2</v>
      </c>
      <c r="B3" s="4">
        <f>('FL Characterization'!B$4-'FL Characterization'!B$2)*VLOOKUP($A3,'FL Ratio'!$A$2:$B$9,2,FALSE)</f>
        <v>0.44543073775793723</v>
      </c>
      <c r="C3" s="4">
        <f>('FL Characterization'!C$4-'FL Characterization'!C$2)*VLOOKUP($A3,'FL Ratio'!$A$2:$B$9,2,FALSE)</f>
        <v>0.49036271415045796</v>
      </c>
      <c r="D3" s="4">
        <f>('FL Characterization'!D$4-'FL Characterization'!D$2)*VLOOKUP($A3,'FL Ratio'!$A$2:$B$9,2,FALSE)</f>
        <v>0.6382536513424788</v>
      </c>
      <c r="E3" s="4">
        <f>('FL Characterization'!E$4-'FL Characterization'!E$2)*VLOOKUP($A3,'FL Ratio'!$A$2:$B$9,2,FALSE)</f>
        <v>0.73173214708393708</v>
      </c>
      <c r="F3" s="4">
        <f>('FL Characterization'!F$4-'FL Characterization'!F$2)*VLOOKUP($A3,'FL Ratio'!$A$2:$B$9,2,FALSE)</f>
        <v>0.86035066197677035</v>
      </c>
      <c r="G3" s="4">
        <f>('FL Characterization'!G$4-'FL Characterization'!G$2)*VLOOKUP($A3,'FL Ratio'!$A$2:$B$9,2,FALSE)</f>
        <v>1.0056879800835412</v>
      </c>
      <c r="H3" s="4">
        <f>('FL Characterization'!H$4-'FL Characterization'!H$2)*VLOOKUP($A3,'FL Ratio'!$A$2:$B$9,2,FALSE)</f>
        <v>0.89648067113583285</v>
      </c>
      <c r="I3" s="4">
        <f>('FL Characterization'!I$4-'FL Characterization'!I$2)*VLOOKUP($A3,'FL Ratio'!$A$2:$B$9,2,FALSE)</f>
        <v>1.2816176249364788</v>
      </c>
      <c r="J3" s="4">
        <f>('FL Characterization'!J$4-'FL Characterization'!J$2)*VLOOKUP($A3,'FL Ratio'!$A$2:$B$9,2,FALSE)</f>
        <v>1.1757411234912702</v>
      </c>
      <c r="K3" s="4">
        <f>('FL Characterization'!K$4-'FL Characterization'!K$2)*VLOOKUP($A3,'FL Ratio'!$A$2:$B$9,2,FALSE)</f>
        <v>1.3279312696263328</v>
      </c>
      <c r="L3" s="4">
        <f>('FL Characterization'!L$4-'FL Characterization'!L$2)*VLOOKUP($A3,'FL Ratio'!$A$2:$B$9,2,FALSE)</f>
        <v>1.3647582810961034</v>
      </c>
      <c r="M3" s="4">
        <f>('FL Characterization'!M$4-'FL Characterization'!M$2)*VLOOKUP($A3,'FL Ratio'!$A$2:$B$9,2,FALSE)</f>
        <v>1.2659258207024784</v>
      </c>
      <c r="N3" s="4">
        <f>('FL Characterization'!N$4-'FL Characterization'!N$2)*VLOOKUP($A3,'FL Ratio'!$A$2:$B$9,2,FALSE)</f>
        <v>1.1942178528870828</v>
      </c>
      <c r="O3" s="4">
        <f>('FL Characterization'!O$4-'FL Characterization'!O$2)*VLOOKUP($A3,'FL Ratio'!$A$2:$B$9,2,FALSE)</f>
        <v>1.0994502112789162</v>
      </c>
      <c r="P3" s="4">
        <f>('FL Characterization'!P$4-'FL Characterization'!P$2)*VLOOKUP($A3,'FL Ratio'!$A$2:$B$9,2,FALSE)</f>
        <v>1.0127135166489996</v>
      </c>
      <c r="Q3" s="4">
        <f>('FL Characterization'!Q$4-'FL Characterization'!Q$2)*VLOOKUP($A3,'FL Ratio'!$A$2:$B$9,2,FALSE)</f>
        <v>0.91142921184381209</v>
      </c>
      <c r="R3" s="4">
        <f>('FL Characterization'!R$4-'FL Characterization'!R$2)*VLOOKUP($A3,'FL Ratio'!$A$2:$B$9,2,FALSE)</f>
        <v>0.90194257862372862</v>
      </c>
      <c r="S3" s="4">
        <f>('FL Characterization'!S$4-'FL Characterization'!S$2)*VLOOKUP($A3,'FL Ratio'!$A$2:$B$9,2,FALSE)</f>
        <v>0.71461858149933299</v>
      </c>
      <c r="T3" s="4">
        <f>('FL Characterization'!T$4-'FL Characterization'!T$2)*VLOOKUP($A3,'FL Ratio'!$A$2:$B$9,2,FALSE)</f>
        <v>0.5912615088280414</v>
      </c>
      <c r="U3" s="4">
        <f>('FL Characterization'!U$4-'FL Characterization'!U$2)*VLOOKUP($A3,'FL Ratio'!$A$2:$B$9,2,FALSE)</f>
        <v>0.7016099277534581</v>
      </c>
      <c r="V3" s="4">
        <f>('FL Characterization'!V$4-'FL Characterization'!V$2)*VLOOKUP($A3,'FL Ratio'!$A$2:$B$9,2,FALSE)</f>
        <v>0.71487147614304125</v>
      </c>
      <c r="W3" s="4">
        <f>('FL Characterization'!W$4-'FL Characterization'!W$2)*VLOOKUP($A3,'FL Ratio'!$A$2:$B$9,2,FALSE)</f>
        <v>0.81695455793262461</v>
      </c>
      <c r="X3" s="4">
        <f>('FL Characterization'!X$4-'FL Characterization'!X$2)*VLOOKUP($A3,'FL Ratio'!$A$2:$B$9,2,FALSE)</f>
        <v>0.39667450089958312</v>
      </c>
      <c r="Y3" s="4">
        <f>('FL Characterization'!Y$4-'FL Characterization'!Y$2)*VLOOKUP($A3,'FL Ratio'!$A$2:$B$9,2,FALSE)</f>
        <v>0.38085316526270829</v>
      </c>
    </row>
    <row r="4" spans="1:25" x14ac:dyDescent="0.25">
      <c r="A4">
        <v>3</v>
      </c>
      <c r="B4" s="4">
        <f>('FL Characterization'!B$4-'FL Characterization'!B$2)*VLOOKUP($A4,'FL Ratio'!$A$2:$B$9,2,FALSE)</f>
        <v>0.35634459020634979</v>
      </c>
      <c r="C4" s="4">
        <f>('FL Characterization'!C$4-'FL Characterization'!C$2)*VLOOKUP($A4,'FL Ratio'!$A$2:$B$9,2,FALSE)</f>
        <v>0.39229017132036637</v>
      </c>
      <c r="D4" s="4">
        <f>('FL Characterization'!D$4-'FL Characterization'!D$2)*VLOOKUP($A4,'FL Ratio'!$A$2:$B$9,2,FALSE)</f>
        <v>0.51060292107398308</v>
      </c>
      <c r="E4" s="4">
        <f>('FL Characterization'!E$4-'FL Characterization'!E$2)*VLOOKUP($A4,'FL Ratio'!$A$2:$B$9,2,FALSE)</f>
        <v>0.58538571766714964</v>
      </c>
      <c r="F4" s="4">
        <f>('FL Characterization'!F$4-'FL Characterization'!F$2)*VLOOKUP($A4,'FL Ratio'!$A$2:$B$9,2,FALSE)</f>
        <v>0.68828052958141628</v>
      </c>
      <c r="G4" s="4">
        <f>('FL Characterization'!G$4-'FL Characterization'!G$2)*VLOOKUP($A4,'FL Ratio'!$A$2:$B$9,2,FALSE)</f>
        <v>0.80455038406683299</v>
      </c>
      <c r="H4" s="4">
        <f>('FL Characterization'!H$4-'FL Characterization'!H$2)*VLOOKUP($A4,'FL Ratio'!$A$2:$B$9,2,FALSE)</f>
        <v>0.71718453690866635</v>
      </c>
      <c r="I4" s="4">
        <f>('FL Characterization'!I$4-'FL Characterization'!I$2)*VLOOKUP($A4,'FL Ratio'!$A$2:$B$9,2,FALSE)</f>
        <v>1.0252940999491831</v>
      </c>
      <c r="J4" s="4">
        <f>('FL Characterization'!J$4-'FL Characterization'!J$2)*VLOOKUP($A4,'FL Ratio'!$A$2:$B$9,2,FALSE)</f>
        <v>0.94059289879301622</v>
      </c>
      <c r="K4" s="4">
        <f>('FL Characterization'!K$4-'FL Characterization'!K$2)*VLOOKUP($A4,'FL Ratio'!$A$2:$B$9,2,FALSE)</f>
        <v>1.0623450157010663</v>
      </c>
      <c r="L4" s="4">
        <f>('FL Characterization'!L$4-'FL Characterization'!L$2)*VLOOKUP($A4,'FL Ratio'!$A$2:$B$9,2,FALSE)</f>
        <v>1.0918066248768827</v>
      </c>
      <c r="M4" s="4">
        <f>('FL Characterization'!M$4-'FL Characterization'!M$2)*VLOOKUP($A4,'FL Ratio'!$A$2:$B$9,2,FALSE)</f>
        <v>1.0127406565619828</v>
      </c>
      <c r="N4" s="4">
        <f>('FL Characterization'!N$4-'FL Characterization'!N$2)*VLOOKUP($A4,'FL Ratio'!$A$2:$B$9,2,FALSE)</f>
        <v>0.95537428230966637</v>
      </c>
      <c r="O4" s="4">
        <f>('FL Characterization'!O$4-'FL Characterization'!O$2)*VLOOKUP($A4,'FL Ratio'!$A$2:$B$9,2,FALSE)</f>
        <v>0.87956016902313294</v>
      </c>
      <c r="P4" s="4">
        <f>('FL Characterization'!P$4-'FL Characterization'!P$2)*VLOOKUP($A4,'FL Ratio'!$A$2:$B$9,2,FALSE)</f>
        <v>0.81017081331919971</v>
      </c>
      <c r="Q4" s="4">
        <f>('FL Characterization'!Q$4-'FL Characterization'!Q$2)*VLOOKUP($A4,'FL Ratio'!$A$2:$B$9,2,FALSE)</f>
        <v>0.72914336947504976</v>
      </c>
      <c r="R4" s="4">
        <f>('FL Characterization'!R$4-'FL Characterization'!R$2)*VLOOKUP($A4,'FL Ratio'!$A$2:$B$9,2,FALSE)</f>
        <v>0.72155406289898294</v>
      </c>
      <c r="S4" s="4">
        <f>('FL Characterization'!S$4-'FL Characterization'!S$2)*VLOOKUP($A4,'FL Ratio'!$A$2:$B$9,2,FALSE)</f>
        <v>0.57169486519946644</v>
      </c>
      <c r="T4" s="4">
        <f>('FL Characterization'!T$4-'FL Characterization'!T$2)*VLOOKUP($A4,'FL Ratio'!$A$2:$B$9,2,FALSE)</f>
        <v>0.47300920706243316</v>
      </c>
      <c r="U4" s="4">
        <f>('FL Characterization'!U$4-'FL Characterization'!U$2)*VLOOKUP($A4,'FL Ratio'!$A$2:$B$9,2,FALSE)</f>
        <v>0.56128794220276645</v>
      </c>
      <c r="V4" s="4">
        <f>('FL Characterization'!V$4-'FL Characterization'!V$2)*VLOOKUP($A4,'FL Ratio'!$A$2:$B$9,2,FALSE)</f>
        <v>0.57189718091443309</v>
      </c>
      <c r="W4" s="4">
        <f>('FL Characterization'!W$4-'FL Characterization'!W$2)*VLOOKUP($A4,'FL Ratio'!$A$2:$B$9,2,FALSE)</f>
        <v>0.65356364634609976</v>
      </c>
      <c r="X4" s="4">
        <f>('FL Characterization'!X$4-'FL Characterization'!X$2)*VLOOKUP($A4,'FL Ratio'!$A$2:$B$9,2,FALSE)</f>
        <v>0.31733960071966649</v>
      </c>
      <c r="Y4" s="4">
        <f>('FL Characterization'!Y$4-'FL Characterization'!Y$2)*VLOOKUP($A4,'FL Ratio'!$A$2:$B$9,2,FALSE)</f>
        <v>0.30468253221016661</v>
      </c>
    </row>
    <row r="5" spans="1:25" x14ac:dyDescent="0.25">
      <c r="A5">
        <v>4</v>
      </c>
      <c r="B5" s="4">
        <f>('FL Characterization'!B$4-'FL Characterization'!B$2)*VLOOKUP($A5,'FL Ratio'!$A$2:$B$9,2,FALSE)</f>
        <v>0.26725844265476234</v>
      </c>
      <c r="C5" s="4">
        <f>('FL Characterization'!C$4-'FL Characterization'!C$2)*VLOOKUP($A5,'FL Ratio'!$A$2:$B$9,2,FALSE)</f>
        <v>0.29421762849027483</v>
      </c>
      <c r="D5" s="4">
        <f>('FL Characterization'!D$4-'FL Characterization'!D$2)*VLOOKUP($A5,'FL Ratio'!$A$2:$B$9,2,FALSE)</f>
        <v>0.38295219080548737</v>
      </c>
      <c r="E5" s="4">
        <f>('FL Characterization'!E$4-'FL Characterization'!E$2)*VLOOKUP($A5,'FL Ratio'!$A$2:$B$9,2,FALSE)</f>
        <v>0.43903928825036226</v>
      </c>
      <c r="F5" s="4">
        <f>('FL Characterization'!F$4-'FL Characterization'!F$2)*VLOOKUP($A5,'FL Ratio'!$A$2:$B$9,2,FALSE)</f>
        <v>0.51621039718606221</v>
      </c>
      <c r="G5" s="4">
        <f>('FL Characterization'!G$4-'FL Characterization'!G$2)*VLOOKUP($A5,'FL Ratio'!$A$2:$B$9,2,FALSE)</f>
        <v>0.60341278805012477</v>
      </c>
      <c r="H5" s="4">
        <f>('FL Characterization'!H$4-'FL Characterization'!H$2)*VLOOKUP($A5,'FL Ratio'!$A$2:$B$9,2,FALSE)</f>
        <v>0.53788840268149973</v>
      </c>
      <c r="I5" s="4">
        <f>('FL Characterization'!I$4-'FL Characterization'!I$2)*VLOOKUP($A5,'FL Ratio'!$A$2:$B$9,2,FALSE)</f>
        <v>0.76897057496188737</v>
      </c>
      <c r="J5" s="4">
        <f>('FL Characterization'!J$4-'FL Characterization'!J$2)*VLOOKUP($A5,'FL Ratio'!$A$2:$B$9,2,FALSE)</f>
        <v>0.70544467409476219</v>
      </c>
      <c r="K5" s="4">
        <f>('FL Characterization'!K$4-'FL Characterization'!K$2)*VLOOKUP($A5,'FL Ratio'!$A$2:$B$9,2,FALSE)</f>
        <v>0.79675876177579974</v>
      </c>
      <c r="L5" s="4">
        <f>('FL Characterization'!L$4-'FL Characterization'!L$2)*VLOOKUP($A5,'FL Ratio'!$A$2:$B$9,2,FALSE)</f>
        <v>0.81885496865766216</v>
      </c>
      <c r="M5" s="4">
        <f>('FL Characterization'!M$4-'FL Characterization'!M$2)*VLOOKUP($A5,'FL Ratio'!$A$2:$B$9,2,FALSE)</f>
        <v>0.75955549242148712</v>
      </c>
      <c r="N5" s="4">
        <f>('FL Characterization'!N$4-'FL Characterization'!N$2)*VLOOKUP($A5,'FL Ratio'!$A$2:$B$9,2,FALSE)</f>
        <v>0.7165307117322498</v>
      </c>
      <c r="O5" s="4">
        <f>('FL Characterization'!O$4-'FL Characterization'!O$2)*VLOOKUP($A5,'FL Ratio'!$A$2:$B$9,2,FALSE)</f>
        <v>0.65967012676734971</v>
      </c>
      <c r="P5" s="4">
        <f>('FL Characterization'!P$4-'FL Characterization'!P$2)*VLOOKUP($A5,'FL Ratio'!$A$2:$B$9,2,FALSE)</f>
        <v>0.60762810998939987</v>
      </c>
      <c r="Q5" s="4">
        <f>('FL Characterization'!Q$4-'FL Characterization'!Q$2)*VLOOKUP($A5,'FL Ratio'!$A$2:$B$9,2,FALSE)</f>
        <v>0.54685752710628732</v>
      </c>
      <c r="R5" s="4">
        <f>('FL Characterization'!R$4-'FL Characterization'!R$2)*VLOOKUP($A5,'FL Ratio'!$A$2:$B$9,2,FALSE)</f>
        <v>0.54116554717423726</v>
      </c>
      <c r="S5" s="4">
        <f>('FL Characterization'!S$4-'FL Characterization'!S$2)*VLOOKUP($A5,'FL Ratio'!$A$2:$B$9,2,FALSE)</f>
        <v>0.42877114889959983</v>
      </c>
      <c r="T5" s="4">
        <f>('FL Characterization'!T$4-'FL Characterization'!T$2)*VLOOKUP($A5,'FL Ratio'!$A$2:$B$9,2,FALSE)</f>
        <v>0.35475690529682491</v>
      </c>
      <c r="U5" s="4">
        <f>('FL Characterization'!U$4-'FL Characterization'!U$2)*VLOOKUP($A5,'FL Ratio'!$A$2:$B$9,2,FALSE)</f>
        <v>0.42096595665207492</v>
      </c>
      <c r="V5" s="4">
        <f>('FL Characterization'!V$4-'FL Characterization'!V$2)*VLOOKUP($A5,'FL Ratio'!$A$2:$B$9,2,FALSE)</f>
        <v>0.42892288568582482</v>
      </c>
      <c r="W5" s="4">
        <f>('FL Characterization'!W$4-'FL Characterization'!W$2)*VLOOKUP($A5,'FL Ratio'!$A$2:$B$9,2,FALSE)</f>
        <v>0.49017273475957479</v>
      </c>
      <c r="X5" s="4">
        <f>('FL Characterization'!X$4-'FL Characterization'!X$2)*VLOOKUP($A5,'FL Ratio'!$A$2:$B$9,2,FALSE)</f>
        <v>0.23800470053974987</v>
      </c>
      <c r="Y5" s="4">
        <f>('FL Characterization'!Y$4-'FL Characterization'!Y$2)*VLOOKUP($A5,'FL Ratio'!$A$2:$B$9,2,FALSE)</f>
        <v>0.22851189915762499</v>
      </c>
    </row>
    <row r="6" spans="1:25" x14ac:dyDescent="0.25">
      <c r="A6">
        <v>5</v>
      </c>
      <c r="B6" s="4">
        <f>('FL Characterization'!B$4-'FL Characterization'!B$2)*VLOOKUP($A6,'FL Ratio'!$A$2:$B$9,2,FALSE)</f>
        <v>0.26725844265476234</v>
      </c>
      <c r="C6" s="4">
        <f>('FL Characterization'!C$4-'FL Characterization'!C$2)*VLOOKUP($A6,'FL Ratio'!$A$2:$B$9,2,FALSE)</f>
        <v>0.29421762849027483</v>
      </c>
      <c r="D6" s="4">
        <f>('FL Characterization'!D$4-'FL Characterization'!D$2)*VLOOKUP($A6,'FL Ratio'!$A$2:$B$9,2,FALSE)</f>
        <v>0.38295219080548737</v>
      </c>
      <c r="E6" s="4">
        <f>('FL Characterization'!E$4-'FL Characterization'!E$2)*VLOOKUP($A6,'FL Ratio'!$A$2:$B$9,2,FALSE)</f>
        <v>0.43903928825036226</v>
      </c>
      <c r="F6" s="4">
        <f>('FL Characterization'!F$4-'FL Characterization'!F$2)*VLOOKUP($A6,'FL Ratio'!$A$2:$B$9,2,FALSE)</f>
        <v>0.51621039718606221</v>
      </c>
      <c r="G6" s="4">
        <f>('FL Characterization'!G$4-'FL Characterization'!G$2)*VLOOKUP($A6,'FL Ratio'!$A$2:$B$9,2,FALSE)</f>
        <v>0.60341278805012477</v>
      </c>
      <c r="H6" s="4">
        <f>('FL Characterization'!H$4-'FL Characterization'!H$2)*VLOOKUP($A6,'FL Ratio'!$A$2:$B$9,2,FALSE)</f>
        <v>0.53788840268149973</v>
      </c>
      <c r="I6" s="4">
        <f>('FL Characterization'!I$4-'FL Characterization'!I$2)*VLOOKUP($A6,'FL Ratio'!$A$2:$B$9,2,FALSE)</f>
        <v>0.76897057496188737</v>
      </c>
      <c r="J6" s="4">
        <f>('FL Characterization'!J$4-'FL Characterization'!J$2)*VLOOKUP($A6,'FL Ratio'!$A$2:$B$9,2,FALSE)</f>
        <v>0.70544467409476219</v>
      </c>
      <c r="K6" s="4">
        <f>('FL Characterization'!K$4-'FL Characterization'!K$2)*VLOOKUP($A6,'FL Ratio'!$A$2:$B$9,2,FALSE)</f>
        <v>0.79675876177579974</v>
      </c>
      <c r="L6" s="4">
        <f>('FL Characterization'!L$4-'FL Characterization'!L$2)*VLOOKUP($A6,'FL Ratio'!$A$2:$B$9,2,FALSE)</f>
        <v>0.81885496865766216</v>
      </c>
      <c r="M6" s="4">
        <f>('FL Characterization'!M$4-'FL Characterization'!M$2)*VLOOKUP($A6,'FL Ratio'!$A$2:$B$9,2,FALSE)</f>
        <v>0.75955549242148712</v>
      </c>
      <c r="N6" s="4">
        <f>('FL Characterization'!N$4-'FL Characterization'!N$2)*VLOOKUP($A6,'FL Ratio'!$A$2:$B$9,2,FALSE)</f>
        <v>0.7165307117322498</v>
      </c>
      <c r="O6" s="4">
        <f>('FL Characterization'!O$4-'FL Characterization'!O$2)*VLOOKUP($A6,'FL Ratio'!$A$2:$B$9,2,FALSE)</f>
        <v>0.65967012676734971</v>
      </c>
      <c r="P6" s="4">
        <f>('FL Characterization'!P$4-'FL Characterization'!P$2)*VLOOKUP($A6,'FL Ratio'!$A$2:$B$9,2,FALSE)</f>
        <v>0.60762810998939987</v>
      </c>
      <c r="Q6" s="4">
        <f>('FL Characterization'!Q$4-'FL Characterization'!Q$2)*VLOOKUP($A6,'FL Ratio'!$A$2:$B$9,2,FALSE)</f>
        <v>0.54685752710628732</v>
      </c>
      <c r="R6" s="4">
        <f>('FL Characterization'!R$4-'FL Characterization'!R$2)*VLOOKUP($A6,'FL Ratio'!$A$2:$B$9,2,FALSE)</f>
        <v>0.54116554717423726</v>
      </c>
      <c r="S6" s="4">
        <f>('FL Characterization'!S$4-'FL Characterization'!S$2)*VLOOKUP($A6,'FL Ratio'!$A$2:$B$9,2,FALSE)</f>
        <v>0.42877114889959983</v>
      </c>
      <c r="T6" s="4">
        <f>('FL Characterization'!T$4-'FL Characterization'!T$2)*VLOOKUP($A6,'FL Ratio'!$A$2:$B$9,2,FALSE)</f>
        <v>0.35475690529682491</v>
      </c>
      <c r="U6" s="4">
        <f>('FL Characterization'!U$4-'FL Characterization'!U$2)*VLOOKUP($A6,'FL Ratio'!$A$2:$B$9,2,FALSE)</f>
        <v>0.42096595665207492</v>
      </c>
      <c r="V6" s="4">
        <f>('FL Characterization'!V$4-'FL Characterization'!V$2)*VLOOKUP($A6,'FL Ratio'!$A$2:$B$9,2,FALSE)</f>
        <v>0.42892288568582482</v>
      </c>
      <c r="W6" s="4">
        <f>('FL Characterization'!W$4-'FL Characterization'!W$2)*VLOOKUP($A6,'FL Ratio'!$A$2:$B$9,2,FALSE)</f>
        <v>0.49017273475957479</v>
      </c>
      <c r="X6" s="4">
        <f>('FL Characterization'!X$4-'FL Characterization'!X$2)*VLOOKUP($A6,'FL Ratio'!$A$2:$B$9,2,FALSE)</f>
        <v>0.23800470053974987</v>
      </c>
      <c r="Y6" s="4">
        <f>('FL Characterization'!Y$4-'FL Characterization'!Y$2)*VLOOKUP($A6,'FL Ratio'!$A$2:$B$9,2,FALSE)</f>
        <v>0.22851189915762499</v>
      </c>
    </row>
    <row r="7" spans="1:25" x14ac:dyDescent="0.25">
      <c r="A7">
        <v>6</v>
      </c>
      <c r="B7" s="4">
        <f>('FL Characterization'!B$4-'FL Characterization'!B$2)*VLOOKUP($A7,'FL Ratio'!$A$2:$B$9,2,FALSE)</f>
        <v>0.26725844265476234</v>
      </c>
      <c r="C7" s="4">
        <f>('FL Characterization'!C$4-'FL Characterization'!C$2)*VLOOKUP($A7,'FL Ratio'!$A$2:$B$9,2,FALSE)</f>
        <v>0.29421762849027483</v>
      </c>
      <c r="D7" s="4">
        <f>('FL Characterization'!D$4-'FL Characterization'!D$2)*VLOOKUP($A7,'FL Ratio'!$A$2:$B$9,2,FALSE)</f>
        <v>0.38295219080548737</v>
      </c>
      <c r="E7" s="4">
        <f>('FL Characterization'!E$4-'FL Characterization'!E$2)*VLOOKUP($A7,'FL Ratio'!$A$2:$B$9,2,FALSE)</f>
        <v>0.43903928825036226</v>
      </c>
      <c r="F7" s="4">
        <f>('FL Characterization'!F$4-'FL Characterization'!F$2)*VLOOKUP($A7,'FL Ratio'!$A$2:$B$9,2,FALSE)</f>
        <v>0.51621039718606221</v>
      </c>
      <c r="G7" s="4">
        <f>('FL Characterization'!G$4-'FL Characterization'!G$2)*VLOOKUP($A7,'FL Ratio'!$A$2:$B$9,2,FALSE)</f>
        <v>0.60341278805012477</v>
      </c>
      <c r="H7" s="4">
        <f>('FL Characterization'!H$4-'FL Characterization'!H$2)*VLOOKUP($A7,'FL Ratio'!$A$2:$B$9,2,FALSE)</f>
        <v>0.53788840268149973</v>
      </c>
      <c r="I7" s="4">
        <f>('FL Characterization'!I$4-'FL Characterization'!I$2)*VLOOKUP($A7,'FL Ratio'!$A$2:$B$9,2,FALSE)</f>
        <v>0.76897057496188737</v>
      </c>
      <c r="J7" s="4">
        <f>('FL Characterization'!J$4-'FL Characterization'!J$2)*VLOOKUP($A7,'FL Ratio'!$A$2:$B$9,2,FALSE)</f>
        <v>0.70544467409476219</v>
      </c>
      <c r="K7" s="4">
        <f>('FL Characterization'!K$4-'FL Characterization'!K$2)*VLOOKUP($A7,'FL Ratio'!$A$2:$B$9,2,FALSE)</f>
        <v>0.79675876177579974</v>
      </c>
      <c r="L7" s="4">
        <f>('FL Characterization'!L$4-'FL Characterization'!L$2)*VLOOKUP($A7,'FL Ratio'!$A$2:$B$9,2,FALSE)</f>
        <v>0.81885496865766216</v>
      </c>
      <c r="M7" s="4">
        <f>('FL Characterization'!M$4-'FL Characterization'!M$2)*VLOOKUP($A7,'FL Ratio'!$A$2:$B$9,2,FALSE)</f>
        <v>0.75955549242148712</v>
      </c>
      <c r="N7" s="4">
        <f>('FL Characterization'!N$4-'FL Characterization'!N$2)*VLOOKUP($A7,'FL Ratio'!$A$2:$B$9,2,FALSE)</f>
        <v>0.7165307117322498</v>
      </c>
      <c r="O7" s="4">
        <f>('FL Characterization'!O$4-'FL Characterization'!O$2)*VLOOKUP($A7,'FL Ratio'!$A$2:$B$9,2,FALSE)</f>
        <v>0.65967012676734971</v>
      </c>
      <c r="P7" s="4">
        <f>('FL Characterization'!P$4-'FL Characterization'!P$2)*VLOOKUP($A7,'FL Ratio'!$A$2:$B$9,2,FALSE)</f>
        <v>0.60762810998939987</v>
      </c>
      <c r="Q7" s="4">
        <f>('FL Characterization'!Q$4-'FL Characterization'!Q$2)*VLOOKUP($A7,'FL Ratio'!$A$2:$B$9,2,FALSE)</f>
        <v>0.54685752710628732</v>
      </c>
      <c r="R7" s="4">
        <f>('FL Characterization'!R$4-'FL Characterization'!R$2)*VLOOKUP($A7,'FL Ratio'!$A$2:$B$9,2,FALSE)</f>
        <v>0.54116554717423726</v>
      </c>
      <c r="S7" s="4">
        <f>('FL Characterization'!S$4-'FL Characterization'!S$2)*VLOOKUP($A7,'FL Ratio'!$A$2:$B$9,2,FALSE)</f>
        <v>0.42877114889959983</v>
      </c>
      <c r="T7" s="4">
        <f>('FL Characterization'!T$4-'FL Characterization'!T$2)*VLOOKUP($A7,'FL Ratio'!$A$2:$B$9,2,FALSE)</f>
        <v>0.35475690529682491</v>
      </c>
      <c r="U7" s="4">
        <f>('FL Characterization'!U$4-'FL Characterization'!U$2)*VLOOKUP($A7,'FL Ratio'!$A$2:$B$9,2,FALSE)</f>
        <v>0.42096595665207492</v>
      </c>
      <c r="V7" s="4">
        <f>('FL Characterization'!V$4-'FL Characterization'!V$2)*VLOOKUP($A7,'FL Ratio'!$A$2:$B$9,2,FALSE)</f>
        <v>0.42892288568582482</v>
      </c>
      <c r="W7" s="4">
        <f>('FL Characterization'!W$4-'FL Characterization'!W$2)*VLOOKUP($A7,'FL Ratio'!$A$2:$B$9,2,FALSE)</f>
        <v>0.49017273475957479</v>
      </c>
      <c r="X7" s="4">
        <f>('FL Characterization'!X$4-'FL Characterization'!X$2)*VLOOKUP($A7,'FL Ratio'!$A$2:$B$9,2,FALSE)</f>
        <v>0.23800470053974987</v>
      </c>
      <c r="Y7" s="4">
        <f>('FL Characterization'!Y$4-'FL Characterization'!Y$2)*VLOOKUP($A7,'FL Ratio'!$A$2:$B$9,2,FALSE)</f>
        <v>0.22851189915762499</v>
      </c>
    </row>
    <row r="8" spans="1:25" x14ac:dyDescent="0.25">
      <c r="A8">
        <v>7</v>
      </c>
      <c r="B8" s="4">
        <f>('FL Characterization'!B$4-'FL Characterization'!B$2)*VLOOKUP($A8,'FL Ratio'!$A$2:$B$9,2,FALSE)</f>
        <v>0.26725844265476234</v>
      </c>
      <c r="C8" s="4">
        <f>('FL Characterization'!C$4-'FL Characterization'!C$2)*VLOOKUP($A8,'FL Ratio'!$A$2:$B$9,2,FALSE)</f>
        <v>0.29421762849027483</v>
      </c>
      <c r="D8" s="4">
        <f>('FL Characterization'!D$4-'FL Characterization'!D$2)*VLOOKUP($A8,'FL Ratio'!$A$2:$B$9,2,FALSE)</f>
        <v>0.38295219080548737</v>
      </c>
      <c r="E8" s="4">
        <f>('FL Characterization'!E$4-'FL Characterization'!E$2)*VLOOKUP($A8,'FL Ratio'!$A$2:$B$9,2,FALSE)</f>
        <v>0.43903928825036226</v>
      </c>
      <c r="F8" s="4">
        <f>('FL Characterization'!F$4-'FL Characterization'!F$2)*VLOOKUP($A8,'FL Ratio'!$A$2:$B$9,2,FALSE)</f>
        <v>0.51621039718606221</v>
      </c>
      <c r="G8" s="4">
        <f>('FL Characterization'!G$4-'FL Characterization'!G$2)*VLOOKUP($A8,'FL Ratio'!$A$2:$B$9,2,FALSE)</f>
        <v>0.60341278805012477</v>
      </c>
      <c r="H8" s="4">
        <f>('FL Characterization'!H$4-'FL Characterization'!H$2)*VLOOKUP($A8,'FL Ratio'!$A$2:$B$9,2,FALSE)</f>
        <v>0.53788840268149973</v>
      </c>
      <c r="I8" s="4">
        <f>('FL Characterization'!I$4-'FL Characterization'!I$2)*VLOOKUP($A8,'FL Ratio'!$A$2:$B$9,2,FALSE)</f>
        <v>0.76897057496188737</v>
      </c>
      <c r="J8" s="4">
        <f>('FL Characterization'!J$4-'FL Characterization'!J$2)*VLOOKUP($A8,'FL Ratio'!$A$2:$B$9,2,FALSE)</f>
        <v>0.70544467409476219</v>
      </c>
      <c r="K8" s="4">
        <f>('FL Characterization'!K$4-'FL Characterization'!K$2)*VLOOKUP($A8,'FL Ratio'!$A$2:$B$9,2,FALSE)</f>
        <v>0.79675876177579974</v>
      </c>
      <c r="L8" s="4">
        <f>('FL Characterization'!L$4-'FL Characterization'!L$2)*VLOOKUP($A8,'FL Ratio'!$A$2:$B$9,2,FALSE)</f>
        <v>0.81885496865766216</v>
      </c>
      <c r="M8" s="4">
        <f>('FL Characterization'!M$4-'FL Characterization'!M$2)*VLOOKUP($A8,'FL Ratio'!$A$2:$B$9,2,FALSE)</f>
        <v>0.75955549242148712</v>
      </c>
      <c r="N8" s="4">
        <f>('FL Characterization'!N$4-'FL Characterization'!N$2)*VLOOKUP($A8,'FL Ratio'!$A$2:$B$9,2,FALSE)</f>
        <v>0.7165307117322498</v>
      </c>
      <c r="O8" s="4">
        <f>('FL Characterization'!O$4-'FL Characterization'!O$2)*VLOOKUP($A8,'FL Ratio'!$A$2:$B$9,2,FALSE)</f>
        <v>0.65967012676734971</v>
      </c>
      <c r="P8" s="4">
        <f>('FL Characterization'!P$4-'FL Characterization'!P$2)*VLOOKUP($A8,'FL Ratio'!$A$2:$B$9,2,FALSE)</f>
        <v>0.60762810998939987</v>
      </c>
      <c r="Q8" s="4">
        <f>('FL Characterization'!Q$4-'FL Characterization'!Q$2)*VLOOKUP($A8,'FL Ratio'!$A$2:$B$9,2,FALSE)</f>
        <v>0.54685752710628732</v>
      </c>
      <c r="R8" s="4">
        <f>('FL Characterization'!R$4-'FL Characterization'!R$2)*VLOOKUP($A8,'FL Ratio'!$A$2:$B$9,2,FALSE)</f>
        <v>0.54116554717423726</v>
      </c>
      <c r="S8" s="4">
        <f>('FL Characterization'!S$4-'FL Characterization'!S$2)*VLOOKUP($A8,'FL Ratio'!$A$2:$B$9,2,FALSE)</f>
        <v>0.42877114889959983</v>
      </c>
      <c r="T8" s="4">
        <f>('FL Characterization'!T$4-'FL Characterization'!T$2)*VLOOKUP($A8,'FL Ratio'!$A$2:$B$9,2,FALSE)</f>
        <v>0.35475690529682491</v>
      </c>
      <c r="U8" s="4">
        <f>('FL Characterization'!U$4-'FL Characterization'!U$2)*VLOOKUP($A8,'FL Ratio'!$A$2:$B$9,2,FALSE)</f>
        <v>0.42096595665207492</v>
      </c>
      <c r="V8" s="4">
        <f>('FL Characterization'!V$4-'FL Characterization'!V$2)*VLOOKUP($A8,'FL Ratio'!$A$2:$B$9,2,FALSE)</f>
        <v>0.42892288568582482</v>
      </c>
      <c r="W8" s="4">
        <f>('FL Characterization'!W$4-'FL Characterization'!W$2)*VLOOKUP($A8,'FL Ratio'!$A$2:$B$9,2,FALSE)</f>
        <v>0.49017273475957479</v>
      </c>
      <c r="X8" s="4">
        <f>('FL Characterization'!X$4-'FL Characterization'!X$2)*VLOOKUP($A8,'FL Ratio'!$A$2:$B$9,2,FALSE)</f>
        <v>0.23800470053974987</v>
      </c>
      <c r="Y8" s="4">
        <f>('FL Characterization'!Y$4-'FL Characterization'!Y$2)*VLOOKUP($A8,'FL Ratio'!$A$2:$B$9,2,FALSE)</f>
        <v>0.22851189915762499</v>
      </c>
    </row>
    <row r="9" spans="1:25" x14ac:dyDescent="0.25">
      <c r="A9">
        <v>8</v>
      </c>
      <c r="B9" s="4">
        <f>('FL Characterization'!B$4-'FL Characterization'!B$2)*VLOOKUP($A9,'FL Ratio'!$A$2:$B$9,2,FALSE)</f>
        <v>0.26725844265476234</v>
      </c>
      <c r="C9" s="4">
        <f>('FL Characterization'!C$4-'FL Characterization'!C$2)*VLOOKUP($A9,'FL Ratio'!$A$2:$B$9,2,FALSE)</f>
        <v>0.29421762849027483</v>
      </c>
      <c r="D9" s="4">
        <f>('FL Characterization'!D$4-'FL Characterization'!D$2)*VLOOKUP($A9,'FL Ratio'!$A$2:$B$9,2,FALSE)</f>
        <v>0.38295219080548737</v>
      </c>
      <c r="E9" s="4">
        <f>('FL Characterization'!E$4-'FL Characterization'!E$2)*VLOOKUP($A9,'FL Ratio'!$A$2:$B$9,2,FALSE)</f>
        <v>0.43903928825036226</v>
      </c>
      <c r="F9" s="4">
        <f>('FL Characterization'!F$4-'FL Characterization'!F$2)*VLOOKUP($A9,'FL Ratio'!$A$2:$B$9,2,FALSE)</f>
        <v>0.51621039718606221</v>
      </c>
      <c r="G9" s="4">
        <f>('FL Characterization'!G$4-'FL Characterization'!G$2)*VLOOKUP($A9,'FL Ratio'!$A$2:$B$9,2,FALSE)</f>
        <v>0.60341278805012477</v>
      </c>
      <c r="H9" s="4">
        <f>('FL Characterization'!H$4-'FL Characterization'!H$2)*VLOOKUP($A9,'FL Ratio'!$A$2:$B$9,2,FALSE)</f>
        <v>0.53788840268149973</v>
      </c>
      <c r="I9" s="4">
        <f>('FL Characterization'!I$4-'FL Characterization'!I$2)*VLOOKUP($A9,'FL Ratio'!$A$2:$B$9,2,FALSE)</f>
        <v>0.76897057496188737</v>
      </c>
      <c r="J9" s="4">
        <f>('FL Characterization'!J$4-'FL Characterization'!J$2)*VLOOKUP($A9,'FL Ratio'!$A$2:$B$9,2,FALSE)</f>
        <v>0.70544467409476219</v>
      </c>
      <c r="K9" s="4">
        <f>('FL Characterization'!K$4-'FL Characterization'!K$2)*VLOOKUP($A9,'FL Ratio'!$A$2:$B$9,2,FALSE)</f>
        <v>0.79675876177579974</v>
      </c>
      <c r="L9" s="4">
        <f>('FL Characterization'!L$4-'FL Characterization'!L$2)*VLOOKUP($A9,'FL Ratio'!$A$2:$B$9,2,FALSE)</f>
        <v>0.81885496865766216</v>
      </c>
      <c r="M9" s="4">
        <f>('FL Characterization'!M$4-'FL Characterization'!M$2)*VLOOKUP($A9,'FL Ratio'!$A$2:$B$9,2,FALSE)</f>
        <v>0.75955549242148712</v>
      </c>
      <c r="N9" s="4">
        <f>('FL Characterization'!N$4-'FL Characterization'!N$2)*VLOOKUP($A9,'FL Ratio'!$A$2:$B$9,2,FALSE)</f>
        <v>0.7165307117322498</v>
      </c>
      <c r="O9" s="4">
        <f>('FL Characterization'!O$4-'FL Characterization'!O$2)*VLOOKUP($A9,'FL Ratio'!$A$2:$B$9,2,FALSE)</f>
        <v>0.65967012676734971</v>
      </c>
      <c r="P9" s="4">
        <f>('FL Characterization'!P$4-'FL Characterization'!P$2)*VLOOKUP($A9,'FL Ratio'!$A$2:$B$9,2,FALSE)</f>
        <v>0.60762810998939987</v>
      </c>
      <c r="Q9" s="4">
        <f>('FL Characterization'!Q$4-'FL Characterization'!Q$2)*VLOOKUP($A9,'FL Ratio'!$A$2:$B$9,2,FALSE)</f>
        <v>0.54685752710628732</v>
      </c>
      <c r="R9" s="4">
        <f>('FL Characterization'!R$4-'FL Characterization'!R$2)*VLOOKUP($A9,'FL Ratio'!$A$2:$B$9,2,FALSE)</f>
        <v>0.54116554717423726</v>
      </c>
      <c r="S9" s="4">
        <f>('FL Characterization'!S$4-'FL Characterization'!S$2)*VLOOKUP($A9,'FL Ratio'!$A$2:$B$9,2,FALSE)</f>
        <v>0.42877114889959983</v>
      </c>
      <c r="T9" s="4">
        <f>('FL Characterization'!T$4-'FL Characterization'!T$2)*VLOOKUP($A9,'FL Ratio'!$A$2:$B$9,2,FALSE)</f>
        <v>0.35475690529682491</v>
      </c>
      <c r="U9" s="4">
        <f>('FL Characterization'!U$4-'FL Characterization'!U$2)*VLOOKUP($A9,'FL Ratio'!$A$2:$B$9,2,FALSE)</f>
        <v>0.42096595665207492</v>
      </c>
      <c r="V9" s="4">
        <f>('FL Characterization'!V$4-'FL Characterization'!V$2)*VLOOKUP($A9,'FL Ratio'!$A$2:$B$9,2,FALSE)</f>
        <v>0.42892288568582482</v>
      </c>
      <c r="W9" s="4">
        <f>('FL Characterization'!W$4-'FL Characterization'!W$2)*VLOOKUP($A9,'FL Ratio'!$A$2:$B$9,2,FALSE)</f>
        <v>0.49017273475957479</v>
      </c>
      <c r="X9" s="4">
        <f>('FL Characterization'!X$4-'FL Characterization'!X$2)*VLOOKUP($A9,'FL Ratio'!$A$2:$B$9,2,FALSE)</f>
        <v>0.23800470053974987</v>
      </c>
      <c r="Y9" s="4">
        <f>('FL Characterization'!Y$4-'FL Characterization'!Y$2)*VLOOKUP($A9,'FL Ratio'!$A$2:$B$9,2,FALSE)</f>
        <v>0.22851189915762499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1.4818762578622495</v>
      </c>
      <c r="C2" s="4">
        <f>('FL Characterization'!C$2-'FL Characterization'!C$3)*VLOOKUP($A2,'FL Ratio'!$A$2:$B$9,2,FALSE)</f>
        <v>1.5682551990937494</v>
      </c>
      <c r="D2" s="4">
        <f>('FL Characterization'!D$2-'FL Characterization'!D$3)*VLOOKUP($A2,'FL Ratio'!$A$2:$B$9,2,FALSE)</f>
        <v>1.6560404812707497</v>
      </c>
      <c r="E2" s="4">
        <f>('FL Characterization'!E$2-'FL Characterization'!E$3)*VLOOKUP($A2,'FL Ratio'!$A$2:$B$9,2,FALSE)</f>
        <v>1.7313167308272495</v>
      </c>
      <c r="F2" s="4">
        <f>('FL Characterization'!F$2-'FL Characterization'!F$3)*VLOOKUP($A2,'FL Ratio'!$A$2:$B$9,2,FALSE)</f>
        <v>1.750968495091999</v>
      </c>
      <c r="G2" s="4">
        <f>('FL Characterization'!G$2-'FL Characterization'!G$3)*VLOOKUP($A2,'FL Ratio'!$A$2:$B$9,2,FALSE)</f>
        <v>1.831611045624749</v>
      </c>
      <c r="H2" s="4">
        <f>('FL Characterization'!H$2-'FL Characterization'!H$3)*VLOOKUP($A2,'FL Ratio'!$A$2:$B$9,2,FALSE)</f>
        <v>1.8222477756454993</v>
      </c>
      <c r="I2" s="4">
        <f>('FL Characterization'!I$2-'FL Characterization'!I$3)*VLOOKUP($A2,'FL Ratio'!$A$2:$B$9,2,FALSE)</f>
        <v>1.7224493810761494</v>
      </c>
      <c r="J2" s="4">
        <f>('FL Characterization'!J$2-'FL Characterization'!J$3)*VLOOKUP($A2,'FL Ratio'!$A$2:$B$9,2,FALSE)</f>
        <v>1.5606091454268993</v>
      </c>
      <c r="K2" s="4">
        <f>('FL Characterization'!K$2-'FL Characterization'!K$3)*VLOOKUP($A2,'FL Ratio'!$A$2:$B$9,2,FALSE)</f>
        <v>2.2917102895339738</v>
      </c>
      <c r="L2" s="4">
        <f>('FL Characterization'!L$2-'FL Characterization'!L$3)*VLOOKUP($A2,'FL Ratio'!$A$2:$B$9,2,FALSE)</f>
        <v>2.2379473555463991</v>
      </c>
      <c r="M2" s="4">
        <f>('FL Characterization'!M$2-'FL Characterization'!M$3)*VLOOKUP($A2,'FL Ratio'!$A$2:$B$9,2,FALSE)</f>
        <v>2.0607483964133997</v>
      </c>
      <c r="N2" s="4">
        <f>('FL Characterization'!N$2-'FL Characterization'!N$3)*VLOOKUP($A2,'FL Ratio'!$A$2:$B$9,2,FALSE)</f>
        <v>2.0106752569591495</v>
      </c>
      <c r="O2" s="4">
        <f>('FL Characterization'!O$2-'FL Characterization'!O$3)*VLOOKUP($A2,'FL Ratio'!$A$2:$B$9,2,FALSE)</f>
        <v>2.0189393604625745</v>
      </c>
      <c r="P2" s="4">
        <f>('FL Characterization'!P$2-'FL Characterization'!P$3)*VLOOKUP($A2,'FL Ratio'!$A$2:$B$9,2,FALSE)</f>
        <v>1.9232896716824492</v>
      </c>
      <c r="Q2" s="4">
        <f>('FL Characterization'!Q$2-'FL Characterization'!Q$3)*VLOOKUP($A2,'FL Ratio'!$A$2:$B$9,2,FALSE)</f>
        <v>1.7629816074843494</v>
      </c>
      <c r="R2" s="4">
        <f>('FL Characterization'!R$2-'FL Characterization'!R$3)*VLOOKUP($A2,'FL Ratio'!$A$2:$B$9,2,FALSE)</f>
        <v>1.5844429235558997</v>
      </c>
      <c r="S2" s="4">
        <f>('FL Characterization'!S$2-'FL Characterization'!S$3)*VLOOKUP($A2,'FL Ratio'!$A$2:$B$9,2,FALSE)</f>
        <v>1.5276045439743493</v>
      </c>
      <c r="T2" s="4">
        <f>('FL Characterization'!T$2-'FL Characterization'!T$3)*VLOOKUP($A2,'FL Ratio'!$A$2:$B$9,2,FALSE)</f>
        <v>0.96024589669017468</v>
      </c>
      <c r="U2" s="4">
        <f>('FL Characterization'!U$2-'FL Characterization'!U$3)*VLOOKUP($A2,'FL Ratio'!$A$2:$B$9,2,FALSE)</f>
        <v>1.0268953548151998</v>
      </c>
      <c r="V2" s="4">
        <f>('FL Characterization'!V$2-'FL Characterization'!V$3)*VLOOKUP($A2,'FL Ratio'!$A$2:$B$9,2,FALSE)</f>
        <v>1.1227263875593496</v>
      </c>
      <c r="W2" s="4">
        <f>('FL Characterization'!W$2-'FL Characterization'!W$3)*VLOOKUP($A2,'FL Ratio'!$A$2:$B$9,2,FALSE)</f>
        <v>1.1495171825711246</v>
      </c>
      <c r="X2" s="4">
        <f>('FL Characterization'!X$2-'FL Characterization'!X$3)*VLOOKUP($A2,'FL Ratio'!$A$2:$B$9,2,FALSE)</f>
        <v>1.1988686470664998</v>
      </c>
      <c r="Y2" s="4">
        <f>('FL Characterization'!Y$2-'FL Characterization'!Y$3)*VLOOKUP($A2,'FL Ratio'!$A$2:$B$9,2,FALSE)</f>
        <v>1.3233298207432496</v>
      </c>
    </row>
    <row r="3" spans="1:25" x14ac:dyDescent="0.25">
      <c r="A3">
        <v>2</v>
      </c>
      <c r="B3" s="4">
        <f>('FL Characterization'!B$2-'FL Characterization'!B$3)*VLOOKUP($A3,'FL Ratio'!$A$2:$B$9,2,FALSE)</f>
        <v>1.2348968815518744</v>
      </c>
      <c r="C3" s="4">
        <f>('FL Characterization'!C$2-'FL Characterization'!C$3)*VLOOKUP($A3,'FL Ratio'!$A$2:$B$9,2,FALSE)</f>
        <v>1.3068793325781245</v>
      </c>
      <c r="D3" s="4">
        <f>('FL Characterization'!D$2-'FL Characterization'!D$3)*VLOOKUP($A3,'FL Ratio'!$A$2:$B$9,2,FALSE)</f>
        <v>1.3800337343922913</v>
      </c>
      <c r="E3" s="4">
        <f>('FL Characterization'!E$2-'FL Characterization'!E$3)*VLOOKUP($A3,'FL Ratio'!$A$2:$B$9,2,FALSE)</f>
        <v>1.442763942356041</v>
      </c>
      <c r="F3" s="4">
        <f>('FL Characterization'!F$2-'FL Characterization'!F$3)*VLOOKUP($A3,'FL Ratio'!$A$2:$B$9,2,FALSE)</f>
        <v>1.4591404125766658</v>
      </c>
      <c r="G3" s="4">
        <f>('FL Characterization'!G$2-'FL Characterization'!G$3)*VLOOKUP($A3,'FL Ratio'!$A$2:$B$9,2,FALSE)</f>
        <v>1.5263425380206241</v>
      </c>
      <c r="H3" s="4">
        <f>('FL Characterization'!H$2-'FL Characterization'!H$3)*VLOOKUP($A3,'FL Ratio'!$A$2:$B$9,2,FALSE)</f>
        <v>1.518539813037916</v>
      </c>
      <c r="I3" s="4">
        <f>('FL Characterization'!I$2-'FL Characterization'!I$3)*VLOOKUP($A3,'FL Ratio'!$A$2:$B$9,2,FALSE)</f>
        <v>1.4353744842301244</v>
      </c>
      <c r="J3" s="4">
        <f>('FL Characterization'!J$2-'FL Characterization'!J$3)*VLOOKUP($A3,'FL Ratio'!$A$2:$B$9,2,FALSE)</f>
        <v>1.3005076211890827</v>
      </c>
      <c r="K3" s="4">
        <f>('FL Characterization'!K$2-'FL Characterization'!K$3)*VLOOKUP($A3,'FL Ratio'!$A$2:$B$9,2,FALSE)</f>
        <v>1.9097585746116448</v>
      </c>
      <c r="L3" s="4">
        <f>('FL Characterization'!L$2-'FL Characterization'!L$3)*VLOOKUP($A3,'FL Ratio'!$A$2:$B$9,2,FALSE)</f>
        <v>1.8649561296219992</v>
      </c>
      <c r="M3" s="4">
        <f>('FL Characterization'!M$2-'FL Characterization'!M$3)*VLOOKUP($A3,'FL Ratio'!$A$2:$B$9,2,FALSE)</f>
        <v>1.7172903303444995</v>
      </c>
      <c r="N3" s="4">
        <f>('FL Characterization'!N$2-'FL Characterization'!N$3)*VLOOKUP($A3,'FL Ratio'!$A$2:$B$9,2,FALSE)</f>
        <v>1.6755627141326246</v>
      </c>
      <c r="O3" s="4">
        <f>('FL Characterization'!O$2-'FL Characterization'!O$3)*VLOOKUP($A3,'FL Ratio'!$A$2:$B$9,2,FALSE)</f>
        <v>1.6824494670521455</v>
      </c>
      <c r="P3" s="4">
        <f>('FL Characterization'!P$2-'FL Characterization'!P$3)*VLOOKUP($A3,'FL Ratio'!$A$2:$B$9,2,FALSE)</f>
        <v>1.6027413930687076</v>
      </c>
      <c r="Q3" s="4">
        <f>('FL Characterization'!Q$2-'FL Characterization'!Q$3)*VLOOKUP($A3,'FL Ratio'!$A$2:$B$9,2,FALSE)</f>
        <v>1.4691513395702911</v>
      </c>
      <c r="R3" s="4">
        <f>('FL Characterization'!R$2-'FL Characterization'!R$3)*VLOOKUP($A3,'FL Ratio'!$A$2:$B$9,2,FALSE)</f>
        <v>1.3203691029632496</v>
      </c>
      <c r="S3" s="4">
        <f>('FL Characterization'!S$2-'FL Characterization'!S$3)*VLOOKUP($A3,'FL Ratio'!$A$2:$B$9,2,FALSE)</f>
        <v>1.273003786645291</v>
      </c>
      <c r="T3" s="4">
        <f>('FL Characterization'!T$2-'FL Characterization'!T$3)*VLOOKUP($A3,'FL Ratio'!$A$2:$B$9,2,FALSE)</f>
        <v>0.80020491390847881</v>
      </c>
      <c r="U3" s="4">
        <f>('FL Characterization'!U$2-'FL Characterization'!U$3)*VLOOKUP($A3,'FL Ratio'!$A$2:$B$9,2,FALSE)</f>
        <v>0.85574612901266633</v>
      </c>
      <c r="V3" s="4">
        <f>('FL Characterization'!V$2-'FL Characterization'!V$3)*VLOOKUP($A3,'FL Ratio'!$A$2:$B$9,2,FALSE)</f>
        <v>0.93560532296612453</v>
      </c>
      <c r="W3" s="4">
        <f>('FL Characterization'!W$2-'FL Characterization'!W$3)*VLOOKUP($A3,'FL Ratio'!$A$2:$B$9,2,FALSE)</f>
        <v>0.95793098547593702</v>
      </c>
      <c r="X3" s="4">
        <f>('FL Characterization'!X$2-'FL Characterization'!X$3)*VLOOKUP($A3,'FL Ratio'!$A$2:$B$9,2,FALSE)</f>
        <v>0.99905720588874969</v>
      </c>
      <c r="Y3" s="4">
        <f>('FL Characterization'!Y$2-'FL Characterization'!Y$3)*VLOOKUP($A3,'FL Ratio'!$A$2:$B$9,2,FALSE)</f>
        <v>1.1027748506193744</v>
      </c>
    </row>
    <row r="4" spans="1:25" x14ac:dyDescent="0.25">
      <c r="A4">
        <v>3</v>
      </c>
      <c r="B4" s="4">
        <f>('FL Characterization'!B$2-'FL Characterization'!B$3)*VLOOKUP($A4,'FL Ratio'!$A$2:$B$9,2,FALSE)</f>
        <v>0.98791750524149957</v>
      </c>
      <c r="C4" s="4">
        <f>('FL Characterization'!C$2-'FL Characterization'!C$3)*VLOOKUP($A4,'FL Ratio'!$A$2:$B$9,2,FALSE)</f>
        <v>1.0455034660624996</v>
      </c>
      <c r="D4" s="4">
        <f>('FL Characterization'!D$2-'FL Characterization'!D$3)*VLOOKUP($A4,'FL Ratio'!$A$2:$B$9,2,FALSE)</f>
        <v>1.1040269875138331</v>
      </c>
      <c r="E4" s="4">
        <f>('FL Characterization'!E$2-'FL Characterization'!E$3)*VLOOKUP($A4,'FL Ratio'!$A$2:$B$9,2,FALSE)</f>
        <v>1.154211153884833</v>
      </c>
      <c r="F4" s="4">
        <f>('FL Characterization'!F$2-'FL Characterization'!F$3)*VLOOKUP($A4,'FL Ratio'!$A$2:$B$9,2,FALSE)</f>
        <v>1.1673123300613326</v>
      </c>
      <c r="G4" s="4">
        <f>('FL Characterization'!G$2-'FL Characterization'!G$3)*VLOOKUP($A4,'FL Ratio'!$A$2:$B$9,2,FALSE)</f>
        <v>1.2210740304164993</v>
      </c>
      <c r="H4" s="4">
        <f>('FL Characterization'!H$2-'FL Characterization'!H$3)*VLOOKUP($A4,'FL Ratio'!$A$2:$B$9,2,FALSE)</f>
        <v>1.2148318504303328</v>
      </c>
      <c r="I4" s="4">
        <f>('FL Characterization'!I$2-'FL Characterization'!I$3)*VLOOKUP($A4,'FL Ratio'!$A$2:$B$9,2,FALSE)</f>
        <v>1.1482995873840995</v>
      </c>
      <c r="J4" s="4">
        <f>('FL Characterization'!J$2-'FL Characterization'!J$3)*VLOOKUP($A4,'FL Ratio'!$A$2:$B$9,2,FALSE)</f>
        <v>1.0404060969512663</v>
      </c>
      <c r="K4" s="4">
        <f>('FL Characterization'!K$2-'FL Characterization'!K$3)*VLOOKUP($A4,'FL Ratio'!$A$2:$B$9,2,FALSE)</f>
        <v>1.527806859689316</v>
      </c>
      <c r="L4" s="4">
        <f>('FL Characterization'!L$2-'FL Characterization'!L$3)*VLOOKUP($A4,'FL Ratio'!$A$2:$B$9,2,FALSE)</f>
        <v>1.4919649036975995</v>
      </c>
      <c r="M4" s="4">
        <f>('FL Characterization'!M$2-'FL Characterization'!M$3)*VLOOKUP($A4,'FL Ratio'!$A$2:$B$9,2,FALSE)</f>
        <v>1.3738322642755996</v>
      </c>
      <c r="N4" s="4">
        <f>('FL Characterization'!N$2-'FL Characterization'!N$3)*VLOOKUP($A4,'FL Ratio'!$A$2:$B$9,2,FALSE)</f>
        <v>1.3404501713060997</v>
      </c>
      <c r="O4" s="4">
        <f>('FL Characterization'!O$2-'FL Characterization'!O$3)*VLOOKUP($A4,'FL Ratio'!$A$2:$B$9,2,FALSE)</f>
        <v>1.3459595736417165</v>
      </c>
      <c r="P4" s="4">
        <f>('FL Characterization'!P$2-'FL Characterization'!P$3)*VLOOKUP($A4,'FL Ratio'!$A$2:$B$9,2,FALSE)</f>
        <v>1.2821931144549661</v>
      </c>
      <c r="Q4" s="4">
        <f>('FL Characterization'!Q$2-'FL Characterization'!Q$3)*VLOOKUP($A4,'FL Ratio'!$A$2:$B$9,2,FALSE)</f>
        <v>1.1753210716562328</v>
      </c>
      <c r="R4" s="4">
        <f>('FL Characterization'!R$2-'FL Characterization'!R$3)*VLOOKUP($A4,'FL Ratio'!$A$2:$B$9,2,FALSE)</f>
        <v>1.0562952823705998</v>
      </c>
      <c r="S4" s="4">
        <f>('FL Characterization'!S$2-'FL Characterization'!S$3)*VLOOKUP($A4,'FL Ratio'!$A$2:$B$9,2,FALSE)</f>
        <v>1.0184030293162329</v>
      </c>
      <c r="T4" s="4">
        <f>('FL Characterization'!T$2-'FL Characterization'!T$3)*VLOOKUP($A4,'FL Ratio'!$A$2:$B$9,2,FALSE)</f>
        <v>0.64016393112678305</v>
      </c>
      <c r="U4" s="4">
        <f>('FL Characterization'!U$2-'FL Characterization'!U$3)*VLOOKUP($A4,'FL Ratio'!$A$2:$B$9,2,FALSE)</f>
        <v>0.68459690321013311</v>
      </c>
      <c r="V4" s="4">
        <f>('FL Characterization'!V$2-'FL Characterization'!V$3)*VLOOKUP($A4,'FL Ratio'!$A$2:$B$9,2,FALSE)</f>
        <v>0.74848425837289967</v>
      </c>
      <c r="W4" s="4">
        <f>('FL Characterization'!W$2-'FL Characterization'!W$3)*VLOOKUP($A4,'FL Ratio'!$A$2:$B$9,2,FALSE)</f>
        <v>0.7663447883807496</v>
      </c>
      <c r="X4" s="4">
        <f>('FL Characterization'!X$2-'FL Characterization'!X$3)*VLOOKUP($A4,'FL Ratio'!$A$2:$B$9,2,FALSE)</f>
        <v>0.79924576471099973</v>
      </c>
      <c r="Y4" s="4">
        <f>('FL Characterization'!Y$2-'FL Characterization'!Y$3)*VLOOKUP($A4,'FL Ratio'!$A$2:$B$9,2,FALSE)</f>
        <v>0.8822198804954996</v>
      </c>
    </row>
    <row r="5" spans="1:25" x14ac:dyDescent="0.25">
      <c r="A5">
        <v>4</v>
      </c>
      <c r="B5" s="4">
        <f>('FL Characterization'!B$2-'FL Characterization'!B$3)*VLOOKUP($A5,'FL Ratio'!$A$2:$B$9,2,FALSE)</f>
        <v>0.74093812893112476</v>
      </c>
      <c r="C5" s="4">
        <f>('FL Characterization'!C$2-'FL Characterization'!C$3)*VLOOKUP($A5,'FL Ratio'!$A$2:$B$9,2,FALSE)</f>
        <v>0.78412759954687472</v>
      </c>
      <c r="D5" s="4">
        <f>('FL Characterization'!D$2-'FL Characterization'!D$3)*VLOOKUP($A5,'FL Ratio'!$A$2:$B$9,2,FALSE)</f>
        <v>0.82802024063537483</v>
      </c>
      <c r="E5" s="4">
        <f>('FL Characterization'!E$2-'FL Characterization'!E$3)*VLOOKUP($A5,'FL Ratio'!$A$2:$B$9,2,FALSE)</f>
        <v>0.86565836541362473</v>
      </c>
      <c r="F5" s="4">
        <f>('FL Characterization'!F$2-'FL Characterization'!F$3)*VLOOKUP($A5,'FL Ratio'!$A$2:$B$9,2,FALSE)</f>
        <v>0.87548424754599952</v>
      </c>
      <c r="G5" s="4">
        <f>('FL Characterization'!G$2-'FL Characterization'!G$3)*VLOOKUP($A5,'FL Ratio'!$A$2:$B$9,2,FALSE)</f>
        <v>0.91580552281237448</v>
      </c>
      <c r="H5" s="4">
        <f>('FL Characterization'!H$2-'FL Characterization'!H$3)*VLOOKUP($A5,'FL Ratio'!$A$2:$B$9,2,FALSE)</f>
        <v>0.91112388782274967</v>
      </c>
      <c r="I5" s="4">
        <f>('FL Characterization'!I$2-'FL Characterization'!I$3)*VLOOKUP($A5,'FL Ratio'!$A$2:$B$9,2,FALSE)</f>
        <v>0.86122469053807471</v>
      </c>
      <c r="J5" s="4">
        <f>('FL Characterization'!J$2-'FL Characterization'!J$3)*VLOOKUP($A5,'FL Ratio'!$A$2:$B$9,2,FALSE)</f>
        <v>0.78030457271344966</v>
      </c>
      <c r="K5" s="4">
        <f>('FL Characterization'!K$2-'FL Characterization'!K$3)*VLOOKUP($A5,'FL Ratio'!$A$2:$B$9,2,FALSE)</f>
        <v>1.1458551447669869</v>
      </c>
      <c r="L5" s="4">
        <f>('FL Characterization'!L$2-'FL Characterization'!L$3)*VLOOKUP($A5,'FL Ratio'!$A$2:$B$9,2,FALSE)</f>
        <v>1.1189736777731996</v>
      </c>
      <c r="M5" s="4">
        <f>('FL Characterization'!M$2-'FL Characterization'!M$3)*VLOOKUP($A5,'FL Ratio'!$A$2:$B$9,2,FALSE)</f>
        <v>1.0303741982066998</v>
      </c>
      <c r="N5" s="4">
        <f>('FL Characterization'!N$2-'FL Characterization'!N$3)*VLOOKUP($A5,'FL Ratio'!$A$2:$B$9,2,FALSE)</f>
        <v>1.0053376284795748</v>
      </c>
      <c r="O5" s="4">
        <f>('FL Characterization'!O$2-'FL Characterization'!O$3)*VLOOKUP($A5,'FL Ratio'!$A$2:$B$9,2,FALSE)</f>
        <v>1.0094696802312872</v>
      </c>
      <c r="P5" s="4">
        <f>('FL Characterization'!P$2-'FL Characterization'!P$3)*VLOOKUP($A5,'FL Ratio'!$A$2:$B$9,2,FALSE)</f>
        <v>0.96164483584122462</v>
      </c>
      <c r="Q5" s="4">
        <f>('FL Characterization'!Q$2-'FL Characterization'!Q$3)*VLOOKUP($A5,'FL Ratio'!$A$2:$B$9,2,FALSE)</f>
        <v>0.8814908037421747</v>
      </c>
      <c r="R5" s="4">
        <f>('FL Characterization'!R$2-'FL Characterization'!R$3)*VLOOKUP($A5,'FL Ratio'!$A$2:$B$9,2,FALSE)</f>
        <v>0.79222146177794983</v>
      </c>
      <c r="S5" s="4">
        <f>('FL Characterization'!S$2-'FL Characterization'!S$3)*VLOOKUP($A5,'FL Ratio'!$A$2:$B$9,2,FALSE)</f>
        <v>0.76380227198717465</v>
      </c>
      <c r="T5" s="4">
        <f>('FL Characterization'!T$2-'FL Characterization'!T$3)*VLOOKUP($A5,'FL Ratio'!$A$2:$B$9,2,FALSE)</f>
        <v>0.48012294834508734</v>
      </c>
      <c r="U5" s="4">
        <f>('FL Characterization'!U$2-'FL Characterization'!U$3)*VLOOKUP($A5,'FL Ratio'!$A$2:$B$9,2,FALSE)</f>
        <v>0.51344767740759989</v>
      </c>
      <c r="V5" s="4">
        <f>('FL Characterization'!V$2-'FL Characterization'!V$3)*VLOOKUP($A5,'FL Ratio'!$A$2:$B$9,2,FALSE)</f>
        <v>0.56136319377967481</v>
      </c>
      <c r="W5" s="4">
        <f>('FL Characterization'!W$2-'FL Characterization'!W$3)*VLOOKUP($A5,'FL Ratio'!$A$2:$B$9,2,FALSE)</f>
        <v>0.57475859128556228</v>
      </c>
      <c r="X5" s="4">
        <f>('FL Characterization'!X$2-'FL Characterization'!X$3)*VLOOKUP($A5,'FL Ratio'!$A$2:$B$9,2,FALSE)</f>
        <v>0.59943432353324988</v>
      </c>
      <c r="Y5" s="4">
        <f>('FL Characterization'!Y$2-'FL Characterization'!Y$3)*VLOOKUP($A5,'FL Ratio'!$A$2:$B$9,2,FALSE)</f>
        <v>0.66166491037162478</v>
      </c>
    </row>
    <row r="6" spans="1:25" x14ac:dyDescent="0.25">
      <c r="A6">
        <v>5</v>
      </c>
      <c r="B6" s="4">
        <f>('FL Characterization'!B$2-'FL Characterization'!B$3)*VLOOKUP($A6,'FL Ratio'!$A$2:$B$9,2,FALSE)</f>
        <v>0.74093812893112476</v>
      </c>
      <c r="C6" s="4">
        <f>('FL Characterization'!C$2-'FL Characterization'!C$3)*VLOOKUP($A6,'FL Ratio'!$A$2:$B$9,2,FALSE)</f>
        <v>0.78412759954687472</v>
      </c>
      <c r="D6" s="4">
        <f>('FL Characterization'!D$2-'FL Characterization'!D$3)*VLOOKUP($A6,'FL Ratio'!$A$2:$B$9,2,FALSE)</f>
        <v>0.82802024063537483</v>
      </c>
      <c r="E6" s="4">
        <f>('FL Characterization'!E$2-'FL Characterization'!E$3)*VLOOKUP($A6,'FL Ratio'!$A$2:$B$9,2,FALSE)</f>
        <v>0.86565836541362473</v>
      </c>
      <c r="F6" s="4">
        <f>('FL Characterization'!F$2-'FL Characterization'!F$3)*VLOOKUP($A6,'FL Ratio'!$A$2:$B$9,2,FALSE)</f>
        <v>0.87548424754599952</v>
      </c>
      <c r="G6" s="4">
        <f>('FL Characterization'!G$2-'FL Characterization'!G$3)*VLOOKUP($A6,'FL Ratio'!$A$2:$B$9,2,FALSE)</f>
        <v>0.91580552281237448</v>
      </c>
      <c r="H6" s="4">
        <f>('FL Characterization'!H$2-'FL Characterization'!H$3)*VLOOKUP($A6,'FL Ratio'!$A$2:$B$9,2,FALSE)</f>
        <v>0.91112388782274967</v>
      </c>
      <c r="I6" s="4">
        <f>('FL Characterization'!I$2-'FL Characterization'!I$3)*VLOOKUP($A6,'FL Ratio'!$A$2:$B$9,2,FALSE)</f>
        <v>0.86122469053807471</v>
      </c>
      <c r="J6" s="4">
        <f>('FL Characterization'!J$2-'FL Characterization'!J$3)*VLOOKUP($A6,'FL Ratio'!$A$2:$B$9,2,FALSE)</f>
        <v>0.78030457271344966</v>
      </c>
      <c r="K6" s="4">
        <f>('FL Characterization'!K$2-'FL Characterization'!K$3)*VLOOKUP($A6,'FL Ratio'!$A$2:$B$9,2,FALSE)</f>
        <v>1.1458551447669869</v>
      </c>
      <c r="L6" s="4">
        <f>('FL Characterization'!L$2-'FL Characterization'!L$3)*VLOOKUP($A6,'FL Ratio'!$A$2:$B$9,2,FALSE)</f>
        <v>1.1189736777731996</v>
      </c>
      <c r="M6" s="4">
        <f>('FL Characterization'!M$2-'FL Characterization'!M$3)*VLOOKUP($A6,'FL Ratio'!$A$2:$B$9,2,FALSE)</f>
        <v>1.0303741982066998</v>
      </c>
      <c r="N6" s="4">
        <f>('FL Characterization'!N$2-'FL Characterization'!N$3)*VLOOKUP($A6,'FL Ratio'!$A$2:$B$9,2,FALSE)</f>
        <v>1.0053376284795748</v>
      </c>
      <c r="O6" s="4">
        <f>('FL Characterization'!O$2-'FL Characterization'!O$3)*VLOOKUP($A6,'FL Ratio'!$A$2:$B$9,2,FALSE)</f>
        <v>1.0094696802312872</v>
      </c>
      <c r="P6" s="4">
        <f>('FL Characterization'!P$2-'FL Characterization'!P$3)*VLOOKUP($A6,'FL Ratio'!$A$2:$B$9,2,FALSE)</f>
        <v>0.96164483584122462</v>
      </c>
      <c r="Q6" s="4">
        <f>('FL Characterization'!Q$2-'FL Characterization'!Q$3)*VLOOKUP($A6,'FL Ratio'!$A$2:$B$9,2,FALSE)</f>
        <v>0.8814908037421747</v>
      </c>
      <c r="R6" s="4">
        <f>('FL Characterization'!R$2-'FL Characterization'!R$3)*VLOOKUP($A6,'FL Ratio'!$A$2:$B$9,2,FALSE)</f>
        <v>0.79222146177794983</v>
      </c>
      <c r="S6" s="4">
        <f>('FL Characterization'!S$2-'FL Characterization'!S$3)*VLOOKUP($A6,'FL Ratio'!$A$2:$B$9,2,FALSE)</f>
        <v>0.76380227198717465</v>
      </c>
      <c r="T6" s="4">
        <f>('FL Characterization'!T$2-'FL Characterization'!T$3)*VLOOKUP($A6,'FL Ratio'!$A$2:$B$9,2,FALSE)</f>
        <v>0.48012294834508734</v>
      </c>
      <c r="U6" s="4">
        <f>('FL Characterization'!U$2-'FL Characterization'!U$3)*VLOOKUP($A6,'FL Ratio'!$A$2:$B$9,2,FALSE)</f>
        <v>0.51344767740759989</v>
      </c>
      <c r="V6" s="4">
        <f>('FL Characterization'!V$2-'FL Characterization'!V$3)*VLOOKUP($A6,'FL Ratio'!$A$2:$B$9,2,FALSE)</f>
        <v>0.56136319377967481</v>
      </c>
      <c r="W6" s="4">
        <f>('FL Characterization'!W$2-'FL Characterization'!W$3)*VLOOKUP($A6,'FL Ratio'!$A$2:$B$9,2,FALSE)</f>
        <v>0.57475859128556228</v>
      </c>
      <c r="X6" s="4">
        <f>('FL Characterization'!X$2-'FL Characterization'!X$3)*VLOOKUP($A6,'FL Ratio'!$A$2:$B$9,2,FALSE)</f>
        <v>0.59943432353324988</v>
      </c>
      <c r="Y6" s="4">
        <f>('FL Characterization'!Y$2-'FL Characterization'!Y$3)*VLOOKUP($A6,'FL Ratio'!$A$2:$B$9,2,FALSE)</f>
        <v>0.66166491037162478</v>
      </c>
    </row>
    <row r="7" spans="1:25" x14ac:dyDescent="0.25">
      <c r="A7">
        <v>6</v>
      </c>
      <c r="B7" s="4">
        <f>('FL Characterization'!B$2-'FL Characterization'!B$3)*VLOOKUP($A7,'FL Ratio'!$A$2:$B$9,2,FALSE)</f>
        <v>0.74093812893112476</v>
      </c>
      <c r="C7" s="4">
        <f>('FL Characterization'!C$2-'FL Characterization'!C$3)*VLOOKUP($A7,'FL Ratio'!$A$2:$B$9,2,FALSE)</f>
        <v>0.78412759954687472</v>
      </c>
      <c r="D7" s="4">
        <f>('FL Characterization'!D$2-'FL Characterization'!D$3)*VLOOKUP($A7,'FL Ratio'!$A$2:$B$9,2,FALSE)</f>
        <v>0.82802024063537483</v>
      </c>
      <c r="E7" s="4">
        <f>('FL Characterization'!E$2-'FL Characterization'!E$3)*VLOOKUP($A7,'FL Ratio'!$A$2:$B$9,2,FALSE)</f>
        <v>0.86565836541362473</v>
      </c>
      <c r="F7" s="4">
        <f>('FL Characterization'!F$2-'FL Characterization'!F$3)*VLOOKUP($A7,'FL Ratio'!$A$2:$B$9,2,FALSE)</f>
        <v>0.87548424754599952</v>
      </c>
      <c r="G7" s="4">
        <f>('FL Characterization'!G$2-'FL Characterization'!G$3)*VLOOKUP($A7,'FL Ratio'!$A$2:$B$9,2,FALSE)</f>
        <v>0.91580552281237448</v>
      </c>
      <c r="H7" s="4">
        <f>('FL Characterization'!H$2-'FL Characterization'!H$3)*VLOOKUP($A7,'FL Ratio'!$A$2:$B$9,2,FALSE)</f>
        <v>0.91112388782274967</v>
      </c>
      <c r="I7" s="4">
        <f>('FL Characterization'!I$2-'FL Characterization'!I$3)*VLOOKUP($A7,'FL Ratio'!$A$2:$B$9,2,FALSE)</f>
        <v>0.86122469053807471</v>
      </c>
      <c r="J7" s="4">
        <f>('FL Characterization'!J$2-'FL Characterization'!J$3)*VLOOKUP($A7,'FL Ratio'!$A$2:$B$9,2,FALSE)</f>
        <v>0.78030457271344966</v>
      </c>
      <c r="K7" s="4">
        <f>('FL Characterization'!K$2-'FL Characterization'!K$3)*VLOOKUP($A7,'FL Ratio'!$A$2:$B$9,2,FALSE)</f>
        <v>1.1458551447669869</v>
      </c>
      <c r="L7" s="4">
        <f>('FL Characterization'!L$2-'FL Characterization'!L$3)*VLOOKUP($A7,'FL Ratio'!$A$2:$B$9,2,FALSE)</f>
        <v>1.1189736777731996</v>
      </c>
      <c r="M7" s="4">
        <f>('FL Characterization'!M$2-'FL Characterization'!M$3)*VLOOKUP($A7,'FL Ratio'!$A$2:$B$9,2,FALSE)</f>
        <v>1.0303741982066998</v>
      </c>
      <c r="N7" s="4">
        <f>('FL Characterization'!N$2-'FL Characterization'!N$3)*VLOOKUP($A7,'FL Ratio'!$A$2:$B$9,2,FALSE)</f>
        <v>1.0053376284795748</v>
      </c>
      <c r="O7" s="4">
        <f>('FL Characterization'!O$2-'FL Characterization'!O$3)*VLOOKUP($A7,'FL Ratio'!$A$2:$B$9,2,FALSE)</f>
        <v>1.0094696802312872</v>
      </c>
      <c r="P7" s="4">
        <f>('FL Characterization'!P$2-'FL Characterization'!P$3)*VLOOKUP($A7,'FL Ratio'!$A$2:$B$9,2,FALSE)</f>
        <v>0.96164483584122462</v>
      </c>
      <c r="Q7" s="4">
        <f>('FL Characterization'!Q$2-'FL Characterization'!Q$3)*VLOOKUP($A7,'FL Ratio'!$A$2:$B$9,2,FALSE)</f>
        <v>0.8814908037421747</v>
      </c>
      <c r="R7" s="4">
        <f>('FL Characterization'!R$2-'FL Characterization'!R$3)*VLOOKUP($A7,'FL Ratio'!$A$2:$B$9,2,FALSE)</f>
        <v>0.79222146177794983</v>
      </c>
      <c r="S7" s="4">
        <f>('FL Characterization'!S$2-'FL Characterization'!S$3)*VLOOKUP($A7,'FL Ratio'!$A$2:$B$9,2,FALSE)</f>
        <v>0.76380227198717465</v>
      </c>
      <c r="T7" s="4">
        <f>('FL Characterization'!T$2-'FL Characterization'!T$3)*VLOOKUP($A7,'FL Ratio'!$A$2:$B$9,2,FALSE)</f>
        <v>0.48012294834508734</v>
      </c>
      <c r="U7" s="4">
        <f>('FL Characterization'!U$2-'FL Characterization'!U$3)*VLOOKUP($A7,'FL Ratio'!$A$2:$B$9,2,FALSE)</f>
        <v>0.51344767740759989</v>
      </c>
      <c r="V7" s="4">
        <f>('FL Characterization'!V$2-'FL Characterization'!V$3)*VLOOKUP($A7,'FL Ratio'!$A$2:$B$9,2,FALSE)</f>
        <v>0.56136319377967481</v>
      </c>
      <c r="W7" s="4">
        <f>('FL Characterization'!W$2-'FL Characterization'!W$3)*VLOOKUP($A7,'FL Ratio'!$A$2:$B$9,2,FALSE)</f>
        <v>0.57475859128556228</v>
      </c>
      <c r="X7" s="4">
        <f>('FL Characterization'!X$2-'FL Characterization'!X$3)*VLOOKUP($A7,'FL Ratio'!$A$2:$B$9,2,FALSE)</f>
        <v>0.59943432353324988</v>
      </c>
      <c r="Y7" s="4">
        <f>('FL Characterization'!Y$2-'FL Characterization'!Y$3)*VLOOKUP($A7,'FL Ratio'!$A$2:$B$9,2,FALSE)</f>
        <v>0.66166491037162478</v>
      </c>
    </row>
    <row r="8" spans="1:25" x14ac:dyDescent="0.25">
      <c r="A8">
        <v>7</v>
      </c>
      <c r="B8" s="4">
        <f>('FL Characterization'!B$2-'FL Characterization'!B$3)*VLOOKUP($A8,'FL Ratio'!$A$2:$B$9,2,FALSE)</f>
        <v>0.74093812893112476</v>
      </c>
      <c r="C8" s="4">
        <f>('FL Characterization'!C$2-'FL Characterization'!C$3)*VLOOKUP($A8,'FL Ratio'!$A$2:$B$9,2,FALSE)</f>
        <v>0.78412759954687472</v>
      </c>
      <c r="D8" s="4">
        <f>('FL Characterization'!D$2-'FL Characterization'!D$3)*VLOOKUP($A8,'FL Ratio'!$A$2:$B$9,2,FALSE)</f>
        <v>0.82802024063537483</v>
      </c>
      <c r="E8" s="4">
        <f>('FL Characterization'!E$2-'FL Characterization'!E$3)*VLOOKUP($A8,'FL Ratio'!$A$2:$B$9,2,FALSE)</f>
        <v>0.86565836541362473</v>
      </c>
      <c r="F8" s="4">
        <f>('FL Characterization'!F$2-'FL Characterization'!F$3)*VLOOKUP($A8,'FL Ratio'!$A$2:$B$9,2,FALSE)</f>
        <v>0.87548424754599952</v>
      </c>
      <c r="G8" s="4">
        <f>('FL Characterization'!G$2-'FL Characterization'!G$3)*VLOOKUP($A8,'FL Ratio'!$A$2:$B$9,2,FALSE)</f>
        <v>0.91580552281237448</v>
      </c>
      <c r="H8" s="4">
        <f>('FL Characterization'!H$2-'FL Characterization'!H$3)*VLOOKUP($A8,'FL Ratio'!$A$2:$B$9,2,FALSE)</f>
        <v>0.91112388782274967</v>
      </c>
      <c r="I8" s="4">
        <f>('FL Characterization'!I$2-'FL Characterization'!I$3)*VLOOKUP($A8,'FL Ratio'!$A$2:$B$9,2,FALSE)</f>
        <v>0.86122469053807471</v>
      </c>
      <c r="J8" s="4">
        <f>('FL Characterization'!J$2-'FL Characterization'!J$3)*VLOOKUP($A8,'FL Ratio'!$A$2:$B$9,2,FALSE)</f>
        <v>0.78030457271344966</v>
      </c>
      <c r="K8" s="4">
        <f>('FL Characterization'!K$2-'FL Characterization'!K$3)*VLOOKUP($A8,'FL Ratio'!$A$2:$B$9,2,FALSE)</f>
        <v>1.1458551447669869</v>
      </c>
      <c r="L8" s="4">
        <f>('FL Characterization'!L$2-'FL Characterization'!L$3)*VLOOKUP($A8,'FL Ratio'!$A$2:$B$9,2,FALSE)</f>
        <v>1.1189736777731996</v>
      </c>
      <c r="M8" s="4">
        <f>('FL Characterization'!M$2-'FL Characterization'!M$3)*VLOOKUP($A8,'FL Ratio'!$A$2:$B$9,2,FALSE)</f>
        <v>1.0303741982066998</v>
      </c>
      <c r="N8" s="4">
        <f>('FL Characterization'!N$2-'FL Characterization'!N$3)*VLOOKUP($A8,'FL Ratio'!$A$2:$B$9,2,FALSE)</f>
        <v>1.0053376284795748</v>
      </c>
      <c r="O8" s="4">
        <f>('FL Characterization'!O$2-'FL Characterization'!O$3)*VLOOKUP($A8,'FL Ratio'!$A$2:$B$9,2,FALSE)</f>
        <v>1.0094696802312872</v>
      </c>
      <c r="P8" s="4">
        <f>('FL Characterization'!P$2-'FL Characterization'!P$3)*VLOOKUP($A8,'FL Ratio'!$A$2:$B$9,2,FALSE)</f>
        <v>0.96164483584122462</v>
      </c>
      <c r="Q8" s="4">
        <f>('FL Characterization'!Q$2-'FL Characterization'!Q$3)*VLOOKUP($A8,'FL Ratio'!$A$2:$B$9,2,FALSE)</f>
        <v>0.8814908037421747</v>
      </c>
      <c r="R8" s="4">
        <f>('FL Characterization'!R$2-'FL Characterization'!R$3)*VLOOKUP($A8,'FL Ratio'!$A$2:$B$9,2,FALSE)</f>
        <v>0.79222146177794983</v>
      </c>
      <c r="S8" s="4">
        <f>('FL Characterization'!S$2-'FL Characterization'!S$3)*VLOOKUP($A8,'FL Ratio'!$A$2:$B$9,2,FALSE)</f>
        <v>0.76380227198717465</v>
      </c>
      <c r="T8" s="4">
        <f>('FL Characterization'!T$2-'FL Characterization'!T$3)*VLOOKUP($A8,'FL Ratio'!$A$2:$B$9,2,FALSE)</f>
        <v>0.48012294834508734</v>
      </c>
      <c r="U8" s="4">
        <f>('FL Characterization'!U$2-'FL Characterization'!U$3)*VLOOKUP($A8,'FL Ratio'!$A$2:$B$9,2,FALSE)</f>
        <v>0.51344767740759989</v>
      </c>
      <c r="V8" s="4">
        <f>('FL Characterization'!V$2-'FL Characterization'!V$3)*VLOOKUP($A8,'FL Ratio'!$A$2:$B$9,2,FALSE)</f>
        <v>0.56136319377967481</v>
      </c>
      <c r="W8" s="4">
        <f>('FL Characterization'!W$2-'FL Characterization'!W$3)*VLOOKUP($A8,'FL Ratio'!$A$2:$B$9,2,FALSE)</f>
        <v>0.57475859128556228</v>
      </c>
      <c r="X8" s="4">
        <f>('FL Characterization'!X$2-'FL Characterization'!X$3)*VLOOKUP($A8,'FL Ratio'!$A$2:$B$9,2,FALSE)</f>
        <v>0.59943432353324988</v>
      </c>
      <c r="Y8" s="4">
        <f>('FL Characterization'!Y$2-'FL Characterization'!Y$3)*VLOOKUP($A8,'FL Ratio'!$A$2:$B$9,2,FALSE)</f>
        <v>0.66166491037162478</v>
      </c>
    </row>
    <row r="9" spans="1:25" x14ac:dyDescent="0.25">
      <c r="A9">
        <v>8</v>
      </c>
      <c r="B9" s="4">
        <f>('FL Characterization'!B$2-'FL Characterization'!B$3)*VLOOKUP($A9,'FL Ratio'!$A$2:$B$9,2,FALSE)</f>
        <v>0.74093812893112476</v>
      </c>
      <c r="C9" s="4">
        <f>('FL Characterization'!C$2-'FL Characterization'!C$3)*VLOOKUP($A9,'FL Ratio'!$A$2:$B$9,2,FALSE)</f>
        <v>0.78412759954687472</v>
      </c>
      <c r="D9" s="4">
        <f>('FL Characterization'!D$2-'FL Characterization'!D$3)*VLOOKUP($A9,'FL Ratio'!$A$2:$B$9,2,FALSE)</f>
        <v>0.82802024063537483</v>
      </c>
      <c r="E9" s="4">
        <f>('FL Characterization'!E$2-'FL Characterization'!E$3)*VLOOKUP($A9,'FL Ratio'!$A$2:$B$9,2,FALSE)</f>
        <v>0.86565836541362473</v>
      </c>
      <c r="F9" s="4">
        <f>('FL Characterization'!F$2-'FL Characterization'!F$3)*VLOOKUP($A9,'FL Ratio'!$A$2:$B$9,2,FALSE)</f>
        <v>0.87548424754599952</v>
      </c>
      <c r="G9" s="4">
        <f>('FL Characterization'!G$2-'FL Characterization'!G$3)*VLOOKUP($A9,'FL Ratio'!$A$2:$B$9,2,FALSE)</f>
        <v>0.91580552281237448</v>
      </c>
      <c r="H9" s="4">
        <f>('FL Characterization'!H$2-'FL Characterization'!H$3)*VLOOKUP($A9,'FL Ratio'!$A$2:$B$9,2,FALSE)</f>
        <v>0.91112388782274967</v>
      </c>
      <c r="I9" s="4">
        <f>('FL Characterization'!I$2-'FL Characterization'!I$3)*VLOOKUP($A9,'FL Ratio'!$A$2:$B$9,2,FALSE)</f>
        <v>0.86122469053807471</v>
      </c>
      <c r="J9" s="4">
        <f>('FL Characterization'!J$2-'FL Characterization'!J$3)*VLOOKUP($A9,'FL Ratio'!$A$2:$B$9,2,FALSE)</f>
        <v>0.78030457271344966</v>
      </c>
      <c r="K9" s="4">
        <f>('FL Characterization'!K$2-'FL Characterization'!K$3)*VLOOKUP($A9,'FL Ratio'!$A$2:$B$9,2,FALSE)</f>
        <v>1.1458551447669869</v>
      </c>
      <c r="L9" s="4">
        <f>('FL Characterization'!L$2-'FL Characterization'!L$3)*VLOOKUP($A9,'FL Ratio'!$A$2:$B$9,2,FALSE)</f>
        <v>1.1189736777731996</v>
      </c>
      <c r="M9" s="4">
        <f>('FL Characterization'!M$2-'FL Characterization'!M$3)*VLOOKUP($A9,'FL Ratio'!$A$2:$B$9,2,FALSE)</f>
        <v>1.0303741982066998</v>
      </c>
      <c r="N9" s="4">
        <f>('FL Characterization'!N$2-'FL Characterization'!N$3)*VLOOKUP($A9,'FL Ratio'!$A$2:$B$9,2,FALSE)</f>
        <v>1.0053376284795748</v>
      </c>
      <c r="O9" s="4">
        <f>('FL Characterization'!O$2-'FL Characterization'!O$3)*VLOOKUP($A9,'FL Ratio'!$A$2:$B$9,2,FALSE)</f>
        <v>1.0094696802312872</v>
      </c>
      <c r="P9" s="4">
        <f>('FL Characterization'!P$2-'FL Characterization'!P$3)*VLOOKUP($A9,'FL Ratio'!$A$2:$B$9,2,FALSE)</f>
        <v>0.96164483584122462</v>
      </c>
      <c r="Q9" s="4">
        <f>('FL Characterization'!Q$2-'FL Characterization'!Q$3)*VLOOKUP($A9,'FL Ratio'!$A$2:$B$9,2,FALSE)</f>
        <v>0.8814908037421747</v>
      </c>
      <c r="R9" s="4">
        <f>('FL Characterization'!R$2-'FL Characterization'!R$3)*VLOOKUP($A9,'FL Ratio'!$A$2:$B$9,2,FALSE)</f>
        <v>0.79222146177794983</v>
      </c>
      <c r="S9" s="4">
        <f>('FL Characterization'!S$2-'FL Characterization'!S$3)*VLOOKUP($A9,'FL Ratio'!$A$2:$B$9,2,FALSE)</f>
        <v>0.76380227198717465</v>
      </c>
      <c r="T9" s="4">
        <f>('FL Characterization'!T$2-'FL Characterization'!T$3)*VLOOKUP($A9,'FL Ratio'!$A$2:$B$9,2,FALSE)</f>
        <v>0.48012294834508734</v>
      </c>
      <c r="U9" s="4">
        <f>('FL Characterization'!U$2-'FL Characterization'!U$3)*VLOOKUP($A9,'FL Ratio'!$A$2:$B$9,2,FALSE)</f>
        <v>0.51344767740759989</v>
      </c>
      <c r="V9" s="4">
        <f>('FL Characterization'!V$2-'FL Characterization'!V$3)*VLOOKUP($A9,'FL Ratio'!$A$2:$B$9,2,FALSE)</f>
        <v>0.56136319377967481</v>
      </c>
      <c r="W9" s="4">
        <f>('FL Characterization'!W$2-'FL Characterization'!W$3)*VLOOKUP($A9,'FL Ratio'!$A$2:$B$9,2,FALSE)</f>
        <v>0.57475859128556228</v>
      </c>
      <c r="X9" s="4">
        <f>('FL Characterization'!X$2-'FL Characterization'!X$3)*VLOOKUP($A9,'FL Ratio'!$A$2:$B$9,2,FALSE)</f>
        <v>0.59943432353324988</v>
      </c>
      <c r="Y9" s="4">
        <f>('FL Characterization'!Y$2-'FL Characterization'!Y$3)*VLOOKUP($A9,'FL Ratio'!$A$2:$B$9,2,FALSE)</f>
        <v>0.66166491037162478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1.7806010928961748E-5</v>
      </c>
      <c r="D3" s="7">
        <f ca="1">VLOOKUP($A3,'RES installed'!$A$2:$C$6,3,FALSE)*(AVERAGE('[1]Profiles, RES, Winter'!D$2:D$4)*(RANDBETWEEN(95,105)/100))</f>
        <v>1.0558349334064794E-5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1.6957175881016376E-2</v>
      </c>
      <c r="J3" s="7">
        <f ca="1">VLOOKUP($A3,'RES installed'!$A$2:$C$6,3,FALSE)*(AVERAGE('[1]Profiles, RES, Winter'!J$2:J$4)*(RANDBETWEEN(95,105)/100))</f>
        <v>0.33257881155905045</v>
      </c>
      <c r="K3" s="7">
        <f ca="1">VLOOKUP($A3,'RES installed'!$A$2:$C$6,3,FALSE)*(AVERAGE('[1]Profiles, RES, Winter'!K$2:K$4)*(RANDBETWEEN(95,105)/100))</f>
        <v>0.8555189821922381</v>
      </c>
      <c r="L3" s="7">
        <f ca="1">VLOOKUP($A3,'RES installed'!$A$2:$C$6,3,FALSE)*(AVERAGE('[1]Profiles, RES, Winter'!L$2:L$4)*(RANDBETWEEN(95,105)/100))</f>
        <v>1.1347425811255609</v>
      </c>
      <c r="M3" s="7">
        <f ca="1">VLOOKUP($A3,'RES installed'!$A$2:$C$6,3,FALSE)*(AVERAGE('[1]Profiles, RES, Winter'!M$2:M$4)*(RANDBETWEEN(95,105)/100))</f>
        <v>1.2520566152049835</v>
      </c>
      <c r="N3" s="7">
        <f ca="1">VLOOKUP($A3,'RES installed'!$A$2:$C$6,3,FALSE)*(AVERAGE('[1]Profiles, RES, Winter'!N$2:N$4)*(RANDBETWEEN(95,105)/100))</f>
        <v>1.2596980519856791</v>
      </c>
      <c r="O3" s="7">
        <f ca="1">VLOOKUP($A3,'RES installed'!$A$2:$C$6,3,FALSE)*(AVERAGE('[1]Profiles, RES, Winter'!O$2:O$4)*(RANDBETWEEN(95,105)/100))</f>
        <v>1.2006431502064263</v>
      </c>
      <c r="P3" s="7">
        <f ca="1">VLOOKUP($A3,'RES installed'!$A$2:$C$6,3,FALSE)*(AVERAGE('[1]Profiles, RES, Winter'!P$2:P$4)*(RANDBETWEEN(95,105)/100))</f>
        <v>0.86781836356327502</v>
      </c>
      <c r="Q3" s="7">
        <f ca="1">VLOOKUP($A3,'RES installed'!$A$2:$C$6,3,FALSE)*(AVERAGE('[1]Profiles, RES, Winter'!Q$2:Q$4)*(RANDBETWEEN(95,105)/100))</f>
        <v>0.47068228334950574</v>
      </c>
      <c r="R3" s="7">
        <f ca="1">VLOOKUP($A3,'RES installed'!$A$2:$C$6,3,FALSE)*(AVERAGE('[1]Profiles, RES, Winter'!R$2:R$4)*(RANDBETWEEN(95,105)/100))</f>
        <v>0.10824132262213482</v>
      </c>
      <c r="S3" s="7">
        <f ca="1">VLOOKUP($A3,'RES installed'!$A$2:$C$6,3,FALSE)*(AVERAGE('[1]Profiles, RES, Winter'!S$2:S$4)*(RANDBETWEEN(95,105)/100))</f>
        <v>6.8916880764999678E-4</v>
      </c>
      <c r="T3" s="7">
        <f ca="1">VLOOKUP($A3,'RES installed'!$A$2:$C$6,3,FALSE)*(AVERAGE('[1]Profiles, RES, Winter'!T$2:T$4)*(RANDBETWEEN(95,105)/100))</f>
        <v>1.2134410191304296E-4</v>
      </c>
      <c r="U3" s="7">
        <f ca="1">VLOOKUP($A3,'RES installed'!$A$2:$C$6,3,FALSE)*(AVERAGE('[1]Profiles, RES, Winter'!U$2:U$4)*(RANDBETWEEN(95,105)/100))</f>
        <v>3.2967907104324765E-5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1.855345198938819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1.3862667239328719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2.6163934426229502E-5</v>
      </c>
      <c r="D5" s="7">
        <f ca="1">VLOOKUP($A5,'RES installed'!$A$2:$C$6,3,FALSE)*(AVERAGE('[1]Profiles, RES, Winter'!D$2:D$4)*(RANDBETWEEN(95,105)/100))</f>
        <v>1.583752400109719E-5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2.5181406183309316E-2</v>
      </c>
      <c r="J5" s="7">
        <f ca="1">VLOOKUP($A5,'RES installed'!$A$2:$C$6,3,FALSE)*(AVERAGE('[1]Profiles, RES, Winter'!J$2:J$4)*(RANDBETWEEN(95,105)/100))</f>
        <v>0.53524402485284683</v>
      </c>
      <c r="K5" s="7">
        <f ca="1">VLOOKUP($A5,'RES installed'!$A$2:$C$6,3,FALSE)*(AVERAGE('[1]Profiles, RES, Winter'!K$2:K$4)*(RANDBETWEEN(95,105)/100))</f>
        <v>1.3341013831215593</v>
      </c>
      <c r="L5" s="7">
        <f ca="1">VLOOKUP($A5,'RES installed'!$A$2:$C$6,3,FALSE)*(AVERAGE('[1]Profiles, RES, Winter'!L$2:L$4)*(RANDBETWEEN(95,105)/100))</f>
        <v>1.7191350104052248</v>
      </c>
      <c r="M5" s="7">
        <f ca="1">VLOOKUP($A5,'RES installed'!$A$2:$C$6,3,FALSE)*(AVERAGE('[1]Profiles, RES, Winter'!M$2:M$4)*(RANDBETWEEN(95,105)/100))</f>
        <v>1.9349965871349744</v>
      </c>
      <c r="N5" s="7">
        <f ca="1">VLOOKUP($A5,'RES installed'!$A$2:$C$6,3,FALSE)*(AVERAGE('[1]Profiles, RES, Winter'!N$2:N$4)*(RANDBETWEEN(95,105)/100))</f>
        <v>2.0287768626716729</v>
      </c>
      <c r="O5" s="7">
        <f ca="1">VLOOKUP($A5,'RES installed'!$A$2:$C$6,3,FALSE)*(AVERAGE('[1]Profiles, RES, Winter'!O$2:O$4)*(RANDBETWEEN(95,105)/100))</f>
        <v>1.6797459457214905</v>
      </c>
      <c r="P5" s="7">
        <f ca="1">VLOOKUP($A5,'RES installed'!$A$2:$C$6,3,FALSE)*(AVERAGE('[1]Profiles, RES, Winter'!P$2:P$4)*(RANDBETWEEN(95,105)/100))</f>
        <v>1.3428347309873836</v>
      </c>
      <c r="Q5" s="7">
        <f ca="1">VLOOKUP($A5,'RES installed'!$A$2:$C$6,3,FALSE)*(AVERAGE('[1]Profiles, RES, Winter'!Q$2:Q$4)*(RANDBETWEEN(95,105)/100))</f>
        <v>0.71345525055082981</v>
      </c>
      <c r="R5" s="7">
        <f ca="1">VLOOKUP($A5,'RES installed'!$A$2:$C$6,3,FALSE)*(AVERAGE('[1]Profiles, RES, Winter'!R$2:R$4)*(RANDBETWEEN(95,105)/100))</f>
        <v>0.16564202401266087</v>
      </c>
      <c r="S5" s="7">
        <f ca="1">VLOOKUP($A5,'RES installed'!$A$2:$C$6,3,FALSE)*(AVERAGE('[1]Profiles, RES, Winter'!S$2:S$4)*(RANDBETWEEN(95,105)/100))</f>
        <v>1.0548502157908114E-3</v>
      </c>
      <c r="T5" s="7">
        <f ca="1">VLOOKUP($A5,'RES installed'!$A$2:$C$6,3,FALSE)*(AVERAGE('[1]Profiles, RES, Winter'!T$2:T$4)*(RANDBETWEEN(95,105)/100))</f>
        <v>1.7650051187351705E-4</v>
      </c>
      <c r="U5" s="7">
        <f ca="1">VLOOKUP($A5,'RES installed'!$A$2:$C$6,3,FALSE)*(AVERAGE('[1]Profiles, RES, Winter'!U$2:U$4)*(RANDBETWEEN(95,105)/100))</f>
        <v>4.6542927676693786E-5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2.6981557377049176E-5</v>
      </c>
      <c r="D6" s="7">
        <f ca="1">VLOOKUP($A6,'RES installed'!$A$2:$C$6,3,FALSE)*(AVERAGE('[1]Profiles, RES, Winter'!D$2:D$4)*(RANDBETWEEN(95,105)/100))</f>
        <v>1.6464752674407972E-5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2.5944479097955057E-2</v>
      </c>
      <c r="J6" s="7">
        <f ca="1">VLOOKUP($A6,'RES installed'!$A$2:$C$6,3,FALSE)*(AVERAGE('[1]Profiles, RES, Winter'!J$2:J$4)*(RANDBETWEEN(95,105)/100))</f>
        <v>0.53524402485284683</v>
      </c>
      <c r="K6" s="7">
        <f ca="1">VLOOKUP($A6,'RES installed'!$A$2:$C$6,3,FALSE)*(AVERAGE('[1]Profiles, RES, Winter'!K$2:K$4)*(RANDBETWEEN(95,105)/100))</f>
        <v>1.3213956556632589</v>
      </c>
      <c r="L6" s="7">
        <f ca="1">VLOOKUP($A6,'RES installed'!$A$2:$C$6,3,FALSE)*(AVERAGE('[1]Profiles, RES, Winter'!L$2:L$4)*(RANDBETWEEN(95,105)/100))</f>
        <v>1.685092732971458</v>
      </c>
      <c r="M6" s="7">
        <f ca="1">VLOOKUP($A6,'RES installed'!$A$2:$C$6,3,FALSE)*(AVERAGE('[1]Profiles, RES, Winter'!M$2:M$4)*(RANDBETWEEN(95,105)/100))</f>
        <v>1.9160260323591412</v>
      </c>
      <c r="N6" s="7">
        <f ca="1">VLOOKUP($A6,'RES installed'!$A$2:$C$6,3,FALSE)*(AVERAGE('[1]Profiles, RES, Winter'!N$2:N$4)*(RANDBETWEEN(95,105)/100))</f>
        <v>2.0088868934297937</v>
      </c>
      <c r="O6" s="7">
        <f ca="1">VLOOKUP($A6,'RES installed'!$A$2:$C$6,3,FALSE)*(AVERAGE('[1]Profiles, RES, Winter'!O$2:O$4)*(RANDBETWEEN(95,105)/100))</f>
        <v>1.6970629142340834</v>
      </c>
      <c r="P6" s="7">
        <f ca="1">VLOOKUP($A6,'RES installed'!$A$2:$C$6,3,FALSE)*(AVERAGE('[1]Profiles, RES, Winter'!P$2:P$4)*(RANDBETWEEN(95,105)/100))</f>
        <v>1.4113467070581684</v>
      </c>
      <c r="Q6" s="7">
        <f ca="1">VLOOKUP($A6,'RES installed'!$A$2:$C$6,3,FALSE)*(AVERAGE('[1]Profiles, RES, Winter'!Q$2:Q$4)*(RANDBETWEEN(95,105)/100))</f>
        <v>0.75061437818368559</v>
      </c>
      <c r="R6" s="7">
        <f ca="1">VLOOKUP($A6,'RES installed'!$A$2:$C$6,3,FALSE)*(AVERAGE('[1]Profiles, RES, Winter'!R$2:R$4)*(RANDBETWEEN(95,105)/100))</f>
        <v>0.15908194385374358</v>
      </c>
      <c r="S6" s="7">
        <f ca="1">VLOOKUP($A6,'RES installed'!$A$2:$C$6,3,FALSE)*(AVERAGE('[1]Profiles, RES, Winter'!S$2:S$4)*(RANDBETWEEN(95,105)/100))</f>
        <v>1.0021077050012708E-3</v>
      </c>
      <c r="T6" s="7">
        <f ca="1">VLOOKUP($A6,'RES installed'!$A$2:$C$6,3,FALSE)*(AVERAGE('[1]Profiles, RES, Winter'!T$2:T$4)*(RANDBETWEEN(95,105)/100))</f>
        <v>1.8201615286956443E-4</v>
      </c>
      <c r="U6" s="7">
        <f ca="1">VLOOKUP($A6,'RES installed'!$A$2:$C$6,3,FALSE)*(AVERAGE('[1]Profiles, RES, Winter'!U$2:U$4)*(RANDBETWEEN(95,105)/100))</f>
        <v>4.9451860656487143E-5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2.7526639344262293E-5</v>
      </c>
      <c r="D7" s="7">
        <f ca="1">VLOOKUP($A7,'RES installed'!$A$2:$C$6,3,FALSE)*(AVERAGE('[1]Profiles, RES, Winter'!D$2:D$4)*(RANDBETWEEN(95,105)/100))</f>
        <v>1.489668099113102E-5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2.5181406183309316E-2</v>
      </c>
      <c r="J7" s="7">
        <f ca="1">VLOOKUP($A7,'RES installed'!$A$2:$C$6,3,FALSE)*(AVERAGE('[1]Profiles, RES, Winter'!J$2:J$4)*(RANDBETWEEN(95,105)/100))</f>
        <v>0.51965439306101635</v>
      </c>
      <c r="K7" s="7">
        <f ca="1">VLOOKUP($A7,'RES installed'!$A$2:$C$6,3,FALSE)*(AVERAGE('[1]Profiles, RES, Winter'!K$2:K$4)*(RANDBETWEEN(95,105)/100))</f>
        <v>1.3086899282049582</v>
      </c>
      <c r="L7" s="7">
        <f ca="1">VLOOKUP($A7,'RES installed'!$A$2:$C$6,3,FALSE)*(AVERAGE('[1]Profiles, RES, Winter'!L$2:L$4)*(RANDBETWEEN(95,105)/100))</f>
        <v>1.7361561491221082</v>
      </c>
      <c r="M7" s="7">
        <f ca="1">VLOOKUP($A7,'RES installed'!$A$2:$C$6,3,FALSE)*(AVERAGE('[1]Profiles, RES, Winter'!M$2:M$4)*(RANDBETWEEN(95,105)/100))</f>
        <v>1.8970554775833082</v>
      </c>
      <c r="N7" s="7">
        <f ca="1">VLOOKUP($A7,'RES installed'!$A$2:$C$6,3,FALSE)*(AVERAGE('[1]Profiles, RES, Winter'!N$2:N$4)*(RANDBETWEEN(95,105)/100))</f>
        <v>2.0287768626716729</v>
      </c>
      <c r="O7" s="7">
        <f ca="1">VLOOKUP($A7,'RES installed'!$A$2:$C$6,3,FALSE)*(AVERAGE('[1]Profiles, RES, Winter'!O$2:O$4)*(RANDBETWEEN(95,105)/100))</f>
        <v>1.6797459457214905</v>
      </c>
      <c r="P7" s="7">
        <f ca="1">VLOOKUP($A7,'RES installed'!$A$2:$C$6,3,FALSE)*(AVERAGE('[1]Profiles, RES, Winter'!P$2:P$4)*(RANDBETWEEN(95,105)/100))</f>
        <v>1.4250491022723255</v>
      </c>
      <c r="Q7" s="7">
        <f ca="1">VLOOKUP($A7,'RES installed'!$A$2:$C$6,3,FALSE)*(AVERAGE('[1]Profiles, RES, Winter'!Q$2:Q$4)*(RANDBETWEEN(95,105)/100))</f>
        <v>0.72831890160397206</v>
      </c>
      <c r="R7" s="7">
        <f ca="1">VLOOKUP($A7,'RES installed'!$A$2:$C$6,3,FALSE)*(AVERAGE('[1]Profiles, RES, Winter'!R$2:R$4)*(RANDBETWEEN(95,105)/100))</f>
        <v>0.15580190377428496</v>
      </c>
      <c r="S7" s="7">
        <f ca="1">VLOOKUP($A7,'RES installed'!$A$2:$C$6,3,FALSE)*(AVERAGE('[1]Profiles, RES, Winter'!S$2:S$4)*(RANDBETWEEN(95,105)/100))</f>
        <v>1.107592726580352E-3</v>
      </c>
      <c r="T7" s="7">
        <f ca="1">VLOOKUP($A7,'RES installed'!$A$2:$C$6,3,FALSE)*(AVERAGE('[1]Profiles, RES, Winter'!T$2:T$4)*(RANDBETWEEN(95,105)/100))</f>
        <v>1.783390588721995E-4</v>
      </c>
      <c r="U7" s="7">
        <f ca="1">VLOOKUP($A7,'RES installed'!$A$2:$C$6,3,FALSE)*(AVERAGE('[1]Profiles, RES, Winter'!U$2:U$4)*(RANDBETWEEN(95,105)/100))</f>
        <v>4.6542927676693786E-5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1.7987704918032785E-5</v>
      </c>
      <c r="D3" s="7">
        <f ca="1">VLOOKUP($A3,'RES installed'!$A$2:$C$6,3,FALSE)*(AVERAGE('[1]Profiles, RES, Winter'!D$2:D$4)*(RANDBETWEEN(95,105)/100))</f>
        <v>1.0976501782938649E-5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1.7805034675067194E-2</v>
      </c>
      <c r="J3" s="7">
        <f ca="1">VLOOKUP($A3,'RES installed'!$A$2:$C$6,3,FALSE)*(AVERAGE('[1]Profiles, RES, Winter'!J$2:J$4)*(RANDBETWEEN(95,105)/100))</f>
        <v>0.35336498728149113</v>
      </c>
      <c r="K3" s="7">
        <f ca="1">VLOOKUP($A3,'RES installed'!$A$2:$C$6,3,FALSE)*(AVERAGE('[1]Profiles, RES, Winter'!K$2:K$4)*(RANDBETWEEN(95,105)/100))</f>
        <v>0.82163704230343659</v>
      </c>
      <c r="L3" s="7">
        <f ca="1">VLOOKUP($A3,'RES installed'!$A$2:$C$6,3,FALSE)*(AVERAGE('[1]Profiles, RES, Winter'!L$2:L$4)*(RANDBETWEEN(95,105)/100))</f>
        <v>1.1687848585593277</v>
      </c>
      <c r="M3" s="7">
        <f ca="1">VLOOKUP($A3,'RES installed'!$A$2:$C$6,3,FALSE)*(AVERAGE('[1]Profiles, RES, Winter'!M$2:M$4)*(RANDBETWEEN(95,105)/100))</f>
        <v>1.3279388343083158</v>
      </c>
      <c r="N3" s="7">
        <f ca="1">VLOOKUP($A3,'RES installed'!$A$2:$C$6,3,FALSE)*(AVERAGE('[1]Profiles, RES, Winter'!N$2:N$4)*(RANDBETWEEN(95,105)/100))</f>
        <v>1.3392579289531956</v>
      </c>
      <c r="O3" s="7">
        <f ca="1">VLOOKUP($A3,'RES installed'!$A$2:$C$6,3,FALSE)*(AVERAGE('[1]Profiles, RES, Winter'!O$2:O$4)*(RANDBETWEEN(95,105)/100))</f>
        <v>1.1890985045313645</v>
      </c>
      <c r="P3" s="7">
        <f ca="1">VLOOKUP($A3,'RES installed'!$A$2:$C$6,3,FALSE)*(AVERAGE('[1]Profiles, RES, Winter'!P$2:P$4)*(RANDBETWEEN(95,105)/100))</f>
        <v>0.94089780470544571</v>
      </c>
      <c r="Q3" s="7">
        <f ca="1">VLOOKUP($A3,'RES installed'!$A$2:$C$6,3,FALSE)*(AVERAGE('[1]Profiles, RES, Winter'!Q$2:Q$4)*(RANDBETWEEN(95,105)/100))</f>
        <v>0.47563683370055321</v>
      </c>
      <c r="R3" s="7">
        <f ca="1">VLOOKUP($A3,'RES installed'!$A$2:$C$6,3,FALSE)*(AVERAGE('[1]Profiles, RES, Winter'!R$2:R$4)*(RANDBETWEEN(95,105)/100))</f>
        <v>0.10933466931528769</v>
      </c>
      <c r="S3" s="7">
        <f ca="1">VLOOKUP($A3,'RES installed'!$A$2:$C$6,3,FALSE)*(AVERAGE('[1]Profiles, RES, Winter'!S$2:S$4)*(RANDBETWEEN(95,105)/100))</f>
        <v>7.3839515105356807E-4</v>
      </c>
      <c r="T3" s="7">
        <f ca="1">VLOOKUP($A3,'RES installed'!$A$2:$C$6,3,FALSE)*(AVERAGE('[1]Profiles, RES, Winter'!T$2:T$4)*(RANDBETWEEN(95,105)/100))</f>
        <v>1.2747259190865119E-4</v>
      </c>
      <c r="U3" s="7">
        <f ca="1">VLOOKUP($A3,'RES installed'!$A$2:$C$6,3,FALSE)*(AVERAGE('[1]Profiles, RES, Winter'!U$2:U$4)*(RANDBETWEEN(95,105)/100))</f>
        <v>3.1351833226661785E-5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2.9663386793384232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1.6788940200452884</v>
      </c>
      <c r="Q4" s="9">
        <f ca="1">VLOOKUP($A4,'RES installed'!$A$2:$C$6,3,FALSE)*(AVERAGE('[1]Profiles, RES, Winter'!Q$5:Q$7)*(RANDBETWEEN(95,105)/100))</f>
        <v>1.7753706908380624</v>
      </c>
      <c r="R4" s="9">
        <f ca="1">VLOOKUP($A4,'RES installed'!$A$2:$C$6,3,FALSE)*(AVERAGE('[1]Profiles, RES, Winter'!R$5:R$7)*(RANDBETWEEN(95,105)/100))</f>
        <v>1.9921183747746078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2.4332210687692846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2.7526639344262293E-5</v>
      </c>
      <c r="D5" s="7">
        <f ca="1">VLOOKUP($A5,'RES installed'!$A$2:$C$6,3,FALSE)*(AVERAGE('[1]Profiles, RES, Winter'!D$2:D$4)*(RANDBETWEEN(95,105)/100))</f>
        <v>1.5994331169424887E-5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2.4418333268663578E-2</v>
      </c>
      <c r="J5" s="7">
        <f ca="1">VLOOKUP($A5,'RES installed'!$A$2:$C$6,3,FALSE)*(AVERAGE('[1]Profiles, RES, Winter'!J$2:J$4)*(RANDBETWEEN(95,105)/100))</f>
        <v>0.49367167340796547</v>
      </c>
      <c r="K5" s="7">
        <f ca="1">VLOOKUP($A5,'RES installed'!$A$2:$C$6,3,FALSE)*(AVERAGE('[1]Profiles, RES, Winter'!K$2:K$4)*(RANDBETWEEN(95,105)/100))</f>
        <v>1.2324555634551548</v>
      </c>
      <c r="L5" s="7">
        <f ca="1">VLOOKUP($A5,'RES installed'!$A$2:$C$6,3,FALSE)*(AVERAGE('[1]Profiles, RES, Winter'!L$2:L$4)*(RANDBETWEEN(95,105)/100))</f>
        <v>1.6170081781039243</v>
      </c>
      <c r="M5" s="7">
        <f ca="1">VLOOKUP($A5,'RES installed'!$A$2:$C$6,3,FALSE)*(AVERAGE('[1]Profiles, RES, Winter'!M$2:M$4)*(RANDBETWEEN(95,105)/100))</f>
        <v>1.8022027037041426</v>
      </c>
      <c r="N5" s="7">
        <f ca="1">VLOOKUP($A5,'RES installed'!$A$2:$C$6,3,FALSE)*(AVERAGE('[1]Profiles, RES, Winter'!N$2:N$4)*(RANDBETWEEN(95,105)/100))</f>
        <v>1.9094370472203976</v>
      </c>
      <c r="O5" s="7">
        <f ca="1">VLOOKUP($A5,'RES installed'!$A$2:$C$6,3,FALSE)*(AVERAGE('[1]Profiles, RES, Winter'!O$2:O$4)*(RANDBETWEEN(95,105)/100))</f>
        <v>1.7663307882844539</v>
      </c>
      <c r="P5" s="7">
        <f ca="1">VLOOKUP($A5,'RES installed'!$A$2:$C$6,3,FALSE)*(AVERAGE('[1]Profiles, RES, Winter'!P$2:P$4)*(RANDBETWEEN(95,105)/100))</f>
        <v>1.4113467070581684</v>
      </c>
      <c r="Q5" s="7">
        <f ca="1">VLOOKUP($A5,'RES installed'!$A$2:$C$6,3,FALSE)*(AVERAGE('[1]Profiles, RES, Winter'!Q$2:Q$4)*(RANDBETWEEN(95,105)/100))</f>
        <v>0.71345525055082981</v>
      </c>
      <c r="R5" s="7">
        <f ca="1">VLOOKUP($A5,'RES installed'!$A$2:$C$6,3,FALSE)*(AVERAGE('[1]Profiles, RES, Winter'!R$2:R$4)*(RANDBETWEEN(95,105)/100))</f>
        <v>0.16892206409211949</v>
      </c>
      <c r="S5" s="7">
        <f ca="1">VLOOKUP($A5,'RES installed'!$A$2:$C$6,3,FALSE)*(AVERAGE('[1]Profiles, RES, Winter'!S$2:S$4)*(RANDBETWEEN(95,105)/100))</f>
        <v>1.0021077050012708E-3</v>
      </c>
      <c r="T5" s="7">
        <f ca="1">VLOOKUP($A5,'RES installed'!$A$2:$C$6,3,FALSE)*(AVERAGE('[1]Profiles, RES, Winter'!T$2:T$4)*(RANDBETWEEN(95,105)/100))</f>
        <v>1.8385469986824691E-4</v>
      </c>
      <c r="U5" s="7">
        <f ca="1">VLOOKUP($A5,'RES installed'!$A$2:$C$6,3,FALSE)*(AVERAGE('[1]Profiles, RES, Winter'!U$2:U$4)*(RANDBETWEEN(95,105)/100))</f>
        <v>4.6058105513394895E-5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2.7799180327868847E-5</v>
      </c>
      <c r="D6" s="7">
        <f ca="1">VLOOKUP($A6,'RES installed'!$A$2:$C$6,3,FALSE)*(AVERAGE('[1]Profiles, RES, Winter'!D$2:D$4)*(RANDBETWEEN(95,105)/100))</f>
        <v>1.6464752674407972E-5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2.645319437438555E-2</v>
      </c>
      <c r="J6" s="7">
        <f ca="1">VLOOKUP($A6,'RES installed'!$A$2:$C$6,3,FALSE)*(AVERAGE('[1]Profiles, RES, Winter'!J$2:J$4)*(RANDBETWEEN(95,105)/100))</f>
        <v>0.53524402485284683</v>
      </c>
      <c r="K6" s="7">
        <f ca="1">VLOOKUP($A6,'RES installed'!$A$2:$C$6,3,FALSE)*(AVERAGE('[1]Profiles, RES, Winter'!K$2:K$4)*(RANDBETWEEN(95,105)/100))</f>
        <v>1.2197498359968544</v>
      </c>
      <c r="L6" s="7">
        <f ca="1">VLOOKUP($A6,'RES installed'!$A$2:$C$6,3,FALSE)*(AVERAGE('[1]Profiles, RES, Winter'!L$2:L$4)*(RANDBETWEEN(95,105)/100))</f>
        <v>1.7531772878389915</v>
      </c>
      <c r="M6" s="7">
        <f ca="1">VLOOKUP($A6,'RES installed'!$A$2:$C$6,3,FALSE)*(AVERAGE('[1]Profiles, RES, Winter'!M$2:M$4)*(RANDBETWEEN(95,105)/100))</f>
        <v>1.8970554775833082</v>
      </c>
      <c r="N6" s="7">
        <f ca="1">VLOOKUP($A6,'RES installed'!$A$2:$C$6,3,FALSE)*(AVERAGE('[1]Profiles, RES, Winter'!N$2:N$4)*(RANDBETWEEN(95,105)/100))</f>
        <v>2.0486668319135517</v>
      </c>
      <c r="O6" s="7">
        <f ca="1">VLOOKUP($A6,'RES installed'!$A$2:$C$6,3,FALSE)*(AVERAGE('[1]Profiles, RES, Winter'!O$2:O$4)*(RANDBETWEEN(95,105)/100))</f>
        <v>1.6970629142340834</v>
      </c>
      <c r="P6" s="7">
        <f ca="1">VLOOKUP($A6,'RES installed'!$A$2:$C$6,3,FALSE)*(AVERAGE('[1]Profiles, RES, Winter'!P$2:P$4)*(RANDBETWEEN(95,105)/100))</f>
        <v>1.3702395214156975</v>
      </c>
      <c r="Q6" s="7">
        <f ca="1">VLOOKUP($A6,'RES installed'!$A$2:$C$6,3,FALSE)*(AVERAGE('[1]Profiles, RES, Winter'!Q$2:Q$4)*(RANDBETWEEN(95,105)/100))</f>
        <v>0.72831890160397206</v>
      </c>
      <c r="R6" s="7">
        <f ca="1">VLOOKUP($A6,'RES installed'!$A$2:$C$6,3,FALSE)*(AVERAGE('[1]Profiles, RES, Winter'!R$2:R$4)*(RANDBETWEEN(95,105)/100))</f>
        <v>0.17056208413184881</v>
      </c>
      <c r="S6" s="7">
        <f ca="1">VLOOKUP($A6,'RES installed'!$A$2:$C$6,3,FALSE)*(AVERAGE('[1]Profiles, RES, Winter'!S$2:S$4)*(RANDBETWEEN(95,105)/100))</f>
        <v>1.0232047093170871E-3</v>
      </c>
      <c r="T6" s="7">
        <f ca="1">VLOOKUP($A6,'RES installed'!$A$2:$C$6,3,FALSE)*(AVERAGE('[1]Profiles, RES, Winter'!T$2:T$4)*(RANDBETWEEN(95,105)/100))</f>
        <v>1.7650051187351705E-4</v>
      </c>
      <c r="U6" s="7">
        <f ca="1">VLOOKUP($A6,'RES installed'!$A$2:$C$6,3,FALSE)*(AVERAGE('[1]Profiles, RES, Winter'!U$2:U$4)*(RANDBETWEEN(95,105)/100))</f>
        <v>4.9451860656487143E-5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2.8616803278688522E-5</v>
      </c>
      <c r="D7" s="7">
        <f ca="1">VLOOKUP($A7,'RES installed'!$A$2:$C$6,3,FALSE)*(AVERAGE('[1]Profiles, RES, Winter'!D$2:D$4)*(RANDBETWEEN(95,105)/100))</f>
        <v>1.6464752674407972E-5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2.5181406183309316E-2</v>
      </c>
      <c r="J7" s="7">
        <f ca="1">VLOOKUP($A7,'RES installed'!$A$2:$C$6,3,FALSE)*(AVERAGE('[1]Profiles, RES, Winter'!J$2:J$4)*(RANDBETWEEN(95,105)/100))</f>
        <v>0.54044056878345703</v>
      </c>
      <c r="K7" s="7">
        <f ca="1">VLOOKUP($A7,'RES installed'!$A$2:$C$6,3,FALSE)*(AVERAGE('[1]Profiles, RES, Winter'!K$2:K$4)*(RANDBETWEEN(95,105)/100))</f>
        <v>1.2451612909134555</v>
      </c>
      <c r="L7" s="7">
        <f ca="1">VLOOKUP($A7,'RES installed'!$A$2:$C$6,3,FALSE)*(AVERAGE('[1]Profiles, RES, Winter'!L$2:L$4)*(RANDBETWEEN(95,105)/100))</f>
        <v>1.7191350104052248</v>
      </c>
      <c r="M7" s="7">
        <f ca="1">VLOOKUP($A7,'RES installed'!$A$2:$C$6,3,FALSE)*(AVERAGE('[1]Profiles, RES, Winter'!M$2:M$4)*(RANDBETWEEN(95,105)/100))</f>
        <v>1.8780849228074752</v>
      </c>
      <c r="N7" s="7">
        <f ca="1">VLOOKUP($A7,'RES installed'!$A$2:$C$6,3,FALSE)*(AVERAGE('[1]Profiles, RES, Winter'!N$2:N$4)*(RANDBETWEEN(95,105)/100))</f>
        <v>2.0685568011554309</v>
      </c>
      <c r="O7" s="7">
        <f ca="1">VLOOKUP($A7,'RES installed'!$A$2:$C$6,3,FALSE)*(AVERAGE('[1]Profiles, RES, Winter'!O$2:O$4)*(RANDBETWEEN(95,105)/100))</f>
        <v>1.6970629142340834</v>
      </c>
      <c r="P7" s="7">
        <f ca="1">VLOOKUP($A7,'RES installed'!$A$2:$C$6,3,FALSE)*(AVERAGE('[1]Profiles, RES, Winter'!P$2:P$4)*(RANDBETWEEN(95,105)/100))</f>
        <v>1.4113467070581684</v>
      </c>
      <c r="Q7" s="7">
        <f ca="1">VLOOKUP($A7,'RES installed'!$A$2:$C$6,3,FALSE)*(AVERAGE('[1]Profiles, RES, Winter'!Q$2:Q$4)*(RANDBETWEEN(95,105)/100))</f>
        <v>0.78034168028997009</v>
      </c>
      <c r="R7" s="7">
        <f ca="1">VLOOKUP($A7,'RES installed'!$A$2:$C$6,3,FALSE)*(AVERAGE('[1]Profiles, RES, Winter'!R$2:R$4)*(RANDBETWEEN(95,105)/100))</f>
        <v>0.16564202401266087</v>
      </c>
      <c r="S7" s="7">
        <f ca="1">VLOOKUP($A7,'RES installed'!$A$2:$C$6,3,FALSE)*(AVERAGE('[1]Profiles, RES, Winter'!S$2:S$4)*(RANDBETWEEN(95,105)/100))</f>
        <v>1.0653987179487195E-3</v>
      </c>
      <c r="T7" s="7">
        <f ca="1">VLOOKUP($A7,'RES installed'!$A$2:$C$6,3,FALSE)*(AVERAGE('[1]Profiles, RES, Winter'!T$2:T$4)*(RANDBETWEEN(95,105)/100))</f>
        <v>1.8569324686692939E-4</v>
      </c>
      <c r="U7" s="7">
        <f ca="1">VLOOKUP($A7,'RES installed'!$A$2:$C$6,3,FALSE)*(AVERAGE('[1]Profiles, RES, Winter'!U$2:U$4)*(RANDBETWEEN(95,105)/100))</f>
        <v>4.9936682819786049E-5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1.7987704918032785E-5</v>
      </c>
      <c r="D3" s="7">
        <f ca="1">VLOOKUP($A3,'RES installed'!$A$2:$C$6,3,FALSE)*(AVERAGE('[1]Profiles, RES, Winter'!D$2:D$4)*(RANDBETWEEN(95,105)/100))</f>
        <v>1.0349273109627868E-5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1.6278888845775719E-2</v>
      </c>
      <c r="J3" s="7">
        <f ca="1">VLOOKUP($A3,'RES installed'!$A$2:$C$6,3,FALSE)*(AVERAGE('[1]Profiles, RES, Winter'!J$2:J$4)*(RANDBETWEEN(95,105)/100))</f>
        <v>0.35682934990189791</v>
      </c>
      <c r="K3" s="7">
        <f ca="1">VLOOKUP($A3,'RES installed'!$A$2:$C$6,3,FALSE)*(AVERAGE('[1]Profiles, RES, Winter'!K$2:K$4)*(RANDBETWEEN(95,105)/100))</f>
        <v>0.86398946716443847</v>
      </c>
      <c r="L3" s="7">
        <f ca="1">VLOOKUP($A3,'RES installed'!$A$2:$C$6,3,FALSE)*(AVERAGE('[1]Profiles, RES, Winter'!L$2:L$4)*(RANDBETWEEN(95,105)/100))</f>
        <v>1.1460900069368165</v>
      </c>
      <c r="M3" s="7">
        <f ca="1">VLOOKUP($A3,'RES installed'!$A$2:$C$6,3,FALSE)*(AVERAGE('[1]Profiles, RES, Winter'!M$2:M$4)*(RANDBETWEEN(95,105)/100))</f>
        <v>1.2899977247566496</v>
      </c>
      <c r="N3" s="7">
        <f ca="1">VLOOKUP($A3,'RES installed'!$A$2:$C$6,3,FALSE)*(AVERAGE('[1]Profiles, RES, Winter'!N$2:N$4)*(RANDBETWEEN(95,105)/100))</f>
        <v>1.3259979494586096</v>
      </c>
      <c r="O3" s="7">
        <f ca="1">VLOOKUP($A3,'RES installed'!$A$2:$C$6,3,FALSE)*(AVERAGE('[1]Profiles, RES, Winter'!O$2:O$4)*(RANDBETWEEN(95,105)/100))</f>
        <v>1.2121877958814882</v>
      </c>
      <c r="P3" s="7">
        <f ca="1">VLOOKUP($A3,'RES installed'!$A$2:$C$6,3,FALSE)*(AVERAGE('[1]Profiles, RES, Winter'!P$2:P$4)*(RANDBETWEEN(95,105)/100))</f>
        <v>0.9134930142771317</v>
      </c>
      <c r="Q3" s="7">
        <f ca="1">VLOOKUP($A3,'RES installed'!$A$2:$C$6,3,FALSE)*(AVERAGE('[1]Profiles, RES, Winter'!Q$2:Q$4)*(RANDBETWEEN(95,105)/100))</f>
        <v>0.51527323650893264</v>
      </c>
      <c r="R3" s="7">
        <f ca="1">VLOOKUP($A3,'RES installed'!$A$2:$C$6,3,FALSE)*(AVERAGE('[1]Profiles, RES, Winter'!R$2:R$4)*(RANDBETWEEN(95,105)/100))</f>
        <v>0.10933466931528769</v>
      </c>
      <c r="S3" s="7">
        <f ca="1">VLOOKUP($A3,'RES installed'!$A$2:$C$6,3,FALSE)*(AVERAGE('[1]Profiles, RES, Winter'!S$2:S$4)*(RANDBETWEEN(95,105)/100))</f>
        <v>6.962011424219356E-4</v>
      </c>
      <c r="T3" s="7">
        <f ca="1">VLOOKUP($A3,'RES installed'!$A$2:$C$6,3,FALSE)*(AVERAGE('[1]Profiles, RES, Winter'!T$2:T$4)*(RANDBETWEEN(95,105)/100))</f>
        <v>1.1889270591479966E-4</v>
      </c>
      <c r="U3" s="7">
        <f ca="1">VLOOKUP($A3,'RES installed'!$A$2:$C$6,3,FALSE)*(AVERAGE('[1]Profiles, RES, Winter'!U$2:U$4)*(RANDBETWEEN(95,105)/100))</f>
        <v>3.2321477553259576E-5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3.0886619238472246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1.6309133118686447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2.2267401638205051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2.2931093463249828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2.8071721311475409E-5</v>
      </c>
      <c r="D5" s="7">
        <f ca="1">VLOOKUP($A5,'RES installed'!$A$2:$C$6,3,FALSE)*(AVERAGE('[1]Profiles, RES, Winter'!D$2:D$4)*(RANDBETWEEN(95,105)/100))</f>
        <v>1.5523909664441802E-5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2.4163975630448337E-2</v>
      </c>
      <c r="J5" s="7">
        <f ca="1">VLOOKUP($A5,'RES installed'!$A$2:$C$6,3,FALSE)*(AVERAGE('[1]Profiles, RES, Winter'!J$2:J$4)*(RANDBETWEEN(95,105)/100))</f>
        <v>0.51445784913040615</v>
      </c>
      <c r="K5" s="7">
        <f ca="1">VLOOKUP($A5,'RES installed'!$A$2:$C$6,3,FALSE)*(AVERAGE('[1]Profiles, RES, Winter'!K$2:K$4)*(RANDBETWEEN(95,105)/100))</f>
        <v>1.2070441085385537</v>
      </c>
      <c r="L5" s="7">
        <f ca="1">VLOOKUP($A5,'RES installed'!$A$2:$C$6,3,FALSE)*(AVERAGE('[1]Profiles, RES, Winter'!L$2:L$4)*(RANDBETWEEN(95,105)/100))</f>
        <v>1.7021138716883413</v>
      </c>
      <c r="M5" s="7">
        <f ca="1">VLOOKUP($A5,'RES installed'!$A$2:$C$6,3,FALSE)*(AVERAGE('[1]Profiles, RES, Winter'!M$2:M$4)*(RANDBETWEEN(95,105)/100))</f>
        <v>1.8970554775833082</v>
      </c>
      <c r="N5" s="7">
        <f ca="1">VLOOKUP($A5,'RES installed'!$A$2:$C$6,3,FALSE)*(AVERAGE('[1]Profiles, RES, Winter'!N$2:N$4)*(RANDBETWEEN(95,105)/100))</f>
        <v>2.0287768626716729</v>
      </c>
      <c r="O5" s="7">
        <f ca="1">VLOOKUP($A5,'RES installed'!$A$2:$C$6,3,FALSE)*(AVERAGE('[1]Profiles, RES, Winter'!O$2:O$4)*(RANDBETWEEN(95,105)/100))</f>
        <v>1.7490138197718614</v>
      </c>
      <c r="P5" s="7">
        <f ca="1">VLOOKUP($A5,'RES installed'!$A$2:$C$6,3,FALSE)*(AVERAGE('[1]Profiles, RES, Winter'!P$2:P$4)*(RANDBETWEEN(95,105)/100))</f>
        <v>1.3976443118440116</v>
      </c>
      <c r="Q5" s="7">
        <f ca="1">VLOOKUP($A5,'RES installed'!$A$2:$C$6,3,FALSE)*(AVERAGE('[1]Profiles, RES, Winter'!Q$2:Q$4)*(RANDBETWEEN(95,105)/100))</f>
        <v>0.72831890160397206</v>
      </c>
      <c r="R5" s="7">
        <f ca="1">VLOOKUP($A5,'RES installed'!$A$2:$C$6,3,FALSE)*(AVERAGE('[1]Profiles, RES, Winter'!R$2:R$4)*(RANDBETWEEN(95,105)/100))</f>
        <v>0.16728204405239017</v>
      </c>
      <c r="S5" s="7">
        <f ca="1">VLOOKUP($A5,'RES installed'!$A$2:$C$6,3,FALSE)*(AVERAGE('[1]Profiles, RES, Winter'!S$2:S$4)*(RANDBETWEEN(95,105)/100))</f>
        <v>1.107592726580352E-3</v>
      </c>
      <c r="T5" s="7">
        <f ca="1">VLOOKUP($A5,'RES installed'!$A$2:$C$6,3,FALSE)*(AVERAGE('[1]Profiles, RES, Winter'!T$2:T$4)*(RANDBETWEEN(95,105)/100))</f>
        <v>1.7650051187351705E-4</v>
      </c>
      <c r="U5" s="7">
        <f ca="1">VLOOKUP($A5,'RES installed'!$A$2:$C$6,3,FALSE)*(AVERAGE('[1]Profiles, RES, Winter'!U$2:U$4)*(RANDBETWEEN(95,105)/100))</f>
        <v>4.6058105513394895E-5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2.8344262295081967E-5</v>
      </c>
      <c r="D6" s="7">
        <f ca="1">VLOOKUP($A6,'RES installed'!$A$2:$C$6,3,FALSE)*(AVERAGE('[1]Profiles, RES, Winter'!D$2:D$4)*(RANDBETWEEN(95,105)/100))</f>
        <v>1.5994331169424887E-5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2.5435763821524564E-2</v>
      </c>
      <c r="J6" s="7">
        <f ca="1">VLOOKUP($A6,'RES installed'!$A$2:$C$6,3,FALSE)*(AVERAGE('[1]Profiles, RES, Winter'!J$2:J$4)*(RANDBETWEEN(95,105)/100))</f>
        <v>0.49886821733857567</v>
      </c>
      <c r="K6" s="7">
        <f ca="1">VLOOKUP($A6,'RES installed'!$A$2:$C$6,3,FALSE)*(AVERAGE('[1]Profiles, RES, Winter'!K$2:K$4)*(RANDBETWEEN(95,105)/100))</f>
        <v>1.3213956556632589</v>
      </c>
      <c r="L6" s="7">
        <f ca="1">VLOOKUP($A6,'RES installed'!$A$2:$C$6,3,FALSE)*(AVERAGE('[1]Profiles, RES, Winter'!L$2:L$4)*(RANDBETWEEN(95,105)/100))</f>
        <v>1.685092732971458</v>
      </c>
      <c r="M6" s="7">
        <f ca="1">VLOOKUP($A6,'RES installed'!$A$2:$C$6,3,FALSE)*(AVERAGE('[1]Profiles, RES, Winter'!M$2:M$4)*(RANDBETWEEN(95,105)/100))</f>
        <v>1.9919082514624737</v>
      </c>
      <c r="N6" s="7">
        <f ca="1">VLOOKUP($A6,'RES installed'!$A$2:$C$6,3,FALSE)*(AVERAGE('[1]Profiles, RES, Winter'!N$2:N$4)*(RANDBETWEEN(95,105)/100))</f>
        <v>2.0287768626716729</v>
      </c>
      <c r="O6" s="7">
        <f ca="1">VLOOKUP($A6,'RES installed'!$A$2:$C$6,3,FALSE)*(AVERAGE('[1]Profiles, RES, Winter'!O$2:O$4)*(RANDBETWEEN(95,105)/100))</f>
        <v>1.7316968512592688</v>
      </c>
      <c r="P6" s="7">
        <f ca="1">VLOOKUP($A6,'RES installed'!$A$2:$C$6,3,FALSE)*(AVERAGE('[1]Profiles, RES, Winter'!P$2:P$4)*(RANDBETWEEN(95,105)/100))</f>
        <v>1.3839419166298546</v>
      </c>
      <c r="Q6" s="7">
        <f ca="1">VLOOKUP($A6,'RES installed'!$A$2:$C$6,3,FALSE)*(AVERAGE('[1]Profiles, RES, Winter'!Q$2:Q$4)*(RANDBETWEEN(95,105)/100))</f>
        <v>0.78034168028997009</v>
      </c>
      <c r="R6" s="7">
        <f ca="1">VLOOKUP($A6,'RES installed'!$A$2:$C$6,3,FALSE)*(AVERAGE('[1]Profiles, RES, Winter'!R$2:R$4)*(RANDBETWEEN(95,105)/100))</f>
        <v>0.15744192381401428</v>
      </c>
      <c r="S6" s="7">
        <f ca="1">VLOOKUP($A6,'RES installed'!$A$2:$C$6,3,FALSE)*(AVERAGE('[1]Profiles, RES, Winter'!S$2:S$4)*(RANDBETWEEN(95,105)/100))</f>
        <v>1.0864957222645358E-3</v>
      </c>
      <c r="T6" s="7">
        <f ca="1">VLOOKUP($A6,'RES installed'!$A$2:$C$6,3,FALSE)*(AVERAGE('[1]Profiles, RES, Winter'!T$2:T$4)*(RANDBETWEEN(95,105)/100))</f>
        <v>1.9120888786297677E-4</v>
      </c>
      <c r="U6" s="7">
        <f ca="1">VLOOKUP($A6,'RES installed'!$A$2:$C$6,3,FALSE)*(AVERAGE('[1]Profiles, RES, Winter'!U$2:U$4)*(RANDBETWEEN(95,105)/100))</f>
        <v>5.0906327146383832E-5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2.8616803278688522E-5</v>
      </c>
      <c r="D7" s="7">
        <f ca="1">VLOOKUP($A7,'RES installed'!$A$2:$C$6,3,FALSE)*(AVERAGE('[1]Profiles, RES, Winter'!D$2:D$4)*(RANDBETWEEN(95,105)/100))</f>
        <v>1.5680716832769496E-5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2.5435763821524564E-2</v>
      </c>
      <c r="J7" s="7">
        <f ca="1">VLOOKUP($A7,'RES installed'!$A$2:$C$6,3,FALSE)*(AVERAGE('[1]Profiles, RES, Winter'!J$2:J$4)*(RANDBETWEEN(95,105)/100))</f>
        <v>0.49886821733857567</v>
      </c>
      <c r="K7" s="7">
        <f ca="1">VLOOKUP($A7,'RES installed'!$A$2:$C$6,3,FALSE)*(AVERAGE('[1]Profiles, RES, Winter'!K$2:K$4)*(RANDBETWEEN(95,105)/100))</f>
        <v>1.2197498359968544</v>
      </c>
      <c r="L7" s="7">
        <f ca="1">VLOOKUP($A7,'RES installed'!$A$2:$C$6,3,FALSE)*(AVERAGE('[1]Profiles, RES, Winter'!L$2:L$4)*(RANDBETWEEN(95,105)/100))</f>
        <v>1.7872195652727587</v>
      </c>
      <c r="M7" s="7">
        <f ca="1">VLOOKUP($A7,'RES installed'!$A$2:$C$6,3,FALSE)*(AVERAGE('[1]Profiles, RES, Winter'!M$2:M$4)*(RANDBETWEEN(95,105)/100))</f>
        <v>1.9919082514624737</v>
      </c>
      <c r="N7" s="7">
        <f ca="1">VLOOKUP($A7,'RES installed'!$A$2:$C$6,3,FALSE)*(AVERAGE('[1]Profiles, RES, Winter'!N$2:N$4)*(RANDBETWEEN(95,105)/100))</f>
        <v>1.9889969241879144</v>
      </c>
      <c r="O7" s="7">
        <f ca="1">VLOOKUP($A7,'RES installed'!$A$2:$C$6,3,FALSE)*(AVERAGE('[1]Profiles, RES, Winter'!O$2:O$4)*(RANDBETWEEN(95,105)/100))</f>
        <v>1.7143798827466759</v>
      </c>
      <c r="P7" s="7">
        <f ca="1">VLOOKUP($A7,'RES installed'!$A$2:$C$6,3,FALSE)*(AVERAGE('[1]Profiles, RES, Winter'!P$2:P$4)*(RANDBETWEEN(95,105)/100))</f>
        <v>1.3154299405590695</v>
      </c>
      <c r="Q7" s="7">
        <f ca="1">VLOOKUP($A7,'RES installed'!$A$2:$C$6,3,FALSE)*(AVERAGE('[1]Profiles, RES, Winter'!Q$2:Q$4)*(RANDBETWEEN(95,105)/100))</f>
        <v>0.73575072713054324</v>
      </c>
      <c r="R7" s="7">
        <f ca="1">VLOOKUP($A7,'RES installed'!$A$2:$C$6,3,FALSE)*(AVERAGE('[1]Profiles, RES, Winter'!R$2:R$4)*(RANDBETWEEN(95,105)/100))</f>
        <v>0.17056208413184881</v>
      </c>
      <c r="S7" s="7">
        <f ca="1">VLOOKUP($A7,'RES installed'!$A$2:$C$6,3,FALSE)*(AVERAGE('[1]Profiles, RES, Winter'!S$2:S$4)*(RANDBETWEEN(95,105)/100))</f>
        <v>1.0864957222645358E-3</v>
      </c>
      <c r="T7" s="7">
        <f ca="1">VLOOKUP($A7,'RES installed'!$A$2:$C$6,3,FALSE)*(AVERAGE('[1]Profiles, RES, Winter'!T$2:T$4)*(RANDBETWEEN(95,105)/100))</f>
        <v>1.8753179386561187E-4</v>
      </c>
      <c r="U7" s="7">
        <f ca="1">VLOOKUP($A7,'RES installed'!$A$2:$C$6,3,FALSE)*(AVERAGE('[1]Profiles, RES, Winter'!U$2:U$4)*(RANDBETWEEN(95,105)/100))</f>
        <v>4.7997394166590475E-5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3</v>
      </c>
    </row>
    <row r="5" spans="1:3" x14ac:dyDescent="0.25">
      <c r="A5">
        <v>5</v>
      </c>
      <c r="B5">
        <v>24</v>
      </c>
      <c r="C5" s="5">
        <v>3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5.3909459782194009</v>
      </c>
      <c r="C2" s="4">
        <f>('[1]Pc, Summer, S1'!C2*Main!$B$5)+(VLOOKUP($A2,'FL Ratio'!$A$2:$B$9,2,FALSE)*'FL Characterization'!C$2)</f>
        <v>5.3579809523379032</v>
      </c>
      <c r="D2" s="4">
        <f>('[1]Pc, Summer, S1'!D2*Main!$B$5)+(VLOOKUP($A2,'FL Ratio'!$A$2:$B$9,2,FALSE)*'FL Characterization'!D$2)</f>
        <v>5.1292386396172898</v>
      </c>
      <c r="E2" s="4">
        <f>('[1]Pc, Summer, S1'!E2*Main!$B$5)+(VLOOKUP($A2,'FL Ratio'!$A$2:$B$9,2,FALSE)*'FL Characterization'!E$2)</f>
        <v>5.0221238418736585</v>
      </c>
      <c r="F2" s="4">
        <f>('[1]Pc, Summer, S1'!F2*Main!$B$5)+(VLOOKUP($A2,'FL Ratio'!$A$2:$B$9,2,FALSE)*'FL Characterization'!F$2)</f>
        <v>4.916703568504813</v>
      </c>
      <c r="G2" s="4">
        <f>('[1]Pc, Summer, S1'!G2*Main!$B$5)+(VLOOKUP($A2,'FL Ratio'!$A$2:$B$9,2,FALSE)*'FL Characterization'!G$2)</f>
        <v>4.9357646610652726</v>
      </c>
      <c r="H2" s="4">
        <f>('[1]Pc, Summer, S1'!H2*Main!$B$5)+(VLOOKUP($A2,'FL Ratio'!$A$2:$B$9,2,FALSE)*'FL Characterization'!H$2)</f>
        <v>4.9568739037301013</v>
      </c>
      <c r="I2" s="4">
        <f>('[1]Pc, Summer, S1'!I2*Main!$B$5)+(VLOOKUP($A2,'FL Ratio'!$A$2:$B$9,2,FALSE)*'FL Characterization'!I$2)</f>
        <v>5.7059586198680181</v>
      </c>
      <c r="J2" s="4">
        <f>('[1]Pc, Summer, S1'!J2*Main!$B$5)+(VLOOKUP($A2,'FL Ratio'!$A$2:$B$9,2,FALSE)*'FL Characterization'!J$2)</f>
        <v>6.1265467718277016</v>
      </c>
      <c r="K2" s="4">
        <f>('[1]Pc, Summer, S1'!K2*Main!$B$5)+(VLOOKUP($A2,'FL Ratio'!$A$2:$B$9,2,FALSE)*'FL Characterization'!K$2)</f>
        <v>6.0706555117448753</v>
      </c>
      <c r="L2" s="4">
        <f>('[1]Pc, Summer, S1'!L2*Main!$B$5)+(VLOOKUP($A2,'FL Ratio'!$A$2:$B$9,2,FALSE)*'FL Characterization'!L$2)</f>
        <v>5.941476086384359</v>
      </c>
      <c r="M2" s="4">
        <f>('[1]Pc, Summer, S1'!M2*Main!$B$5)+(VLOOKUP($A2,'FL Ratio'!$A$2:$B$9,2,FALSE)*'FL Characterization'!M$2)</f>
        <v>6.0247868348153579</v>
      </c>
      <c r="N2" s="4">
        <f>('[1]Pc, Summer, S1'!N2*Main!$B$5)+(VLOOKUP($A2,'FL Ratio'!$A$2:$B$9,2,FALSE)*'FL Characterization'!N$2)</f>
        <v>6.2780889766276413</v>
      </c>
      <c r="O2" s="4">
        <f>('[1]Pc, Summer, S1'!O2*Main!$B$5)+(VLOOKUP($A2,'FL Ratio'!$A$2:$B$9,2,FALSE)*'FL Characterization'!O$2)</f>
        <v>6.2360552806931802</v>
      </c>
      <c r="P2" s="4">
        <f>('[1]Pc, Summer, S1'!P2*Main!$B$5)+(VLOOKUP($A2,'FL Ratio'!$A$2:$B$9,2,FALSE)*'FL Characterization'!P$2)</f>
        <v>5.7748433256407887</v>
      </c>
      <c r="Q2" s="4">
        <f>('[1]Pc, Summer, S1'!Q2*Main!$B$5)+(VLOOKUP($A2,'FL Ratio'!$A$2:$B$9,2,FALSE)*'FL Characterization'!Q$2)</f>
        <v>5.9441450688388233</v>
      </c>
      <c r="R2" s="4">
        <f>('[1]Pc, Summer, S1'!R2*Main!$B$5)+(VLOOKUP($A2,'FL Ratio'!$A$2:$B$9,2,FALSE)*'FL Characterization'!R$2)</f>
        <v>5.9356334370507629</v>
      </c>
      <c r="S2" s="4">
        <f>('[1]Pc, Summer, S1'!S2*Main!$B$5)+(VLOOKUP($A2,'FL Ratio'!$A$2:$B$9,2,FALSE)*'FL Characterization'!S$2)</f>
        <v>5.8426697633595177</v>
      </c>
      <c r="T2" s="4">
        <f>('[1]Pc, Summer, S1'!T2*Main!$B$5)+(VLOOKUP($A2,'FL Ratio'!$A$2:$B$9,2,FALSE)*'FL Characterization'!T$2)</f>
        <v>5.4767129182110637</v>
      </c>
      <c r="U2" s="4">
        <f>('[1]Pc, Summer, S1'!U2*Main!$B$5)+(VLOOKUP($A2,'FL Ratio'!$A$2:$B$9,2,FALSE)*'FL Characterization'!U$2)</f>
        <v>5.374122575282354</v>
      </c>
      <c r="V2" s="4">
        <f>('[1]Pc, Summer, S1'!V2*Main!$B$5)+(VLOOKUP($A2,'FL Ratio'!$A$2:$B$9,2,FALSE)*'FL Characterization'!V$2)</f>
        <v>5.3993163251841816</v>
      </c>
      <c r="W2" s="4">
        <f>('[1]Pc, Summer, S1'!W2*Main!$B$5)+(VLOOKUP($A2,'FL Ratio'!$A$2:$B$9,2,FALSE)*'FL Characterization'!W$2)</f>
        <v>5.293252338975317</v>
      </c>
      <c r="X2" s="4">
        <f>('[1]Pc, Summer, S1'!X2*Main!$B$5)+(VLOOKUP($A2,'FL Ratio'!$A$2:$B$9,2,FALSE)*'FL Characterization'!X$2)</f>
        <v>5.1670512326707119</v>
      </c>
      <c r="Y2" s="4">
        <f>('[1]Pc, Summer, S1'!Y2*Main!$B$5)+(VLOOKUP($A2,'FL Ratio'!$A$2:$B$9,2,FALSE)*'FL Characterization'!Y$2)</f>
        <v>5.0788804368005618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4.0161925928521764</v>
      </c>
      <c r="C3" s="4">
        <f>('[1]Pc, Summer, S1'!C3*Main!$B$5)+(VLOOKUP($A3,'FL Ratio'!$A$2:$B$9,2,FALSE)*'FL Characterization'!C$2)</f>
        <v>3.8215091706233344</v>
      </c>
      <c r="D3" s="4">
        <f>('[1]Pc, Summer, S1'!D3*Main!$B$5)+(VLOOKUP($A3,'FL Ratio'!$A$2:$B$9,2,FALSE)*'FL Characterization'!D$2)</f>
        <v>3.6443083589087277</v>
      </c>
      <c r="E3" s="4">
        <f>('[1]Pc, Summer, S1'!E3*Main!$B$5)+(VLOOKUP($A3,'FL Ratio'!$A$2:$B$9,2,FALSE)*'FL Characterization'!E$2)</f>
        <v>3.3357603422752256</v>
      </c>
      <c r="F3" s="4">
        <f>('[1]Pc, Summer, S1'!F3*Main!$B$5)+(VLOOKUP($A3,'FL Ratio'!$A$2:$B$9,2,FALSE)*'FL Characterization'!F$2)</f>
        <v>3.1631328744502234</v>
      </c>
      <c r="G3" s="4">
        <f>('[1]Pc, Summer, S1'!G3*Main!$B$5)+(VLOOKUP($A3,'FL Ratio'!$A$2:$B$9,2,FALSE)*'FL Characterization'!G$2)</f>
        <v>3.2700210908792169</v>
      </c>
      <c r="H3" s="4">
        <f>('[1]Pc, Summer, S1'!H3*Main!$B$5)+(VLOOKUP($A3,'FL Ratio'!$A$2:$B$9,2,FALSE)*'FL Characterization'!H$2)</f>
        <v>3.5170369160422137</v>
      </c>
      <c r="I3" s="4">
        <f>('[1]Pc, Summer, S1'!I3*Main!$B$5)+(VLOOKUP($A3,'FL Ratio'!$A$2:$B$9,2,FALSE)*'FL Characterization'!I$2)</f>
        <v>4.3911424894416946</v>
      </c>
      <c r="J3" s="4">
        <f>('[1]Pc, Summer, S1'!J3*Main!$B$5)+(VLOOKUP($A3,'FL Ratio'!$A$2:$B$9,2,FALSE)*'FL Characterization'!J$2)</f>
        <v>4.782106378046131</v>
      </c>
      <c r="K3" s="4">
        <f>('[1]Pc, Summer, S1'!K3*Main!$B$5)+(VLOOKUP($A3,'FL Ratio'!$A$2:$B$9,2,FALSE)*'FL Characterization'!K$2)</f>
        <v>5.1158293997884066</v>
      </c>
      <c r="L3" s="4">
        <f>('[1]Pc, Summer, S1'!L3*Main!$B$5)+(VLOOKUP($A3,'FL Ratio'!$A$2:$B$9,2,FALSE)*'FL Characterization'!L$2)</f>
        <v>4.6456793434216328</v>
      </c>
      <c r="M3" s="4">
        <f>('[1]Pc, Summer, S1'!M3*Main!$B$5)+(VLOOKUP($A3,'FL Ratio'!$A$2:$B$9,2,FALSE)*'FL Characterization'!M$2)</f>
        <v>4.8859543871171631</v>
      </c>
      <c r="N3" s="4">
        <f>('[1]Pc, Summer, S1'!N3*Main!$B$5)+(VLOOKUP($A3,'FL Ratio'!$A$2:$B$9,2,FALSE)*'FL Characterization'!N$2)</f>
        <v>4.9193572105674814</v>
      </c>
      <c r="O3" s="4">
        <f>('[1]Pc, Summer, S1'!O3*Main!$B$5)+(VLOOKUP($A3,'FL Ratio'!$A$2:$B$9,2,FALSE)*'FL Characterization'!O$2)</f>
        <v>4.8630590528536199</v>
      </c>
      <c r="P3" s="4">
        <f>('[1]Pc, Summer, S1'!P3*Main!$B$5)+(VLOOKUP($A3,'FL Ratio'!$A$2:$B$9,2,FALSE)*'FL Characterization'!P$2)</f>
        <v>4.208706997739454</v>
      </c>
      <c r="Q3" s="4">
        <f>('[1]Pc, Summer, S1'!Q3*Main!$B$5)+(VLOOKUP($A3,'FL Ratio'!$A$2:$B$9,2,FALSE)*'FL Characterization'!Q$2)</f>
        <v>4.3780875996293025</v>
      </c>
      <c r="R3" s="4">
        <f>('[1]Pc, Summer, S1'!R3*Main!$B$5)+(VLOOKUP($A3,'FL Ratio'!$A$2:$B$9,2,FALSE)*'FL Characterization'!R$2)</f>
        <v>4.5642436993932876</v>
      </c>
      <c r="S3" s="4">
        <f>('[1]Pc, Summer, S1'!S3*Main!$B$5)+(VLOOKUP($A3,'FL Ratio'!$A$2:$B$9,2,FALSE)*'FL Characterization'!S$2)</f>
        <v>4.629465334999832</v>
      </c>
      <c r="T3" s="4">
        <f>('[1]Pc, Summer, S1'!T3*Main!$B$5)+(VLOOKUP($A3,'FL Ratio'!$A$2:$B$9,2,FALSE)*'FL Characterization'!T$2)</f>
        <v>4.7516661752550107</v>
      </c>
      <c r="U3" s="4">
        <f>('[1]Pc, Summer, S1'!U3*Main!$B$5)+(VLOOKUP($A3,'FL Ratio'!$A$2:$B$9,2,FALSE)*'FL Characterization'!U$2)</f>
        <v>4.9720555743502457</v>
      </c>
      <c r="V3" s="4">
        <f>('[1]Pc, Summer, S1'!V3*Main!$B$5)+(VLOOKUP($A3,'FL Ratio'!$A$2:$B$9,2,FALSE)*'FL Characterization'!V$2)</f>
        <v>5.2320356697742083</v>
      </c>
      <c r="W3" s="4">
        <f>('[1]Pc, Summer, S1'!W3*Main!$B$5)+(VLOOKUP($A3,'FL Ratio'!$A$2:$B$9,2,FALSE)*'FL Characterization'!W$2)</f>
        <v>4.7724420744774578</v>
      </c>
      <c r="X3" s="4">
        <f>('[1]Pc, Summer, S1'!X3*Main!$B$5)+(VLOOKUP($A3,'FL Ratio'!$A$2:$B$9,2,FALSE)*'FL Characterization'!X$2)</f>
        <v>4.3340065316318324</v>
      </c>
      <c r="Y3" s="4">
        <f>('[1]Pc, Summer, S1'!Y3*Main!$B$5)+(VLOOKUP($A3,'FL Ratio'!$A$2:$B$9,2,FALSE)*'FL Characterization'!Y$2)</f>
        <v>4.0851904863877921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2.683992049305238</v>
      </c>
      <c r="C4" s="4">
        <f>('[1]Pc, Summer, S1'!C4*Main!$B$5)+(VLOOKUP($A4,'FL Ratio'!$A$2:$B$9,2,FALSE)*'FL Characterization'!C$2)</f>
        <v>2.5507514160013463</v>
      </c>
      <c r="D4" s="4">
        <f>('[1]Pc, Summer, S1'!D4*Main!$B$5)+(VLOOKUP($A4,'FL Ratio'!$A$2:$B$9,2,FALSE)*'FL Characterization'!D$2)</f>
        <v>2.3422038634934044</v>
      </c>
      <c r="E4" s="4">
        <f>('[1]Pc, Summer, S1'!E4*Main!$B$5)+(VLOOKUP($A4,'FL Ratio'!$A$2:$B$9,2,FALSE)*'FL Characterization'!E$2)</f>
        <v>2.4111975609110354</v>
      </c>
      <c r="F4" s="4">
        <f>('[1]Pc, Summer, S1'!F4*Main!$B$5)+(VLOOKUP($A4,'FL Ratio'!$A$2:$B$9,2,FALSE)*'FL Characterization'!F$2)</f>
        <v>2.3238828894466401</v>
      </c>
      <c r="G4" s="4">
        <f>('[1]Pc, Summer, S1'!G4*Main!$B$5)+(VLOOKUP($A4,'FL Ratio'!$A$2:$B$9,2,FALSE)*'FL Characterization'!G$2)</f>
        <v>2.3335858324043737</v>
      </c>
      <c r="H4" s="4">
        <f>('[1]Pc, Summer, S1'!H4*Main!$B$5)+(VLOOKUP($A4,'FL Ratio'!$A$2:$B$9,2,FALSE)*'FL Characterization'!H$2)</f>
        <v>3.2724980706036173</v>
      </c>
      <c r="I4" s="4">
        <f>('[1]Pc, Summer, S1'!I4*Main!$B$5)+(VLOOKUP($A4,'FL Ratio'!$A$2:$B$9,2,FALSE)*'FL Characterization'!I$2)</f>
        <v>3.9389147789091239</v>
      </c>
      <c r="J4" s="4">
        <f>('[1]Pc, Summer, S1'!J4*Main!$B$5)+(VLOOKUP($A4,'FL Ratio'!$A$2:$B$9,2,FALSE)*'FL Characterization'!J$2)</f>
        <v>4.1219062744580839</v>
      </c>
      <c r="K4" s="4">
        <f>('[1]Pc, Summer, S1'!K4*Main!$B$5)+(VLOOKUP($A4,'FL Ratio'!$A$2:$B$9,2,FALSE)*'FL Characterization'!K$2)</f>
        <v>3.8834344605188522</v>
      </c>
      <c r="L4" s="4">
        <f>('[1]Pc, Summer, S1'!L4*Main!$B$5)+(VLOOKUP($A4,'FL Ratio'!$A$2:$B$9,2,FALSE)*'FL Characterization'!L$2)</f>
        <v>3.7808161549628903</v>
      </c>
      <c r="M4" s="4">
        <f>('[1]Pc, Summer, S1'!M4*Main!$B$5)+(VLOOKUP($A4,'FL Ratio'!$A$2:$B$9,2,FALSE)*'FL Characterization'!M$2)</f>
        <v>4.0698109154083326</v>
      </c>
      <c r="N4" s="4">
        <f>('[1]Pc, Summer, S1'!N4*Main!$B$5)+(VLOOKUP($A4,'FL Ratio'!$A$2:$B$9,2,FALSE)*'FL Characterization'!N$2)</f>
        <v>4.2761096408491222</v>
      </c>
      <c r="O4" s="4">
        <f>('[1]Pc, Summer, S1'!O4*Main!$B$5)+(VLOOKUP($A4,'FL Ratio'!$A$2:$B$9,2,FALSE)*'FL Characterization'!O$2)</f>
        <v>4.0237772451216474</v>
      </c>
      <c r="P4" s="4">
        <f>('[1]Pc, Summer, S1'!P4*Main!$B$5)+(VLOOKUP($A4,'FL Ratio'!$A$2:$B$9,2,FALSE)*'FL Characterization'!P$2)</f>
        <v>3.6863176209909398</v>
      </c>
      <c r="Q4" s="4">
        <f>('[1]Pc, Summer, S1'!Q4*Main!$B$5)+(VLOOKUP($A4,'FL Ratio'!$A$2:$B$9,2,FALSE)*'FL Characterization'!Q$2)</f>
        <v>3.5000777585096499</v>
      </c>
      <c r="R4" s="4">
        <f>('[1]Pc, Summer, S1'!R4*Main!$B$5)+(VLOOKUP($A4,'FL Ratio'!$A$2:$B$9,2,FALSE)*'FL Characterization'!R$2)</f>
        <v>3.5250590676819344</v>
      </c>
      <c r="S4" s="4">
        <f>('[1]Pc, Summer, S1'!S4*Main!$B$5)+(VLOOKUP($A4,'FL Ratio'!$A$2:$B$9,2,FALSE)*'FL Characterization'!S$2)</f>
        <v>3.4736961053912498</v>
      </c>
      <c r="T4" s="4">
        <f>('[1]Pc, Summer, S1'!T4*Main!$B$5)+(VLOOKUP($A4,'FL Ratio'!$A$2:$B$9,2,FALSE)*'FL Characterization'!T$2)</f>
        <v>3.3430129601601291</v>
      </c>
      <c r="U4" s="4">
        <f>('[1]Pc, Summer, S1'!U4*Main!$B$5)+(VLOOKUP($A4,'FL Ratio'!$A$2:$B$9,2,FALSE)*'FL Characterization'!U$2)</f>
        <v>3.6138287854484235</v>
      </c>
      <c r="V4" s="4">
        <f>('[1]Pc, Summer, S1'!V4*Main!$B$5)+(VLOOKUP($A4,'FL Ratio'!$A$2:$B$9,2,FALSE)*'FL Characterization'!V$2)</f>
        <v>3.8106893301221887</v>
      </c>
      <c r="W4" s="4">
        <f>('[1]Pc, Summer, S1'!W4*Main!$B$5)+(VLOOKUP($A4,'FL Ratio'!$A$2:$B$9,2,FALSE)*'FL Characterization'!W$2)</f>
        <v>3.5303113208862977</v>
      </c>
      <c r="X4" s="4">
        <f>('[1]Pc, Summer, S1'!X4*Main!$B$5)+(VLOOKUP($A4,'FL Ratio'!$A$2:$B$9,2,FALSE)*'FL Characterization'!X$2)</f>
        <v>3.2802537047536218</v>
      </c>
      <c r="Y4" s="4">
        <f>('[1]Pc, Summer, S1'!Y4*Main!$B$5)+(VLOOKUP($A4,'FL Ratio'!$A$2:$B$9,2,FALSE)*'FL Characterization'!Y$2)</f>
        <v>2.8190512264054903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1.2530966223133411</v>
      </c>
      <c r="C5" s="4">
        <f>('[1]Pc, Summer, S1'!C5*Main!$B$5)+(VLOOKUP($A5,'FL Ratio'!$A$2:$B$9,2,FALSE)*'FL Characterization'!C$2)</f>
        <v>1.0383380246743816</v>
      </c>
      <c r="D5" s="4">
        <f>('[1]Pc, Summer, S1'!D5*Main!$B$5)+(VLOOKUP($A5,'FL Ratio'!$A$2:$B$9,2,FALSE)*'FL Characterization'!D$2)</f>
        <v>0.84162566430021934</v>
      </c>
      <c r="E5" s="4">
        <f>('[1]Pc, Summer, S1'!E5*Main!$B$5)+(VLOOKUP($A5,'FL Ratio'!$A$2:$B$9,2,FALSE)*'FL Characterization'!E$2)</f>
        <v>0.82348007057808781</v>
      </c>
      <c r="F5" s="4">
        <f>('[1]Pc, Summer, S1'!F5*Main!$B$5)+(VLOOKUP($A5,'FL Ratio'!$A$2:$B$9,2,FALSE)*'FL Characterization'!F$2)</f>
        <v>0.73722629745654067</v>
      </c>
      <c r="G5" s="4">
        <f>('[1]Pc, Summer, S1'!G5*Main!$B$5)+(VLOOKUP($A5,'FL Ratio'!$A$2:$B$9,2,FALSE)*'FL Characterization'!G$2)</f>
        <v>0.68381457019351344</v>
      </c>
      <c r="H5" s="4">
        <f>('[1]Pc, Summer, S1'!H5*Main!$B$5)+(VLOOKUP($A5,'FL Ratio'!$A$2:$B$9,2,FALSE)*'FL Characterization'!H$2)</f>
        <v>1.3961167442590303</v>
      </c>
      <c r="I5" s="4">
        <f>('[1]Pc, Summer, S1'!I5*Main!$B$5)+(VLOOKUP($A5,'FL Ratio'!$A$2:$B$9,2,FALSE)*'FL Characterization'!I$2)</f>
        <v>2.2457410779630878</v>
      </c>
      <c r="J5" s="4">
        <f>('[1]Pc, Summer, S1'!J5*Main!$B$5)+(VLOOKUP($A5,'FL Ratio'!$A$2:$B$9,2,FALSE)*'FL Characterization'!J$2)</f>
        <v>2.7155688243275335</v>
      </c>
      <c r="K5" s="4">
        <f>('[1]Pc, Summer, S1'!K5*Main!$B$5)+(VLOOKUP($A5,'FL Ratio'!$A$2:$B$9,2,FALSE)*'FL Characterization'!K$2)</f>
        <v>2.7919821009837196</v>
      </c>
      <c r="L5" s="4">
        <f>('[1]Pc, Summer, S1'!L5*Main!$B$5)+(VLOOKUP($A5,'FL Ratio'!$A$2:$B$9,2,FALSE)*'FL Characterization'!L$2)</f>
        <v>2.7262498029747975</v>
      </c>
      <c r="M5" s="4">
        <f>('[1]Pc, Summer, S1'!M5*Main!$B$5)+(VLOOKUP($A5,'FL Ratio'!$A$2:$B$9,2,FALSE)*'FL Characterization'!M$2)</f>
        <v>2.4520762442620336</v>
      </c>
      <c r="N5" s="4">
        <f>('[1]Pc, Summer, S1'!N5*Main!$B$5)+(VLOOKUP($A5,'FL Ratio'!$A$2:$B$9,2,FALSE)*'FL Characterization'!N$2)</f>
        <v>2.7913232466497129</v>
      </c>
      <c r="O5" s="4">
        <f>('[1]Pc, Summer, S1'!O5*Main!$B$5)+(VLOOKUP($A5,'FL Ratio'!$A$2:$B$9,2,FALSE)*'FL Characterization'!O$2)</f>
        <v>2.6708347547775642</v>
      </c>
      <c r="P5" s="4">
        <f>('[1]Pc, Summer, S1'!P5*Main!$B$5)+(VLOOKUP($A5,'FL Ratio'!$A$2:$B$9,2,FALSE)*'FL Characterization'!P$2)</f>
        <v>2.4467757077842229</v>
      </c>
      <c r="Q5" s="4">
        <f>('[1]Pc, Summer, S1'!Q5*Main!$B$5)+(VLOOKUP($A5,'FL Ratio'!$A$2:$B$9,2,FALSE)*'FL Characterization'!Q$2)</f>
        <v>2.2660215216163042</v>
      </c>
      <c r="R5" s="4">
        <f>('[1]Pc, Summer, S1'!R5*Main!$B$5)+(VLOOKUP($A5,'FL Ratio'!$A$2:$B$9,2,FALSE)*'FL Characterization'!R$2)</f>
        <v>2.0276107736962401</v>
      </c>
      <c r="S5" s="4">
        <f>('[1]Pc, Summer, S1'!S5*Main!$B$5)+(VLOOKUP($A5,'FL Ratio'!$A$2:$B$9,2,FALSE)*'FL Characterization'!S$2)</f>
        <v>1.8550609089084054</v>
      </c>
      <c r="T5" s="4">
        <f>('[1]Pc, Summer, S1'!T5*Main!$B$5)+(VLOOKUP($A5,'FL Ratio'!$A$2:$B$9,2,FALSE)*'FL Characterization'!T$2)</f>
        <v>2.2952001523618581</v>
      </c>
      <c r="U5" s="4">
        <f>('[1]Pc, Summer, S1'!U5*Main!$B$5)+(VLOOKUP($A5,'FL Ratio'!$A$2:$B$9,2,FALSE)*'FL Characterization'!U$2)</f>
        <v>2.6654689269410983</v>
      </c>
      <c r="V5" s="4">
        <f>('[1]Pc, Summer, S1'!V5*Main!$B$5)+(VLOOKUP($A5,'FL Ratio'!$A$2:$B$9,2,FALSE)*'FL Characterization'!V$2)</f>
        <v>3.0737089070488381</v>
      </c>
      <c r="W5" s="4">
        <f>('[1]Pc, Summer, S1'!W5*Main!$B$5)+(VLOOKUP($A5,'FL Ratio'!$A$2:$B$9,2,FALSE)*'FL Characterization'!W$2)</f>
        <v>2.9068520631005779</v>
      </c>
      <c r="X5" s="4">
        <f>('[1]Pc, Summer, S1'!X5*Main!$B$5)+(VLOOKUP($A5,'FL Ratio'!$A$2:$B$9,2,FALSE)*'FL Characterization'!X$2)</f>
        <v>2.3174450154178956</v>
      </c>
      <c r="Y5" s="4">
        <f>('[1]Pc, Summer, S1'!Y5*Main!$B$5)+(VLOOKUP($A5,'FL Ratio'!$A$2:$B$9,2,FALSE)*'FL Characterization'!Y$2)</f>
        <v>1.7433167855273211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2.2897292929914257</v>
      </c>
      <c r="C6" s="4">
        <f>('[1]Pc, Summer, S1'!C6*Main!$B$5)+(VLOOKUP($A6,'FL Ratio'!$A$2:$B$9,2,FALSE)*'FL Characterization'!C$2)</f>
        <v>2.0878897170485629</v>
      </c>
      <c r="D6" s="4">
        <f>('[1]Pc, Summer, S1'!D6*Main!$B$5)+(VLOOKUP($A6,'FL Ratio'!$A$2:$B$9,2,FALSE)*'FL Characterization'!D$2)</f>
        <v>1.9258297158726265</v>
      </c>
      <c r="E6" s="4">
        <f>('[1]Pc, Summer, S1'!E6*Main!$B$5)+(VLOOKUP($A6,'FL Ratio'!$A$2:$B$9,2,FALSE)*'FL Characterization'!E$2)</f>
        <v>1.8732910075347997</v>
      </c>
      <c r="F6" s="4">
        <f>('[1]Pc, Summer, S1'!F6*Main!$B$5)+(VLOOKUP($A6,'FL Ratio'!$A$2:$B$9,2,FALSE)*'FL Characterization'!F$2)</f>
        <v>1.9155793399178915</v>
      </c>
      <c r="G6" s="4">
        <f>('[1]Pc, Summer, S1'!G6*Main!$B$5)+(VLOOKUP($A6,'FL Ratio'!$A$2:$B$9,2,FALSE)*'FL Characterization'!G$2)</f>
        <v>1.8972520461573075</v>
      </c>
      <c r="H6" s="4">
        <f>('[1]Pc, Summer, S1'!H6*Main!$B$5)+(VLOOKUP($A6,'FL Ratio'!$A$2:$B$9,2,FALSE)*'FL Characterization'!H$2)</f>
        <v>2.1168166836934446</v>
      </c>
      <c r="I6" s="4">
        <f>('[1]Pc, Summer, S1'!I6*Main!$B$5)+(VLOOKUP($A6,'FL Ratio'!$A$2:$B$9,2,FALSE)*'FL Characterization'!I$2)</f>
        <v>2.2963801864173528</v>
      </c>
      <c r="J6" s="4">
        <f>('[1]Pc, Summer, S1'!J6*Main!$B$5)+(VLOOKUP($A6,'FL Ratio'!$A$2:$B$9,2,FALSE)*'FL Characterization'!J$2)</f>
        <v>2.5310298889963359</v>
      </c>
      <c r="K6" s="4">
        <f>('[1]Pc, Summer, S1'!K6*Main!$B$5)+(VLOOKUP($A6,'FL Ratio'!$A$2:$B$9,2,FALSE)*'FL Characterization'!K$2)</f>
        <v>2.6180289861058452</v>
      </c>
      <c r="L6" s="4">
        <f>('[1]Pc, Summer, S1'!L6*Main!$B$5)+(VLOOKUP($A6,'FL Ratio'!$A$2:$B$9,2,FALSE)*'FL Characterization'!L$2)</f>
        <v>2.7863513386914205</v>
      </c>
      <c r="M6" s="4">
        <f>('[1]Pc, Summer, S1'!M6*Main!$B$5)+(VLOOKUP($A6,'FL Ratio'!$A$2:$B$9,2,FALSE)*'FL Characterization'!M$2)</f>
        <v>2.9517701770893114</v>
      </c>
      <c r="N6" s="4">
        <f>('[1]Pc, Summer, S1'!N6*Main!$B$5)+(VLOOKUP($A6,'FL Ratio'!$A$2:$B$9,2,FALSE)*'FL Characterization'!N$2)</f>
        <v>3.0449940706556751</v>
      </c>
      <c r="O6" s="4">
        <f>('[1]Pc, Summer, S1'!O6*Main!$B$5)+(VLOOKUP($A6,'FL Ratio'!$A$2:$B$9,2,FALSE)*'FL Characterization'!O$2)</f>
        <v>2.9400170463049262</v>
      </c>
      <c r="P6" s="4">
        <f>('[1]Pc, Summer, S1'!P6*Main!$B$5)+(VLOOKUP($A6,'FL Ratio'!$A$2:$B$9,2,FALSE)*'FL Characterization'!P$2)</f>
        <v>2.841561999547547</v>
      </c>
      <c r="Q6" s="4">
        <f>('[1]Pc, Summer, S1'!Q6*Main!$B$5)+(VLOOKUP($A6,'FL Ratio'!$A$2:$B$9,2,FALSE)*'FL Characterization'!Q$2)</f>
        <v>2.8049478012665108</v>
      </c>
      <c r="R6" s="4">
        <f>('[1]Pc, Summer, S1'!R6*Main!$B$5)+(VLOOKUP($A6,'FL Ratio'!$A$2:$B$9,2,FALSE)*'FL Characterization'!R$2)</f>
        <v>2.7769572395002591</v>
      </c>
      <c r="S6" s="4">
        <f>('[1]Pc, Summer, S1'!S6*Main!$B$5)+(VLOOKUP($A6,'FL Ratio'!$A$2:$B$9,2,FALSE)*'FL Characterization'!S$2)</f>
        <v>2.7979766630017635</v>
      </c>
      <c r="T6" s="4">
        <f>('[1]Pc, Summer, S1'!T6*Main!$B$5)+(VLOOKUP($A6,'FL Ratio'!$A$2:$B$9,2,FALSE)*'FL Characterization'!T$2)</f>
        <v>2.803924438147277</v>
      </c>
      <c r="U6" s="4">
        <f>('[1]Pc, Summer, S1'!U6*Main!$B$5)+(VLOOKUP($A6,'FL Ratio'!$A$2:$B$9,2,FALSE)*'FL Characterization'!U$2)</f>
        <v>2.8316447043430624</v>
      </c>
      <c r="V6" s="4">
        <f>('[1]Pc, Summer, S1'!V6*Main!$B$5)+(VLOOKUP($A6,'FL Ratio'!$A$2:$B$9,2,FALSE)*'FL Characterization'!V$2)</f>
        <v>3.1275453653543099</v>
      </c>
      <c r="W6" s="4">
        <f>('[1]Pc, Summer, S1'!W6*Main!$B$5)+(VLOOKUP($A6,'FL Ratio'!$A$2:$B$9,2,FALSE)*'FL Characterization'!W$2)</f>
        <v>2.9634537969530408</v>
      </c>
      <c r="X6" s="4">
        <f>('[1]Pc, Summer, S1'!X6*Main!$B$5)+(VLOOKUP($A6,'FL Ratio'!$A$2:$B$9,2,FALSE)*'FL Characterization'!X$2)</f>
        <v>2.941792385011857</v>
      </c>
      <c r="Y6" s="4">
        <f>('[1]Pc, Summer, S1'!Y6*Main!$B$5)+(VLOOKUP($A6,'FL Ratio'!$A$2:$B$9,2,FALSE)*'FL Characterization'!Y$2)</f>
        <v>2.6415992639950345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2.3876250019619873</v>
      </c>
      <c r="C7" s="4">
        <f>('[1]Pc, Summer, S1'!C7*Main!$B$5)+(VLOOKUP($A7,'FL Ratio'!$A$2:$B$9,2,FALSE)*'FL Characterization'!C$2)</f>
        <v>2.308418639188432</v>
      </c>
      <c r="D7" s="4">
        <f>('[1]Pc, Summer, S1'!D7*Main!$B$5)+(VLOOKUP($A7,'FL Ratio'!$A$2:$B$9,2,FALSE)*'FL Characterization'!D$2)</f>
        <v>2.1381178237930292</v>
      </c>
      <c r="E7" s="4">
        <f>('[1]Pc, Summer, S1'!E7*Main!$B$5)+(VLOOKUP($A7,'FL Ratio'!$A$2:$B$9,2,FALSE)*'FL Characterization'!E$2)</f>
        <v>2.2096517815521395</v>
      </c>
      <c r="F7" s="4">
        <f>('[1]Pc, Summer, S1'!F7*Main!$B$5)+(VLOOKUP($A7,'FL Ratio'!$A$2:$B$9,2,FALSE)*'FL Characterization'!F$2)</f>
        <v>2.2282526142636661</v>
      </c>
      <c r="G7" s="4">
        <f>('[1]Pc, Summer, S1'!G7*Main!$B$5)+(VLOOKUP($A7,'FL Ratio'!$A$2:$B$9,2,FALSE)*'FL Characterization'!G$2)</f>
        <v>2.2078167048542356</v>
      </c>
      <c r="H7" s="4">
        <f>('[1]Pc, Summer, S1'!H7*Main!$B$5)+(VLOOKUP($A7,'FL Ratio'!$A$2:$B$9,2,FALSE)*'FL Characterization'!H$2)</f>
        <v>2.4230393154726491</v>
      </c>
      <c r="I7" s="4">
        <f>('[1]Pc, Summer, S1'!I7*Main!$B$5)+(VLOOKUP($A7,'FL Ratio'!$A$2:$B$9,2,FALSE)*'FL Characterization'!I$2)</f>
        <v>2.8625607013212058</v>
      </c>
      <c r="J7" s="4">
        <f>('[1]Pc, Summer, S1'!J7*Main!$B$5)+(VLOOKUP($A7,'FL Ratio'!$A$2:$B$9,2,FALSE)*'FL Characterization'!J$2)</f>
        <v>2.9843757985521484</v>
      </c>
      <c r="K7" s="4">
        <f>('[1]Pc, Summer, S1'!K7*Main!$B$5)+(VLOOKUP($A7,'FL Ratio'!$A$2:$B$9,2,FALSE)*'FL Characterization'!K$2)</f>
        <v>2.9801643589573836</v>
      </c>
      <c r="L7" s="4">
        <f>('[1]Pc, Summer, S1'!L7*Main!$B$5)+(VLOOKUP($A7,'FL Ratio'!$A$2:$B$9,2,FALSE)*'FL Characterization'!L$2)</f>
        <v>2.9710682211788639</v>
      </c>
      <c r="M7" s="4">
        <f>('[1]Pc, Summer, S1'!M7*Main!$B$5)+(VLOOKUP($A7,'FL Ratio'!$A$2:$B$9,2,FALSE)*'FL Characterization'!M$2)</f>
        <v>3.1394907610520497</v>
      </c>
      <c r="N7" s="4">
        <f>('[1]Pc, Summer, S1'!N7*Main!$B$5)+(VLOOKUP($A7,'FL Ratio'!$A$2:$B$9,2,FALSE)*'FL Characterization'!N$2)</f>
        <v>3.1163319806938956</v>
      </c>
      <c r="O7" s="4">
        <f>('[1]Pc, Summer, S1'!O7*Main!$B$5)+(VLOOKUP($A7,'FL Ratio'!$A$2:$B$9,2,FALSE)*'FL Characterization'!O$2)</f>
        <v>3.0196968980478127</v>
      </c>
      <c r="P7" s="4">
        <f>('[1]Pc, Summer, S1'!P7*Main!$B$5)+(VLOOKUP($A7,'FL Ratio'!$A$2:$B$9,2,FALSE)*'FL Characterization'!P$2)</f>
        <v>2.8494262752582902</v>
      </c>
      <c r="Q7" s="4">
        <f>('[1]Pc, Summer, S1'!Q7*Main!$B$5)+(VLOOKUP($A7,'FL Ratio'!$A$2:$B$9,2,FALSE)*'FL Characterization'!Q$2)</f>
        <v>2.7515460341352007</v>
      </c>
      <c r="R7" s="4">
        <f>('[1]Pc, Summer, S1'!R7*Main!$B$5)+(VLOOKUP($A7,'FL Ratio'!$A$2:$B$9,2,FALSE)*'FL Characterization'!R$2)</f>
        <v>2.8479035494894087</v>
      </c>
      <c r="S7" s="4">
        <f>('[1]Pc, Summer, S1'!S7*Main!$B$5)+(VLOOKUP($A7,'FL Ratio'!$A$2:$B$9,2,FALSE)*'FL Characterization'!S$2)</f>
        <v>2.8109059195669781</v>
      </c>
      <c r="T7" s="4">
        <f>('[1]Pc, Summer, S1'!T7*Main!$B$5)+(VLOOKUP($A7,'FL Ratio'!$A$2:$B$9,2,FALSE)*'FL Characterization'!T$2)</f>
        <v>2.6140500539146485</v>
      </c>
      <c r="U7" s="4">
        <f>('[1]Pc, Summer, S1'!U7*Main!$B$5)+(VLOOKUP($A7,'FL Ratio'!$A$2:$B$9,2,FALSE)*'FL Characterization'!U$2)</f>
        <v>2.6259384895551259</v>
      </c>
      <c r="V7" s="4">
        <f>('[1]Pc, Summer, S1'!V7*Main!$B$5)+(VLOOKUP($A7,'FL Ratio'!$A$2:$B$9,2,FALSE)*'FL Characterization'!V$2)</f>
        <v>2.7561622067285532</v>
      </c>
      <c r="W7" s="4">
        <f>('[1]Pc, Summer, S1'!W7*Main!$B$5)+(VLOOKUP($A7,'FL Ratio'!$A$2:$B$9,2,FALSE)*'FL Characterization'!W$2)</f>
        <v>2.5013054928876119</v>
      </c>
      <c r="X7" s="4">
        <f>('[1]Pc, Summer, S1'!X7*Main!$B$5)+(VLOOKUP($A7,'FL Ratio'!$A$2:$B$9,2,FALSE)*'FL Characterization'!X$2)</f>
        <v>2.4337967521243988</v>
      </c>
      <c r="Y7" s="4">
        <f>('[1]Pc, Summer, S1'!Y7*Main!$B$5)+(VLOOKUP($A7,'FL Ratio'!$A$2:$B$9,2,FALSE)*'FL Characterization'!Y$2)</f>
        <v>2.4553955923102935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1.9678379556454098</v>
      </c>
      <c r="C8" s="4">
        <f>('[1]Pc, Summer, S1'!C8*Main!$B$5)+(VLOOKUP($A8,'FL Ratio'!$A$2:$B$9,2,FALSE)*'FL Characterization'!C$2)</f>
        <v>1.7970086174243567</v>
      </c>
      <c r="D8" s="4">
        <f>('[1]Pc, Summer, S1'!D8*Main!$B$5)+(VLOOKUP($A8,'FL Ratio'!$A$2:$B$9,2,FALSE)*'FL Characterization'!D$2)</f>
        <v>1.7404544016134342</v>
      </c>
      <c r="E8" s="4">
        <f>('[1]Pc, Summer, S1'!E8*Main!$B$5)+(VLOOKUP($A8,'FL Ratio'!$A$2:$B$9,2,FALSE)*'FL Characterization'!E$2)</f>
        <v>1.7648278425505393</v>
      </c>
      <c r="F8" s="4">
        <f>('[1]Pc, Summer, S1'!F8*Main!$B$5)+(VLOOKUP($A8,'FL Ratio'!$A$2:$B$9,2,FALSE)*'FL Characterization'!F$2)</f>
        <v>1.6833354734528863</v>
      </c>
      <c r="G8" s="4">
        <f>('[1]Pc, Summer, S1'!G8*Main!$B$5)+(VLOOKUP($A8,'FL Ratio'!$A$2:$B$9,2,FALSE)*'FL Characterization'!G$2)</f>
        <v>1.7966335418544985</v>
      </c>
      <c r="H8" s="4">
        <f>('[1]Pc, Summer, S1'!H8*Main!$B$5)+(VLOOKUP($A8,'FL Ratio'!$A$2:$B$9,2,FALSE)*'FL Characterization'!H$2)</f>
        <v>2.308941583209362</v>
      </c>
      <c r="I8" s="4">
        <f>('[1]Pc, Summer, S1'!I8*Main!$B$5)+(VLOOKUP($A8,'FL Ratio'!$A$2:$B$9,2,FALSE)*'FL Characterization'!I$2)</f>
        <v>2.470057796834018</v>
      </c>
      <c r="J8" s="4">
        <f>('[1]Pc, Summer, S1'!J8*Main!$B$5)+(VLOOKUP($A8,'FL Ratio'!$A$2:$B$9,2,FALSE)*'FL Characterization'!J$2)</f>
        <v>2.8401690054241633</v>
      </c>
      <c r="K8" s="4">
        <f>('[1]Pc, Summer, S1'!K8*Main!$B$5)+(VLOOKUP($A8,'FL Ratio'!$A$2:$B$9,2,FALSE)*'FL Characterization'!K$2)</f>
        <v>3.0035158147841301</v>
      </c>
      <c r="L8" s="4">
        <f>('[1]Pc, Summer, S1'!L8*Main!$B$5)+(VLOOKUP($A8,'FL Ratio'!$A$2:$B$9,2,FALSE)*'FL Characterization'!L$2)</f>
        <v>2.976208350522179</v>
      </c>
      <c r="M8" s="4">
        <f>('[1]Pc, Summer, S1'!M8*Main!$B$5)+(VLOOKUP($A8,'FL Ratio'!$A$2:$B$9,2,FALSE)*'FL Characterization'!M$2)</f>
        <v>3.1063143863350606</v>
      </c>
      <c r="N8" s="4">
        <f>('[1]Pc, Summer, S1'!N8*Main!$B$5)+(VLOOKUP($A8,'FL Ratio'!$A$2:$B$9,2,FALSE)*'FL Characterization'!N$2)</f>
        <v>3.0386433091647449</v>
      </c>
      <c r="O8" s="4">
        <f>('[1]Pc, Summer, S1'!O8*Main!$B$5)+(VLOOKUP($A8,'FL Ratio'!$A$2:$B$9,2,FALSE)*'FL Characterization'!O$2)</f>
        <v>3.13990886966659</v>
      </c>
      <c r="P8" s="4">
        <f>('[1]Pc, Summer, S1'!P8*Main!$B$5)+(VLOOKUP($A8,'FL Ratio'!$A$2:$B$9,2,FALSE)*'FL Characterization'!P$2)</f>
        <v>3.0948725484888504</v>
      </c>
      <c r="Q8" s="4">
        <f>('[1]Pc, Summer, S1'!Q8*Main!$B$5)+(VLOOKUP($A8,'FL Ratio'!$A$2:$B$9,2,FALSE)*'FL Characterization'!Q$2)</f>
        <v>2.8863991057741822</v>
      </c>
      <c r="R8" s="4">
        <f>('[1]Pc, Summer, S1'!R8*Main!$B$5)+(VLOOKUP($A8,'FL Ratio'!$A$2:$B$9,2,FALSE)*'FL Characterization'!R$2)</f>
        <v>2.892578953094306</v>
      </c>
      <c r="S8" s="4">
        <f>('[1]Pc, Summer, S1'!S8*Main!$B$5)+(VLOOKUP($A8,'FL Ratio'!$A$2:$B$9,2,FALSE)*'FL Characterization'!S$2)</f>
        <v>2.8346515501428375</v>
      </c>
      <c r="T8" s="4">
        <f>('[1]Pc, Summer, S1'!T8*Main!$B$5)+(VLOOKUP($A8,'FL Ratio'!$A$2:$B$9,2,FALSE)*'FL Characterization'!T$2)</f>
        <v>2.7807723805566074</v>
      </c>
      <c r="U8" s="4">
        <f>('[1]Pc, Summer, S1'!U8*Main!$B$5)+(VLOOKUP($A8,'FL Ratio'!$A$2:$B$9,2,FALSE)*'FL Characterization'!U$2)</f>
        <v>2.7856109781554816</v>
      </c>
      <c r="V8" s="4">
        <f>('[1]Pc, Summer, S1'!V8*Main!$B$5)+(VLOOKUP($A8,'FL Ratio'!$A$2:$B$9,2,FALSE)*'FL Characterization'!V$2)</f>
        <v>2.8351534672274714</v>
      </c>
      <c r="W8" s="4">
        <f>('[1]Pc, Summer, S1'!W8*Main!$B$5)+(VLOOKUP($A8,'FL Ratio'!$A$2:$B$9,2,FALSE)*'FL Characterization'!W$2)</f>
        <v>2.3791702203378184</v>
      </c>
      <c r="X8" s="4">
        <f>('[1]Pc, Summer, S1'!X8*Main!$B$5)+(VLOOKUP($A8,'FL Ratio'!$A$2:$B$9,2,FALSE)*'FL Characterization'!X$2)</f>
        <v>2.3997232900473602</v>
      </c>
      <c r="Y8" s="4">
        <f>('[1]Pc, Summer, S1'!Y8*Main!$B$5)+(VLOOKUP($A8,'FL Ratio'!$A$2:$B$9,2,FALSE)*'FL Characterization'!Y$2)</f>
        <v>2.1188156640104445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1.5275393652834275</v>
      </c>
      <c r="C9" s="4">
        <f>('[1]Pc, Summer, S1'!C9*Main!$B$5)+(VLOOKUP($A9,'FL Ratio'!$A$2:$B$9,2,FALSE)*'FL Characterization'!C$2)</f>
        <v>1.4488450100876997</v>
      </c>
      <c r="D9" s="4">
        <f>('[1]Pc, Summer, S1'!D9*Main!$B$5)+(VLOOKUP($A9,'FL Ratio'!$A$2:$B$9,2,FALSE)*'FL Characterization'!D$2)</f>
        <v>1.3850523277378006</v>
      </c>
      <c r="E9" s="4">
        <f>('[1]Pc, Summer, S1'!E9*Main!$B$5)+(VLOOKUP($A9,'FL Ratio'!$A$2:$B$9,2,FALSE)*'FL Characterization'!E$2)</f>
        <v>1.3642744862717009</v>
      </c>
      <c r="F9" s="4">
        <f>('[1]Pc, Summer, S1'!F9*Main!$B$5)+(VLOOKUP($A9,'FL Ratio'!$A$2:$B$9,2,FALSE)*'FL Characterization'!F$2)</f>
        <v>1.3752902170312797</v>
      </c>
      <c r="G9" s="4">
        <f>('[1]Pc, Summer, S1'!G9*Main!$B$5)+(VLOOKUP($A9,'FL Ratio'!$A$2:$B$9,2,FALSE)*'FL Characterization'!G$2)</f>
        <v>1.4544978442244123</v>
      </c>
      <c r="H9" s="4">
        <f>('[1]Pc, Summer, S1'!H9*Main!$B$5)+(VLOOKUP($A9,'FL Ratio'!$A$2:$B$9,2,FALSE)*'FL Characterization'!H$2)</f>
        <v>2.3599964030418352</v>
      </c>
      <c r="I9" s="4">
        <f>('[1]Pc, Summer, S1'!I9*Main!$B$5)+(VLOOKUP($A9,'FL Ratio'!$A$2:$B$9,2,FALSE)*'FL Characterization'!I$2)</f>
        <v>2.7041761716273136</v>
      </c>
      <c r="J9" s="4">
        <f>('[1]Pc, Summer, S1'!J9*Main!$B$5)+(VLOOKUP($A9,'FL Ratio'!$A$2:$B$9,2,FALSE)*'FL Characterization'!J$2)</f>
        <v>2.902599742887193</v>
      </c>
      <c r="K9" s="4">
        <f>('[1]Pc, Summer, S1'!K9*Main!$B$5)+(VLOOKUP($A9,'FL Ratio'!$A$2:$B$9,2,FALSE)*'FL Characterization'!K$2)</f>
        <v>2.8732814574786243</v>
      </c>
      <c r="L9" s="4">
        <f>('[1]Pc, Summer, S1'!L9*Main!$B$5)+(VLOOKUP($A9,'FL Ratio'!$A$2:$B$9,2,FALSE)*'FL Characterization'!L$2)</f>
        <v>2.9852170491414212</v>
      </c>
      <c r="M9" s="4">
        <f>('[1]Pc, Summer, S1'!M9*Main!$B$5)+(VLOOKUP($A9,'FL Ratio'!$A$2:$B$9,2,FALSE)*'FL Characterization'!M$2)</f>
        <v>3.1711745289480566</v>
      </c>
      <c r="N9" s="4">
        <f>('[1]Pc, Summer, S1'!N9*Main!$B$5)+(VLOOKUP($A9,'FL Ratio'!$A$2:$B$9,2,FALSE)*'FL Characterization'!N$2)</f>
        <v>3.1621698549810975</v>
      </c>
      <c r="O9" s="4">
        <f>('[1]Pc, Summer, S1'!O9*Main!$B$5)+(VLOOKUP($A9,'FL Ratio'!$A$2:$B$9,2,FALSE)*'FL Characterization'!O$2)</f>
        <v>2.9798500402640631</v>
      </c>
      <c r="P9" s="4">
        <f>('[1]Pc, Summer, S1'!P9*Main!$B$5)+(VLOOKUP($A9,'FL Ratio'!$A$2:$B$9,2,FALSE)*'FL Characterization'!P$2)</f>
        <v>2.6088091058223073</v>
      </c>
      <c r="Q9" s="4">
        <f>('[1]Pc, Summer, S1'!Q9*Main!$B$5)+(VLOOKUP($A9,'FL Ratio'!$A$2:$B$9,2,FALSE)*'FL Characterization'!Q$2)</f>
        <v>2.4936314540544497</v>
      </c>
      <c r="R9" s="4">
        <f>('[1]Pc, Summer, S1'!R9*Main!$B$5)+(VLOOKUP($A9,'FL Ratio'!$A$2:$B$9,2,FALSE)*'FL Characterization'!R$2)</f>
        <v>2.3383926684068777</v>
      </c>
      <c r="S9" s="4">
        <f>('[1]Pc, Summer, S1'!S9*Main!$B$5)+(VLOOKUP($A9,'FL Ratio'!$A$2:$B$9,2,FALSE)*'FL Characterization'!S$2)</f>
        <v>2.3273992171666094</v>
      </c>
      <c r="T9" s="4">
        <f>('[1]Pc, Summer, S1'!T9*Main!$B$5)+(VLOOKUP($A9,'FL Ratio'!$A$2:$B$9,2,FALSE)*'FL Characterization'!T$2)</f>
        <v>2.2595323121264803</v>
      </c>
      <c r="U9" s="4">
        <f>('[1]Pc, Summer, S1'!U9*Main!$B$5)+(VLOOKUP($A9,'FL Ratio'!$A$2:$B$9,2,FALSE)*'FL Characterization'!U$2)</f>
        <v>2.3130833850019736</v>
      </c>
      <c r="V9" s="4">
        <f>('[1]Pc, Summer, S1'!V9*Main!$B$5)+(VLOOKUP($A9,'FL Ratio'!$A$2:$B$9,2,FALSE)*'FL Characterization'!V$2)</f>
        <v>2.2496917005411659</v>
      </c>
      <c r="W9" s="4">
        <f>('[1]Pc, Summer, S1'!W9*Main!$B$5)+(VLOOKUP($A9,'FL Ratio'!$A$2:$B$9,2,FALSE)*'FL Characterization'!W$2)</f>
        <v>1.9635180695945174</v>
      </c>
      <c r="X9" s="4">
        <f>('[1]Pc, Summer, S1'!X9*Main!$B$5)+(VLOOKUP($A9,'FL Ratio'!$A$2:$B$9,2,FALSE)*'FL Characterization'!X$2)</f>
        <v>1.7475192136182209</v>
      </c>
      <c r="Y9" s="4">
        <f>('[1]Pc, Summer, S1'!Y9*Main!$B$5)+(VLOOKUP($A9,'FL Ratio'!$A$2:$B$9,2,FALSE)*'FL Characterization'!Y$2)</f>
        <v>1.6183291829194451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5.440306665222348</v>
      </c>
      <c r="C2" s="4">
        <f>('[1]Pc, Summer, S2'!C2*Main!$B$5)+(VLOOKUP($A2,'FL Ratio'!$A$2:$B$9,2,FALSE)*'FL Characterization'!C$2)</f>
        <v>5.3579809523379032</v>
      </c>
      <c r="D2" s="4">
        <f>('[1]Pc, Summer, S2'!D2*Main!$B$5)+(VLOOKUP($A2,'FL Ratio'!$A$2:$B$9,2,FALSE)*'FL Characterization'!D$2)</f>
        <v>5.0350719276529308</v>
      </c>
      <c r="E2" s="4">
        <f>('[1]Pc, Summer, S2'!E2*Main!$B$5)+(VLOOKUP($A2,'FL Ratio'!$A$2:$B$9,2,FALSE)*'FL Characterization'!E$2)</f>
        <v>5.0221238418736585</v>
      </c>
      <c r="F2" s="4">
        <f>('[1]Pc, Summer, S2'!F2*Main!$B$5)+(VLOOKUP($A2,'FL Ratio'!$A$2:$B$9,2,FALSE)*'FL Characterization'!F$2)</f>
        <v>4.8249067619929562</v>
      </c>
      <c r="G2" s="4">
        <f>('[1]Pc, Summer, S2'!G2*Main!$B$5)+(VLOOKUP($A2,'FL Ratio'!$A$2:$B$9,2,FALSE)*'FL Characterization'!G$2)</f>
        <v>4.9357646610652726</v>
      </c>
      <c r="H2" s="4">
        <f>('[1]Pc, Summer, S2'!H2*Main!$B$5)+(VLOOKUP($A2,'FL Ratio'!$A$2:$B$9,2,FALSE)*'FL Characterization'!H$2)</f>
        <v>5.049226156832388</v>
      </c>
      <c r="I2" s="4">
        <f>('[1]Pc, Summer, S2'!I2*Main!$B$5)+(VLOOKUP($A2,'FL Ratio'!$A$2:$B$9,2,FALSE)*'FL Characterization'!I$2)</f>
        <v>5.7059586198680181</v>
      </c>
      <c r="J2" s="4">
        <f>('[1]Pc, Summer, S2'!J2*Main!$B$5)+(VLOOKUP($A2,'FL Ratio'!$A$2:$B$9,2,FALSE)*'FL Characterization'!J$2)</f>
        <v>6.1872941139344775</v>
      </c>
      <c r="K2" s="4">
        <f>('[1]Pc, Summer, S2'!K2*Main!$B$5)+(VLOOKUP($A2,'FL Ratio'!$A$2:$B$9,2,FALSE)*'FL Characterization'!K$2)</f>
        <v>6.0706555117448753</v>
      </c>
      <c r="L2" s="4">
        <f>('[1]Pc, Summer, S2'!L2*Main!$B$5)+(VLOOKUP($A2,'FL Ratio'!$A$2:$B$9,2,FALSE)*'FL Characterization'!L$2)</f>
        <v>5.8825061733669601</v>
      </c>
      <c r="M2" s="4">
        <f>('[1]Pc, Summer, S2'!M2*Main!$B$5)+(VLOOKUP($A2,'FL Ratio'!$A$2:$B$9,2,FALSE)*'FL Characterization'!M$2)</f>
        <v>5.9054028476454405</v>
      </c>
      <c r="N2" s="4">
        <f>('[1]Pc, Summer, S2'!N2*Main!$B$5)+(VLOOKUP($A2,'FL Ratio'!$A$2:$B$9,2,FALSE)*'FL Characterization'!N$2)</f>
        <v>6.1542984465069734</v>
      </c>
      <c r="O2" s="4">
        <f>('[1]Pc, Summer, S2'!O2*Main!$B$5)+(VLOOKUP($A2,'FL Ratio'!$A$2:$B$9,2,FALSE)*'FL Characterization'!O$2)</f>
        <v>6.3575129351340394</v>
      </c>
      <c r="P2" s="4">
        <f>('[1]Pc, Summer, S2'!P2*Main!$B$5)+(VLOOKUP($A2,'FL Ratio'!$A$2:$B$9,2,FALSE)*'FL Characterization'!P$2)</f>
        <v>5.8868583880443248</v>
      </c>
      <c r="Q2" s="4">
        <f>('[1]Pc, Summer, S2'!Q2*Main!$B$5)+(VLOOKUP($A2,'FL Ratio'!$A$2:$B$9,2,FALSE)*'FL Characterization'!Q$2)</f>
        <v>6.0018744844709264</v>
      </c>
      <c r="R2" s="4">
        <f>('[1]Pc, Summer, S2'!R2*Main!$B$5)+(VLOOKUP($A2,'FL Ratio'!$A$2:$B$9,2,FALSE)*'FL Characterization'!R$2)</f>
        <v>5.9940293885913833</v>
      </c>
      <c r="S2" s="4">
        <f>('[1]Pc, Summer, S2'!S2*Main!$B$5)+(VLOOKUP($A2,'FL Ratio'!$A$2:$B$9,2,FALSE)*'FL Characterization'!S$2)</f>
        <v>5.7297289566385983</v>
      </c>
      <c r="T2" s="4">
        <f>('[1]Pc, Summer, S2'!T2*Main!$B$5)+(VLOOKUP($A2,'FL Ratio'!$A$2:$B$9,2,FALSE)*'FL Characterization'!T$2)</f>
        <v>5.5839511399368957</v>
      </c>
      <c r="U2" s="4">
        <f>('[1]Pc, Summer, S2'!U2*Main!$B$5)+(VLOOKUP($A2,'FL Ratio'!$A$2:$B$9,2,FALSE)*'FL Characterization'!U$2)</f>
        <v>5.3211885152143026</v>
      </c>
      <c r="V2" s="4">
        <f>('[1]Pc, Summer, S2'!V2*Main!$B$5)+(VLOOKUP($A2,'FL Ratio'!$A$2:$B$9,2,FALSE)*'FL Characterization'!V$2)</f>
        <v>5.4520837512751035</v>
      </c>
      <c r="W2" s="4">
        <f>('[1]Pc, Summer, S2'!W2*Main!$B$5)+(VLOOKUP($A2,'FL Ratio'!$A$2:$B$9,2,FALSE)*'FL Characterization'!W$2)</f>
        <v>5.293252338975317</v>
      </c>
      <c r="X2" s="4">
        <f>('[1]Pc, Summer, S2'!X2*Main!$B$5)+(VLOOKUP($A2,'FL Ratio'!$A$2:$B$9,2,FALSE)*'FL Characterization'!X$2)</f>
        <v>5.2634767607694908</v>
      </c>
      <c r="Y2" s="4">
        <f>('[1]Pc, Summer, S2'!Y2*Main!$B$5)+(VLOOKUP($A2,'FL Ratio'!$A$2:$B$9,2,FALSE)*'FL Characterization'!Y$2)</f>
        <v>5.1721214044475383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4.0161925928521764</v>
      </c>
      <c r="C3" s="4">
        <f>('[1]Pc, Summer, S2'!C3*Main!$B$5)+(VLOOKUP($A3,'FL Ratio'!$A$2:$B$9,2,FALSE)*'FL Characterization'!C$2)</f>
        <v>3.8215091706233344</v>
      </c>
      <c r="D3" s="4">
        <f>('[1]Pc, Summer, S2'!D3*Main!$B$5)+(VLOOKUP($A3,'FL Ratio'!$A$2:$B$9,2,FALSE)*'FL Characterization'!D$2)</f>
        <v>3.6113728006646344</v>
      </c>
      <c r="E3" s="4">
        <f>('[1]Pc, Summer, S2'!E3*Main!$B$5)+(VLOOKUP($A3,'FL Ratio'!$A$2:$B$9,2,FALSE)*'FL Characterization'!E$2)</f>
        <v>3.3657933063575194</v>
      </c>
      <c r="F3" s="4">
        <f>('[1]Pc, Summer, S2'!F3*Main!$B$5)+(VLOOKUP($A3,'FL Ratio'!$A$2:$B$9,2,FALSE)*'FL Characterization'!F$2)</f>
        <v>3.1631328744502234</v>
      </c>
      <c r="G3" s="4">
        <f>('[1]Pc, Summer, S2'!G3*Main!$B$5)+(VLOOKUP($A3,'FL Ratio'!$A$2:$B$9,2,FALSE)*'FL Characterization'!G$2)</f>
        <v>3.3307978584303677</v>
      </c>
      <c r="H3" s="4">
        <f>('[1]Pc, Summer, S2'!H3*Main!$B$5)+(VLOOKUP($A3,'FL Ratio'!$A$2:$B$9,2,FALSE)*'FL Characterization'!H$2)</f>
        <v>3.4846937239535896</v>
      </c>
      <c r="I3" s="4">
        <f>('[1]Pc, Summer, S2'!I3*Main!$B$5)+(VLOOKUP($A3,'FL Ratio'!$A$2:$B$9,2,FALSE)*'FL Characterization'!I$2)</f>
        <v>4.3477220502457952</v>
      </c>
      <c r="J3" s="4">
        <f>('[1]Pc, Summer, S2'!J3*Main!$B$5)+(VLOOKUP($A3,'FL Ratio'!$A$2:$B$9,2,FALSE)*'FL Characterization'!J$2)</f>
        <v>4.8294956704836762</v>
      </c>
      <c r="K3" s="4">
        <f>('[1]Pc, Summer, S2'!K3*Main!$B$5)+(VLOOKUP($A3,'FL Ratio'!$A$2:$B$9,2,FALSE)*'FL Characterization'!K$2)</f>
        <v>5.065300566726874</v>
      </c>
      <c r="L3" s="4">
        <f>('[1]Pc, Summer, S2'!L3*Main!$B$5)+(VLOOKUP($A3,'FL Ratio'!$A$2:$B$9,2,FALSE)*'FL Characterization'!L$2)</f>
        <v>4.6917654303171448</v>
      </c>
      <c r="M3" s="4">
        <f>('[1]Pc, Summer, S2'!M3*Main!$B$5)+(VLOOKUP($A3,'FL Ratio'!$A$2:$B$9,2,FALSE)*'FL Characterization'!M$2)</f>
        <v>4.8859543871171631</v>
      </c>
      <c r="N3" s="4">
        <f>('[1]Pc, Summer, S2'!N3*Main!$B$5)+(VLOOKUP($A3,'FL Ratio'!$A$2:$B$9,2,FALSE)*'FL Characterization'!N$2)</f>
        <v>5.0162683136022608</v>
      </c>
      <c r="O3" s="4">
        <f>('[1]Pc, Summer, S2'!O3*Main!$B$5)+(VLOOKUP($A3,'FL Ratio'!$A$2:$B$9,2,FALSE)*'FL Characterization'!O$2)</f>
        <v>4.8630590528536199</v>
      </c>
      <c r="P3" s="4">
        <f>('[1]Pc, Summer, S2'!P3*Main!$B$5)+(VLOOKUP($A3,'FL Ratio'!$A$2:$B$9,2,FALSE)*'FL Characterization'!P$2)</f>
        <v>4.1274343612090654</v>
      </c>
      <c r="Q3" s="4">
        <f>('[1]Pc, Summer, S2'!Q3*Main!$B$5)+(VLOOKUP($A3,'FL Ratio'!$A$2:$B$9,2,FALSE)*'FL Characterization'!Q$2)</f>
        <v>4.3780875996293025</v>
      </c>
      <c r="R3" s="4">
        <f>('[1]Pc, Summer, S2'!R3*Main!$B$5)+(VLOOKUP($A3,'FL Ratio'!$A$2:$B$9,2,FALSE)*'FL Characterization'!R$2)</f>
        <v>4.609085817362315</v>
      </c>
      <c r="S3" s="4">
        <f>('[1]Pc, Summer, S2'!S3*Main!$B$5)+(VLOOKUP($A3,'FL Ratio'!$A$2:$B$9,2,FALSE)*'FL Characterization'!S$2)</f>
        <v>4.6741297431222186</v>
      </c>
      <c r="T3" s="4">
        <f>('[1]Pc, Summer, S2'!T3*Main!$B$5)+(VLOOKUP($A3,'FL Ratio'!$A$2:$B$9,2,FALSE)*'FL Characterization'!T$2)</f>
        <v>4.844786134894786</v>
      </c>
      <c r="U3" s="4">
        <f>('[1]Pc, Summer, S2'!U3*Main!$B$5)+(VLOOKUP($A3,'FL Ratio'!$A$2:$B$9,2,FALSE)*'FL Characterization'!U$2)</f>
        <v>4.8739597390045279</v>
      </c>
      <c r="V3" s="4">
        <f>('[1]Pc, Summer, S2'!V3*Main!$B$5)+(VLOOKUP($A3,'FL Ratio'!$A$2:$B$9,2,FALSE)*'FL Characterization'!V$2)</f>
        <v>5.1807367607105652</v>
      </c>
      <c r="W3" s="4">
        <f>('[1]Pc, Summer, S2'!W3*Main!$B$5)+(VLOOKUP($A3,'FL Ratio'!$A$2:$B$9,2,FALSE)*'FL Characterization'!W$2)</f>
        <v>4.8666282931970768</v>
      </c>
      <c r="X3" s="4">
        <f>('[1]Pc, Summer, S2'!X3*Main!$B$5)+(VLOOKUP($A3,'FL Ratio'!$A$2:$B$9,2,FALSE)*'FL Characterization'!X$2)</f>
        <v>4.2935479232132785</v>
      </c>
      <c r="Y3" s="4">
        <f>('[1]Pc, Summer, S2'!Y3*Main!$B$5)+(VLOOKUP($A3,'FL Ratio'!$A$2:$B$9,2,FALSE)*'FL Characterization'!Y$2)</f>
        <v>4.0104338775675661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2.6363772386914635</v>
      </c>
      <c r="C4" s="4">
        <f>('[1]Pc, Summer, S2'!C4*Main!$B$5)+(VLOOKUP($A4,'FL Ratio'!$A$2:$B$9,2,FALSE)*'FL Characterization'!C$2)</f>
        <v>2.5954990982340767</v>
      </c>
      <c r="D4" s="4">
        <f>('[1]Pc, Summer, S2'!D4*Main!$B$5)+(VLOOKUP($A4,'FL Ratio'!$A$2:$B$9,2,FALSE)*'FL Characterization'!D$2)</f>
        <v>2.3215878451344651</v>
      </c>
      <c r="E4" s="4">
        <f>('[1]Pc, Summer, S2'!E4*Main!$B$5)+(VLOOKUP($A4,'FL Ratio'!$A$2:$B$9,2,FALSE)*'FL Characterization'!E$2)</f>
        <v>2.3897452967742918</v>
      </c>
      <c r="F4" s="4">
        <f>('[1]Pc, Summer, S2'!F4*Main!$B$5)+(VLOOKUP($A4,'FL Ratio'!$A$2:$B$9,2,FALSE)*'FL Characterization'!F$2)</f>
        <v>2.3660023706634128</v>
      </c>
      <c r="G4" s="4">
        <f>('[1]Pc, Summer, S2'!G4*Main!$B$5)+(VLOOKUP($A4,'FL Ratio'!$A$2:$B$9,2,FALSE)*'FL Characterization'!G$2)</f>
        <v>2.290613039169433</v>
      </c>
      <c r="H4" s="4">
        <f>('[1]Pc, Summer, S2'!H4*Main!$B$5)+(VLOOKUP($A4,'FL Ratio'!$A$2:$B$9,2,FALSE)*'FL Characterization'!H$2)</f>
        <v>3.2115715925064214</v>
      </c>
      <c r="I4" s="4">
        <f>('[1]Pc, Summer, S2'!I4*Main!$B$5)+(VLOOKUP($A4,'FL Ratio'!$A$2:$B$9,2,FALSE)*'FL Characterization'!I$2)</f>
        <v>4.0169074973696803</v>
      </c>
      <c r="J4" s="4">
        <f>('[1]Pc, Summer, S2'!J4*Main!$B$5)+(VLOOKUP($A4,'FL Ratio'!$A$2:$B$9,2,FALSE)*'FL Characterization'!J$2)</f>
        <v>4.0810326287878365</v>
      </c>
      <c r="K4" s="4">
        <f>('[1]Pc, Summer, S2'!K4*Main!$B$5)+(VLOOKUP($A4,'FL Ratio'!$A$2:$B$9,2,FALSE)*'FL Characterization'!K$2)</f>
        <v>3.9217652363749589</v>
      </c>
      <c r="L4" s="4">
        <f>('[1]Pc, Summer, S2'!L4*Main!$B$5)+(VLOOKUP($A4,'FL Ratio'!$A$2:$B$9,2,FALSE)*'FL Characterization'!L$2)</f>
        <v>3.7808161549628907</v>
      </c>
      <c r="M4" s="4">
        <f>('[1]Pc, Summer, S2'!M4*Main!$B$5)+(VLOOKUP($A4,'FL Ratio'!$A$2:$B$9,2,FALSE)*'FL Characterization'!M$2)</f>
        <v>3.9891558634510922</v>
      </c>
      <c r="N4" s="4">
        <f>('[1]Pc, Summer, S2'!N4*Main!$B$5)+(VLOOKUP($A4,'FL Ratio'!$A$2:$B$9,2,FALSE)*'FL Characterization'!N$2)</f>
        <v>4.2761096408491222</v>
      </c>
      <c r="O4" s="4">
        <f>('[1]Pc, Summer, S2'!O4*Main!$B$5)+(VLOOKUP($A4,'FL Ratio'!$A$2:$B$9,2,FALSE)*'FL Characterization'!O$2)</f>
        <v>3.9454773343345515</v>
      </c>
      <c r="P4" s="4">
        <f>('[1]Pc, Summer, S2'!P4*Main!$B$5)+(VLOOKUP($A4,'FL Ratio'!$A$2:$B$9,2,FALSE)*'FL Characterization'!P$2)</f>
        <v>3.6863176209909398</v>
      </c>
      <c r="Q4" s="4">
        <f>('[1]Pc, Summer, S2'!Q4*Main!$B$5)+(VLOOKUP($A4,'FL Ratio'!$A$2:$B$9,2,FALSE)*'FL Characterization'!Q$2)</f>
        <v>3.5339371793905565</v>
      </c>
      <c r="R4" s="4">
        <f>('[1]Pc, Summer, S2'!R4*Main!$B$5)+(VLOOKUP($A4,'FL Ratio'!$A$2:$B$9,2,FALSE)*'FL Characterization'!R$2)</f>
        <v>3.4904487322250404</v>
      </c>
      <c r="S4" s="4">
        <f>('[1]Pc, Summer, S2'!S4*Main!$B$5)+(VLOOKUP($A4,'FL Ratio'!$A$2:$B$9,2,FALSE)*'FL Characterization'!S$2)</f>
        <v>3.4068305756476045</v>
      </c>
      <c r="T4" s="4">
        <f>('[1]Pc, Summer, S2'!T4*Main!$B$5)+(VLOOKUP($A4,'FL Ratio'!$A$2:$B$9,2,FALSE)*'FL Characterization'!T$2)</f>
        <v>3.3103481761046583</v>
      </c>
      <c r="U4" s="4">
        <f>('[1]Pc, Summer, S2'!U4*Main!$B$5)+(VLOOKUP($A4,'FL Ratio'!$A$2:$B$9,2,FALSE)*'FL Characterization'!U$2)</f>
        <v>3.685029140244362</v>
      </c>
      <c r="V4" s="4">
        <f>('[1]Pc, Summer, S2'!V4*Main!$B$5)+(VLOOKUP($A4,'FL Ratio'!$A$2:$B$9,2,FALSE)*'FL Characterization'!V$2)</f>
        <v>3.7733995949282471</v>
      </c>
      <c r="W4" s="4">
        <f>('[1]Pc, Summer, S2'!W4*Main!$B$5)+(VLOOKUP($A4,'FL Ratio'!$A$2:$B$9,2,FALSE)*'FL Characterization'!W$2)</f>
        <v>3.5999074490880796</v>
      </c>
      <c r="X4" s="4">
        <f>('[1]Pc, Summer, S2'!X4*Main!$B$5)+(VLOOKUP($A4,'FL Ratio'!$A$2:$B$9,2,FALSE)*'FL Characterization'!X$2)</f>
        <v>3.2802537047536218</v>
      </c>
      <c r="Y4" s="4">
        <f>('[1]Pc, Summer, S2'!Y4*Main!$B$5)+(VLOOKUP($A4,'FL Ratio'!$A$2:$B$9,2,FALSE)*'FL Characterization'!Y$2)</f>
        <v>2.8444628583065334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1.2530966223133411</v>
      </c>
      <c r="C5" s="4">
        <f>('[1]Pc, Summer, S2'!C5*Main!$B$5)+(VLOOKUP($A5,'FL Ratio'!$A$2:$B$9,2,FALSE)*'FL Characterization'!C$2)</f>
        <v>1.0463711501383892</v>
      </c>
      <c r="D5" s="4">
        <f>('[1]Pc, Summer, S2'!D5*Main!$B$5)+(VLOOKUP($A5,'FL Ratio'!$A$2:$B$9,2,FALSE)*'FL Characterization'!D$2)</f>
        <v>0.82900218142820747</v>
      </c>
      <c r="E5" s="4">
        <f>('[1]Pc, Summer, S2'!E5*Main!$B$5)+(VLOOKUP($A5,'FL Ratio'!$A$2:$B$9,2,FALSE)*'FL Characterization'!E$2)</f>
        <v>0.82348007057808781</v>
      </c>
      <c r="F5" s="4">
        <f>('[1]Pc, Summer, S2'!F5*Main!$B$5)+(VLOOKUP($A5,'FL Ratio'!$A$2:$B$9,2,FALSE)*'FL Characterization'!F$2)</f>
        <v>0.73722629745654067</v>
      </c>
      <c r="G5" s="4">
        <f>('[1]Pc, Summer, S2'!G5*Main!$B$5)+(VLOOKUP($A5,'FL Ratio'!$A$2:$B$9,2,FALSE)*'FL Characterization'!G$2)</f>
        <v>0.67836352077150841</v>
      </c>
      <c r="H5" s="4">
        <f>('[1]Pc, Summer, S2'!H5*Main!$B$5)+(VLOOKUP($A5,'FL Ratio'!$A$2:$B$9,2,FALSE)*'FL Characterization'!H$2)</f>
        <v>1.4083816054585421</v>
      </c>
      <c r="I5" s="4">
        <f>('[1]Pc, Summer, S2'!I5*Main!$B$5)+(VLOOKUP($A5,'FL Ratio'!$A$2:$B$9,2,FALSE)*'FL Characterization'!I$2)</f>
        <v>2.2457410779630878</v>
      </c>
      <c r="J5" s="4">
        <f>('[1]Pc, Summer, S2'!J5*Main!$B$5)+(VLOOKUP($A5,'FL Ratio'!$A$2:$B$9,2,FALSE)*'FL Characterization'!J$2)</f>
        <v>2.7155688243275335</v>
      </c>
      <c r="K5" s="4">
        <f>('[1]Pc, Summer, S2'!K5*Main!$B$5)+(VLOOKUP($A5,'FL Ratio'!$A$2:$B$9,2,FALSE)*'FL Characterization'!K$2)</f>
        <v>2.7368978120876681</v>
      </c>
      <c r="L5" s="4">
        <f>('[1]Pc, Summer, S2'!L5*Main!$B$5)+(VLOOKUP($A5,'FL Ratio'!$A$2:$B$9,2,FALSE)*'FL Characterization'!L$2)</f>
        <v>2.6992097288682717</v>
      </c>
      <c r="M5" s="4">
        <f>('[1]Pc, Summer, S2'!M5*Main!$B$5)+(VLOOKUP($A5,'FL Ratio'!$A$2:$B$9,2,FALSE)*'FL Characterization'!M$2)</f>
        <v>2.4763190693230563</v>
      </c>
      <c r="N5" s="4">
        <f>('[1]Pc, Summer, S2'!N5*Main!$B$5)+(VLOOKUP($A5,'FL Ratio'!$A$2:$B$9,2,FALSE)*'FL Characterization'!N$2)</f>
        <v>2.8187936667632387</v>
      </c>
      <c r="O5" s="4">
        <f>('[1]Pc, Summer, S2'!O5*Main!$B$5)+(VLOOKUP($A5,'FL Ratio'!$A$2:$B$9,2,FALSE)*'FL Characterization'!O$2)</f>
        <v>2.6967272395320889</v>
      </c>
      <c r="P5" s="4">
        <f>('[1]Pc, Summer, S2'!P5*Main!$B$5)+(VLOOKUP($A5,'FL Ratio'!$A$2:$B$9,2,FALSE)*'FL Characterization'!P$2)</f>
        <v>2.4231784017337015</v>
      </c>
      <c r="Q5" s="4">
        <f>('[1]Pc, Summer, S2'!Q5*Main!$B$5)+(VLOOKUP($A5,'FL Ratio'!$A$2:$B$9,2,FALSE)*'FL Characterization'!Q$2)</f>
        <v>2.2878257193043252</v>
      </c>
      <c r="R5" s="4">
        <f>('[1]Pc, Summer, S2'!R5*Main!$B$5)+(VLOOKUP($A5,'FL Ratio'!$A$2:$B$9,2,FALSE)*'FL Characterization'!R$2)</f>
        <v>2.047406690018259</v>
      </c>
      <c r="S5" s="4">
        <f>('[1]Pc, Summer, S2'!S5*Main!$B$5)+(VLOOKUP($A5,'FL Ratio'!$A$2:$B$9,2,FALSE)*'FL Characterization'!S$2)</f>
        <v>1.837488446955889</v>
      </c>
      <c r="T5" s="4">
        <f>('[1]Pc, Summer, S2'!T5*Main!$B$5)+(VLOOKUP($A5,'FL Ratio'!$A$2:$B$9,2,FALSE)*'FL Characterization'!T$2)</f>
        <v>2.2952001523618581</v>
      </c>
      <c r="U5" s="4">
        <f>('[1]Pc, Summer, S2'!U5*Main!$B$5)+(VLOOKUP($A5,'FL Ratio'!$A$2:$B$9,2,FALSE)*'FL Characterization'!U$2)</f>
        <v>2.6392178205140735</v>
      </c>
      <c r="V5" s="4">
        <f>('[1]Pc, Summer, S2'!V5*Main!$B$5)+(VLOOKUP($A5,'FL Ratio'!$A$2:$B$9,2,FALSE)*'FL Characterization'!V$2)</f>
        <v>3.0435846865588094</v>
      </c>
      <c r="W5" s="4">
        <f>('[1]Pc, Summer, S2'!W5*Main!$B$5)+(VLOOKUP($A5,'FL Ratio'!$A$2:$B$9,2,FALSE)*'FL Characterization'!W$2)</f>
        <v>2.9355417969006043</v>
      </c>
      <c r="X5" s="4">
        <f>('[1]Pc, Summer, S2'!X5*Main!$B$5)+(VLOOKUP($A5,'FL Ratio'!$A$2:$B$9,2,FALSE)*'FL Characterization'!X$2)</f>
        <v>2.317445015417896</v>
      </c>
      <c r="Y5" s="4">
        <f>('[1]Pc, Summer, S2'!Y5*Main!$B$5)+(VLOOKUP($A5,'FL Ratio'!$A$2:$B$9,2,FALSE)*'FL Characterization'!Y$2)</f>
        <v>1.7586657931103353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2.2691063864511349</v>
      </c>
      <c r="C6" s="4">
        <f>('[1]Pc, Summer, S2'!C6*Main!$B$5)+(VLOOKUP($A6,'FL Ratio'!$A$2:$B$9,2,FALSE)*'FL Characterization'!C$2)</f>
        <v>2.0508324322730642</v>
      </c>
      <c r="D6" s="4">
        <f>('[1]Pc, Summer, S2'!D6*Main!$B$5)+(VLOOKUP($A6,'FL Ratio'!$A$2:$B$9,2,FALSE)*'FL Characterization'!D$2)</f>
        <v>1.9601372797760865</v>
      </c>
      <c r="E6" s="4">
        <f>('[1]Pc, Summer, S2'!E6*Main!$B$5)+(VLOOKUP($A6,'FL Ratio'!$A$2:$B$9,2,FALSE)*'FL Characterization'!E$2)</f>
        <v>1.8565528810637268</v>
      </c>
      <c r="F6" s="4">
        <f>('[1]Pc, Summer, S2'!F6*Main!$B$5)+(VLOOKUP($A6,'FL Ratio'!$A$2:$B$9,2,FALSE)*'FL Characterization'!F$2)</f>
        <v>1.9331008171025106</v>
      </c>
      <c r="G6" s="4">
        <f>('[1]Pc, Summer, S2'!G6*Main!$B$5)+(VLOOKUP($A6,'FL Ratio'!$A$2:$B$9,2,FALSE)*'FL Characterization'!G$2)</f>
        <v>1.862081197794021</v>
      </c>
      <c r="H6" s="4">
        <f>('[1]Pc, Summer, S2'!H6*Main!$B$5)+(VLOOKUP($A6,'FL Ratio'!$A$2:$B$9,2,FALSE)*'FL Characterization'!H$2)</f>
        <v>2.1557604048811561</v>
      </c>
      <c r="I6" s="4">
        <f>('[1]Pc, Summer, S2'!I6*Main!$B$5)+(VLOOKUP($A6,'FL Ratio'!$A$2:$B$9,2,FALSE)*'FL Characterization'!I$2)</f>
        <v>2.2737109759722891</v>
      </c>
      <c r="J6" s="4">
        <f>('[1]Pc, Summer, S2'!J6*Main!$B$5)+(VLOOKUP($A6,'FL Ratio'!$A$2:$B$9,2,FALSE)*'FL Characterization'!J$2)</f>
        <v>2.5310298889963359</v>
      </c>
      <c r="K6" s="4">
        <f>('[1]Pc, Summer, S2'!K6*Main!$B$5)+(VLOOKUP($A6,'FL Ratio'!$A$2:$B$9,2,FALSE)*'FL Characterization'!K$2)</f>
        <v>2.6438315994050927</v>
      </c>
      <c r="L6" s="4">
        <f>('[1]Pc, Summer, S2'!L6*Main!$B$5)+(VLOOKUP($A6,'FL Ratio'!$A$2:$B$9,2,FALSE)*'FL Characterization'!L$2)</f>
        <v>2.8139924281551121</v>
      </c>
      <c r="M6" s="4">
        <f>('[1]Pc, Summer, S2'!M6*Main!$B$5)+(VLOOKUP($A6,'FL Ratio'!$A$2:$B$9,2,FALSE)*'FL Characterization'!M$2)</f>
        <v>2.8932906483107206</v>
      </c>
      <c r="N6" s="4">
        <f>('[1]Pc, Summer, S2'!N6*Main!$B$5)+(VLOOKUP($A6,'FL Ratio'!$A$2:$B$9,2,FALSE)*'FL Characterization'!N$2)</f>
        <v>3.0149869423020901</v>
      </c>
      <c r="O6" s="4">
        <f>('[1]Pc, Summer, S2'!O6*Main!$B$5)+(VLOOKUP($A6,'FL Ratio'!$A$2:$B$9,2,FALSE)*'FL Characterization'!O$2)</f>
        <v>2.9400170463049262</v>
      </c>
      <c r="P6" s="4">
        <f>('[1]Pc, Summer, S2'!P6*Main!$B$5)+(VLOOKUP($A6,'FL Ratio'!$A$2:$B$9,2,FALSE)*'FL Characterization'!P$2)</f>
        <v>2.7864716616112362</v>
      </c>
      <c r="Q6" s="4">
        <f>('[1]Pc, Summer, S2'!Q6*Main!$B$5)+(VLOOKUP($A6,'FL Ratio'!$A$2:$B$9,2,FALSE)*'FL Characterization'!Q$2)</f>
        <v>2.8321412617510333</v>
      </c>
      <c r="R6" s="4">
        <f>('[1]Pc, Summer, S2'!R6*Main!$B$5)+(VLOOKUP($A6,'FL Ratio'!$A$2:$B$9,2,FALSE)*'FL Characterization'!R$2)</f>
        <v>2.8042466204803178</v>
      </c>
      <c r="S6" s="4">
        <f>('[1]Pc, Summer, S2'!S6*Main!$B$5)+(VLOOKUP($A6,'FL Ratio'!$A$2:$B$9,2,FALSE)*'FL Characterization'!S$2)</f>
        <v>2.8249782824952137</v>
      </c>
      <c r="T6" s="4">
        <f>('[1]Pc, Summer, S2'!T6*Main!$B$5)+(VLOOKUP($A6,'FL Ratio'!$A$2:$B$9,2,FALSE)*'FL Characterization'!T$2)</f>
        <v>2.803924438147277</v>
      </c>
      <c r="U6" s="4">
        <f>('[1]Pc, Summer, S2'!U6*Main!$B$5)+(VLOOKUP($A6,'FL Ratio'!$A$2:$B$9,2,FALSE)*'FL Characterization'!U$2)</f>
        <v>2.8316447043430624</v>
      </c>
      <c r="V6" s="4">
        <f>('[1]Pc, Summer, S2'!V6*Main!$B$5)+(VLOOKUP($A6,'FL Ratio'!$A$2:$B$9,2,FALSE)*'FL Characterization'!V$2)</f>
        <v>3.1888705355004761</v>
      </c>
      <c r="W6" s="4">
        <f>('[1]Pc, Summer, S2'!W6*Main!$B$5)+(VLOOKUP($A6,'FL Ratio'!$A$2:$B$9,2,FALSE)*'FL Characterization'!W$2)</f>
        <v>3.021965299230144</v>
      </c>
      <c r="X6" s="4">
        <f>('[1]Pc, Summer, S2'!X6*Main!$B$5)+(VLOOKUP($A6,'FL Ratio'!$A$2:$B$9,2,FALSE)*'FL Characterization'!X$2)</f>
        <v>2.9694814347233165</v>
      </c>
      <c r="Y6" s="4">
        <f>('[1]Pc, Summer, S2'!Y6*Main!$B$5)+(VLOOKUP($A6,'FL Ratio'!$A$2:$B$9,2,FALSE)*'FL Characterization'!Y$2)</f>
        <v>2.5929355992596514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2.3660231383319914</v>
      </c>
      <c r="C7" s="4">
        <f>('[1]Pc, Summer, S2'!C7*Main!$B$5)+(VLOOKUP($A7,'FL Ratio'!$A$2:$B$9,2,FALSE)*'FL Characterization'!C$2)</f>
        <v>2.308418639188432</v>
      </c>
      <c r="D7" s="4">
        <f>('[1]Pc, Summer, S2'!D7*Main!$B$5)+(VLOOKUP($A7,'FL Ratio'!$A$2:$B$9,2,FALSE)*'FL Characterization'!D$2)</f>
        <v>2.1381178237930292</v>
      </c>
      <c r="E7" s="4">
        <f>('[1]Pc, Summer, S2'!E7*Main!$B$5)+(VLOOKUP($A7,'FL Ratio'!$A$2:$B$9,2,FALSE)*'FL Characterization'!E$2)</f>
        <v>2.1694483131296467</v>
      </c>
      <c r="F7" s="4">
        <f>('[1]Pc, Summer, S2'!F7*Main!$B$5)+(VLOOKUP($A7,'FL Ratio'!$A$2:$B$9,2,FALSE)*'FL Characterization'!F$2)</f>
        <v>2.2695490341198195</v>
      </c>
      <c r="G7" s="4">
        <f>('[1]Pc, Summer, S2'!G7*Main!$B$5)+(VLOOKUP($A7,'FL Ratio'!$A$2:$B$9,2,FALSE)*'FL Characterization'!G$2)</f>
        <v>2.2285077756228477</v>
      </c>
      <c r="H7" s="4">
        <f>('[1]Pc, Summer, S2'!H7*Main!$B$5)+(VLOOKUP($A7,'FL Ratio'!$A$2:$B$9,2,FALSE)*'FL Characterization'!H$2)</f>
        <v>2.445573402384297</v>
      </c>
      <c r="I7" s="4">
        <f>('[1]Pc, Summer, S2'!I7*Main!$B$5)+(VLOOKUP($A7,'FL Ratio'!$A$2:$B$9,2,FALSE)*'FL Characterization'!I$2)</f>
        <v>2.8908917169153083</v>
      </c>
      <c r="J7" s="4">
        <f>('[1]Pc, Summer, S2'!J7*Main!$B$5)+(VLOOKUP($A7,'FL Ratio'!$A$2:$B$9,2,FALSE)*'FL Characterization'!J$2)</f>
        <v>3.0139604937319198</v>
      </c>
      <c r="K7" s="4">
        <f>('[1]Pc, Summer, S2'!K7*Main!$B$5)+(VLOOKUP($A7,'FL Ratio'!$A$2:$B$9,2,FALSE)*'FL Characterization'!K$2)</f>
        <v>2.9213164249018586</v>
      </c>
      <c r="L7" s="4">
        <f>('[1]Pc, Summer, S2'!L7*Main!$B$5)+(VLOOKUP($A7,'FL Ratio'!$A$2:$B$9,2,FALSE)*'FL Characterization'!L$2)</f>
        <v>3.0300447377559965</v>
      </c>
      <c r="M7" s="4">
        <f>('[1]Pc, Summer, S2'!M7*Main!$B$5)+(VLOOKUP($A7,'FL Ratio'!$A$2:$B$9,2,FALSE)*'FL Characterization'!M$2)</f>
        <v>3.201724701509896</v>
      </c>
      <c r="N7" s="4">
        <f>('[1]Pc, Summer, S2'!N7*Main!$B$5)+(VLOOKUP($A7,'FL Ratio'!$A$2:$B$9,2,FALSE)*'FL Characterization'!N$2)</f>
        <v>3.05489096578596</v>
      </c>
      <c r="O7" s="4">
        <f>('[1]Pc, Summer, S2'!O7*Main!$B$5)+(VLOOKUP($A7,'FL Ratio'!$A$2:$B$9,2,FALSE)*'FL Characterization'!O$2)</f>
        <v>3.0490780042350392</v>
      </c>
      <c r="P7" s="4">
        <f>('[1]Pc, Summer, S2'!P7*Main!$B$5)+(VLOOKUP($A7,'FL Ratio'!$A$2:$B$9,2,FALSE)*'FL Characterization'!P$2)</f>
        <v>2.8218024635330274</v>
      </c>
      <c r="Q7" s="4">
        <f>('[1]Pc, Summer, S2'!Q7*Main!$B$5)+(VLOOKUP($A7,'FL Ratio'!$A$2:$B$9,2,FALSE)*'FL Characterization'!Q$2)</f>
        <v>2.7248865913219911</v>
      </c>
      <c r="R7" s="4">
        <f>('[1]Pc, Summer, S2'!R7*Main!$B$5)+(VLOOKUP($A7,'FL Ratio'!$A$2:$B$9,2,FALSE)*'FL Characterization'!R$2)</f>
        <v>2.8479035494894087</v>
      </c>
      <c r="S7" s="4">
        <f>('[1]Pc, Summer, S2'!S7*Main!$B$5)+(VLOOKUP($A7,'FL Ratio'!$A$2:$B$9,2,FALSE)*'FL Characterization'!S$2)</f>
        <v>2.8380368316260802</v>
      </c>
      <c r="T7" s="4">
        <f>('[1]Pc, Summer, S2'!T7*Main!$B$5)+(VLOOKUP($A7,'FL Ratio'!$A$2:$B$9,2,FALSE)*'FL Characterization'!T$2)</f>
        <v>2.6396165452941975</v>
      </c>
      <c r="U7" s="4">
        <f>('[1]Pc, Summer, S2'!U7*Main!$B$5)+(VLOOKUP($A7,'FL Ratio'!$A$2:$B$9,2,FALSE)*'FL Characterization'!U$2)</f>
        <v>2.6000826875019616</v>
      </c>
      <c r="V7" s="4">
        <f>('[1]Pc, Summer, S2'!V7*Main!$B$5)+(VLOOKUP($A7,'FL Ratio'!$A$2:$B$9,2,FALSE)*'FL Characterization'!V$2)</f>
        <v>2.7831109602153781</v>
      </c>
      <c r="W7" s="4">
        <f>('[1]Pc, Summer, S2'!W7*Main!$B$5)+(VLOOKUP($A7,'FL Ratio'!$A$2:$B$9,2,FALSE)*'FL Characterization'!W$2)</f>
        <v>2.5259397609855094</v>
      </c>
      <c r="X7" s="4">
        <f>('[1]Pc, Summer, S2'!X7*Main!$B$5)+(VLOOKUP($A7,'FL Ratio'!$A$2:$B$9,2,FALSE)*'FL Characterization'!X$2)</f>
        <v>2.4564058455069837</v>
      </c>
      <c r="Y7" s="4">
        <f>('[1]Pc, Summer, S2'!Y7*Main!$B$5)+(VLOOKUP($A7,'FL Ratio'!$A$2:$B$9,2,FALSE)*'FL Characterization'!Y$2)</f>
        <v>2.4553955923102935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1.9678379556454098</v>
      </c>
      <c r="C8" s="4">
        <f>('[1]Pc, Summer, S2'!C8*Main!$B$5)+(VLOOKUP($A8,'FL Ratio'!$A$2:$B$9,2,FALSE)*'FL Characterization'!C$2)</f>
        <v>1.8126284488158642</v>
      </c>
      <c r="D8" s="4">
        <f>('[1]Pc, Summer, S2'!D8*Main!$B$5)+(VLOOKUP($A8,'FL Ratio'!$A$2:$B$9,2,FALSE)*'FL Characterization'!D$2)</f>
        <v>1.7404544016134342</v>
      </c>
      <c r="E8" s="4">
        <f>('[1]Pc, Summer, S2'!E8*Main!$B$5)+(VLOOKUP($A8,'FL Ratio'!$A$2:$B$9,2,FALSE)*'FL Characterization'!E$2)</f>
        <v>1.7961348321929997</v>
      </c>
      <c r="F8" s="4">
        <f>('[1]Pc, Summer, S2'!F8*Main!$B$5)+(VLOOKUP($A8,'FL Ratio'!$A$2:$B$9,2,FALSE)*'FL Characterization'!F$2)</f>
        <v>1.698534511972855</v>
      </c>
      <c r="G8" s="4">
        <f>('[1]Pc, Summer, S2'!G8*Main!$B$5)+(VLOOKUP($A8,'FL Ratio'!$A$2:$B$9,2,FALSE)*'FL Characterization'!G$2)</f>
        <v>1.8297920201317284</v>
      </c>
      <c r="H8" s="4">
        <f>('[1]Pc, Summer, S2'!H8*Main!$B$5)+(VLOOKUP($A8,'FL Ratio'!$A$2:$B$9,2,FALSE)*'FL Characterization'!H$2)</f>
        <v>2.351727802387392</v>
      </c>
      <c r="I8" s="4">
        <f>('[1]Pc, Summer, S2'!I8*Main!$B$5)+(VLOOKUP($A8,'FL Ratio'!$A$2:$B$9,2,FALSE)*'FL Characterization'!I$2)</f>
        <v>2.4944637833832481</v>
      </c>
      <c r="J8" s="4">
        <f>('[1]Pc, Summer, S2'!J8*Main!$B$5)+(VLOOKUP($A8,'FL Ratio'!$A$2:$B$9,2,FALSE)*'FL Characterization'!J$2)</f>
        <v>2.8120263781756716</v>
      </c>
      <c r="K8" s="4">
        <f>('[1]Pc, Summer, S2'!K8*Main!$B$5)+(VLOOKUP($A8,'FL Ratio'!$A$2:$B$9,2,FALSE)*'FL Characterization'!K$2)</f>
        <v>3.0628307779561905</v>
      </c>
      <c r="L8" s="4">
        <f>('[1]Pc, Summer, S2'!L8*Main!$B$5)+(VLOOKUP($A8,'FL Ratio'!$A$2:$B$9,2,FALSE)*'FL Characterization'!L$2)</f>
        <v>2.976208350522179</v>
      </c>
      <c r="M8" s="4">
        <f>('[1]Pc, Summer, S2'!M8*Main!$B$5)+(VLOOKUP($A8,'FL Ratio'!$A$2:$B$9,2,FALSE)*'FL Characterization'!M$2)</f>
        <v>3.1370995928168139</v>
      </c>
      <c r="N8" s="4">
        <f>('[1]Pc, Summer, S2'!N8*Main!$B$5)+(VLOOKUP($A8,'FL Ratio'!$A$2:$B$9,2,FALSE)*'FL Characterization'!N$2)</f>
        <v>3.0086996884260686</v>
      </c>
      <c r="O8" s="4">
        <f>('[1]Pc, Summer, S2'!O8*Main!$B$5)+(VLOOKUP($A8,'FL Ratio'!$A$2:$B$9,2,FALSE)*'FL Characterization'!O$2)</f>
        <v>3.13990886966659</v>
      </c>
      <c r="P8" s="4">
        <f>('[1]Pc, Summer, S2'!P8*Main!$B$5)+(VLOOKUP($A8,'FL Ratio'!$A$2:$B$9,2,FALSE)*'FL Characterization'!P$2)</f>
        <v>3.0948725484888504</v>
      </c>
      <c r="Q8" s="4">
        <f>('[1]Pc, Summer, S2'!Q8*Main!$B$5)+(VLOOKUP($A8,'FL Ratio'!$A$2:$B$9,2,FALSE)*'FL Characterization'!Q$2)</f>
        <v>2.914407079303782</v>
      </c>
      <c r="R8" s="4">
        <f>('[1]Pc, Summer, S2'!R8*Main!$B$5)+(VLOOKUP($A8,'FL Ratio'!$A$2:$B$9,2,FALSE)*'FL Characterization'!R$2)</f>
        <v>2.8641333549783066</v>
      </c>
      <c r="S8" s="4">
        <f>('[1]Pc, Summer, S2'!S8*Main!$B$5)+(VLOOKUP($A8,'FL Ratio'!$A$2:$B$9,2,FALSE)*'FL Characterization'!S$2)</f>
        <v>2.8893882868725598</v>
      </c>
      <c r="T8" s="4">
        <f>('[1]Pc, Summer, S2'!T8*Main!$B$5)+(VLOOKUP($A8,'FL Ratio'!$A$2:$B$9,2,FALSE)*'FL Characterization'!T$2)</f>
        <v>2.72630495126467</v>
      </c>
      <c r="U8" s="4">
        <f>('[1]Pc, Summer, S2'!U8*Main!$B$5)+(VLOOKUP($A8,'FL Ratio'!$A$2:$B$9,2,FALSE)*'FL Characterization'!U$2)</f>
        <v>2.7856109781554816</v>
      </c>
      <c r="V8" s="4">
        <f>('[1]Pc, Summer, S2'!V8*Main!$B$5)+(VLOOKUP($A8,'FL Ratio'!$A$2:$B$9,2,FALSE)*'FL Characterization'!V$2)</f>
        <v>2.8906307994111011</v>
      </c>
      <c r="W8" s="4">
        <f>('[1]Pc, Summer, S2'!W8*Main!$B$5)+(VLOOKUP($A8,'FL Ratio'!$A$2:$B$9,2,FALSE)*'FL Characterization'!W$2)</f>
        <v>2.3323443895930192</v>
      </c>
      <c r="X8" s="4">
        <f>('[1]Pc, Summer, S2'!X8*Main!$B$5)+(VLOOKUP($A8,'FL Ratio'!$A$2:$B$9,2,FALSE)*'FL Characterization'!X$2)</f>
        <v>2.3774549312855453</v>
      </c>
      <c r="Y8" s="4">
        <f>('[1]Pc, Summer, S2'!Y8*Main!$B$5)+(VLOOKUP($A8,'FL Ratio'!$A$2:$B$9,2,FALSE)*'FL Characterization'!Y$2)</f>
        <v>2.0806076712747532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1.514538358020217</v>
      </c>
      <c r="C9" s="4">
        <f>('[1]Pc, Summer, S2'!C9*Main!$B$5)+(VLOOKUP($A9,'FL Ratio'!$A$2:$B$9,2,FALSE)*'FL Characterization'!C$2)</f>
        <v>1.4609832054058405</v>
      </c>
      <c r="D9" s="4">
        <f>('[1]Pc, Summer, S2'!D9*Main!$B$5)+(VLOOKUP($A9,'FL Ratio'!$A$2:$B$9,2,FALSE)*'FL Characterization'!D$2)</f>
        <v>1.3850523277378006</v>
      </c>
      <c r="E9" s="4">
        <f>('[1]Pc, Summer, S2'!E9*Main!$B$5)+(VLOOKUP($A9,'FL Ratio'!$A$2:$B$9,2,FALSE)*'FL Characterization'!E$2)</f>
        <v>1.3642744862717009</v>
      </c>
      <c r="F9" s="4">
        <f>('[1]Pc, Summer, S2'!F9*Main!$B$5)+(VLOOKUP($A9,'FL Ratio'!$A$2:$B$9,2,FALSE)*'FL Characterization'!F$2)</f>
        <v>1.3631716310755271</v>
      </c>
      <c r="G9" s="4">
        <f>('[1]Pc, Summer, S2'!G9*Main!$B$5)+(VLOOKUP($A9,'FL Ratio'!$A$2:$B$9,2,FALSE)*'FL Characterization'!G$2)</f>
        <v>1.4808136085490406</v>
      </c>
      <c r="H9" s="4">
        <f>('[1]Pc, Summer, S2'!H9*Main!$B$5)+(VLOOKUP($A9,'FL Ratio'!$A$2:$B$9,2,FALSE)*'FL Characterization'!H$2)</f>
        <v>2.338092745254496</v>
      </c>
      <c r="I9" s="4">
        <f>('[1]Pc, Summer, S2'!I9*Main!$B$5)+(VLOOKUP($A9,'FL Ratio'!$A$2:$B$9,2,FALSE)*'FL Characterization'!I$2)</f>
        <v>2.6506818310329874</v>
      </c>
      <c r="J9" s="4">
        <f>('[1]Pc, Summer, S2'!J9*Main!$B$5)+(VLOOKUP($A9,'FL Ratio'!$A$2:$B$9,2,FALSE)*'FL Characterization'!J$2)</f>
        <v>2.9313666775103151</v>
      </c>
      <c r="K9" s="4">
        <f>('[1]Pc, Summer, S2'!K9*Main!$B$5)+(VLOOKUP($A9,'FL Ratio'!$A$2:$B$9,2,FALSE)*'FL Characterization'!K$2)</f>
        <v>2.9299917335045751</v>
      </c>
      <c r="L9" s="4">
        <f>('[1]Pc, Summer, S2'!L9*Main!$B$5)+(VLOOKUP($A9,'FL Ratio'!$A$2:$B$9,2,FALSE)*'FL Characterization'!L$2)</f>
        <v>2.9852170491414212</v>
      </c>
      <c r="M9" s="4">
        <f>('[1]Pc, Summer, S2'!M9*Main!$B$5)+(VLOOKUP($A9,'FL Ratio'!$A$2:$B$9,2,FALSE)*'FL Characterization'!M$2)</f>
        <v>3.2026083368559397</v>
      </c>
      <c r="N9" s="4">
        <f>('[1]Pc, Summer, S2'!N9*Main!$B$5)+(VLOOKUP($A9,'FL Ratio'!$A$2:$B$9,2,FALSE)*'FL Characterization'!N$2)</f>
        <v>3.162169854981097</v>
      </c>
      <c r="O9" s="4">
        <f>('[1]Pc, Summer, S2'!O9*Main!$B$5)+(VLOOKUP($A9,'FL Ratio'!$A$2:$B$9,2,FALSE)*'FL Characterization'!O$2)</f>
        <v>2.9798500402640631</v>
      </c>
      <c r="P9" s="4">
        <f>('[1]Pc, Summer, S2'!P9*Main!$B$5)+(VLOOKUP($A9,'FL Ratio'!$A$2:$B$9,2,FALSE)*'FL Characterization'!P$2)</f>
        <v>2.5583738257605009</v>
      </c>
      <c r="Q9" s="4">
        <f>('[1]Pc, Summer, S2'!Q9*Main!$B$5)+(VLOOKUP($A9,'FL Ratio'!$A$2:$B$9,2,FALSE)*'FL Characterization'!Q$2)</f>
        <v>2.4695511570420479</v>
      </c>
      <c r="R9" s="4">
        <f>('[1]Pc, Summer, S2'!R9*Main!$B$5)+(VLOOKUP($A9,'FL Ratio'!$A$2:$B$9,2,FALSE)*'FL Characterization'!R$2)</f>
        <v>2.3612964036760022</v>
      </c>
      <c r="S9" s="4">
        <f>('[1]Pc, Summer, S2'!S9*Main!$B$5)+(VLOOKUP($A9,'FL Ratio'!$A$2:$B$9,2,FALSE)*'FL Characterization'!S$2)</f>
        <v>2.3051033721315104</v>
      </c>
      <c r="T9" s="4">
        <f>('[1]Pc, Summer, S2'!T9*Main!$B$5)+(VLOOKUP($A9,'FL Ratio'!$A$2:$B$9,2,FALSE)*'FL Characterization'!T$2)</f>
        <v>2.2154896842031455</v>
      </c>
      <c r="U9" s="4">
        <f>('[1]Pc, Summer, S2'!U9*Main!$B$5)+(VLOOKUP($A9,'FL Ratio'!$A$2:$B$9,2,FALSE)*'FL Characterization'!U$2)</f>
        <v>2.3585378870172407</v>
      </c>
      <c r="V9" s="4">
        <f>('[1]Pc, Summer, S2'!V9*Main!$B$5)+(VLOOKUP($A9,'FL Ratio'!$A$2:$B$9,2,FALSE)*'FL Characterization'!V$2)</f>
        <v>2.2059236036912622</v>
      </c>
      <c r="W9" s="4">
        <f>('[1]Pc, Summer, S2'!W9*Main!$B$5)+(VLOOKUP($A9,'FL Ratio'!$A$2:$B$9,2,FALSE)*'FL Characterization'!W$2)</f>
        <v>1.944261675729551</v>
      </c>
      <c r="X9" s="4">
        <f>('[1]Pc, Summer, S2'!X9*Main!$B$5)+(VLOOKUP($A9,'FL Ratio'!$A$2:$B$9,2,FALSE)*'FL Characterization'!X$2)</f>
        <v>1.7632655316157446</v>
      </c>
      <c r="Y9" s="4">
        <f>('[1]Pc, Summer, S2'!Y9*Main!$B$5)+(VLOOKUP($A9,'FL Ratio'!$A$2:$B$9,2,FALSE)*'FL Characterization'!Y$2)</f>
        <v>1.6465274460333164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5.440306665222348</v>
      </c>
      <c r="C2" s="4">
        <f>('[1]Pc, Summer, S3'!C2*Main!$B$5)+(VLOOKUP($A2,'FL Ratio'!$A$2:$B$9,2,FALSE)*'FL Characterization'!C$2)</f>
        <v>5.4557395522537151</v>
      </c>
      <c r="D2" s="4">
        <f>('[1]Pc, Summer, S3'!D2*Main!$B$5)+(VLOOKUP($A2,'FL Ratio'!$A$2:$B$9,2,FALSE)*'FL Characterization'!D$2)</f>
        <v>5.0350719276529308</v>
      </c>
      <c r="E2" s="4">
        <f>('[1]Pc, Summer, S3'!E2*Main!$B$5)+(VLOOKUP($A2,'FL Ratio'!$A$2:$B$9,2,FALSE)*'FL Characterization'!E$2)</f>
        <v>5.1145871842940318</v>
      </c>
      <c r="F2" s="4">
        <f>('[1]Pc, Summer, S3'!F2*Main!$B$5)+(VLOOKUP($A2,'FL Ratio'!$A$2:$B$9,2,FALSE)*'FL Characterization'!F$2)</f>
        <v>4.8249067619929562</v>
      </c>
      <c r="G2" s="4">
        <f>('[1]Pc, Summer, S3'!G2*Main!$B$5)+(VLOOKUP($A2,'FL Ratio'!$A$2:$B$9,2,FALSE)*'FL Characterization'!G$2)</f>
        <v>4.88918120701448</v>
      </c>
      <c r="H2" s="4">
        <f>('[1]Pc, Summer, S3'!H2*Main!$B$5)+(VLOOKUP($A2,'FL Ratio'!$A$2:$B$9,2,FALSE)*'FL Characterization'!H$2)</f>
        <v>4.9568739037301013</v>
      </c>
      <c r="I2" s="4">
        <f>('[1]Pc, Summer, S3'!I2*Main!$B$5)+(VLOOKUP($A2,'FL Ratio'!$A$2:$B$9,2,FALSE)*'FL Characterization'!I$2)</f>
        <v>5.8188994265889384</v>
      </c>
      <c r="J2" s="4">
        <f>('[1]Pc, Summer, S3'!J2*Main!$B$5)+(VLOOKUP($A2,'FL Ratio'!$A$2:$B$9,2,FALSE)*'FL Characterization'!J$2)</f>
        <v>6.0050520876141471</v>
      </c>
      <c r="K2" s="4">
        <f>('[1]Pc, Summer, S3'!K2*Main!$B$5)+(VLOOKUP($A2,'FL Ratio'!$A$2:$B$9,2,FALSE)*'FL Characterization'!K$2)</f>
        <v>6.0107043097510484</v>
      </c>
      <c r="L2" s="4">
        <f>('[1]Pc, Summer, S3'!L2*Main!$B$5)+(VLOOKUP($A2,'FL Ratio'!$A$2:$B$9,2,FALSE)*'FL Characterization'!L$2)</f>
        <v>6.0004459994017578</v>
      </c>
      <c r="M2" s="4">
        <f>('[1]Pc, Summer, S3'!M2*Main!$B$5)+(VLOOKUP($A2,'FL Ratio'!$A$2:$B$9,2,FALSE)*'FL Characterization'!M$2)</f>
        <v>6.0247868348153579</v>
      </c>
      <c r="N2" s="4">
        <f>('[1]Pc, Summer, S3'!N2*Main!$B$5)+(VLOOKUP($A2,'FL Ratio'!$A$2:$B$9,2,FALSE)*'FL Characterization'!N$2)</f>
        <v>6.2161937115673078</v>
      </c>
      <c r="O2" s="4">
        <f>('[1]Pc, Summer, S3'!O2*Main!$B$5)+(VLOOKUP($A2,'FL Ratio'!$A$2:$B$9,2,FALSE)*'FL Characterization'!O$2)</f>
        <v>6.1145976262523209</v>
      </c>
      <c r="P2" s="4">
        <f>('[1]Pc, Summer, S3'!P2*Main!$B$5)+(VLOOKUP($A2,'FL Ratio'!$A$2:$B$9,2,FALSE)*'FL Characterization'!P$2)</f>
        <v>5.7188357944390216</v>
      </c>
      <c r="Q2" s="4">
        <f>('[1]Pc, Summer, S3'!Q2*Main!$B$5)+(VLOOKUP($A2,'FL Ratio'!$A$2:$B$9,2,FALSE)*'FL Characterization'!Q$2)</f>
        <v>6.0596039001030295</v>
      </c>
      <c r="R2" s="4">
        <f>('[1]Pc, Summer, S3'!R2*Main!$B$5)+(VLOOKUP($A2,'FL Ratio'!$A$2:$B$9,2,FALSE)*'FL Characterization'!R$2)</f>
        <v>5.9940293885913833</v>
      </c>
      <c r="S2" s="4">
        <f>('[1]Pc, Summer, S3'!S2*Main!$B$5)+(VLOOKUP($A2,'FL Ratio'!$A$2:$B$9,2,FALSE)*'FL Characterization'!S$2)</f>
        <v>5.7297289566385983</v>
      </c>
      <c r="T2" s="4">
        <f>('[1]Pc, Summer, S3'!T2*Main!$B$5)+(VLOOKUP($A2,'FL Ratio'!$A$2:$B$9,2,FALSE)*'FL Characterization'!T$2)</f>
        <v>5.4767129182110637</v>
      </c>
      <c r="U2" s="4">
        <f>('[1]Pc, Summer, S3'!U2*Main!$B$5)+(VLOOKUP($A2,'FL Ratio'!$A$2:$B$9,2,FALSE)*'FL Characterization'!U$2)</f>
        <v>5.3211885152143026</v>
      </c>
      <c r="V2" s="4">
        <f>('[1]Pc, Summer, S3'!V2*Main!$B$5)+(VLOOKUP($A2,'FL Ratio'!$A$2:$B$9,2,FALSE)*'FL Characterization'!V$2)</f>
        <v>5.3465488990932588</v>
      </c>
      <c r="W2" s="4">
        <f>('[1]Pc, Summer, S3'!W2*Main!$B$5)+(VLOOKUP($A2,'FL Ratio'!$A$2:$B$9,2,FALSE)*'FL Characterization'!W$2)</f>
        <v>5.3976022384309079</v>
      </c>
      <c r="X2" s="4">
        <f>('[1]Pc, Summer, S3'!X2*Main!$B$5)+(VLOOKUP($A2,'FL Ratio'!$A$2:$B$9,2,FALSE)*'FL Characterization'!X$2)</f>
        <v>5.2634767607694917</v>
      </c>
      <c r="Y2" s="4">
        <f>('[1]Pc, Summer, S3'!Y2*Main!$B$5)+(VLOOKUP($A2,'FL Ratio'!$A$2:$B$9,2,FALSE)*'FL Characterization'!Y$2)</f>
        <v>5.0322599529770731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4.0525638747979915</v>
      </c>
      <c r="C3" s="4">
        <f>('[1]Pc, Summer, S3'!C3*Main!$B$5)+(VLOOKUP($A3,'FL Ratio'!$A$2:$B$9,2,FALSE)*'FL Characterization'!C$2)</f>
        <v>3.8558071710250079</v>
      </c>
      <c r="D3" s="4">
        <f>('[1]Pc, Summer, S3'!D3*Main!$B$5)+(VLOOKUP($A3,'FL Ratio'!$A$2:$B$9,2,FALSE)*'FL Characterization'!D$2)</f>
        <v>3.6443083589087277</v>
      </c>
      <c r="E3" s="4">
        <f>('[1]Pc, Summer, S3'!E3*Main!$B$5)+(VLOOKUP($A3,'FL Ratio'!$A$2:$B$9,2,FALSE)*'FL Characterization'!E$2)</f>
        <v>3.3958262704398132</v>
      </c>
      <c r="F3" s="4">
        <f>('[1]Pc, Summer, S3'!F3*Main!$B$5)+(VLOOKUP($A3,'FL Ratio'!$A$2:$B$9,2,FALSE)*'FL Characterization'!F$2)</f>
        <v>3.1342254060633206</v>
      </c>
      <c r="G3" s="4">
        <f>('[1]Pc, Summer, S3'!G3*Main!$B$5)+(VLOOKUP($A3,'FL Ratio'!$A$2:$B$9,2,FALSE)*'FL Characterization'!G$2)</f>
        <v>3.2396327071036413</v>
      </c>
      <c r="H3" s="4">
        <f>('[1]Pc, Summer, S3'!H3*Main!$B$5)+(VLOOKUP($A3,'FL Ratio'!$A$2:$B$9,2,FALSE)*'FL Characterization'!H$2)</f>
        <v>3.5493801081308378</v>
      </c>
      <c r="I3" s="4">
        <f>('[1]Pc, Summer, S3'!I3*Main!$B$5)+(VLOOKUP($A3,'FL Ratio'!$A$2:$B$9,2,FALSE)*'FL Characterization'!I$2)</f>
        <v>4.3043016110498939</v>
      </c>
      <c r="J3" s="4">
        <f>('[1]Pc, Summer, S3'!J3*Main!$B$5)+(VLOOKUP($A3,'FL Ratio'!$A$2:$B$9,2,FALSE)*'FL Characterization'!J$2)</f>
        <v>4.6873277931710415</v>
      </c>
      <c r="K3" s="4">
        <f>('[1]Pc, Summer, S3'!K3*Main!$B$5)+(VLOOKUP($A3,'FL Ratio'!$A$2:$B$9,2,FALSE)*'FL Characterization'!K$2)</f>
        <v>5.1663582328499382</v>
      </c>
      <c r="L3" s="4">
        <f>('[1]Pc, Summer, S3'!L3*Main!$B$5)+(VLOOKUP($A3,'FL Ratio'!$A$2:$B$9,2,FALSE)*'FL Characterization'!L$2)</f>
        <v>4.553507169630608</v>
      </c>
      <c r="M3" s="4">
        <f>('[1]Pc, Summer, S3'!M3*Main!$B$5)+(VLOOKUP($A3,'FL Ratio'!$A$2:$B$9,2,FALSE)*'FL Characterization'!M$2)</f>
        <v>4.8859543871171631</v>
      </c>
      <c r="N3" s="4">
        <f>('[1]Pc, Summer, S3'!N3*Main!$B$5)+(VLOOKUP($A3,'FL Ratio'!$A$2:$B$9,2,FALSE)*'FL Characterization'!N$2)</f>
        <v>4.8709016590500918</v>
      </c>
      <c r="O3" s="4">
        <f>('[1]Pc, Summer, S3'!O3*Main!$B$5)+(VLOOKUP($A3,'FL Ratio'!$A$2:$B$9,2,FALSE)*'FL Characterization'!O$2)</f>
        <v>4.8630590528536199</v>
      </c>
      <c r="P3" s="4">
        <f>('[1]Pc, Summer, S3'!P3*Main!$B$5)+(VLOOKUP($A3,'FL Ratio'!$A$2:$B$9,2,FALSE)*'FL Characterization'!P$2)</f>
        <v>4.1680706794742592</v>
      </c>
      <c r="Q3" s="4">
        <f>('[1]Pc, Summer, S3'!Q3*Main!$B$5)+(VLOOKUP($A3,'FL Ratio'!$A$2:$B$9,2,FALSE)*'FL Characterization'!Q$2)</f>
        <v>4.4204417797453583</v>
      </c>
      <c r="R3" s="4">
        <f>('[1]Pc, Summer, S3'!R3*Main!$B$5)+(VLOOKUP($A3,'FL Ratio'!$A$2:$B$9,2,FALSE)*'FL Characterization'!R$2)</f>
        <v>4.6539279353313416</v>
      </c>
      <c r="S3" s="4">
        <f>('[1]Pc, Summer, S3'!S3*Main!$B$5)+(VLOOKUP($A3,'FL Ratio'!$A$2:$B$9,2,FALSE)*'FL Characterization'!S$2)</f>
        <v>4.6741297431222186</v>
      </c>
      <c r="T3" s="4">
        <f>('[1]Pc, Summer, S3'!T3*Main!$B$5)+(VLOOKUP($A3,'FL Ratio'!$A$2:$B$9,2,FALSE)*'FL Characterization'!T$2)</f>
        <v>4.6585462156152362</v>
      </c>
      <c r="U3" s="4">
        <f>('[1]Pc, Summer, S3'!U3*Main!$B$5)+(VLOOKUP($A3,'FL Ratio'!$A$2:$B$9,2,FALSE)*'FL Characterization'!U$2)</f>
        <v>4.9720555743502457</v>
      </c>
      <c r="V3" s="4">
        <f>('[1]Pc, Summer, S3'!V3*Main!$B$5)+(VLOOKUP($A3,'FL Ratio'!$A$2:$B$9,2,FALSE)*'FL Characterization'!V$2)</f>
        <v>5.1294378516469239</v>
      </c>
      <c r="W3" s="4">
        <f>('[1]Pc, Summer, S3'!W3*Main!$B$5)+(VLOOKUP($A3,'FL Ratio'!$A$2:$B$9,2,FALSE)*'FL Characterization'!W$2)</f>
        <v>4.7724420744774578</v>
      </c>
      <c r="X3" s="4">
        <f>('[1]Pc, Summer, S3'!X3*Main!$B$5)+(VLOOKUP($A3,'FL Ratio'!$A$2:$B$9,2,FALSE)*'FL Characterization'!X$2)</f>
        <v>4.3340065316318324</v>
      </c>
      <c r="Y3" s="4">
        <f>('[1]Pc, Summer, S3'!Y3*Main!$B$5)+(VLOOKUP($A3,'FL Ratio'!$A$2:$B$9,2,FALSE)*'FL Characterization'!Y$2)</f>
        <v>4.1225687907979056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2.7077994546121253</v>
      </c>
      <c r="C4" s="4">
        <f>('[1]Pc, Summer, S3'!C4*Main!$B$5)+(VLOOKUP($A4,'FL Ratio'!$A$2:$B$9,2,FALSE)*'FL Characterization'!C$2)</f>
        <v>2.5060037337686163</v>
      </c>
      <c r="D4" s="4">
        <f>('[1]Pc, Summer, S3'!D4*Main!$B$5)+(VLOOKUP($A4,'FL Ratio'!$A$2:$B$9,2,FALSE)*'FL Characterization'!D$2)</f>
        <v>2.3834359002112824</v>
      </c>
      <c r="E4" s="4">
        <f>('[1]Pc, Summer, S3'!E4*Main!$B$5)+(VLOOKUP($A4,'FL Ratio'!$A$2:$B$9,2,FALSE)*'FL Characterization'!E$2)</f>
        <v>2.432649825047779</v>
      </c>
      <c r="F4" s="4">
        <f>('[1]Pc, Summer, S3'!F4*Main!$B$5)+(VLOOKUP($A4,'FL Ratio'!$A$2:$B$9,2,FALSE)*'FL Characterization'!F$2)</f>
        <v>2.3028231488382538</v>
      </c>
      <c r="G4" s="4">
        <f>('[1]Pc, Summer, S3'!G4*Main!$B$5)+(VLOOKUP($A4,'FL Ratio'!$A$2:$B$9,2,FALSE)*'FL Characterization'!G$2)</f>
        <v>2.2906130391694326</v>
      </c>
      <c r="H4" s="4">
        <f>('[1]Pc, Summer, S3'!H4*Main!$B$5)+(VLOOKUP($A4,'FL Ratio'!$A$2:$B$9,2,FALSE)*'FL Characterization'!H$2)</f>
        <v>3.3334245487008127</v>
      </c>
      <c r="I4" s="4">
        <f>('[1]Pc, Summer, S3'!I4*Main!$B$5)+(VLOOKUP($A4,'FL Ratio'!$A$2:$B$9,2,FALSE)*'FL Characterization'!I$2)</f>
        <v>3.9779111381394019</v>
      </c>
      <c r="J4" s="4">
        <f>('[1]Pc, Summer, S3'!J4*Main!$B$5)+(VLOOKUP($A4,'FL Ratio'!$A$2:$B$9,2,FALSE)*'FL Characterization'!J$2)</f>
        <v>4.0810326287878365</v>
      </c>
      <c r="K4" s="4">
        <f>('[1]Pc, Summer, S3'!K4*Main!$B$5)+(VLOOKUP($A4,'FL Ratio'!$A$2:$B$9,2,FALSE)*'FL Characterization'!K$2)</f>
        <v>3.960096012231066</v>
      </c>
      <c r="L4" s="4">
        <f>('[1]Pc, Summer, S3'!L4*Main!$B$5)+(VLOOKUP($A4,'FL Ratio'!$A$2:$B$9,2,FALSE)*'FL Characterization'!L$2)</f>
        <v>3.705792962325559</v>
      </c>
      <c r="M4" s="4">
        <f>('[1]Pc, Summer, S3'!M4*Main!$B$5)+(VLOOKUP($A4,'FL Ratio'!$A$2:$B$9,2,FALSE)*'FL Characterization'!M$2)</f>
        <v>4.1504659673655731</v>
      </c>
      <c r="N4" s="4">
        <f>('[1]Pc, Summer, S3'!N4*Main!$B$5)+(VLOOKUP($A4,'FL Ratio'!$A$2:$B$9,2,FALSE)*'FL Characterization'!N$2)</f>
        <v>4.360451000724848</v>
      </c>
      <c r="O4" s="4">
        <f>('[1]Pc, Summer, S3'!O4*Main!$B$5)+(VLOOKUP($A4,'FL Ratio'!$A$2:$B$9,2,FALSE)*'FL Characterization'!O$2)</f>
        <v>3.9454773343345515</v>
      </c>
      <c r="P4" s="4">
        <f>('[1]Pc, Summer, S3'!P4*Main!$B$5)+(VLOOKUP($A4,'FL Ratio'!$A$2:$B$9,2,FALSE)*'FL Characterization'!P$2)</f>
        <v>3.6506150461507905</v>
      </c>
      <c r="Q4" s="4">
        <f>('[1]Pc, Summer, S3'!Q4*Main!$B$5)+(VLOOKUP($A4,'FL Ratio'!$A$2:$B$9,2,FALSE)*'FL Characterization'!Q$2)</f>
        <v>3.5677966002714632</v>
      </c>
      <c r="R4" s="4">
        <f>('[1]Pc, Summer, S3'!R4*Main!$B$5)+(VLOOKUP($A4,'FL Ratio'!$A$2:$B$9,2,FALSE)*'FL Characterization'!R$2)</f>
        <v>3.594279738595723</v>
      </c>
      <c r="S4" s="4">
        <f>('[1]Pc, Summer, S3'!S4*Main!$B$5)+(VLOOKUP($A4,'FL Ratio'!$A$2:$B$9,2,FALSE)*'FL Characterization'!S$2)</f>
        <v>3.4068305756476045</v>
      </c>
      <c r="T4" s="4">
        <f>('[1]Pc, Summer, S3'!T4*Main!$B$5)+(VLOOKUP($A4,'FL Ratio'!$A$2:$B$9,2,FALSE)*'FL Characterization'!T$2)</f>
        <v>3.408342528271072</v>
      </c>
      <c r="U4" s="4">
        <f>('[1]Pc, Summer, S3'!U4*Main!$B$5)+(VLOOKUP($A4,'FL Ratio'!$A$2:$B$9,2,FALSE)*'FL Characterization'!U$2)</f>
        <v>3.5782286080504542</v>
      </c>
      <c r="V4" s="4">
        <f>('[1]Pc, Summer, S3'!V4*Main!$B$5)+(VLOOKUP($A4,'FL Ratio'!$A$2:$B$9,2,FALSE)*'FL Characterization'!V$2)</f>
        <v>3.8852688005100724</v>
      </c>
      <c r="W4" s="4">
        <f>('[1]Pc, Summer, S3'!W4*Main!$B$5)+(VLOOKUP($A4,'FL Ratio'!$A$2:$B$9,2,FALSE)*'FL Characterization'!W$2)</f>
        <v>3.460715192684515</v>
      </c>
      <c r="X4" s="4">
        <f>('[1]Pc, Summer, S3'!X4*Main!$B$5)+(VLOOKUP($A4,'FL Ratio'!$A$2:$B$9,2,FALSE)*'FL Characterization'!X$2)</f>
        <v>3.3107510762829464</v>
      </c>
      <c r="Y4" s="4">
        <f>('[1]Pc, Summer, S3'!Y4*Main!$B$5)+(VLOOKUP($A4,'FL Ratio'!$A$2:$B$9,2,FALSE)*'FL Characterization'!Y$2)</f>
        <v>2.7682279626034036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1.2530966223133411</v>
      </c>
      <c r="C5" s="4">
        <f>('[1]Pc, Summer, S3'!C5*Main!$B$5)+(VLOOKUP($A5,'FL Ratio'!$A$2:$B$9,2,FALSE)*'FL Characterization'!C$2)</f>
        <v>1.0463711501383892</v>
      </c>
      <c r="D5" s="4">
        <f>('[1]Pc, Summer, S3'!D5*Main!$B$5)+(VLOOKUP($A5,'FL Ratio'!$A$2:$B$9,2,FALSE)*'FL Characterization'!D$2)</f>
        <v>0.82900218142820747</v>
      </c>
      <c r="E5" s="4">
        <f>('[1]Pc, Summer, S3'!E5*Main!$B$5)+(VLOOKUP($A5,'FL Ratio'!$A$2:$B$9,2,FALSE)*'FL Characterization'!E$2)</f>
        <v>0.83596010478109961</v>
      </c>
      <c r="F5" s="4">
        <f>('[1]Pc, Summer, S3'!F5*Main!$B$5)+(VLOOKUP($A5,'FL Ratio'!$A$2:$B$9,2,FALSE)*'FL Characterization'!F$2)</f>
        <v>0.73148835069653506</v>
      </c>
      <c r="G5" s="4">
        <f>('[1]Pc, Summer, S3'!G5*Main!$B$5)+(VLOOKUP($A5,'FL Ratio'!$A$2:$B$9,2,FALSE)*'FL Characterization'!G$2)</f>
        <v>0.68381457019351344</v>
      </c>
      <c r="H5" s="4">
        <f>('[1]Pc, Summer, S3'!H5*Main!$B$5)+(VLOOKUP($A5,'FL Ratio'!$A$2:$B$9,2,FALSE)*'FL Characterization'!H$2)</f>
        <v>1.3961167442590303</v>
      </c>
      <c r="I5" s="4">
        <f>('[1]Pc, Summer, S3'!I5*Main!$B$5)+(VLOOKUP($A5,'FL Ratio'!$A$2:$B$9,2,FALSE)*'FL Characterization'!I$2)</f>
        <v>2.2235782586025667</v>
      </c>
      <c r="J5" s="4">
        <f>('[1]Pc, Summer, S3'!J5*Main!$B$5)+(VLOOKUP($A5,'FL Ratio'!$A$2:$B$9,2,FALSE)*'FL Characterization'!J$2)</f>
        <v>2.7424654497650596</v>
      </c>
      <c r="K5" s="4">
        <f>('[1]Pc, Summer, S3'!K5*Main!$B$5)+(VLOOKUP($A5,'FL Ratio'!$A$2:$B$9,2,FALSE)*'FL Characterization'!K$2)</f>
        <v>2.7919821009837196</v>
      </c>
      <c r="L5" s="4">
        <f>('[1]Pc, Summer, S3'!L5*Main!$B$5)+(VLOOKUP($A5,'FL Ratio'!$A$2:$B$9,2,FALSE)*'FL Characterization'!L$2)</f>
        <v>2.7262498029747975</v>
      </c>
      <c r="M5" s="4">
        <f>('[1]Pc, Summer, S3'!M5*Main!$B$5)+(VLOOKUP($A5,'FL Ratio'!$A$2:$B$9,2,FALSE)*'FL Characterization'!M$2)</f>
        <v>2.5005618943840799</v>
      </c>
      <c r="N5" s="4">
        <f>('[1]Pc, Summer, S3'!N5*Main!$B$5)+(VLOOKUP($A5,'FL Ratio'!$A$2:$B$9,2,FALSE)*'FL Characterization'!N$2)</f>
        <v>2.7638528265361866</v>
      </c>
      <c r="O5" s="4">
        <f>('[1]Pc, Summer, S3'!O5*Main!$B$5)+(VLOOKUP($A5,'FL Ratio'!$A$2:$B$9,2,FALSE)*'FL Characterization'!O$2)</f>
        <v>2.6708347547775642</v>
      </c>
      <c r="P5" s="4">
        <f>('[1]Pc, Summer, S3'!P5*Main!$B$5)+(VLOOKUP($A5,'FL Ratio'!$A$2:$B$9,2,FALSE)*'FL Characterization'!P$2)</f>
        <v>2.4703730138347453</v>
      </c>
      <c r="Q5" s="4">
        <f>('[1]Pc, Summer, S3'!Q5*Main!$B$5)+(VLOOKUP($A5,'FL Ratio'!$A$2:$B$9,2,FALSE)*'FL Characterization'!Q$2)</f>
        <v>2.2442173239282841</v>
      </c>
      <c r="R5" s="4">
        <f>('[1]Pc, Summer, S3'!R5*Main!$B$5)+(VLOOKUP($A5,'FL Ratio'!$A$2:$B$9,2,FALSE)*'FL Characterization'!R$2)</f>
        <v>2.0078148573742216</v>
      </c>
      <c r="S5" s="4">
        <f>('[1]Pc, Summer, S3'!S5*Main!$B$5)+(VLOOKUP($A5,'FL Ratio'!$A$2:$B$9,2,FALSE)*'FL Characterization'!S$2)</f>
        <v>1.837488446955889</v>
      </c>
      <c r="T5" s="4">
        <f>('[1]Pc, Summer, S3'!T5*Main!$B$5)+(VLOOKUP($A5,'FL Ratio'!$A$2:$B$9,2,FALSE)*'FL Characterization'!T$2)</f>
        <v>2.2504441676338161</v>
      </c>
      <c r="U5" s="4">
        <f>('[1]Pc, Summer, S3'!U5*Main!$B$5)+(VLOOKUP($A5,'FL Ratio'!$A$2:$B$9,2,FALSE)*'FL Characterization'!U$2)</f>
        <v>2.6654689269410983</v>
      </c>
      <c r="V5" s="4">
        <f>('[1]Pc, Summer, S3'!V5*Main!$B$5)+(VLOOKUP($A5,'FL Ratio'!$A$2:$B$9,2,FALSE)*'FL Characterization'!V$2)</f>
        <v>3.1038331275388664</v>
      </c>
      <c r="W5" s="4">
        <f>('[1]Pc, Summer, S3'!W5*Main!$B$5)+(VLOOKUP($A5,'FL Ratio'!$A$2:$B$9,2,FALSE)*'FL Characterization'!W$2)</f>
        <v>2.9642315307006317</v>
      </c>
      <c r="X5" s="4">
        <f>('[1]Pc, Summer, S3'!X5*Main!$B$5)+(VLOOKUP($A5,'FL Ratio'!$A$2:$B$9,2,FALSE)*'FL Characterization'!X$2)</f>
        <v>2.3174450154178956</v>
      </c>
      <c r="Y5" s="4">
        <f>('[1]Pc, Summer, S3'!Y5*Main!$B$5)+(VLOOKUP($A5,'FL Ratio'!$A$2:$B$9,2,FALSE)*'FL Characterization'!Y$2)</f>
        <v>1.7279677779443063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2.3103521995317164</v>
      </c>
      <c r="C6" s="4">
        <f>('[1]Pc, Summer, S3'!C6*Main!$B$5)+(VLOOKUP($A6,'FL Ratio'!$A$2:$B$9,2,FALSE)*'FL Characterization'!C$2)</f>
        <v>2.1064183594363124</v>
      </c>
      <c r="D6" s="4">
        <f>('[1]Pc, Summer, S3'!D6*Main!$B$5)+(VLOOKUP($A6,'FL Ratio'!$A$2:$B$9,2,FALSE)*'FL Characterization'!D$2)</f>
        <v>1.9429834978243565</v>
      </c>
      <c r="E6" s="4">
        <f>('[1]Pc, Summer, S3'!E6*Main!$B$5)+(VLOOKUP($A6,'FL Ratio'!$A$2:$B$9,2,FALSE)*'FL Characterization'!E$2)</f>
        <v>1.8398147545926538</v>
      </c>
      <c r="F6" s="4">
        <f>('[1]Pc, Summer, S3'!F6*Main!$B$5)+(VLOOKUP($A6,'FL Ratio'!$A$2:$B$9,2,FALSE)*'FL Characterization'!F$2)</f>
        <v>1.8980578627332725</v>
      </c>
      <c r="G6" s="4">
        <f>('[1]Pc, Summer, S3'!G6*Main!$B$5)+(VLOOKUP($A6,'FL Ratio'!$A$2:$B$9,2,FALSE)*'FL Characterization'!G$2)</f>
        <v>1.8796666219756646</v>
      </c>
      <c r="H6" s="4">
        <f>('[1]Pc, Summer, S3'!H6*Main!$B$5)+(VLOOKUP($A6,'FL Ratio'!$A$2:$B$9,2,FALSE)*'FL Characterization'!H$2)</f>
        <v>2.097344823099589</v>
      </c>
      <c r="I6" s="4">
        <f>('[1]Pc, Summer, S3'!I6*Main!$B$5)+(VLOOKUP($A6,'FL Ratio'!$A$2:$B$9,2,FALSE)*'FL Characterization'!I$2)</f>
        <v>2.34171860730748</v>
      </c>
      <c r="J6" s="4">
        <f>('[1]Pc, Summer, S3'!J6*Main!$B$5)+(VLOOKUP($A6,'FL Ratio'!$A$2:$B$9,2,FALSE)*'FL Characterization'!J$2)</f>
        <v>2.5310298889963359</v>
      </c>
      <c r="K6" s="4">
        <f>('[1]Pc, Summer, S3'!K6*Main!$B$5)+(VLOOKUP($A6,'FL Ratio'!$A$2:$B$9,2,FALSE)*'FL Characterization'!K$2)</f>
        <v>2.6180289861058452</v>
      </c>
      <c r="L6" s="4">
        <f>('[1]Pc, Summer, S3'!L6*Main!$B$5)+(VLOOKUP($A6,'FL Ratio'!$A$2:$B$9,2,FALSE)*'FL Characterization'!L$2)</f>
        <v>2.7863513386914205</v>
      </c>
      <c r="M6" s="4">
        <f>('[1]Pc, Summer, S3'!M6*Main!$B$5)+(VLOOKUP($A6,'FL Ratio'!$A$2:$B$9,2,FALSE)*'FL Characterization'!M$2)</f>
        <v>2.8932906483107206</v>
      </c>
      <c r="N6" s="4">
        <f>('[1]Pc, Summer, S3'!N6*Main!$B$5)+(VLOOKUP($A6,'FL Ratio'!$A$2:$B$9,2,FALSE)*'FL Characterization'!N$2)</f>
        <v>3.1050083273628464</v>
      </c>
      <c r="O6" s="4">
        <f>('[1]Pc, Summer, S3'!O6*Main!$B$5)+(VLOOKUP($A6,'FL Ratio'!$A$2:$B$9,2,FALSE)*'FL Characterization'!O$2)</f>
        <v>2.9971856616445223</v>
      </c>
      <c r="P6" s="4">
        <f>('[1]Pc, Summer, S3'!P6*Main!$B$5)+(VLOOKUP($A6,'FL Ratio'!$A$2:$B$9,2,FALSE)*'FL Characterization'!P$2)</f>
        <v>2.8966523374838582</v>
      </c>
      <c r="Q6" s="4">
        <f>('[1]Pc, Summer, S3'!Q6*Main!$B$5)+(VLOOKUP($A6,'FL Ratio'!$A$2:$B$9,2,FALSE)*'FL Characterization'!Q$2)</f>
        <v>2.8593347222355554</v>
      </c>
      <c r="R6" s="4">
        <f>('[1]Pc, Summer, S3'!R6*Main!$B$5)+(VLOOKUP($A6,'FL Ratio'!$A$2:$B$9,2,FALSE)*'FL Characterization'!R$2)</f>
        <v>2.7496678585202003</v>
      </c>
      <c r="S6" s="4">
        <f>('[1]Pc, Summer, S3'!S6*Main!$B$5)+(VLOOKUP($A6,'FL Ratio'!$A$2:$B$9,2,FALSE)*'FL Characterization'!S$2)</f>
        <v>2.8519799019886642</v>
      </c>
      <c r="T6" s="4">
        <f>('[1]Pc, Summer, S3'!T6*Main!$B$5)+(VLOOKUP($A6,'FL Ratio'!$A$2:$B$9,2,FALSE)*'FL Characterization'!T$2)</f>
        <v>2.7489939677035267</v>
      </c>
      <c r="U6" s="4">
        <f>('[1]Pc, Summer, S3'!U6*Main!$B$5)+(VLOOKUP($A6,'FL Ratio'!$A$2:$B$9,2,FALSE)*'FL Characterization'!U$2)</f>
        <v>2.8595575685441066</v>
      </c>
      <c r="V6" s="4">
        <f>('[1]Pc, Summer, S3'!V6*Main!$B$5)+(VLOOKUP($A6,'FL Ratio'!$A$2:$B$9,2,FALSE)*'FL Characterization'!V$2)</f>
        <v>3.0968827802812271</v>
      </c>
      <c r="W6" s="4">
        <f>('[1]Pc, Summer, S3'!W6*Main!$B$5)+(VLOOKUP($A6,'FL Ratio'!$A$2:$B$9,2,FALSE)*'FL Characterization'!W$2)</f>
        <v>3.021965299230144</v>
      </c>
      <c r="X6" s="4">
        <f>('[1]Pc, Summer, S3'!X6*Main!$B$5)+(VLOOKUP($A6,'FL Ratio'!$A$2:$B$9,2,FALSE)*'FL Characterization'!X$2)</f>
        <v>2.9971704844347768</v>
      </c>
      <c r="Y6" s="4">
        <f>('[1]Pc, Summer, S3'!Y6*Main!$B$5)+(VLOOKUP($A6,'FL Ratio'!$A$2:$B$9,2,FALSE)*'FL Characterization'!Y$2)</f>
        <v>2.6172674316273428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2.3660231383319914</v>
      </c>
      <c r="C7" s="4">
        <f>('[1]Pc, Summer, S3'!C7*Main!$B$5)+(VLOOKUP($A7,'FL Ratio'!$A$2:$B$9,2,FALSE)*'FL Characterization'!C$2)</f>
        <v>2.308418639188432</v>
      </c>
      <c r="D7" s="4">
        <f>('[1]Pc, Summer, S3'!D7*Main!$B$5)+(VLOOKUP($A7,'FL Ratio'!$A$2:$B$9,2,FALSE)*'FL Characterization'!D$2)</f>
        <v>2.1766711498548972</v>
      </c>
      <c r="E7" s="4">
        <f>('[1]Pc, Summer, S3'!E7*Main!$B$5)+(VLOOKUP($A7,'FL Ratio'!$A$2:$B$9,2,FALSE)*'FL Characterization'!E$2)</f>
        <v>2.1895500473408931</v>
      </c>
      <c r="F7" s="4">
        <f>('[1]Pc, Summer, S3'!F7*Main!$B$5)+(VLOOKUP($A7,'FL Ratio'!$A$2:$B$9,2,FALSE)*'FL Characterization'!F$2)</f>
        <v>2.1869561944075127</v>
      </c>
      <c r="G7" s="4">
        <f>('[1]Pc, Summer, S3'!G7*Main!$B$5)+(VLOOKUP($A7,'FL Ratio'!$A$2:$B$9,2,FALSE)*'FL Characterization'!G$2)</f>
        <v>2.2285077756228482</v>
      </c>
      <c r="H7" s="4">
        <f>('[1]Pc, Summer, S3'!H7*Main!$B$5)+(VLOOKUP($A7,'FL Ratio'!$A$2:$B$9,2,FALSE)*'FL Characterization'!H$2)</f>
        <v>2.4230393154726491</v>
      </c>
      <c r="I7" s="4">
        <f>('[1]Pc, Summer, S3'!I7*Main!$B$5)+(VLOOKUP($A7,'FL Ratio'!$A$2:$B$9,2,FALSE)*'FL Characterization'!I$2)</f>
        <v>2.8908917169153079</v>
      </c>
      <c r="J7" s="4">
        <f>('[1]Pc, Summer, S3'!J7*Main!$B$5)+(VLOOKUP($A7,'FL Ratio'!$A$2:$B$9,2,FALSE)*'FL Characterization'!J$2)</f>
        <v>2.9843757985521484</v>
      </c>
      <c r="K7" s="4">
        <f>('[1]Pc, Summer, S3'!K7*Main!$B$5)+(VLOOKUP($A7,'FL Ratio'!$A$2:$B$9,2,FALSE)*'FL Characterization'!K$2)</f>
        <v>2.9213164249018586</v>
      </c>
      <c r="L7" s="4">
        <f>('[1]Pc, Summer, S3'!L7*Main!$B$5)+(VLOOKUP($A7,'FL Ratio'!$A$2:$B$9,2,FALSE)*'FL Characterization'!L$2)</f>
        <v>2.9120917046017318</v>
      </c>
      <c r="M7" s="4">
        <f>('[1]Pc, Summer, S3'!M7*Main!$B$5)+(VLOOKUP($A7,'FL Ratio'!$A$2:$B$9,2,FALSE)*'FL Characterization'!M$2)</f>
        <v>3.1394907610520497</v>
      </c>
      <c r="N7" s="4">
        <f>('[1]Pc, Summer, S3'!N7*Main!$B$5)+(VLOOKUP($A7,'FL Ratio'!$A$2:$B$9,2,FALSE)*'FL Characterization'!N$2)</f>
        <v>3.1163319806938956</v>
      </c>
      <c r="O7" s="4">
        <f>('[1]Pc, Summer, S3'!O7*Main!$B$5)+(VLOOKUP($A7,'FL Ratio'!$A$2:$B$9,2,FALSE)*'FL Characterization'!O$2)</f>
        <v>2.9903157918605854</v>
      </c>
      <c r="P7" s="4">
        <f>('[1]Pc, Summer, S3'!P7*Main!$B$5)+(VLOOKUP($A7,'FL Ratio'!$A$2:$B$9,2,FALSE)*'FL Characterization'!P$2)</f>
        <v>2.7941786518077643</v>
      </c>
      <c r="Q7" s="4">
        <f>('[1]Pc, Summer, S3'!Q7*Main!$B$5)+(VLOOKUP($A7,'FL Ratio'!$A$2:$B$9,2,FALSE)*'FL Characterization'!Q$2)</f>
        <v>2.7248865913219911</v>
      </c>
      <c r="R7" s="4">
        <f>('[1]Pc, Summer, S3'!R7*Main!$B$5)+(VLOOKUP($A7,'FL Ratio'!$A$2:$B$9,2,FALSE)*'FL Characterization'!R$2)</f>
        <v>2.9039012376493099</v>
      </c>
      <c r="S7" s="4">
        <f>('[1]Pc, Summer, S3'!S7*Main!$B$5)+(VLOOKUP($A7,'FL Ratio'!$A$2:$B$9,2,FALSE)*'FL Characterization'!S$2)</f>
        <v>2.756644095448773</v>
      </c>
      <c r="T7" s="4">
        <f>('[1]Pc, Summer, S3'!T7*Main!$B$5)+(VLOOKUP($A7,'FL Ratio'!$A$2:$B$9,2,FALSE)*'FL Characterization'!T$2)</f>
        <v>2.639616545294198</v>
      </c>
      <c r="U7" s="4">
        <f>('[1]Pc, Summer, S3'!U7*Main!$B$5)+(VLOOKUP($A7,'FL Ratio'!$A$2:$B$9,2,FALSE)*'FL Characterization'!U$2)</f>
        <v>2.6259384895551259</v>
      </c>
      <c r="V7" s="4">
        <f>('[1]Pc, Summer, S3'!V7*Main!$B$5)+(VLOOKUP($A7,'FL Ratio'!$A$2:$B$9,2,FALSE)*'FL Characterization'!V$2)</f>
        <v>2.7561622067285532</v>
      </c>
      <c r="W7" s="4">
        <f>('[1]Pc, Summer, S3'!W7*Main!$B$5)+(VLOOKUP($A7,'FL Ratio'!$A$2:$B$9,2,FALSE)*'FL Characterization'!W$2)</f>
        <v>2.5505740290834065</v>
      </c>
      <c r="X7" s="4">
        <f>('[1]Pc, Summer, S3'!X7*Main!$B$5)+(VLOOKUP($A7,'FL Ratio'!$A$2:$B$9,2,FALSE)*'FL Characterization'!X$2)</f>
        <v>2.4790149388895695</v>
      </c>
      <c r="Y7" s="4">
        <f>('[1]Pc, Summer, S3'!Y7*Main!$B$5)+(VLOOKUP($A7,'FL Ratio'!$A$2:$B$9,2,FALSE)*'FL Characterization'!Y$2)</f>
        <v>2.5003351836119818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1.9678379556454098</v>
      </c>
      <c r="C8" s="4">
        <f>('[1]Pc, Summer, S3'!C8*Main!$B$5)+(VLOOKUP($A8,'FL Ratio'!$A$2:$B$9,2,FALSE)*'FL Characterization'!C$2)</f>
        <v>1.8126284488158642</v>
      </c>
      <c r="D8" s="4">
        <f>('[1]Pc, Summer, S3'!D8*Main!$B$5)+(VLOOKUP($A8,'FL Ratio'!$A$2:$B$9,2,FALSE)*'FL Characterization'!D$2)</f>
        <v>1.7710544592317103</v>
      </c>
      <c r="E8" s="4">
        <f>('[1]Pc, Summer, S3'!E8*Main!$B$5)+(VLOOKUP($A8,'FL Ratio'!$A$2:$B$9,2,FALSE)*'FL Characterization'!E$2)</f>
        <v>1.7648278425505393</v>
      </c>
      <c r="F8" s="4">
        <f>('[1]Pc, Summer, S3'!F8*Main!$B$5)+(VLOOKUP($A8,'FL Ratio'!$A$2:$B$9,2,FALSE)*'FL Characterization'!F$2)</f>
        <v>1.6529373964129483</v>
      </c>
      <c r="G8" s="4">
        <f>('[1]Pc, Summer, S3'!G8*Main!$B$5)+(VLOOKUP($A8,'FL Ratio'!$A$2:$B$9,2,FALSE)*'FL Characterization'!G$2)</f>
        <v>1.8297920201317284</v>
      </c>
      <c r="H8" s="4">
        <f>('[1]Pc, Summer, S3'!H8*Main!$B$5)+(VLOOKUP($A8,'FL Ratio'!$A$2:$B$9,2,FALSE)*'FL Characterization'!H$2)</f>
        <v>2.308941583209362</v>
      </c>
      <c r="I8" s="4">
        <f>('[1]Pc, Summer, S3'!I8*Main!$B$5)+(VLOOKUP($A8,'FL Ratio'!$A$2:$B$9,2,FALSE)*'FL Characterization'!I$2)</f>
        <v>2.5188697699324782</v>
      </c>
      <c r="J8" s="4">
        <f>('[1]Pc, Summer, S3'!J8*Main!$B$5)+(VLOOKUP($A8,'FL Ratio'!$A$2:$B$9,2,FALSE)*'FL Characterization'!J$2)</f>
        <v>2.7838837509271799</v>
      </c>
      <c r="K8" s="4">
        <f>('[1]Pc, Summer, S3'!K8*Main!$B$5)+(VLOOKUP($A8,'FL Ratio'!$A$2:$B$9,2,FALSE)*'FL Characterization'!K$2)</f>
        <v>2.9442008516120701</v>
      </c>
      <c r="L8" s="4">
        <f>('[1]Pc, Summer, S3'!L8*Main!$B$5)+(VLOOKUP($A8,'FL Ratio'!$A$2:$B$9,2,FALSE)*'FL Characterization'!L$2)</f>
        <v>2.9466686909401791</v>
      </c>
      <c r="M8" s="4">
        <f>('[1]Pc, Summer, S3'!M8*Main!$B$5)+(VLOOKUP($A8,'FL Ratio'!$A$2:$B$9,2,FALSE)*'FL Characterization'!M$2)</f>
        <v>3.1678847992985664</v>
      </c>
      <c r="N8" s="4">
        <f>('[1]Pc, Summer, S3'!N8*Main!$B$5)+(VLOOKUP($A8,'FL Ratio'!$A$2:$B$9,2,FALSE)*'FL Characterization'!N$2)</f>
        <v>3.0386433091647449</v>
      </c>
      <c r="O8" s="4">
        <f>('[1]Pc, Summer, S3'!O8*Main!$B$5)+(VLOOKUP($A8,'FL Ratio'!$A$2:$B$9,2,FALSE)*'FL Characterization'!O$2)</f>
        <v>3.1093256437631753</v>
      </c>
      <c r="P8" s="4">
        <f>('[1]Pc, Summer, S3'!P8*Main!$B$5)+(VLOOKUP($A8,'FL Ratio'!$A$2:$B$9,2,FALSE)*'FL Characterization'!P$2)</f>
        <v>3.155029097403987</v>
      </c>
      <c r="Q8" s="4">
        <f>('[1]Pc, Summer, S3'!Q8*Main!$B$5)+(VLOOKUP($A8,'FL Ratio'!$A$2:$B$9,2,FALSE)*'FL Characterization'!Q$2)</f>
        <v>2.8303831587149841</v>
      </c>
      <c r="R8" s="4">
        <f>('[1]Pc, Summer, S3'!R8*Main!$B$5)+(VLOOKUP($A8,'FL Ratio'!$A$2:$B$9,2,FALSE)*'FL Characterization'!R$2)</f>
        <v>2.9494701493263045</v>
      </c>
      <c r="S8" s="4">
        <f>('[1]Pc, Summer, S3'!S8*Main!$B$5)+(VLOOKUP($A8,'FL Ratio'!$A$2:$B$9,2,FALSE)*'FL Characterization'!S$2)</f>
        <v>2.8620199185076984</v>
      </c>
      <c r="T8" s="4">
        <f>('[1]Pc, Summer, S3'!T8*Main!$B$5)+(VLOOKUP($A8,'FL Ratio'!$A$2:$B$9,2,FALSE)*'FL Characterization'!T$2)</f>
        <v>2.8080060952025763</v>
      </c>
      <c r="U8" s="4">
        <f>('[1]Pc, Summer, S3'!U8*Main!$B$5)+(VLOOKUP($A8,'FL Ratio'!$A$2:$B$9,2,FALSE)*'FL Characterization'!U$2)</f>
        <v>2.7856109781554816</v>
      </c>
      <c r="V8" s="4">
        <f>('[1]Pc, Summer, S3'!V8*Main!$B$5)+(VLOOKUP($A8,'FL Ratio'!$A$2:$B$9,2,FALSE)*'FL Characterization'!V$2)</f>
        <v>2.8628921333192867</v>
      </c>
      <c r="W8" s="4">
        <f>('[1]Pc, Summer, S3'!W8*Main!$B$5)+(VLOOKUP($A8,'FL Ratio'!$A$2:$B$9,2,FALSE)*'FL Characterization'!W$2)</f>
        <v>2.3323443895930192</v>
      </c>
      <c r="X8" s="4">
        <f>('[1]Pc, Summer, S3'!X8*Main!$B$5)+(VLOOKUP($A8,'FL Ratio'!$A$2:$B$9,2,FALSE)*'FL Characterization'!X$2)</f>
        <v>2.4219916488091751</v>
      </c>
      <c r="Y8" s="4">
        <f>('[1]Pc, Summer, S3'!Y8*Main!$B$5)+(VLOOKUP($A8,'FL Ratio'!$A$2:$B$9,2,FALSE)*'FL Characterization'!Y$2)</f>
        <v>2.0806076712747532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1.5535413798098485</v>
      </c>
      <c r="C9" s="4">
        <f>('[1]Pc, Summer, S3'!C9*Main!$B$5)+(VLOOKUP($A9,'FL Ratio'!$A$2:$B$9,2,FALSE)*'FL Characterization'!C$2)</f>
        <v>1.436706814769559</v>
      </c>
      <c r="D9" s="4">
        <f>('[1]Pc, Summer, S3'!D9*Main!$B$5)+(VLOOKUP($A9,'FL Ratio'!$A$2:$B$9,2,FALSE)*'FL Characterization'!D$2)</f>
        <v>1.4085443438785643</v>
      </c>
      <c r="E9" s="4">
        <f>('[1]Pc, Summer, S3'!E9*Main!$B$5)+(VLOOKUP($A9,'FL Ratio'!$A$2:$B$9,2,FALSE)*'FL Characterization'!E$2)</f>
        <v>1.375922447530143</v>
      </c>
      <c r="F9" s="4">
        <f>('[1]Pc, Summer, S3'!F9*Main!$B$5)+(VLOOKUP($A9,'FL Ratio'!$A$2:$B$9,2,FALSE)*'FL Characterization'!F$2)</f>
        <v>1.3874088029870324</v>
      </c>
      <c r="G9" s="4">
        <f>('[1]Pc, Summer, S3'!G9*Main!$B$5)+(VLOOKUP($A9,'FL Ratio'!$A$2:$B$9,2,FALSE)*'FL Characterization'!G$2)</f>
        <v>1.4808136085490406</v>
      </c>
      <c r="H9" s="4">
        <f>('[1]Pc, Summer, S3'!H9*Main!$B$5)+(VLOOKUP($A9,'FL Ratio'!$A$2:$B$9,2,FALSE)*'FL Characterization'!H$2)</f>
        <v>2.3819000608291745</v>
      </c>
      <c r="I9" s="4">
        <f>('[1]Pc, Summer, S3'!I9*Main!$B$5)+(VLOOKUP($A9,'FL Ratio'!$A$2:$B$9,2,FALSE)*'FL Characterization'!I$2)</f>
        <v>2.7041761716273136</v>
      </c>
      <c r="J9" s="4">
        <f>('[1]Pc, Summer, S3'!J9*Main!$B$5)+(VLOOKUP($A9,'FL Ratio'!$A$2:$B$9,2,FALSE)*'FL Characterization'!J$2)</f>
        <v>2.9601336121334367</v>
      </c>
      <c r="K9" s="4">
        <f>('[1]Pc, Summer, S3'!K9*Main!$B$5)+(VLOOKUP($A9,'FL Ratio'!$A$2:$B$9,2,FALSE)*'FL Characterization'!K$2)</f>
        <v>2.8449263194656496</v>
      </c>
      <c r="L9" s="4">
        <f>('[1]Pc, Summer, S3'!L9*Main!$B$5)+(VLOOKUP($A9,'FL Ratio'!$A$2:$B$9,2,FALSE)*'FL Characterization'!L$2)</f>
        <v>3.0148467957096128</v>
      </c>
      <c r="M9" s="4">
        <f>('[1]Pc, Summer, S3'!M9*Main!$B$5)+(VLOOKUP($A9,'FL Ratio'!$A$2:$B$9,2,FALSE)*'FL Characterization'!M$2)</f>
        <v>3.1083069131322905</v>
      </c>
      <c r="N9" s="4">
        <f>('[1]Pc, Summer, S3'!N9*Main!$B$5)+(VLOOKUP($A9,'FL Ratio'!$A$2:$B$9,2,FALSE)*'FL Characterization'!N$2)</f>
        <v>3.2245276273747767</v>
      </c>
      <c r="O9" s="4">
        <f>('[1]Pc, Summer, S3'!O9*Main!$B$5)+(VLOOKUP($A9,'FL Ratio'!$A$2:$B$9,2,FALSE)*'FL Characterization'!O$2)</f>
        <v>2.9218847650452839</v>
      </c>
      <c r="P9" s="4">
        <f>('[1]Pc, Summer, S3'!P9*Main!$B$5)+(VLOOKUP($A9,'FL Ratio'!$A$2:$B$9,2,FALSE)*'FL Characterization'!P$2)</f>
        <v>2.5835914657914043</v>
      </c>
      <c r="Q9" s="4">
        <f>('[1]Pc, Summer, S3'!Q9*Main!$B$5)+(VLOOKUP($A9,'FL Ratio'!$A$2:$B$9,2,FALSE)*'FL Characterization'!Q$2)</f>
        <v>2.4695511570420479</v>
      </c>
      <c r="R9" s="4">
        <f>('[1]Pc, Summer, S3'!R9*Main!$B$5)+(VLOOKUP($A9,'FL Ratio'!$A$2:$B$9,2,FALSE)*'FL Characterization'!R$2)</f>
        <v>2.3842001389451277</v>
      </c>
      <c r="S9" s="4">
        <f>('[1]Pc, Summer, S3'!S9*Main!$B$5)+(VLOOKUP($A9,'FL Ratio'!$A$2:$B$9,2,FALSE)*'FL Characterization'!S$2)</f>
        <v>2.2828075270964123</v>
      </c>
      <c r="T9" s="4">
        <f>('[1]Pc, Summer, S3'!T9*Main!$B$5)+(VLOOKUP($A9,'FL Ratio'!$A$2:$B$9,2,FALSE)*'FL Characterization'!T$2)</f>
        <v>2.3035749400498151</v>
      </c>
      <c r="U9" s="4">
        <f>('[1]Pc, Summer, S3'!U9*Main!$B$5)+(VLOOKUP($A9,'FL Ratio'!$A$2:$B$9,2,FALSE)*'FL Characterization'!U$2)</f>
        <v>2.3358106360096071</v>
      </c>
      <c r="V9" s="4">
        <f>('[1]Pc, Summer, S3'!V9*Main!$B$5)+(VLOOKUP($A9,'FL Ratio'!$A$2:$B$9,2,FALSE)*'FL Characterization'!V$2)</f>
        <v>2.2278076521162142</v>
      </c>
      <c r="W9" s="4">
        <f>('[1]Pc, Summer, S3'!W9*Main!$B$5)+(VLOOKUP($A9,'FL Ratio'!$A$2:$B$9,2,FALSE)*'FL Characterization'!W$2)</f>
        <v>1.9635180695945174</v>
      </c>
      <c r="X9" s="4">
        <f>('[1]Pc, Summer, S3'!X9*Main!$B$5)+(VLOOKUP($A9,'FL Ratio'!$A$2:$B$9,2,FALSE)*'FL Characterization'!X$2)</f>
        <v>1.7317728956206975</v>
      </c>
      <c r="Y9" s="4">
        <f>('[1]Pc, Summer, S3'!Y9*Main!$B$5)+(VLOOKUP($A9,'FL Ratio'!$A$2:$B$9,2,FALSE)*'FL Characterization'!Y$2)</f>
        <v>1.6042300513625096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0.70530533496308068</v>
      </c>
      <c r="C2" s="4">
        <f>('[1]Qc, Summer, S1'!C2*Main!$B$5)</f>
        <v>0.77904180180013005</v>
      </c>
      <c r="D2" s="4">
        <f>('[1]Qc, Summer, S1'!D2*Main!$B$5)</f>
        <v>0.73415873502975215</v>
      </c>
      <c r="E2" s="4">
        <f>('[1]Qc, Summer, S1'!E2*Main!$B$5)</f>
        <v>0.73415873502975215</v>
      </c>
      <c r="F2" s="4">
        <f>('[1]Qc, Summer, S1'!F2*Main!$B$5)</f>
        <v>0.71812906832604573</v>
      </c>
      <c r="G2" s="4">
        <f>('[1]Qc, Summer, S1'!G2*Main!$B$5)</f>
        <v>0.75980620175568225</v>
      </c>
      <c r="H2" s="4">
        <f>('[1]Qc, Summer, S1'!H2*Main!$B$5)</f>
        <v>0.78224773514087131</v>
      </c>
      <c r="I2" s="4">
        <f>('[1]Qc, Summer, S1'!I2*Main!$B$5)</f>
        <v>1.465111536718763</v>
      </c>
      <c r="J2" s="4">
        <f>('[1]Qc, Summer, S1'!J2*Main!$B$5)</f>
        <v>1.7055565372743589</v>
      </c>
      <c r="K2" s="4">
        <f>('[1]Qc, Summer, S1'!K2*Main!$B$5)</f>
        <v>1.6414378704595327</v>
      </c>
      <c r="L2" s="4">
        <f>('[1]Qc, Summer, S1'!L2*Main!$B$5)</f>
        <v>1.602966670370638</v>
      </c>
      <c r="M2" s="4">
        <f>('[1]Qc, Summer, S1'!M2*Main!$B$5)</f>
        <v>1.5997607370298967</v>
      </c>
      <c r="N2" s="4">
        <f>('[1]Qc, Summer, S1'!N2*Main!$B$5)</f>
        <v>1.7023506039336174</v>
      </c>
      <c r="O2" s="4">
        <f>('[1]Qc, Summer, S1'!O2*Main!$B$5)</f>
        <v>1.6510556704817572</v>
      </c>
      <c r="P2" s="4">
        <f>('[1]Qc, Summer, S1'!P2*Main!$B$5)</f>
        <v>1.1573419360076005</v>
      </c>
      <c r="Q2" s="4">
        <f>('[1]Qc, Summer, S1'!Q2*Main!$B$5)</f>
        <v>1.513200536829882</v>
      </c>
      <c r="R2" s="4">
        <f>('[1]Qc, Summer, S1'!R2*Main!$B$5)</f>
        <v>1.5324361368743298</v>
      </c>
      <c r="S2" s="4">
        <f>('[1]Qc, Summer, S1'!S2*Main!$B$5)</f>
        <v>1.4362581366520915</v>
      </c>
      <c r="T2" s="4">
        <f>('[1]Qc, Summer, S1'!T2*Main!$B$5)</f>
        <v>1.1381063359631529</v>
      </c>
      <c r="U2" s="4">
        <f>('[1]Qc, Summer, S1'!U2*Main!$B$5)</f>
        <v>1.0323105357186908</v>
      </c>
      <c r="V2" s="4">
        <f>('[1]Qc, Summer, S1'!V2*Main!$B$5)</f>
        <v>1.083605469170551</v>
      </c>
      <c r="W2" s="4">
        <f>('[1]Qc, Summer, S1'!W2*Main!$B$5)</f>
        <v>1.0868114025112923</v>
      </c>
      <c r="X2" s="4">
        <f>('[1]Qc, Summer, S1'!X2*Main!$B$5)</f>
        <v>0.75018840173345847</v>
      </c>
      <c r="Y2" s="4">
        <f>('[1]Qc, Summer, S1'!Y2*Main!$B$5)</f>
        <v>0.74377653505197594</v>
      </c>
    </row>
    <row r="3" spans="1:25" x14ac:dyDescent="0.25">
      <c r="A3">
        <v>2</v>
      </c>
      <c r="B3" s="4">
        <f>('[1]Qc, Summer, S1'!B3*Main!$B$5)</f>
        <v>2.948667085002778E-2</v>
      </c>
      <c r="C3" s="4">
        <f>('[1]Qc, Summer, S1'!C3*Main!$B$5)</f>
        <v>-0.17692002510016672</v>
      </c>
      <c r="D3" s="4">
        <f>('[1]Qc, Summer, S1'!D3*Main!$B$5)</f>
        <v>-0.19166336052518057</v>
      </c>
      <c r="E3" s="4">
        <f>('[1]Qc, Summer, S1'!E3*Main!$B$5)</f>
        <v>-0.28012337307526392</v>
      </c>
      <c r="F3" s="4">
        <f>('[1]Qc, Summer, S1'!F3*Main!$B$5)</f>
        <v>-0.33909671477531944</v>
      </c>
      <c r="G3" s="4">
        <f>('[1]Qc, Summer, S1'!G3*Main!$B$5)</f>
        <v>-0.26538003765025003</v>
      </c>
      <c r="H3" s="4">
        <f>('[1]Qc, Summer, S1'!H3*Main!$B$5)</f>
        <v>-0.33909671477531944</v>
      </c>
      <c r="I3" s="4">
        <f>('[1]Qc, Summer, S1'!I3*Main!$B$5)</f>
        <v>0.85511345465080568</v>
      </c>
      <c r="J3" s="4">
        <f>('[1]Qc, Summer, S1'!J3*Main!$B$5)</f>
        <v>1.0910068214510278</v>
      </c>
      <c r="K3" s="4">
        <f>('[1]Qc, Summer, S1'!K3*Main!$B$5)</f>
        <v>1.4006168653763194</v>
      </c>
      <c r="L3" s="4">
        <f>('[1]Qc, Summer, S1'!L3*Main!$B$5)</f>
        <v>0.79614011295075016</v>
      </c>
      <c r="M3" s="4">
        <f>('[1]Qc, Summer, S1'!M3*Main!$B$5)</f>
        <v>0.72242343582568058</v>
      </c>
      <c r="N3" s="4">
        <f>('[1]Qc, Summer, S1'!N3*Main!$B$5)</f>
        <v>0.5012734044504723</v>
      </c>
      <c r="O3" s="4">
        <f>('[1]Qc, Summer, S1'!O3*Main!$B$5)</f>
        <v>0.67819342955063888</v>
      </c>
      <c r="P3" s="4">
        <f>('[1]Qc, Summer, S1'!P3*Main!$B$5)</f>
        <v>0.29486670850027785</v>
      </c>
      <c r="Q3" s="4">
        <f>('[1]Qc, Summer, S1'!Q3*Main!$B$5)</f>
        <v>0.2506367022252361</v>
      </c>
      <c r="R3" s="4">
        <f>('[1]Qc, Summer, S1'!R3*Main!$B$5)</f>
        <v>0.29486670850027785</v>
      </c>
      <c r="S3" s="4">
        <f>('[1]Qc, Summer, S1'!S3*Main!$B$5)</f>
        <v>0.53076007530050007</v>
      </c>
      <c r="T3" s="4">
        <f>('[1]Qc, Summer, S1'!T3*Main!$B$5)</f>
        <v>1.0172901443259585</v>
      </c>
      <c r="U3" s="4">
        <f>('[1]Qc, Summer, S1'!U3*Main!$B$5)</f>
        <v>1.0320334797509723</v>
      </c>
      <c r="V3" s="4">
        <f>('[1]Qc, Summer, S1'!V3*Main!$B$5)</f>
        <v>0.8256267838007777</v>
      </c>
      <c r="W3" s="4">
        <f>('[1]Qc, Summer, S1'!W3*Main!$B$5)</f>
        <v>0.63396342327559729</v>
      </c>
      <c r="X3" s="4">
        <f>('[1]Qc, Summer, S1'!X3*Main!$B$5)</f>
        <v>0.2948667085002778</v>
      </c>
      <c r="Y3" s="4">
        <f>('[1]Qc, Summer, S1'!Y3*Main!$B$5)</f>
        <v>5.8973341700055561E-2</v>
      </c>
    </row>
    <row r="4" spans="1:25" x14ac:dyDescent="0.25">
      <c r="A4">
        <v>3</v>
      </c>
      <c r="B4" s="4">
        <f>('[1]Qc, Summer, S1'!B4*Main!$B$5)</f>
        <v>-0.17796073113016767</v>
      </c>
      <c r="C4" s="4">
        <f>('[1]Qc, Summer, S1'!C4*Main!$B$5)</f>
        <v>-0.42148594215039703</v>
      </c>
      <c r="D4" s="4">
        <f>('[1]Qc, Summer, S1'!D4*Main!$B$5)</f>
        <v>-0.73525881019569261</v>
      </c>
      <c r="E4" s="4">
        <f>('[1]Qc, Summer, S1'!E4*Main!$B$5)</f>
        <v>-0.67906068457563973</v>
      </c>
      <c r="F4" s="4">
        <f>('[1]Qc, Summer, S1'!F4*Main!$B$5)</f>
        <v>-0.69311021598065292</v>
      </c>
      <c r="G4" s="4">
        <f>('[1]Qc, Summer, S1'!G4*Main!$B$5)</f>
        <v>-0.6603279760356221</v>
      </c>
      <c r="H4" s="4">
        <f>('[1]Qc, Summer, S1'!H4*Main!$B$5)</f>
        <v>-3.7465417080035299E-2</v>
      </c>
      <c r="I4" s="4">
        <f>('[1]Qc, Summer, S1'!I4*Main!$B$5)</f>
        <v>0.79145693581574561</v>
      </c>
      <c r="J4" s="4">
        <f>('[1]Qc, Summer, S1'!J4*Main!$B$5)</f>
        <v>1.0396653239709794</v>
      </c>
      <c r="K4" s="4">
        <f>('[1]Qc, Summer, S1'!K4*Main!$B$5)</f>
        <v>1.0490316782409883</v>
      </c>
      <c r="L4" s="4">
        <f>('[1]Qc, Summer, S1'!L4*Main!$B$5)</f>
        <v>0.87575412424582511</v>
      </c>
      <c r="M4" s="4">
        <f>('[1]Qc, Summer, S1'!M4*Main!$B$5)</f>
        <v>1.0958634495910324</v>
      </c>
      <c r="N4" s="4">
        <f>('[1]Qc, Summer, S1'!N4*Main!$B$5)</f>
        <v>0.99283355262093542</v>
      </c>
      <c r="O4" s="4">
        <f>('[1]Qc, Summer, S1'!O4*Main!$B$5)</f>
        <v>0.86638776997581612</v>
      </c>
      <c r="P4" s="4">
        <f>('[1]Qc, Summer, S1'!P4*Main!$B$5)</f>
        <v>0.62286255895558673</v>
      </c>
      <c r="Q4" s="4">
        <f>('[1]Qc, Summer, S1'!Q4*Main!$B$5)</f>
        <v>0.38870370220536626</v>
      </c>
      <c r="R4" s="4">
        <f>('[1]Qc, Summer, S1'!R4*Main!$B$5)</f>
        <v>0.48236724490545441</v>
      </c>
      <c r="S4" s="4">
        <f>('[1]Qc, Summer, S1'!S4*Main!$B$5)</f>
        <v>0.4308522964204059</v>
      </c>
      <c r="T4" s="4">
        <f>('[1]Qc, Summer, S1'!T4*Main!$B$5)</f>
        <v>7.9614011295074991E-2</v>
      </c>
      <c r="U4" s="4">
        <f>('[1]Qc, Summer, S1'!U4*Main!$B$5)</f>
        <v>0.34655510799032646</v>
      </c>
      <c r="V4" s="4">
        <f>('[1]Qc, Summer, S1'!V4*Main!$B$5)</f>
        <v>0.48705042204045879</v>
      </c>
      <c r="W4" s="4">
        <f>('[1]Qc, Summer, S1'!W4*Main!$B$5)</f>
        <v>0.31845604518030002</v>
      </c>
      <c r="X4" s="4">
        <f>('[1]Qc, Summer, S1'!X4*Main!$B$5)</f>
        <v>-0.29504015950527795</v>
      </c>
      <c r="Y4" s="4">
        <f>('[1]Qc, Summer, S1'!Y4*Main!$B$5)</f>
        <v>-0.60412985041556921</v>
      </c>
    </row>
    <row r="5" spans="1:25" x14ac:dyDescent="0.25">
      <c r="A5">
        <v>4</v>
      </c>
      <c r="B5" s="4">
        <f>('[1]Qc, Summer, S1'!B5*Main!$B$5)</f>
        <v>-0.8420193736970647</v>
      </c>
      <c r="C5" s="4">
        <f>('[1]Qc, Summer, S1'!C5*Main!$B$5)</f>
        <v>-0.85011571382876716</v>
      </c>
      <c r="D5" s="4">
        <f>('[1]Qc, Summer, S1'!D5*Main!$B$5)</f>
        <v>-0.87440473422387477</v>
      </c>
      <c r="E5" s="4">
        <f>('[1]Qc, Summer, S1'!E5*Main!$B$5)</f>
        <v>-0.87440473422387477</v>
      </c>
      <c r="F5" s="4">
        <f>('[1]Qc, Summer, S1'!F5*Main!$B$5)</f>
        <v>-0.89464558455313115</v>
      </c>
      <c r="G5" s="4">
        <f>('[1]Qc, Summer, S1'!G5*Main!$B$5)</f>
        <v>-0.91893460494823875</v>
      </c>
      <c r="H5" s="4">
        <f>('[1]Qc, Summer, S1'!H5*Main!$B$5)</f>
        <v>-0.83392303356536213</v>
      </c>
      <c r="I5" s="4">
        <f>('[1]Qc, Summer, S1'!I5*Main!$B$5)</f>
        <v>-0.56269563915332688</v>
      </c>
      <c r="J5" s="4">
        <f>('[1]Qc, Summer, S1'!J5*Main!$B$5)</f>
        <v>-0.42100968684853235</v>
      </c>
      <c r="K5" s="4">
        <f>('[1]Qc, Summer, S1'!K5*Main!$B$5)</f>
        <v>-0.44529870724363996</v>
      </c>
      <c r="L5" s="4">
        <f>('[1]Qc, Summer, S1'!L5*Main!$B$5)</f>
        <v>-0.56269563915332688</v>
      </c>
      <c r="M5" s="4">
        <f>('[1]Qc, Summer, S1'!M5*Main!$B$5)</f>
        <v>-0.61127367994354231</v>
      </c>
      <c r="N5" s="4">
        <f>('[1]Qc, Summer, S1'!N5*Main!$B$5)</f>
        <v>-0.56674380921917811</v>
      </c>
      <c r="O5" s="4">
        <f>('[1]Qc, Summer, S1'!O5*Main!$B$5)</f>
        <v>-0.61532185000939343</v>
      </c>
      <c r="P5" s="4">
        <f>('[1]Qc, Summer, S1'!P5*Main!$B$5)</f>
        <v>-0.57888831941673191</v>
      </c>
      <c r="Q5" s="4">
        <f>('[1]Qc, Summer, S1'!Q5*Main!$B$5)</f>
        <v>-0.68414074112886492</v>
      </c>
      <c r="R5" s="4">
        <f>('[1]Qc, Summer, S1'!R5*Main!$B$5)</f>
        <v>-0.76915231251174165</v>
      </c>
      <c r="S5" s="4">
        <f>('[1]Qc, Summer, S1'!S5*Main!$B$5)</f>
        <v>-0.68414074112886492</v>
      </c>
      <c r="T5" s="4">
        <f>('[1]Qc, Summer, S1'!T5*Main!$B$5)</f>
        <v>-0.48173223783630131</v>
      </c>
      <c r="U5" s="4">
        <f>('[1]Qc, Summer, S1'!U5*Main!$B$5)</f>
        <v>-0.43315419704608615</v>
      </c>
      <c r="V5" s="4">
        <f>('[1]Qc, Summer, S1'!V5*Main!$B$5)</f>
        <v>-0.43315419704608615</v>
      </c>
      <c r="W5" s="4">
        <f>('[1]Qc, Summer, S1'!W5*Main!$B$5)</f>
        <v>-0.57079197928502945</v>
      </c>
      <c r="X5" s="4">
        <f>('[1]Qc, Summer, S1'!X5*Main!$B$5)</f>
        <v>-0.70842976152397252</v>
      </c>
      <c r="Y5" s="4">
        <f>('[1]Qc, Summer, S1'!Y5*Main!$B$5)</f>
        <v>-0.73676695198493158</v>
      </c>
    </row>
    <row r="6" spans="1:25" x14ac:dyDescent="0.25">
      <c r="A6">
        <v>5</v>
      </c>
      <c r="B6" s="4">
        <f>('[1]Qc, Summer, S1'!B6*Main!$B$5)</f>
        <v>-0.52428739145537206</v>
      </c>
      <c r="C6" s="4">
        <f>('[1]Qc, Summer, S1'!C6*Main!$B$5)</f>
        <v>-0.68739902435259914</v>
      </c>
      <c r="D6" s="4">
        <f>('[1]Qc, Summer, S1'!D6*Main!$B$5)</f>
        <v>-0.80973274902551917</v>
      </c>
      <c r="E6" s="4">
        <f>('[1]Qc, Summer, S1'!E6*Main!$B$5)</f>
        <v>-0.80390733356490385</v>
      </c>
      <c r="F6" s="4">
        <f>('[1]Qc, Summer, S1'!F6*Main!$B$5)</f>
        <v>-0.80390733356490374</v>
      </c>
      <c r="G6" s="4">
        <f>('[1]Qc, Summer, S1'!G6*Main!$B$5)</f>
        <v>-0.87963773455290195</v>
      </c>
      <c r="H6" s="4">
        <f>('[1]Qc, Summer, S1'!H6*Main!$B$5)</f>
        <v>-0.79225650264367342</v>
      </c>
      <c r="I6" s="4">
        <f>('[1]Qc, Summer, S1'!I6*Main!$B$5)</f>
        <v>-0.31457243487322323</v>
      </c>
      <c r="J6" s="4">
        <f>('[1]Qc, Summer, S1'!J6*Main!$B$5)</f>
        <v>0.1048574782910744</v>
      </c>
      <c r="K6" s="4">
        <f>('[1]Qc, Summer, S1'!K6*Main!$B$5)</f>
        <v>0.34952492763691484</v>
      </c>
      <c r="L6" s="4">
        <f>('[1]Qc, Summer, S1'!L6*Main!$B$5)</f>
        <v>0.5767161306009092</v>
      </c>
      <c r="M6" s="4">
        <f>('[1]Qc, Summer, S1'!M6*Main!$B$5)</f>
        <v>0.61166862336460071</v>
      </c>
      <c r="N6" s="4">
        <f>('[1]Qc, Summer, S1'!N6*Main!$B$5)</f>
        <v>0.5359382223766026</v>
      </c>
      <c r="O6" s="4">
        <f>('[1]Qc, Summer, S1'!O6*Main!$B$5)</f>
        <v>0.44273157500675864</v>
      </c>
      <c r="P6" s="4">
        <f>('[1]Qc, Summer, S1'!P6*Main!$B$5)</f>
        <v>0.29127077303076226</v>
      </c>
      <c r="Q6" s="4">
        <f>('[1]Qc, Summer, S1'!Q6*Main!$B$5)</f>
        <v>0.18641329473968785</v>
      </c>
      <c r="R6" s="4">
        <f>('[1]Qc, Summer, S1'!R6*Main!$B$5)</f>
        <v>0.15728621743661161</v>
      </c>
      <c r="S6" s="4">
        <f>('[1]Qc, Summer, S1'!S6*Main!$B$5)</f>
        <v>0.14563538651538113</v>
      </c>
      <c r="T6" s="4">
        <f>('[1]Qc, Summer, S1'!T6*Main!$B$5)</f>
        <v>0.14563538651538113</v>
      </c>
      <c r="U6" s="4">
        <f>('[1]Qc, Summer, S1'!U6*Main!$B$5)</f>
        <v>3.4952492763691473E-2</v>
      </c>
      <c r="V6" s="4">
        <f>('[1]Qc, Summer, S1'!V6*Main!$B$5)</f>
        <v>0.30874701941260801</v>
      </c>
      <c r="W6" s="4">
        <f>('[1]Qc, Summer, S1'!W6*Main!$B$5)</f>
        <v>0.14563538651538113</v>
      </c>
      <c r="X6" s="4">
        <f>('[1]Qc, Summer, S1'!X6*Main!$B$5)</f>
        <v>8.1555816448613441E-2</v>
      </c>
      <c r="Y6" s="4">
        <f>('[1]Qc, Summer, S1'!Y6*Main!$B$5)</f>
        <v>-0.12815914013353541</v>
      </c>
    </row>
    <row r="7" spans="1:25" x14ac:dyDescent="0.25">
      <c r="A7">
        <v>6</v>
      </c>
      <c r="B7" s="4">
        <f>('[1]Qc, Summer, S1'!B7*Main!$B$5)</f>
        <v>0.38214725421636003</v>
      </c>
      <c r="C7" s="4">
        <f>('[1]Qc, Summer, S1'!C7*Main!$B$5)</f>
        <v>0.42394461014627438</v>
      </c>
      <c r="D7" s="4">
        <f>('[1]Qc, Summer, S1'!D7*Main!$B$5)</f>
        <v>0.32243674574505382</v>
      </c>
      <c r="E7" s="4">
        <f>('[1]Qc, Summer, S1'!E7*Main!$B$5)</f>
        <v>0.37916172879279475</v>
      </c>
      <c r="F7" s="4">
        <f>('[1]Qc, Summer, S1'!F7*Main!$B$5)</f>
        <v>0.38811830506349071</v>
      </c>
      <c r="G7" s="4">
        <f>('[1]Qc, Summer, S1'!G7*Main!$B$5)</f>
        <v>0.39856764404596928</v>
      </c>
      <c r="H7" s="4">
        <f>('[1]Qc, Summer, S1'!H7*Main!$B$5)</f>
        <v>0.38513277963992543</v>
      </c>
      <c r="I7" s="4">
        <f>('[1]Qc, Summer, S1'!I7*Main!$B$5)</f>
        <v>0.71354057623210976</v>
      </c>
      <c r="J7" s="4">
        <f>('[1]Qc, Summer, S1'!J7*Main!$B$5)</f>
        <v>0.81803396605689582</v>
      </c>
      <c r="K7" s="4">
        <f>('[1]Qc, Summer, S1'!K7*Main!$B$5)</f>
        <v>0.81654120334511315</v>
      </c>
      <c r="L7" s="4">
        <f>('[1]Qc, Summer, S1'!L7*Main!$B$5)</f>
        <v>0.71354057623210965</v>
      </c>
      <c r="M7" s="4">
        <f>('[1]Qc, Summer, S1'!M7*Main!$B$5)</f>
        <v>0.85236750842789699</v>
      </c>
      <c r="N7" s="4">
        <f>('[1]Qc, Summer, S1'!N7*Main!$B$5)</f>
        <v>0.88819381351068061</v>
      </c>
      <c r="O7" s="4">
        <f>('[1]Qc, Summer, S1'!O7*Main!$B$5)</f>
        <v>0.81803396605689582</v>
      </c>
      <c r="P7" s="4">
        <f>('[1]Qc, Summer, S1'!P7*Main!$B$5)</f>
        <v>0.71204781352032709</v>
      </c>
      <c r="Q7" s="4">
        <f>('[1]Qc, Summer, S1'!Q7*Main!$B$5)</f>
        <v>0.62696033894871572</v>
      </c>
      <c r="R7" s="4">
        <f>('[1]Qc, Summer, S1'!R7*Main!$B$5)</f>
        <v>0.76429450843272007</v>
      </c>
      <c r="S7" s="4">
        <f>('[1]Qc, Summer, S1'!S7*Main!$B$5)</f>
        <v>0.74041030504419747</v>
      </c>
      <c r="T7" s="4">
        <f>('[1]Qc, Summer, S1'!T7*Main!$B$5)</f>
        <v>0.58068469488345331</v>
      </c>
      <c r="U7" s="4">
        <f>('[1]Qc, Summer, S1'!U7*Main!$B$5)</f>
        <v>0.53888733895353891</v>
      </c>
      <c r="V7" s="4">
        <f>('[1]Qc, Summer, S1'!V7*Main!$B$5)</f>
        <v>0.63442415250762896</v>
      </c>
      <c r="W7" s="4">
        <f>('[1]Qc, Summer, S1'!W7*Main!$B$5)</f>
        <v>0.50007550844718995</v>
      </c>
      <c r="X7" s="4">
        <f>('[1]Qc, Summer, S1'!X7*Main!$B$5)</f>
        <v>0.38065449150457736</v>
      </c>
      <c r="Y7" s="4">
        <f>('[1]Qc, Summer, S1'!Y7*Main!$B$5)</f>
        <v>0.42543737285805705</v>
      </c>
    </row>
    <row r="8" spans="1:25" x14ac:dyDescent="0.25">
      <c r="A8">
        <v>7</v>
      </c>
      <c r="B8" s="4">
        <f>('[1]Qc, Summer, S1'!B8*Main!$B$5)</f>
        <v>-0.73729497416743373</v>
      </c>
      <c r="C8" s="4">
        <f>('[1]Qc, Summer, S1'!C8*Main!$B$5)</f>
        <v>-0.75806384667919258</v>
      </c>
      <c r="D8" s="4">
        <f>('[1]Qc, Summer, S1'!D8*Main!$B$5)</f>
        <v>-0.80479380983064941</v>
      </c>
      <c r="E8" s="4">
        <f>('[1]Qc, Summer, S1'!E8*Main!$B$5)</f>
        <v>-0.82556268234240848</v>
      </c>
      <c r="F8" s="4">
        <f>('[1]Qc, Summer, S1'!F8*Main!$B$5)</f>
        <v>-0.77364050106301163</v>
      </c>
      <c r="G8" s="4">
        <f>('[1]Qc, Summer, S1'!G8*Main!$B$5)</f>
        <v>-0.83594711859828774</v>
      </c>
      <c r="H8" s="4">
        <f>('[1]Qc, Summer, S1'!H8*Main!$B$5)</f>
        <v>-0.7165261016556751</v>
      </c>
      <c r="I8" s="4">
        <f>('[1]Qc, Summer, S1'!I8*Main!$B$5)</f>
        <v>-0.32710974206019949</v>
      </c>
      <c r="J8" s="4">
        <f>('[1]Qc, Summer, S1'!J8*Main!$B$5)</f>
        <v>-5.7114399407336418E-2</v>
      </c>
      <c r="K8" s="4">
        <f>('[1]Qc, Summer, S1'!K8*Main!$B$5)</f>
        <v>-4.6729963151457068E-2</v>
      </c>
      <c r="L8" s="4">
        <f>('[1]Qc, Summer, S1'!L8*Main!$B$5)</f>
        <v>9.8652144430853808E-2</v>
      </c>
      <c r="M8" s="4">
        <f>('[1]Qc, Summer, S1'!M8*Main!$B$5)</f>
        <v>3.1153308767638048E-2</v>
      </c>
      <c r="N8" s="4">
        <f>('[1]Qc, Summer, S1'!N8*Main!$B$5)</f>
        <v>1.0384436255879349E-2</v>
      </c>
      <c r="O8" s="4">
        <f>('[1]Qc, Summer, S1'!O8*Main!$B$5)</f>
        <v>0</v>
      </c>
      <c r="P8" s="4">
        <f>('[1]Qc, Summer, S1'!P8*Main!$B$5)</f>
        <v>-8.3075490047034795E-2</v>
      </c>
      <c r="Q8" s="4">
        <f>('[1]Qc, Summer, S1'!Q8*Main!$B$5)</f>
        <v>-0.1453821075823109</v>
      </c>
      <c r="R8" s="4">
        <f>('[1]Qc, Summer, S1'!R8*Main!$B$5)</f>
        <v>-0.21288094324552667</v>
      </c>
      <c r="S8" s="4">
        <f>('[1]Qc, Summer, S1'!S8*Main!$B$5)</f>
        <v>-0.28037977890874244</v>
      </c>
      <c r="T8" s="4">
        <f>('[1]Qc, Summer, S1'!T8*Main!$B$5)</f>
        <v>-0.24403425201316473</v>
      </c>
      <c r="U8" s="4">
        <f>('[1]Qc, Summer, S1'!U8*Main!$B$5)</f>
        <v>-0.29595643329256149</v>
      </c>
      <c r="V8" s="4">
        <f>('[1]Qc, Summer, S1'!V8*Main!$B$5)</f>
        <v>-0.20768872511758699</v>
      </c>
      <c r="W8" s="4">
        <f>('[1]Qc, Summer, S1'!W8*Main!$B$5)</f>
        <v>-0.38941635959547555</v>
      </c>
      <c r="X8" s="4">
        <f>('[1]Qc, Summer, S1'!X8*Main!$B$5)</f>
        <v>-0.49326072215426903</v>
      </c>
      <c r="Y8" s="4">
        <f>('[1]Qc, Summer, S1'!Y8*Main!$B$5)</f>
        <v>-0.52960624904984677</v>
      </c>
    </row>
    <row r="9" spans="1:25" x14ac:dyDescent="0.25">
      <c r="A9">
        <v>8</v>
      </c>
      <c r="B9" s="4">
        <f>('[1]Qc, Summer, S1'!B9*Main!$B$5)</f>
        <v>-0.92300889224032112</v>
      </c>
      <c r="C9" s="4">
        <f>('[1]Qc, Summer, S1'!C9*Main!$B$5)</f>
        <v>-0.92917255763090767</v>
      </c>
      <c r="D9" s="4">
        <f>('[1]Qc, Summer, S1'!D9*Main!$B$5)</f>
        <v>-0.93841805571678738</v>
      </c>
      <c r="E9" s="4">
        <f>('[1]Qc, Summer, S1'!E9*Main!$B$5)</f>
        <v>-0.94304080475972729</v>
      </c>
      <c r="F9" s="4">
        <f>('[1]Qc, Summer, S1'!F9*Main!$B$5)</f>
        <v>-0.93071347397855453</v>
      </c>
      <c r="G9" s="4">
        <f>('[1]Qc, Summer, S1'!G9*Main!$B$5)</f>
        <v>-0.90914064511150183</v>
      </c>
      <c r="H9" s="4">
        <f>('[1]Qc, Summer, S1'!H9*Main!$B$5)</f>
        <v>-0.77199909017095303</v>
      </c>
      <c r="I9" s="4">
        <f>('[1]Qc, Summer, S1'!I9*Main!$B$5)</f>
        <v>-0.63793936792569794</v>
      </c>
      <c r="J9" s="4">
        <f>('[1]Qc, Summer, S1'!J9*Main!$B$5)</f>
        <v>-0.62407112079687832</v>
      </c>
      <c r="K9" s="4">
        <f>('[1]Qc, Summer, S1'!K9*Main!$B$5)</f>
        <v>-0.6148256227109985</v>
      </c>
      <c r="L9" s="4">
        <f>('[1]Qc, Summer, S1'!L9*Main!$B$5)</f>
        <v>-0.60403920827747226</v>
      </c>
      <c r="M9" s="4">
        <f>('[1]Qc, Summer, S1'!M9*Main!$B$5)</f>
        <v>-0.59941645923453246</v>
      </c>
      <c r="N9" s="4">
        <f>('[1]Qc, Summer, S1'!N9*Main!$B$5)</f>
        <v>-0.61328470636335208</v>
      </c>
      <c r="O9" s="4">
        <f>('[1]Qc, Summer, S1'!O9*Main!$B$5)</f>
        <v>-0.63639845157805119</v>
      </c>
      <c r="P9" s="4">
        <f>('[1]Qc, Summer, S1'!P9*Main!$B$5)</f>
        <v>-0.70111693817920884</v>
      </c>
      <c r="Q9" s="4">
        <f>('[1]Qc, Summer, S1'!Q9*Main!$B$5)</f>
        <v>-0.73193526513214124</v>
      </c>
      <c r="R9" s="4">
        <f>('[1]Qc, Summer, S1'!R9*Main!$B$5)</f>
        <v>-0.7565899266944871</v>
      </c>
      <c r="S9" s="4">
        <f>('[1]Qc, Summer, S1'!S9*Main!$B$5)</f>
        <v>-0.75967175938978015</v>
      </c>
      <c r="T9" s="4">
        <f>('[1]Qc, Summer, S1'!T9*Main!$B$5)</f>
        <v>-0.77354000651859978</v>
      </c>
      <c r="U9" s="4">
        <f>('[1]Qc, Summer, S1'!U9*Main!$B$5)</f>
        <v>-0.79973558442859227</v>
      </c>
      <c r="V9" s="4">
        <f>('[1]Qc, Summer, S1'!V9*Main!$B$5)</f>
        <v>-0.8505858239009304</v>
      </c>
      <c r="W9" s="4">
        <f>('[1]Qc, Summer, S1'!W9*Main!$B$5)</f>
        <v>-0.88448598354915597</v>
      </c>
      <c r="X9" s="4">
        <f>('[1]Qc, Summer, S1'!X9*Main!$B$5)</f>
        <v>-0.89835423067797548</v>
      </c>
      <c r="Y9" s="4">
        <f>('[1]Qc, Summer, S1'!Y9*Main!$B$5)</f>
        <v>-0.91530431050208794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0.69119922826381908</v>
      </c>
      <c r="C2" s="4">
        <f>('[1]Qc, Summer, S2'!C2*Main!$B$5)</f>
        <v>0.78683221981813145</v>
      </c>
      <c r="D2" s="4">
        <f>('[1]Qc, Summer, S2'!D2*Main!$B$5)</f>
        <v>0.74884190973034714</v>
      </c>
      <c r="E2" s="4">
        <f>('[1]Qc, Summer, S2'!E2*Main!$B$5)</f>
        <v>0.7415003223800497</v>
      </c>
      <c r="F2" s="4">
        <f>('[1]Qc, Summer, S2'!F2*Main!$B$5)</f>
        <v>0.72531035900930629</v>
      </c>
      <c r="G2" s="4">
        <f>('[1]Qc, Summer, S2'!G2*Main!$B$5)</f>
        <v>0.74461007772056853</v>
      </c>
      <c r="H2" s="4">
        <f>('[1]Qc, Summer, S2'!H2*Main!$B$5)</f>
        <v>0.78224773514087131</v>
      </c>
      <c r="I2" s="4">
        <f>('[1]Qc, Summer, S2'!I2*Main!$B$5)</f>
        <v>1.4944137674531384</v>
      </c>
      <c r="J2" s="4">
        <f>('[1]Qc, Summer, S2'!J2*Main!$B$5)</f>
        <v>1.7226121026471024</v>
      </c>
      <c r="K2" s="4">
        <f>('[1]Qc, Summer, S2'!K2*Main!$B$5)</f>
        <v>1.6742666278687237</v>
      </c>
      <c r="L2" s="4">
        <f>('[1]Qc, Summer, S2'!L2*Main!$B$5)</f>
        <v>1.5709073369632249</v>
      </c>
      <c r="M2" s="4">
        <f>('[1]Qc, Summer, S2'!M2*Main!$B$5)</f>
        <v>1.6157583444001957</v>
      </c>
      <c r="N2" s="4">
        <f>('[1]Qc, Summer, S2'!N2*Main!$B$5)</f>
        <v>1.7023506039336174</v>
      </c>
      <c r="O2" s="4">
        <f>('[1]Qc, Summer, S2'!O2*Main!$B$5)</f>
        <v>1.6675662271865745</v>
      </c>
      <c r="P2" s="4">
        <f>('[1]Qc, Summer, S2'!P2*Main!$B$5)</f>
        <v>1.1573419360076005</v>
      </c>
      <c r="Q2" s="4">
        <f>('[1]Qc, Summer, S2'!Q2*Main!$B$5)</f>
        <v>1.4829365260932843</v>
      </c>
      <c r="R2" s="4">
        <f>('[1]Qc, Summer, S2'!R2*Main!$B$5)</f>
        <v>1.5630848596118163</v>
      </c>
      <c r="S2" s="4">
        <f>('[1]Qc, Summer, S2'!S2*Main!$B$5)</f>
        <v>1.4075329739190496</v>
      </c>
      <c r="T2" s="4">
        <f>('[1]Qc, Summer, S2'!T2*Main!$B$5)</f>
        <v>1.1608684626824159</v>
      </c>
      <c r="U2" s="4">
        <f>('[1]Qc, Summer, S2'!U2*Main!$B$5)</f>
        <v>1.0529567464330647</v>
      </c>
      <c r="V2" s="4">
        <f>('[1]Qc, Summer, S2'!V2*Main!$B$5)</f>
        <v>1.1052775785539621</v>
      </c>
      <c r="W2" s="4">
        <f>('[1]Qc, Summer, S2'!W2*Main!$B$5)</f>
        <v>1.0868114025112923</v>
      </c>
      <c r="X2" s="4">
        <f>('[1]Qc, Summer, S2'!X2*Main!$B$5)</f>
        <v>0.76519216976812754</v>
      </c>
      <c r="Y2" s="4">
        <f>('[1]Qc, Summer, S2'!Y2*Main!$B$5)</f>
        <v>0.75121430040249582</v>
      </c>
    </row>
    <row r="3" spans="1:25" x14ac:dyDescent="0.25">
      <c r="A3">
        <v>2</v>
      </c>
      <c r="B3" s="4">
        <f>('[1]Qc, Summer, S2'!B3*Main!$B$5)</f>
        <v>2.8896937433027219E-2</v>
      </c>
      <c r="C3" s="4">
        <f>('[1]Qc, Summer, S2'!C3*Main!$B$5)</f>
        <v>-0.17338162459816336</v>
      </c>
      <c r="D3" s="4">
        <f>('[1]Qc, Summer, S2'!D3*Main!$B$5)</f>
        <v>-0.19549662773568416</v>
      </c>
      <c r="E3" s="4">
        <f>('[1]Qc, Summer, S2'!E3*Main!$B$5)</f>
        <v>-0.28572584053676919</v>
      </c>
      <c r="F3" s="4">
        <f>('[1]Qc, Summer, S2'!F3*Main!$B$5)</f>
        <v>-0.33909671477531944</v>
      </c>
      <c r="G3" s="4">
        <f>('[1]Qc, Summer, S2'!G3*Main!$B$5)</f>
        <v>-0.26538003765025003</v>
      </c>
      <c r="H3" s="4">
        <f>('[1]Qc, Summer, S2'!H3*Main!$B$5)</f>
        <v>-0.33231478047981305</v>
      </c>
      <c r="I3" s="4">
        <f>('[1]Qc, Summer, S2'!I3*Main!$B$5)</f>
        <v>0.85511345465080568</v>
      </c>
      <c r="J3" s="4">
        <f>('[1]Qc, Summer, S2'!J3*Main!$B$5)</f>
        <v>1.0910068214510276</v>
      </c>
      <c r="K3" s="4">
        <f>('[1]Qc, Summer, S2'!K3*Main!$B$5)</f>
        <v>1.3726045280687931</v>
      </c>
      <c r="L3" s="4">
        <f>('[1]Qc, Summer, S2'!L3*Main!$B$5)</f>
        <v>0.79614011295075016</v>
      </c>
      <c r="M3" s="4">
        <f>('[1]Qc, Summer, S2'!M3*Main!$B$5)</f>
        <v>0.70797496710916696</v>
      </c>
      <c r="N3" s="4">
        <f>('[1]Qc, Summer, S2'!N3*Main!$B$5)</f>
        <v>0.49626067040596761</v>
      </c>
      <c r="O3" s="4">
        <f>('[1]Qc, Summer, S2'!O3*Main!$B$5)</f>
        <v>0.66462956095962611</v>
      </c>
      <c r="P3" s="4">
        <f>('[1]Qc, Summer, S2'!P3*Main!$B$5)</f>
        <v>0.30076404267028334</v>
      </c>
      <c r="Q3" s="4">
        <f>('[1]Qc, Summer, S2'!Q3*Main!$B$5)</f>
        <v>0.24813033520298375</v>
      </c>
      <c r="R3" s="4">
        <f>('[1]Qc, Summer, S2'!R3*Main!$B$5)</f>
        <v>0.28896937433027231</v>
      </c>
      <c r="S3" s="4">
        <f>('[1]Qc, Summer, S2'!S3*Main!$B$5)</f>
        <v>0.52545247454749511</v>
      </c>
      <c r="T3" s="4">
        <f>('[1]Qc, Summer, S2'!T3*Main!$B$5)</f>
        <v>1.0376359472124776</v>
      </c>
      <c r="U3" s="4">
        <f>('[1]Qc, Summer, S2'!U3*Main!$B$5)</f>
        <v>1.0423538145484819</v>
      </c>
      <c r="V3" s="4">
        <f>('[1]Qc, Summer, S2'!V3*Main!$B$5)</f>
        <v>0.80911424812476207</v>
      </c>
      <c r="W3" s="4">
        <f>('[1]Qc, Summer, S2'!W3*Main!$B$5)</f>
        <v>0.63396342327559729</v>
      </c>
      <c r="X3" s="4">
        <f>('[1]Qc, Summer, S2'!X3*Main!$B$5)</f>
        <v>0.29781537558528054</v>
      </c>
      <c r="Y3" s="4">
        <f>('[1]Qc, Summer, S2'!Y3*Main!$B$5)</f>
        <v>5.9563075117056115E-2</v>
      </c>
    </row>
    <row r="4" spans="1:25" x14ac:dyDescent="0.25">
      <c r="A4">
        <v>3</v>
      </c>
      <c r="B4" s="4">
        <f>('[1]Qc, Summer, S2'!B4*Main!$B$5)</f>
        <v>-0.181519945752771</v>
      </c>
      <c r="C4" s="4">
        <f>('[1]Qc, Summer, S2'!C4*Main!$B$5)</f>
        <v>-0.42991566099340489</v>
      </c>
      <c r="D4" s="4">
        <f>('[1]Qc, Summer, S2'!D4*Main!$B$5)</f>
        <v>-0.74996398639960637</v>
      </c>
      <c r="E4" s="4">
        <f>('[1]Qc, Summer, S2'!E4*Main!$B$5)</f>
        <v>-0.68585129142139623</v>
      </c>
      <c r="F4" s="4">
        <f>('[1]Qc, Summer, S2'!F4*Main!$B$5)</f>
        <v>-0.70697242030026597</v>
      </c>
      <c r="G4" s="4">
        <f>('[1]Qc, Summer, S2'!G4*Main!$B$5)</f>
        <v>-0.66693125579597834</v>
      </c>
      <c r="H4" s="4">
        <f>('[1]Qc, Summer, S2'!H4*Main!$B$5)</f>
        <v>-3.6716108738434595E-2</v>
      </c>
      <c r="I4" s="4">
        <f>('[1]Qc, Summer, S2'!I4*Main!$B$5)</f>
        <v>0.78354236645758801</v>
      </c>
      <c r="J4" s="4">
        <f>('[1]Qc, Summer, S2'!J4*Main!$B$5)</f>
        <v>1.0604586304503991</v>
      </c>
      <c r="K4" s="4">
        <f>('[1]Qc, Summer, S2'!K4*Main!$B$5)</f>
        <v>1.0595219950233985</v>
      </c>
      <c r="L4" s="4">
        <f>('[1]Qc, Summer, S2'!L4*Main!$B$5)</f>
        <v>0.86699658300336679</v>
      </c>
      <c r="M4" s="4">
        <f>('[1]Qc, Summer, S2'!M4*Main!$B$5)</f>
        <v>1.0849048150951219</v>
      </c>
      <c r="N4" s="4">
        <f>('[1]Qc, Summer, S2'!N4*Main!$B$5)</f>
        <v>0.9729768815685168</v>
      </c>
      <c r="O4" s="4">
        <f>('[1]Qc, Summer, S2'!O4*Main!$B$5)</f>
        <v>0.84906001457629976</v>
      </c>
      <c r="P4" s="4">
        <f>('[1]Qc, Summer, S2'!P4*Main!$B$5)</f>
        <v>0.61663393336603078</v>
      </c>
      <c r="Q4" s="4">
        <f>('[1]Qc, Summer, S2'!Q4*Main!$B$5)</f>
        <v>0.39259073922741994</v>
      </c>
      <c r="R4" s="4">
        <f>('[1]Qc, Summer, S2'!R4*Main!$B$5)</f>
        <v>0.48236724490545441</v>
      </c>
      <c r="S4" s="4">
        <f>('[1]Qc, Summer, S2'!S4*Main!$B$5)</f>
        <v>0.4308522964204059</v>
      </c>
      <c r="T4" s="4">
        <f>('[1]Qc, Summer, S2'!T4*Main!$B$5)</f>
        <v>8.1206291520976498E-2</v>
      </c>
      <c r="U4" s="4">
        <f>('[1]Qc, Summer, S2'!U4*Main!$B$5)</f>
        <v>0.3430895569104232</v>
      </c>
      <c r="V4" s="4">
        <f>('[1]Qc, Summer, S2'!V4*Main!$B$5)</f>
        <v>0.48705042204045879</v>
      </c>
      <c r="W4" s="4">
        <f>('[1]Qc, Summer, S2'!W4*Main!$B$5)</f>
        <v>0.321640605632103</v>
      </c>
      <c r="X4" s="4">
        <f>('[1]Qc, Summer, S2'!X4*Main!$B$5)</f>
        <v>-0.29799056110033073</v>
      </c>
      <c r="Y4" s="4">
        <f>('[1]Qc, Summer, S2'!Y4*Main!$B$5)</f>
        <v>-0.61621244742388059</v>
      </c>
    </row>
    <row r="5" spans="1:25" x14ac:dyDescent="0.25">
      <c r="A5">
        <v>4</v>
      </c>
      <c r="B5" s="4">
        <f>('[1]Qc, Summer, S2'!B5*Main!$B$5)</f>
        <v>-0.85885976117100593</v>
      </c>
      <c r="C5" s="4">
        <f>('[1]Qc, Summer, S2'!C5*Main!$B$5)</f>
        <v>-0.85861687096705486</v>
      </c>
      <c r="D5" s="4">
        <f>('[1]Qc, Summer, S2'!D5*Main!$B$5)</f>
        <v>-0.86566068688163611</v>
      </c>
      <c r="E5" s="4">
        <f>('[1]Qc, Summer, S2'!E5*Main!$B$5)</f>
        <v>-0.89189282890835242</v>
      </c>
      <c r="F5" s="4">
        <f>('[1]Qc, Summer, S2'!F5*Main!$B$5)</f>
        <v>-0.87675267286206848</v>
      </c>
      <c r="G5" s="4">
        <f>('[1]Qc, Summer, S2'!G5*Main!$B$5)</f>
        <v>-0.90974525889875635</v>
      </c>
      <c r="H5" s="4">
        <f>('[1]Qc, Summer, S2'!H5*Main!$B$5)</f>
        <v>-0.84226226390101566</v>
      </c>
      <c r="I5" s="4">
        <f>('[1]Qc, Summer, S2'!I5*Main!$B$5)</f>
        <v>-0.55144172637026034</v>
      </c>
      <c r="J5" s="4">
        <f>('[1]Qc, Summer, S2'!J5*Main!$B$5)</f>
        <v>-0.41258949311156162</v>
      </c>
      <c r="K5" s="4">
        <f>('[1]Qc, Summer, S2'!K5*Main!$B$5)</f>
        <v>-0.45420468138851272</v>
      </c>
      <c r="L5" s="4">
        <f>('[1]Qc, Summer, S2'!L5*Main!$B$5)</f>
        <v>-0.57394955193639341</v>
      </c>
      <c r="M5" s="4">
        <f>('[1]Qc, Summer, S2'!M5*Main!$B$5)</f>
        <v>-0.60516094314410673</v>
      </c>
      <c r="N5" s="4">
        <f>('[1]Qc, Summer, S2'!N5*Main!$B$5)</f>
        <v>-0.55540893303479455</v>
      </c>
      <c r="O5" s="4">
        <f>('[1]Qc, Summer, S2'!O5*Main!$B$5)</f>
        <v>-0.60916863150929945</v>
      </c>
      <c r="P5" s="4">
        <f>('[1]Qc, Summer, S2'!P5*Main!$B$5)</f>
        <v>-0.57888831941673191</v>
      </c>
      <c r="Q5" s="4">
        <f>('[1]Qc, Summer, S2'!Q5*Main!$B$5)</f>
        <v>-0.69782355595144219</v>
      </c>
      <c r="R5" s="4">
        <f>('[1]Qc, Summer, S2'!R5*Main!$B$5)</f>
        <v>-0.75376926626150687</v>
      </c>
      <c r="S5" s="4">
        <f>('[1]Qc, Summer, S2'!S5*Main!$B$5)</f>
        <v>-0.69782355595144219</v>
      </c>
      <c r="T5" s="4">
        <f>('[1]Qc, Summer, S2'!T5*Main!$B$5)</f>
        <v>-0.49136688259302724</v>
      </c>
      <c r="U5" s="4">
        <f>('[1]Qc, Summer, S2'!U5*Main!$B$5)</f>
        <v>-0.42882265507562528</v>
      </c>
      <c r="V5" s="4">
        <f>('[1]Qc, Summer, S2'!V5*Main!$B$5)</f>
        <v>-0.43748573901654703</v>
      </c>
      <c r="W5" s="4">
        <f>('[1]Qc, Summer, S2'!W5*Main!$B$5)</f>
        <v>-0.58220781887072992</v>
      </c>
      <c r="X5" s="4">
        <f>('[1]Qc, Summer, S2'!X5*Main!$B$5)</f>
        <v>-0.70134546390873287</v>
      </c>
      <c r="Y5" s="4">
        <f>('[1]Qc, Summer, S2'!Y5*Main!$B$5)</f>
        <v>-0.75150229102463018</v>
      </c>
    </row>
    <row r="6" spans="1:25" x14ac:dyDescent="0.25">
      <c r="A6">
        <v>5</v>
      </c>
      <c r="B6" s="4">
        <f>('[1]Qc, Summer, S2'!B6*Main!$B$5)</f>
        <v>-0.53477313928447956</v>
      </c>
      <c r="C6" s="4">
        <f>('[1]Qc, Summer, S2'!C6*Main!$B$5)</f>
        <v>-0.68052503410907306</v>
      </c>
      <c r="D6" s="4">
        <f>('[1]Qc, Summer, S2'!D6*Main!$B$5)</f>
        <v>-0.79353809404500852</v>
      </c>
      <c r="E6" s="4">
        <f>('[1]Qc, Summer, S2'!E6*Main!$B$5)</f>
        <v>-0.81998548023620199</v>
      </c>
      <c r="F6" s="4">
        <f>('[1]Qc, Summer, S2'!F6*Main!$B$5)</f>
        <v>-0.80390733356490374</v>
      </c>
      <c r="G6" s="4">
        <f>('[1]Qc, Summer, S2'!G6*Main!$B$5)</f>
        <v>-0.87963773455290195</v>
      </c>
      <c r="H6" s="4">
        <f>('[1]Qc, Summer, S2'!H6*Main!$B$5)</f>
        <v>-0.80017906767011016</v>
      </c>
      <c r="I6" s="4">
        <f>('[1]Qc, Summer, S2'!I6*Main!$B$5)</f>
        <v>-0.31457243487322323</v>
      </c>
      <c r="J6" s="4">
        <f>('[1]Qc, Summer, S2'!J6*Main!$B$5)</f>
        <v>0.1069546278568959</v>
      </c>
      <c r="K6" s="4">
        <f>('[1]Qc, Summer, S2'!K6*Main!$B$5)</f>
        <v>0.34602967836054566</v>
      </c>
      <c r="L6" s="4">
        <f>('[1]Qc, Summer, S2'!L6*Main!$B$5)</f>
        <v>0.58825045321292735</v>
      </c>
      <c r="M6" s="4">
        <f>('[1]Qc, Summer, S2'!M6*Main!$B$5)</f>
        <v>0.61778530959824673</v>
      </c>
      <c r="N6" s="4">
        <f>('[1]Qc, Summer, S2'!N6*Main!$B$5)</f>
        <v>0.5359382223766026</v>
      </c>
      <c r="O6" s="4">
        <f>('[1]Qc, Summer, S2'!O6*Main!$B$5)</f>
        <v>0.45158620650689379</v>
      </c>
      <c r="P6" s="4">
        <f>('[1]Qc, Summer, S2'!P6*Main!$B$5)</f>
        <v>0.2883580653004546</v>
      </c>
      <c r="Q6" s="4">
        <f>('[1]Qc, Summer, S2'!Q6*Main!$B$5)</f>
        <v>0.18641329473968785</v>
      </c>
      <c r="R6" s="4">
        <f>('[1]Qc, Summer, S2'!R6*Main!$B$5)</f>
        <v>0.15728621743661161</v>
      </c>
      <c r="S6" s="4">
        <f>('[1]Qc, Summer, S2'!S6*Main!$B$5)</f>
        <v>0.1427226787850735</v>
      </c>
      <c r="T6" s="4">
        <f>('[1]Qc, Summer, S2'!T6*Main!$B$5)</f>
        <v>0.14563538651538113</v>
      </c>
      <c r="U6" s="4">
        <f>('[1]Qc, Summer, S2'!U6*Main!$B$5)</f>
        <v>3.4602967836054557E-2</v>
      </c>
      <c r="V6" s="4">
        <f>('[1]Qc, Summer, S2'!V6*Main!$B$5)</f>
        <v>0.30874701941260801</v>
      </c>
      <c r="W6" s="4">
        <f>('[1]Qc, Summer, S2'!W6*Main!$B$5)</f>
        <v>0.14854809424568874</v>
      </c>
      <c r="X6" s="4">
        <f>('[1]Qc, Summer, S2'!X6*Main!$B$5)</f>
        <v>7.9924700119641187E-2</v>
      </c>
      <c r="Y6" s="4">
        <f>('[1]Qc, Summer, S2'!Y6*Main!$B$5)</f>
        <v>-0.12815914013353541</v>
      </c>
    </row>
    <row r="7" spans="1:25" x14ac:dyDescent="0.25">
      <c r="A7">
        <v>6</v>
      </c>
      <c r="B7" s="4">
        <f>('[1]Qc, Summer, S2'!B7*Main!$B$5)</f>
        <v>0.38214725421636009</v>
      </c>
      <c r="C7" s="4">
        <f>('[1]Qc, Summer, S2'!C7*Main!$B$5)</f>
        <v>0.43242350234919985</v>
      </c>
      <c r="D7" s="4">
        <f>('[1]Qc, Summer, S2'!D7*Main!$B$5)</f>
        <v>0.31921237828760324</v>
      </c>
      <c r="E7" s="4">
        <f>('[1]Qc, Summer, S2'!E7*Main!$B$5)</f>
        <v>0.37537011150486682</v>
      </c>
      <c r="F7" s="4">
        <f>('[1]Qc, Summer, S2'!F7*Main!$B$5)</f>
        <v>0.39588067116476044</v>
      </c>
      <c r="G7" s="4">
        <f>('[1]Qc, Summer, S2'!G7*Main!$B$5)</f>
        <v>0.39856764404596928</v>
      </c>
      <c r="H7" s="4">
        <f>('[1]Qc, Summer, S2'!H7*Main!$B$5)</f>
        <v>0.39283543523272385</v>
      </c>
      <c r="I7" s="4">
        <f>('[1]Qc, Summer, S2'!I7*Main!$B$5)</f>
        <v>0.70640517046978868</v>
      </c>
      <c r="J7" s="4">
        <f>('[1]Qc, Summer, S2'!J7*Main!$B$5)</f>
        <v>0.82621430571746468</v>
      </c>
      <c r="K7" s="4">
        <f>('[1]Qc, Summer, S2'!K7*Main!$B$5)</f>
        <v>0.80837579131166193</v>
      </c>
      <c r="L7" s="4">
        <f>('[1]Qc, Summer, S2'!L7*Main!$B$5)</f>
        <v>0.72067598199443084</v>
      </c>
      <c r="M7" s="4">
        <f>('[1]Qc, Summer, S2'!M7*Main!$B$5)</f>
        <v>0.86941485859645484</v>
      </c>
      <c r="N7" s="4">
        <f>('[1]Qc, Summer, S2'!N7*Main!$B$5)</f>
        <v>0.90595768978089419</v>
      </c>
      <c r="O7" s="4">
        <f>('[1]Qc, Summer, S2'!O7*Main!$B$5)</f>
        <v>0.80985362639632696</v>
      </c>
      <c r="P7" s="4">
        <f>('[1]Qc, Summer, S2'!P7*Main!$B$5)</f>
        <v>0.7120478135203272</v>
      </c>
      <c r="Q7" s="4">
        <f>('[1]Qc, Summer, S2'!Q7*Main!$B$5)</f>
        <v>0.63322994233820296</v>
      </c>
      <c r="R7" s="4">
        <f>('[1]Qc, Summer, S2'!R7*Main!$B$5)</f>
        <v>0.7795803986013744</v>
      </c>
      <c r="S7" s="4">
        <f>('[1]Qc, Summer, S2'!S7*Main!$B$5)</f>
        <v>0.75521851114508154</v>
      </c>
      <c r="T7" s="4">
        <f>('[1]Qc, Summer, S2'!T7*Main!$B$5)</f>
        <v>0.58068469488345331</v>
      </c>
      <c r="U7" s="4">
        <f>('[1]Qc, Summer, S2'!U7*Main!$B$5)</f>
        <v>0.54427621234307422</v>
      </c>
      <c r="V7" s="4">
        <f>('[1]Qc, Summer, S2'!V7*Main!$B$5)</f>
        <v>0.62807991098255278</v>
      </c>
      <c r="W7" s="4">
        <f>('[1]Qc, Summer, S2'!W7*Main!$B$5)</f>
        <v>0.49507475336271806</v>
      </c>
      <c r="X7" s="4">
        <f>('[1]Qc, Summer, S2'!X7*Main!$B$5)</f>
        <v>0.37304140167448585</v>
      </c>
      <c r="Y7" s="4">
        <f>('[1]Qc, Summer, S2'!Y7*Main!$B$5)</f>
        <v>0.43394612031521818</v>
      </c>
    </row>
    <row r="8" spans="1:25" x14ac:dyDescent="0.25">
      <c r="A8">
        <v>7</v>
      </c>
      <c r="B8" s="4">
        <f>('[1]Qc, Summer, S2'!B8*Main!$B$5)</f>
        <v>-0.75204087365078232</v>
      </c>
      <c r="C8" s="4">
        <f>('[1]Qc, Summer, S2'!C8*Main!$B$5)</f>
        <v>-0.75806384667919258</v>
      </c>
      <c r="D8" s="4">
        <f>('[1]Qc, Summer, S2'!D8*Main!$B$5)</f>
        <v>-0.7886979336340364</v>
      </c>
      <c r="E8" s="4">
        <f>('[1]Qc, Summer, S2'!E8*Main!$B$5)</f>
        <v>-0.81730705551898442</v>
      </c>
      <c r="F8" s="4">
        <f>('[1]Qc, Summer, S2'!F8*Main!$B$5)</f>
        <v>-0.7581676910417513</v>
      </c>
      <c r="G8" s="4">
        <f>('[1]Qc, Summer, S2'!G8*Main!$B$5)</f>
        <v>-0.82758764741230495</v>
      </c>
      <c r="H8" s="4">
        <f>('[1]Qc, Summer, S2'!H8*Main!$B$5)</f>
        <v>-0.72369136267223177</v>
      </c>
      <c r="I8" s="4">
        <f>('[1]Qc, Summer, S2'!I8*Main!$B$5)</f>
        <v>-0.3205675472189955</v>
      </c>
      <c r="J8" s="4">
        <f>('[1]Qc, Summer, S2'!J8*Main!$B$5)</f>
        <v>-5.5972111419189688E-2</v>
      </c>
      <c r="K8" s="4">
        <f>('[1]Qc, Summer, S2'!K8*Main!$B$5)</f>
        <v>-4.766456241448621E-2</v>
      </c>
      <c r="L8" s="4">
        <f>('[1]Qc, Summer, S2'!L8*Main!$B$5)</f>
        <v>9.8652144430853808E-2</v>
      </c>
      <c r="M8" s="4">
        <f>('[1]Qc, Summer, S2'!M8*Main!$B$5)</f>
        <v>3.1776374942990807E-2</v>
      </c>
      <c r="N8" s="4">
        <f>('[1]Qc, Summer, S2'!N8*Main!$B$5)</f>
        <v>1.0280591893320553E-2</v>
      </c>
      <c r="O8" s="4">
        <f>('[1]Qc, Summer, S2'!O8*Main!$B$5)</f>
        <v>0</v>
      </c>
      <c r="P8" s="4">
        <f>('[1]Qc, Summer, S2'!P8*Main!$B$5)</f>
        <v>-8.1413980246094114E-2</v>
      </c>
      <c r="Q8" s="4">
        <f>('[1]Qc, Summer, S2'!Q8*Main!$B$5)</f>
        <v>-0.146835928658134</v>
      </c>
      <c r="R8" s="4">
        <f>('[1]Qc, Summer, S2'!R8*Main!$B$5)</f>
        <v>-0.2107521338130714</v>
      </c>
      <c r="S8" s="4">
        <f>('[1]Qc, Summer, S2'!S8*Main!$B$5)</f>
        <v>-0.27757598111965509</v>
      </c>
      <c r="T8" s="4">
        <f>('[1]Qc, Summer, S2'!T8*Main!$B$5)</f>
        <v>-0.23915356697290144</v>
      </c>
      <c r="U8" s="4">
        <f>('[1]Qc, Summer, S2'!U8*Main!$B$5)</f>
        <v>-0.30187556195841275</v>
      </c>
      <c r="V8" s="4">
        <f>('[1]Qc, Summer, S2'!V8*Main!$B$5)</f>
        <v>-0.20976561236876284</v>
      </c>
      <c r="W8" s="4">
        <f>('[1]Qc, Summer, S2'!W8*Main!$B$5)</f>
        <v>-0.39720468678738508</v>
      </c>
      <c r="X8" s="4">
        <f>('[1]Qc, Summer, S2'!X8*Main!$B$5)</f>
        <v>-0.48339550771118373</v>
      </c>
      <c r="Y8" s="4">
        <f>('[1]Qc, Summer, S2'!Y8*Main!$B$5)</f>
        <v>-0.53490231154034529</v>
      </c>
    </row>
    <row r="9" spans="1:25" x14ac:dyDescent="0.25">
      <c r="A9">
        <v>8</v>
      </c>
      <c r="B9" s="4">
        <f>('[1]Qc, Summer, S2'!B9*Main!$B$5)</f>
        <v>-0.90454871439551465</v>
      </c>
      <c r="C9" s="4">
        <f>('[1]Qc, Summer, S2'!C9*Main!$B$5)</f>
        <v>-0.92917255763090756</v>
      </c>
      <c r="D9" s="4">
        <f>('[1]Qc, Summer, S2'!D9*Main!$B$5)</f>
        <v>-0.92903387515961955</v>
      </c>
      <c r="E9" s="4">
        <f>('[1]Qc, Summer, S2'!E9*Main!$B$5)</f>
        <v>-0.95247121280732439</v>
      </c>
      <c r="F9" s="4">
        <f>('[1]Qc, Summer, S2'!F9*Main!$B$5)</f>
        <v>-0.94002060871833992</v>
      </c>
      <c r="G9" s="4">
        <f>('[1]Qc, Summer, S2'!G9*Main!$B$5)</f>
        <v>-0.91823205156261689</v>
      </c>
      <c r="H9" s="4">
        <f>('[1]Qc, Summer, S2'!H9*Main!$B$5)</f>
        <v>-0.78743907197437224</v>
      </c>
      <c r="I9" s="4">
        <f>('[1]Qc, Summer, S2'!I9*Main!$B$5)</f>
        <v>-0.64431876160495483</v>
      </c>
      <c r="J9" s="4">
        <f>('[1]Qc, Summer, S2'!J9*Main!$B$5)</f>
        <v>-0.62407112079687821</v>
      </c>
      <c r="K9" s="4">
        <f>('[1]Qc, Summer, S2'!K9*Main!$B$5)</f>
        <v>-0.62712213516521842</v>
      </c>
      <c r="L9" s="4">
        <f>('[1]Qc, Summer, S2'!L9*Main!$B$5)</f>
        <v>-0.61611999244302174</v>
      </c>
      <c r="M9" s="4">
        <f>('[1]Qc, Summer, S2'!M9*Main!$B$5)</f>
        <v>-0.59342229464218721</v>
      </c>
      <c r="N9" s="4">
        <f>('[1]Qc, Summer, S2'!N9*Main!$B$5)</f>
        <v>-0.6071518592997186</v>
      </c>
      <c r="O9" s="4">
        <f>('[1]Qc, Summer, S2'!O9*Main!$B$5)</f>
        <v>-0.63639845157805119</v>
      </c>
      <c r="P9" s="4">
        <f>('[1]Qc, Summer, S2'!P9*Main!$B$5)</f>
        <v>-0.70111693817920884</v>
      </c>
      <c r="Q9" s="4">
        <f>('[1]Qc, Summer, S2'!Q9*Main!$B$5)</f>
        <v>-0.73193526513214124</v>
      </c>
      <c r="R9" s="4">
        <f>('[1]Qc, Summer, S2'!R9*Main!$B$5)</f>
        <v>-0.74145812816059731</v>
      </c>
      <c r="S9" s="4">
        <f>('[1]Qc, Summer, S2'!S9*Main!$B$5)</f>
        <v>-0.77486519457757586</v>
      </c>
      <c r="T9" s="4">
        <f>('[1]Qc, Summer, S2'!T9*Main!$B$5)</f>
        <v>-0.75806920638822772</v>
      </c>
      <c r="U9" s="4">
        <f>('[1]Qc, Summer, S2'!U9*Main!$B$5)</f>
        <v>-0.79973558442859227</v>
      </c>
      <c r="V9" s="4">
        <f>('[1]Qc, Summer, S2'!V9*Main!$B$5)</f>
        <v>-0.83357410742291183</v>
      </c>
      <c r="W9" s="4">
        <f>('[1]Qc, Summer, S2'!W9*Main!$B$5)</f>
        <v>-0.87564112371366443</v>
      </c>
      <c r="X9" s="4">
        <f>('[1]Qc, Summer, S2'!X9*Main!$B$5)</f>
        <v>-0.90733777298475526</v>
      </c>
      <c r="Y9" s="4">
        <f>('[1]Qc, Summer, S2'!Y9*Main!$B$5)</f>
        <v>-0.9244573536071089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0.69119922826381908</v>
      </c>
      <c r="C2" s="4">
        <f>('[1]Qc, Summer, S3'!C2*Main!$B$5)</f>
        <v>0.77904180180013005</v>
      </c>
      <c r="D2" s="4">
        <f>('[1]Qc, Summer, S3'!D2*Main!$B$5)</f>
        <v>0.7268171476794546</v>
      </c>
      <c r="E2" s="4">
        <f>('[1]Qc, Summer, S3'!E2*Main!$B$5)</f>
        <v>0.71947556032915716</v>
      </c>
      <c r="F2" s="4">
        <f>('[1]Qc, Summer, S3'!F2*Main!$B$5)</f>
        <v>0.71094777764278527</v>
      </c>
      <c r="G2" s="4">
        <f>('[1]Qc, Summer, S3'!G2*Main!$B$5)</f>
        <v>0.74461007772056853</v>
      </c>
      <c r="H2" s="4">
        <f>('[1]Qc, Summer, S3'!H2*Main!$B$5)</f>
        <v>0.78224773514087131</v>
      </c>
      <c r="I2" s="4">
        <f>('[1]Qc, Summer, S3'!I2*Main!$B$5)</f>
        <v>1.4944137674531384</v>
      </c>
      <c r="J2" s="4">
        <f>('[1]Qc, Summer, S3'!J2*Main!$B$5)</f>
        <v>1.7226121026471024</v>
      </c>
      <c r="K2" s="4">
        <f>('[1]Qc, Summer, S3'!K2*Main!$B$5)</f>
        <v>1.6414378704595327</v>
      </c>
      <c r="L2" s="4">
        <f>('[1]Qc, Summer, S3'!L2*Main!$B$5)</f>
        <v>1.5869370036669315</v>
      </c>
      <c r="M2" s="4">
        <f>('[1]Qc, Summer, S3'!M2*Main!$B$5)</f>
        <v>1.6317559517704947</v>
      </c>
      <c r="N2" s="4">
        <f>('[1]Qc, Summer, S3'!N2*Main!$B$5)</f>
        <v>1.7363976160122894</v>
      </c>
      <c r="O2" s="4">
        <f>('[1]Qc, Summer, S3'!O2*Main!$B$5)</f>
        <v>1.618034557072122</v>
      </c>
      <c r="P2" s="4">
        <f>('[1]Qc, Summer, S3'!P2*Main!$B$5)</f>
        <v>1.1573419360076005</v>
      </c>
      <c r="Q2" s="4">
        <f>('[1]Qc, Summer, S3'!Q2*Main!$B$5)</f>
        <v>1.4980685314615834</v>
      </c>
      <c r="R2" s="4">
        <f>('[1]Qc, Summer, S3'!R2*Main!$B$5)</f>
        <v>1.5630848596118163</v>
      </c>
      <c r="S2" s="4">
        <f>('[1]Qc, Summer, S3'!S2*Main!$B$5)</f>
        <v>1.4218955552855705</v>
      </c>
      <c r="T2" s="4">
        <f>('[1]Qc, Summer, S3'!T2*Main!$B$5)</f>
        <v>1.1153442092438899</v>
      </c>
      <c r="U2" s="4">
        <f>('[1]Qc, Summer, S3'!U2*Main!$B$5)</f>
        <v>1.0426336410758779</v>
      </c>
      <c r="V2" s="4">
        <f>('[1]Qc, Summer, S3'!V2*Main!$B$5)</f>
        <v>1.1052775785539621</v>
      </c>
      <c r="W2" s="4">
        <f>('[1]Qc, Summer, S3'!W2*Main!$B$5)</f>
        <v>1.0650751744610665</v>
      </c>
      <c r="X2" s="4">
        <f>('[1]Qc, Summer, S3'!X2*Main!$B$5)</f>
        <v>0.73518463369878928</v>
      </c>
      <c r="Y2" s="4">
        <f>('[1]Qc, Summer, S3'!Y2*Main!$B$5)</f>
        <v>0.72890100435093652</v>
      </c>
    </row>
    <row r="3" spans="1:25" x14ac:dyDescent="0.25">
      <c r="A3">
        <v>2</v>
      </c>
      <c r="B3" s="4">
        <f>('[1]Qc, Summer, S3'!B3*Main!$B$5)</f>
        <v>2.9191804141527503E-2</v>
      </c>
      <c r="C3" s="4">
        <f>('[1]Qc, Summer, S3'!C3*Main!$B$5)</f>
        <v>-0.17692002510016672</v>
      </c>
      <c r="D3" s="4">
        <f>('[1]Qc, Summer, S3'!D3*Main!$B$5)</f>
        <v>-0.19357999413043239</v>
      </c>
      <c r="E3" s="4">
        <f>('[1]Qc, Summer, S3'!E3*Main!$B$5)</f>
        <v>-0.27732213934451133</v>
      </c>
      <c r="F3" s="4">
        <f>('[1]Qc, Summer, S3'!F3*Main!$B$5)</f>
        <v>-0.34248768192307261</v>
      </c>
      <c r="G3" s="4">
        <f>('[1]Qc, Summer, S3'!G3*Main!$B$5)</f>
        <v>-0.26007243689724507</v>
      </c>
      <c r="H3" s="4">
        <f>('[1]Qc, Summer, S3'!H3*Main!$B$5)</f>
        <v>-0.33909671477531944</v>
      </c>
      <c r="I3" s="4">
        <f>('[1]Qc, Summer, S3'!I3*Main!$B$5)</f>
        <v>0.86366458919731381</v>
      </c>
      <c r="J3" s="4">
        <f>('[1]Qc, Summer, S3'!J3*Main!$B$5)</f>
        <v>1.1128269578800485</v>
      </c>
      <c r="K3" s="4">
        <f>('[1]Qc, Summer, S3'!K3*Main!$B$5)</f>
        <v>1.4006168653763194</v>
      </c>
      <c r="L3" s="4">
        <f>('[1]Qc, Summer, S3'!L3*Main!$B$5)</f>
        <v>0.80410151408025765</v>
      </c>
      <c r="M3" s="4">
        <f>('[1]Qc, Summer, S3'!M3*Main!$B$5)</f>
        <v>0.70797496710916696</v>
      </c>
      <c r="N3" s="4">
        <f>('[1]Qc, Summer, S3'!N3*Main!$B$5)</f>
        <v>0.49124793636146286</v>
      </c>
      <c r="O3" s="4">
        <f>('[1]Qc, Summer, S3'!O3*Main!$B$5)</f>
        <v>0.68497536384614521</v>
      </c>
      <c r="P3" s="4">
        <f>('[1]Qc, Summer, S3'!P3*Main!$B$5)</f>
        <v>0.28896937433027231</v>
      </c>
      <c r="Q3" s="4">
        <f>('[1]Qc, Summer, S3'!Q3*Main!$B$5)</f>
        <v>0.24813033520298375</v>
      </c>
      <c r="R3" s="4">
        <f>('[1]Qc, Summer, S3'!R3*Main!$B$5)</f>
        <v>0.291918041415275</v>
      </c>
      <c r="S3" s="4">
        <f>('[1]Qc, Summer, S3'!S3*Main!$B$5)</f>
        <v>0.53076007530049996</v>
      </c>
      <c r="T3" s="4">
        <f>('[1]Qc, Summer, S3'!T3*Main!$B$5)</f>
        <v>0.99694434143943933</v>
      </c>
      <c r="U3" s="4">
        <f>('[1]Qc, Summer, S3'!U3*Main!$B$5)</f>
        <v>1.0423538145484819</v>
      </c>
      <c r="V3" s="4">
        <f>('[1]Qc, Summer, S3'!V3*Main!$B$5)</f>
        <v>0.81737051596276988</v>
      </c>
      <c r="W3" s="4">
        <f>('[1]Qc, Summer, S3'!W3*Main!$B$5)</f>
        <v>0.63396342327559729</v>
      </c>
      <c r="X3" s="4">
        <f>('[1]Qc, Summer, S3'!X3*Main!$B$5)</f>
        <v>0.28896937433027226</v>
      </c>
      <c r="Y3" s="4">
        <f>('[1]Qc, Summer, S3'!Y3*Main!$B$5)</f>
        <v>5.8383608283055007E-2</v>
      </c>
    </row>
    <row r="4" spans="1:25" x14ac:dyDescent="0.25">
      <c r="A4">
        <v>3</v>
      </c>
      <c r="B4" s="4">
        <f>('[1]Qc, Summer, S3'!B4*Main!$B$5)</f>
        <v>-0.17796073113016767</v>
      </c>
      <c r="C4" s="4">
        <f>('[1]Qc, Summer, S3'!C4*Main!$B$5)</f>
        <v>-0.42148594215039703</v>
      </c>
      <c r="D4" s="4">
        <f>('[1]Qc, Summer, S3'!D4*Main!$B$5)</f>
        <v>-0.73525881019569261</v>
      </c>
      <c r="E4" s="4">
        <f>('[1]Qc, Summer, S3'!E4*Main!$B$5)</f>
        <v>-0.68585129142139623</v>
      </c>
      <c r="F4" s="4">
        <f>('[1]Qc, Summer, S3'!F4*Main!$B$5)</f>
        <v>-0.6861791138208464</v>
      </c>
      <c r="G4" s="4">
        <f>('[1]Qc, Summer, S3'!G4*Main!$B$5)</f>
        <v>-0.66693125579597834</v>
      </c>
      <c r="H4" s="4">
        <f>('[1]Qc, Summer, S3'!H4*Main!$B$5)</f>
        <v>-3.6716108738434595E-2</v>
      </c>
      <c r="I4" s="4">
        <f>('[1]Qc, Summer, S3'!I4*Main!$B$5)</f>
        <v>0.80728607453206047</v>
      </c>
      <c r="J4" s="4">
        <f>('[1]Qc, Summer, S3'!J4*Main!$B$5)</f>
        <v>1.0604586304503991</v>
      </c>
      <c r="K4" s="4">
        <f>('[1]Qc, Summer, S3'!K4*Main!$B$5)</f>
        <v>1.0490316782409883</v>
      </c>
      <c r="L4" s="4">
        <f>('[1]Qc, Summer, S3'!L4*Main!$B$5)</f>
        <v>0.86699658300336679</v>
      </c>
      <c r="M4" s="4">
        <f>('[1]Qc, Summer, S3'!M4*Main!$B$5)</f>
        <v>1.1068220840869427</v>
      </c>
      <c r="N4" s="4">
        <f>('[1]Qc, Summer, S3'!N4*Main!$B$5)</f>
        <v>1.0027618881471447</v>
      </c>
      <c r="O4" s="4">
        <f>('[1]Qc, Summer, S3'!O4*Main!$B$5)</f>
        <v>0.86638776997581612</v>
      </c>
      <c r="P4" s="4">
        <f>('[1]Qc, Summer, S3'!P4*Main!$B$5)</f>
        <v>0.62909118454514257</v>
      </c>
      <c r="Q4" s="4">
        <f>('[1]Qc, Summer, S3'!Q4*Main!$B$5)</f>
        <v>0.38870370220536626</v>
      </c>
      <c r="R4" s="4">
        <f>('[1]Qc, Summer, S3'!R4*Main!$B$5)</f>
        <v>0.48719091735450898</v>
      </c>
      <c r="S4" s="4">
        <f>('[1]Qc, Summer, S3'!S4*Main!$B$5)</f>
        <v>0.43516081938460988</v>
      </c>
      <c r="T4" s="4">
        <f>('[1]Qc, Summer, S3'!T4*Main!$B$5)</f>
        <v>8.1206291520976498E-2</v>
      </c>
      <c r="U4" s="4">
        <f>('[1]Qc, Summer, S3'!U4*Main!$B$5)</f>
        <v>0.33962400583051999</v>
      </c>
      <c r="V4" s="4">
        <f>('[1]Qc, Summer, S3'!V4*Main!$B$5)</f>
        <v>0.48217991782005432</v>
      </c>
      <c r="W4" s="4">
        <f>('[1]Qc, Summer, S3'!W4*Main!$B$5)</f>
        <v>0.31527148472849703</v>
      </c>
      <c r="X4" s="4">
        <f>('[1]Qc, Summer, S3'!X4*Main!$B$5)</f>
        <v>-0.30094096269538345</v>
      </c>
      <c r="Y4" s="4">
        <f>('[1]Qc, Summer, S3'!Y4*Main!$B$5)</f>
        <v>-0.6101711489197249</v>
      </c>
    </row>
    <row r="5" spans="1:25" x14ac:dyDescent="0.25">
      <c r="A5">
        <v>4</v>
      </c>
      <c r="B5" s="4">
        <f>('[1]Qc, Summer, S3'!B5*Main!$B$5)</f>
        <v>-0.85885976117100593</v>
      </c>
      <c r="C5" s="4">
        <f>('[1]Qc, Summer, S3'!C5*Main!$B$5)</f>
        <v>-0.84161455669047947</v>
      </c>
      <c r="D5" s="4">
        <f>('[1]Qc, Summer, S3'!D5*Main!$B$5)</f>
        <v>-0.85691663953939734</v>
      </c>
      <c r="E5" s="4">
        <f>('[1]Qc, Summer, S3'!E5*Main!$B$5)</f>
        <v>-0.89189282890835242</v>
      </c>
      <c r="F5" s="4">
        <f>('[1]Qc, Summer, S3'!F5*Main!$B$5)</f>
        <v>-0.91253849624419381</v>
      </c>
      <c r="G5" s="4">
        <f>('[1]Qc, Summer, S3'!G5*Main!$B$5)</f>
        <v>-0.90055591284927405</v>
      </c>
      <c r="H5" s="4">
        <f>('[1]Qc, Summer, S3'!H5*Main!$B$5)</f>
        <v>-0.82558380322970859</v>
      </c>
      <c r="I5" s="4">
        <f>('[1]Qc, Summer, S3'!I5*Main!$B$5)</f>
        <v>-0.57394955193639341</v>
      </c>
      <c r="J5" s="4">
        <f>('[1]Qc, Summer, S3'!J5*Main!$B$5)</f>
        <v>-0.41679958998004696</v>
      </c>
      <c r="K5" s="4">
        <f>('[1]Qc, Summer, S3'!K5*Main!$B$5)</f>
        <v>-0.44975169431607631</v>
      </c>
      <c r="L5" s="4">
        <f>('[1]Qc, Summer, S3'!L5*Main!$B$5)</f>
        <v>-0.56269563915332688</v>
      </c>
      <c r="M5" s="4">
        <f>('[1]Qc, Summer, S3'!M5*Main!$B$5)</f>
        <v>-0.61127367994354231</v>
      </c>
      <c r="N5" s="4">
        <f>('[1]Qc, Summer, S3'!N5*Main!$B$5)</f>
        <v>-0.57807868540356167</v>
      </c>
      <c r="O5" s="4">
        <f>('[1]Qc, Summer, S3'!O5*Main!$B$5)</f>
        <v>-0.61532185000939343</v>
      </c>
      <c r="P5" s="4">
        <f>('[1]Qc, Summer, S3'!P5*Main!$B$5)</f>
        <v>-0.58467720261089917</v>
      </c>
      <c r="Q5" s="4">
        <f>('[1]Qc, Summer, S3'!Q5*Main!$B$5)</f>
        <v>-0.67045792630628753</v>
      </c>
      <c r="R5" s="4">
        <f>('[1]Qc, Summer, S3'!R5*Main!$B$5)</f>
        <v>-0.78453535876197655</v>
      </c>
      <c r="S5" s="4">
        <f>('[1]Qc, Summer, S3'!S5*Main!$B$5)</f>
        <v>-0.68414074112886492</v>
      </c>
      <c r="T5" s="4">
        <f>('[1]Qc, Summer, S3'!T5*Main!$B$5)</f>
        <v>-0.47209759307957527</v>
      </c>
      <c r="U5" s="4">
        <f>('[1]Qc, Summer, S3'!U5*Main!$B$5)</f>
        <v>-0.43748573901654703</v>
      </c>
      <c r="V5" s="4">
        <f>('[1]Qc, Summer, S3'!V5*Main!$B$5)</f>
        <v>-0.42882265507562528</v>
      </c>
      <c r="W5" s="4">
        <f>('[1]Qc, Summer, S3'!W5*Main!$B$5)</f>
        <v>-0.56508405949217899</v>
      </c>
      <c r="X5" s="4">
        <f>('[1]Qc, Summer, S3'!X5*Main!$B$5)</f>
        <v>-0.7155140591392124</v>
      </c>
      <c r="Y5" s="4">
        <f>('[1]Qc, Summer, S3'!Y5*Main!$B$5)</f>
        <v>-0.72939928246508212</v>
      </c>
    </row>
    <row r="6" spans="1:25" x14ac:dyDescent="0.25">
      <c r="A6">
        <v>5</v>
      </c>
      <c r="B6" s="4">
        <f>('[1]Qc, Summer, S3'!B6*Main!$B$5)</f>
        <v>-0.51904451754081837</v>
      </c>
      <c r="C6" s="4">
        <f>('[1]Qc, Summer, S3'!C6*Main!$B$5)</f>
        <v>-0.68052503410907306</v>
      </c>
      <c r="D6" s="4">
        <f>('[1]Qc, Summer, S3'!D6*Main!$B$5)</f>
        <v>-0.80973274902551917</v>
      </c>
      <c r="E6" s="4">
        <f>('[1]Qc, Summer, S3'!E6*Main!$B$5)</f>
        <v>-0.81998548023620199</v>
      </c>
      <c r="F6" s="4">
        <f>('[1]Qc, Summer, S3'!F6*Main!$B$5)</f>
        <v>-0.81998548023620188</v>
      </c>
      <c r="G6" s="4">
        <f>('[1]Qc, Summer, S3'!G6*Main!$B$5)</f>
        <v>-0.8884341118984308</v>
      </c>
      <c r="H6" s="4">
        <f>('[1]Qc, Summer, S3'!H6*Main!$B$5)</f>
        <v>-0.78433393761723669</v>
      </c>
      <c r="I6" s="4">
        <f>('[1]Qc, Summer, S3'!I6*Main!$B$5)</f>
        <v>-0.31771815922195551</v>
      </c>
      <c r="J6" s="4">
        <f>('[1]Qc, Summer, S3'!J6*Main!$B$5)</f>
        <v>0.10590605307398515</v>
      </c>
      <c r="K6" s="4">
        <f>('[1]Qc, Summer, S3'!K6*Main!$B$5)</f>
        <v>0.34952492763691484</v>
      </c>
      <c r="L6" s="4">
        <f>('[1]Qc, Summer, S3'!L6*Main!$B$5)</f>
        <v>0.58825045321292735</v>
      </c>
      <c r="M6" s="4">
        <f>('[1]Qc, Summer, S3'!M6*Main!$B$5)</f>
        <v>0.62390199583189276</v>
      </c>
      <c r="N6" s="4">
        <f>('[1]Qc, Summer, S3'!N6*Main!$B$5)</f>
        <v>0.54129760460036869</v>
      </c>
      <c r="O6" s="4">
        <f>('[1]Qc, Summer, S3'!O6*Main!$B$5)</f>
        <v>0.44273157500675864</v>
      </c>
      <c r="P6" s="4">
        <f>('[1]Qc, Summer, S3'!P6*Main!$B$5)</f>
        <v>0.2883580653004546</v>
      </c>
      <c r="Q6" s="4">
        <f>('[1]Qc, Summer, S3'!Q6*Main!$B$5)</f>
        <v>0.18827742768708472</v>
      </c>
      <c r="R6" s="4">
        <f>('[1]Qc, Summer, S3'!R6*Main!$B$5)</f>
        <v>0.16043194178534387</v>
      </c>
      <c r="S6" s="4">
        <f>('[1]Qc, Summer, S3'!S6*Main!$B$5)</f>
        <v>0.1427226787850735</v>
      </c>
      <c r="T6" s="4">
        <f>('[1]Qc, Summer, S3'!T6*Main!$B$5)</f>
        <v>0.14709174038053494</v>
      </c>
      <c r="U6" s="4">
        <f>('[1]Qc, Summer, S3'!U6*Main!$B$5)</f>
        <v>3.5302017691328381E-2</v>
      </c>
      <c r="V6" s="4">
        <f>('[1]Qc, Summer, S3'!V6*Main!$B$5)</f>
        <v>0.30874701941260801</v>
      </c>
      <c r="W6" s="4">
        <f>('[1]Qc, Summer, S3'!W6*Main!$B$5)</f>
        <v>0.14563538651538113</v>
      </c>
      <c r="X6" s="4">
        <f>('[1]Qc, Summer, S3'!X6*Main!$B$5)</f>
        <v>7.9924700119641187E-2</v>
      </c>
      <c r="Y6" s="4">
        <f>('[1]Qc, Summer, S3'!Y6*Main!$B$5)</f>
        <v>-0.12944073153487079</v>
      </c>
    </row>
    <row r="7" spans="1:25" x14ac:dyDescent="0.25">
      <c r="A7">
        <v>6</v>
      </c>
      <c r="B7" s="4">
        <f>('[1]Qc, Summer, S3'!B7*Main!$B$5)</f>
        <v>0.38214725421636009</v>
      </c>
      <c r="C7" s="4">
        <f>('[1]Qc, Summer, S3'!C7*Main!$B$5)</f>
        <v>0.42394461014627438</v>
      </c>
      <c r="D7" s="4">
        <f>('[1]Qc, Summer, S3'!D7*Main!$B$5)</f>
        <v>0.31921237828760324</v>
      </c>
      <c r="E7" s="4">
        <f>('[1]Qc, Summer, S3'!E7*Main!$B$5)</f>
        <v>0.38295334608072262</v>
      </c>
      <c r="F7" s="4">
        <f>('[1]Qc, Summer, S3'!F7*Main!$B$5)</f>
        <v>0.3919994881141256</v>
      </c>
      <c r="G7" s="4">
        <f>('[1]Qc, Summer, S3'!G7*Main!$B$5)</f>
        <v>0.39856764404596928</v>
      </c>
      <c r="H7" s="4">
        <f>('[1]Qc, Summer, S3'!H7*Main!$B$5)</f>
        <v>0.37743012404712689</v>
      </c>
      <c r="I7" s="4">
        <f>('[1]Qc, Summer, S3'!I7*Main!$B$5)</f>
        <v>0.72781138775675192</v>
      </c>
      <c r="J7" s="4">
        <f>('[1]Qc, Summer, S3'!J7*Main!$B$5)</f>
        <v>0.81803396605689571</v>
      </c>
      <c r="K7" s="4">
        <f>('[1]Qc, Summer, S3'!K7*Main!$B$5)</f>
        <v>0.80837579131166193</v>
      </c>
      <c r="L7" s="4">
        <f>('[1]Qc, Summer, S3'!L7*Main!$B$5)</f>
        <v>0.72067598199443084</v>
      </c>
      <c r="M7" s="4">
        <f>('[1]Qc, Summer, S3'!M7*Main!$B$5)</f>
        <v>0.8438438333436179</v>
      </c>
      <c r="N7" s="4">
        <f>('[1]Qc, Summer, S3'!N7*Main!$B$5)</f>
        <v>0.87931187537557387</v>
      </c>
      <c r="O7" s="4">
        <f>('[1]Qc, Summer, S3'!O7*Main!$B$5)</f>
        <v>0.82621430571746468</v>
      </c>
      <c r="P7" s="4">
        <f>('[1]Qc, Summer, S3'!P7*Main!$B$5)</f>
        <v>0.71916829165553031</v>
      </c>
      <c r="Q7" s="4">
        <f>('[1]Qc, Summer, S3'!Q7*Main!$B$5)</f>
        <v>0.62696033894871572</v>
      </c>
      <c r="R7" s="4">
        <f>('[1]Qc, Summer, S3'!R7*Main!$B$5)</f>
        <v>0.7795803986013744</v>
      </c>
      <c r="S7" s="4">
        <f>('[1]Qc, Summer, S3'!S7*Main!$B$5)</f>
        <v>0.75521851114508154</v>
      </c>
      <c r="T7" s="4">
        <f>('[1]Qc, Summer, S3'!T7*Main!$B$5)</f>
        <v>0.58068469488345331</v>
      </c>
      <c r="U7" s="4">
        <f>('[1]Qc, Summer, S3'!U7*Main!$B$5)</f>
        <v>0.52810959217446818</v>
      </c>
      <c r="V7" s="4">
        <f>('[1]Qc, Summer, S3'!V7*Main!$B$5)</f>
        <v>0.64711263555778153</v>
      </c>
      <c r="W7" s="4">
        <f>('[1]Qc, Summer, S3'!W7*Main!$B$5)</f>
        <v>0.50507626353166191</v>
      </c>
      <c r="X7" s="4">
        <f>('[1]Qc, Summer, S3'!X7*Main!$B$5)</f>
        <v>0.37304140167448585</v>
      </c>
      <c r="Y7" s="4">
        <f>('[1]Qc, Summer, S3'!Y7*Main!$B$5)</f>
        <v>0.42118299912947643</v>
      </c>
    </row>
    <row r="8" spans="1:25" x14ac:dyDescent="0.25">
      <c r="A8">
        <v>7</v>
      </c>
      <c r="B8" s="4">
        <f>('[1]Qc, Summer, S3'!B8*Main!$B$5)</f>
        <v>-0.74466792390910796</v>
      </c>
      <c r="C8" s="4">
        <f>('[1]Qc, Summer, S3'!C8*Main!$B$5)</f>
        <v>-0.75806384667919258</v>
      </c>
      <c r="D8" s="4">
        <f>('[1]Qc, Summer, S3'!D8*Main!$B$5)</f>
        <v>-0.82088968602726242</v>
      </c>
      <c r="E8" s="4">
        <f>('[1]Qc, Summer, S3'!E8*Main!$B$5)</f>
        <v>-0.84207393598925673</v>
      </c>
      <c r="F8" s="4">
        <f>('[1]Qc, Summer, S3'!F8*Main!$B$5)</f>
        <v>-0.78911331108427174</v>
      </c>
      <c r="G8" s="4">
        <f>('[1]Qc, Summer, S3'!G8*Main!$B$5)</f>
        <v>-0.84430658978427064</v>
      </c>
      <c r="H8" s="4">
        <f>('[1]Qc, Summer, S3'!H8*Main!$B$5)</f>
        <v>-0.70219557962256152</v>
      </c>
      <c r="I8" s="4">
        <f>('[1]Qc, Summer, S3'!I8*Main!$B$5)</f>
        <v>-0.32383864463959749</v>
      </c>
      <c r="J8" s="4">
        <f>('[1]Qc, Summer, S3'!J8*Main!$B$5)</f>
        <v>-5.5972111419189688E-2</v>
      </c>
      <c r="K8" s="4">
        <f>('[1]Qc, Summer, S3'!K8*Main!$B$5)</f>
        <v>-4.579536388842792E-2</v>
      </c>
      <c r="L8" s="4">
        <f>('[1]Qc, Summer, S3'!L8*Main!$B$5)</f>
        <v>9.9638665875162347E-2</v>
      </c>
      <c r="M8" s="4">
        <f>('[1]Qc, Summer, S3'!M8*Main!$B$5)</f>
        <v>3.1464841855314431E-2</v>
      </c>
      <c r="N8" s="4">
        <f>('[1]Qc, Summer, S3'!N8*Main!$B$5)</f>
        <v>1.0488280618438142E-2</v>
      </c>
      <c r="O8" s="4">
        <f>('[1]Qc, Summer, S3'!O8*Main!$B$5)</f>
        <v>0</v>
      </c>
      <c r="P8" s="4">
        <f>('[1]Qc, Summer, S3'!P8*Main!$B$5)</f>
        <v>-8.3075490047034795E-2</v>
      </c>
      <c r="Q8" s="4">
        <f>('[1]Qc, Summer, S3'!Q8*Main!$B$5)</f>
        <v>-0.1453821075823109</v>
      </c>
      <c r="R8" s="4">
        <f>('[1]Qc, Summer, S3'!R8*Main!$B$5)</f>
        <v>-0.21288094324552667</v>
      </c>
      <c r="S8" s="4">
        <f>('[1]Qc, Summer, S3'!S8*Main!$B$5)</f>
        <v>-0.2831835766978299</v>
      </c>
      <c r="T8" s="4">
        <f>('[1]Qc, Summer, S3'!T8*Main!$B$5)</f>
        <v>-0.24647459453329637</v>
      </c>
      <c r="U8" s="4">
        <f>('[1]Qc, Summer, S3'!U8*Main!$B$5)</f>
        <v>-0.29003730462671024</v>
      </c>
      <c r="V8" s="4">
        <f>('[1]Qc, Summer, S3'!V8*Main!$B$5)</f>
        <v>-0.20768872511758699</v>
      </c>
      <c r="W8" s="4">
        <f>('[1]Qc, Summer, S3'!W8*Main!$B$5)</f>
        <v>-0.38941635959547555</v>
      </c>
      <c r="X8" s="4">
        <f>('[1]Qc, Summer, S3'!X8*Main!$B$5)</f>
        <v>-0.48832811493272632</v>
      </c>
      <c r="Y8" s="4">
        <f>('[1]Qc, Summer, S3'!Y8*Main!$B$5)</f>
        <v>-0.54019837403084381</v>
      </c>
    </row>
    <row r="9" spans="1:25" x14ac:dyDescent="0.25">
      <c r="A9">
        <v>8</v>
      </c>
      <c r="B9" s="4">
        <f>('[1]Qc, Summer, S3'!B9*Main!$B$5)</f>
        <v>-0.92300889224032112</v>
      </c>
      <c r="C9" s="4">
        <f>('[1]Qc, Summer, S3'!C9*Main!$B$5)</f>
        <v>-0.92917255763090756</v>
      </c>
      <c r="D9" s="4">
        <f>('[1]Qc, Summer, S3'!D9*Main!$B$5)</f>
        <v>-0.91964969460245161</v>
      </c>
      <c r="E9" s="4">
        <f>('[1]Qc, Summer, S3'!E9*Main!$B$5)</f>
        <v>-0.93361039671212986</v>
      </c>
      <c r="F9" s="4">
        <f>('[1]Qc, Summer, S3'!F9*Main!$B$5)</f>
        <v>-0.94002060871833992</v>
      </c>
      <c r="G9" s="4">
        <f>('[1]Qc, Summer, S3'!G9*Main!$B$5)</f>
        <v>-0.90914064511150183</v>
      </c>
      <c r="H9" s="4">
        <f>('[1]Qc, Summer, S3'!H9*Main!$B$5)</f>
        <v>-0.76427909926924353</v>
      </c>
      <c r="I9" s="4">
        <f>('[1]Qc, Summer, S3'!I9*Main!$B$5)</f>
        <v>-0.63155997424644095</v>
      </c>
      <c r="J9" s="4">
        <f>('[1]Qc, Summer, S3'!J9*Main!$B$5)</f>
        <v>-0.62407112079687821</v>
      </c>
      <c r="K9" s="4">
        <f>('[1]Qc, Summer, S3'!K9*Main!$B$5)</f>
        <v>-0.6148256227109985</v>
      </c>
      <c r="L9" s="4">
        <f>('[1]Qc, Summer, S3'!L9*Main!$B$5)</f>
        <v>-0.61007960036024711</v>
      </c>
      <c r="M9" s="4">
        <f>('[1]Qc, Summer, S3'!M9*Main!$B$5)</f>
        <v>-0.59941645923453246</v>
      </c>
      <c r="N9" s="4">
        <f>('[1]Qc, Summer, S3'!N9*Main!$B$5)</f>
        <v>-0.61328470636335219</v>
      </c>
      <c r="O9" s="4">
        <f>('[1]Qc, Summer, S3'!O9*Main!$B$5)</f>
        <v>-0.64276243609383177</v>
      </c>
      <c r="P9" s="4">
        <f>('[1]Qc, Summer, S3'!P9*Main!$B$5)</f>
        <v>-0.71513927694279311</v>
      </c>
      <c r="Q9" s="4">
        <f>('[1]Qc, Summer, S3'!Q9*Main!$B$5)</f>
        <v>-0.73193526513214124</v>
      </c>
      <c r="R9" s="4">
        <f>('[1]Qc, Summer, S3'!R9*Main!$B$5)</f>
        <v>-0.77172172522837679</v>
      </c>
      <c r="S9" s="4">
        <f>('[1]Qc, Summer, S3'!S9*Main!$B$5)</f>
        <v>-0.75207504179588225</v>
      </c>
      <c r="T9" s="4">
        <f>('[1]Qc, Summer, S3'!T9*Main!$B$5)</f>
        <v>-0.76580460645341375</v>
      </c>
      <c r="U9" s="4">
        <f>('[1]Qc, Summer, S3'!U9*Main!$B$5)</f>
        <v>-0.80773294027287812</v>
      </c>
      <c r="V9" s="4">
        <f>('[1]Qc, Summer, S3'!V9*Main!$B$5)</f>
        <v>-0.8505858239009304</v>
      </c>
      <c r="W9" s="4">
        <f>('[1]Qc, Summer, S3'!W9*Main!$B$5)</f>
        <v>-0.86679626387817266</v>
      </c>
      <c r="X9" s="4">
        <f>('[1]Qc, Summer, S3'!X9*Main!$B$5)</f>
        <v>-0.88038714606441593</v>
      </c>
      <c r="Y9" s="4">
        <f>('[1]Qc, Summer, S3'!Y9*Main!$B$5)</f>
        <v>-0.93361039671212975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0.53451688530952468</v>
      </c>
      <c r="C2" s="4">
        <f>('FL Characterization'!C$4-'FL Characterization'!C$2)*VLOOKUP($A2,'FL Ratio'!$A$2:$B$9,2,FALSE)</f>
        <v>0.58843525698054966</v>
      </c>
      <c r="D2" s="4">
        <f>('FL Characterization'!D$4-'FL Characterization'!D$2)*VLOOKUP($A2,'FL Ratio'!$A$2:$B$9,2,FALSE)</f>
        <v>0.76590438161097474</v>
      </c>
      <c r="E2" s="4">
        <f>('FL Characterization'!E$4-'FL Characterization'!E$2)*VLOOKUP($A2,'FL Ratio'!$A$2:$B$9,2,FALSE)</f>
        <v>0.87807857650072452</v>
      </c>
      <c r="F2" s="4">
        <f>('FL Characterization'!F$4-'FL Characterization'!F$2)*VLOOKUP($A2,'FL Ratio'!$A$2:$B$9,2,FALSE)</f>
        <v>1.0324207943721244</v>
      </c>
      <c r="G2" s="4">
        <f>('FL Characterization'!G$4-'FL Characterization'!G$2)*VLOOKUP($A2,'FL Ratio'!$A$2:$B$9,2,FALSE)</f>
        <v>1.2068255761002495</v>
      </c>
      <c r="H2" s="4">
        <f>('FL Characterization'!H$4-'FL Characterization'!H$2)*VLOOKUP($A2,'FL Ratio'!$A$2:$B$9,2,FALSE)</f>
        <v>1.0757768053629995</v>
      </c>
      <c r="I2" s="4">
        <f>('FL Characterization'!I$4-'FL Characterization'!I$2)*VLOOKUP($A2,'FL Ratio'!$A$2:$B$9,2,FALSE)</f>
        <v>1.5379411499237747</v>
      </c>
      <c r="J2" s="4">
        <f>('FL Characterization'!J$4-'FL Characterization'!J$2)*VLOOKUP($A2,'FL Ratio'!$A$2:$B$9,2,FALSE)</f>
        <v>1.4108893481895244</v>
      </c>
      <c r="K2" s="4">
        <f>('FL Characterization'!K$4-'FL Characterization'!K$2)*VLOOKUP($A2,'FL Ratio'!$A$2:$B$9,2,FALSE)</f>
        <v>1.5935175235515995</v>
      </c>
      <c r="L2" s="4">
        <f>('FL Characterization'!L$4-'FL Characterization'!L$2)*VLOOKUP($A2,'FL Ratio'!$A$2:$B$9,2,FALSE)</f>
        <v>1.6377099373153243</v>
      </c>
      <c r="M2" s="4">
        <f>('FL Characterization'!M$4-'FL Characterization'!M$2)*VLOOKUP($A2,'FL Ratio'!$A$2:$B$9,2,FALSE)</f>
        <v>1.5191109848429742</v>
      </c>
      <c r="N2" s="4">
        <f>('FL Characterization'!N$4-'FL Characterization'!N$2)*VLOOKUP($A2,'FL Ratio'!$A$2:$B$9,2,FALSE)</f>
        <v>1.4330614234644996</v>
      </c>
      <c r="O2" s="4">
        <f>('FL Characterization'!O$4-'FL Characterization'!O$2)*VLOOKUP($A2,'FL Ratio'!$A$2:$B$9,2,FALSE)</f>
        <v>1.3193402535346994</v>
      </c>
      <c r="P2" s="4">
        <f>('FL Characterization'!P$4-'FL Characterization'!P$2)*VLOOKUP($A2,'FL Ratio'!$A$2:$B$9,2,FALSE)</f>
        <v>1.2152562199787997</v>
      </c>
      <c r="Q2" s="4">
        <f>('FL Characterization'!Q$4-'FL Characterization'!Q$2)*VLOOKUP($A2,'FL Ratio'!$A$2:$B$9,2,FALSE)</f>
        <v>1.0937150542125746</v>
      </c>
      <c r="R2" s="4">
        <f>('FL Characterization'!R$4-'FL Characterization'!R$2)*VLOOKUP($A2,'FL Ratio'!$A$2:$B$9,2,FALSE)</f>
        <v>1.0823310943484745</v>
      </c>
      <c r="S2" s="4">
        <f>('FL Characterization'!S$4-'FL Characterization'!S$2)*VLOOKUP($A2,'FL Ratio'!$A$2:$B$9,2,FALSE)</f>
        <v>0.85754229779919966</v>
      </c>
      <c r="T2" s="4">
        <f>('FL Characterization'!T$4-'FL Characterization'!T$2)*VLOOKUP($A2,'FL Ratio'!$A$2:$B$9,2,FALSE)</f>
        <v>0.70951381059364982</v>
      </c>
      <c r="U2" s="4">
        <f>('FL Characterization'!U$4-'FL Characterization'!U$2)*VLOOKUP($A2,'FL Ratio'!$A$2:$B$9,2,FALSE)</f>
        <v>0.84193191330414985</v>
      </c>
      <c r="V2" s="4">
        <f>('FL Characterization'!V$4-'FL Characterization'!V$2)*VLOOKUP($A2,'FL Ratio'!$A$2:$B$9,2,FALSE)</f>
        <v>0.85784577137164963</v>
      </c>
      <c r="W2" s="4">
        <f>('FL Characterization'!W$4-'FL Characterization'!W$2)*VLOOKUP($A2,'FL Ratio'!$A$2:$B$9,2,FALSE)</f>
        <v>0.98034546951914958</v>
      </c>
      <c r="X2" s="4">
        <f>('FL Characterization'!X$4-'FL Characterization'!X$2)*VLOOKUP($A2,'FL Ratio'!$A$2:$B$9,2,FALSE)</f>
        <v>0.47600940107949974</v>
      </c>
      <c r="Y2" s="4">
        <f>('FL Characterization'!Y$4-'FL Characterization'!Y$2)*VLOOKUP($A2,'FL Ratio'!$A$2:$B$9,2,FALSE)</f>
        <v>0.45702379831524997</v>
      </c>
    </row>
    <row r="3" spans="1:25" x14ac:dyDescent="0.25">
      <c r="A3">
        <v>2</v>
      </c>
      <c r="B3" s="4">
        <f>('FL Characterization'!B$4-'FL Characterization'!B$2)*VLOOKUP($A3,'FL Ratio'!$A$2:$B$9,2,FALSE)</f>
        <v>0.44543073775793723</v>
      </c>
      <c r="C3" s="4">
        <f>('FL Characterization'!C$4-'FL Characterization'!C$2)*VLOOKUP($A3,'FL Ratio'!$A$2:$B$9,2,FALSE)</f>
        <v>0.49036271415045796</v>
      </c>
      <c r="D3" s="4">
        <f>('FL Characterization'!D$4-'FL Characterization'!D$2)*VLOOKUP($A3,'FL Ratio'!$A$2:$B$9,2,FALSE)</f>
        <v>0.6382536513424788</v>
      </c>
      <c r="E3" s="4">
        <f>('FL Characterization'!E$4-'FL Characterization'!E$2)*VLOOKUP($A3,'FL Ratio'!$A$2:$B$9,2,FALSE)</f>
        <v>0.73173214708393708</v>
      </c>
      <c r="F3" s="4">
        <f>('FL Characterization'!F$4-'FL Characterization'!F$2)*VLOOKUP($A3,'FL Ratio'!$A$2:$B$9,2,FALSE)</f>
        <v>0.86035066197677035</v>
      </c>
      <c r="G3" s="4">
        <f>('FL Characterization'!G$4-'FL Characterization'!G$2)*VLOOKUP($A3,'FL Ratio'!$A$2:$B$9,2,FALSE)</f>
        <v>1.0056879800835412</v>
      </c>
      <c r="H3" s="4">
        <f>('FL Characterization'!H$4-'FL Characterization'!H$2)*VLOOKUP($A3,'FL Ratio'!$A$2:$B$9,2,FALSE)</f>
        <v>0.89648067113583285</v>
      </c>
      <c r="I3" s="4">
        <f>('FL Characterization'!I$4-'FL Characterization'!I$2)*VLOOKUP($A3,'FL Ratio'!$A$2:$B$9,2,FALSE)</f>
        <v>1.2816176249364788</v>
      </c>
      <c r="J3" s="4">
        <f>('FL Characterization'!J$4-'FL Characterization'!J$2)*VLOOKUP($A3,'FL Ratio'!$A$2:$B$9,2,FALSE)</f>
        <v>1.1757411234912702</v>
      </c>
      <c r="K3" s="4">
        <f>('FL Characterization'!K$4-'FL Characterization'!K$2)*VLOOKUP($A3,'FL Ratio'!$A$2:$B$9,2,FALSE)</f>
        <v>1.3279312696263328</v>
      </c>
      <c r="L3" s="4">
        <f>('FL Characterization'!L$4-'FL Characterization'!L$2)*VLOOKUP($A3,'FL Ratio'!$A$2:$B$9,2,FALSE)</f>
        <v>1.3647582810961034</v>
      </c>
      <c r="M3" s="4">
        <f>('FL Characterization'!M$4-'FL Characterization'!M$2)*VLOOKUP($A3,'FL Ratio'!$A$2:$B$9,2,FALSE)</f>
        <v>1.2659258207024784</v>
      </c>
      <c r="N3" s="4">
        <f>('FL Characterization'!N$4-'FL Characterization'!N$2)*VLOOKUP($A3,'FL Ratio'!$A$2:$B$9,2,FALSE)</f>
        <v>1.1942178528870828</v>
      </c>
      <c r="O3" s="4">
        <f>('FL Characterization'!O$4-'FL Characterization'!O$2)*VLOOKUP($A3,'FL Ratio'!$A$2:$B$9,2,FALSE)</f>
        <v>1.0994502112789162</v>
      </c>
      <c r="P3" s="4">
        <f>('FL Characterization'!P$4-'FL Characterization'!P$2)*VLOOKUP($A3,'FL Ratio'!$A$2:$B$9,2,FALSE)</f>
        <v>1.0127135166489996</v>
      </c>
      <c r="Q3" s="4">
        <f>('FL Characterization'!Q$4-'FL Characterization'!Q$2)*VLOOKUP($A3,'FL Ratio'!$A$2:$B$9,2,FALSE)</f>
        <v>0.91142921184381209</v>
      </c>
      <c r="R3" s="4">
        <f>('FL Characterization'!R$4-'FL Characterization'!R$2)*VLOOKUP($A3,'FL Ratio'!$A$2:$B$9,2,FALSE)</f>
        <v>0.90194257862372862</v>
      </c>
      <c r="S3" s="4">
        <f>('FL Characterization'!S$4-'FL Characterization'!S$2)*VLOOKUP($A3,'FL Ratio'!$A$2:$B$9,2,FALSE)</f>
        <v>0.71461858149933299</v>
      </c>
      <c r="T3" s="4">
        <f>('FL Characterization'!T$4-'FL Characterization'!T$2)*VLOOKUP($A3,'FL Ratio'!$A$2:$B$9,2,FALSE)</f>
        <v>0.5912615088280414</v>
      </c>
      <c r="U3" s="4">
        <f>('FL Characterization'!U$4-'FL Characterization'!U$2)*VLOOKUP($A3,'FL Ratio'!$A$2:$B$9,2,FALSE)</f>
        <v>0.7016099277534581</v>
      </c>
      <c r="V3" s="4">
        <f>('FL Characterization'!V$4-'FL Characterization'!V$2)*VLOOKUP($A3,'FL Ratio'!$A$2:$B$9,2,FALSE)</f>
        <v>0.71487147614304125</v>
      </c>
      <c r="W3" s="4">
        <f>('FL Characterization'!W$4-'FL Characterization'!W$2)*VLOOKUP($A3,'FL Ratio'!$A$2:$B$9,2,FALSE)</f>
        <v>0.81695455793262461</v>
      </c>
      <c r="X3" s="4">
        <f>('FL Characterization'!X$4-'FL Characterization'!X$2)*VLOOKUP($A3,'FL Ratio'!$A$2:$B$9,2,FALSE)</f>
        <v>0.39667450089958312</v>
      </c>
      <c r="Y3" s="4">
        <f>('FL Characterization'!Y$4-'FL Characterization'!Y$2)*VLOOKUP($A3,'FL Ratio'!$A$2:$B$9,2,FALSE)</f>
        <v>0.38085316526270829</v>
      </c>
    </row>
    <row r="4" spans="1:25" x14ac:dyDescent="0.25">
      <c r="A4">
        <v>3</v>
      </c>
      <c r="B4" s="4">
        <f>('FL Characterization'!B$4-'FL Characterization'!B$2)*VLOOKUP($A4,'FL Ratio'!$A$2:$B$9,2,FALSE)</f>
        <v>0.35634459020634979</v>
      </c>
      <c r="C4" s="4">
        <f>('FL Characterization'!C$4-'FL Characterization'!C$2)*VLOOKUP($A4,'FL Ratio'!$A$2:$B$9,2,FALSE)</f>
        <v>0.39229017132036637</v>
      </c>
      <c r="D4" s="4">
        <f>('FL Characterization'!D$4-'FL Characterization'!D$2)*VLOOKUP($A4,'FL Ratio'!$A$2:$B$9,2,FALSE)</f>
        <v>0.51060292107398308</v>
      </c>
      <c r="E4" s="4">
        <f>('FL Characterization'!E$4-'FL Characterization'!E$2)*VLOOKUP($A4,'FL Ratio'!$A$2:$B$9,2,FALSE)</f>
        <v>0.58538571766714964</v>
      </c>
      <c r="F4" s="4">
        <f>('FL Characterization'!F$4-'FL Characterization'!F$2)*VLOOKUP($A4,'FL Ratio'!$A$2:$B$9,2,FALSE)</f>
        <v>0.68828052958141628</v>
      </c>
      <c r="G4" s="4">
        <f>('FL Characterization'!G$4-'FL Characterization'!G$2)*VLOOKUP($A4,'FL Ratio'!$A$2:$B$9,2,FALSE)</f>
        <v>0.80455038406683299</v>
      </c>
      <c r="H4" s="4">
        <f>('FL Characterization'!H$4-'FL Characterization'!H$2)*VLOOKUP($A4,'FL Ratio'!$A$2:$B$9,2,FALSE)</f>
        <v>0.71718453690866635</v>
      </c>
      <c r="I4" s="4">
        <f>('FL Characterization'!I$4-'FL Characterization'!I$2)*VLOOKUP($A4,'FL Ratio'!$A$2:$B$9,2,FALSE)</f>
        <v>1.0252940999491831</v>
      </c>
      <c r="J4" s="4">
        <f>('FL Characterization'!J$4-'FL Characterization'!J$2)*VLOOKUP($A4,'FL Ratio'!$A$2:$B$9,2,FALSE)</f>
        <v>0.94059289879301622</v>
      </c>
      <c r="K4" s="4">
        <f>('FL Characterization'!K$4-'FL Characterization'!K$2)*VLOOKUP($A4,'FL Ratio'!$A$2:$B$9,2,FALSE)</f>
        <v>1.0623450157010663</v>
      </c>
      <c r="L4" s="4">
        <f>('FL Characterization'!L$4-'FL Characterization'!L$2)*VLOOKUP($A4,'FL Ratio'!$A$2:$B$9,2,FALSE)</f>
        <v>1.0918066248768827</v>
      </c>
      <c r="M4" s="4">
        <f>('FL Characterization'!M$4-'FL Characterization'!M$2)*VLOOKUP($A4,'FL Ratio'!$A$2:$B$9,2,FALSE)</f>
        <v>1.0127406565619828</v>
      </c>
      <c r="N4" s="4">
        <f>('FL Characterization'!N$4-'FL Characterization'!N$2)*VLOOKUP($A4,'FL Ratio'!$A$2:$B$9,2,FALSE)</f>
        <v>0.95537428230966637</v>
      </c>
      <c r="O4" s="4">
        <f>('FL Characterization'!O$4-'FL Characterization'!O$2)*VLOOKUP($A4,'FL Ratio'!$A$2:$B$9,2,FALSE)</f>
        <v>0.87956016902313294</v>
      </c>
      <c r="P4" s="4">
        <f>('FL Characterization'!P$4-'FL Characterization'!P$2)*VLOOKUP($A4,'FL Ratio'!$A$2:$B$9,2,FALSE)</f>
        <v>0.81017081331919971</v>
      </c>
      <c r="Q4" s="4">
        <f>('FL Characterization'!Q$4-'FL Characterization'!Q$2)*VLOOKUP($A4,'FL Ratio'!$A$2:$B$9,2,FALSE)</f>
        <v>0.72914336947504976</v>
      </c>
      <c r="R4" s="4">
        <f>('FL Characterization'!R$4-'FL Characterization'!R$2)*VLOOKUP($A4,'FL Ratio'!$A$2:$B$9,2,FALSE)</f>
        <v>0.72155406289898294</v>
      </c>
      <c r="S4" s="4">
        <f>('FL Characterization'!S$4-'FL Characterization'!S$2)*VLOOKUP($A4,'FL Ratio'!$A$2:$B$9,2,FALSE)</f>
        <v>0.57169486519946644</v>
      </c>
      <c r="T4" s="4">
        <f>('FL Characterization'!T$4-'FL Characterization'!T$2)*VLOOKUP($A4,'FL Ratio'!$A$2:$B$9,2,FALSE)</f>
        <v>0.47300920706243316</v>
      </c>
      <c r="U4" s="4">
        <f>('FL Characterization'!U$4-'FL Characterization'!U$2)*VLOOKUP($A4,'FL Ratio'!$A$2:$B$9,2,FALSE)</f>
        <v>0.56128794220276645</v>
      </c>
      <c r="V4" s="4">
        <f>('FL Characterization'!V$4-'FL Characterization'!V$2)*VLOOKUP($A4,'FL Ratio'!$A$2:$B$9,2,FALSE)</f>
        <v>0.57189718091443309</v>
      </c>
      <c r="W4" s="4">
        <f>('FL Characterization'!W$4-'FL Characterization'!W$2)*VLOOKUP($A4,'FL Ratio'!$A$2:$B$9,2,FALSE)</f>
        <v>0.65356364634609976</v>
      </c>
      <c r="X4" s="4">
        <f>('FL Characterization'!X$4-'FL Characterization'!X$2)*VLOOKUP($A4,'FL Ratio'!$A$2:$B$9,2,FALSE)</f>
        <v>0.31733960071966649</v>
      </c>
      <c r="Y4" s="4">
        <f>('FL Characterization'!Y$4-'FL Characterization'!Y$2)*VLOOKUP($A4,'FL Ratio'!$A$2:$B$9,2,FALSE)</f>
        <v>0.30468253221016661</v>
      </c>
    </row>
    <row r="5" spans="1:25" x14ac:dyDescent="0.25">
      <c r="A5">
        <v>4</v>
      </c>
      <c r="B5" s="4">
        <f>('FL Characterization'!B$4-'FL Characterization'!B$2)*VLOOKUP($A5,'FL Ratio'!$A$2:$B$9,2,FALSE)</f>
        <v>0.26725844265476234</v>
      </c>
      <c r="C5" s="4">
        <f>('FL Characterization'!C$4-'FL Characterization'!C$2)*VLOOKUP($A5,'FL Ratio'!$A$2:$B$9,2,FALSE)</f>
        <v>0.29421762849027483</v>
      </c>
      <c r="D5" s="4">
        <f>('FL Characterization'!D$4-'FL Characterization'!D$2)*VLOOKUP($A5,'FL Ratio'!$A$2:$B$9,2,FALSE)</f>
        <v>0.38295219080548737</v>
      </c>
      <c r="E5" s="4">
        <f>('FL Characterization'!E$4-'FL Characterization'!E$2)*VLOOKUP($A5,'FL Ratio'!$A$2:$B$9,2,FALSE)</f>
        <v>0.43903928825036226</v>
      </c>
      <c r="F5" s="4">
        <f>('FL Characterization'!F$4-'FL Characterization'!F$2)*VLOOKUP($A5,'FL Ratio'!$A$2:$B$9,2,FALSE)</f>
        <v>0.51621039718606221</v>
      </c>
      <c r="G5" s="4">
        <f>('FL Characterization'!G$4-'FL Characterization'!G$2)*VLOOKUP($A5,'FL Ratio'!$A$2:$B$9,2,FALSE)</f>
        <v>0.60341278805012477</v>
      </c>
      <c r="H5" s="4">
        <f>('FL Characterization'!H$4-'FL Characterization'!H$2)*VLOOKUP($A5,'FL Ratio'!$A$2:$B$9,2,FALSE)</f>
        <v>0.53788840268149973</v>
      </c>
      <c r="I5" s="4">
        <f>('FL Characterization'!I$4-'FL Characterization'!I$2)*VLOOKUP($A5,'FL Ratio'!$A$2:$B$9,2,FALSE)</f>
        <v>0.76897057496188737</v>
      </c>
      <c r="J5" s="4">
        <f>('FL Characterization'!J$4-'FL Characterization'!J$2)*VLOOKUP($A5,'FL Ratio'!$A$2:$B$9,2,FALSE)</f>
        <v>0.70544467409476219</v>
      </c>
      <c r="K5" s="4">
        <f>('FL Characterization'!K$4-'FL Characterization'!K$2)*VLOOKUP($A5,'FL Ratio'!$A$2:$B$9,2,FALSE)</f>
        <v>0.79675876177579974</v>
      </c>
      <c r="L5" s="4">
        <f>('FL Characterization'!L$4-'FL Characterization'!L$2)*VLOOKUP($A5,'FL Ratio'!$A$2:$B$9,2,FALSE)</f>
        <v>0.81885496865766216</v>
      </c>
      <c r="M5" s="4">
        <f>('FL Characterization'!M$4-'FL Characterization'!M$2)*VLOOKUP($A5,'FL Ratio'!$A$2:$B$9,2,FALSE)</f>
        <v>0.75955549242148712</v>
      </c>
      <c r="N5" s="4">
        <f>('FL Characterization'!N$4-'FL Characterization'!N$2)*VLOOKUP($A5,'FL Ratio'!$A$2:$B$9,2,FALSE)</f>
        <v>0.7165307117322498</v>
      </c>
      <c r="O5" s="4">
        <f>('FL Characterization'!O$4-'FL Characterization'!O$2)*VLOOKUP($A5,'FL Ratio'!$A$2:$B$9,2,FALSE)</f>
        <v>0.65967012676734971</v>
      </c>
      <c r="P5" s="4">
        <f>('FL Characterization'!P$4-'FL Characterization'!P$2)*VLOOKUP($A5,'FL Ratio'!$A$2:$B$9,2,FALSE)</f>
        <v>0.60762810998939987</v>
      </c>
      <c r="Q5" s="4">
        <f>('FL Characterization'!Q$4-'FL Characterization'!Q$2)*VLOOKUP($A5,'FL Ratio'!$A$2:$B$9,2,FALSE)</f>
        <v>0.54685752710628732</v>
      </c>
      <c r="R5" s="4">
        <f>('FL Characterization'!R$4-'FL Characterization'!R$2)*VLOOKUP($A5,'FL Ratio'!$A$2:$B$9,2,FALSE)</f>
        <v>0.54116554717423726</v>
      </c>
      <c r="S5" s="4">
        <f>('FL Characterization'!S$4-'FL Characterization'!S$2)*VLOOKUP($A5,'FL Ratio'!$A$2:$B$9,2,FALSE)</f>
        <v>0.42877114889959983</v>
      </c>
      <c r="T5" s="4">
        <f>('FL Characterization'!T$4-'FL Characterization'!T$2)*VLOOKUP($A5,'FL Ratio'!$A$2:$B$9,2,FALSE)</f>
        <v>0.35475690529682491</v>
      </c>
      <c r="U5" s="4">
        <f>('FL Characterization'!U$4-'FL Characterization'!U$2)*VLOOKUP($A5,'FL Ratio'!$A$2:$B$9,2,FALSE)</f>
        <v>0.42096595665207492</v>
      </c>
      <c r="V5" s="4">
        <f>('FL Characterization'!V$4-'FL Characterization'!V$2)*VLOOKUP($A5,'FL Ratio'!$A$2:$B$9,2,FALSE)</f>
        <v>0.42892288568582482</v>
      </c>
      <c r="W5" s="4">
        <f>('FL Characterization'!W$4-'FL Characterization'!W$2)*VLOOKUP($A5,'FL Ratio'!$A$2:$B$9,2,FALSE)</f>
        <v>0.49017273475957479</v>
      </c>
      <c r="X5" s="4">
        <f>('FL Characterization'!X$4-'FL Characterization'!X$2)*VLOOKUP($A5,'FL Ratio'!$A$2:$B$9,2,FALSE)</f>
        <v>0.23800470053974987</v>
      </c>
      <c r="Y5" s="4">
        <f>('FL Characterization'!Y$4-'FL Characterization'!Y$2)*VLOOKUP($A5,'FL Ratio'!$A$2:$B$9,2,FALSE)</f>
        <v>0.22851189915762499</v>
      </c>
    </row>
    <row r="6" spans="1:25" x14ac:dyDescent="0.25">
      <c r="A6">
        <v>5</v>
      </c>
      <c r="B6" s="4">
        <f>('FL Characterization'!B$4-'FL Characterization'!B$2)*VLOOKUP($A6,'FL Ratio'!$A$2:$B$9,2,FALSE)</f>
        <v>0.26725844265476234</v>
      </c>
      <c r="C6" s="4">
        <f>('FL Characterization'!C$4-'FL Characterization'!C$2)*VLOOKUP($A6,'FL Ratio'!$A$2:$B$9,2,FALSE)</f>
        <v>0.29421762849027483</v>
      </c>
      <c r="D6" s="4">
        <f>('FL Characterization'!D$4-'FL Characterization'!D$2)*VLOOKUP($A6,'FL Ratio'!$A$2:$B$9,2,FALSE)</f>
        <v>0.38295219080548737</v>
      </c>
      <c r="E6" s="4">
        <f>('FL Characterization'!E$4-'FL Characterization'!E$2)*VLOOKUP($A6,'FL Ratio'!$A$2:$B$9,2,FALSE)</f>
        <v>0.43903928825036226</v>
      </c>
      <c r="F6" s="4">
        <f>('FL Characterization'!F$4-'FL Characterization'!F$2)*VLOOKUP($A6,'FL Ratio'!$A$2:$B$9,2,FALSE)</f>
        <v>0.51621039718606221</v>
      </c>
      <c r="G6" s="4">
        <f>('FL Characterization'!G$4-'FL Characterization'!G$2)*VLOOKUP($A6,'FL Ratio'!$A$2:$B$9,2,FALSE)</f>
        <v>0.60341278805012477</v>
      </c>
      <c r="H6" s="4">
        <f>('FL Characterization'!H$4-'FL Characterization'!H$2)*VLOOKUP($A6,'FL Ratio'!$A$2:$B$9,2,FALSE)</f>
        <v>0.53788840268149973</v>
      </c>
      <c r="I6" s="4">
        <f>('FL Characterization'!I$4-'FL Characterization'!I$2)*VLOOKUP($A6,'FL Ratio'!$A$2:$B$9,2,FALSE)</f>
        <v>0.76897057496188737</v>
      </c>
      <c r="J6" s="4">
        <f>('FL Characterization'!J$4-'FL Characterization'!J$2)*VLOOKUP($A6,'FL Ratio'!$A$2:$B$9,2,FALSE)</f>
        <v>0.70544467409476219</v>
      </c>
      <c r="K6" s="4">
        <f>('FL Characterization'!K$4-'FL Characterization'!K$2)*VLOOKUP($A6,'FL Ratio'!$A$2:$B$9,2,FALSE)</f>
        <v>0.79675876177579974</v>
      </c>
      <c r="L6" s="4">
        <f>('FL Characterization'!L$4-'FL Characterization'!L$2)*VLOOKUP($A6,'FL Ratio'!$A$2:$B$9,2,FALSE)</f>
        <v>0.81885496865766216</v>
      </c>
      <c r="M6" s="4">
        <f>('FL Characterization'!M$4-'FL Characterization'!M$2)*VLOOKUP($A6,'FL Ratio'!$A$2:$B$9,2,FALSE)</f>
        <v>0.75955549242148712</v>
      </c>
      <c r="N6" s="4">
        <f>('FL Characterization'!N$4-'FL Characterization'!N$2)*VLOOKUP($A6,'FL Ratio'!$A$2:$B$9,2,FALSE)</f>
        <v>0.7165307117322498</v>
      </c>
      <c r="O6" s="4">
        <f>('FL Characterization'!O$4-'FL Characterization'!O$2)*VLOOKUP($A6,'FL Ratio'!$A$2:$B$9,2,FALSE)</f>
        <v>0.65967012676734971</v>
      </c>
      <c r="P6" s="4">
        <f>('FL Characterization'!P$4-'FL Characterization'!P$2)*VLOOKUP($A6,'FL Ratio'!$A$2:$B$9,2,FALSE)</f>
        <v>0.60762810998939987</v>
      </c>
      <c r="Q6" s="4">
        <f>('FL Characterization'!Q$4-'FL Characterization'!Q$2)*VLOOKUP($A6,'FL Ratio'!$A$2:$B$9,2,FALSE)</f>
        <v>0.54685752710628732</v>
      </c>
      <c r="R6" s="4">
        <f>('FL Characterization'!R$4-'FL Characterization'!R$2)*VLOOKUP($A6,'FL Ratio'!$A$2:$B$9,2,FALSE)</f>
        <v>0.54116554717423726</v>
      </c>
      <c r="S6" s="4">
        <f>('FL Characterization'!S$4-'FL Characterization'!S$2)*VLOOKUP($A6,'FL Ratio'!$A$2:$B$9,2,FALSE)</f>
        <v>0.42877114889959983</v>
      </c>
      <c r="T6" s="4">
        <f>('FL Characterization'!T$4-'FL Characterization'!T$2)*VLOOKUP($A6,'FL Ratio'!$A$2:$B$9,2,FALSE)</f>
        <v>0.35475690529682491</v>
      </c>
      <c r="U6" s="4">
        <f>('FL Characterization'!U$4-'FL Characterization'!U$2)*VLOOKUP($A6,'FL Ratio'!$A$2:$B$9,2,FALSE)</f>
        <v>0.42096595665207492</v>
      </c>
      <c r="V6" s="4">
        <f>('FL Characterization'!V$4-'FL Characterization'!V$2)*VLOOKUP($A6,'FL Ratio'!$A$2:$B$9,2,FALSE)</f>
        <v>0.42892288568582482</v>
      </c>
      <c r="W6" s="4">
        <f>('FL Characterization'!W$4-'FL Characterization'!W$2)*VLOOKUP($A6,'FL Ratio'!$A$2:$B$9,2,FALSE)</f>
        <v>0.49017273475957479</v>
      </c>
      <c r="X6" s="4">
        <f>('FL Characterization'!X$4-'FL Characterization'!X$2)*VLOOKUP($A6,'FL Ratio'!$A$2:$B$9,2,FALSE)</f>
        <v>0.23800470053974987</v>
      </c>
      <c r="Y6" s="4">
        <f>('FL Characterization'!Y$4-'FL Characterization'!Y$2)*VLOOKUP($A6,'FL Ratio'!$A$2:$B$9,2,FALSE)</f>
        <v>0.22851189915762499</v>
      </c>
    </row>
    <row r="7" spans="1:25" x14ac:dyDescent="0.25">
      <c r="A7">
        <v>6</v>
      </c>
      <c r="B7" s="4">
        <f>('FL Characterization'!B$4-'FL Characterization'!B$2)*VLOOKUP($A7,'FL Ratio'!$A$2:$B$9,2,FALSE)</f>
        <v>0.26725844265476234</v>
      </c>
      <c r="C7" s="4">
        <f>('FL Characterization'!C$4-'FL Characterization'!C$2)*VLOOKUP($A7,'FL Ratio'!$A$2:$B$9,2,FALSE)</f>
        <v>0.29421762849027483</v>
      </c>
      <c r="D7" s="4">
        <f>('FL Characterization'!D$4-'FL Characterization'!D$2)*VLOOKUP($A7,'FL Ratio'!$A$2:$B$9,2,FALSE)</f>
        <v>0.38295219080548737</v>
      </c>
      <c r="E7" s="4">
        <f>('FL Characterization'!E$4-'FL Characterization'!E$2)*VLOOKUP($A7,'FL Ratio'!$A$2:$B$9,2,FALSE)</f>
        <v>0.43903928825036226</v>
      </c>
      <c r="F7" s="4">
        <f>('FL Characterization'!F$4-'FL Characterization'!F$2)*VLOOKUP($A7,'FL Ratio'!$A$2:$B$9,2,FALSE)</f>
        <v>0.51621039718606221</v>
      </c>
      <c r="G7" s="4">
        <f>('FL Characterization'!G$4-'FL Characterization'!G$2)*VLOOKUP($A7,'FL Ratio'!$A$2:$B$9,2,FALSE)</f>
        <v>0.60341278805012477</v>
      </c>
      <c r="H7" s="4">
        <f>('FL Characterization'!H$4-'FL Characterization'!H$2)*VLOOKUP($A7,'FL Ratio'!$A$2:$B$9,2,FALSE)</f>
        <v>0.53788840268149973</v>
      </c>
      <c r="I7" s="4">
        <f>('FL Characterization'!I$4-'FL Characterization'!I$2)*VLOOKUP($A7,'FL Ratio'!$A$2:$B$9,2,FALSE)</f>
        <v>0.76897057496188737</v>
      </c>
      <c r="J7" s="4">
        <f>('FL Characterization'!J$4-'FL Characterization'!J$2)*VLOOKUP($A7,'FL Ratio'!$A$2:$B$9,2,FALSE)</f>
        <v>0.70544467409476219</v>
      </c>
      <c r="K7" s="4">
        <f>('FL Characterization'!K$4-'FL Characterization'!K$2)*VLOOKUP($A7,'FL Ratio'!$A$2:$B$9,2,FALSE)</f>
        <v>0.79675876177579974</v>
      </c>
      <c r="L7" s="4">
        <f>('FL Characterization'!L$4-'FL Characterization'!L$2)*VLOOKUP($A7,'FL Ratio'!$A$2:$B$9,2,FALSE)</f>
        <v>0.81885496865766216</v>
      </c>
      <c r="M7" s="4">
        <f>('FL Characterization'!M$4-'FL Characterization'!M$2)*VLOOKUP($A7,'FL Ratio'!$A$2:$B$9,2,FALSE)</f>
        <v>0.75955549242148712</v>
      </c>
      <c r="N7" s="4">
        <f>('FL Characterization'!N$4-'FL Characterization'!N$2)*VLOOKUP($A7,'FL Ratio'!$A$2:$B$9,2,FALSE)</f>
        <v>0.7165307117322498</v>
      </c>
      <c r="O7" s="4">
        <f>('FL Characterization'!O$4-'FL Characterization'!O$2)*VLOOKUP($A7,'FL Ratio'!$A$2:$B$9,2,FALSE)</f>
        <v>0.65967012676734971</v>
      </c>
      <c r="P7" s="4">
        <f>('FL Characterization'!P$4-'FL Characterization'!P$2)*VLOOKUP($A7,'FL Ratio'!$A$2:$B$9,2,FALSE)</f>
        <v>0.60762810998939987</v>
      </c>
      <c r="Q7" s="4">
        <f>('FL Characterization'!Q$4-'FL Characterization'!Q$2)*VLOOKUP($A7,'FL Ratio'!$A$2:$B$9,2,FALSE)</f>
        <v>0.54685752710628732</v>
      </c>
      <c r="R7" s="4">
        <f>('FL Characterization'!R$4-'FL Characterization'!R$2)*VLOOKUP($A7,'FL Ratio'!$A$2:$B$9,2,FALSE)</f>
        <v>0.54116554717423726</v>
      </c>
      <c r="S7" s="4">
        <f>('FL Characterization'!S$4-'FL Characterization'!S$2)*VLOOKUP($A7,'FL Ratio'!$A$2:$B$9,2,FALSE)</f>
        <v>0.42877114889959983</v>
      </c>
      <c r="T7" s="4">
        <f>('FL Characterization'!T$4-'FL Characterization'!T$2)*VLOOKUP($A7,'FL Ratio'!$A$2:$B$9,2,FALSE)</f>
        <v>0.35475690529682491</v>
      </c>
      <c r="U7" s="4">
        <f>('FL Characterization'!U$4-'FL Characterization'!U$2)*VLOOKUP($A7,'FL Ratio'!$A$2:$B$9,2,FALSE)</f>
        <v>0.42096595665207492</v>
      </c>
      <c r="V7" s="4">
        <f>('FL Characterization'!V$4-'FL Characterization'!V$2)*VLOOKUP($A7,'FL Ratio'!$A$2:$B$9,2,FALSE)</f>
        <v>0.42892288568582482</v>
      </c>
      <c r="W7" s="4">
        <f>('FL Characterization'!W$4-'FL Characterization'!W$2)*VLOOKUP($A7,'FL Ratio'!$A$2:$B$9,2,FALSE)</f>
        <v>0.49017273475957479</v>
      </c>
      <c r="X7" s="4">
        <f>('FL Characterization'!X$4-'FL Characterization'!X$2)*VLOOKUP($A7,'FL Ratio'!$A$2:$B$9,2,FALSE)</f>
        <v>0.23800470053974987</v>
      </c>
      <c r="Y7" s="4">
        <f>('FL Characterization'!Y$4-'FL Characterization'!Y$2)*VLOOKUP($A7,'FL Ratio'!$A$2:$B$9,2,FALSE)</f>
        <v>0.22851189915762499</v>
      </c>
    </row>
    <row r="8" spans="1:25" x14ac:dyDescent="0.25">
      <c r="A8">
        <v>7</v>
      </c>
      <c r="B8" s="4">
        <f>('FL Characterization'!B$4-'FL Characterization'!B$2)*VLOOKUP($A8,'FL Ratio'!$A$2:$B$9,2,FALSE)</f>
        <v>0.26725844265476234</v>
      </c>
      <c r="C8" s="4">
        <f>('FL Characterization'!C$4-'FL Characterization'!C$2)*VLOOKUP($A8,'FL Ratio'!$A$2:$B$9,2,FALSE)</f>
        <v>0.29421762849027483</v>
      </c>
      <c r="D8" s="4">
        <f>('FL Characterization'!D$4-'FL Characterization'!D$2)*VLOOKUP($A8,'FL Ratio'!$A$2:$B$9,2,FALSE)</f>
        <v>0.38295219080548737</v>
      </c>
      <c r="E8" s="4">
        <f>('FL Characterization'!E$4-'FL Characterization'!E$2)*VLOOKUP($A8,'FL Ratio'!$A$2:$B$9,2,FALSE)</f>
        <v>0.43903928825036226</v>
      </c>
      <c r="F8" s="4">
        <f>('FL Characterization'!F$4-'FL Characterization'!F$2)*VLOOKUP($A8,'FL Ratio'!$A$2:$B$9,2,FALSE)</f>
        <v>0.51621039718606221</v>
      </c>
      <c r="G8" s="4">
        <f>('FL Characterization'!G$4-'FL Characterization'!G$2)*VLOOKUP($A8,'FL Ratio'!$A$2:$B$9,2,FALSE)</f>
        <v>0.60341278805012477</v>
      </c>
      <c r="H8" s="4">
        <f>('FL Characterization'!H$4-'FL Characterization'!H$2)*VLOOKUP($A8,'FL Ratio'!$A$2:$B$9,2,FALSE)</f>
        <v>0.53788840268149973</v>
      </c>
      <c r="I8" s="4">
        <f>('FL Characterization'!I$4-'FL Characterization'!I$2)*VLOOKUP($A8,'FL Ratio'!$A$2:$B$9,2,FALSE)</f>
        <v>0.76897057496188737</v>
      </c>
      <c r="J8" s="4">
        <f>('FL Characterization'!J$4-'FL Characterization'!J$2)*VLOOKUP($A8,'FL Ratio'!$A$2:$B$9,2,FALSE)</f>
        <v>0.70544467409476219</v>
      </c>
      <c r="K8" s="4">
        <f>('FL Characterization'!K$4-'FL Characterization'!K$2)*VLOOKUP($A8,'FL Ratio'!$A$2:$B$9,2,FALSE)</f>
        <v>0.79675876177579974</v>
      </c>
      <c r="L8" s="4">
        <f>('FL Characterization'!L$4-'FL Characterization'!L$2)*VLOOKUP($A8,'FL Ratio'!$A$2:$B$9,2,FALSE)</f>
        <v>0.81885496865766216</v>
      </c>
      <c r="M8" s="4">
        <f>('FL Characterization'!M$4-'FL Characterization'!M$2)*VLOOKUP($A8,'FL Ratio'!$A$2:$B$9,2,FALSE)</f>
        <v>0.75955549242148712</v>
      </c>
      <c r="N8" s="4">
        <f>('FL Characterization'!N$4-'FL Characterization'!N$2)*VLOOKUP($A8,'FL Ratio'!$A$2:$B$9,2,FALSE)</f>
        <v>0.7165307117322498</v>
      </c>
      <c r="O8" s="4">
        <f>('FL Characterization'!O$4-'FL Characterization'!O$2)*VLOOKUP($A8,'FL Ratio'!$A$2:$B$9,2,FALSE)</f>
        <v>0.65967012676734971</v>
      </c>
      <c r="P8" s="4">
        <f>('FL Characterization'!P$4-'FL Characterization'!P$2)*VLOOKUP($A8,'FL Ratio'!$A$2:$B$9,2,FALSE)</f>
        <v>0.60762810998939987</v>
      </c>
      <c r="Q8" s="4">
        <f>('FL Characterization'!Q$4-'FL Characterization'!Q$2)*VLOOKUP($A8,'FL Ratio'!$A$2:$B$9,2,FALSE)</f>
        <v>0.54685752710628732</v>
      </c>
      <c r="R8" s="4">
        <f>('FL Characterization'!R$4-'FL Characterization'!R$2)*VLOOKUP($A8,'FL Ratio'!$A$2:$B$9,2,FALSE)</f>
        <v>0.54116554717423726</v>
      </c>
      <c r="S8" s="4">
        <f>('FL Characterization'!S$4-'FL Characterization'!S$2)*VLOOKUP($A8,'FL Ratio'!$A$2:$B$9,2,FALSE)</f>
        <v>0.42877114889959983</v>
      </c>
      <c r="T8" s="4">
        <f>('FL Characterization'!T$4-'FL Characterization'!T$2)*VLOOKUP($A8,'FL Ratio'!$A$2:$B$9,2,FALSE)</f>
        <v>0.35475690529682491</v>
      </c>
      <c r="U8" s="4">
        <f>('FL Characterization'!U$4-'FL Characterization'!U$2)*VLOOKUP($A8,'FL Ratio'!$A$2:$B$9,2,FALSE)</f>
        <v>0.42096595665207492</v>
      </c>
      <c r="V8" s="4">
        <f>('FL Characterization'!V$4-'FL Characterization'!V$2)*VLOOKUP($A8,'FL Ratio'!$A$2:$B$9,2,FALSE)</f>
        <v>0.42892288568582482</v>
      </c>
      <c r="W8" s="4">
        <f>('FL Characterization'!W$4-'FL Characterization'!W$2)*VLOOKUP($A8,'FL Ratio'!$A$2:$B$9,2,FALSE)</f>
        <v>0.49017273475957479</v>
      </c>
      <c r="X8" s="4">
        <f>('FL Characterization'!X$4-'FL Characterization'!X$2)*VLOOKUP($A8,'FL Ratio'!$A$2:$B$9,2,FALSE)</f>
        <v>0.23800470053974987</v>
      </c>
      <c r="Y8" s="4">
        <f>('FL Characterization'!Y$4-'FL Characterization'!Y$2)*VLOOKUP($A8,'FL Ratio'!$A$2:$B$9,2,FALSE)</f>
        <v>0.22851189915762499</v>
      </c>
    </row>
    <row r="9" spans="1:25" x14ac:dyDescent="0.25">
      <c r="A9">
        <v>8</v>
      </c>
      <c r="B9" s="4">
        <f>('FL Characterization'!B$4-'FL Characterization'!B$2)*VLOOKUP($A9,'FL Ratio'!$A$2:$B$9,2,FALSE)</f>
        <v>0.26725844265476234</v>
      </c>
      <c r="C9" s="4">
        <f>('FL Characterization'!C$4-'FL Characterization'!C$2)*VLOOKUP($A9,'FL Ratio'!$A$2:$B$9,2,FALSE)</f>
        <v>0.29421762849027483</v>
      </c>
      <c r="D9" s="4">
        <f>('FL Characterization'!D$4-'FL Characterization'!D$2)*VLOOKUP($A9,'FL Ratio'!$A$2:$B$9,2,FALSE)</f>
        <v>0.38295219080548737</v>
      </c>
      <c r="E9" s="4">
        <f>('FL Characterization'!E$4-'FL Characterization'!E$2)*VLOOKUP($A9,'FL Ratio'!$A$2:$B$9,2,FALSE)</f>
        <v>0.43903928825036226</v>
      </c>
      <c r="F9" s="4">
        <f>('FL Characterization'!F$4-'FL Characterization'!F$2)*VLOOKUP($A9,'FL Ratio'!$A$2:$B$9,2,FALSE)</f>
        <v>0.51621039718606221</v>
      </c>
      <c r="G9" s="4">
        <f>('FL Characterization'!G$4-'FL Characterization'!G$2)*VLOOKUP($A9,'FL Ratio'!$A$2:$B$9,2,FALSE)</f>
        <v>0.60341278805012477</v>
      </c>
      <c r="H9" s="4">
        <f>('FL Characterization'!H$4-'FL Characterization'!H$2)*VLOOKUP($A9,'FL Ratio'!$A$2:$B$9,2,FALSE)</f>
        <v>0.53788840268149973</v>
      </c>
      <c r="I9" s="4">
        <f>('FL Characterization'!I$4-'FL Characterization'!I$2)*VLOOKUP($A9,'FL Ratio'!$A$2:$B$9,2,FALSE)</f>
        <v>0.76897057496188737</v>
      </c>
      <c r="J9" s="4">
        <f>('FL Characterization'!J$4-'FL Characterization'!J$2)*VLOOKUP($A9,'FL Ratio'!$A$2:$B$9,2,FALSE)</f>
        <v>0.70544467409476219</v>
      </c>
      <c r="K9" s="4">
        <f>('FL Characterization'!K$4-'FL Characterization'!K$2)*VLOOKUP($A9,'FL Ratio'!$A$2:$B$9,2,FALSE)</f>
        <v>0.79675876177579974</v>
      </c>
      <c r="L9" s="4">
        <f>('FL Characterization'!L$4-'FL Characterization'!L$2)*VLOOKUP($A9,'FL Ratio'!$A$2:$B$9,2,FALSE)</f>
        <v>0.81885496865766216</v>
      </c>
      <c r="M9" s="4">
        <f>('FL Characterization'!M$4-'FL Characterization'!M$2)*VLOOKUP($A9,'FL Ratio'!$A$2:$B$9,2,FALSE)</f>
        <v>0.75955549242148712</v>
      </c>
      <c r="N9" s="4">
        <f>('FL Characterization'!N$4-'FL Characterization'!N$2)*VLOOKUP($A9,'FL Ratio'!$A$2:$B$9,2,FALSE)</f>
        <v>0.7165307117322498</v>
      </c>
      <c r="O9" s="4">
        <f>('FL Characterization'!O$4-'FL Characterization'!O$2)*VLOOKUP($A9,'FL Ratio'!$A$2:$B$9,2,FALSE)</f>
        <v>0.65967012676734971</v>
      </c>
      <c r="P9" s="4">
        <f>('FL Characterization'!P$4-'FL Characterization'!P$2)*VLOOKUP($A9,'FL Ratio'!$A$2:$B$9,2,FALSE)</f>
        <v>0.60762810998939987</v>
      </c>
      <c r="Q9" s="4">
        <f>('FL Characterization'!Q$4-'FL Characterization'!Q$2)*VLOOKUP($A9,'FL Ratio'!$A$2:$B$9,2,FALSE)</f>
        <v>0.54685752710628732</v>
      </c>
      <c r="R9" s="4">
        <f>('FL Characterization'!R$4-'FL Characterization'!R$2)*VLOOKUP($A9,'FL Ratio'!$A$2:$B$9,2,FALSE)</f>
        <v>0.54116554717423726</v>
      </c>
      <c r="S9" s="4">
        <f>('FL Characterization'!S$4-'FL Characterization'!S$2)*VLOOKUP($A9,'FL Ratio'!$A$2:$B$9,2,FALSE)</f>
        <v>0.42877114889959983</v>
      </c>
      <c r="T9" s="4">
        <f>('FL Characterization'!T$4-'FL Characterization'!T$2)*VLOOKUP($A9,'FL Ratio'!$A$2:$B$9,2,FALSE)</f>
        <v>0.35475690529682491</v>
      </c>
      <c r="U9" s="4">
        <f>('FL Characterization'!U$4-'FL Characterization'!U$2)*VLOOKUP($A9,'FL Ratio'!$A$2:$B$9,2,FALSE)</f>
        <v>0.42096595665207492</v>
      </c>
      <c r="V9" s="4">
        <f>('FL Characterization'!V$4-'FL Characterization'!V$2)*VLOOKUP($A9,'FL Ratio'!$A$2:$B$9,2,FALSE)</f>
        <v>0.42892288568582482</v>
      </c>
      <c r="W9" s="4">
        <f>('FL Characterization'!W$4-'FL Characterization'!W$2)*VLOOKUP($A9,'FL Ratio'!$A$2:$B$9,2,FALSE)</f>
        <v>0.49017273475957479</v>
      </c>
      <c r="X9" s="4">
        <f>('FL Characterization'!X$4-'FL Characterization'!X$2)*VLOOKUP($A9,'FL Ratio'!$A$2:$B$9,2,FALSE)</f>
        <v>0.23800470053974987</v>
      </c>
      <c r="Y9" s="4">
        <f>('FL Characterization'!Y$4-'FL Characterization'!Y$2)*VLOOKUP($A9,'FL Ratio'!$A$2:$B$9,2,FALSE)</f>
        <v>0.22851189915762499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1.4818762578622495</v>
      </c>
      <c r="C2" s="4">
        <f>('FL Characterization'!C$2-'FL Characterization'!C$3)*VLOOKUP($A2,'FL Ratio'!$A$2:$B$9,2,FALSE)</f>
        <v>1.5682551990937494</v>
      </c>
      <c r="D2" s="4">
        <f>('FL Characterization'!D$2-'FL Characterization'!D$3)*VLOOKUP($A2,'FL Ratio'!$A$2:$B$9,2,FALSE)</f>
        <v>1.6560404812707497</v>
      </c>
      <c r="E2" s="4">
        <f>('FL Characterization'!E$2-'FL Characterization'!E$3)*VLOOKUP($A2,'FL Ratio'!$A$2:$B$9,2,FALSE)</f>
        <v>1.7313167308272495</v>
      </c>
      <c r="F2" s="4">
        <f>('FL Characterization'!F$2-'FL Characterization'!F$3)*VLOOKUP($A2,'FL Ratio'!$A$2:$B$9,2,FALSE)</f>
        <v>1.750968495091999</v>
      </c>
      <c r="G2" s="4">
        <f>('FL Characterization'!G$2-'FL Characterization'!G$3)*VLOOKUP($A2,'FL Ratio'!$A$2:$B$9,2,FALSE)</f>
        <v>1.831611045624749</v>
      </c>
      <c r="H2" s="4">
        <f>('FL Characterization'!H$2-'FL Characterization'!H$3)*VLOOKUP($A2,'FL Ratio'!$A$2:$B$9,2,FALSE)</f>
        <v>1.8222477756454993</v>
      </c>
      <c r="I2" s="4">
        <f>('FL Characterization'!I$2-'FL Characterization'!I$3)*VLOOKUP($A2,'FL Ratio'!$A$2:$B$9,2,FALSE)</f>
        <v>1.7224493810761494</v>
      </c>
      <c r="J2" s="4">
        <f>('FL Characterization'!J$2-'FL Characterization'!J$3)*VLOOKUP($A2,'FL Ratio'!$A$2:$B$9,2,FALSE)</f>
        <v>1.5606091454268993</v>
      </c>
      <c r="K2" s="4">
        <f>('FL Characterization'!K$2-'FL Characterization'!K$3)*VLOOKUP($A2,'FL Ratio'!$A$2:$B$9,2,FALSE)</f>
        <v>2.2917102895339738</v>
      </c>
      <c r="L2" s="4">
        <f>('FL Characterization'!L$2-'FL Characterization'!L$3)*VLOOKUP($A2,'FL Ratio'!$A$2:$B$9,2,FALSE)</f>
        <v>2.2379473555463991</v>
      </c>
      <c r="M2" s="4">
        <f>('FL Characterization'!M$2-'FL Characterization'!M$3)*VLOOKUP($A2,'FL Ratio'!$A$2:$B$9,2,FALSE)</f>
        <v>2.0607483964133997</v>
      </c>
      <c r="N2" s="4">
        <f>('FL Characterization'!N$2-'FL Characterization'!N$3)*VLOOKUP($A2,'FL Ratio'!$A$2:$B$9,2,FALSE)</f>
        <v>2.0106752569591495</v>
      </c>
      <c r="O2" s="4">
        <f>('FL Characterization'!O$2-'FL Characterization'!O$3)*VLOOKUP($A2,'FL Ratio'!$A$2:$B$9,2,FALSE)</f>
        <v>2.0189393604625745</v>
      </c>
      <c r="P2" s="4">
        <f>('FL Characterization'!P$2-'FL Characterization'!P$3)*VLOOKUP($A2,'FL Ratio'!$A$2:$B$9,2,FALSE)</f>
        <v>1.9232896716824492</v>
      </c>
      <c r="Q2" s="4">
        <f>('FL Characterization'!Q$2-'FL Characterization'!Q$3)*VLOOKUP($A2,'FL Ratio'!$A$2:$B$9,2,FALSE)</f>
        <v>1.7629816074843494</v>
      </c>
      <c r="R2" s="4">
        <f>('FL Characterization'!R$2-'FL Characterization'!R$3)*VLOOKUP($A2,'FL Ratio'!$A$2:$B$9,2,FALSE)</f>
        <v>1.5844429235558997</v>
      </c>
      <c r="S2" s="4">
        <f>('FL Characterization'!S$2-'FL Characterization'!S$3)*VLOOKUP($A2,'FL Ratio'!$A$2:$B$9,2,FALSE)</f>
        <v>1.5276045439743493</v>
      </c>
      <c r="T2" s="4">
        <f>('FL Characterization'!T$2-'FL Characterization'!T$3)*VLOOKUP($A2,'FL Ratio'!$A$2:$B$9,2,FALSE)</f>
        <v>0.96024589669017468</v>
      </c>
      <c r="U2" s="4">
        <f>('FL Characterization'!U$2-'FL Characterization'!U$3)*VLOOKUP($A2,'FL Ratio'!$A$2:$B$9,2,FALSE)</f>
        <v>1.0268953548151998</v>
      </c>
      <c r="V2" s="4">
        <f>('FL Characterization'!V$2-'FL Characterization'!V$3)*VLOOKUP($A2,'FL Ratio'!$A$2:$B$9,2,FALSE)</f>
        <v>1.1227263875593496</v>
      </c>
      <c r="W2" s="4">
        <f>('FL Characterization'!W$2-'FL Characterization'!W$3)*VLOOKUP($A2,'FL Ratio'!$A$2:$B$9,2,FALSE)</f>
        <v>1.1495171825711246</v>
      </c>
      <c r="X2" s="4">
        <f>('FL Characterization'!X$2-'FL Characterization'!X$3)*VLOOKUP($A2,'FL Ratio'!$A$2:$B$9,2,FALSE)</f>
        <v>1.1988686470664998</v>
      </c>
      <c r="Y2" s="4">
        <f>('FL Characterization'!Y$2-'FL Characterization'!Y$3)*VLOOKUP($A2,'FL Ratio'!$A$2:$B$9,2,FALSE)</f>
        <v>1.3233298207432496</v>
      </c>
    </row>
    <row r="3" spans="1:25" x14ac:dyDescent="0.25">
      <c r="A3">
        <v>2</v>
      </c>
      <c r="B3" s="4">
        <f>('FL Characterization'!B$2-'FL Characterization'!B$3)*VLOOKUP($A3,'FL Ratio'!$A$2:$B$9,2,FALSE)</f>
        <v>1.2348968815518744</v>
      </c>
      <c r="C3" s="4">
        <f>('FL Characterization'!C$2-'FL Characterization'!C$3)*VLOOKUP($A3,'FL Ratio'!$A$2:$B$9,2,FALSE)</f>
        <v>1.3068793325781245</v>
      </c>
      <c r="D3" s="4">
        <f>('FL Characterization'!D$2-'FL Characterization'!D$3)*VLOOKUP($A3,'FL Ratio'!$A$2:$B$9,2,FALSE)</f>
        <v>1.3800337343922913</v>
      </c>
      <c r="E3" s="4">
        <f>('FL Characterization'!E$2-'FL Characterization'!E$3)*VLOOKUP($A3,'FL Ratio'!$A$2:$B$9,2,FALSE)</f>
        <v>1.442763942356041</v>
      </c>
      <c r="F3" s="4">
        <f>('FL Characterization'!F$2-'FL Characterization'!F$3)*VLOOKUP($A3,'FL Ratio'!$A$2:$B$9,2,FALSE)</f>
        <v>1.4591404125766658</v>
      </c>
      <c r="G3" s="4">
        <f>('FL Characterization'!G$2-'FL Characterization'!G$3)*VLOOKUP($A3,'FL Ratio'!$A$2:$B$9,2,FALSE)</f>
        <v>1.5263425380206241</v>
      </c>
      <c r="H3" s="4">
        <f>('FL Characterization'!H$2-'FL Characterization'!H$3)*VLOOKUP($A3,'FL Ratio'!$A$2:$B$9,2,FALSE)</f>
        <v>1.518539813037916</v>
      </c>
      <c r="I3" s="4">
        <f>('FL Characterization'!I$2-'FL Characterization'!I$3)*VLOOKUP($A3,'FL Ratio'!$A$2:$B$9,2,FALSE)</f>
        <v>1.4353744842301244</v>
      </c>
      <c r="J3" s="4">
        <f>('FL Characterization'!J$2-'FL Characterization'!J$3)*VLOOKUP($A3,'FL Ratio'!$A$2:$B$9,2,FALSE)</f>
        <v>1.3005076211890827</v>
      </c>
      <c r="K3" s="4">
        <f>('FL Characterization'!K$2-'FL Characterization'!K$3)*VLOOKUP($A3,'FL Ratio'!$A$2:$B$9,2,FALSE)</f>
        <v>1.9097585746116448</v>
      </c>
      <c r="L3" s="4">
        <f>('FL Characterization'!L$2-'FL Characterization'!L$3)*VLOOKUP($A3,'FL Ratio'!$A$2:$B$9,2,FALSE)</f>
        <v>1.8649561296219992</v>
      </c>
      <c r="M3" s="4">
        <f>('FL Characterization'!M$2-'FL Characterization'!M$3)*VLOOKUP($A3,'FL Ratio'!$A$2:$B$9,2,FALSE)</f>
        <v>1.7172903303444995</v>
      </c>
      <c r="N3" s="4">
        <f>('FL Characterization'!N$2-'FL Characterization'!N$3)*VLOOKUP($A3,'FL Ratio'!$A$2:$B$9,2,FALSE)</f>
        <v>1.6755627141326246</v>
      </c>
      <c r="O3" s="4">
        <f>('FL Characterization'!O$2-'FL Characterization'!O$3)*VLOOKUP($A3,'FL Ratio'!$A$2:$B$9,2,FALSE)</f>
        <v>1.6824494670521455</v>
      </c>
      <c r="P3" s="4">
        <f>('FL Characterization'!P$2-'FL Characterization'!P$3)*VLOOKUP($A3,'FL Ratio'!$A$2:$B$9,2,FALSE)</f>
        <v>1.6027413930687076</v>
      </c>
      <c r="Q3" s="4">
        <f>('FL Characterization'!Q$2-'FL Characterization'!Q$3)*VLOOKUP($A3,'FL Ratio'!$A$2:$B$9,2,FALSE)</f>
        <v>1.4691513395702911</v>
      </c>
      <c r="R3" s="4">
        <f>('FL Characterization'!R$2-'FL Characterization'!R$3)*VLOOKUP($A3,'FL Ratio'!$A$2:$B$9,2,FALSE)</f>
        <v>1.3203691029632496</v>
      </c>
      <c r="S3" s="4">
        <f>('FL Characterization'!S$2-'FL Characterization'!S$3)*VLOOKUP($A3,'FL Ratio'!$A$2:$B$9,2,FALSE)</f>
        <v>1.273003786645291</v>
      </c>
      <c r="T3" s="4">
        <f>('FL Characterization'!T$2-'FL Characterization'!T$3)*VLOOKUP($A3,'FL Ratio'!$A$2:$B$9,2,FALSE)</f>
        <v>0.80020491390847881</v>
      </c>
      <c r="U3" s="4">
        <f>('FL Characterization'!U$2-'FL Characterization'!U$3)*VLOOKUP($A3,'FL Ratio'!$A$2:$B$9,2,FALSE)</f>
        <v>0.85574612901266633</v>
      </c>
      <c r="V3" s="4">
        <f>('FL Characterization'!V$2-'FL Characterization'!V$3)*VLOOKUP($A3,'FL Ratio'!$A$2:$B$9,2,FALSE)</f>
        <v>0.93560532296612453</v>
      </c>
      <c r="W3" s="4">
        <f>('FL Characterization'!W$2-'FL Characterization'!W$3)*VLOOKUP($A3,'FL Ratio'!$A$2:$B$9,2,FALSE)</f>
        <v>0.95793098547593702</v>
      </c>
      <c r="X3" s="4">
        <f>('FL Characterization'!X$2-'FL Characterization'!X$3)*VLOOKUP($A3,'FL Ratio'!$A$2:$B$9,2,FALSE)</f>
        <v>0.99905720588874969</v>
      </c>
      <c r="Y3" s="4">
        <f>('FL Characterization'!Y$2-'FL Characterization'!Y$3)*VLOOKUP($A3,'FL Ratio'!$A$2:$B$9,2,FALSE)</f>
        <v>1.1027748506193744</v>
      </c>
    </row>
    <row r="4" spans="1:25" x14ac:dyDescent="0.25">
      <c r="A4">
        <v>3</v>
      </c>
      <c r="B4" s="4">
        <f>('FL Characterization'!B$2-'FL Characterization'!B$3)*VLOOKUP($A4,'FL Ratio'!$A$2:$B$9,2,FALSE)</f>
        <v>0.98791750524149957</v>
      </c>
      <c r="C4" s="4">
        <f>('FL Characterization'!C$2-'FL Characterization'!C$3)*VLOOKUP($A4,'FL Ratio'!$A$2:$B$9,2,FALSE)</f>
        <v>1.0455034660624996</v>
      </c>
      <c r="D4" s="4">
        <f>('FL Characterization'!D$2-'FL Characterization'!D$3)*VLOOKUP($A4,'FL Ratio'!$A$2:$B$9,2,FALSE)</f>
        <v>1.1040269875138331</v>
      </c>
      <c r="E4" s="4">
        <f>('FL Characterization'!E$2-'FL Characterization'!E$3)*VLOOKUP($A4,'FL Ratio'!$A$2:$B$9,2,FALSE)</f>
        <v>1.154211153884833</v>
      </c>
      <c r="F4" s="4">
        <f>('FL Characterization'!F$2-'FL Characterization'!F$3)*VLOOKUP($A4,'FL Ratio'!$A$2:$B$9,2,FALSE)</f>
        <v>1.1673123300613326</v>
      </c>
      <c r="G4" s="4">
        <f>('FL Characterization'!G$2-'FL Characterization'!G$3)*VLOOKUP($A4,'FL Ratio'!$A$2:$B$9,2,FALSE)</f>
        <v>1.2210740304164993</v>
      </c>
      <c r="H4" s="4">
        <f>('FL Characterization'!H$2-'FL Characterization'!H$3)*VLOOKUP($A4,'FL Ratio'!$A$2:$B$9,2,FALSE)</f>
        <v>1.2148318504303328</v>
      </c>
      <c r="I4" s="4">
        <f>('FL Characterization'!I$2-'FL Characterization'!I$3)*VLOOKUP($A4,'FL Ratio'!$A$2:$B$9,2,FALSE)</f>
        <v>1.1482995873840995</v>
      </c>
      <c r="J4" s="4">
        <f>('FL Characterization'!J$2-'FL Characterization'!J$3)*VLOOKUP($A4,'FL Ratio'!$A$2:$B$9,2,FALSE)</f>
        <v>1.0404060969512663</v>
      </c>
      <c r="K4" s="4">
        <f>('FL Characterization'!K$2-'FL Characterization'!K$3)*VLOOKUP($A4,'FL Ratio'!$A$2:$B$9,2,FALSE)</f>
        <v>1.527806859689316</v>
      </c>
      <c r="L4" s="4">
        <f>('FL Characterization'!L$2-'FL Characterization'!L$3)*VLOOKUP($A4,'FL Ratio'!$A$2:$B$9,2,FALSE)</f>
        <v>1.4919649036975995</v>
      </c>
      <c r="M4" s="4">
        <f>('FL Characterization'!M$2-'FL Characterization'!M$3)*VLOOKUP($A4,'FL Ratio'!$A$2:$B$9,2,FALSE)</f>
        <v>1.3738322642755996</v>
      </c>
      <c r="N4" s="4">
        <f>('FL Characterization'!N$2-'FL Characterization'!N$3)*VLOOKUP($A4,'FL Ratio'!$A$2:$B$9,2,FALSE)</f>
        <v>1.3404501713060997</v>
      </c>
      <c r="O4" s="4">
        <f>('FL Characterization'!O$2-'FL Characterization'!O$3)*VLOOKUP($A4,'FL Ratio'!$A$2:$B$9,2,FALSE)</f>
        <v>1.3459595736417165</v>
      </c>
      <c r="P4" s="4">
        <f>('FL Characterization'!P$2-'FL Characterization'!P$3)*VLOOKUP($A4,'FL Ratio'!$A$2:$B$9,2,FALSE)</f>
        <v>1.2821931144549661</v>
      </c>
      <c r="Q4" s="4">
        <f>('FL Characterization'!Q$2-'FL Characterization'!Q$3)*VLOOKUP($A4,'FL Ratio'!$A$2:$B$9,2,FALSE)</f>
        <v>1.1753210716562328</v>
      </c>
      <c r="R4" s="4">
        <f>('FL Characterization'!R$2-'FL Characterization'!R$3)*VLOOKUP($A4,'FL Ratio'!$A$2:$B$9,2,FALSE)</f>
        <v>1.0562952823705998</v>
      </c>
      <c r="S4" s="4">
        <f>('FL Characterization'!S$2-'FL Characterization'!S$3)*VLOOKUP($A4,'FL Ratio'!$A$2:$B$9,2,FALSE)</f>
        <v>1.0184030293162329</v>
      </c>
      <c r="T4" s="4">
        <f>('FL Characterization'!T$2-'FL Characterization'!T$3)*VLOOKUP($A4,'FL Ratio'!$A$2:$B$9,2,FALSE)</f>
        <v>0.64016393112678305</v>
      </c>
      <c r="U4" s="4">
        <f>('FL Characterization'!U$2-'FL Characterization'!U$3)*VLOOKUP($A4,'FL Ratio'!$A$2:$B$9,2,FALSE)</f>
        <v>0.68459690321013311</v>
      </c>
      <c r="V4" s="4">
        <f>('FL Characterization'!V$2-'FL Characterization'!V$3)*VLOOKUP($A4,'FL Ratio'!$A$2:$B$9,2,FALSE)</f>
        <v>0.74848425837289967</v>
      </c>
      <c r="W4" s="4">
        <f>('FL Characterization'!W$2-'FL Characterization'!W$3)*VLOOKUP($A4,'FL Ratio'!$A$2:$B$9,2,FALSE)</f>
        <v>0.7663447883807496</v>
      </c>
      <c r="X4" s="4">
        <f>('FL Characterization'!X$2-'FL Characterization'!X$3)*VLOOKUP($A4,'FL Ratio'!$A$2:$B$9,2,FALSE)</f>
        <v>0.79924576471099973</v>
      </c>
      <c r="Y4" s="4">
        <f>('FL Characterization'!Y$2-'FL Characterization'!Y$3)*VLOOKUP($A4,'FL Ratio'!$A$2:$B$9,2,FALSE)</f>
        <v>0.8822198804954996</v>
      </c>
    </row>
    <row r="5" spans="1:25" x14ac:dyDescent="0.25">
      <c r="A5">
        <v>4</v>
      </c>
      <c r="B5" s="4">
        <f>('FL Characterization'!B$2-'FL Characterization'!B$3)*VLOOKUP($A5,'FL Ratio'!$A$2:$B$9,2,FALSE)</f>
        <v>0.74093812893112476</v>
      </c>
      <c r="C5" s="4">
        <f>('FL Characterization'!C$2-'FL Characterization'!C$3)*VLOOKUP($A5,'FL Ratio'!$A$2:$B$9,2,FALSE)</f>
        <v>0.78412759954687472</v>
      </c>
      <c r="D5" s="4">
        <f>('FL Characterization'!D$2-'FL Characterization'!D$3)*VLOOKUP($A5,'FL Ratio'!$A$2:$B$9,2,FALSE)</f>
        <v>0.82802024063537483</v>
      </c>
      <c r="E5" s="4">
        <f>('FL Characterization'!E$2-'FL Characterization'!E$3)*VLOOKUP($A5,'FL Ratio'!$A$2:$B$9,2,FALSE)</f>
        <v>0.86565836541362473</v>
      </c>
      <c r="F5" s="4">
        <f>('FL Characterization'!F$2-'FL Characterization'!F$3)*VLOOKUP($A5,'FL Ratio'!$A$2:$B$9,2,FALSE)</f>
        <v>0.87548424754599952</v>
      </c>
      <c r="G5" s="4">
        <f>('FL Characterization'!G$2-'FL Characterization'!G$3)*VLOOKUP($A5,'FL Ratio'!$A$2:$B$9,2,FALSE)</f>
        <v>0.91580552281237448</v>
      </c>
      <c r="H5" s="4">
        <f>('FL Characterization'!H$2-'FL Characterization'!H$3)*VLOOKUP($A5,'FL Ratio'!$A$2:$B$9,2,FALSE)</f>
        <v>0.91112388782274967</v>
      </c>
      <c r="I5" s="4">
        <f>('FL Characterization'!I$2-'FL Characterization'!I$3)*VLOOKUP($A5,'FL Ratio'!$A$2:$B$9,2,FALSE)</f>
        <v>0.86122469053807471</v>
      </c>
      <c r="J5" s="4">
        <f>('FL Characterization'!J$2-'FL Characterization'!J$3)*VLOOKUP($A5,'FL Ratio'!$A$2:$B$9,2,FALSE)</f>
        <v>0.78030457271344966</v>
      </c>
      <c r="K5" s="4">
        <f>('FL Characterization'!K$2-'FL Characterization'!K$3)*VLOOKUP($A5,'FL Ratio'!$A$2:$B$9,2,FALSE)</f>
        <v>1.1458551447669869</v>
      </c>
      <c r="L5" s="4">
        <f>('FL Characterization'!L$2-'FL Characterization'!L$3)*VLOOKUP($A5,'FL Ratio'!$A$2:$B$9,2,FALSE)</f>
        <v>1.1189736777731996</v>
      </c>
      <c r="M5" s="4">
        <f>('FL Characterization'!M$2-'FL Characterization'!M$3)*VLOOKUP($A5,'FL Ratio'!$A$2:$B$9,2,FALSE)</f>
        <v>1.0303741982066998</v>
      </c>
      <c r="N5" s="4">
        <f>('FL Characterization'!N$2-'FL Characterization'!N$3)*VLOOKUP($A5,'FL Ratio'!$A$2:$B$9,2,FALSE)</f>
        <v>1.0053376284795748</v>
      </c>
      <c r="O5" s="4">
        <f>('FL Characterization'!O$2-'FL Characterization'!O$3)*VLOOKUP($A5,'FL Ratio'!$A$2:$B$9,2,FALSE)</f>
        <v>1.0094696802312872</v>
      </c>
      <c r="P5" s="4">
        <f>('FL Characterization'!P$2-'FL Characterization'!P$3)*VLOOKUP($A5,'FL Ratio'!$A$2:$B$9,2,FALSE)</f>
        <v>0.96164483584122462</v>
      </c>
      <c r="Q5" s="4">
        <f>('FL Characterization'!Q$2-'FL Characterization'!Q$3)*VLOOKUP($A5,'FL Ratio'!$A$2:$B$9,2,FALSE)</f>
        <v>0.8814908037421747</v>
      </c>
      <c r="R5" s="4">
        <f>('FL Characterization'!R$2-'FL Characterization'!R$3)*VLOOKUP($A5,'FL Ratio'!$A$2:$B$9,2,FALSE)</f>
        <v>0.79222146177794983</v>
      </c>
      <c r="S5" s="4">
        <f>('FL Characterization'!S$2-'FL Characterization'!S$3)*VLOOKUP($A5,'FL Ratio'!$A$2:$B$9,2,FALSE)</f>
        <v>0.76380227198717465</v>
      </c>
      <c r="T5" s="4">
        <f>('FL Characterization'!T$2-'FL Characterization'!T$3)*VLOOKUP($A5,'FL Ratio'!$A$2:$B$9,2,FALSE)</f>
        <v>0.48012294834508734</v>
      </c>
      <c r="U5" s="4">
        <f>('FL Characterization'!U$2-'FL Characterization'!U$3)*VLOOKUP($A5,'FL Ratio'!$A$2:$B$9,2,FALSE)</f>
        <v>0.51344767740759989</v>
      </c>
      <c r="V5" s="4">
        <f>('FL Characterization'!V$2-'FL Characterization'!V$3)*VLOOKUP($A5,'FL Ratio'!$A$2:$B$9,2,FALSE)</f>
        <v>0.56136319377967481</v>
      </c>
      <c r="W5" s="4">
        <f>('FL Characterization'!W$2-'FL Characterization'!W$3)*VLOOKUP($A5,'FL Ratio'!$A$2:$B$9,2,FALSE)</f>
        <v>0.57475859128556228</v>
      </c>
      <c r="X5" s="4">
        <f>('FL Characterization'!X$2-'FL Characterization'!X$3)*VLOOKUP($A5,'FL Ratio'!$A$2:$B$9,2,FALSE)</f>
        <v>0.59943432353324988</v>
      </c>
      <c r="Y5" s="4">
        <f>('FL Characterization'!Y$2-'FL Characterization'!Y$3)*VLOOKUP($A5,'FL Ratio'!$A$2:$B$9,2,FALSE)</f>
        <v>0.66166491037162478</v>
      </c>
    </row>
    <row r="6" spans="1:25" x14ac:dyDescent="0.25">
      <c r="A6">
        <v>5</v>
      </c>
      <c r="B6" s="4">
        <f>('FL Characterization'!B$2-'FL Characterization'!B$3)*VLOOKUP($A6,'FL Ratio'!$A$2:$B$9,2,FALSE)</f>
        <v>0.74093812893112476</v>
      </c>
      <c r="C6" s="4">
        <f>('FL Characterization'!C$2-'FL Characterization'!C$3)*VLOOKUP($A6,'FL Ratio'!$A$2:$B$9,2,FALSE)</f>
        <v>0.78412759954687472</v>
      </c>
      <c r="D6" s="4">
        <f>('FL Characterization'!D$2-'FL Characterization'!D$3)*VLOOKUP($A6,'FL Ratio'!$A$2:$B$9,2,FALSE)</f>
        <v>0.82802024063537483</v>
      </c>
      <c r="E6" s="4">
        <f>('FL Characterization'!E$2-'FL Characterization'!E$3)*VLOOKUP($A6,'FL Ratio'!$A$2:$B$9,2,FALSE)</f>
        <v>0.86565836541362473</v>
      </c>
      <c r="F6" s="4">
        <f>('FL Characterization'!F$2-'FL Characterization'!F$3)*VLOOKUP($A6,'FL Ratio'!$A$2:$B$9,2,FALSE)</f>
        <v>0.87548424754599952</v>
      </c>
      <c r="G6" s="4">
        <f>('FL Characterization'!G$2-'FL Characterization'!G$3)*VLOOKUP($A6,'FL Ratio'!$A$2:$B$9,2,FALSE)</f>
        <v>0.91580552281237448</v>
      </c>
      <c r="H6" s="4">
        <f>('FL Characterization'!H$2-'FL Characterization'!H$3)*VLOOKUP($A6,'FL Ratio'!$A$2:$B$9,2,FALSE)</f>
        <v>0.91112388782274967</v>
      </c>
      <c r="I6" s="4">
        <f>('FL Characterization'!I$2-'FL Characterization'!I$3)*VLOOKUP($A6,'FL Ratio'!$A$2:$B$9,2,FALSE)</f>
        <v>0.86122469053807471</v>
      </c>
      <c r="J6" s="4">
        <f>('FL Characterization'!J$2-'FL Characterization'!J$3)*VLOOKUP($A6,'FL Ratio'!$A$2:$B$9,2,FALSE)</f>
        <v>0.78030457271344966</v>
      </c>
      <c r="K6" s="4">
        <f>('FL Characterization'!K$2-'FL Characterization'!K$3)*VLOOKUP($A6,'FL Ratio'!$A$2:$B$9,2,FALSE)</f>
        <v>1.1458551447669869</v>
      </c>
      <c r="L6" s="4">
        <f>('FL Characterization'!L$2-'FL Characterization'!L$3)*VLOOKUP($A6,'FL Ratio'!$A$2:$B$9,2,FALSE)</f>
        <v>1.1189736777731996</v>
      </c>
      <c r="M6" s="4">
        <f>('FL Characterization'!M$2-'FL Characterization'!M$3)*VLOOKUP($A6,'FL Ratio'!$A$2:$B$9,2,FALSE)</f>
        <v>1.0303741982066998</v>
      </c>
      <c r="N6" s="4">
        <f>('FL Characterization'!N$2-'FL Characterization'!N$3)*VLOOKUP($A6,'FL Ratio'!$A$2:$B$9,2,FALSE)</f>
        <v>1.0053376284795748</v>
      </c>
      <c r="O6" s="4">
        <f>('FL Characterization'!O$2-'FL Characterization'!O$3)*VLOOKUP($A6,'FL Ratio'!$A$2:$B$9,2,FALSE)</f>
        <v>1.0094696802312872</v>
      </c>
      <c r="P6" s="4">
        <f>('FL Characterization'!P$2-'FL Characterization'!P$3)*VLOOKUP($A6,'FL Ratio'!$A$2:$B$9,2,FALSE)</f>
        <v>0.96164483584122462</v>
      </c>
      <c r="Q6" s="4">
        <f>('FL Characterization'!Q$2-'FL Characterization'!Q$3)*VLOOKUP($A6,'FL Ratio'!$A$2:$B$9,2,FALSE)</f>
        <v>0.8814908037421747</v>
      </c>
      <c r="R6" s="4">
        <f>('FL Characterization'!R$2-'FL Characterization'!R$3)*VLOOKUP($A6,'FL Ratio'!$A$2:$B$9,2,FALSE)</f>
        <v>0.79222146177794983</v>
      </c>
      <c r="S6" s="4">
        <f>('FL Characterization'!S$2-'FL Characterization'!S$3)*VLOOKUP($A6,'FL Ratio'!$A$2:$B$9,2,FALSE)</f>
        <v>0.76380227198717465</v>
      </c>
      <c r="T6" s="4">
        <f>('FL Characterization'!T$2-'FL Characterization'!T$3)*VLOOKUP($A6,'FL Ratio'!$A$2:$B$9,2,FALSE)</f>
        <v>0.48012294834508734</v>
      </c>
      <c r="U6" s="4">
        <f>('FL Characterization'!U$2-'FL Characterization'!U$3)*VLOOKUP($A6,'FL Ratio'!$A$2:$B$9,2,FALSE)</f>
        <v>0.51344767740759989</v>
      </c>
      <c r="V6" s="4">
        <f>('FL Characterization'!V$2-'FL Characterization'!V$3)*VLOOKUP($A6,'FL Ratio'!$A$2:$B$9,2,FALSE)</f>
        <v>0.56136319377967481</v>
      </c>
      <c r="W6" s="4">
        <f>('FL Characterization'!W$2-'FL Characterization'!W$3)*VLOOKUP($A6,'FL Ratio'!$A$2:$B$9,2,FALSE)</f>
        <v>0.57475859128556228</v>
      </c>
      <c r="X6" s="4">
        <f>('FL Characterization'!X$2-'FL Characterization'!X$3)*VLOOKUP($A6,'FL Ratio'!$A$2:$B$9,2,FALSE)</f>
        <v>0.59943432353324988</v>
      </c>
      <c r="Y6" s="4">
        <f>('FL Characterization'!Y$2-'FL Characterization'!Y$3)*VLOOKUP($A6,'FL Ratio'!$A$2:$B$9,2,FALSE)</f>
        <v>0.66166491037162478</v>
      </c>
    </row>
    <row r="7" spans="1:25" x14ac:dyDescent="0.25">
      <c r="A7">
        <v>6</v>
      </c>
      <c r="B7" s="4">
        <f>('FL Characterization'!B$2-'FL Characterization'!B$3)*VLOOKUP($A7,'FL Ratio'!$A$2:$B$9,2,FALSE)</f>
        <v>0.74093812893112476</v>
      </c>
      <c r="C7" s="4">
        <f>('FL Characterization'!C$2-'FL Characterization'!C$3)*VLOOKUP($A7,'FL Ratio'!$A$2:$B$9,2,FALSE)</f>
        <v>0.78412759954687472</v>
      </c>
      <c r="D7" s="4">
        <f>('FL Characterization'!D$2-'FL Characterization'!D$3)*VLOOKUP($A7,'FL Ratio'!$A$2:$B$9,2,FALSE)</f>
        <v>0.82802024063537483</v>
      </c>
      <c r="E7" s="4">
        <f>('FL Characterization'!E$2-'FL Characterization'!E$3)*VLOOKUP($A7,'FL Ratio'!$A$2:$B$9,2,FALSE)</f>
        <v>0.86565836541362473</v>
      </c>
      <c r="F7" s="4">
        <f>('FL Characterization'!F$2-'FL Characterization'!F$3)*VLOOKUP($A7,'FL Ratio'!$A$2:$B$9,2,FALSE)</f>
        <v>0.87548424754599952</v>
      </c>
      <c r="G7" s="4">
        <f>('FL Characterization'!G$2-'FL Characterization'!G$3)*VLOOKUP($A7,'FL Ratio'!$A$2:$B$9,2,FALSE)</f>
        <v>0.91580552281237448</v>
      </c>
      <c r="H7" s="4">
        <f>('FL Characterization'!H$2-'FL Characterization'!H$3)*VLOOKUP($A7,'FL Ratio'!$A$2:$B$9,2,FALSE)</f>
        <v>0.91112388782274967</v>
      </c>
      <c r="I7" s="4">
        <f>('FL Characterization'!I$2-'FL Characterization'!I$3)*VLOOKUP($A7,'FL Ratio'!$A$2:$B$9,2,FALSE)</f>
        <v>0.86122469053807471</v>
      </c>
      <c r="J7" s="4">
        <f>('FL Characterization'!J$2-'FL Characterization'!J$3)*VLOOKUP($A7,'FL Ratio'!$A$2:$B$9,2,FALSE)</f>
        <v>0.78030457271344966</v>
      </c>
      <c r="K7" s="4">
        <f>('FL Characterization'!K$2-'FL Characterization'!K$3)*VLOOKUP($A7,'FL Ratio'!$A$2:$B$9,2,FALSE)</f>
        <v>1.1458551447669869</v>
      </c>
      <c r="L7" s="4">
        <f>('FL Characterization'!L$2-'FL Characterization'!L$3)*VLOOKUP($A7,'FL Ratio'!$A$2:$B$9,2,FALSE)</f>
        <v>1.1189736777731996</v>
      </c>
      <c r="M7" s="4">
        <f>('FL Characterization'!M$2-'FL Characterization'!M$3)*VLOOKUP($A7,'FL Ratio'!$A$2:$B$9,2,FALSE)</f>
        <v>1.0303741982066998</v>
      </c>
      <c r="N7" s="4">
        <f>('FL Characterization'!N$2-'FL Characterization'!N$3)*VLOOKUP($A7,'FL Ratio'!$A$2:$B$9,2,FALSE)</f>
        <v>1.0053376284795748</v>
      </c>
      <c r="O7" s="4">
        <f>('FL Characterization'!O$2-'FL Characterization'!O$3)*VLOOKUP($A7,'FL Ratio'!$A$2:$B$9,2,FALSE)</f>
        <v>1.0094696802312872</v>
      </c>
      <c r="P7" s="4">
        <f>('FL Characterization'!P$2-'FL Characterization'!P$3)*VLOOKUP($A7,'FL Ratio'!$A$2:$B$9,2,FALSE)</f>
        <v>0.96164483584122462</v>
      </c>
      <c r="Q7" s="4">
        <f>('FL Characterization'!Q$2-'FL Characterization'!Q$3)*VLOOKUP($A7,'FL Ratio'!$A$2:$B$9,2,FALSE)</f>
        <v>0.8814908037421747</v>
      </c>
      <c r="R7" s="4">
        <f>('FL Characterization'!R$2-'FL Characterization'!R$3)*VLOOKUP($A7,'FL Ratio'!$A$2:$B$9,2,FALSE)</f>
        <v>0.79222146177794983</v>
      </c>
      <c r="S7" s="4">
        <f>('FL Characterization'!S$2-'FL Characterization'!S$3)*VLOOKUP($A7,'FL Ratio'!$A$2:$B$9,2,FALSE)</f>
        <v>0.76380227198717465</v>
      </c>
      <c r="T7" s="4">
        <f>('FL Characterization'!T$2-'FL Characterization'!T$3)*VLOOKUP($A7,'FL Ratio'!$A$2:$B$9,2,FALSE)</f>
        <v>0.48012294834508734</v>
      </c>
      <c r="U7" s="4">
        <f>('FL Characterization'!U$2-'FL Characterization'!U$3)*VLOOKUP($A7,'FL Ratio'!$A$2:$B$9,2,FALSE)</f>
        <v>0.51344767740759989</v>
      </c>
      <c r="V7" s="4">
        <f>('FL Characterization'!V$2-'FL Characterization'!V$3)*VLOOKUP($A7,'FL Ratio'!$A$2:$B$9,2,FALSE)</f>
        <v>0.56136319377967481</v>
      </c>
      <c r="W7" s="4">
        <f>('FL Characterization'!W$2-'FL Characterization'!W$3)*VLOOKUP($A7,'FL Ratio'!$A$2:$B$9,2,FALSE)</f>
        <v>0.57475859128556228</v>
      </c>
      <c r="X7" s="4">
        <f>('FL Characterization'!X$2-'FL Characterization'!X$3)*VLOOKUP($A7,'FL Ratio'!$A$2:$B$9,2,FALSE)</f>
        <v>0.59943432353324988</v>
      </c>
      <c r="Y7" s="4">
        <f>('FL Characterization'!Y$2-'FL Characterization'!Y$3)*VLOOKUP($A7,'FL Ratio'!$A$2:$B$9,2,FALSE)</f>
        <v>0.66166491037162478</v>
      </c>
    </row>
    <row r="8" spans="1:25" x14ac:dyDescent="0.25">
      <c r="A8">
        <v>7</v>
      </c>
      <c r="B8" s="4">
        <f>('FL Characterization'!B$2-'FL Characterization'!B$3)*VLOOKUP($A8,'FL Ratio'!$A$2:$B$9,2,FALSE)</f>
        <v>0.74093812893112476</v>
      </c>
      <c r="C8" s="4">
        <f>('FL Characterization'!C$2-'FL Characterization'!C$3)*VLOOKUP($A8,'FL Ratio'!$A$2:$B$9,2,FALSE)</f>
        <v>0.78412759954687472</v>
      </c>
      <c r="D8" s="4">
        <f>('FL Characterization'!D$2-'FL Characterization'!D$3)*VLOOKUP($A8,'FL Ratio'!$A$2:$B$9,2,FALSE)</f>
        <v>0.82802024063537483</v>
      </c>
      <c r="E8" s="4">
        <f>('FL Characterization'!E$2-'FL Characterization'!E$3)*VLOOKUP($A8,'FL Ratio'!$A$2:$B$9,2,FALSE)</f>
        <v>0.86565836541362473</v>
      </c>
      <c r="F8" s="4">
        <f>('FL Characterization'!F$2-'FL Characterization'!F$3)*VLOOKUP($A8,'FL Ratio'!$A$2:$B$9,2,FALSE)</f>
        <v>0.87548424754599952</v>
      </c>
      <c r="G8" s="4">
        <f>('FL Characterization'!G$2-'FL Characterization'!G$3)*VLOOKUP($A8,'FL Ratio'!$A$2:$B$9,2,FALSE)</f>
        <v>0.91580552281237448</v>
      </c>
      <c r="H8" s="4">
        <f>('FL Characterization'!H$2-'FL Characterization'!H$3)*VLOOKUP($A8,'FL Ratio'!$A$2:$B$9,2,FALSE)</f>
        <v>0.91112388782274967</v>
      </c>
      <c r="I8" s="4">
        <f>('FL Characterization'!I$2-'FL Characterization'!I$3)*VLOOKUP($A8,'FL Ratio'!$A$2:$B$9,2,FALSE)</f>
        <v>0.86122469053807471</v>
      </c>
      <c r="J8" s="4">
        <f>('FL Characterization'!J$2-'FL Characterization'!J$3)*VLOOKUP($A8,'FL Ratio'!$A$2:$B$9,2,FALSE)</f>
        <v>0.78030457271344966</v>
      </c>
      <c r="K8" s="4">
        <f>('FL Characterization'!K$2-'FL Characterization'!K$3)*VLOOKUP($A8,'FL Ratio'!$A$2:$B$9,2,FALSE)</f>
        <v>1.1458551447669869</v>
      </c>
      <c r="L8" s="4">
        <f>('FL Characterization'!L$2-'FL Characterization'!L$3)*VLOOKUP($A8,'FL Ratio'!$A$2:$B$9,2,FALSE)</f>
        <v>1.1189736777731996</v>
      </c>
      <c r="M8" s="4">
        <f>('FL Characterization'!M$2-'FL Characterization'!M$3)*VLOOKUP($A8,'FL Ratio'!$A$2:$B$9,2,FALSE)</f>
        <v>1.0303741982066998</v>
      </c>
      <c r="N8" s="4">
        <f>('FL Characterization'!N$2-'FL Characterization'!N$3)*VLOOKUP($A8,'FL Ratio'!$A$2:$B$9,2,FALSE)</f>
        <v>1.0053376284795748</v>
      </c>
      <c r="O8" s="4">
        <f>('FL Characterization'!O$2-'FL Characterization'!O$3)*VLOOKUP($A8,'FL Ratio'!$A$2:$B$9,2,FALSE)</f>
        <v>1.0094696802312872</v>
      </c>
      <c r="P8" s="4">
        <f>('FL Characterization'!P$2-'FL Characterization'!P$3)*VLOOKUP($A8,'FL Ratio'!$A$2:$B$9,2,FALSE)</f>
        <v>0.96164483584122462</v>
      </c>
      <c r="Q8" s="4">
        <f>('FL Characterization'!Q$2-'FL Characterization'!Q$3)*VLOOKUP($A8,'FL Ratio'!$A$2:$B$9,2,FALSE)</f>
        <v>0.8814908037421747</v>
      </c>
      <c r="R8" s="4">
        <f>('FL Characterization'!R$2-'FL Characterization'!R$3)*VLOOKUP($A8,'FL Ratio'!$A$2:$B$9,2,FALSE)</f>
        <v>0.79222146177794983</v>
      </c>
      <c r="S8" s="4">
        <f>('FL Characterization'!S$2-'FL Characterization'!S$3)*VLOOKUP($A8,'FL Ratio'!$A$2:$B$9,2,FALSE)</f>
        <v>0.76380227198717465</v>
      </c>
      <c r="T8" s="4">
        <f>('FL Characterization'!T$2-'FL Characterization'!T$3)*VLOOKUP($A8,'FL Ratio'!$A$2:$B$9,2,FALSE)</f>
        <v>0.48012294834508734</v>
      </c>
      <c r="U8" s="4">
        <f>('FL Characterization'!U$2-'FL Characterization'!U$3)*VLOOKUP($A8,'FL Ratio'!$A$2:$B$9,2,FALSE)</f>
        <v>0.51344767740759989</v>
      </c>
      <c r="V8" s="4">
        <f>('FL Characterization'!V$2-'FL Characterization'!V$3)*VLOOKUP($A8,'FL Ratio'!$A$2:$B$9,2,FALSE)</f>
        <v>0.56136319377967481</v>
      </c>
      <c r="W8" s="4">
        <f>('FL Characterization'!W$2-'FL Characterization'!W$3)*VLOOKUP($A8,'FL Ratio'!$A$2:$B$9,2,FALSE)</f>
        <v>0.57475859128556228</v>
      </c>
      <c r="X8" s="4">
        <f>('FL Characterization'!X$2-'FL Characterization'!X$3)*VLOOKUP($A8,'FL Ratio'!$A$2:$B$9,2,FALSE)</f>
        <v>0.59943432353324988</v>
      </c>
      <c r="Y8" s="4">
        <f>('FL Characterization'!Y$2-'FL Characterization'!Y$3)*VLOOKUP($A8,'FL Ratio'!$A$2:$B$9,2,FALSE)</f>
        <v>0.66166491037162478</v>
      </c>
    </row>
    <row r="9" spans="1:25" x14ac:dyDescent="0.25">
      <c r="A9">
        <v>8</v>
      </c>
      <c r="B9" s="4">
        <f>('FL Characterization'!B$2-'FL Characterization'!B$3)*VLOOKUP($A9,'FL Ratio'!$A$2:$B$9,2,FALSE)</f>
        <v>0.74093812893112476</v>
      </c>
      <c r="C9" s="4">
        <f>('FL Characterization'!C$2-'FL Characterization'!C$3)*VLOOKUP($A9,'FL Ratio'!$A$2:$B$9,2,FALSE)</f>
        <v>0.78412759954687472</v>
      </c>
      <c r="D9" s="4">
        <f>('FL Characterization'!D$2-'FL Characterization'!D$3)*VLOOKUP($A9,'FL Ratio'!$A$2:$B$9,2,FALSE)</f>
        <v>0.82802024063537483</v>
      </c>
      <c r="E9" s="4">
        <f>('FL Characterization'!E$2-'FL Characterization'!E$3)*VLOOKUP($A9,'FL Ratio'!$A$2:$B$9,2,FALSE)</f>
        <v>0.86565836541362473</v>
      </c>
      <c r="F9" s="4">
        <f>('FL Characterization'!F$2-'FL Characterization'!F$3)*VLOOKUP($A9,'FL Ratio'!$A$2:$B$9,2,FALSE)</f>
        <v>0.87548424754599952</v>
      </c>
      <c r="G9" s="4">
        <f>('FL Characterization'!G$2-'FL Characterization'!G$3)*VLOOKUP($A9,'FL Ratio'!$A$2:$B$9,2,FALSE)</f>
        <v>0.91580552281237448</v>
      </c>
      <c r="H9" s="4">
        <f>('FL Characterization'!H$2-'FL Characterization'!H$3)*VLOOKUP($A9,'FL Ratio'!$A$2:$B$9,2,FALSE)</f>
        <v>0.91112388782274967</v>
      </c>
      <c r="I9" s="4">
        <f>('FL Characterization'!I$2-'FL Characterization'!I$3)*VLOOKUP($A9,'FL Ratio'!$A$2:$B$9,2,FALSE)</f>
        <v>0.86122469053807471</v>
      </c>
      <c r="J9" s="4">
        <f>('FL Characterization'!J$2-'FL Characterization'!J$3)*VLOOKUP($A9,'FL Ratio'!$A$2:$B$9,2,FALSE)</f>
        <v>0.78030457271344966</v>
      </c>
      <c r="K9" s="4">
        <f>('FL Characterization'!K$2-'FL Characterization'!K$3)*VLOOKUP($A9,'FL Ratio'!$A$2:$B$9,2,FALSE)</f>
        <v>1.1458551447669869</v>
      </c>
      <c r="L9" s="4">
        <f>('FL Characterization'!L$2-'FL Characterization'!L$3)*VLOOKUP($A9,'FL Ratio'!$A$2:$B$9,2,FALSE)</f>
        <v>1.1189736777731996</v>
      </c>
      <c r="M9" s="4">
        <f>('FL Characterization'!M$2-'FL Characterization'!M$3)*VLOOKUP($A9,'FL Ratio'!$A$2:$B$9,2,FALSE)</f>
        <v>1.0303741982066998</v>
      </c>
      <c r="N9" s="4">
        <f>('FL Characterization'!N$2-'FL Characterization'!N$3)*VLOOKUP($A9,'FL Ratio'!$A$2:$B$9,2,FALSE)</f>
        <v>1.0053376284795748</v>
      </c>
      <c r="O9" s="4">
        <f>('FL Characterization'!O$2-'FL Characterization'!O$3)*VLOOKUP($A9,'FL Ratio'!$A$2:$B$9,2,FALSE)</f>
        <v>1.0094696802312872</v>
      </c>
      <c r="P9" s="4">
        <f>('FL Characterization'!P$2-'FL Characterization'!P$3)*VLOOKUP($A9,'FL Ratio'!$A$2:$B$9,2,FALSE)</f>
        <v>0.96164483584122462</v>
      </c>
      <c r="Q9" s="4">
        <f>('FL Characterization'!Q$2-'FL Characterization'!Q$3)*VLOOKUP($A9,'FL Ratio'!$A$2:$B$9,2,FALSE)</f>
        <v>0.8814908037421747</v>
      </c>
      <c r="R9" s="4">
        <f>('FL Characterization'!R$2-'FL Characterization'!R$3)*VLOOKUP($A9,'FL Ratio'!$A$2:$B$9,2,FALSE)</f>
        <v>0.79222146177794983</v>
      </c>
      <c r="S9" s="4">
        <f>('FL Characterization'!S$2-'FL Characterization'!S$3)*VLOOKUP($A9,'FL Ratio'!$A$2:$B$9,2,FALSE)</f>
        <v>0.76380227198717465</v>
      </c>
      <c r="T9" s="4">
        <f>('FL Characterization'!T$2-'FL Characterization'!T$3)*VLOOKUP($A9,'FL Ratio'!$A$2:$B$9,2,FALSE)</f>
        <v>0.48012294834508734</v>
      </c>
      <c r="U9" s="4">
        <f>('FL Characterization'!U$2-'FL Characterization'!U$3)*VLOOKUP($A9,'FL Ratio'!$A$2:$B$9,2,FALSE)</f>
        <v>0.51344767740759989</v>
      </c>
      <c r="V9" s="4">
        <f>('FL Characterization'!V$2-'FL Characterization'!V$3)*VLOOKUP($A9,'FL Ratio'!$A$2:$B$9,2,FALSE)</f>
        <v>0.56136319377967481</v>
      </c>
      <c r="W9" s="4">
        <f>('FL Characterization'!W$2-'FL Characterization'!W$3)*VLOOKUP($A9,'FL Ratio'!$A$2:$B$9,2,FALSE)</f>
        <v>0.57475859128556228</v>
      </c>
      <c r="X9" s="4">
        <f>('FL Characterization'!X$2-'FL Characterization'!X$3)*VLOOKUP($A9,'FL Ratio'!$A$2:$B$9,2,FALSE)</f>
        <v>0.59943432353324988</v>
      </c>
      <c r="Y9" s="4">
        <f>('FL Characterization'!Y$2-'FL Characterization'!Y$3)*VLOOKUP($A9,'FL Ratio'!$A$2:$B$9,2,FALSE)</f>
        <v>0.66166491037162478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2.261363387978142E-5</v>
      </c>
      <c r="D3" s="7">
        <f ca="1">VLOOKUP($A3,'RES installed'!$A$2:$C$6,3,FALSE)*(AVERAGE('[1]Profiles, RES, Summer'!D$2:D$4)*(RANDBETWEEN(95,105)/100))</f>
        <v>1.3830392246502697E-5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2.1353214580087234E-2</v>
      </c>
      <c r="J3" s="7">
        <f ca="1">VLOOKUP($A3,'RES installed'!$A$2:$C$6,3,FALSE)*(AVERAGE('[1]Profiles, RES, Summer'!J$2:J$4)*(RANDBETWEEN(95,105)/100))</f>
        <v>0.45465570835781655</v>
      </c>
      <c r="K3" s="7">
        <f ca="1">VLOOKUP($A3,'RES installed'!$A$2:$C$6,3,FALSE)*(AVERAGE('[1]Profiles, RES, Summer'!K$2:K$4)*(RANDBETWEEN(95,105)/100))</f>
        <v>1.1326287784809976</v>
      </c>
      <c r="L3" s="7">
        <f ca="1">VLOOKUP($A3,'RES installed'!$A$2:$C$6,3,FALSE)*(AVERAGE('[1]Profiles, RES, Summer'!L$2:L$4)*(RANDBETWEEN(95,105)/100))</f>
        <v>1.4824939084297701</v>
      </c>
      <c r="M3" s="7">
        <f ca="1">VLOOKUP($A3,'RES installed'!$A$2:$C$6,3,FALSE)*(AVERAGE('[1]Profiles, RES, Summer'!M$2:M$4)*(RANDBETWEEN(95,105)/100))</f>
        <v>1.6629243733000019</v>
      </c>
      <c r="N3" s="7">
        <f ca="1">VLOOKUP($A3,'RES installed'!$A$2:$C$6,3,FALSE)*(AVERAGE('[1]Profiles, RES, Summer'!N$2:N$4)*(RANDBETWEEN(95,105)/100))</f>
        <v>1.7348623929608666</v>
      </c>
      <c r="O3" s="7">
        <f ca="1">VLOOKUP($A3,'RES installed'!$A$2:$C$6,3,FALSE)*(AVERAGE('[1]Profiles, RES, Summer'!O$2:O$4)*(RANDBETWEEN(95,105)/100))</f>
        <v>1.4156362222993999</v>
      </c>
      <c r="P3" s="7">
        <f ca="1">VLOOKUP($A3,'RES installed'!$A$2:$C$6,3,FALSE)*(AVERAGE('[1]Profiles, RES, Summer'!P$2:P$4)*(RANDBETWEEN(95,105)/100))</f>
        <v>1.1022573830079236</v>
      </c>
      <c r="Q3" s="7">
        <f ca="1">VLOOKUP($A3,'RES installed'!$A$2:$C$6,3,FALSE)*(AVERAGE('[1]Profiles, RES, Summer'!Q$2:Q$4)*(RANDBETWEEN(95,105)/100))</f>
        <v>0.64580803940686893</v>
      </c>
      <c r="R3" s="7">
        <f ca="1">VLOOKUP($A3,'RES installed'!$A$2:$C$6,3,FALSE)*(AVERAGE('[1]Profiles, RES, Summer'!R$2:R$4)*(RANDBETWEEN(95,105)/100))</f>
        <v>0.1333162551583334</v>
      </c>
      <c r="S3" s="7">
        <f ca="1">VLOOKUP($A3,'RES installed'!$A$2:$C$6,3,FALSE)*(AVERAGE('[1]Profiles, RES, Summer'!S$2:S$4)*(RANDBETWEEN(95,105)/100))</f>
        <v>9.1317342091182491E-4</v>
      </c>
      <c r="T3" s="7">
        <f ca="1">VLOOKUP($A3,'RES installed'!$A$2:$C$6,3,FALSE)*(AVERAGE('[1]Profiles, RES, Summer'!T$2:T$4)*(RANDBETWEEN(95,105)/100))</f>
        <v>1.4286099478833317E-4</v>
      </c>
      <c r="U3" s="7">
        <f ca="1">VLOOKUP($A3,'RES installed'!$A$2:$C$6,3,FALSE)*(AVERAGE('[1]Profiles, RES, Summer'!U$2:U$4)*(RANDBETWEEN(95,105)/100))</f>
        <v>4.0673347353021849E-5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0.95919058607799879</v>
      </c>
      <c r="O4" s="9">
        <f ca="1">VLOOKUP($A4,'RES installed'!$A$2:$C$6,3,FALSE)*(AVERAGE('[1]Profiles, RES, Summer'!O$5:O$7)*(RANDBETWEEN(95,105)/100))</f>
        <v>1.0431741958861553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1.4089083354586758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1.9377634167619193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3.4958831967213112E-5</v>
      </c>
      <c r="D5" s="7">
        <f ca="1">VLOOKUP($A5,'RES installed'!$A$2:$C$6,3,FALSE)*(AVERAGE('[1]Profiles, RES, Summer'!D$2:D$4)*(RANDBETWEEN(95,105)/100))</f>
        <v>1.9560126177196671E-5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3.2346948819340068E-2</v>
      </c>
      <c r="J5" s="7">
        <f ca="1">VLOOKUP($A5,'RES installed'!$A$2:$C$6,3,FALSE)*(AVERAGE('[1]Profiles, RES, Summer'!J$2:J$4)*(RANDBETWEEN(95,105)/100))</f>
        <v>0.68198356253672476</v>
      </c>
      <c r="K5" s="7">
        <f ca="1">VLOOKUP($A5,'RES installed'!$A$2:$C$6,3,FALSE)*(AVERAGE('[1]Profiles, RES, Summer'!K$2:K$4)*(RANDBETWEEN(95,105)/100))</f>
        <v>1.6504019343580252</v>
      </c>
      <c r="L5" s="7">
        <f ca="1">VLOOKUP($A5,'RES installed'!$A$2:$C$6,3,FALSE)*(AVERAGE('[1]Profiles, RES, Summer'!L$2:L$4)*(RANDBETWEEN(95,105)/100))</f>
        <v>2.2673436246572951</v>
      </c>
      <c r="M5" s="7">
        <f ca="1">VLOOKUP($A5,'RES installed'!$A$2:$C$6,3,FALSE)*(AVERAGE('[1]Profiles, RES, Summer'!M$2:M$4)*(RANDBETWEEN(95,105)/100))</f>
        <v>2.3744641291831758</v>
      </c>
      <c r="N5" s="7">
        <f ca="1">VLOOKUP($A5,'RES installed'!$A$2:$C$6,3,FALSE)*(AVERAGE('[1]Profiles, RES, Summer'!N$2:N$4)*(RANDBETWEEN(95,105)/100))</f>
        <v>2.4759686579150233</v>
      </c>
      <c r="O5" s="7">
        <f ca="1">VLOOKUP($A5,'RES installed'!$A$2:$C$6,3,FALSE)*(AVERAGE('[1]Profiles, RES, Summer'!O$2:O$4)*(RANDBETWEEN(95,105)/100))</f>
        <v>2.2782895452630969</v>
      </c>
      <c r="P5" s="7">
        <f ca="1">VLOOKUP($A5,'RES installed'!$A$2:$C$6,3,FALSE)*(AVERAGE('[1]Profiles, RES, Summer'!P$2:P$4)*(RANDBETWEEN(95,105)/100))</f>
        <v>1.7050543893403818</v>
      </c>
      <c r="Q5" s="7">
        <f ca="1">VLOOKUP($A5,'RES installed'!$A$2:$C$6,3,FALSE)*(AVERAGE('[1]Profiles, RES, Summer'!Q$2:Q$4)*(RANDBETWEEN(95,105)/100))</f>
        <v>0.9128248249308627</v>
      </c>
      <c r="R5" s="7">
        <f ca="1">VLOOKUP($A5,'RES installed'!$A$2:$C$6,3,FALSE)*(AVERAGE('[1]Profiles, RES, Summer'!R$2:R$4)*(RANDBETWEEN(95,105)/100))</f>
        <v>0.20622358219804698</v>
      </c>
      <c r="S5" s="7">
        <f ca="1">VLOOKUP($A5,'RES installed'!$A$2:$C$6,3,FALSE)*(AVERAGE('[1]Profiles, RES, Summer'!S$2:S$4)*(RANDBETWEEN(95,105)/100))</f>
        <v>1.356589360873817E-3</v>
      </c>
      <c r="T5" s="7">
        <f ca="1">VLOOKUP($A5,'RES installed'!$A$2:$C$6,3,FALSE)*(AVERAGE('[1]Profiles, RES, Summer'!T$2:T$4)*(RANDBETWEEN(95,105)/100))</f>
        <v>2.36848491359605E-4</v>
      </c>
      <c r="U5" s="7">
        <f ca="1">VLOOKUP($A5,'RES installed'!$A$2:$C$6,3,FALSE)*(AVERAGE('[1]Profiles, RES, Summer'!U$2:U$4)*(RANDBETWEEN(95,105)/100))</f>
        <v>5.6316942488799482E-5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3.565108606557377E-5</v>
      </c>
      <c r="D6" s="7">
        <f ca="1">VLOOKUP($A6,'RES installed'!$A$2:$C$6,3,FALSE)*(AVERAGE('[1]Profiles, RES, Summer'!D$2:D$4)*(RANDBETWEEN(95,105)/100))</f>
        <v>2.0350434305568254E-5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3.29812027177585E-2</v>
      </c>
      <c r="J6" s="7">
        <f ca="1">VLOOKUP($A6,'RES installed'!$A$2:$C$6,3,FALSE)*(AVERAGE('[1]Profiles, RES, Summer'!J$2:J$4)*(RANDBETWEEN(95,105)/100))</f>
        <v>0.64263835700575989</v>
      </c>
      <c r="K6" s="7">
        <f ca="1">VLOOKUP($A6,'RES installed'!$A$2:$C$6,3,FALSE)*(AVERAGE('[1]Profiles, RES, Summer'!K$2:K$4)*(RANDBETWEEN(95,105)/100))</f>
        <v>1.6180411121157108</v>
      </c>
      <c r="L6" s="7">
        <f ca="1">VLOOKUP($A6,'RES installed'!$A$2:$C$6,3,FALSE)*(AVERAGE('[1]Profiles, RES, Summer'!L$2:L$4)*(RANDBETWEEN(95,105)/100))</f>
        <v>2.0711311956004139</v>
      </c>
      <c r="M6" s="7">
        <f ca="1">VLOOKUP($A6,'RES installed'!$A$2:$C$6,3,FALSE)*(AVERAGE('[1]Profiles, RES, Summer'!M$2:M$4)*(RANDBETWEEN(95,105)/100))</f>
        <v>2.398448615336541</v>
      </c>
      <c r="N6" s="7">
        <f ca="1">VLOOKUP($A6,'RES installed'!$A$2:$C$6,3,FALSE)*(AVERAGE('[1]Profiles, RES, Summer'!N$2:N$4)*(RANDBETWEEN(95,105)/100))</f>
        <v>2.6275585757465558</v>
      </c>
      <c r="O6" s="7">
        <f ca="1">VLOOKUP($A6,'RES installed'!$A$2:$C$6,3,FALSE)*(AVERAGE('[1]Profiles, RES, Summer'!O$2:O$4)*(RANDBETWEEN(95,105)/100))</f>
        <v>2.1676929653959562</v>
      </c>
      <c r="P6" s="7">
        <f ca="1">VLOOKUP($A6,'RES installed'!$A$2:$C$6,3,FALSE)*(AVERAGE('[1]Profiles, RES, Summer'!P$2:P$4)*(RANDBETWEEN(95,105)/100))</f>
        <v>1.6706088461213842</v>
      </c>
      <c r="Q6" s="7">
        <f ca="1">VLOOKUP($A6,'RES installed'!$A$2:$C$6,3,FALSE)*(AVERAGE('[1]Profiles, RES, Summer'!Q$2:Q$4)*(RANDBETWEEN(95,105)/100))</f>
        <v>0.93145390299067632</v>
      </c>
      <c r="R6" s="7">
        <f ca="1">VLOOKUP($A6,'RES installed'!$A$2:$C$6,3,FALSE)*(AVERAGE('[1]Profiles, RES, Summer'!R$2:R$4)*(RANDBETWEEN(95,105)/100))</f>
        <v>0.19997438273750009</v>
      </c>
      <c r="S6" s="7">
        <f ca="1">VLOOKUP($A6,'RES installed'!$A$2:$C$6,3,FALSE)*(AVERAGE('[1]Profiles, RES, Summer'!S$2:S$4)*(RANDBETWEEN(95,105)/100))</f>
        <v>1.290735508404214E-3</v>
      </c>
      <c r="T6" s="7">
        <f ca="1">VLOOKUP($A6,'RES installed'!$A$2:$C$6,3,FALSE)*(AVERAGE('[1]Profiles, RES, Summer'!T$2:T$4)*(RANDBETWEEN(95,105)/100))</f>
        <v>2.3008139160647341E-4</v>
      </c>
      <c r="U6" s="7">
        <f ca="1">VLOOKUP($A6,'RES installed'!$A$2:$C$6,3,FALSE)*(AVERAGE('[1]Profiles, RES, Summer'!U$2:U$4)*(RANDBETWEEN(95,105)/100))</f>
        <v>6.101002102953277E-5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3.2882069672131143E-5</v>
      </c>
      <c r="D7" s="7">
        <f ca="1">VLOOKUP($A7,'RES installed'!$A$2:$C$6,3,FALSE)*(AVERAGE('[1]Profiles, RES, Summer'!D$2:D$4)*(RANDBETWEEN(95,105)/100))</f>
        <v>1.9164972113010879E-5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3.29812027177585E-2</v>
      </c>
      <c r="J7" s="7">
        <f ca="1">VLOOKUP($A7,'RES installed'!$A$2:$C$6,3,FALSE)*(AVERAGE('[1]Profiles, RES, Summer'!J$2:J$4)*(RANDBETWEEN(95,105)/100))</f>
        <v>0.66886849402640314</v>
      </c>
      <c r="K7" s="7">
        <f ca="1">VLOOKUP($A7,'RES installed'!$A$2:$C$6,3,FALSE)*(AVERAGE('[1]Profiles, RES, Summer'!K$2:K$4)*(RANDBETWEEN(95,105)/100))</f>
        <v>1.5694998787522394</v>
      </c>
      <c r="L7" s="7">
        <f ca="1">VLOOKUP($A7,'RES installed'!$A$2:$C$6,3,FALSE)*(AVERAGE('[1]Profiles, RES, Summer'!L$2:L$4)*(RANDBETWEEN(95,105)/100))</f>
        <v>2.1147339576130544</v>
      </c>
      <c r="M7" s="7">
        <f ca="1">VLOOKUP($A7,'RES installed'!$A$2:$C$6,3,FALSE)*(AVERAGE('[1]Profiles, RES, Summer'!M$2:M$4)*(RANDBETWEEN(95,105)/100))</f>
        <v>2.4943865599500028</v>
      </c>
      <c r="N7" s="7">
        <f ca="1">VLOOKUP($A7,'RES installed'!$A$2:$C$6,3,FALSE)*(AVERAGE('[1]Profiles, RES, Summer'!N$2:N$4)*(RANDBETWEEN(95,105)/100))</f>
        <v>2.652823562051811</v>
      </c>
      <c r="O7" s="7">
        <f ca="1">VLOOKUP($A7,'RES installed'!$A$2:$C$6,3,FALSE)*(AVERAGE('[1]Profiles, RES, Summer'!O$2:O$4)*(RANDBETWEEN(95,105)/100))</f>
        <v>2.1455736494225279</v>
      </c>
      <c r="P7" s="7">
        <f ca="1">VLOOKUP($A7,'RES installed'!$A$2:$C$6,3,FALSE)*(AVERAGE('[1]Profiles, RES, Summer'!P$2:P$4)*(RANDBETWEEN(95,105)/100))</f>
        <v>1.7567227041688782</v>
      </c>
      <c r="Q7" s="7">
        <f ca="1">VLOOKUP($A7,'RES installed'!$A$2:$C$6,3,FALSE)*(AVERAGE('[1]Profiles, RES, Summer'!Q$2:Q$4)*(RANDBETWEEN(95,105)/100))</f>
        <v>0.90351028590095606</v>
      </c>
      <c r="R7" s="7">
        <f ca="1">VLOOKUP($A7,'RES installed'!$A$2:$C$6,3,FALSE)*(AVERAGE('[1]Profiles, RES, Summer'!R$2:R$4)*(RANDBETWEEN(95,105)/100))</f>
        <v>0.21247278165859385</v>
      </c>
      <c r="S7" s="7">
        <f ca="1">VLOOKUP($A7,'RES installed'!$A$2:$C$6,3,FALSE)*(AVERAGE('[1]Profiles, RES, Summer'!S$2:S$4)*(RANDBETWEEN(95,105)/100))</f>
        <v>1.3829309018616579E-3</v>
      </c>
      <c r="T7" s="7">
        <f ca="1">VLOOKUP($A7,'RES installed'!$A$2:$C$6,3,FALSE)*(AVERAGE('[1]Profiles, RES, Summer'!T$2:T$4)*(RANDBETWEEN(95,105)/100))</f>
        <v>2.2556999177105239E-4</v>
      </c>
      <c r="U7" s="7">
        <f ca="1">VLOOKUP($A7,'RES installed'!$A$2:$C$6,3,FALSE)*(AVERAGE('[1]Profiles, RES, Summer'!U$2:U$4)*(RANDBETWEEN(95,105)/100))</f>
        <v>6.0423386211941118E-5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2.3998142076502733E-5</v>
      </c>
      <c r="D3" s="7">
        <f ca="1">VLOOKUP($A3,'RES installed'!$A$2:$C$6,3,FALSE)*(AVERAGE('[1]Profiles, RES, Summer'!D$2:D$4)*(RANDBETWEEN(95,105)/100))</f>
        <v>1.2776648075340586E-5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2.1353214580087234E-2</v>
      </c>
      <c r="J3" s="7">
        <f ca="1">VLOOKUP($A3,'RES installed'!$A$2:$C$6,3,FALSE)*(AVERAGE('[1]Profiles, RES, Summer'!J$2:J$4)*(RANDBETWEEN(95,105)/100))</f>
        <v>0.43279726084061382</v>
      </c>
      <c r="K3" s="7">
        <f ca="1">VLOOKUP($A3,'RES installed'!$A$2:$C$6,3,FALSE)*(AVERAGE('[1]Profiles, RES, Summer'!K$2:K$4)*(RANDBETWEEN(95,105)/100))</f>
        <v>1.046333252501493</v>
      </c>
      <c r="L3" s="7">
        <f ca="1">VLOOKUP($A3,'RES installed'!$A$2:$C$6,3,FALSE)*(AVERAGE('[1]Profiles, RES, Summer'!L$2:L$4)*(RANDBETWEEN(95,105)/100))</f>
        <v>1.4534254004213432</v>
      </c>
      <c r="M3" s="7">
        <f ca="1">VLOOKUP($A3,'RES installed'!$A$2:$C$6,3,FALSE)*(AVERAGE('[1]Profiles, RES, Summer'!M$2:M$4)*(RANDBETWEEN(95,105)/100))</f>
        <v>1.5350071138153862</v>
      </c>
      <c r="N3" s="7">
        <f ca="1">VLOOKUP($A3,'RES installed'!$A$2:$C$6,3,FALSE)*(AVERAGE('[1]Profiles, RES, Summer'!N$2:N$4)*(RANDBETWEEN(95,105)/100))</f>
        <v>1.6674890961468525</v>
      </c>
      <c r="O3" s="7">
        <f ca="1">VLOOKUP($A3,'RES installed'!$A$2:$C$6,3,FALSE)*(AVERAGE('[1]Profiles, RES, Summer'!O$2:O$4)*(RANDBETWEEN(95,105)/100))</f>
        <v>1.4746210648952083</v>
      </c>
      <c r="P3" s="7">
        <f ca="1">VLOOKUP($A3,'RES installed'!$A$2:$C$6,3,FALSE)*(AVERAGE('[1]Profiles, RES, Summer'!P$2:P$4)*(RANDBETWEEN(95,105)/100))</f>
        <v>1.159666621706253</v>
      </c>
      <c r="Q3" s="7">
        <f ca="1">VLOOKUP($A3,'RES installed'!$A$2:$C$6,3,FALSE)*(AVERAGE('[1]Profiles, RES, Summer'!Q$2:Q$4)*(RANDBETWEEN(95,105)/100))</f>
        <v>0.62717896134705542</v>
      </c>
      <c r="R3" s="7">
        <f ca="1">VLOOKUP($A3,'RES installed'!$A$2:$C$6,3,FALSE)*(AVERAGE('[1]Profiles, RES, Summer'!R$2:R$4)*(RANDBETWEEN(95,105)/100))</f>
        <v>0.13470496614956604</v>
      </c>
      <c r="S3" s="7">
        <f ca="1">VLOOKUP($A3,'RES installed'!$A$2:$C$6,3,FALSE)*(AVERAGE('[1]Profiles, RES, Summer'!S$2:S$4)*(RANDBETWEEN(95,105)/100))</f>
        <v>8.9561239358659751E-4</v>
      </c>
      <c r="T3" s="7">
        <f ca="1">VLOOKUP($A3,'RES installed'!$A$2:$C$6,3,FALSE)*(AVERAGE('[1]Profiles, RES, Summer'!T$2:T$4)*(RANDBETWEEN(95,105)/100))</f>
        <v>1.4286099478833317E-4</v>
      </c>
      <c r="U3" s="7">
        <f ca="1">VLOOKUP($A3,'RES installed'!$A$2:$C$6,3,FALSE)*(AVERAGE('[1]Profiles, RES, Summer'!U$2:U$4)*(RANDBETWEEN(95,105)/100))</f>
        <v>4.1064437231416293E-5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1.9923178143200322</v>
      </c>
      <c r="F4" s="9">
        <f ca="1">VLOOKUP($A4,'RES installed'!$A$2:$C$6,3,FALSE)*(AVERAGE('[1]Profiles, RES, Summer'!F$5:F$7)*(RANDBETWEEN(95,105)/100))</f>
        <v>1.6874303204877728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1.1613657228993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1.2809725549056319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1.4182905222189757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3.5997213114754103E-5</v>
      </c>
      <c r="D5" s="7">
        <f ca="1">VLOOKUP($A5,'RES installed'!$A$2:$C$6,3,FALSE)*(AVERAGE('[1]Profiles, RES, Summer'!D$2:D$4)*(RANDBETWEEN(95,105)/100))</f>
        <v>1.9362549145103775E-5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3.1078441022503199E-2</v>
      </c>
      <c r="J5" s="7">
        <f ca="1">VLOOKUP($A5,'RES installed'!$A$2:$C$6,3,FALSE)*(AVERAGE('[1]Profiles, RES, Summer'!J$2:J$4)*(RANDBETWEEN(95,105)/100))</f>
        <v>0.68198356253672476</v>
      </c>
      <c r="K5" s="7">
        <f ca="1">VLOOKUP($A5,'RES installed'!$A$2:$C$6,3,FALSE)*(AVERAGE('[1]Profiles, RES, Summer'!K$2:K$4)*(RANDBETWEEN(95,105)/100))</f>
        <v>1.6180411121157108</v>
      </c>
      <c r="L5" s="7">
        <f ca="1">VLOOKUP($A5,'RES installed'!$A$2:$C$6,3,FALSE)*(AVERAGE('[1]Profiles, RES, Summer'!L$2:L$4)*(RANDBETWEEN(95,105)/100))</f>
        <v>2.1147339576130544</v>
      </c>
      <c r="M5" s="7">
        <f ca="1">VLOOKUP($A5,'RES installed'!$A$2:$C$6,3,FALSE)*(AVERAGE('[1]Profiles, RES, Summer'!M$2:M$4)*(RANDBETWEEN(95,105)/100))</f>
        <v>2.4224331014899065</v>
      </c>
      <c r="N5" s="7">
        <f ca="1">VLOOKUP($A5,'RES installed'!$A$2:$C$6,3,FALSE)*(AVERAGE('[1]Profiles, RES, Summer'!N$2:N$4)*(RANDBETWEEN(95,105)/100))</f>
        <v>2.5264986305255341</v>
      </c>
      <c r="O5" s="7">
        <f ca="1">VLOOKUP($A5,'RES installed'!$A$2:$C$6,3,FALSE)*(AVERAGE('[1]Profiles, RES, Summer'!O$2:O$4)*(RANDBETWEEN(95,105)/100))</f>
        <v>2.2340509133162403</v>
      </c>
      <c r="P5" s="7">
        <f ca="1">VLOOKUP($A5,'RES installed'!$A$2:$C$6,3,FALSE)*(AVERAGE('[1]Profiles, RES, Summer'!P$2:P$4)*(RANDBETWEEN(95,105)/100))</f>
        <v>1.6361633029023865</v>
      </c>
      <c r="Q5" s="7">
        <f ca="1">VLOOKUP($A5,'RES installed'!$A$2:$C$6,3,FALSE)*(AVERAGE('[1]Profiles, RES, Summer'!Q$2:Q$4)*(RANDBETWEEN(95,105)/100))</f>
        <v>0.9128248249308627</v>
      </c>
      <c r="R5" s="7">
        <f ca="1">VLOOKUP($A5,'RES installed'!$A$2:$C$6,3,FALSE)*(AVERAGE('[1]Profiles, RES, Summer'!R$2:R$4)*(RANDBETWEEN(95,105)/100))</f>
        <v>0.21038971517174487</v>
      </c>
      <c r="S5" s="7">
        <f ca="1">VLOOKUP($A5,'RES installed'!$A$2:$C$6,3,FALSE)*(AVERAGE('[1]Profiles, RES, Summer'!S$2:S$4)*(RANDBETWEEN(95,105)/100))</f>
        <v>1.2512231969224524E-3</v>
      </c>
      <c r="T5" s="7">
        <f ca="1">VLOOKUP($A5,'RES installed'!$A$2:$C$6,3,FALSE)*(AVERAGE('[1]Profiles, RES, Summer'!T$2:T$4)*(RANDBETWEEN(95,105)/100))</f>
        <v>2.36848491359605E-4</v>
      </c>
      <c r="U5" s="7">
        <f ca="1">VLOOKUP($A5,'RES installed'!$A$2:$C$6,3,FALSE)*(AVERAGE('[1]Profiles, RES, Summer'!U$2:U$4)*(RANDBETWEEN(95,105)/100))</f>
        <v>6.101002102953277E-5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3.3228196721311469E-5</v>
      </c>
      <c r="D6" s="7">
        <f ca="1">VLOOKUP($A6,'RES installed'!$A$2:$C$6,3,FALSE)*(AVERAGE('[1]Profiles, RES, Summer'!D$2:D$4)*(RANDBETWEEN(95,105)/100))</f>
        <v>1.8769818048825087E-5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3.3298329666967719E-2</v>
      </c>
      <c r="J6" s="7">
        <f ca="1">VLOOKUP($A6,'RES installed'!$A$2:$C$6,3,FALSE)*(AVERAGE('[1]Profiles, RES, Summer'!J$2:J$4)*(RANDBETWEEN(95,105)/100))</f>
        <v>0.6491958912609207</v>
      </c>
      <c r="K6" s="7">
        <f ca="1">VLOOKUP($A6,'RES installed'!$A$2:$C$6,3,FALSE)*(AVERAGE('[1]Profiles, RES, Summer'!K$2:K$4)*(RANDBETWEEN(95,105)/100))</f>
        <v>1.537139056509925</v>
      </c>
      <c r="L6" s="7">
        <f ca="1">VLOOKUP($A6,'RES installed'!$A$2:$C$6,3,FALSE)*(AVERAGE('[1]Profiles, RES, Summer'!L$2:L$4)*(RANDBETWEEN(95,105)/100))</f>
        <v>2.1583367196256944</v>
      </c>
      <c r="M6" s="7">
        <f ca="1">VLOOKUP($A6,'RES installed'!$A$2:$C$6,3,FALSE)*(AVERAGE('[1]Profiles, RES, Summer'!M$2:M$4)*(RANDBETWEEN(95,105)/100))</f>
        <v>2.4224331014899065</v>
      </c>
      <c r="N6" s="7">
        <f ca="1">VLOOKUP($A6,'RES installed'!$A$2:$C$6,3,FALSE)*(AVERAGE('[1]Profiles, RES, Summer'!N$2:N$4)*(RANDBETWEEN(95,105)/100))</f>
        <v>2.6275585757465558</v>
      </c>
      <c r="O6" s="7">
        <f ca="1">VLOOKUP($A6,'RES installed'!$A$2:$C$6,3,FALSE)*(AVERAGE('[1]Profiles, RES, Summer'!O$2:O$4)*(RANDBETWEEN(95,105)/100))</f>
        <v>2.1898122813693846</v>
      </c>
      <c r="P6" s="7">
        <f ca="1">VLOOKUP($A6,'RES installed'!$A$2:$C$6,3,FALSE)*(AVERAGE('[1]Profiles, RES, Summer'!P$2:P$4)*(RANDBETWEEN(95,105)/100))</f>
        <v>1.687831617730883</v>
      </c>
      <c r="Q6" s="7">
        <f ca="1">VLOOKUP($A6,'RES installed'!$A$2:$C$6,3,FALSE)*(AVERAGE('[1]Profiles, RES, Summer'!Q$2:Q$4)*(RANDBETWEEN(95,105)/100))</f>
        <v>0.95008298105048994</v>
      </c>
      <c r="R6" s="7">
        <f ca="1">VLOOKUP($A6,'RES installed'!$A$2:$C$6,3,FALSE)*(AVERAGE('[1]Profiles, RES, Summer'!R$2:R$4)*(RANDBETWEEN(95,105)/100))</f>
        <v>0.21872198111914071</v>
      </c>
      <c r="S6" s="7">
        <f ca="1">VLOOKUP($A6,'RES installed'!$A$2:$C$6,3,FALSE)*(AVERAGE('[1]Profiles, RES, Summer'!S$2:S$4)*(RANDBETWEEN(95,105)/100))</f>
        <v>1.2643939674163731E-3</v>
      </c>
      <c r="T6" s="7">
        <f ca="1">VLOOKUP($A6,'RES installed'!$A$2:$C$6,3,FALSE)*(AVERAGE('[1]Profiles, RES, Summer'!T$2:T$4)*(RANDBETWEEN(95,105)/100))</f>
        <v>2.36848491359605E-4</v>
      </c>
      <c r="U6" s="7">
        <f ca="1">VLOOKUP($A6,'RES installed'!$A$2:$C$6,3,FALSE)*(AVERAGE('[1]Profiles, RES, Summer'!U$2:U$4)*(RANDBETWEEN(95,105)/100))</f>
        <v>5.9836751394349452E-5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3.5304959016393445E-5</v>
      </c>
      <c r="D7" s="7">
        <f ca="1">VLOOKUP($A7,'RES installed'!$A$2:$C$6,3,FALSE)*(AVERAGE('[1]Profiles, RES, Summer'!D$2:D$4)*(RANDBETWEEN(95,105)/100))</f>
        <v>2.0745588369754046E-5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3.2664075768549281E-2</v>
      </c>
      <c r="J7" s="7">
        <f ca="1">VLOOKUP($A7,'RES installed'!$A$2:$C$6,3,FALSE)*(AVERAGE('[1]Profiles, RES, Summer'!J$2:J$4)*(RANDBETWEEN(95,105)/100))</f>
        <v>0.66231095977124232</v>
      </c>
      <c r="K7" s="7">
        <f ca="1">VLOOKUP($A7,'RES installed'!$A$2:$C$6,3,FALSE)*(AVERAGE('[1]Profiles, RES, Summer'!K$2:K$4)*(RANDBETWEEN(95,105)/100))</f>
        <v>1.6180411121157108</v>
      </c>
      <c r="L7" s="7">
        <f ca="1">VLOOKUP($A7,'RES installed'!$A$2:$C$6,3,FALSE)*(AVERAGE('[1]Profiles, RES, Summer'!L$2:L$4)*(RANDBETWEEN(95,105)/100))</f>
        <v>2.2237408626446551</v>
      </c>
      <c r="M7" s="7">
        <f ca="1">VLOOKUP($A7,'RES installed'!$A$2:$C$6,3,FALSE)*(AVERAGE('[1]Profiles, RES, Summer'!M$2:M$4)*(RANDBETWEEN(95,105)/100))</f>
        <v>2.4464175876432721</v>
      </c>
      <c r="N7" s="7">
        <f ca="1">VLOOKUP($A7,'RES installed'!$A$2:$C$6,3,FALSE)*(AVERAGE('[1]Profiles, RES, Summer'!N$2:N$4)*(RANDBETWEEN(95,105)/100))</f>
        <v>2.4254386853045125</v>
      </c>
      <c r="O7" s="7">
        <f ca="1">VLOOKUP($A7,'RES installed'!$A$2:$C$6,3,FALSE)*(AVERAGE('[1]Profiles, RES, Summer'!O$2:O$4)*(RANDBETWEEN(95,105)/100))</f>
        <v>2.2782895452630969</v>
      </c>
      <c r="P7" s="7">
        <f ca="1">VLOOKUP($A7,'RES installed'!$A$2:$C$6,3,FALSE)*(AVERAGE('[1]Profiles, RES, Summer'!P$2:P$4)*(RANDBETWEEN(95,105)/100))</f>
        <v>1.6533860745118854</v>
      </c>
      <c r="Q7" s="7">
        <f ca="1">VLOOKUP($A7,'RES installed'!$A$2:$C$6,3,FALSE)*(AVERAGE('[1]Profiles, RES, Summer'!Q$2:Q$4)*(RANDBETWEEN(95,105)/100))</f>
        <v>0.93145390299067632</v>
      </c>
      <c r="R7" s="7">
        <f ca="1">VLOOKUP($A7,'RES installed'!$A$2:$C$6,3,FALSE)*(AVERAGE('[1]Profiles, RES, Summer'!R$2:R$4)*(RANDBETWEEN(95,105)/100))</f>
        <v>0.21663891463229176</v>
      </c>
      <c r="S7" s="7">
        <f ca="1">VLOOKUP($A7,'RES installed'!$A$2:$C$6,3,FALSE)*(AVERAGE('[1]Profiles, RES, Summer'!S$2:S$4)*(RANDBETWEEN(95,105)/100))</f>
        <v>1.290735508404214E-3</v>
      </c>
      <c r="T7" s="7">
        <f ca="1">VLOOKUP($A7,'RES installed'!$A$2:$C$6,3,FALSE)*(AVERAGE('[1]Profiles, RES, Summer'!T$2:T$4)*(RANDBETWEEN(95,105)/100))</f>
        <v>2.3459279144189449E-4</v>
      </c>
      <c r="U7" s="7">
        <f ca="1">VLOOKUP($A7,'RES installed'!$A$2:$C$6,3,FALSE)*(AVERAGE('[1]Profiles, RES, Summer'!U$2:U$4)*(RANDBETWEEN(95,105)/100))</f>
        <v>5.8076846941574467E-5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2.2152131147540982E-5</v>
      </c>
      <c r="D3" s="7">
        <f ca="1">VLOOKUP($A3,'RES installed'!$A$2:$C$6,3,FALSE)*(AVERAGE('[1]Profiles, RES, Summer'!D$2:D$4)*(RANDBETWEEN(95,105)/100))</f>
        <v>1.356695620371217E-5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2.0296124749389844E-2</v>
      </c>
      <c r="J3" s="7">
        <f ca="1">VLOOKUP($A3,'RES installed'!$A$2:$C$6,3,FALSE)*(AVERAGE('[1]Profiles, RES, Summer'!J$2:J$4)*(RANDBETWEEN(95,105)/100))</f>
        <v>0.43279726084061382</v>
      </c>
      <c r="K3" s="7">
        <f ca="1">VLOOKUP($A3,'RES installed'!$A$2:$C$6,3,FALSE)*(AVERAGE('[1]Profiles, RES, Summer'!K$2:K$4)*(RANDBETWEEN(95,105)/100))</f>
        <v>1.1002679562386835</v>
      </c>
      <c r="L3" s="7">
        <f ca="1">VLOOKUP($A3,'RES installed'!$A$2:$C$6,3,FALSE)*(AVERAGE('[1]Profiles, RES, Summer'!L$2:L$4)*(RANDBETWEEN(95,105)/100))</f>
        <v>1.5260966704424104</v>
      </c>
      <c r="M3" s="7">
        <f ca="1">VLOOKUP($A3,'RES installed'!$A$2:$C$6,3,FALSE)*(AVERAGE('[1]Profiles, RES, Summer'!M$2:M$4)*(RANDBETWEEN(95,105)/100))</f>
        <v>1.614955400993271</v>
      </c>
      <c r="N3" s="7">
        <f ca="1">VLOOKUP($A3,'RES installed'!$A$2:$C$6,3,FALSE)*(AVERAGE('[1]Profiles, RES, Summer'!N$2:N$4)*(RANDBETWEEN(95,105)/100))</f>
        <v>1.6001157993328381</v>
      </c>
      <c r="O3" s="7">
        <f ca="1">VLOOKUP($A3,'RES installed'!$A$2:$C$6,3,FALSE)*(AVERAGE('[1]Profiles, RES, Summer'!O$2:O$4)*(RANDBETWEEN(95,105)/100))</f>
        <v>1.4893672755441603</v>
      </c>
      <c r="P3" s="7">
        <f ca="1">VLOOKUP($A3,'RES installed'!$A$2:$C$6,3,FALSE)*(AVERAGE('[1]Profiles, RES, Summer'!P$2:P$4)*(RANDBETWEEN(95,105)/100))</f>
        <v>1.1941121649252506</v>
      </c>
      <c r="Q3" s="7">
        <f ca="1">VLOOKUP($A3,'RES installed'!$A$2:$C$6,3,FALSE)*(AVERAGE('[1]Profiles, RES, Summer'!Q$2:Q$4)*(RANDBETWEEN(95,105)/100))</f>
        <v>0.58992080522742829</v>
      </c>
      <c r="R3" s="7">
        <f ca="1">VLOOKUP($A3,'RES installed'!$A$2:$C$6,3,FALSE)*(AVERAGE('[1]Profiles, RES, Summer'!R$2:R$4)*(RANDBETWEEN(95,105)/100))</f>
        <v>0.1333162551583334</v>
      </c>
      <c r="S3" s="7">
        <f ca="1">VLOOKUP($A3,'RES installed'!$A$2:$C$6,3,FALSE)*(AVERAGE('[1]Profiles, RES, Summer'!S$2:S$4)*(RANDBETWEEN(95,105)/100))</f>
        <v>8.4292931161091531E-4</v>
      </c>
      <c r="T3" s="7">
        <f ca="1">VLOOKUP($A3,'RES installed'!$A$2:$C$6,3,FALSE)*(AVERAGE('[1]Profiles, RES, Summer'!T$2:T$4)*(RANDBETWEEN(95,105)/100))</f>
        <v>1.5188379445917527E-4</v>
      </c>
      <c r="U3" s="7">
        <f ca="1">VLOOKUP($A3,'RES installed'!$A$2:$C$6,3,FALSE)*(AVERAGE('[1]Profiles, RES, Summer'!U$2:U$4)*(RANDBETWEEN(95,105)/100))</f>
        <v>4.1064437231416293E-5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1.9520689695862938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1.5224512142938278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1.5843246476794182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3.3920450819672128E-5</v>
      </c>
      <c r="D5" s="7">
        <f ca="1">VLOOKUP($A5,'RES installed'!$A$2:$C$6,3,FALSE)*(AVERAGE('[1]Profiles, RES, Summer'!D$2:D$4)*(RANDBETWEEN(95,105)/100))</f>
        <v>2.0350434305568254E-5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3.2029821870130849E-2</v>
      </c>
      <c r="J5" s="7">
        <f ca="1">VLOOKUP($A5,'RES installed'!$A$2:$C$6,3,FALSE)*(AVERAGE('[1]Profiles, RES, Summer'!J$2:J$4)*(RANDBETWEEN(95,105)/100))</f>
        <v>0.64263835700575989</v>
      </c>
      <c r="K5" s="7">
        <f ca="1">VLOOKUP($A5,'RES installed'!$A$2:$C$6,3,FALSE)*(AVERAGE('[1]Profiles, RES, Summer'!K$2:K$4)*(RANDBETWEEN(95,105)/100))</f>
        <v>1.6180411121157108</v>
      </c>
      <c r="L5" s="7">
        <f ca="1">VLOOKUP($A5,'RES installed'!$A$2:$C$6,3,FALSE)*(AVERAGE('[1]Profiles, RES, Summer'!L$2:L$4)*(RANDBETWEEN(95,105)/100))</f>
        <v>2.2891450056636158</v>
      </c>
      <c r="M5" s="7">
        <f ca="1">VLOOKUP($A5,'RES installed'!$A$2:$C$6,3,FALSE)*(AVERAGE('[1]Profiles, RES, Summer'!M$2:M$4)*(RANDBETWEEN(95,105)/100))</f>
        <v>2.4464175876432721</v>
      </c>
      <c r="N5" s="7">
        <f ca="1">VLOOKUP($A5,'RES installed'!$A$2:$C$6,3,FALSE)*(AVERAGE('[1]Profiles, RES, Summer'!N$2:N$4)*(RANDBETWEEN(95,105)/100))</f>
        <v>2.4254386853045125</v>
      </c>
      <c r="O5" s="7">
        <f ca="1">VLOOKUP($A5,'RES installed'!$A$2:$C$6,3,FALSE)*(AVERAGE('[1]Profiles, RES, Summer'!O$2:O$4)*(RANDBETWEEN(95,105)/100))</f>
        <v>2.1234543334491001</v>
      </c>
      <c r="P5" s="7">
        <f ca="1">VLOOKUP($A5,'RES installed'!$A$2:$C$6,3,FALSE)*(AVERAGE('[1]Profiles, RES, Summer'!P$2:P$4)*(RANDBETWEEN(95,105)/100))</f>
        <v>1.687831617730883</v>
      </c>
      <c r="Q5" s="7">
        <f ca="1">VLOOKUP($A5,'RES installed'!$A$2:$C$6,3,FALSE)*(AVERAGE('[1]Profiles, RES, Summer'!Q$2:Q$4)*(RANDBETWEEN(95,105)/100))</f>
        <v>0.95008298105048994</v>
      </c>
      <c r="R5" s="7">
        <f ca="1">VLOOKUP($A5,'RES installed'!$A$2:$C$6,3,FALSE)*(AVERAGE('[1]Profiles, RES, Summer'!R$2:R$4)*(RANDBETWEEN(95,105)/100))</f>
        <v>0.21247278165859385</v>
      </c>
      <c r="S5" s="7">
        <f ca="1">VLOOKUP($A5,'RES installed'!$A$2:$C$6,3,FALSE)*(AVERAGE('[1]Profiles, RES, Summer'!S$2:S$4)*(RANDBETWEEN(95,105)/100))</f>
        <v>1.3829309018616579E-3</v>
      </c>
      <c r="T5" s="7">
        <f ca="1">VLOOKUP($A5,'RES installed'!$A$2:$C$6,3,FALSE)*(AVERAGE('[1]Profiles, RES, Summer'!T$2:T$4)*(RANDBETWEEN(95,105)/100))</f>
        <v>2.36848491359605E-4</v>
      </c>
      <c r="U5" s="7">
        <f ca="1">VLOOKUP($A5,'RES installed'!$A$2:$C$6,3,FALSE)*(AVERAGE('[1]Profiles, RES, Summer'!U$2:U$4)*(RANDBETWEEN(95,105)/100))</f>
        <v>6.0423386211941118E-5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3.565108606557377E-5</v>
      </c>
      <c r="D6" s="7">
        <f ca="1">VLOOKUP($A6,'RES installed'!$A$2:$C$6,3,FALSE)*(AVERAGE('[1]Profiles, RES, Summer'!D$2:D$4)*(RANDBETWEEN(95,105)/100))</f>
        <v>1.9560126177196671E-5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3.1078441022503199E-2</v>
      </c>
      <c r="J6" s="7">
        <f ca="1">VLOOKUP($A6,'RES installed'!$A$2:$C$6,3,FALSE)*(AVERAGE('[1]Profiles, RES, Summer'!J$2:J$4)*(RANDBETWEEN(95,105)/100))</f>
        <v>0.63608082275059907</v>
      </c>
      <c r="K6" s="7">
        <f ca="1">VLOOKUP($A6,'RES installed'!$A$2:$C$6,3,FALSE)*(AVERAGE('[1]Profiles, RES, Summer'!K$2:K$4)*(RANDBETWEEN(95,105)/100))</f>
        <v>1.5856802898733964</v>
      </c>
      <c r="L6" s="7">
        <f ca="1">VLOOKUP($A6,'RES installed'!$A$2:$C$6,3,FALSE)*(AVERAGE('[1]Profiles, RES, Summer'!L$2:L$4)*(RANDBETWEEN(95,105)/100))</f>
        <v>2.1801381006320146</v>
      </c>
      <c r="M6" s="7">
        <f ca="1">VLOOKUP($A6,'RES installed'!$A$2:$C$6,3,FALSE)*(AVERAGE('[1]Profiles, RES, Summer'!M$2:M$4)*(RANDBETWEEN(95,105)/100))</f>
        <v>2.4943865599500028</v>
      </c>
      <c r="N6" s="7">
        <f ca="1">VLOOKUP($A6,'RES installed'!$A$2:$C$6,3,FALSE)*(AVERAGE('[1]Profiles, RES, Summer'!N$2:N$4)*(RANDBETWEEN(95,105)/100))</f>
        <v>2.4759686579150233</v>
      </c>
      <c r="O6" s="7">
        <f ca="1">VLOOKUP($A6,'RES installed'!$A$2:$C$6,3,FALSE)*(AVERAGE('[1]Profiles, RES, Summer'!O$2:O$4)*(RANDBETWEEN(95,105)/100))</f>
        <v>2.1455736494225279</v>
      </c>
      <c r="P6" s="7">
        <f ca="1">VLOOKUP($A6,'RES installed'!$A$2:$C$6,3,FALSE)*(AVERAGE('[1]Profiles, RES, Summer'!P$2:P$4)*(RANDBETWEEN(95,105)/100))</f>
        <v>1.773945475778377</v>
      </c>
      <c r="Q6" s="7">
        <f ca="1">VLOOKUP($A6,'RES installed'!$A$2:$C$6,3,FALSE)*(AVERAGE('[1]Profiles, RES, Summer'!Q$2:Q$4)*(RANDBETWEEN(95,105)/100))</f>
        <v>0.9780265981402102</v>
      </c>
      <c r="R6" s="7">
        <f ca="1">VLOOKUP($A6,'RES installed'!$A$2:$C$6,3,FALSE)*(AVERAGE('[1]Profiles, RES, Summer'!R$2:R$4)*(RANDBETWEEN(95,105)/100))</f>
        <v>0.21247278165859385</v>
      </c>
      <c r="S6" s="7">
        <f ca="1">VLOOKUP($A6,'RES installed'!$A$2:$C$6,3,FALSE)*(AVERAGE('[1]Profiles, RES, Summer'!S$2:S$4)*(RANDBETWEEN(95,105)/100))</f>
        <v>1.3829309018616579E-3</v>
      </c>
      <c r="T6" s="7">
        <f ca="1">VLOOKUP($A6,'RES installed'!$A$2:$C$6,3,FALSE)*(AVERAGE('[1]Profiles, RES, Summer'!T$2:T$4)*(RANDBETWEEN(95,105)/100))</f>
        <v>2.3008139160647341E-4</v>
      </c>
      <c r="U6" s="7">
        <f ca="1">VLOOKUP($A6,'RES installed'!$A$2:$C$6,3,FALSE)*(AVERAGE('[1]Profiles, RES, Summer'!U$2:U$4)*(RANDBETWEEN(95,105)/100))</f>
        <v>6.0423386211941118E-5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3.6343340163934429E-5</v>
      </c>
      <c r="D7" s="7">
        <f ca="1">VLOOKUP($A7,'RES installed'!$A$2:$C$6,3,FALSE)*(AVERAGE('[1]Profiles, RES, Summer'!D$2:D$4)*(RANDBETWEEN(95,105)/100))</f>
        <v>1.8967395080917983E-5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3.0127060174875549E-2</v>
      </c>
      <c r="J7" s="7">
        <f ca="1">VLOOKUP($A7,'RES installed'!$A$2:$C$6,3,FALSE)*(AVERAGE('[1]Profiles, RES, Summer'!J$2:J$4)*(RANDBETWEEN(95,105)/100))</f>
        <v>0.64263835700575989</v>
      </c>
      <c r="K7" s="7">
        <f ca="1">VLOOKUP($A7,'RES installed'!$A$2:$C$6,3,FALSE)*(AVERAGE('[1]Profiles, RES, Summer'!K$2:K$4)*(RANDBETWEEN(95,105)/100))</f>
        <v>1.6180411121157108</v>
      </c>
      <c r="L7" s="7">
        <f ca="1">VLOOKUP($A7,'RES installed'!$A$2:$C$6,3,FALSE)*(AVERAGE('[1]Profiles, RES, Summer'!L$2:L$4)*(RANDBETWEEN(95,105)/100))</f>
        <v>2.2237408626446551</v>
      </c>
      <c r="M7" s="7">
        <f ca="1">VLOOKUP($A7,'RES installed'!$A$2:$C$6,3,FALSE)*(AVERAGE('[1]Profiles, RES, Summer'!M$2:M$4)*(RANDBETWEEN(95,105)/100))</f>
        <v>2.5183710461033684</v>
      </c>
      <c r="N7" s="7">
        <f ca="1">VLOOKUP($A7,'RES installed'!$A$2:$C$6,3,FALSE)*(AVERAGE('[1]Profiles, RES, Summer'!N$2:N$4)*(RANDBETWEEN(95,105)/100))</f>
        <v>2.4507036716097681</v>
      </c>
      <c r="O7" s="7">
        <f ca="1">VLOOKUP($A7,'RES installed'!$A$2:$C$6,3,FALSE)*(AVERAGE('[1]Profiles, RES, Summer'!O$2:O$4)*(RANDBETWEEN(95,105)/100))</f>
        <v>2.3004088612365248</v>
      </c>
      <c r="P7" s="7">
        <f ca="1">VLOOKUP($A7,'RES installed'!$A$2:$C$6,3,FALSE)*(AVERAGE('[1]Profiles, RES, Summer'!P$2:P$4)*(RANDBETWEEN(95,105)/100))</f>
        <v>1.8083910189973746</v>
      </c>
      <c r="Q7" s="7">
        <f ca="1">VLOOKUP($A7,'RES installed'!$A$2:$C$6,3,FALSE)*(AVERAGE('[1]Profiles, RES, Summer'!Q$2:Q$4)*(RANDBETWEEN(95,105)/100))</f>
        <v>0.94076844202058307</v>
      </c>
      <c r="R7" s="7">
        <f ca="1">VLOOKUP($A7,'RES installed'!$A$2:$C$6,3,FALSE)*(AVERAGE('[1]Profiles, RES, Summer'!R$2:R$4)*(RANDBETWEEN(95,105)/100))</f>
        <v>0.20205744922434904</v>
      </c>
      <c r="S7" s="7">
        <f ca="1">VLOOKUP($A7,'RES installed'!$A$2:$C$6,3,FALSE)*(AVERAGE('[1]Profiles, RES, Summer'!S$2:S$4)*(RANDBETWEEN(95,105)/100))</f>
        <v>1.3434185903798963E-3</v>
      </c>
      <c r="T7" s="7">
        <f ca="1">VLOOKUP($A7,'RES installed'!$A$2:$C$6,3,FALSE)*(AVERAGE('[1]Profiles, RES, Summer'!T$2:T$4)*(RANDBETWEEN(95,105)/100))</f>
        <v>2.278256916887629E-4</v>
      </c>
      <c r="U7" s="7">
        <f ca="1">VLOOKUP($A7,'RES installed'!$A$2:$C$6,3,FALSE)*(AVERAGE('[1]Profiles, RES, Summer'!U$2:U$4)*(RANDBETWEEN(95,105)/100))</f>
        <v>5.7490212123982808E-5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M33" sqref="M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2.2743863896237491</v>
      </c>
      <c r="C2" s="4">
        <f>'[1]FL Profiles'!C2*Main!$B$6</f>
        <v>2.3502547827362492</v>
      </c>
      <c r="D2" s="4">
        <f>'[1]FL Profiles'!D2*Main!$B$6</f>
        <v>2.1045152069962492</v>
      </c>
      <c r="E2" s="4">
        <f>'[1]FL Profiles'!E2*Main!$B$6</f>
        <v>1.9947836042749993</v>
      </c>
      <c r="F2" s="4">
        <f>'[1]FL Profiles'!F2*Main!$B$6</f>
        <v>1.6343162145599992</v>
      </c>
      <c r="G2" s="4">
        <f>'[1]FL Profiles'!G2*Main!$B$6</f>
        <v>1.3870962799299995</v>
      </c>
      <c r="H2" s="4">
        <f>'[1]FL Profiles'!H2*Main!$B$6</f>
        <v>1.6963062430787494</v>
      </c>
      <c r="I2" s="4">
        <f>'[1]FL Profiles'!I2*Main!$B$6</f>
        <v>0.29459141910999986</v>
      </c>
      <c r="J2" s="4">
        <f>'[1]FL Profiles'!J2*Main!$B$6</f>
        <v>0.25906280574999996</v>
      </c>
      <c r="K2" s="4">
        <f>'[1]FL Profiles'!K2*Main!$B$6</f>
        <v>0.37767656181124987</v>
      </c>
      <c r="L2" s="4">
        <f>'[1]FL Profiles'!L2*Main!$B$6</f>
        <v>0.2224239232224999</v>
      </c>
      <c r="M2" s="4">
        <f>'[1]FL Profiles'!M2*Main!$B$6</f>
        <v>0.27793738159749992</v>
      </c>
      <c r="N2" s="4">
        <f>'[1]FL Profiles'!N2*Main!$B$6</f>
        <v>0.44281235297124982</v>
      </c>
      <c r="O2" s="4">
        <f>'[1]FL Profiles'!O2*Main!$B$6</f>
        <v>0.81586279325124977</v>
      </c>
      <c r="P2" s="4">
        <f>'[1]FL Profiles'!P2*Main!$B$6</f>
        <v>0.87045102731999957</v>
      </c>
      <c r="Q2" s="4">
        <f>'[1]FL Profiles'!Q2*Main!$B$6</f>
        <v>0.85601752814249965</v>
      </c>
      <c r="R2" s="4">
        <f>'[1]FL Profiles'!R2*Main!$B$6</f>
        <v>0.48019141494374984</v>
      </c>
      <c r="S2" s="4">
        <f>'[1]FL Profiles'!S2*Main!$B$6</f>
        <v>0.97814713656749952</v>
      </c>
      <c r="T2" s="4">
        <f>'[1]FL Profiles'!T2*Main!$B$6</f>
        <v>0.57400915959749976</v>
      </c>
      <c r="U2" s="4">
        <f>'[1]FL Profiles'!U2*Main!$B$6</f>
        <v>0.40358284238624981</v>
      </c>
      <c r="V2" s="4">
        <f>'[1]FL Profiles'!V2*Main!$B$6</f>
        <v>0.6128685804599997</v>
      </c>
      <c r="W2" s="4">
        <f>'[1]FL Profiles'!W2*Main!$B$6</f>
        <v>0.37878683097874982</v>
      </c>
      <c r="X2" s="4">
        <f>'[1]FL Profiles'!X2*Main!$B$6</f>
        <v>1.7288741386587494</v>
      </c>
      <c r="Y2" s="4">
        <f>'[1]FL Profiles'!Y2*Main!$B$6</f>
        <v>2.0841602722587491</v>
      </c>
    </row>
    <row r="3" spans="1:25" x14ac:dyDescent="0.25">
      <c r="A3" t="s">
        <v>16</v>
      </c>
      <c r="B3" s="4">
        <f>'[1]FL Profiles'!B3*Main!$B$6</f>
        <v>-5.1349948996874977</v>
      </c>
      <c r="C3" s="4">
        <f>'[1]FL Profiles'!C3*Main!$B$6</f>
        <v>-5.4910212127324982</v>
      </c>
      <c r="D3" s="4">
        <f>'[1]FL Profiles'!D3*Main!$B$6</f>
        <v>-6.1756871993574984</v>
      </c>
      <c r="E3" s="4">
        <f>'[1]FL Profiles'!E3*Main!$B$6</f>
        <v>-6.6618000498612471</v>
      </c>
      <c r="F3" s="4">
        <f>'[1]FL Profiles'!F3*Main!$B$6</f>
        <v>-7.1205262608999966</v>
      </c>
      <c r="G3" s="4">
        <f>'[1]FL Profiles'!G3*Main!$B$6</f>
        <v>-7.770958948193746</v>
      </c>
      <c r="H3" s="4">
        <f>'[1]FL Profiles'!H3*Main!$B$6</f>
        <v>-7.4149326351487472</v>
      </c>
      <c r="I3" s="4">
        <f>'[1]FL Profiles'!I3*Main!$B$6</f>
        <v>-8.3176554862707466</v>
      </c>
      <c r="J3" s="4">
        <f>'[1]FL Profiles'!J3*Main!$B$6</f>
        <v>-7.5439829213844964</v>
      </c>
      <c r="K3" s="4">
        <f>'[1]FL Profiles'!K3*Main!$B$6</f>
        <v>-11.08087488585862</v>
      </c>
      <c r="L3" s="4">
        <f>'[1]FL Profiles'!L3*Main!$B$6</f>
        <v>-10.967312854509496</v>
      </c>
      <c r="M3" s="4">
        <f>'[1]FL Profiles'!M3*Main!$B$6</f>
        <v>-10.025804600469497</v>
      </c>
      <c r="N3" s="4">
        <f>'[1]FL Profiles'!N3*Main!$B$6</f>
        <v>-9.6105639318244975</v>
      </c>
      <c r="O3" s="4">
        <f>'[1]FL Profiles'!O3*Main!$B$6</f>
        <v>-9.2788340090616224</v>
      </c>
      <c r="P3" s="4">
        <f>'[1]FL Profiles'!P3*Main!$B$6</f>
        <v>-8.7459973310922461</v>
      </c>
      <c r="Q3" s="4">
        <f>'[1]FL Profiles'!Q3*Main!$B$6</f>
        <v>-7.9588905092792466</v>
      </c>
      <c r="R3" s="4">
        <f>'[1]FL Profiles'!R3*Main!$B$6</f>
        <v>-7.442023202835748</v>
      </c>
      <c r="S3" s="4">
        <f>'[1]FL Profiles'!S3*Main!$B$6</f>
        <v>-6.6598755833042471</v>
      </c>
      <c r="T3" s="4">
        <f>'[1]FL Profiles'!T3*Main!$B$6</f>
        <v>-4.2272203238533734</v>
      </c>
      <c r="U3" s="4">
        <f>'[1]FL Profiles'!U3*Main!$B$6</f>
        <v>-4.7308939316897485</v>
      </c>
      <c r="V3" s="4">
        <f>'[1]FL Profiles'!V3*Main!$B$6</f>
        <v>-5.0007633573367478</v>
      </c>
      <c r="W3" s="4">
        <f>'[1]FL Profiles'!W3*Main!$B$6</f>
        <v>-5.3687990818768725</v>
      </c>
      <c r="X3" s="4">
        <f>'[1]FL Profiles'!X3*Main!$B$6</f>
        <v>-4.2654690966737485</v>
      </c>
      <c r="Y3" s="4">
        <f>'[1]FL Profiles'!Y3*Main!$B$6</f>
        <v>-4.5324888314574983</v>
      </c>
    </row>
    <row r="4" spans="1:25" x14ac:dyDescent="0.25">
      <c r="A4" t="s">
        <v>17</v>
      </c>
      <c r="B4" s="4">
        <f>'[1]FL Profiles'!B4*Main!$B$6</f>
        <v>4.9469708161713726</v>
      </c>
      <c r="C4" s="4">
        <f>'[1]FL Profiles'!C4*Main!$B$6</f>
        <v>5.2924310676389972</v>
      </c>
      <c r="D4" s="4">
        <f>'[1]FL Profiles'!D4*Main!$B$6</f>
        <v>5.9340371150511224</v>
      </c>
      <c r="E4" s="4">
        <f>'[1]FL Profiles'!E4*Main!$B$6</f>
        <v>6.3851764867786223</v>
      </c>
      <c r="F4" s="4">
        <f>'[1]FL Profiles'!F4*Main!$B$6</f>
        <v>6.7964201864206215</v>
      </c>
      <c r="G4" s="4">
        <f>'[1]FL Profiles'!G4*Main!$B$6</f>
        <v>7.4212241604312474</v>
      </c>
      <c r="H4" s="4">
        <f>'[1]FL Profiles'!H4*Main!$B$6</f>
        <v>7.0751902698937474</v>
      </c>
      <c r="I4" s="4">
        <f>'[1]FL Profiles'!I4*Main!$B$6</f>
        <v>7.9842971687288724</v>
      </c>
      <c r="J4" s="4">
        <f>'[1]FL Profiles'!J4*Main!$B$6</f>
        <v>7.3135095466976221</v>
      </c>
      <c r="K4" s="4">
        <f>'[1]FL Profiles'!K4*Main!$B$6</f>
        <v>8.3452641795692468</v>
      </c>
      <c r="L4" s="4">
        <f>'[1]FL Profiles'!L4*Main!$B$6</f>
        <v>8.4109736097991217</v>
      </c>
      <c r="M4" s="4">
        <f>'[1]FL Profiles'!M4*Main!$B$6</f>
        <v>7.8734923058123707</v>
      </c>
      <c r="N4" s="4">
        <f>'[1]FL Profiles'!N4*Main!$B$6</f>
        <v>7.6081194702937474</v>
      </c>
      <c r="O4" s="4">
        <f>'[1]FL Profiles'!O4*Main!$B$6</f>
        <v>7.4125640609247467</v>
      </c>
      <c r="P4" s="4">
        <f>'[1]FL Profiles'!P4*Main!$B$6</f>
        <v>6.9467321272139975</v>
      </c>
      <c r="Q4" s="4">
        <f>'[1]FL Profiles'!Q4*Main!$B$6</f>
        <v>6.324592799205373</v>
      </c>
      <c r="R4" s="4">
        <f>'[1]FL Profiles'!R4*Main!$B$6</f>
        <v>5.891846886686122</v>
      </c>
      <c r="S4" s="4">
        <f>'[1]FL Profiles'!S4*Main!$B$6</f>
        <v>5.2658586255634976</v>
      </c>
      <c r="T4" s="4">
        <f>'[1]FL Profiles'!T4*Main!$B$6</f>
        <v>4.1215782125657485</v>
      </c>
      <c r="U4" s="4">
        <f>'[1]FL Profiles'!U4*Main!$B$6</f>
        <v>4.6132424089069985</v>
      </c>
      <c r="V4" s="4">
        <f>'[1]FL Profiles'!V4*Main!$B$6</f>
        <v>4.9020974373182478</v>
      </c>
      <c r="W4" s="4">
        <f>'[1]FL Profiles'!W4*Main!$B$6</f>
        <v>5.2805141785744976</v>
      </c>
      <c r="X4" s="4">
        <f>'[1]FL Profiles'!X4*Main!$B$6</f>
        <v>4.1089211440562483</v>
      </c>
      <c r="Y4" s="4">
        <f>'[1]FL Profiles'!Y4*Main!$B$6</f>
        <v>4.3692792638349989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5.3385464635748026</v>
      </c>
      <c r="C2" s="4">
        <f>('[1]Pc, Winter, S1'!C2*Main!$B$5)+(VLOOKUP($A2,'FL Ratio'!$A$2:$B$9,2,FALSE)*'FL Characterization'!C$2)</f>
        <v>5.1712121349396343</v>
      </c>
      <c r="D2" s="4">
        <f>('[1]Pc, Winter, S1'!D2*Main!$B$5)+(VLOOKUP($A2,'FL Ratio'!$A$2:$B$9,2,FALSE)*'FL Characterization'!D$2)</f>
        <v>4.9546129308271478</v>
      </c>
      <c r="E2" s="4">
        <f>('[1]Pc, Winter, S1'!E2*Main!$B$5)+(VLOOKUP($A2,'FL Ratio'!$A$2:$B$9,2,FALSE)*'FL Characterization'!E$2)</f>
        <v>5.0695035293466839</v>
      </c>
      <c r="F2" s="4">
        <f>('[1]Pc, Winter, S1'!F2*Main!$B$5)+(VLOOKUP($A2,'FL Ratio'!$A$2:$B$9,2,FALSE)*'FL Characterization'!F$2)</f>
        <v>4.865617648399378</v>
      </c>
      <c r="G2" s="4">
        <f>('[1]Pc, Winter, S1'!G2*Main!$B$5)+(VLOOKUP($A2,'FL Ratio'!$A$2:$B$9,2,FALSE)*'FL Characterization'!G$2)</f>
        <v>4.8222187205697384</v>
      </c>
      <c r="H2" s="4">
        <f>('[1]Pc, Winter, S1'!H2*Main!$B$5)+(VLOOKUP($A2,'FL Ratio'!$A$2:$B$9,2,FALSE)*'FL Characterization'!H$2)</f>
        <v>4.9260091841408133</v>
      </c>
      <c r="I2" s="4">
        <f>('[1]Pc, Winter, S1'!I2*Main!$B$5)+(VLOOKUP($A2,'FL Ratio'!$A$2:$B$9,2,FALSE)*'FL Characterization'!I$2)</f>
        <v>6.0125012132138274</v>
      </c>
      <c r="J2" s="4">
        <f>('[1]Pc, Winter, S1'!J2*Main!$B$5)+(VLOOKUP($A2,'FL Ratio'!$A$2:$B$9,2,FALSE)*'FL Characterization'!J$2)</f>
        <v>6.1244243749529259</v>
      </c>
      <c r="K2" s="4">
        <f>('[1]Pc, Winter, S1'!K2*Main!$B$5)+(VLOOKUP($A2,'FL Ratio'!$A$2:$B$9,2,FALSE)*'FL Characterization'!K$2)</f>
        <v>6.0902113287893309</v>
      </c>
      <c r="L2" s="4">
        <f>('[1]Pc, Winter, S1'!L2*Main!$B$5)+(VLOOKUP($A2,'FL Ratio'!$A$2:$B$9,2,FALSE)*'FL Characterization'!L$2)</f>
        <v>6.0408999749076626</v>
      </c>
      <c r="M2" s="4">
        <f>('[1]Pc, Winter, S1'!M2*Main!$B$5)+(VLOOKUP($A2,'FL Ratio'!$A$2:$B$9,2,FALSE)*'FL Characterization'!M$2)</f>
        <v>6.1780174683723965</v>
      </c>
      <c r="N2" s="4">
        <f>('[1]Pc, Winter, S1'!N2*Main!$B$5)+(VLOOKUP($A2,'FL Ratio'!$A$2:$B$9,2,FALSE)*'FL Characterization'!N$2)</f>
        <v>6.1450867343623452</v>
      </c>
      <c r="O2" s="4">
        <f>('[1]Pc, Winter, S1'!O2*Main!$B$5)+(VLOOKUP($A2,'FL Ratio'!$A$2:$B$9,2,FALSE)*'FL Characterization'!O$2)</f>
        <v>6.1124839803593183</v>
      </c>
      <c r="P2" s="4">
        <f>('[1]Pc, Winter, S1'!P2*Main!$B$5)+(VLOOKUP($A2,'FL Ratio'!$A$2:$B$9,2,FALSE)*'FL Characterization'!P$2)</f>
        <v>5.3494374325075729</v>
      </c>
      <c r="Q2" s="4">
        <f>('[1]Pc, Winter, S1'!Q2*Main!$B$5)+(VLOOKUP($A2,'FL Ratio'!$A$2:$B$9,2,FALSE)*'FL Characterization'!Q$2)</f>
        <v>5.7390659976782201</v>
      </c>
      <c r="R2" s="4">
        <f>('[1]Pc, Winter, S1'!R2*Main!$B$5)+(VLOOKUP($A2,'FL Ratio'!$A$2:$B$9,2,FALSE)*'FL Characterization'!R$2)</f>
        <v>6.1494171694233941</v>
      </c>
      <c r="S2" s="4">
        <f>('[1]Pc, Winter, S1'!S2*Main!$B$5)+(VLOOKUP($A2,'FL Ratio'!$A$2:$B$9,2,FALSE)*'FL Characterization'!S$2)</f>
        <v>6.1568033094303081</v>
      </c>
      <c r="T2" s="4">
        <f>('[1]Pc, Winter, S1'!T2*Main!$B$5)+(VLOOKUP($A2,'FL Ratio'!$A$2:$B$9,2,FALSE)*'FL Characterization'!T$2)</f>
        <v>5.7688054003126279</v>
      </c>
      <c r="U2" s="4">
        <f>('[1]Pc, Winter, S1'!U2*Main!$B$5)+(VLOOKUP($A2,'FL Ratio'!$A$2:$B$9,2,FALSE)*'FL Characterization'!U$2)</f>
        <v>5.4725531131192255</v>
      </c>
      <c r="V2" s="4">
        <f>('[1]Pc, Winter, S1'!V2*Main!$B$5)+(VLOOKUP($A2,'FL Ratio'!$A$2:$B$9,2,FALSE)*'FL Characterization'!V$2)</f>
        <v>5.4763187670007865</v>
      </c>
      <c r="W2" s="4">
        <f>('[1]Pc, Winter, S1'!W2*Main!$B$5)+(VLOOKUP($A2,'FL Ratio'!$A$2:$B$9,2,FALSE)*'FL Characterization'!W$2)</f>
        <v>5.1915701124699538</v>
      </c>
      <c r="X2" s="4">
        <f>('[1]Pc, Winter, S1'!X2*Main!$B$5)+(VLOOKUP($A2,'FL Ratio'!$A$2:$B$9,2,FALSE)*'FL Characterization'!X$2)</f>
        <v>4.9661195240156415</v>
      </c>
      <c r="Y2" s="4">
        <f>('[1]Pc, Winter, S1'!Y2*Main!$B$5)+(VLOOKUP($A2,'FL Ratio'!$A$2:$B$9,2,FALSE)*'FL Characterization'!Y$2)</f>
        <v>4.9370763675850018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3.3229586515138005</v>
      </c>
      <c r="C3" s="4">
        <f>('[1]Pc, Winter, S1'!C3*Main!$B$5)+(VLOOKUP($A3,'FL Ratio'!$A$2:$B$9,2,FALSE)*'FL Characterization'!C$2)</f>
        <v>3.2518194692572346</v>
      </c>
      <c r="D3" s="4">
        <f>('[1]Pc, Winter, S1'!D3*Main!$B$5)+(VLOOKUP($A3,'FL Ratio'!$A$2:$B$9,2,FALSE)*'FL Characterization'!D$2)</f>
        <v>3.0893766399502098</v>
      </c>
      <c r="E3" s="4">
        <f>('[1]Pc, Winter, S1'!E3*Main!$B$5)+(VLOOKUP($A3,'FL Ratio'!$A$2:$B$9,2,FALSE)*'FL Characterization'!E$2)</f>
        <v>3.0484116685743272</v>
      </c>
      <c r="F3" s="4">
        <f>('[1]Pc, Winter, S1'!F3*Main!$B$5)+(VLOOKUP($A3,'FL Ratio'!$A$2:$B$9,2,FALSE)*'FL Characterization'!F$2)</f>
        <v>3.0156241746506596</v>
      </c>
      <c r="G3" s="4">
        <f>('[1]Pc, Winter, S1'!G3*Main!$B$5)+(VLOOKUP($A3,'FL Ratio'!$A$2:$B$9,2,FALSE)*'FL Characterization'!G$2)</f>
        <v>3.1601719933195871</v>
      </c>
      <c r="H3" s="4">
        <f>('[1]Pc, Winter, S1'!H3*Main!$B$5)+(VLOOKUP($A3,'FL Ratio'!$A$2:$B$9,2,FALSE)*'FL Characterization'!H$2)</f>
        <v>3.8137668535825071</v>
      </c>
      <c r="I3" s="4">
        <f>('[1]Pc, Winter, S1'!I3*Main!$B$5)+(VLOOKUP($A3,'FL Ratio'!$A$2:$B$9,2,FALSE)*'FL Characterization'!I$2)</f>
        <v>4.1714613756720915</v>
      </c>
      <c r="J3" s="4">
        <f>('[1]Pc, Winter, S1'!J3*Main!$B$5)+(VLOOKUP($A3,'FL Ratio'!$A$2:$B$9,2,FALSE)*'FL Characterization'!J$2)</f>
        <v>4.524748095993731</v>
      </c>
      <c r="K3" s="4">
        <f>('[1]Pc, Winter, S1'!K3*Main!$B$5)+(VLOOKUP($A3,'FL Ratio'!$A$2:$B$9,2,FALSE)*'FL Characterization'!K$2)</f>
        <v>4.6798763703431625</v>
      </c>
      <c r="L3" s="4">
        <f>('[1]Pc, Winter, S1'!L3*Main!$B$5)+(VLOOKUP($A3,'FL Ratio'!$A$2:$B$9,2,FALSE)*'FL Characterization'!L$2)</f>
        <v>4.6440137936450032</v>
      </c>
      <c r="M3" s="4">
        <f>('[1]Pc, Winter, S1'!M3*Main!$B$5)+(VLOOKUP($A3,'FL Ratio'!$A$2:$B$9,2,FALSE)*'FL Characterization'!M$2)</f>
        <v>4.543557628729932</v>
      </c>
      <c r="N3" s="4">
        <f>('[1]Pc, Winter, S1'!N3*Main!$B$5)+(VLOOKUP($A3,'FL Ratio'!$A$2:$B$9,2,FALSE)*'FL Characterization'!N$2)</f>
        <v>4.4079011505846175</v>
      </c>
      <c r="O3" s="4">
        <f>('[1]Pc, Winter, S1'!O3*Main!$B$5)+(VLOOKUP($A3,'FL Ratio'!$A$2:$B$9,2,FALSE)*'FL Characterization'!O$2)</f>
        <v>4.2577327694112785</v>
      </c>
      <c r="P3" s="4">
        <f>('[1]Pc, Winter, S1'!P3*Main!$B$5)+(VLOOKUP($A3,'FL Ratio'!$A$2:$B$9,2,FALSE)*'FL Characterization'!P$2)</f>
        <v>3.9839084279684354</v>
      </c>
      <c r="Q3" s="4">
        <f>('[1]Pc, Winter, S1'!Q3*Main!$B$5)+(VLOOKUP($A3,'FL Ratio'!$A$2:$B$9,2,FALSE)*'FL Characterization'!Q$2)</f>
        <v>4.1006522002030668</v>
      </c>
      <c r="R3" s="4">
        <f>('[1]Pc, Winter, S1'!R3*Main!$B$5)+(VLOOKUP($A3,'FL Ratio'!$A$2:$B$9,2,FALSE)*'FL Characterization'!R$2)</f>
        <v>4.4826760254881819</v>
      </c>
      <c r="S3" s="4">
        <f>('[1]Pc, Winter, S1'!S3*Main!$B$5)+(VLOOKUP($A3,'FL Ratio'!$A$2:$B$9,2,FALSE)*'FL Characterization'!S$2)</f>
        <v>5.4267903461841787</v>
      </c>
      <c r="T3" s="4">
        <f>('[1]Pc, Winter, S1'!T3*Main!$B$5)+(VLOOKUP($A3,'FL Ratio'!$A$2:$B$9,2,FALSE)*'FL Characterization'!T$2)</f>
        <v>5.1091144927977821</v>
      </c>
      <c r="U3" s="4">
        <f>('[1]Pc, Winter, S1'!U3*Main!$B$5)+(VLOOKUP($A3,'FL Ratio'!$A$2:$B$9,2,FALSE)*'FL Characterization'!U$2)</f>
        <v>4.6982187390190653</v>
      </c>
      <c r="V3" s="4">
        <f>('[1]Pc, Winter, S1'!V3*Main!$B$5)+(VLOOKUP($A3,'FL Ratio'!$A$2:$B$9,2,FALSE)*'FL Characterization'!V$2)</f>
        <v>4.5915475008779323</v>
      </c>
      <c r="W3" s="4">
        <f>('[1]Pc, Winter, S1'!W3*Main!$B$5)+(VLOOKUP($A3,'FL Ratio'!$A$2:$B$9,2,FALSE)*'FL Characterization'!W$2)</f>
        <v>4.2501228691122135</v>
      </c>
      <c r="X3" s="4">
        <f>('[1]Pc, Winter, S1'!X3*Main!$B$5)+(VLOOKUP($A3,'FL Ratio'!$A$2:$B$9,2,FALSE)*'FL Characterization'!X$2)</f>
        <v>4.1200880854095461</v>
      </c>
      <c r="Y3" s="4">
        <f>('[1]Pc, Winter, S1'!Y3*Main!$B$5)+(VLOOKUP($A3,'FL Ratio'!$A$2:$B$9,2,FALSE)*'FL Characterization'!Y$2)</f>
        <v>3.736887432220426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2.2894263928429348</v>
      </c>
      <c r="C4" s="4">
        <f>('[1]Pc, Winter, S1'!C4*Main!$B$5)+(VLOOKUP($A4,'FL Ratio'!$A$2:$B$9,2,FALSE)*'FL Characterization'!C$2)</f>
        <v>2.1808408193227544</v>
      </c>
      <c r="D4" s="4">
        <f>('[1]Pc, Winter, S1'!D4*Main!$B$5)+(VLOOKUP($A4,'FL Ratio'!$A$2:$B$9,2,FALSE)*'FL Characterization'!D$2)</f>
        <v>2.0877112208423769</v>
      </c>
      <c r="E4" s="4">
        <f>('[1]Pc, Winter, S1'!E4*Main!$B$5)+(VLOOKUP($A4,'FL Ratio'!$A$2:$B$9,2,FALSE)*'FL Characterization'!E$2)</f>
        <v>2.1108814084522156</v>
      </c>
      <c r="F4" s="4">
        <f>('[1]Pc, Winter, S1'!F4*Main!$B$5)+(VLOOKUP($A4,'FL Ratio'!$A$2:$B$9,2,FALSE)*'FL Characterization'!F$2)</f>
        <v>2.0801747614104027</v>
      </c>
      <c r="G4" s="4">
        <f>('[1]Pc, Winter, S1'!G4*Main!$B$5)+(VLOOKUP($A4,'FL Ratio'!$A$2:$B$9,2,FALSE)*'FL Characterization'!G$2)</f>
        <v>2.3141855945761454</v>
      </c>
      <c r="H4" s="4">
        <f>('[1]Pc, Winter, S1'!H4*Main!$B$5)+(VLOOKUP($A4,'FL Ratio'!$A$2:$B$9,2,FALSE)*'FL Characterization'!H$2)</f>
        <v>3.6649004471821294</v>
      </c>
      <c r="I4" s="4">
        <f>('[1]Pc, Winter, S1'!I4*Main!$B$5)+(VLOOKUP($A4,'FL Ratio'!$A$2:$B$9,2,FALSE)*'FL Characterization'!I$2)</f>
        <v>4.0710335080023787</v>
      </c>
      <c r="J4" s="4">
        <f>('[1]Pc, Winter, S1'!J4*Main!$B$5)+(VLOOKUP($A4,'FL Ratio'!$A$2:$B$9,2,FALSE)*'FL Characterization'!J$2)</f>
        <v>4.2467852677320792</v>
      </c>
      <c r="K4" s="4">
        <f>('[1]Pc, Winter, S1'!K4*Main!$B$5)+(VLOOKUP($A4,'FL Ratio'!$A$2:$B$9,2,FALSE)*'FL Characterization'!K$2)</f>
        <v>4.1294756366120833</v>
      </c>
      <c r="L4" s="4">
        <f>('[1]Pc, Winter, S1'!L4*Main!$B$5)+(VLOOKUP($A4,'FL Ratio'!$A$2:$B$9,2,FALSE)*'FL Characterization'!L$2)</f>
        <v>3.9588480288693861</v>
      </c>
      <c r="M4" s="4">
        <f>('[1]Pc, Winter, S1'!M4*Main!$B$5)+(VLOOKUP($A4,'FL Ratio'!$A$2:$B$9,2,FALSE)*'FL Characterization'!M$2)</f>
        <v>4.2169027409250104</v>
      </c>
      <c r="N4" s="4">
        <f>('[1]Pc, Winter, S1'!N4*Main!$B$5)+(VLOOKUP($A4,'FL Ratio'!$A$2:$B$9,2,FALSE)*'FL Characterization'!N$2)</f>
        <v>3.9339628717174988</v>
      </c>
      <c r="O4" s="4">
        <f>('[1]Pc, Winter, S1'!O4*Main!$B$5)+(VLOOKUP($A4,'FL Ratio'!$A$2:$B$9,2,FALSE)*'FL Characterization'!O$2)</f>
        <v>3.7983778470553036</v>
      </c>
      <c r="P4" s="4">
        <f>('[1]Pc, Winter, S1'!P4*Main!$B$5)+(VLOOKUP($A4,'FL Ratio'!$A$2:$B$9,2,FALSE)*'FL Characterization'!P$2)</f>
        <v>3.3071459163982793</v>
      </c>
      <c r="Q4" s="4">
        <f>('[1]Pc, Winter, S1'!Q4*Main!$B$5)+(VLOOKUP($A4,'FL Ratio'!$A$2:$B$9,2,FALSE)*'FL Characterization'!Q$2)</f>
        <v>3.29204118256246</v>
      </c>
      <c r="R4" s="4">
        <f>('[1]Pc, Winter, S1'!R4*Main!$B$5)+(VLOOKUP($A4,'FL Ratio'!$A$2:$B$9,2,FALSE)*'FL Characterization'!R$2)</f>
        <v>3.3754059220291506</v>
      </c>
      <c r="S4" s="4">
        <f>('[1]Pc, Winter, S1'!S4*Main!$B$5)+(VLOOKUP($A4,'FL Ratio'!$A$2:$B$9,2,FALSE)*'FL Characterization'!S$2)</f>
        <v>3.7067825897311701</v>
      </c>
      <c r="T4" s="4">
        <f>('[1]Pc, Winter, S1'!T4*Main!$B$5)+(VLOOKUP($A4,'FL Ratio'!$A$2:$B$9,2,FALSE)*'FL Characterization'!T$2)</f>
        <v>3.3447109719684325</v>
      </c>
      <c r="U4" s="4">
        <f>('[1]Pc, Winter, S1'!U4*Main!$B$5)+(VLOOKUP($A4,'FL Ratio'!$A$2:$B$9,2,FALSE)*'FL Characterization'!U$2)</f>
        <v>3.4500301724272395</v>
      </c>
      <c r="V4" s="4">
        <f>('[1]Pc, Winter, S1'!V4*Main!$B$5)+(VLOOKUP($A4,'FL Ratio'!$A$2:$B$9,2,FALSE)*'FL Characterization'!V$2)</f>
        <v>3.3792583848568141</v>
      </c>
      <c r="W4" s="4">
        <f>('[1]Pc, Winter, S1'!W4*Main!$B$5)+(VLOOKUP($A4,'FL Ratio'!$A$2:$B$9,2,FALSE)*'FL Characterization'!W$2)</f>
        <v>3.1515570920039919</v>
      </c>
      <c r="X4" s="4">
        <f>('[1]Pc, Winter, S1'!X4*Main!$B$5)+(VLOOKUP($A4,'FL Ratio'!$A$2:$B$9,2,FALSE)*'FL Characterization'!X$2)</f>
        <v>2.8066414147139924</v>
      </c>
      <c r="Y4" s="4">
        <f>('[1]Pc, Winter, S1'!Y4*Main!$B$5)+(VLOOKUP($A4,'FL Ratio'!$A$2:$B$9,2,FALSE)*'FL Characterization'!Y$2)</f>
        <v>2.5500086349268982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0.83841776555793157</v>
      </c>
      <c r="C5" s="4">
        <f>('[1]Pc, Winter, S1'!C5*Main!$B$5)+(VLOOKUP($A5,'FL Ratio'!$A$2:$B$9,2,FALSE)*'FL Characterization'!C$2)</f>
        <v>0.63197947570004942</v>
      </c>
      <c r="D5" s="4">
        <f>('[1]Pc, Winter, S1'!D5*Main!$B$5)+(VLOOKUP($A5,'FL Ratio'!$A$2:$B$9,2,FALSE)*'FL Characterization'!D$2)</f>
        <v>0.60759302992532682</v>
      </c>
      <c r="E5" s="4">
        <f>('[1]Pc, Winter, S1'!E5*Main!$B$5)+(VLOOKUP($A5,'FL Ratio'!$A$2:$B$9,2,FALSE)*'FL Characterization'!E$2)</f>
        <v>0.55327389806072991</v>
      </c>
      <c r="F5" s="4">
        <f>('[1]Pc, Winter, S1'!F5*Main!$B$5)+(VLOOKUP($A5,'FL Ratio'!$A$2:$B$9,2,FALSE)*'FL Characterization'!F$2)</f>
        <v>0.53604884268244612</v>
      </c>
      <c r="G5" s="4">
        <f>('[1]Pc, Winter, S1'!G5*Main!$B$5)+(VLOOKUP($A5,'FL Ratio'!$A$2:$B$9,2,FALSE)*'FL Characterization'!G$2)</f>
        <v>0.89903050550397667</v>
      </c>
      <c r="H5" s="4">
        <f>('[1]Pc, Winter, S1'!H5*Main!$B$5)+(VLOOKUP($A5,'FL Ratio'!$A$2:$B$9,2,FALSE)*'FL Characterization'!H$2)</f>
        <v>1.6942480053655504</v>
      </c>
      <c r="I5" s="4">
        <f>('[1]Pc, Winter, S1'!I5*Main!$B$5)+(VLOOKUP($A5,'FL Ratio'!$A$2:$B$9,2,FALSE)*'FL Characterization'!I$2)</f>
        <v>1.9272958445344104</v>
      </c>
      <c r="J5" s="4">
        <f>('[1]Pc, Winter, S1'!J5*Main!$B$5)+(VLOOKUP($A5,'FL Ratio'!$A$2:$B$9,2,FALSE)*'FL Characterization'!J$2)</f>
        <v>2.1179029456106786</v>
      </c>
      <c r="K5" s="4">
        <f>('[1]Pc, Winter, S1'!K5*Main!$B$5)+(VLOOKUP($A5,'FL Ratio'!$A$2:$B$9,2,FALSE)*'FL Characterization'!K$2)</f>
        <v>1.9968882845183265</v>
      </c>
      <c r="L5" s="4">
        <f>('[1]Pc, Winter, S1'!L5*Main!$B$5)+(VLOOKUP($A5,'FL Ratio'!$A$2:$B$9,2,FALSE)*'FL Characterization'!L$2)</f>
        <v>1.9644425746671332</v>
      </c>
      <c r="M5" s="4">
        <f>('[1]Pc, Winter, S1'!M5*Main!$B$5)+(VLOOKUP($A5,'FL Ratio'!$A$2:$B$9,2,FALSE)*'FL Characterization'!M$2)</f>
        <v>1.832941156064348</v>
      </c>
      <c r="N5" s="4">
        <f>('[1]Pc, Winter, S1'!N5*Main!$B$5)+(VLOOKUP($A5,'FL Ratio'!$A$2:$B$9,2,FALSE)*'FL Characterization'!N$2)</f>
        <v>1.8027898279128158</v>
      </c>
      <c r="O5" s="4">
        <f>('[1]Pc, Winter, S1'!O5*Main!$B$5)+(VLOOKUP($A5,'FL Ratio'!$A$2:$B$9,2,FALSE)*'FL Characterization'!O$2)</f>
        <v>1.7377943424911126</v>
      </c>
      <c r="P5" s="4">
        <f>('[1]Pc, Winter, S1'!P5*Main!$B$5)+(VLOOKUP($A5,'FL Ratio'!$A$2:$B$9,2,FALSE)*'FL Characterization'!P$2)</f>
        <v>1.6679666724809179</v>
      </c>
      <c r="Q5" s="4">
        <f>('[1]Pc, Winter, S1'!Q5*Main!$B$5)+(VLOOKUP($A5,'FL Ratio'!$A$2:$B$9,2,FALSE)*'FL Characterization'!Q$2)</f>
        <v>1.7025334431833414</v>
      </c>
      <c r="R5" s="4">
        <f>('[1]Pc, Winter, S1'!R5*Main!$B$5)+(VLOOKUP($A5,'FL Ratio'!$A$2:$B$9,2,FALSE)*'FL Characterization'!R$2)</f>
        <v>2.0887717377144042</v>
      </c>
      <c r="S5" s="4">
        <f>('[1]Pc, Winter, S1'!S5*Main!$B$5)+(VLOOKUP($A5,'FL Ratio'!$A$2:$B$9,2,FALSE)*'FL Characterization'!S$2)</f>
        <v>3.1758443678907011</v>
      </c>
      <c r="T5" s="4">
        <f>('[1]Pc, Winter, S1'!T5*Main!$B$5)+(VLOOKUP($A5,'FL Ratio'!$A$2:$B$9,2,FALSE)*'FL Characterization'!T$2)</f>
        <v>2.824512489706124</v>
      </c>
      <c r="U5" s="4">
        <f>('[1]Pc, Winter, S1'!U5*Main!$B$5)+(VLOOKUP($A5,'FL Ratio'!$A$2:$B$9,2,FALSE)*'FL Characterization'!U$2)</f>
        <v>2.3820961366120046</v>
      </c>
      <c r="V5" s="4">
        <f>('[1]Pc, Winter, S1'!V5*Main!$B$5)+(VLOOKUP($A5,'FL Ratio'!$A$2:$B$9,2,FALSE)*'FL Characterization'!V$2)</f>
        <v>2.3253554051505301</v>
      </c>
      <c r="W5" s="4">
        <f>('[1]Pc, Winter, S1'!W5*Main!$B$5)+(VLOOKUP($A5,'FL Ratio'!$A$2:$B$9,2,FALSE)*'FL Characterization'!W$2)</f>
        <v>2.0533570886950154</v>
      </c>
      <c r="X5" s="4">
        <f>('[1]Pc, Winter, S1'!X5*Main!$B$5)+(VLOOKUP($A5,'FL Ratio'!$A$2:$B$9,2,FALSE)*'FL Characterization'!X$2)</f>
        <v>1.6812534831725503</v>
      </c>
      <c r="Y5" s="4">
        <f>('[1]Pc, Winter, S1'!Y5*Main!$B$5)+(VLOOKUP($A5,'FL Ratio'!$A$2:$B$9,2,FALSE)*'FL Characterization'!Y$2)</f>
        <v>1.3809914505403511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1.9889331197446629</v>
      </c>
      <c r="C6" s="4">
        <f>('[1]Pc, Winter, S1'!C6*Main!$B$5)+(VLOOKUP($A6,'FL Ratio'!$A$2:$B$9,2,FALSE)*'FL Characterization'!C$2)</f>
        <v>1.8372179466140641</v>
      </c>
      <c r="D6" s="4">
        <f>('[1]Pc, Winter, S1'!D6*Main!$B$5)+(VLOOKUP($A6,'FL Ratio'!$A$2:$B$9,2,FALSE)*'FL Characterization'!D$2)</f>
        <v>1.6786954610402633</v>
      </c>
      <c r="E6" s="4">
        <f>('[1]Pc, Winter, S1'!E6*Main!$B$5)+(VLOOKUP($A6,'FL Ratio'!$A$2:$B$9,2,FALSE)*'FL Characterization'!E$2)</f>
        <v>1.6869463902977588</v>
      </c>
      <c r="F6" s="4">
        <f>('[1]Pc, Winter, S1'!F6*Main!$B$5)+(VLOOKUP($A6,'FL Ratio'!$A$2:$B$9,2,FALSE)*'FL Characterization'!F$2)</f>
        <v>1.6840677391138927</v>
      </c>
      <c r="G6" s="4">
        <f>('[1]Pc, Winter, S1'!G6*Main!$B$5)+(VLOOKUP($A6,'FL Ratio'!$A$2:$B$9,2,FALSE)*'FL Characterization'!G$2)</f>
        <v>1.8518985802437122</v>
      </c>
      <c r="H6" s="4">
        <f>('[1]Pc, Winter, S1'!H6*Main!$B$5)+(VLOOKUP($A6,'FL Ratio'!$A$2:$B$9,2,FALSE)*'FL Characterization'!H$2)</f>
        <v>2.3842020889030762</v>
      </c>
      <c r="I6" s="4">
        <f>('[1]Pc, Winter, S1'!I6*Main!$B$5)+(VLOOKUP($A6,'FL Ratio'!$A$2:$B$9,2,FALSE)*'FL Characterization'!I$2)</f>
        <v>2.4822035583146569</v>
      </c>
      <c r="J6" s="4">
        <f>('[1]Pc, Winter, S1'!J6*Main!$B$5)+(VLOOKUP($A6,'FL Ratio'!$A$2:$B$9,2,FALSE)*'FL Characterization'!J$2)</f>
        <v>2.5618920022214455</v>
      </c>
      <c r="K6" s="4">
        <f>('[1]Pc, Winter, S1'!K6*Main!$B$5)+(VLOOKUP($A6,'FL Ratio'!$A$2:$B$9,2,FALSE)*'FL Characterization'!K$2)</f>
        <v>2.6747839392806871</v>
      </c>
      <c r="L6" s="4">
        <f>('[1]Pc, Winter, S1'!L6*Main!$B$5)+(VLOOKUP($A6,'FL Ratio'!$A$2:$B$9,2,FALSE)*'FL Characterization'!L$2)</f>
        <v>2.7334678169058249</v>
      </c>
      <c r="M6" s="4">
        <f>('[1]Pc, Winter, S1'!M6*Main!$B$5)+(VLOOKUP($A6,'FL Ratio'!$A$2:$B$9,2,FALSE)*'FL Characterization'!M$2)</f>
        <v>2.7843469170851791</v>
      </c>
      <c r="N6" s="4">
        <f>('[1]Pc, Winter, S1'!N6*Main!$B$5)+(VLOOKUP($A6,'FL Ratio'!$A$2:$B$9,2,FALSE)*'FL Characterization'!N$2)</f>
        <v>2.7473417683237549</v>
      </c>
      <c r="O6" s="4">
        <f>('[1]Pc, Winter, S1'!O6*Main!$B$5)+(VLOOKUP($A6,'FL Ratio'!$A$2:$B$9,2,FALSE)*'FL Characterization'!O$2)</f>
        <v>2.6538260692284199</v>
      </c>
      <c r="P6" s="4">
        <f>('[1]Pc, Winter, S1'!P6*Main!$B$5)+(VLOOKUP($A6,'FL Ratio'!$A$2:$B$9,2,FALSE)*'FL Characterization'!P$2)</f>
        <v>2.6512199988001464</v>
      </c>
      <c r="Q6" s="4">
        <f>('[1]Pc, Winter, S1'!Q6*Main!$B$5)+(VLOOKUP($A6,'FL Ratio'!$A$2:$B$9,2,FALSE)*'FL Characterization'!Q$2)</f>
        <v>2.6290017484218717</v>
      </c>
      <c r="R6" s="4">
        <f>('[1]Pc, Winter, S1'!R6*Main!$B$5)+(VLOOKUP($A6,'FL Ratio'!$A$2:$B$9,2,FALSE)*'FL Characterization'!R$2)</f>
        <v>2.7664920032195033</v>
      </c>
      <c r="S6" s="4">
        <f>('[1]Pc, Winter, S1'!S6*Main!$B$5)+(VLOOKUP($A6,'FL Ratio'!$A$2:$B$9,2,FALSE)*'FL Characterization'!S$2)</f>
        <v>3.2143293814430418</v>
      </c>
      <c r="T6" s="4">
        <f>('[1]Pc, Winter, S1'!T6*Main!$B$5)+(VLOOKUP($A6,'FL Ratio'!$A$2:$B$9,2,FALSE)*'FL Characterization'!T$2)</f>
        <v>3.1333250839597877</v>
      </c>
      <c r="U6" s="4">
        <f>('[1]Pc, Winter, S1'!U6*Main!$B$5)+(VLOOKUP($A6,'FL Ratio'!$A$2:$B$9,2,FALSE)*'FL Characterization'!U$2)</f>
        <v>3.0490621783286871</v>
      </c>
      <c r="V6" s="4">
        <f>('[1]Pc, Winter, S1'!V6*Main!$B$5)+(VLOOKUP($A6,'FL Ratio'!$A$2:$B$9,2,FALSE)*'FL Characterization'!V$2)</f>
        <v>3.0427941785136352</v>
      </c>
      <c r="W6" s="4">
        <f>('[1]Pc, Winter, S1'!W6*Main!$B$5)+(VLOOKUP($A6,'FL Ratio'!$A$2:$B$9,2,FALSE)*'FL Characterization'!W$2)</f>
        <v>2.8216283933335782</v>
      </c>
      <c r="X6" s="4">
        <f>('[1]Pc, Winter, S1'!X6*Main!$B$5)+(VLOOKUP($A6,'FL Ratio'!$A$2:$B$9,2,FALSE)*'FL Characterization'!X$2)</f>
        <v>2.6497342994893502</v>
      </c>
      <c r="Y6" s="4">
        <f>('[1]Pc, Winter, S1'!Y6*Main!$B$5)+(VLOOKUP($A6,'FL Ratio'!$A$2:$B$9,2,FALSE)*'FL Characterization'!Y$2)</f>
        <v>2.4528112693408453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2.316201583820066</v>
      </c>
      <c r="C7" s="4">
        <f>('[1]Pc, Winter, S1'!C7*Main!$B$5)+(VLOOKUP($A7,'FL Ratio'!$A$2:$B$9,2,FALSE)*'FL Characterization'!C$2)</f>
        <v>2.1990588835224663</v>
      </c>
      <c r="D7" s="4">
        <f>('[1]Pc, Winter, S1'!D7*Main!$B$5)+(VLOOKUP($A7,'FL Ratio'!$A$2:$B$9,2,FALSE)*'FL Characterization'!D$2)</f>
        <v>2.1245597852321843</v>
      </c>
      <c r="E7" s="4">
        <f>('[1]Pc, Winter, S1'!E7*Main!$B$5)+(VLOOKUP($A7,'FL Ratio'!$A$2:$B$9,2,FALSE)*'FL Characterization'!E$2)</f>
        <v>2.1368951635018814</v>
      </c>
      <c r="F7" s="4">
        <f>('[1]Pc, Winter, S1'!F7*Main!$B$5)+(VLOOKUP($A7,'FL Ratio'!$A$2:$B$9,2,FALSE)*'FL Characterization'!F$2)</f>
        <v>2.1220588637365694</v>
      </c>
      <c r="G7" s="4">
        <f>('[1]Pc, Winter, S1'!G7*Main!$B$5)+(VLOOKUP($A7,'FL Ratio'!$A$2:$B$9,2,FALSE)*'FL Characterization'!G$2)</f>
        <v>2.2612550022994662</v>
      </c>
      <c r="H7" s="4">
        <f>('[1]Pc, Winter, S1'!H7*Main!$B$5)+(VLOOKUP($A7,'FL Ratio'!$A$2:$B$9,2,FALSE)*'FL Characterization'!H$2)</f>
        <v>2.5672367782967891</v>
      </c>
      <c r="I7" s="4">
        <f>('[1]Pc, Winter, S1'!I7*Main!$B$5)+(VLOOKUP($A7,'FL Ratio'!$A$2:$B$9,2,FALSE)*'FL Characterization'!I$2)</f>
        <v>2.9368553363084797</v>
      </c>
      <c r="J7" s="4">
        <f>('[1]Pc, Winter, S1'!J7*Main!$B$5)+(VLOOKUP($A7,'FL Ratio'!$A$2:$B$9,2,FALSE)*'FL Characterization'!J$2)</f>
        <v>3.0744937410580664</v>
      </c>
      <c r="K7" s="4">
        <f>('[1]Pc, Winter, S1'!K7*Main!$B$5)+(VLOOKUP($A7,'FL Ratio'!$A$2:$B$9,2,FALSE)*'FL Characterization'!K$2)</f>
        <v>3.190098236507946</v>
      </c>
      <c r="L7" s="4">
        <f>('[1]Pc, Winter, S1'!L7*Main!$B$5)+(VLOOKUP($A7,'FL Ratio'!$A$2:$B$9,2,FALSE)*'FL Characterization'!L$2)</f>
        <v>3.1236649028155479</v>
      </c>
      <c r="M7" s="4">
        <f>('[1]Pc, Winter, S1'!M7*Main!$B$5)+(VLOOKUP($A7,'FL Ratio'!$A$2:$B$9,2,FALSE)*'FL Characterization'!M$2)</f>
        <v>3.1767617314512719</v>
      </c>
      <c r="N7" s="4">
        <f>('[1]Pc, Winter, S1'!N7*Main!$B$5)+(VLOOKUP($A7,'FL Ratio'!$A$2:$B$9,2,FALSE)*'FL Characterization'!N$2)</f>
        <v>3.1774437422135571</v>
      </c>
      <c r="O7" s="4">
        <f>('[1]Pc, Winter, S1'!O7*Main!$B$5)+(VLOOKUP($A7,'FL Ratio'!$A$2:$B$9,2,FALSE)*'FL Characterization'!O$2)</f>
        <v>3.1682140272985162</v>
      </c>
      <c r="P7" s="4">
        <f>('[1]Pc, Winter, S1'!P7*Main!$B$5)+(VLOOKUP($A7,'FL Ratio'!$A$2:$B$9,2,FALSE)*'FL Characterization'!P$2)</f>
        <v>2.9635016527785649</v>
      </c>
      <c r="Q7" s="4">
        <f>('[1]Pc, Winter, S1'!Q7*Main!$B$5)+(VLOOKUP($A7,'FL Ratio'!$A$2:$B$9,2,FALSE)*'FL Characterization'!Q$2)</f>
        <v>2.9688517344305692</v>
      </c>
      <c r="R7" s="4">
        <f>('[1]Pc, Winter, S1'!R7*Main!$B$5)+(VLOOKUP($A7,'FL Ratio'!$A$2:$B$9,2,FALSE)*'FL Characterization'!R$2)</f>
        <v>2.8451199475293989</v>
      </c>
      <c r="S7" s="4">
        <f>('[1]Pc, Winter, S1'!S7*Main!$B$5)+(VLOOKUP($A7,'FL Ratio'!$A$2:$B$9,2,FALSE)*'FL Characterization'!S$2)</f>
        <v>3.0292321885785958</v>
      </c>
      <c r="T7" s="4">
        <f>('[1]Pc, Winter, S1'!T7*Main!$B$5)+(VLOOKUP($A7,'FL Ratio'!$A$2:$B$9,2,FALSE)*'FL Characterization'!T$2)</f>
        <v>2.8975096321875751</v>
      </c>
      <c r="U7" s="4">
        <f>('[1]Pc, Winter, S1'!U7*Main!$B$5)+(VLOOKUP($A7,'FL Ratio'!$A$2:$B$9,2,FALSE)*'FL Characterization'!U$2)</f>
        <v>2.8358434322912802</v>
      </c>
      <c r="V7" s="4">
        <f>('[1]Pc, Winter, S1'!V7*Main!$B$5)+(VLOOKUP($A7,'FL Ratio'!$A$2:$B$9,2,FALSE)*'FL Characterization'!V$2)</f>
        <v>2.7949525135400295</v>
      </c>
      <c r="W7" s="4">
        <f>('[1]Pc, Winter, S1'!W7*Main!$B$5)+(VLOOKUP($A7,'FL Ratio'!$A$2:$B$9,2,FALSE)*'FL Characterization'!W$2)</f>
        <v>2.6777352540159289</v>
      </c>
      <c r="X7" s="4">
        <f>('[1]Pc, Winter, S1'!X7*Main!$B$5)+(VLOOKUP($A7,'FL Ratio'!$A$2:$B$9,2,FALSE)*'FL Characterization'!X$2)</f>
        <v>2.5422741101809181</v>
      </c>
      <c r="Y7" s="4">
        <f>('[1]Pc, Winter, S1'!Y7*Main!$B$5)+(VLOOKUP($A7,'FL Ratio'!$A$2:$B$9,2,FALSE)*'FL Characterization'!Y$2)</f>
        <v>2.4096053639876658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1.9206117810750909</v>
      </c>
      <c r="C8" s="4">
        <f>('[1]Pc, Winter, S1'!C8*Main!$B$5)+(VLOOKUP($A8,'FL Ratio'!$A$2:$B$9,2,FALSE)*'FL Characterization'!C$2)</f>
        <v>1.8067641115588007</v>
      </c>
      <c r="D8" s="4">
        <f>('[1]Pc, Winter, S1'!D8*Main!$B$5)+(VLOOKUP($A8,'FL Ratio'!$A$2:$B$9,2,FALSE)*'FL Characterization'!D$2)</f>
        <v>1.717927356868876</v>
      </c>
      <c r="E8" s="4">
        <f>('[1]Pc, Winter, S1'!E8*Main!$B$5)+(VLOOKUP($A8,'FL Ratio'!$A$2:$B$9,2,FALSE)*'FL Characterization'!E$2)</f>
        <v>1.7206792123362447</v>
      </c>
      <c r="F8" s="4">
        <f>('[1]Pc, Winter, S1'!F8*Main!$B$5)+(VLOOKUP($A8,'FL Ratio'!$A$2:$B$9,2,FALSE)*'FL Characterization'!F$2)</f>
        <v>1.6907483075967988</v>
      </c>
      <c r="G8" s="4">
        <f>('[1]Pc, Winter, S1'!G8*Main!$B$5)+(VLOOKUP($A8,'FL Ratio'!$A$2:$B$9,2,FALSE)*'FL Characterization'!G$2)</f>
        <v>1.842505973375981</v>
      </c>
      <c r="H8" s="4">
        <f>('[1]Pc, Winter, S1'!H8*Main!$B$5)+(VLOOKUP($A8,'FL Ratio'!$A$2:$B$9,2,FALSE)*'FL Characterization'!H$2)</f>
        <v>2.3576044853619869</v>
      </c>
      <c r="I8" s="4">
        <f>('[1]Pc, Winter, S1'!I8*Main!$B$5)+(VLOOKUP($A8,'FL Ratio'!$A$2:$B$9,2,FALSE)*'FL Characterization'!I$2)</f>
        <v>2.651459550361583</v>
      </c>
      <c r="J8" s="4">
        <f>('[1]Pc, Winter, S1'!J8*Main!$B$5)+(VLOOKUP($A8,'FL Ratio'!$A$2:$B$9,2,FALSE)*'FL Characterization'!J$2)</f>
        <v>2.7860731141269923</v>
      </c>
      <c r="K8" s="4">
        <f>('[1]Pc, Winter, S1'!K8*Main!$B$5)+(VLOOKUP($A8,'FL Ratio'!$A$2:$B$9,2,FALSE)*'FL Characterization'!K$2)</f>
        <v>2.8019847790610974</v>
      </c>
      <c r="L8" s="4">
        <f>('[1]Pc, Winter, S1'!L8*Main!$B$5)+(VLOOKUP($A8,'FL Ratio'!$A$2:$B$9,2,FALSE)*'FL Characterization'!L$2)</f>
        <v>2.7662615966135631</v>
      </c>
      <c r="M8" s="4">
        <f>('[1]Pc, Winter, S1'!M8*Main!$B$5)+(VLOOKUP($A8,'FL Ratio'!$A$2:$B$9,2,FALSE)*'FL Characterization'!M$2)</f>
        <v>2.7953116952864527</v>
      </c>
      <c r="N8" s="4">
        <f>('[1]Pc, Winter, S1'!N8*Main!$B$5)+(VLOOKUP($A8,'FL Ratio'!$A$2:$B$9,2,FALSE)*'FL Characterization'!N$2)</f>
        <v>2.7325552582950325</v>
      </c>
      <c r="O8" s="4">
        <f>('[1]Pc, Winter, S1'!O8*Main!$B$5)+(VLOOKUP($A8,'FL Ratio'!$A$2:$B$9,2,FALSE)*'FL Characterization'!O$2)</f>
        <v>2.6699165793559918</v>
      </c>
      <c r="P8" s="4">
        <f>('[1]Pc, Winter, S1'!P8*Main!$B$5)+(VLOOKUP($A8,'FL Ratio'!$A$2:$B$9,2,FALSE)*'FL Characterization'!P$2)</f>
        <v>2.4713519223988647</v>
      </c>
      <c r="Q8" s="4">
        <f>('[1]Pc, Winter, S1'!Q8*Main!$B$5)+(VLOOKUP($A8,'FL Ratio'!$A$2:$B$9,2,FALSE)*'FL Characterization'!Q$2)</f>
        <v>2.5165570219864297</v>
      </c>
      <c r="R8" s="4">
        <f>('[1]Pc, Winter, S1'!R8*Main!$B$5)+(VLOOKUP($A8,'FL Ratio'!$A$2:$B$9,2,FALSE)*'FL Characterization'!R$2)</f>
        <v>2.6660420549982957</v>
      </c>
      <c r="S8" s="4">
        <f>('[1]Pc, Winter, S1'!S8*Main!$B$5)+(VLOOKUP($A8,'FL Ratio'!$A$2:$B$9,2,FALSE)*'FL Characterization'!S$2)</f>
        <v>3.0889947904393962</v>
      </c>
      <c r="T8" s="4">
        <f>('[1]Pc, Winter, S1'!T8*Main!$B$5)+(VLOOKUP($A8,'FL Ratio'!$A$2:$B$9,2,FALSE)*'FL Characterization'!T$2)</f>
        <v>2.885625305110799</v>
      </c>
      <c r="U8" s="4">
        <f>('[1]Pc, Winter, S1'!U8*Main!$B$5)+(VLOOKUP($A8,'FL Ratio'!$A$2:$B$9,2,FALSE)*'FL Characterization'!U$2)</f>
        <v>2.7349553627539089</v>
      </c>
      <c r="V8" s="4">
        <f>('[1]Pc, Winter, S1'!V8*Main!$B$5)+(VLOOKUP($A8,'FL Ratio'!$A$2:$B$9,2,FALSE)*'FL Characterization'!V$2)</f>
        <v>2.6984389616456599</v>
      </c>
      <c r="W8" s="4">
        <f>('[1]Pc, Winter, S1'!W8*Main!$B$5)+(VLOOKUP($A8,'FL Ratio'!$A$2:$B$9,2,FALSE)*'FL Characterization'!W$2)</f>
        <v>2.5103745554583035</v>
      </c>
      <c r="X8" s="4">
        <f>('[1]Pc, Winter, S1'!X8*Main!$B$5)+(VLOOKUP($A8,'FL Ratio'!$A$2:$B$9,2,FALSE)*'FL Characterization'!X$2)</f>
        <v>2.3222259278553108</v>
      </c>
      <c r="Y8" s="4">
        <f>('[1]Pc, Winter, S1'!Y8*Main!$B$5)+(VLOOKUP($A8,'FL Ratio'!$A$2:$B$9,2,FALSE)*'FL Characterization'!Y$2)</f>
        <v>2.1444308671981318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1.4717773881665854</v>
      </c>
      <c r="C9" s="4">
        <f>('[1]Pc, Winter, S1'!C9*Main!$B$5)+(VLOOKUP($A9,'FL Ratio'!$A$2:$B$9,2,FALSE)*'FL Characterization'!C$2)</f>
        <v>1.4138465635005042</v>
      </c>
      <c r="D9" s="4">
        <f>('[1]Pc, Winter, S1'!D9*Main!$B$5)+(VLOOKUP($A9,'FL Ratio'!$A$2:$B$9,2,FALSE)*'FL Characterization'!D$2)</f>
        <v>1.3631374137276682</v>
      </c>
      <c r="E9" s="4">
        <f>('[1]Pc, Winter, S1'!E9*Main!$B$5)+(VLOOKUP($A9,'FL Ratio'!$A$2:$B$9,2,FALSE)*'FL Characterization'!E$2)</f>
        <v>1.3397549678483813</v>
      </c>
      <c r="F9" s="4">
        <f>('[1]Pc, Winter, S1'!F9*Main!$B$5)+(VLOOKUP($A9,'FL Ratio'!$A$2:$B$9,2,FALSE)*'FL Characterization'!F$2)</f>
        <v>1.3715201823879457</v>
      </c>
      <c r="G9" s="4">
        <f>('[1]Pc, Winter, S1'!G9*Main!$B$5)+(VLOOKUP($A9,'FL Ratio'!$A$2:$B$9,2,FALSE)*'FL Characterization'!G$2)</f>
        <v>1.6123602813496296</v>
      </c>
      <c r="H9" s="4">
        <f>('[1]Pc, Winter, S1'!H9*Main!$B$5)+(VLOOKUP($A9,'FL Ratio'!$A$2:$B$9,2,FALSE)*'FL Characterization'!H$2)</f>
        <v>2.5898718948078141</v>
      </c>
      <c r="I9" s="4">
        <f>('[1]Pc, Winter, S1'!I9*Main!$B$5)+(VLOOKUP($A9,'FL Ratio'!$A$2:$B$9,2,FALSE)*'FL Characterization'!I$2)</f>
        <v>2.9406897477101595</v>
      </c>
      <c r="J9" s="4">
        <f>('[1]Pc, Winter, S1'!J9*Main!$B$5)+(VLOOKUP($A9,'FL Ratio'!$A$2:$B$9,2,FALSE)*'FL Characterization'!J$2)</f>
        <v>3.0501375770429591</v>
      </c>
      <c r="K9" s="4">
        <f>('[1]Pc, Winter, S1'!K9*Main!$B$5)+(VLOOKUP($A9,'FL Ratio'!$A$2:$B$9,2,FALSE)*'FL Characterization'!K$2)</f>
        <v>3.045460584169414</v>
      </c>
      <c r="L9" s="4">
        <f>('[1]Pc, Winter, S1'!L9*Main!$B$5)+(VLOOKUP($A9,'FL Ratio'!$A$2:$B$9,2,FALSE)*'FL Characterization'!L$2)</f>
        <v>3.1407230586193369</v>
      </c>
      <c r="M9" s="4">
        <f>('[1]Pc, Winter, S1'!M9*Main!$B$5)+(VLOOKUP($A9,'FL Ratio'!$A$2:$B$9,2,FALSE)*'FL Characterization'!M$2)</f>
        <v>3.1250446354540005</v>
      </c>
      <c r="N9" s="4">
        <f>('[1]Pc, Winter, S1'!N9*Main!$B$5)+(VLOOKUP($A9,'FL Ratio'!$A$2:$B$9,2,FALSE)*'FL Characterization'!N$2)</f>
        <v>2.9560305126703779</v>
      </c>
      <c r="O9" s="4">
        <f>('[1]Pc, Winter, S1'!O9*Main!$B$5)+(VLOOKUP($A9,'FL Ratio'!$A$2:$B$9,2,FALSE)*'FL Characterization'!O$2)</f>
        <v>2.9226108694306054</v>
      </c>
      <c r="P9" s="4">
        <f>('[1]Pc, Winter, S1'!P9*Main!$B$5)+(VLOOKUP($A9,'FL Ratio'!$A$2:$B$9,2,FALSE)*'FL Characterization'!P$2)</f>
        <v>2.5991446761974326</v>
      </c>
      <c r="Q9" s="4">
        <f>('[1]Pc, Winter, S1'!Q9*Main!$B$5)+(VLOOKUP($A9,'FL Ratio'!$A$2:$B$9,2,FALSE)*'FL Characterization'!Q$2)</f>
        <v>2.351156924132535</v>
      </c>
      <c r="R9" s="4">
        <f>('[1]Pc, Winter, S1'!R9*Main!$B$5)+(VLOOKUP($A9,'FL Ratio'!$A$2:$B$9,2,FALSE)*'FL Characterization'!R$2)</f>
        <v>2.3741701684859997</v>
      </c>
      <c r="S9" s="4">
        <f>('[1]Pc, Winter, S1'!S9*Main!$B$5)+(VLOOKUP($A9,'FL Ratio'!$A$2:$B$9,2,FALSE)*'FL Characterization'!S$2)</f>
        <v>2.6310818497683441</v>
      </c>
      <c r="T9" s="4">
        <f>('[1]Pc, Winter, S1'!T9*Main!$B$5)+(VLOOKUP($A9,'FL Ratio'!$A$2:$B$9,2,FALSE)*'FL Characterization'!T$2)</f>
        <v>2.5468166713503466</v>
      </c>
      <c r="U9" s="4">
        <f>('[1]Pc, Winter, S1'!U9*Main!$B$5)+(VLOOKUP($A9,'FL Ratio'!$A$2:$B$9,2,FALSE)*'FL Characterization'!U$2)</f>
        <v>2.4496924215998797</v>
      </c>
      <c r="V9" s="4">
        <f>('[1]Pc, Winter, S1'!V9*Main!$B$5)+(VLOOKUP($A9,'FL Ratio'!$A$2:$B$9,2,FALSE)*'FL Characterization'!V$2)</f>
        <v>2.4206823598598448</v>
      </c>
      <c r="W9" s="4">
        <f>('[1]Pc, Winter, S1'!W9*Main!$B$5)+(VLOOKUP($A9,'FL Ratio'!$A$2:$B$9,2,FALSE)*'FL Characterization'!W$2)</f>
        <v>2.2143108482163671</v>
      </c>
      <c r="X9" s="4">
        <f>('[1]Pc, Winter, S1'!X9*Main!$B$5)+(VLOOKUP($A9,'FL Ratio'!$A$2:$B$9,2,FALSE)*'FL Characterization'!X$2)</f>
        <v>1.8913316697672748</v>
      </c>
      <c r="Y9" s="4">
        <f>('[1]Pc, Winter, S1'!Y9*Main!$B$5)+(VLOOKUP($A9,'FL Ratio'!$A$2:$B$9,2,FALSE)*'FL Characterization'!Y$2)</f>
        <v>1.6975881917562985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5.3385464635748026</v>
      </c>
      <c r="C2" s="4">
        <f>('[1]Pc, Winter, S2'!C2*Main!$B$5)+(VLOOKUP($A2,'FL Ratio'!$A$2:$B$9,2,FALSE)*'FL Characterization'!C$2)</f>
        <v>5.2182237467235577</v>
      </c>
      <c r="D2" s="4">
        <f>('[1]Pc, Winter, S2'!D2*Main!$B$5)+(VLOOKUP($A2,'FL Ratio'!$A$2:$B$9,2,FALSE)*'FL Characterization'!D$2)</f>
        <v>4.9092758319328702</v>
      </c>
      <c r="E2" s="4">
        <f>('[1]Pc, Winter, S2'!E2*Main!$B$5)+(VLOOKUP($A2,'FL Ratio'!$A$2:$B$9,2,FALSE)*'FL Characterization'!E$2)</f>
        <v>4.9760925931768503</v>
      </c>
      <c r="F2" s="4">
        <f>('[1]Pc, Winter, S2'!F2*Main!$B$5)+(VLOOKUP($A2,'FL Ratio'!$A$2:$B$9,2,FALSE)*'FL Characterization'!F$2)</f>
        <v>4.865617648399378</v>
      </c>
      <c r="G2" s="4">
        <f>('[1]Pc, Winter, S2'!G2*Main!$B$5)+(VLOOKUP($A2,'FL Ratio'!$A$2:$B$9,2,FALSE)*'FL Characterization'!G$2)</f>
        <v>4.9131147098614125</v>
      </c>
      <c r="H2" s="4">
        <f>('[1]Pc, Winter, S2'!H2*Main!$B$5)+(VLOOKUP($A2,'FL Ratio'!$A$2:$B$9,2,FALSE)*'FL Characterization'!H$2)</f>
        <v>4.8342742254303115</v>
      </c>
      <c r="I2" s="4">
        <f>('[1]Pc, Winter, S2'!I2*Main!$B$5)+(VLOOKUP($A2,'FL Ratio'!$A$2:$B$9,2,FALSE)*'FL Characterization'!I$2)</f>
        <v>6.1315728718016649</v>
      </c>
      <c r="J2" s="4">
        <f>('[1]Pc, Winter, S2'!J2*Main!$B$5)+(VLOOKUP($A2,'FL Ratio'!$A$2:$B$9,2,FALSE)*'FL Characterization'!J$2)</f>
        <v>6.1851504930909558</v>
      </c>
      <c r="K2" s="4">
        <f>('[1]Pc, Winter, S2'!K2*Main!$B$5)+(VLOOKUP($A2,'FL Ratio'!$A$2:$B$9,2,FALSE)*'FL Characterization'!K$2)</f>
        <v>6.2105048491178723</v>
      </c>
      <c r="L2" s="4">
        <f>('[1]Pc, Winter, S2'!L2*Main!$B$5)+(VLOOKUP($A2,'FL Ratio'!$A$2:$B$9,2,FALSE)*'FL Characterization'!L$2)</f>
        <v>5.9809358230050309</v>
      </c>
      <c r="M2" s="4">
        <f>('[1]Pc, Winter, S2'!M2*Main!$B$5)+(VLOOKUP($A2,'FL Ratio'!$A$2:$B$9,2,FALSE)*'FL Characterization'!M$2)</f>
        <v>6.1167931684518662</v>
      </c>
      <c r="N2" s="4">
        <f>('[1]Pc, Winter, S2'!N2*Main!$B$5)+(VLOOKUP($A2,'FL Ratio'!$A$2:$B$9,2,FALSE)*'FL Characterization'!N$2)</f>
        <v>6.0845214917246651</v>
      </c>
      <c r="O2" s="4">
        <f>('[1]Pc, Winter, S2'!O2*Main!$B$5)+(VLOOKUP($A2,'FL Ratio'!$A$2:$B$9,2,FALSE)*'FL Characterization'!O$2)</f>
        <v>5.9934977519251369</v>
      </c>
      <c r="P2" s="4">
        <f>('[1]Pc, Winter, S2'!P2*Main!$B$5)+(VLOOKUP($A2,'FL Ratio'!$A$2:$B$9,2,FALSE)*'FL Characterization'!P$2)</f>
        <v>5.4011909047780087</v>
      </c>
      <c r="Q2" s="4">
        <f>('[1]Pc, Winter, S2'!Q2*Main!$B$5)+(VLOOKUP($A2,'FL Ratio'!$A$2:$B$9,2,FALSE)*'FL Characterization'!Q$2)</f>
        <v>5.8504232475192142</v>
      </c>
      <c r="R2" s="4">
        <f>('[1]Pc, Winter, S2'!R2*Main!$B$5)+(VLOOKUP($A2,'FL Ratio'!$A$2:$B$9,2,FALSE)*'FL Characterization'!R$2)</f>
        <v>6.2704847471520884</v>
      </c>
      <c r="S2" s="4">
        <f>('[1]Pc, Winter, S2'!S2*Main!$B$5)+(VLOOKUP($A2,'FL Ratio'!$A$2:$B$9,2,FALSE)*'FL Characterization'!S$2)</f>
        <v>6.2760267870726452</v>
      </c>
      <c r="T2" s="4">
        <f>('[1]Pc, Winter, S2'!T2*Main!$B$5)+(VLOOKUP($A2,'FL Ratio'!$A$2:$B$9,2,FALSE)*'FL Characterization'!T$2)</f>
        <v>5.8253454359965593</v>
      </c>
      <c r="U2" s="4">
        <f>('[1]Pc, Winter, S2'!U2*Main!$B$5)+(VLOOKUP($A2,'FL Ratio'!$A$2:$B$9,2,FALSE)*'FL Characterization'!U$2)</f>
        <v>5.5264714785656448</v>
      </c>
      <c r="V2" s="4">
        <f>('[1]Pc, Winter, S2'!V2*Main!$B$5)+(VLOOKUP($A2,'FL Ratio'!$A$2:$B$9,2,FALSE)*'FL Characterization'!V$2)</f>
        <v>5.3692438659826101</v>
      </c>
      <c r="W2" s="4">
        <f>('[1]Pc, Winter, S2'!W2*Main!$B$5)+(VLOOKUP($A2,'FL Ratio'!$A$2:$B$9,2,FALSE)*'FL Characterization'!W$2)</f>
        <v>5.1404119850072112</v>
      </c>
      <c r="X2" s="4">
        <f>('[1]Pc, Winter, S2'!X2*Main!$B$5)+(VLOOKUP($A2,'FL Ratio'!$A$2:$B$9,2,FALSE)*'FL Characterization'!X$2)</f>
        <v>5.0585264179413203</v>
      </c>
      <c r="Y2" s="4">
        <f>('[1]Pc, Winter, S2'!Y2*Main!$B$5)+(VLOOKUP($A2,'FL Ratio'!$A$2:$B$9,2,FALSE)*'FL Characterization'!Y$2)</f>
        <v>4.9822788107163349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3.3229586515138005</v>
      </c>
      <c r="C3" s="4">
        <f>('[1]Pc, Winter, S2'!C3*Main!$B$5)+(VLOOKUP($A3,'FL Ratio'!$A$2:$B$9,2,FALSE)*'FL Characterization'!C$2)</f>
        <v>3.1946172624812106</v>
      </c>
      <c r="D3" s="4">
        <f>('[1]Pc, Winter, S2'!D3*Main!$B$5)+(VLOOKUP($A3,'FL Ratio'!$A$2:$B$9,2,FALSE)*'FL Characterization'!D$2)</f>
        <v>3.0346041578411929</v>
      </c>
      <c r="E3" s="4">
        <f>('[1]Pc, Winter, S2'!E3*Main!$B$5)+(VLOOKUP($A3,'FL Ratio'!$A$2:$B$9,2,FALSE)*'FL Characterization'!E$2)</f>
        <v>3.0484116685743272</v>
      </c>
      <c r="F3" s="4">
        <f>('[1]Pc, Winter, S2'!F3*Main!$B$5)+(VLOOKUP($A3,'FL Ratio'!$A$2:$B$9,2,FALSE)*'FL Characterization'!F$2)</f>
        <v>3.0156241746506596</v>
      </c>
      <c r="G3" s="4">
        <f>('[1]Pc, Winter, S2'!G3*Main!$B$5)+(VLOOKUP($A3,'FL Ratio'!$A$2:$B$9,2,FALSE)*'FL Characterization'!G$2)</f>
        <v>3.1894618861195667</v>
      </c>
      <c r="H3" s="4">
        <f>('[1]Pc, Winter, S2'!H3*Main!$B$5)+(VLOOKUP($A3,'FL Ratio'!$A$2:$B$9,2,FALSE)*'FL Characterization'!H$2)</f>
        <v>3.7431458706544527</v>
      </c>
      <c r="I3" s="4">
        <f>('[1]Pc, Winter, S2'!I3*Main!$B$5)+(VLOOKUP($A3,'FL Ratio'!$A$2:$B$9,2,FALSE)*'FL Characterization'!I$2)</f>
        <v>4.1714613756720915</v>
      </c>
      <c r="J3" s="4">
        <f>('[1]Pc, Winter, S2'!J3*Main!$B$5)+(VLOOKUP($A3,'FL Ratio'!$A$2:$B$9,2,FALSE)*'FL Characterization'!J$2)</f>
        <v>4.524748095993731</v>
      </c>
      <c r="K3" s="4">
        <f>('[1]Pc, Winter, S2'!K3*Main!$B$5)+(VLOOKUP($A3,'FL Ratio'!$A$2:$B$9,2,FALSE)*'FL Characterization'!K$2)</f>
        <v>4.7260456731102432</v>
      </c>
      <c r="L3" s="4">
        <f>('[1]Pc, Winter, S2'!L3*Main!$B$5)+(VLOOKUP($A3,'FL Ratio'!$A$2:$B$9,2,FALSE)*'FL Characterization'!L$2)</f>
        <v>4.551874930849511</v>
      </c>
      <c r="M3" s="4">
        <f>('[1]Pc, Winter, S2'!M3*Main!$B$5)+(VLOOKUP($A3,'FL Ratio'!$A$2:$B$9,2,FALSE)*'FL Characterization'!M$2)</f>
        <v>4.6335023233658719</v>
      </c>
      <c r="N3" s="4">
        <f>('[1]Pc, Winter, S2'!N3*Main!$B$5)+(VLOOKUP($A3,'FL Ratio'!$A$2:$B$9,2,FALSE)*'FL Characterization'!N$2)</f>
        <v>4.4945831324197387</v>
      </c>
      <c r="O3" s="4">
        <f>('[1]Pc, Winter, S2'!O3*Main!$B$5)+(VLOOKUP($A3,'FL Ratio'!$A$2:$B$9,2,FALSE)*'FL Characterization'!O$2)</f>
        <v>4.3401678821553329</v>
      </c>
      <c r="P3" s="4">
        <f>('[1]Pc, Winter, S2'!P3*Main!$B$5)+(VLOOKUP($A3,'FL Ratio'!$A$2:$B$9,2,FALSE)*'FL Characterization'!P$2)</f>
        <v>4.0606850931034035</v>
      </c>
      <c r="Q3" s="4">
        <f>('[1]Pc, Winter, S2'!Q3*Main!$B$5)+(VLOOKUP($A3,'FL Ratio'!$A$2:$B$9,2,FALSE)*'FL Characterization'!Q$2)</f>
        <v>4.1402320263248598</v>
      </c>
      <c r="R3" s="4">
        <f>('[1]Pc, Winter, S2'!R3*Main!$B$5)+(VLOOKUP($A3,'FL Ratio'!$A$2:$B$9,2,FALSE)*'FL Characterization'!R$2)</f>
        <v>4.4826760254881819</v>
      </c>
      <c r="S3" s="4">
        <f>('[1]Pc, Winter, S2'!S3*Main!$B$5)+(VLOOKUP($A3,'FL Ratio'!$A$2:$B$9,2,FALSE)*'FL Characterization'!S$2)</f>
        <v>5.3215150297157194</v>
      </c>
      <c r="T3" s="4">
        <f>('[1]Pc, Winter, S2'!T3*Main!$B$5)+(VLOOKUP($A3,'FL Ratio'!$A$2:$B$9,2,FALSE)*'FL Characterization'!T$2)</f>
        <v>5.1592489557930978</v>
      </c>
      <c r="U3" s="4">
        <f>('[1]Pc, Winter, S2'!U3*Main!$B$5)+(VLOOKUP($A3,'FL Ratio'!$A$2:$B$9,2,FALSE)*'FL Characterization'!U$2)</f>
        <v>4.7445282883386106</v>
      </c>
      <c r="V3" s="4">
        <f>('[1]Pc, Winter, S2'!V3*Main!$B$5)+(VLOOKUP($A3,'FL Ratio'!$A$2:$B$9,2,FALSE)*'FL Characterization'!V$2)</f>
        <v>4.6813355556272906</v>
      </c>
      <c r="W3" s="4">
        <f>('[1]Pc, Winter, S2'!W3*Main!$B$5)+(VLOOKUP($A3,'FL Ratio'!$A$2:$B$9,2,FALSE)*'FL Characterization'!W$2)</f>
        <v>4.2501228691122135</v>
      </c>
      <c r="X3" s="4">
        <f>('[1]Pc, Winter, S2'!X3*Main!$B$5)+(VLOOKUP($A3,'FL Ratio'!$A$2:$B$9,2,FALSE)*'FL Characterization'!X$2)</f>
        <v>4.0434492374968833</v>
      </c>
      <c r="Y3" s="4">
        <f>('[1]Pc, Winter, S2'!Y3*Main!$B$5)+(VLOOKUP($A3,'FL Ratio'!$A$2:$B$9,2,FALSE)*'FL Characterization'!Y$2)</f>
        <v>3.7707827060888661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2.3291498903274634</v>
      </c>
      <c r="C4" s="4">
        <f>('[1]Pc, Winter, S2'!C4*Main!$B$5)+(VLOOKUP($A4,'FL Ratio'!$A$2:$B$9,2,FALSE)*'FL Characterization'!C$2)</f>
        <v>2.218190289621913</v>
      </c>
      <c r="D4" s="4">
        <f>('[1]Pc, Winter, S2'!D4*Main!$B$5)+(VLOOKUP($A4,'FL Ratio'!$A$2:$B$9,2,FALSE)*'FL Characterization'!D$2)</f>
        <v>2.0696401289099482</v>
      </c>
      <c r="E4" s="4">
        <f>('[1]Pc, Winter, S2'!E4*Main!$B$5)+(VLOOKUP($A4,'FL Ratio'!$A$2:$B$9,2,FALSE)*'FL Characterization'!E$2)</f>
        <v>2.1477796136765264</v>
      </c>
      <c r="F4" s="4">
        <f>('[1]Pc, Winter, S2'!F4*Main!$B$5)+(VLOOKUP($A4,'FL Ratio'!$A$2:$B$9,2,FALSE)*'FL Characterization'!F$2)</f>
        <v>2.0429294427543545</v>
      </c>
      <c r="G4" s="4">
        <f>('[1]Pc, Winter, S2'!G4*Main!$B$5)+(VLOOKUP($A4,'FL Ratio'!$A$2:$B$9,2,FALSE)*'FL Characterization'!G$2)</f>
        <v>2.2716008060977688</v>
      </c>
      <c r="H4" s="4">
        <f>('[1]Pc, Winter, S2'!H4*Main!$B$5)+(VLOOKUP($A4,'FL Ratio'!$A$2:$B$9,2,FALSE)*'FL Characterization'!H$2)</f>
        <v>3.6992877099965127</v>
      </c>
      <c r="I4" s="4">
        <f>('[1]Pc, Winter, S2'!I4*Main!$B$5)+(VLOOKUP($A4,'FL Ratio'!$A$2:$B$9,2,FALSE)*'FL Characterization'!I$2)</f>
        <v>4.0710335080023787</v>
      </c>
      <c r="J4" s="4">
        <f>('[1]Pc, Winter, S2'!J4*Main!$B$5)+(VLOOKUP($A4,'FL Ratio'!$A$2:$B$9,2,FALSE)*'FL Characterization'!J$2)</f>
        <v>4.1625403965261043</v>
      </c>
      <c r="K4" s="4">
        <f>('[1]Pc, Winter, S2'!K4*Main!$B$5)+(VLOOKUP($A4,'FL Ratio'!$A$2:$B$9,2,FALSE)*'FL Characterization'!K$2)</f>
        <v>4.0886844489950445</v>
      </c>
      <c r="L4" s="4">
        <f>('[1]Pc, Winter, S2'!L4*Main!$B$5)+(VLOOKUP($A4,'FL Ratio'!$A$2:$B$9,2,FALSE)*'FL Characterization'!L$2)</f>
        <v>3.9588480288693861</v>
      </c>
      <c r="M4" s="4">
        <f>('[1]Pc, Winter, S2'!M4*Main!$B$5)+(VLOOKUP($A4,'FL Ratio'!$A$2:$B$9,2,FALSE)*'FL Characterization'!M$2)</f>
        <v>4.1333058524574371</v>
      </c>
      <c r="N4" s="4">
        <f>('[1]Pc, Winter, S2'!N4*Main!$B$5)+(VLOOKUP($A4,'FL Ratio'!$A$2:$B$9,2,FALSE)*'FL Characterization'!N$2)</f>
        <v>3.8564644472244054</v>
      </c>
      <c r="O4" s="4">
        <f>('[1]Pc, Winter, S2'!O4*Main!$B$5)+(VLOOKUP($A4,'FL Ratio'!$A$2:$B$9,2,FALSE)*'FL Characterization'!O$2)</f>
        <v>3.7983778470553036</v>
      </c>
      <c r="P4" s="4">
        <f>('[1]Pc, Winter, S2'!P4*Main!$B$5)+(VLOOKUP($A4,'FL Ratio'!$A$2:$B$9,2,FALSE)*'FL Characterization'!P$2)</f>
        <v>3.3071459163982793</v>
      </c>
      <c r="Q4" s="4">
        <f>('[1]Pc, Winter, S2'!Q4*Main!$B$5)+(VLOOKUP($A4,'FL Ratio'!$A$2:$B$9,2,FALSE)*'FL Characterization'!Q$2)</f>
        <v>3.3238202376838948</v>
      </c>
      <c r="R4" s="4">
        <f>('[1]Pc, Winter, S2'!R4*Main!$B$5)+(VLOOKUP($A4,'FL Ratio'!$A$2:$B$9,2,FALSE)*'FL Characterization'!R$2)</f>
        <v>3.3091783140284177</v>
      </c>
      <c r="S4" s="4">
        <f>('[1]Pc, Winter, S2'!S4*Main!$B$5)+(VLOOKUP($A4,'FL Ratio'!$A$2:$B$9,2,FALSE)*'FL Characterization'!S$2)</f>
        <v>3.7425462194463921</v>
      </c>
      <c r="T4" s="4">
        <f>('[1]Pc, Winter, S2'!T4*Main!$B$5)+(VLOOKUP($A4,'FL Ratio'!$A$2:$B$9,2,FALSE)*'FL Characterization'!T$2)</f>
        <v>3.2793474436213241</v>
      </c>
      <c r="U4" s="4">
        <f>('[1]Pc, Winter, S2'!U4*Main!$B$5)+(VLOOKUP($A4,'FL Ratio'!$A$2:$B$9,2,FALSE)*'FL Characterization'!U$2)</f>
        <v>3.4500301724272395</v>
      </c>
      <c r="V4" s="4">
        <f>('[1]Pc, Winter, S2'!V4*Main!$B$5)+(VLOOKUP($A4,'FL Ratio'!$A$2:$B$9,2,FALSE)*'FL Characterization'!V$2)</f>
        <v>3.3462829591155261</v>
      </c>
      <c r="W4" s="4">
        <f>('[1]Pc, Winter, S2'!W4*Main!$B$5)+(VLOOKUP($A4,'FL Ratio'!$A$2:$B$9,2,FALSE)*'FL Characterization'!W$2)</f>
        <v>3.0895360483798555</v>
      </c>
      <c r="X4" s="4">
        <f>('[1]Pc, Winter, S2'!X4*Main!$B$5)+(VLOOKUP($A4,'FL Ratio'!$A$2:$B$9,2,FALSE)*'FL Characterization'!X$2)</f>
        <v>2.7551189174561359</v>
      </c>
      <c r="Y4" s="4">
        <f>('[1]Pc, Winter, S2'!Y4*Main!$B$5)+(VLOOKUP($A4,'FL Ratio'!$A$2:$B$9,2,FALSE)*'FL Characterization'!Y$2)</f>
        <v>2.595451046899413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0.832307974291976</v>
      </c>
      <c r="C5" s="4">
        <f>('[1]Pc, Winter, S2'!C5*Main!$B$5)+(VLOOKUP($A5,'FL Ratio'!$A$2:$B$9,2,FALSE)*'FL Characterization'!C$2)</f>
        <v>0.63197947570004953</v>
      </c>
      <c r="D5" s="4">
        <f>('[1]Pc, Winter, S2'!D5*Main!$B$5)+(VLOOKUP($A5,'FL Ratio'!$A$2:$B$9,2,FALSE)*'FL Characterization'!D$2)</f>
        <v>0.60362161483306975</v>
      </c>
      <c r="E5" s="4">
        <f>('[1]Pc, Winter, S2'!E5*Main!$B$5)+(VLOOKUP($A5,'FL Ratio'!$A$2:$B$9,2,FALSE)*'FL Characterization'!E$2)</f>
        <v>0.55327389806072991</v>
      </c>
      <c r="F5" s="4">
        <f>('[1]Pc, Winter, S2'!F5*Main!$B$5)+(VLOOKUP($A5,'FL Ratio'!$A$2:$B$9,2,FALSE)*'FL Characterization'!F$2)</f>
        <v>0.54350118710697504</v>
      </c>
      <c r="G5" s="4">
        <f>('[1]Pc, Winter, S2'!G5*Main!$B$5)+(VLOOKUP($A5,'FL Ratio'!$A$2:$B$9,2,FALSE)*'FL Characterization'!G$2)</f>
        <v>0.90663371427908657</v>
      </c>
      <c r="H5" s="4">
        <f>('[1]Pc, Winter, S2'!H5*Main!$B$5)+(VLOOKUP($A5,'FL Ratio'!$A$2:$B$9,2,FALSE)*'FL Characterization'!H$2)</f>
        <v>1.6637556577443968</v>
      </c>
      <c r="I5" s="4">
        <f>('[1]Pc, Winter, S2'!I5*Main!$B$5)+(VLOOKUP($A5,'FL Ratio'!$A$2:$B$9,2,FALSE)*'FL Characterization'!I$2)</f>
        <v>1.8893391104819421</v>
      </c>
      <c r="J5" s="4">
        <f>('[1]Pc, Winter, S2'!J5*Main!$B$5)+(VLOOKUP($A5,'FL Ratio'!$A$2:$B$9,2,FALSE)*'FL Characterization'!J$2)</f>
        <v>2.1388229122610354</v>
      </c>
      <c r="K5" s="4">
        <f>('[1]Pc, Winter, S2'!K5*Main!$B$5)+(VLOOKUP($A5,'FL Ratio'!$A$2:$B$9,2,FALSE)*'FL Characterization'!K$2)</f>
        <v>2.0360706970850706</v>
      </c>
      <c r="L5" s="4">
        <f>('[1]Pc, Winter, S2'!L5*Main!$B$5)+(VLOOKUP($A5,'FL Ratio'!$A$2:$B$9,2,FALSE)*'FL Characterization'!L$2)</f>
        <v>2.003286578314031</v>
      </c>
      <c r="M5" s="4">
        <f>('[1]Pc, Winter, S2'!M5*Main!$B$5)+(VLOOKUP($A5,'FL Ratio'!$A$2:$B$9,2,FALSE)*'FL Characterization'!M$2)</f>
        <v>1.7968382077062559</v>
      </c>
      <c r="N5" s="4">
        <f>('[1]Pc, Winter, S2'!N5*Main!$B$5)+(VLOOKUP($A5,'FL Ratio'!$A$2:$B$9,2,FALSE)*'FL Characterization'!N$2)</f>
        <v>1.8379599997651295</v>
      </c>
      <c r="O5" s="4">
        <f>('[1]Pc, Winter, S2'!O5*Main!$B$5)+(VLOOKUP($A5,'FL Ratio'!$A$2:$B$9,2,FALSE)*'FL Characterization'!O$2)</f>
        <v>1.7377943424911126</v>
      </c>
      <c r="P5" s="4">
        <f>('[1]Pc, Winter, S2'!P5*Main!$B$5)+(VLOOKUP($A5,'FL Ratio'!$A$2:$B$9,2,FALSE)*'FL Characterization'!P$2)</f>
        <v>1.6995851038758962</v>
      </c>
      <c r="Q5" s="4">
        <f>('[1]Pc, Winter, S2'!Q5*Main!$B$5)+(VLOOKUP($A5,'FL Ratio'!$A$2:$B$9,2,FALSE)*'FL Characterization'!Q$2)</f>
        <v>1.6863641262796505</v>
      </c>
      <c r="R5" s="4">
        <f>('[1]Pc, Winter, S2'!R5*Main!$B$5)+(VLOOKUP($A5,'FL Ratio'!$A$2:$B$9,2,FALSE)*'FL Characterization'!R$2)</f>
        <v>2.0479566857900036</v>
      </c>
      <c r="S5" s="4">
        <f>('[1]Pc, Winter, S2'!S5*Main!$B$5)+(VLOOKUP($A5,'FL Ratio'!$A$2:$B$9,2,FALSE)*'FL Characterization'!S$2)</f>
        <v>3.1142837748060224</v>
      </c>
      <c r="T5" s="4">
        <f>('[1]Pc, Winter, S2'!T5*Main!$B$5)+(VLOOKUP($A5,'FL Ratio'!$A$2:$B$9,2,FALSE)*'FL Characterization'!T$2)</f>
        <v>2.7691702582311959</v>
      </c>
      <c r="U5" s="4">
        <f>('[1]Pc, Winter, S2'!U5*Main!$B$5)+(VLOOKUP($A5,'FL Ratio'!$A$2:$B$9,2,FALSE)*'FL Characterization'!U$2)</f>
        <v>2.3820961366120046</v>
      </c>
      <c r="V5" s="4">
        <f>('[1]Pc, Winter, S2'!V5*Main!$B$5)+(VLOOKUP($A5,'FL Ratio'!$A$2:$B$9,2,FALSE)*'FL Characterization'!V$2)</f>
        <v>2.370636776092621</v>
      </c>
      <c r="W5" s="4">
        <f>('[1]Pc, Winter, S2'!W5*Main!$B$5)+(VLOOKUP($A5,'FL Ratio'!$A$2:$B$9,2,FALSE)*'FL Characterization'!W$2)</f>
        <v>2.0533570886950154</v>
      </c>
      <c r="X5" s="4">
        <f>('[1]Pc, Winter, S2'!X5*Main!$B$5)+(VLOOKUP($A5,'FL Ratio'!$A$2:$B$9,2,FALSE)*'FL Characterization'!X$2)</f>
        <v>1.696337143865617</v>
      </c>
      <c r="Y5" s="4">
        <f>('[1]Pc, Winter, S2'!Y5*Main!$B$5)+(VLOOKUP($A5,'FL Ratio'!$A$2:$B$9,2,FALSE)*'FL Characterization'!Y$2)</f>
        <v>1.4044429590066403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2.0241630093603087</v>
      </c>
      <c r="C6" s="4">
        <f>('[1]Pc, Winter, S2'!C6*Main!$B$5)+(VLOOKUP($A6,'FL Ratio'!$A$2:$B$9,2,FALSE)*'FL Characterization'!C$2)</f>
        <v>1.8051740972472552</v>
      </c>
      <c r="D6" s="4">
        <f>('[1]Pc, Winter, S2'!D6*Main!$B$5)+(VLOOKUP($A6,'FL Ratio'!$A$2:$B$9,2,FALSE)*'FL Characterization'!D$2)</f>
        <v>1.6493305822334503</v>
      </c>
      <c r="E6" s="4">
        <f>('[1]Pc, Winter, S2'!E6*Main!$B$5)+(VLOOKUP($A6,'FL Ratio'!$A$2:$B$9,2,FALSE)*'FL Characterization'!E$2)</f>
        <v>1.7166957508951639</v>
      </c>
      <c r="F6" s="4">
        <f>('[1]Pc, Winter, S2'!F6*Main!$B$5)+(VLOOKUP($A6,'FL Ratio'!$A$2:$B$9,2,FALSE)*'FL Characterization'!F$2)</f>
        <v>1.6688613779373136</v>
      </c>
      <c r="G6" s="4">
        <f>('[1]Pc, Winter, S2'!G6*Main!$B$5)+(VLOOKUP($A6,'FL Ratio'!$A$2:$B$9,2,FALSE)*'FL Characterization'!G$2)</f>
        <v>1.8176348011986982</v>
      </c>
      <c r="H6" s="4">
        <f>('[1]Pc, Winter, S2'!H6*Main!$B$5)+(VLOOKUP($A6,'FL Ratio'!$A$2:$B$9,2,FALSE)*'FL Characterization'!H$2)</f>
        <v>2.4284935181949794</v>
      </c>
      <c r="I6" s="4">
        <f>('[1]Pc, Winter, S2'!I6*Main!$B$5)+(VLOOKUP($A6,'FL Ratio'!$A$2:$B$9,2,FALSE)*'FL Characterization'!I$2)</f>
        <v>2.4576761141506203</v>
      </c>
      <c r="J6" s="4">
        <f>('[1]Pc, Winter, S2'!J6*Main!$B$5)+(VLOOKUP($A6,'FL Ratio'!$A$2:$B$9,2,FALSE)*'FL Characterization'!J$2)</f>
        <v>2.6126117166543739</v>
      </c>
      <c r="K6" s="4">
        <f>('[1]Pc, Winter, S2'!K6*Main!$B$5)+(VLOOKUP($A6,'FL Ratio'!$A$2:$B$9,2,FALSE)*'FL Characterization'!K$2)</f>
        <v>2.6220436136186955</v>
      </c>
      <c r="L6" s="4">
        <f>('[1]Pc, Winter, S2'!L6*Main!$B$5)+(VLOOKUP($A6,'FL Ratio'!$A$2:$B$9,2,FALSE)*'FL Characterization'!L$2)</f>
        <v>2.7605800711516606</v>
      </c>
      <c r="M6" s="4">
        <f>('[1]Pc, Winter, S2'!M6*Main!$B$5)+(VLOOKUP($A6,'FL Ratio'!$A$2:$B$9,2,FALSE)*'FL Characterization'!M$2)</f>
        <v>2.7292158535066706</v>
      </c>
      <c r="N6" s="4">
        <f>('[1]Pc, Winter, S2'!N6*Main!$B$5)+(VLOOKUP($A6,'FL Ratio'!$A$2:$B$9,2,FALSE)*'FL Characterization'!N$2)</f>
        <v>2.7203111629934886</v>
      </c>
      <c r="O6" s="4">
        <f>('[1]Pc, Winter, S2'!O6*Main!$B$5)+(VLOOKUP($A6,'FL Ratio'!$A$2:$B$9,2,FALSE)*'FL Characterization'!O$2)</f>
        <v>2.6795484671274532</v>
      </c>
      <c r="P6" s="4">
        <f>('[1]Pc, Winter, S2'!P6*Main!$B$5)+(VLOOKUP($A6,'FL Ratio'!$A$2:$B$9,2,FALSE)*'FL Characterization'!P$2)</f>
        <v>2.6512199988001464</v>
      </c>
      <c r="Q6" s="4">
        <f>('[1]Pc, Winter, S2'!Q6*Main!$B$5)+(VLOOKUP($A6,'FL Ratio'!$A$2:$B$9,2,FALSE)*'FL Characterization'!Q$2)</f>
        <v>2.6290017484218717</v>
      </c>
      <c r="R6" s="4">
        <f>('[1]Pc, Winter, S2'!R6*Main!$B$5)+(VLOOKUP($A6,'FL Ratio'!$A$2:$B$9,2,FALSE)*'FL Characterization'!R$2)</f>
        <v>2.7393072746022522</v>
      </c>
      <c r="S6" s="4">
        <f>('[1]Pc, Winter, S2'!S6*Main!$B$5)+(VLOOKUP($A6,'FL Ratio'!$A$2:$B$9,2,FALSE)*'FL Characterization'!S$2)</f>
        <v>3.1831642347651794</v>
      </c>
      <c r="T6" s="4">
        <f>('[1]Pc, Winter, S2'!T6*Main!$B$5)+(VLOOKUP($A6,'FL Ratio'!$A$2:$B$9,2,FALSE)*'FL Characterization'!T$2)</f>
        <v>3.1025658422797879</v>
      </c>
      <c r="U6" s="4">
        <f>('[1]Pc, Winter, S2'!U6*Main!$B$5)+(VLOOKUP($A6,'FL Ratio'!$A$2:$B$9,2,FALSE)*'FL Characterization'!U$2)</f>
        <v>3.0490621783286871</v>
      </c>
      <c r="V6" s="4">
        <f>('[1]Pc, Winter, S2'!V6*Main!$B$5)+(VLOOKUP($A6,'FL Ratio'!$A$2:$B$9,2,FALSE)*'FL Characterization'!V$2)</f>
        <v>3.0427941785136352</v>
      </c>
      <c r="W6" s="4">
        <f>('[1]Pc, Winter, S2'!W6*Main!$B$5)+(VLOOKUP($A6,'FL Ratio'!$A$2:$B$9,2,FALSE)*'FL Characterization'!W$2)</f>
        <v>2.7937908962312208</v>
      </c>
      <c r="X6" s="4">
        <f>('[1]Pc, Winter, S2'!X6*Main!$B$5)+(VLOOKUP($A6,'FL Ratio'!$A$2:$B$9,2,FALSE)*'FL Characterization'!X$2)</f>
        <v>2.6992712372018199</v>
      </c>
      <c r="Y6" s="4">
        <f>('[1]Pc, Winter, S2'!Y6*Main!$B$5)+(VLOOKUP($A6,'FL Ratio'!$A$2:$B$9,2,FALSE)*'FL Characterization'!Y$2)</f>
        <v>2.4752552217619948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2.2744263249229122</v>
      </c>
      <c r="C7" s="4">
        <f>('[1]Pc, Winter, S2'!C7*Main!$B$5)+(VLOOKUP($A7,'FL Ratio'!$A$2:$B$9,2,FALSE)*'FL Characterization'!C$2)</f>
        <v>2.1794185494699776</v>
      </c>
      <c r="D7" s="4">
        <f>('[1]Pc, Winter, S2'!D7*Main!$B$5)+(VLOOKUP($A7,'FL Ratio'!$A$2:$B$9,2,FALSE)*'FL Characterization'!D$2)</f>
        <v>2.0862776199415327</v>
      </c>
      <c r="E7" s="4">
        <f>('[1]Pc, Winter, S2'!E7*Main!$B$5)+(VLOOKUP($A7,'FL Ratio'!$A$2:$B$9,2,FALSE)*'FL Characterization'!E$2)</f>
        <v>2.0981468274403938</v>
      </c>
      <c r="F7" s="4">
        <f>('[1]Pc, Winter, S2'!F7*Main!$B$5)+(VLOOKUP($A7,'FL Ratio'!$A$2:$B$9,2,FALSE)*'FL Characterization'!F$2)</f>
        <v>2.1416451361593754</v>
      </c>
      <c r="G7" s="4">
        <f>('[1]Pc, Winter, S2'!G7*Main!$B$5)+(VLOOKUP($A7,'FL Ratio'!$A$2:$B$9,2,FALSE)*'FL Characterization'!G$2)</f>
        <v>2.2612550022994662</v>
      </c>
      <c r="H7" s="4">
        <f>('[1]Pc, Winter, S2'!H7*Main!$B$5)+(VLOOKUP($A7,'FL Ratio'!$A$2:$B$9,2,FALSE)*'FL Characterization'!H$2)</f>
        <v>2.5432607167568997</v>
      </c>
      <c r="I7" s="4">
        <f>('[1]Pc, Winter, S2'!I7*Main!$B$5)+(VLOOKUP($A7,'FL Ratio'!$A$2:$B$9,2,FALSE)*'FL Characterization'!I$2)</f>
        <v>2.9659292982524548</v>
      </c>
      <c r="J7" s="4">
        <f>('[1]Pc, Winter, S2'!J7*Main!$B$5)+(VLOOKUP($A7,'FL Ratio'!$A$2:$B$9,2,FALSE)*'FL Characterization'!J$2)</f>
        <v>3.1354654902677281</v>
      </c>
      <c r="K7" s="4">
        <f>('[1]Pc, Winter, S2'!K7*Main!$B$5)+(VLOOKUP($A7,'FL Ratio'!$A$2:$B$9,2,FALSE)*'FL Characterization'!K$2)</f>
        <v>3.1585749307046775</v>
      </c>
      <c r="L7" s="4">
        <f>('[1]Pc, Winter, S2'!L7*Main!$B$5)+(VLOOKUP($A7,'FL Ratio'!$A$2:$B$9,2,FALSE)*'FL Characterization'!L$2)</f>
        <v>3.1236649028155479</v>
      </c>
      <c r="M7" s="4">
        <f>('[1]Pc, Winter, S2'!M7*Main!$B$5)+(VLOOKUP($A7,'FL Ratio'!$A$2:$B$9,2,FALSE)*'FL Characterization'!M$2)</f>
        <v>3.2082514113841873</v>
      </c>
      <c r="N7" s="4">
        <f>('[1]Pc, Winter, S2'!N7*Main!$B$5)+(VLOOKUP($A7,'FL Ratio'!$A$2:$B$9,2,FALSE)*'FL Characterization'!N$2)</f>
        <v>3.1147804920752278</v>
      </c>
      <c r="O7" s="4">
        <f>('[1]Pc, Winter, S2'!O7*Main!$B$5)+(VLOOKUP($A7,'FL Ratio'!$A$2:$B$9,2,FALSE)*'FL Characterization'!O$2)</f>
        <v>3.1682140272985162</v>
      </c>
      <c r="P7" s="4">
        <f>('[1]Pc, Winter, S2'!P7*Main!$B$5)+(VLOOKUP($A7,'FL Ratio'!$A$2:$B$9,2,FALSE)*'FL Characterization'!P$2)</f>
        <v>2.9347370872780987</v>
      </c>
      <c r="Q7" s="4">
        <f>('[1]Pc, Winter, S2'!Q7*Main!$B$5)+(VLOOKUP($A7,'FL Ratio'!$A$2:$B$9,2,FALSE)*'FL Characterization'!Q$2)</f>
        <v>2.9400192346144061</v>
      </c>
      <c r="R7" s="4">
        <f>('[1]Pc, Winter, S2'!R7*Main!$B$5)+(VLOOKUP($A7,'FL Ratio'!$A$2:$B$9,2,FALSE)*'FL Characterization'!R$2)</f>
        <v>2.7891779314086982</v>
      </c>
      <c r="S7" s="4">
        <f>('[1]Pc, Winter, S2'!S7*Main!$B$5)+(VLOOKUP($A7,'FL Ratio'!$A$2:$B$9,2,FALSE)*'FL Characterization'!S$2)</f>
        <v>2.9706038390801588</v>
      </c>
      <c r="T7" s="4">
        <f>('[1]Pc, Winter, S2'!T7*Main!$B$5)+(VLOOKUP($A7,'FL Ratio'!$A$2:$B$9,2,FALSE)*'FL Characterization'!T$2)</f>
        <v>2.8407074578630187</v>
      </c>
      <c r="U7" s="4">
        <f>('[1]Pc, Winter, S2'!U7*Main!$B$5)+(VLOOKUP($A7,'FL Ratio'!$A$2:$B$9,2,FALSE)*'FL Characterization'!U$2)</f>
        <v>2.8358434322912802</v>
      </c>
      <c r="V7" s="4">
        <f>('[1]Pc, Winter, S2'!V7*Main!$B$5)+(VLOOKUP($A7,'FL Ratio'!$A$2:$B$9,2,FALSE)*'FL Characterization'!V$2)</f>
        <v>2.8222891700949697</v>
      </c>
      <c r="W7" s="4">
        <f>('[1]Pc, Winter, S2'!W7*Main!$B$5)+(VLOOKUP($A7,'FL Ratio'!$A$2:$B$9,2,FALSE)*'FL Characterization'!W$2)</f>
        <v>2.6777352540159289</v>
      </c>
      <c r="X7" s="4">
        <f>('[1]Pc, Winter, S2'!X7*Main!$B$5)+(VLOOKUP($A7,'FL Ratio'!$A$2:$B$9,2,FALSE)*'FL Characterization'!X$2)</f>
        <v>2.5422741101809181</v>
      </c>
      <c r="Y7" s="4">
        <f>('[1]Pc, Winter, S2'!Y7*Main!$B$5)+(VLOOKUP($A7,'FL Ratio'!$A$2:$B$9,2,FALSE)*'FL Characterization'!Y$2)</f>
        <v>2.4096053639876658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1.9375435124962177</v>
      </c>
      <c r="C8" s="4">
        <f>('[1]Pc, Winter, S2'!C8*Main!$B$5)+(VLOOKUP($A8,'FL Ratio'!$A$2:$B$9,2,FALSE)*'FL Characterization'!C$2)</f>
        <v>1.8224814978916524</v>
      </c>
      <c r="D8" s="4">
        <f>('[1]Pc, Winter, S2'!D8*Main!$B$5)+(VLOOKUP($A8,'FL Ratio'!$A$2:$B$9,2,FALSE)*'FL Characterization'!D$2)</f>
        <v>1.687777840145491</v>
      </c>
      <c r="E8" s="4">
        <f>('[1]Pc, Winter, S2'!E8*Main!$B$5)+(VLOOKUP($A8,'FL Ratio'!$A$2:$B$9,2,FALSE)*'FL Characterization'!E$2)</f>
        <v>1.7054672038171572</v>
      </c>
      <c r="F8" s="4">
        <f>('[1]Pc, Winter, S2'!F8*Main!$B$5)+(VLOOKUP($A8,'FL Ratio'!$A$2:$B$9,2,FALSE)*'FL Characterization'!F$2)</f>
        <v>1.7060214744582067</v>
      </c>
      <c r="G8" s="4">
        <f>('[1]Pc, Winter, S2'!G8*Main!$B$5)+(VLOOKUP($A8,'FL Ratio'!$A$2:$B$9,2,FALSE)*'FL Characterization'!G$2)</f>
        <v>1.8765819002836408</v>
      </c>
      <c r="H8" s="4">
        <f>('[1]Pc, Winter, S2'!H8*Main!$B$5)+(VLOOKUP($A8,'FL Ratio'!$A$2:$B$9,2,FALSE)*'FL Characterization'!H$2)</f>
        <v>2.3576044853619869</v>
      </c>
      <c r="I8" s="4">
        <f>('[1]Pc, Winter, S2'!I8*Main!$B$5)+(VLOOKUP($A8,'FL Ratio'!$A$2:$B$9,2,FALSE)*'FL Characterization'!I$2)</f>
        <v>2.5990195421925719</v>
      </c>
      <c r="J8" s="4">
        <f>('[1]Pc, Winter, S2'!J8*Main!$B$5)+(VLOOKUP($A8,'FL Ratio'!$A$2:$B$9,2,FALSE)*'FL Characterization'!J$2)</f>
        <v>2.8136747824625123</v>
      </c>
      <c r="K8" s="4">
        <f>('[1]Pc, Winter, S2'!K8*Main!$B$5)+(VLOOKUP($A8,'FL Ratio'!$A$2:$B$9,2,FALSE)*'FL Characterization'!K$2)</f>
        <v>2.7743426078322977</v>
      </c>
      <c r="L8" s="4">
        <f>('[1]Pc, Winter, S2'!L8*Main!$B$5)+(VLOOKUP($A8,'FL Ratio'!$A$2:$B$9,2,FALSE)*'FL Characterization'!L$2)</f>
        <v>2.73882140457065</v>
      </c>
      <c r="M8" s="4">
        <f>('[1]Pc, Winter, S2'!M8*Main!$B$5)+(VLOOKUP($A8,'FL Ratio'!$A$2:$B$9,2,FALSE)*'FL Characterization'!M$2)</f>
        <v>2.7399613361439186</v>
      </c>
      <c r="N8" s="4">
        <f>('[1]Pc, Winter, S2'!N8*Main!$B$5)+(VLOOKUP($A8,'FL Ratio'!$A$2:$B$9,2,FALSE)*'FL Characterization'!N$2)</f>
        <v>2.7056725180650538</v>
      </c>
      <c r="O8" s="4">
        <f>('[1]Pc, Winter, S2'!O8*Main!$B$5)+(VLOOKUP($A8,'FL Ratio'!$A$2:$B$9,2,FALSE)*'FL Characterization'!O$2)</f>
        <v>2.7216831853566092</v>
      </c>
      <c r="P8" s="4">
        <f>('[1]Pc, Winter, S2'!P8*Main!$B$5)+(VLOOKUP($A8,'FL Ratio'!$A$2:$B$9,2,FALSE)*'FL Characterization'!P$2)</f>
        <v>2.4951949905955333</v>
      </c>
      <c r="Q8" s="4">
        <f>('[1]Pc, Winter, S2'!Q8*Main!$B$5)+(VLOOKUP($A8,'FL Ratio'!$A$2:$B$9,2,FALSE)*'FL Characterization'!Q$2)</f>
        <v>2.565176127369873</v>
      </c>
      <c r="R8" s="4">
        <f>('[1]Pc, Winter, S2'!R8*Main!$B$5)+(VLOOKUP($A8,'FL Ratio'!$A$2:$B$9,2,FALSE)*'FL Characterization'!R$2)</f>
        <v>2.6660420549982957</v>
      </c>
      <c r="S8" s="4">
        <f>('[1]Pc, Winter, S2'!S8*Main!$B$5)+(VLOOKUP($A8,'FL Ratio'!$A$2:$B$9,2,FALSE)*'FL Characterization'!S$2)</f>
        <v>3.1189065912072227</v>
      </c>
      <c r="T8" s="4">
        <f>('[1]Pc, Winter, S2'!T8*Main!$B$5)+(VLOOKUP($A8,'FL Ratio'!$A$2:$B$9,2,FALSE)*'FL Characterization'!T$2)</f>
        <v>2.8290608173277785</v>
      </c>
      <c r="U8" s="4">
        <f>('[1]Pc, Winter, S2'!U8*Main!$B$5)+(VLOOKUP($A8,'FL Ratio'!$A$2:$B$9,2,FALSE)*'FL Characterization'!U$2)</f>
        <v>2.7888473043242148</v>
      </c>
      <c r="V8" s="4">
        <f>('[1]Pc, Winter, S2'!V8*Main!$B$5)+(VLOOKUP($A8,'FL Ratio'!$A$2:$B$9,2,FALSE)*'FL Characterization'!V$2)</f>
        <v>2.6720674406096632</v>
      </c>
      <c r="W8" s="4">
        <f>('[1]Pc, Winter, S2'!W8*Main!$B$5)+(VLOOKUP($A8,'FL Ratio'!$A$2:$B$9,2,FALSE)*'FL Characterization'!W$2)</f>
        <v>2.485649596734699</v>
      </c>
      <c r="X8" s="4">
        <f>('[1]Pc, Winter, S2'!X8*Main!$B$5)+(VLOOKUP($A8,'FL Ratio'!$A$2:$B$9,2,FALSE)*'FL Characterization'!X$2)</f>
        <v>2.3007325427154166</v>
      </c>
      <c r="Y8" s="4">
        <f>('[1]Pc, Winter, S2'!Y8*Main!$B$5)+(VLOOKUP($A8,'FL Ratio'!$A$2:$B$9,2,FALSE)*'FL Characterization'!Y$2)</f>
        <v>2.1444308671981318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1.4593340006745437</v>
      </c>
      <c r="C9" s="4">
        <f>('[1]Pc, Winter, S2'!C9*Main!$B$5)+(VLOOKUP($A9,'FL Ratio'!$A$2:$B$9,2,FALSE)*'FL Characterization'!C$2)</f>
        <v>1.4256347743527731</v>
      </c>
      <c r="D9" s="4">
        <f>('[1]Pc, Winter, S2'!D9*Main!$B$5)+(VLOOKUP($A9,'FL Ratio'!$A$2:$B$9,2,FALSE)*'FL Characterization'!D$2)</f>
        <v>1.3400836958671072</v>
      </c>
      <c r="E9" s="4">
        <f>('[1]Pc, Winter, S2'!E9*Main!$B$5)+(VLOOKUP($A9,'FL Ratio'!$A$2:$B$9,2,FALSE)*'FL Characterization'!E$2)</f>
        <v>1.3397549678483813</v>
      </c>
      <c r="F9" s="4">
        <f>('[1]Pc, Winter, S2'!F9*Main!$B$5)+(VLOOKUP($A9,'FL Ratio'!$A$2:$B$9,2,FALSE)*'FL Characterization'!F$2)</f>
        <v>1.3956819536065843</v>
      </c>
      <c r="G9" s="4">
        <f>('[1]Pc, Winter, S2'!G9*Main!$B$5)+(VLOOKUP($A9,'FL Ratio'!$A$2:$B$9,2,FALSE)*'FL Characterization'!G$2)</f>
        <v>1.6418332944167622</v>
      </c>
      <c r="H9" s="4">
        <f>('[1]Pc, Winter, S2'!H9*Main!$B$5)+(VLOOKUP($A9,'FL Ratio'!$A$2:$B$9,2,FALSE)*'FL Characterization'!H$2)</f>
        <v>2.5656694821028152</v>
      </c>
      <c r="I9" s="4">
        <f>('[1]Pc, Winter, S2'!I9*Main!$B$5)+(VLOOKUP($A9,'FL Ratio'!$A$2:$B$9,2,FALSE)*'FL Characterization'!I$2)</f>
        <v>2.9989143598261423</v>
      </c>
      <c r="J9" s="4">
        <f>('[1]Pc, Winter, S2'!J9*Main!$B$5)+(VLOOKUP($A9,'FL Ratio'!$A$2:$B$9,2,FALSE)*'FL Characterization'!J$2)</f>
        <v>3.0501375770429591</v>
      </c>
      <c r="K9" s="4">
        <f>('[1]Pc, Winter, S2'!K9*Main!$B$5)+(VLOOKUP($A9,'FL Ratio'!$A$2:$B$9,2,FALSE)*'FL Characterization'!K$2)</f>
        <v>2.9853067256096484</v>
      </c>
      <c r="L9" s="4">
        <f>('[1]Pc, Winter, S2'!L9*Main!$B$5)+(VLOOKUP($A9,'FL Ratio'!$A$2:$B$9,2,FALSE)*'FL Characterization'!L$2)</f>
        <v>3.1719078652823076</v>
      </c>
      <c r="M9" s="4">
        <f>('[1]Pc, Winter, S2'!M9*Main!$B$5)+(VLOOKUP($A9,'FL Ratio'!$A$2:$B$9,2,FALSE)*'FL Characterization'!M$2)</f>
        <v>3.1869896533998854</v>
      </c>
      <c r="N9" s="4">
        <f>('[1]Pc, Winter, S2'!N9*Main!$B$5)+(VLOOKUP($A9,'FL Ratio'!$A$2:$B$9,2,FALSE)*'FL Characterization'!N$2)</f>
        <v>2.9560305126703779</v>
      </c>
      <c r="O9" s="4">
        <f>('[1]Pc, Winter, S2'!O9*Main!$B$5)+(VLOOKUP($A9,'FL Ratio'!$A$2:$B$9,2,FALSE)*'FL Characterization'!O$2)</f>
        <v>2.9510211153316601</v>
      </c>
      <c r="P9" s="4">
        <f>('[1]Pc, Winter, S2'!P9*Main!$B$5)+(VLOOKUP($A9,'FL Ratio'!$A$2:$B$9,2,FALSE)*'FL Characterization'!P$2)</f>
        <v>2.6242656719320872</v>
      </c>
      <c r="Q9" s="4">
        <f>('[1]Pc, Winter, S2'!Q9*Main!$B$5)+(VLOOKUP($A9,'FL Ratio'!$A$2:$B$9,2,FALSE)*'FL Characterization'!Q$2)</f>
        <v>2.328501372419352</v>
      </c>
      <c r="R9" s="4">
        <f>('[1]Pc, Winter, S2'!R9*Main!$B$5)+(VLOOKUP($A9,'FL Ratio'!$A$2:$B$9,2,FALSE)*'FL Characterization'!R$2)</f>
        <v>2.350908658216083</v>
      </c>
      <c r="S9" s="4">
        <f>('[1]Pc, Winter, S2'!S9*Main!$B$5)+(VLOOKUP($A9,'FL Ratio'!$A$2:$B$9,2,FALSE)*'FL Characterization'!S$2)</f>
        <v>2.5804165070461123</v>
      </c>
      <c r="T9" s="4">
        <f>('[1]Pc, Winter, S2'!T9*Main!$B$5)+(VLOOKUP($A9,'FL Ratio'!$A$2:$B$9,2,FALSE)*'FL Characterization'!T$2)</f>
        <v>2.5468166713503466</v>
      </c>
      <c r="U9" s="4">
        <f>('[1]Pc, Winter, S2'!U9*Main!$B$5)+(VLOOKUP($A9,'FL Ratio'!$A$2:$B$9,2,FALSE)*'FL Characterization'!U$2)</f>
        <v>2.4737857629734918</v>
      </c>
      <c r="V9" s="4">
        <f>('[1]Pc, Winter, S2'!V9*Main!$B$5)+(VLOOKUP($A9,'FL Ratio'!$A$2:$B$9,2,FALSE)*'FL Characterization'!V$2)</f>
        <v>2.3734944498235677</v>
      </c>
      <c r="W9" s="4">
        <f>('[1]Pc, Winter, S2'!W9*Main!$B$5)+(VLOOKUP($A9,'FL Ratio'!$A$2:$B$9,2,FALSE)*'FL Characterization'!W$2)</f>
        <v>2.1925465265651822</v>
      </c>
      <c r="X9" s="4">
        <f>('[1]Pc, Winter, S2'!X9*Main!$B$5)+(VLOOKUP($A9,'FL Ratio'!$A$2:$B$9,2,FALSE)*'FL Characterization'!X$2)</f>
        <v>1.9085161123262888</v>
      </c>
      <c r="Y9" s="4">
        <f>('[1]Pc, Winter, S2'!Y9*Main!$B$5)+(VLOOKUP($A9,'FL Ratio'!$A$2:$B$9,2,FALSE)*'FL Characterization'!Y$2)</f>
        <v>1.7124799134016029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5.2408730798618013</v>
      </c>
      <c r="C2" s="4">
        <f>('[1]Pc, Winter, S3'!C2*Main!$B$5)+(VLOOKUP($A2,'FL Ratio'!$A$2:$B$9,2,FALSE)*'FL Characterization'!C$2)</f>
        <v>5.1242005231557108</v>
      </c>
      <c r="D2" s="4">
        <f>('[1]Pc, Winter, S3'!D2*Main!$B$5)+(VLOOKUP($A2,'FL Ratio'!$A$2:$B$9,2,FALSE)*'FL Characterization'!D$2)</f>
        <v>5.0452871286157066</v>
      </c>
      <c r="E2" s="4">
        <f>('[1]Pc, Winter, S3'!E2*Main!$B$5)+(VLOOKUP($A2,'FL Ratio'!$A$2:$B$9,2,FALSE)*'FL Characterization'!E$2)</f>
        <v>5.1629144655165176</v>
      </c>
      <c r="F2" s="4">
        <f>('[1]Pc, Winter, S3'!F2*Main!$B$5)+(VLOOKUP($A2,'FL Ratio'!$A$2:$B$9,2,FALSE)*'FL Characterization'!F$2)</f>
        <v>4.7748425602896312</v>
      </c>
      <c r="G2" s="4">
        <f>('[1]Pc, Winter, S3'!G2*Main!$B$5)+(VLOOKUP($A2,'FL Ratio'!$A$2:$B$9,2,FALSE)*'FL Characterization'!G$2)</f>
        <v>4.7313227312780635</v>
      </c>
      <c r="H2" s="4">
        <f>('[1]Pc, Winter, S3'!H2*Main!$B$5)+(VLOOKUP($A2,'FL Ratio'!$A$2:$B$9,2,FALSE)*'FL Characterization'!H$2)</f>
        <v>4.9260091841408133</v>
      </c>
      <c r="I2" s="4">
        <f>('[1]Pc, Winter, S3'!I2*Main!$B$5)+(VLOOKUP($A2,'FL Ratio'!$A$2:$B$9,2,FALSE)*'FL Characterization'!I$2)</f>
        <v>6.0125012132138274</v>
      </c>
      <c r="J2" s="4">
        <f>('[1]Pc, Winter, S3'!J2*Main!$B$5)+(VLOOKUP($A2,'FL Ratio'!$A$2:$B$9,2,FALSE)*'FL Characterization'!J$2)</f>
        <v>6.2458766112289847</v>
      </c>
      <c r="K2" s="4">
        <f>('[1]Pc, Winter, S3'!K2*Main!$B$5)+(VLOOKUP($A2,'FL Ratio'!$A$2:$B$9,2,FALSE)*'FL Characterization'!K$2)</f>
        <v>6.1503580889536016</v>
      </c>
      <c r="L2" s="4">
        <f>('[1]Pc, Winter, S3'!L2*Main!$B$5)+(VLOOKUP($A2,'FL Ratio'!$A$2:$B$9,2,FALSE)*'FL Characterization'!L$2)</f>
        <v>6.1608282787129252</v>
      </c>
      <c r="M2" s="4">
        <f>('[1]Pc, Winter, S3'!M2*Main!$B$5)+(VLOOKUP($A2,'FL Ratio'!$A$2:$B$9,2,FALSE)*'FL Characterization'!M$2)</f>
        <v>6.2392417682929251</v>
      </c>
      <c r="N2" s="4">
        <f>('[1]Pc, Winter, S3'!N2*Main!$B$5)+(VLOOKUP($A2,'FL Ratio'!$A$2:$B$9,2,FALSE)*'FL Characterization'!N$2)</f>
        <v>6.023956249086984</v>
      </c>
      <c r="O2" s="4">
        <f>('[1]Pc, Winter, S3'!O2*Main!$B$5)+(VLOOKUP($A2,'FL Ratio'!$A$2:$B$9,2,FALSE)*'FL Characterization'!O$2)</f>
        <v>6.2314702087934988</v>
      </c>
      <c r="P2" s="4">
        <f>('[1]Pc, Winter, S3'!P2*Main!$B$5)+(VLOOKUP($A2,'FL Ratio'!$A$2:$B$9,2,FALSE)*'FL Characterization'!P$2)</f>
        <v>5.4529443770484445</v>
      </c>
      <c r="Q2" s="4">
        <f>('[1]Pc, Winter, S3'!Q2*Main!$B$5)+(VLOOKUP($A2,'FL Ratio'!$A$2:$B$9,2,FALSE)*'FL Characterization'!Q$2)</f>
        <v>5.8504232475192142</v>
      </c>
      <c r="R2" s="4">
        <f>('[1]Pc, Winter, S3'!R2*Main!$B$5)+(VLOOKUP($A2,'FL Ratio'!$A$2:$B$9,2,FALSE)*'FL Characterization'!R$2)</f>
        <v>6.1494171694233941</v>
      </c>
      <c r="S2" s="4">
        <f>('[1]Pc, Winter, S3'!S2*Main!$B$5)+(VLOOKUP($A2,'FL Ratio'!$A$2:$B$9,2,FALSE)*'FL Characterization'!S$2)</f>
        <v>6.1568033094303081</v>
      </c>
      <c r="T2" s="4">
        <f>('[1]Pc, Winter, S3'!T2*Main!$B$5)+(VLOOKUP($A2,'FL Ratio'!$A$2:$B$9,2,FALSE)*'FL Characterization'!T$2)</f>
        <v>5.7122653646286965</v>
      </c>
      <c r="U2" s="4">
        <f>('[1]Pc, Winter, S3'!U2*Main!$B$5)+(VLOOKUP($A2,'FL Ratio'!$A$2:$B$9,2,FALSE)*'FL Characterization'!U$2)</f>
        <v>5.3647163822263861</v>
      </c>
      <c r="V2" s="4">
        <f>('[1]Pc, Winter, S3'!V2*Main!$B$5)+(VLOOKUP($A2,'FL Ratio'!$A$2:$B$9,2,FALSE)*'FL Characterization'!V$2)</f>
        <v>5.4227813164916983</v>
      </c>
      <c r="W2" s="4">
        <f>('[1]Pc, Winter, S3'!W2*Main!$B$5)+(VLOOKUP($A2,'FL Ratio'!$A$2:$B$9,2,FALSE)*'FL Characterization'!W$2)</f>
        <v>5.2938863673954373</v>
      </c>
      <c r="X2" s="4">
        <f>('[1]Pc, Winter, S3'!X2*Main!$B$5)+(VLOOKUP($A2,'FL Ratio'!$A$2:$B$9,2,FALSE)*'FL Characterization'!X$2)</f>
        <v>4.8737126300899636</v>
      </c>
      <c r="Y2" s="4">
        <f>('[1]Pc, Winter, S3'!Y2*Main!$B$5)+(VLOOKUP($A2,'FL Ratio'!$A$2:$B$9,2,FALSE)*'FL Characterization'!Y$2)</f>
        <v>4.8918739244536686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3.293519708981369</v>
      </c>
      <c r="C3" s="4">
        <f>('[1]Pc, Winter, S3'!C3*Main!$B$5)+(VLOOKUP($A3,'FL Ratio'!$A$2:$B$9,2,FALSE)*'FL Characterization'!C$2)</f>
        <v>3.3090216760332587</v>
      </c>
      <c r="D3" s="4">
        <f>('[1]Pc, Winter, S3'!D3*Main!$B$5)+(VLOOKUP($A3,'FL Ratio'!$A$2:$B$9,2,FALSE)*'FL Characterization'!D$2)</f>
        <v>3.0346041578411929</v>
      </c>
      <c r="E3" s="4">
        <f>('[1]Pc, Winter, S3'!E3*Main!$B$5)+(VLOOKUP($A3,'FL Ratio'!$A$2:$B$9,2,FALSE)*'FL Characterization'!E$2)</f>
        <v>3.0484116685743272</v>
      </c>
      <c r="F3" s="4">
        <f>('[1]Pc, Winter, S3'!F3*Main!$B$5)+(VLOOKUP($A3,'FL Ratio'!$A$2:$B$9,2,FALSE)*'FL Characterization'!F$2)</f>
        <v>2.9881917932617532</v>
      </c>
      <c r="G3" s="4">
        <f>('[1]Pc, Winter, S3'!G3*Main!$B$5)+(VLOOKUP($A3,'FL Ratio'!$A$2:$B$9,2,FALSE)*'FL Characterization'!G$2)</f>
        <v>3.1894618861195667</v>
      </c>
      <c r="H3" s="4">
        <f>('[1]Pc, Winter, S3'!H3*Main!$B$5)+(VLOOKUP($A3,'FL Ratio'!$A$2:$B$9,2,FALSE)*'FL Characterization'!H$2)</f>
        <v>3.8843878365105615</v>
      </c>
      <c r="I3" s="4">
        <f>('[1]Pc, Winter, S3'!I3*Main!$B$5)+(VLOOKUP($A3,'FL Ratio'!$A$2:$B$9,2,FALSE)*'FL Characterization'!I$2)</f>
        <v>4.1714613756720915</v>
      </c>
      <c r="J3" s="4">
        <f>('[1]Pc, Winter, S3'!J3*Main!$B$5)+(VLOOKUP($A3,'FL Ratio'!$A$2:$B$9,2,FALSE)*'FL Characterization'!J$2)</f>
        <v>4.435116676759689</v>
      </c>
      <c r="K3" s="4">
        <f>('[1]Pc, Winter, S3'!K3*Main!$B$5)+(VLOOKUP($A3,'FL Ratio'!$A$2:$B$9,2,FALSE)*'FL Characterization'!K$2)</f>
        <v>4.772214975877322</v>
      </c>
      <c r="L3" s="4">
        <f>('[1]Pc, Winter, S3'!L3*Main!$B$5)+(VLOOKUP($A3,'FL Ratio'!$A$2:$B$9,2,FALSE)*'FL Characterization'!L$2)</f>
        <v>4.5979443622472571</v>
      </c>
      <c r="M3" s="4">
        <f>('[1]Pc, Winter, S3'!M3*Main!$B$5)+(VLOOKUP($A3,'FL Ratio'!$A$2:$B$9,2,FALSE)*'FL Characterization'!M$2)</f>
        <v>4.6335023233658719</v>
      </c>
      <c r="N3" s="4">
        <f>('[1]Pc, Winter, S3'!N3*Main!$B$5)+(VLOOKUP($A3,'FL Ratio'!$A$2:$B$9,2,FALSE)*'FL Characterization'!N$2)</f>
        <v>4.3212191687494954</v>
      </c>
      <c r="O3" s="4">
        <f>('[1]Pc, Winter, S3'!O3*Main!$B$5)+(VLOOKUP($A3,'FL Ratio'!$A$2:$B$9,2,FALSE)*'FL Characterization'!O$2)</f>
        <v>4.2577327694112785</v>
      </c>
      <c r="P3" s="4">
        <f>('[1]Pc, Winter, S3'!P3*Main!$B$5)+(VLOOKUP($A3,'FL Ratio'!$A$2:$B$9,2,FALSE)*'FL Characterization'!P$2)</f>
        <v>3.9071317628334667</v>
      </c>
      <c r="Q3" s="4">
        <f>('[1]Pc, Winter, S3'!Q3*Main!$B$5)+(VLOOKUP($A3,'FL Ratio'!$A$2:$B$9,2,FALSE)*'FL Characterization'!Q$2)</f>
        <v>4.0214925479594807</v>
      </c>
      <c r="R3" s="4">
        <f>('[1]Pc, Winter, S3'!R3*Main!$B$5)+(VLOOKUP($A3,'FL Ratio'!$A$2:$B$9,2,FALSE)*'FL Characterization'!R$2)</f>
        <v>4.3946231430282303</v>
      </c>
      <c r="S3" s="4">
        <f>('[1]Pc, Winter, S3'!S3*Main!$B$5)+(VLOOKUP($A3,'FL Ratio'!$A$2:$B$9,2,FALSE)*'FL Characterization'!S$2)</f>
        <v>5.4794280044184074</v>
      </c>
      <c r="T3" s="4">
        <f>('[1]Pc, Winter, S3'!T3*Main!$B$5)+(VLOOKUP($A3,'FL Ratio'!$A$2:$B$9,2,FALSE)*'FL Characterization'!T$2)</f>
        <v>5.1091144927977821</v>
      </c>
      <c r="U3" s="4">
        <f>('[1]Pc, Winter, S3'!U3*Main!$B$5)+(VLOOKUP($A3,'FL Ratio'!$A$2:$B$9,2,FALSE)*'FL Characterization'!U$2)</f>
        <v>4.7908378376581586</v>
      </c>
      <c r="V3" s="4">
        <f>('[1]Pc, Winter, S3'!V3*Main!$B$5)+(VLOOKUP($A3,'FL Ratio'!$A$2:$B$9,2,FALSE)*'FL Characterization'!V$2)</f>
        <v>4.5466534735032527</v>
      </c>
      <c r="W3" s="4">
        <f>('[1]Pc, Winter, S3'!W3*Main!$B$5)+(VLOOKUP($A3,'FL Ratio'!$A$2:$B$9,2,FALSE)*'FL Characterization'!W$2)</f>
        <v>4.2082529518060561</v>
      </c>
      <c r="X3" s="4">
        <f>('[1]Pc, Winter, S3'!X3*Main!$B$5)+(VLOOKUP($A3,'FL Ratio'!$A$2:$B$9,2,FALSE)*'FL Characterization'!X$2)</f>
        <v>4.158407509365877</v>
      </c>
      <c r="Y3" s="4">
        <f>('[1]Pc, Winter, S3'!Y3*Main!$B$5)+(VLOOKUP($A3,'FL Ratio'!$A$2:$B$9,2,FALSE)*'FL Characterization'!Y$2)</f>
        <v>3.7707827060888661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2.2894263928429348</v>
      </c>
      <c r="C4" s="4">
        <f>('[1]Pc, Winter, S3'!C4*Main!$B$5)+(VLOOKUP($A4,'FL Ratio'!$A$2:$B$9,2,FALSE)*'FL Characterization'!C$2)</f>
        <v>2.1434913490235958</v>
      </c>
      <c r="D4" s="4">
        <f>('[1]Pc, Winter, S3'!D4*Main!$B$5)+(VLOOKUP($A4,'FL Ratio'!$A$2:$B$9,2,FALSE)*'FL Characterization'!D$2)</f>
        <v>2.0696401289099482</v>
      </c>
      <c r="E4" s="4">
        <f>('[1]Pc, Winter, S3'!E4*Main!$B$5)+(VLOOKUP($A4,'FL Ratio'!$A$2:$B$9,2,FALSE)*'FL Characterization'!E$2)</f>
        <v>2.1293305110643712</v>
      </c>
      <c r="F4" s="4">
        <f>('[1]Pc, Winter, S3'!F4*Main!$B$5)+(VLOOKUP($A4,'FL Ratio'!$A$2:$B$9,2,FALSE)*'FL Characterization'!F$2)</f>
        <v>2.0987974207384266</v>
      </c>
      <c r="G4" s="4">
        <f>('[1]Pc, Winter, S3'!G4*Main!$B$5)+(VLOOKUP($A4,'FL Ratio'!$A$2:$B$9,2,FALSE)*'FL Characterization'!G$2)</f>
        <v>2.2716008060977688</v>
      </c>
      <c r="H4" s="4">
        <f>('[1]Pc, Winter, S3'!H4*Main!$B$5)+(VLOOKUP($A4,'FL Ratio'!$A$2:$B$9,2,FALSE)*'FL Characterization'!H$2)</f>
        <v>3.5961259215533641</v>
      </c>
      <c r="I4" s="4">
        <f>('[1]Pc, Winter, S3'!I4*Main!$B$5)+(VLOOKUP($A4,'FL Ratio'!$A$2:$B$9,2,FALSE)*'FL Characterization'!I$2)</f>
        <v>4.0710335080023787</v>
      </c>
      <c r="J4" s="4">
        <f>('[1]Pc, Winter, S3'!J4*Main!$B$5)+(VLOOKUP($A4,'FL Ratio'!$A$2:$B$9,2,FALSE)*'FL Characterization'!J$2)</f>
        <v>4.2046628321290918</v>
      </c>
      <c r="K4" s="4">
        <f>('[1]Pc, Winter, S3'!K4*Main!$B$5)+(VLOOKUP($A4,'FL Ratio'!$A$2:$B$9,2,FALSE)*'FL Characterization'!K$2)</f>
        <v>4.0478932613780056</v>
      </c>
      <c r="L4" s="4">
        <f>('[1]Pc, Winter, S3'!L4*Main!$B$5)+(VLOOKUP($A4,'FL Ratio'!$A$2:$B$9,2,FALSE)*'FL Characterization'!L$2)</f>
        <v>3.9588480288693861</v>
      </c>
      <c r="M4" s="4">
        <f>('[1]Pc, Winter, S3'!M4*Main!$B$5)+(VLOOKUP($A4,'FL Ratio'!$A$2:$B$9,2,FALSE)*'FL Characterization'!M$2)</f>
        <v>4.1333058524574371</v>
      </c>
      <c r="N4" s="4">
        <f>('[1]Pc, Winter, S3'!N4*Main!$B$5)+(VLOOKUP($A4,'FL Ratio'!$A$2:$B$9,2,FALSE)*'FL Characterization'!N$2)</f>
        <v>3.8564644472244054</v>
      </c>
      <c r="O4" s="4">
        <f>('[1]Pc, Winter, S3'!O4*Main!$B$5)+(VLOOKUP($A4,'FL Ratio'!$A$2:$B$9,2,FALSE)*'FL Characterization'!O$2)</f>
        <v>3.8352738084681879</v>
      </c>
      <c r="P4" s="4">
        <f>('[1]Pc, Winter, S3'!P4*Main!$B$5)+(VLOOKUP($A4,'FL Ratio'!$A$2:$B$9,2,FALSE)*'FL Characterization'!P$2)</f>
        <v>3.3390567741925024</v>
      </c>
      <c r="Q4" s="4">
        <f>('[1]Pc, Winter, S3'!Q4*Main!$B$5)+(VLOOKUP($A4,'FL Ratio'!$A$2:$B$9,2,FALSE)*'FL Characterization'!Q$2)</f>
        <v>3.3555992928053295</v>
      </c>
      <c r="R4" s="4">
        <f>('[1]Pc, Winter, S3'!R4*Main!$B$5)+(VLOOKUP($A4,'FL Ratio'!$A$2:$B$9,2,FALSE)*'FL Characterization'!R$2)</f>
        <v>3.3091783140284177</v>
      </c>
      <c r="S4" s="4">
        <f>('[1]Pc, Winter, S3'!S4*Main!$B$5)+(VLOOKUP($A4,'FL Ratio'!$A$2:$B$9,2,FALSE)*'FL Characterization'!S$2)</f>
        <v>3.6352553303007267</v>
      </c>
      <c r="T4" s="4">
        <f>('[1]Pc, Winter, S3'!T4*Main!$B$5)+(VLOOKUP($A4,'FL Ratio'!$A$2:$B$9,2,FALSE)*'FL Characterization'!T$2)</f>
        <v>3.4100745003155417</v>
      </c>
      <c r="U4" s="4">
        <f>('[1]Pc, Winter, S3'!U4*Main!$B$5)+(VLOOKUP($A4,'FL Ratio'!$A$2:$B$9,2,FALSE)*'FL Characterization'!U$2)</f>
        <v>3.5179545549627544</v>
      </c>
      <c r="V4" s="4">
        <f>('[1]Pc, Winter, S3'!V4*Main!$B$5)+(VLOOKUP($A4,'FL Ratio'!$A$2:$B$9,2,FALSE)*'FL Characterization'!V$2)</f>
        <v>3.3792583848568141</v>
      </c>
      <c r="W4" s="4">
        <f>('[1]Pc, Winter, S3'!W4*Main!$B$5)+(VLOOKUP($A4,'FL Ratio'!$A$2:$B$9,2,FALSE)*'FL Characterization'!W$2)</f>
        <v>3.1825676138160599</v>
      </c>
      <c r="X4" s="4">
        <f>('[1]Pc, Winter, S3'!X4*Main!$B$5)+(VLOOKUP($A4,'FL Ratio'!$A$2:$B$9,2,FALSE)*'FL Characterization'!X$2)</f>
        <v>2.7551189174561359</v>
      </c>
      <c r="Y4" s="4">
        <f>('[1]Pc, Winter, S3'!Y4*Main!$B$5)+(VLOOKUP($A4,'FL Ratio'!$A$2:$B$9,2,FALSE)*'FL Characterization'!Y$2)</f>
        <v>2.5500086349268982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0.832307974291976</v>
      </c>
      <c r="C5" s="4">
        <f>('[1]Pc, Winter, S3'!C5*Main!$B$5)+(VLOOKUP($A5,'FL Ratio'!$A$2:$B$9,2,FALSE)*'FL Characterization'!C$2)</f>
        <v>0.63991855564857791</v>
      </c>
      <c r="D5" s="4">
        <f>('[1]Pc, Winter, S3'!D5*Main!$B$5)+(VLOOKUP($A5,'FL Ratio'!$A$2:$B$9,2,FALSE)*'FL Characterization'!D$2)</f>
        <v>0.60362161483306975</v>
      </c>
      <c r="E5" s="4">
        <f>('[1]Pc, Winter, S3'!E5*Main!$B$5)+(VLOOKUP($A5,'FL Ratio'!$A$2:$B$9,2,FALSE)*'FL Characterization'!E$2)</f>
        <v>0.54619798730806535</v>
      </c>
      <c r="F5" s="4">
        <f>('[1]Pc, Winter, S3'!F5*Main!$B$5)+(VLOOKUP($A5,'FL Ratio'!$A$2:$B$9,2,FALSE)*'FL Characterization'!F$2)</f>
        <v>0.54350118710697504</v>
      </c>
      <c r="G5" s="4">
        <f>('[1]Pc, Winter, S3'!G5*Main!$B$5)+(VLOOKUP($A5,'FL Ratio'!$A$2:$B$9,2,FALSE)*'FL Characterization'!G$2)</f>
        <v>0.88382408795375733</v>
      </c>
      <c r="H5" s="4">
        <f>('[1]Pc, Winter, S3'!H5*Main!$B$5)+(VLOOKUP($A5,'FL Ratio'!$A$2:$B$9,2,FALSE)*'FL Characterization'!H$2)</f>
        <v>1.724740352986704</v>
      </c>
      <c r="I5" s="4">
        <f>('[1]Pc, Winter, S3'!I5*Main!$B$5)+(VLOOKUP($A5,'FL Ratio'!$A$2:$B$9,2,FALSE)*'FL Characterization'!I$2)</f>
        <v>1.9652525785868786</v>
      </c>
      <c r="J5" s="4">
        <f>('[1]Pc, Winter, S3'!J5*Main!$B$5)+(VLOOKUP($A5,'FL Ratio'!$A$2:$B$9,2,FALSE)*'FL Characterization'!J$2)</f>
        <v>2.1388229122610354</v>
      </c>
      <c r="K5" s="4">
        <f>('[1]Pc, Winter, S3'!K5*Main!$B$5)+(VLOOKUP($A5,'FL Ratio'!$A$2:$B$9,2,FALSE)*'FL Characterization'!K$2)</f>
        <v>1.9968882845183265</v>
      </c>
      <c r="L5" s="4">
        <f>('[1]Pc, Winter, S3'!L5*Main!$B$5)+(VLOOKUP($A5,'FL Ratio'!$A$2:$B$9,2,FALSE)*'FL Characterization'!L$2)</f>
        <v>1.9644425746671332</v>
      </c>
      <c r="M5" s="4">
        <f>('[1]Pc, Winter, S3'!M5*Main!$B$5)+(VLOOKUP($A5,'FL Ratio'!$A$2:$B$9,2,FALSE)*'FL Characterization'!M$2)</f>
        <v>1.7968382077062559</v>
      </c>
      <c r="N5" s="4">
        <f>('[1]Pc, Winter, S3'!N5*Main!$B$5)+(VLOOKUP($A5,'FL Ratio'!$A$2:$B$9,2,FALSE)*'FL Characterization'!N$2)</f>
        <v>1.8379599997651295</v>
      </c>
      <c r="O5" s="4">
        <f>('[1]Pc, Winter, S3'!O5*Main!$B$5)+(VLOOKUP($A5,'FL Ratio'!$A$2:$B$9,2,FALSE)*'FL Characterization'!O$2)</f>
        <v>1.7046701812277927</v>
      </c>
      <c r="P5" s="4">
        <f>('[1]Pc, Winter, S3'!P5*Main!$B$5)+(VLOOKUP($A5,'FL Ratio'!$A$2:$B$9,2,FALSE)*'FL Characterization'!P$2)</f>
        <v>1.6995851038758962</v>
      </c>
      <c r="Q5" s="4">
        <f>('[1]Pc, Winter, S3'!Q5*Main!$B$5)+(VLOOKUP($A5,'FL Ratio'!$A$2:$B$9,2,FALSE)*'FL Characterization'!Q$2)</f>
        <v>1.7025334431833414</v>
      </c>
      <c r="R5" s="4">
        <f>('[1]Pc, Winter, S3'!R5*Main!$B$5)+(VLOOKUP($A5,'FL Ratio'!$A$2:$B$9,2,FALSE)*'FL Characterization'!R$2)</f>
        <v>2.0683642117522036</v>
      </c>
      <c r="S5" s="4">
        <f>('[1]Pc, Winter, S3'!S5*Main!$B$5)+(VLOOKUP($A5,'FL Ratio'!$A$2:$B$9,2,FALSE)*'FL Characterization'!S$2)</f>
        <v>3.2066246644330407</v>
      </c>
      <c r="T5" s="4">
        <f>('[1]Pc, Winter, S3'!T5*Main!$B$5)+(VLOOKUP($A5,'FL Ratio'!$A$2:$B$9,2,FALSE)*'FL Characterization'!T$2)</f>
        <v>2.8521836054435878</v>
      </c>
      <c r="U5" s="4">
        <f>('[1]Pc, Winter, S3'!U5*Main!$B$5)+(VLOOKUP($A5,'FL Ratio'!$A$2:$B$9,2,FALSE)*'FL Characterization'!U$2)</f>
        <v>2.3352613795645372</v>
      </c>
      <c r="V5" s="4">
        <f>('[1]Pc, Winter, S3'!V5*Main!$B$5)+(VLOOKUP($A5,'FL Ratio'!$A$2:$B$9,2,FALSE)*'FL Characterization'!V$2)</f>
        <v>2.3253554051505301</v>
      </c>
      <c r="W5" s="4">
        <f>('[1]Pc, Winter, S3'!W5*Main!$B$5)+(VLOOKUP($A5,'FL Ratio'!$A$2:$B$9,2,FALSE)*'FL Characterization'!W$2)</f>
        <v>2.0332023046390439</v>
      </c>
      <c r="X5" s="4">
        <f>('[1]Pc, Winter, S3'!X5*Main!$B$5)+(VLOOKUP($A5,'FL Ratio'!$A$2:$B$9,2,FALSE)*'FL Characterization'!X$2)</f>
        <v>1.7114208045586838</v>
      </c>
      <c r="Y5" s="4">
        <f>('[1]Pc, Winter, S3'!Y5*Main!$B$5)+(VLOOKUP($A5,'FL Ratio'!$A$2:$B$9,2,FALSE)*'FL Characterization'!Y$2)</f>
        <v>1.4044429590066403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1.9713181749368403</v>
      </c>
      <c r="C6" s="4">
        <f>('[1]Pc, Winter, S3'!C6*Main!$B$5)+(VLOOKUP($A6,'FL Ratio'!$A$2:$B$9,2,FALSE)*'FL Characterization'!C$2)</f>
        <v>1.8211960219306595</v>
      </c>
      <c r="D6" s="4">
        <f>('[1]Pc, Winter, S3'!D6*Main!$B$5)+(VLOOKUP($A6,'FL Ratio'!$A$2:$B$9,2,FALSE)*'FL Characterization'!D$2)</f>
        <v>1.6786954610402633</v>
      </c>
      <c r="E6" s="4">
        <f>('[1]Pc, Winter, S3'!E6*Main!$B$5)+(VLOOKUP($A6,'FL Ratio'!$A$2:$B$9,2,FALSE)*'FL Characterization'!E$2)</f>
        <v>1.6571970297003535</v>
      </c>
      <c r="F6" s="4">
        <f>('[1]Pc, Winter, S3'!F6*Main!$B$5)+(VLOOKUP($A6,'FL Ratio'!$A$2:$B$9,2,FALSE)*'FL Characterization'!F$2)</f>
        <v>1.6688613779373136</v>
      </c>
      <c r="G6" s="4">
        <f>('[1]Pc, Winter, S3'!G6*Main!$B$5)+(VLOOKUP($A6,'FL Ratio'!$A$2:$B$9,2,FALSE)*'FL Characterization'!G$2)</f>
        <v>1.8690304697662197</v>
      </c>
      <c r="H6" s="4">
        <f>('[1]Pc, Winter, S3'!H6*Main!$B$5)+(VLOOKUP($A6,'FL Ratio'!$A$2:$B$9,2,FALSE)*'FL Characterization'!H$2)</f>
        <v>2.3842020889030766</v>
      </c>
      <c r="I6" s="4">
        <f>('[1]Pc, Winter, S3'!I6*Main!$B$5)+(VLOOKUP($A6,'FL Ratio'!$A$2:$B$9,2,FALSE)*'FL Characterization'!I$2)</f>
        <v>2.4576761141506203</v>
      </c>
      <c r="J6" s="4">
        <f>('[1]Pc, Winter, S3'!J6*Main!$B$5)+(VLOOKUP($A6,'FL Ratio'!$A$2:$B$9,2,FALSE)*'FL Characterization'!J$2)</f>
        <v>2.5111722877885159</v>
      </c>
      <c r="K6" s="4">
        <f>('[1]Pc, Winter, S3'!K6*Main!$B$5)+(VLOOKUP($A6,'FL Ratio'!$A$2:$B$9,2,FALSE)*'FL Characterization'!K$2)</f>
        <v>2.6747839392806871</v>
      </c>
      <c r="L6" s="4">
        <f>('[1]Pc, Winter, S3'!L6*Main!$B$5)+(VLOOKUP($A6,'FL Ratio'!$A$2:$B$9,2,FALSE)*'FL Characterization'!L$2)</f>
        <v>2.7334678169058249</v>
      </c>
      <c r="M6" s="4">
        <f>('[1]Pc, Winter, S3'!M6*Main!$B$5)+(VLOOKUP($A6,'FL Ratio'!$A$2:$B$9,2,FALSE)*'FL Characterization'!M$2)</f>
        <v>2.7567813852959251</v>
      </c>
      <c r="N6" s="4">
        <f>('[1]Pc, Winter, S3'!N6*Main!$B$5)+(VLOOKUP($A6,'FL Ratio'!$A$2:$B$9,2,FALSE)*'FL Characterization'!N$2)</f>
        <v>2.7203111629934886</v>
      </c>
      <c r="O6" s="4">
        <f>('[1]Pc, Winter, S3'!O6*Main!$B$5)+(VLOOKUP($A6,'FL Ratio'!$A$2:$B$9,2,FALSE)*'FL Characterization'!O$2)</f>
        <v>2.6281036713293866</v>
      </c>
      <c r="P6" s="4">
        <f>('[1]Pc, Winter, S3'!P6*Main!$B$5)+(VLOOKUP($A6,'FL Ratio'!$A$2:$B$9,2,FALSE)*'FL Characterization'!P$2)</f>
        <v>2.6512199988001464</v>
      </c>
      <c r="Q6" s="4">
        <f>('[1]Pc, Winter, S3'!Q6*Main!$B$5)+(VLOOKUP($A6,'FL Ratio'!$A$2:$B$9,2,FALSE)*'FL Characterization'!Q$2)</f>
        <v>2.6544357483779479</v>
      </c>
      <c r="R6" s="4">
        <f>('[1]Pc, Winter, S3'!R6*Main!$B$5)+(VLOOKUP($A6,'FL Ratio'!$A$2:$B$9,2,FALSE)*'FL Characterization'!R$2)</f>
        <v>2.7936767318367548</v>
      </c>
      <c r="S6" s="4">
        <f>('[1]Pc, Winter, S3'!S6*Main!$B$5)+(VLOOKUP($A6,'FL Ratio'!$A$2:$B$9,2,FALSE)*'FL Characterization'!S$2)</f>
        <v>3.1831642347651794</v>
      </c>
      <c r="T6" s="4">
        <f>('[1]Pc, Winter, S3'!T6*Main!$B$5)+(VLOOKUP($A6,'FL Ratio'!$A$2:$B$9,2,FALSE)*'FL Characterization'!T$2)</f>
        <v>3.0718066005997868</v>
      </c>
      <c r="U6" s="4">
        <f>('[1]Pc, Winter, S3'!U6*Main!$B$5)+(VLOOKUP($A6,'FL Ratio'!$A$2:$B$9,2,FALSE)*'FL Characterization'!U$2)</f>
        <v>3.0189751393877859</v>
      </c>
      <c r="V6" s="4">
        <f>('[1]Pc, Winter, S3'!V6*Main!$B$5)+(VLOOKUP($A6,'FL Ratio'!$A$2:$B$9,2,FALSE)*'FL Characterization'!V$2)</f>
        <v>3.0726092517183115</v>
      </c>
      <c r="W6" s="4">
        <f>('[1]Pc, Winter, S3'!W6*Main!$B$5)+(VLOOKUP($A6,'FL Ratio'!$A$2:$B$9,2,FALSE)*'FL Characterization'!W$2)</f>
        <v>2.8494658904359351</v>
      </c>
      <c r="X6" s="4">
        <f>('[1]Pc, Winter, S3'!X6*Main!$B$5)+(VLOOKUP($A6,'FL Ratio'!$A$2:$B$9,2,FALSE)*'FL Characterization'!X$2)</f>
        <v>2.6992712372018199</v>
      </c>
      <c r="Y6" s="4">
        <f>('[1]Pc, Winter, S3'!Y6*Main!$B$5)+(VLOOKUP($A6,'FL Ratio'!$A$2:$B$9,2,FALSE)*'FL Characterization'!Y$2)</f>
        <v>2.4079233644985458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2.3579768427172199</v>
      </c>
      <c r="C7" s="4">
        <f>('[1]Pc, Winter, S3'!C7*Main!$B$5)+(VLOOKUP($A7,'FL Ratio'!$A$2:$B$9,2,FALSE)*'FL Characterization'!C$2)</f>
        <v>2.1597782154174894</v>
      </c>
      <c r="D7" s="4">
        <f>('[1]Pc, Winter, S3'!D7*Main!$B$5)+(VLOOKUP($A7,'FL Ratio'!$A$2:$B$9,2,FALSE)*'FL Characterization'!D$2)</f>
        <v>2.0862776199415327</v>
      </c>
      <c r="E7" s="4">
        <f>('[1]Pc, Winter, S3'!E7*Main!$B$5)+(VLOOKUP($A7,'FL Ratio'!$A$2:$B$9,2,FALSE)*'FL Characterization'!E$2)</f>
        <v>2.1562693315326249</v>
      </c>
      <c r="F7" s="4">
        <f>('[1]Pc, Winter, S3'!F7*Main!$B$5)+(VLOOKUP($A7,'FL Ratio'!$A$2:$B$9,2,FALSE)*'FL Characterization'!F$2)</f>
        <v>2.1024725913137638</v>
      </c>
      <c r="G7" s="4">
        <f>('[1]Pc, Winter, S3'!G7*Main!$B$5)+(VLOOKUP($A7,'FL Ratio'!$A$2:$B$9,2,FALSE)*'FL Characterization'!G$2)</f>
        <v>2.2612550022994662</v>
      </c>
      <c r="H7" s="4">
        <f>('[1]Pc, Winter, S3'!H7*Main!$B$5)+(VLOOKUP($A7,'FL Ratio'!$A$2:$B$9,2,FALSE)*'FL Characterization'!H$2)</f>
        <v>2.5912128398366785</v>
      </c>
      <c r="I7" s="4">
        <f>('[1]Pc, Winter, S3'!I7*Main!$B$5)+(VLOOKUP($A7,'FL Ratio'!$A$2:$B$9,2,FALSE)*'FL Characterization'!I$2)</f>
        <v>2.9950032601964289</v>
      </c>
      <c r="J7" s="4">
        <f>('[1]Pc, Winter, S3'!J7*Main!$B$5)+(VLOOKUP($A7,'FL Ratio'!$A$2:$B$9,2,FALSE)*'FL Characterization'!J$2)</f>
        <v>3.0744937410580664</v>
      </c>
      <c r="K7" s="4">
        <f>('[1]Pc, Winter, S3'!K7*Main!$B$5)+(VLOOKUP($A7,'FL Ratio'!$A$2:$B$9,2,FALSE)*'FL Characterization'!K$2)</f>
        <v>3.2531448481144829</v>
      </c>
      <c r="L7" s="4">
        <f>('[1]Pc, Winter, S3'!L7*Main!$B$5)+(VLOOKUP($A7,'FL Ratio'!$A$2:$B$9,2,FALSE)*'FL Characterization'!L$2)</f>
        <v>3.1546791279204811</v>
      </c>
      <c r="M7" s="4">
        <f>('[1]Pc, Winter, S3'!M7*Main!$B$5)+(VLOOKUP($A7,'FL Ratio'!$A$2:$B$9,2,FALSE)*'FL Characterization'!M$2)</f>
        <v>3.1767617314512719</v>
      </c>
      <c r="N7" s="4">
        <f>('[1]Pc, Winter, S3'!N7*Main!$B$5)+(VLOOKUP($A7,'FL Ratio'!$A$2:$B$9,2,FALSE)*'FL Characterization'!N$2)</f>
        <v>3.2087753672827208</v>
      </c>
      <c r="O7" s="4">
        <f>('[1]Pc, Winter, S3'!O7*Main!$B$5)+(VLOOKUP($A7,'FL Ratio'!$A$2:$B$9,2,FALSE)*'FL Characterization'!O$2)</f>
        <v>3.1373477498187827</v>
      </c>
      <c r="P7" s="4">
        <f>('[1]Pc, Winter, S3'!P7*Main!$B$5)+(VLOOKUP($A7,'FL Ratio'!$A$2:$B$9,2,FALSE)*'FL Characterization'!P$2)</f>
        <v>2.9922662182790303</v>
      </c>
      <c r="Q7" s="4">
        <f>('[1]Pc, Winter, S3'!Q7*Main!$B$5)+(VLOOKUP($A7,'FL Ratio'!$A$2:$B$9,2,FALSE)*'FL Characterization'!Q$2)</f>
        <v>2.9400192346144061</v>
      </c>
      <c r="R7" s="4">
        <f>('[1]Pc, Winter, S3'!R7*Main!$B$5)+(VLOOKUP($A7,'FL Ratio'!$A$2:$B$9,2,FALSE)*'FL Characterization'!R$2)</f>
        <v>2.9010619636500996</v>
      </c>
      <c r="S7" s="4">
        <f>('[1]Pc, Winter, S3'!S7*Main!$B$5)+(VLOOKUP($A7,'FL Ratio'!$A$2:$B$9,2,FALSE)*'FL Characterization'!S$2)</f>
        <v>2.9999180138293777</v>
      </c>
      <c r="T7" s="4">
        <f>('[1]Pc, Winter, S3'!T7*Main!$B$5)+(VLOOKUP($A7,'FL Ratio'!$A$2:$B$9,2,FALSE)*'FL Characterization'!T$2)</f>
        <v>2.925910719349853</v>
      </c>
      <c r="U7" s="4">
        <f>('[1]Pc, Winter, S3'!U7*Main!$B$5)+(VLOOKUP($A7,'FL Ratio'!$A$2:$B$9,2,FALSE)*'FL Characterization'!U$2)</f>
        <v>2.8358434322912802</v>
      </c>
      <c r="V7" s="4">
        <f>('[1]Pc, Winter, S3'!V7*Main!$B$5)+(VLOOKUP($A7,'FL Ratio'!$A$2:$B$9,2,FALSE)*'FL Characterization'!V$2)</f>
        <v>2.7676158569850888</v>
      </c>
      <c r="W7" s="4">
        <f>('[1]Pc, Winter, S3'!W7*Main!$B$5)+(VLOOKUP($A7,'FL Ratio'!$A$2:$B$9,2,FALSE)*'FL Characterization'!W$2)</f>
        <v>2.6513366883067482</v>
      </c>
      <c r="X7" s="4">
        <f>('[1]Pc, Winter, S3'!X7*Main!$B$5)+(VLOOKUP($A7,'FL Ratio'!$A$2:$B$9,2,FALSE)*'FL Characterization'!X$2)</f>
        <v>2.5896618441072192</v>
      </c>
      <c r="Y7" s="4">
        <f>('[1]Pc, Winter, S3'!Y7*Main!$B$5)+(VLOOKUP($A7,'FL Ratio'!$A$2:$B$9,2,FALSE)*'FL Characterization'!Y$2)</f>
        <v>2.4096053639876658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1.9544752439173454</v>
      </c>
      <c r="C8" s="4">
        <f>('[1]Pc, Winter, S3'!C8*Main!$B$5)+(VLOOKUP($A8,'FL Ratio'!$A$2:$B$9,2,FALSE)*'FL Characterization'!C$2)</f>
        <v>1.8224814978916524</v>
      </c>
      <c r="D8" s="4">
        <f>('[1]Pc, Winter, S3'!D8*Main!$B$5)+(VLOOKUP($A8,'FL Ratio'!$A$2:$B$9,2,FALSE)*'FL Characterization'!D$2)</f>
        <v>1.7330021152305684</v>
      </c>
      <c r="E8" s="4">
        <f>('[1]Pc, Winter, S3'!E8*Main!$B$5)+(VLOOKUP($A8,'FL Ratio'!$A$2:$B$9,2,FALSE)*'FL Characterization'!E$2)</f>
        <v>1.7358912208553323</v>
      </c>
      <c r="F8" s="4">
        <f>('[1]Pc, Winter, S3'!F8*Main!$B$5)+(VLOOKUP($A8,'FL Ratio'!$A$2:$B$9,2,FALSE)*'FL Characterization'!F$2)</f>
        <v>1.7060214744582067</v>
      </c>
      <c r="G8" s="4">
        <f>('[1]Pc, Winter, S3'!G8*Main!$B$5)+(VLOOKUP($A8,'FL Ratio'!$A$2:$B$9,2,FALSE)*'FL Characterization'!G$2)</f>
        <v>1.859543936829811</v>
      </c>
      <c r="H8" s="4">
        <f>('[1]Pc, Winter, S3'!H8*Main!$B$5)+(VLOOKUP($A8,'FL Ratio'!$A$2:$B$9,2,FALSE)*'FL Characterization'!H$2)</f>
        <v>2.3794842239725287</v>
      </c>
      <c r="I8" s="4">
        <f>('[1]Pc, Winter, S3'!I8*Main!$B$5)+(VLOOKUP($A8,'FL Ratio'!$A$2:$B$9,2,FALSE)*'FL Characterization'!I$2)</f>
        <v>2.625239546277077</v>
      </c>
      <c r="J8" s="4">
        <f>('[1]Pc, Winter, S3'!J8*Main!$B$5)+(VLOOKUP($A8,'FL Ratio'!$A$2:$B$9,2,FALSE)*'FL Characterization'!J$2)</f>
        <v>2.8136747824625123</v>
      </c>
      <c r="K8" s="4">
        <f>('[1]Pc, Winter, S3'!K8*Main!$B$5)+(VLOOKUP($A8,'FL Ratio'!$A$2:$B$9,2,FALSE)*'FL Characterization'!K$2)</f>
        <v>2.7467004366034988</v>
      </c>
      <c r="L8" s="4">
        <f>('[1]Pc, Winter, S3'!L8*Main!$B$5)+(VLOOKUP($A8,'FL Ratio'!$A$2:$B$9,2,FALSE)*'FL Characterization'!L$2)</f>
        <v>2.7937017886564761</v>
      </c>
      <c r="M8" s="4">
        <f>('[1]Pc, Winter, S3'!M8*Main!$B$5)+(VLOOKUP($A8,'FL Ratio'!$A$2:$B$9,2,FALSE)*'FL Characterization'!M$2)</f>
        <v>2.7676365157151852</v>
      </c>
      <c r="N8" s="4">
        <f>('[1]Pc, Winter, S3'!N8*Main!$B$5)+(VLOOKUP($A8,'FL Ratio'!$A$2:$B$9,2,FALSE)*'FL Characterization'!N$2)</f>
        <v>2.7325552582950325</v>
      </c>
      <c r="O8" s="4">
        <f>('[1]Pc, Winter, S3'!O8*Main!$B$5)+(VLOOKUP($A8,'FL Ratio'!$A$2:$B$9,2,FALSE)*'FL Characterization'!O$2)</f>
        <v>2.6957998823563005</v>
      </c>
      <c r="P8" s="4">
        <f>('[1]Pc, Winter, S3'!P8*Main!$B$5)+(VLOOKUP($A8,'FL Ratio'!$A$2:$B$9,2,FALSE)*'FL Characterization'!P$2)</f>
        <v>2.5190380587922019</v>
      </c>
      <c r="Q8" s="4">
        <f>('[1]Pc, Winter, S3'!Q8*Main!$B$5)+(VLOOKUP($A8,'FL Ratio'!$A$2:$B$9,2,FALSE)*'FL Characterization'!Q$2)</f>
        <v>2.5165570219864297</v>
      </c>
      <c r="R8" s="4">
        <f>('[1]Pc, Winter, S3'!R8*Main!$B$5)+(VLOOKUP($A8,'FL Ratio'!$A$2:$B$9,2,FALSE)*'FL Characterization'!R$2)</f>
        <v>2.6922222841333352</v>
      </c>
      <c r="S8" s="4">
        <f>('[1]Pc, Winter, S3'!S8*Main!$B$5)+(VLOOKUP($A8,'FL Ratio'!$A$2:$B$9,2,FALSE)*'FL Characterization'!S$2)</f>
        <v>3.0889947904393962</v>
      </c>
      <c r="T8" s="4">
        <f>('[1]Pc, Winter, S3'!T8*Main!$B$5)+(VLOOKUP($A8,'FL Ratio'!$A$2:$B$9,2,FALSE)*'FL Characterization'!T$2)</f>
        <v>2.9139075490023094</v>
      </c>
      <c r="U8" s="4">
        <f>('[1]Pc, Winter, S3'!U8*Main!$B$5)+(VLOOKUP($A8,'FL Ratio'!$A$2:$B$9,2,FALSE)*'FL Characterization'!U$2)</f>
        <v>2.6810634211836035</v>
      </c>
      <c r="V8" s="4">
        <f>('[1]Pc, Winter, S3'!V8*Main!$B$5)+(VLOOKUP($A8,'FL Ratio'!$A$2:$B$9,2,FALSE)*'FL Characterization'!V$2)</f>
        <v>2.6456959195736665</v>
      </c>
      <c r="W8" s="4">
        <f>('[1]Pc, Winter, S3'!W8*Main!$B$5)+(VLOOKUP($A8,'FL Ratio'!$A$2:$B$9,2,FALSE)*'FL Characterization'!W$2)</f>
        <v>2.5350995141819079</v>
      </c>
      <c r="X8" s="4">
        <f>('[1]Pc, Winter, S3'!X8*Main!$B$5)+(VLOOKUP($A8,'FL Ratio'!$A$2:$B$9,2,FALSE)*'FL Characterization'!X$2)</f>
        <v>2.3222259278553108</v>
      </c>
      <c r="Y8" s="4">
        <f>('[1]Pc, Winter, S3'!Y8*Main!$B$5)+(VLOOKUP($A8,'FL Ratio'!$A$2:$B$9,2,FALSE)*'FL Characterization'!Y$2)</f>
        <v>2.1057105703986867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1.4468906131825015</v>
      </c>
      <c r="C9" s="4">
        <f>('[1]Pc, Winter, S3'!C9*Main!$B$5)+(VLOOKUP($A9,'FL Ratio'!$A$2:$B$9,2,FALSE)*'FL Characterization'!C$2)</f>
        <v>1.4256347743527731</v>
      </c>
      <c r="D9" s="4">
        <f>('[1]Pc, Winter, S3'!D9*Main!$B$5)+(VLOOKUP($A9,'FL Ratio'!$A$2:$B$9,2,FALSE)*'FL Characterization'!D$2)</f>
        <v>1.3631374137276682</v>
      </c>
      <c r="E9" s="4">
        <f>('[1]Pc, Winter, S3'!E9*Main!$B$5)+(VLOOKUP($A9,'FL Ratio'!$A$2:$B$9,2,FALSE)*'FL Characterization'!E$2)</f>
        <v>1.3511577339225902</v>
      </c>
      <c r="F9" s="4">
        <f>('[1]Pc, Winter, S3'!F9*Main!$B$5)+(VLOOKUP($A9,'FL Ratio'!$A$2:$B$9,2,FALSE)*'FL Characterization'!F$2)</f>
        <v>1.3594392967786264</v>
      </c>
      <c r="G9" s="4">
        <f>('[1]Pc, Winter, S3'!G9*Main!$B$5)+(VLOOKUP($A9,'FL Ratio'!$A$2:$B$9,2,FALSE)*'FL Characterization'!G$2)</f>
        <v>1.5976237748160635</v>
      </c>
      <c r="H9" s="4">
        <f>('[1]Pc, Winter, S3'!H9*Main!$B$5)+(VLOOKUP($A9,'FL Ratio'!$A$2:$B$9,2,FALSE)*'FL Characterization'!H$2)</f>
        <v>2.6140743075128139</v>
      </c>
      <c r="I9" s="4">
        <f>('[1]Pc, Winter, S3'!I9*Main!$B$5)+(VLOOKUP($A9,'FL Ratio'!$A$2:$B$9,2,FALSE)*'FL Characterization'!I$2)</f>
        <v>2.8824651355941762</v>
      </c>
      <c r="J9" s="4">
        <f>('[1]Pc, Winter, S3'!J9*Main!$B$5)+(VLOOKUP($A9,'FL Ratio'!$A$2:$B$9,2,FALSE)*'FL Characterization'!J$2)</f>
        <v>2.9896529511135994</v>
      </c>
      <c r="K9" s="4">
        <f>('[1]Pc, Winter, S3'!K9*Main!$B$5)+(VLOOKUP($A9,'FL Ratio'!$A$2:$B$9,2,FALSE)*'FL Characterization'!K$2)</f>
        <v>2.9853067256096484</v>
      </c>
      <c r="L9" s="4">
        <f>('[1]Pc, Winter, S3'!L9*Main!$B$5)+(VLOOKUP($A9,'FL Ratio'!$A$2:$B$9,2,FALSE)*'FL Characterization'!L$2)</f>
        <v>3.2030926719452784</v>
      </c>
      <c r="M9" s="4">
        <f>('[1]Pc, Winter, S3'!M9*Main!$B$5)+(VLOOKUP($A9,'FL Ratio'!$A$2:$B$9,2,FALSE)*'FL Characterization'!M$2)</f>
        <v>3.0630996175081151</v>
      </c>
      <c r="N9" s="4">
        <f>('[1]Pc, Winter, S3'!N9*Main!$B$5)+(VLOOKUP($A9,'FL Ratio'!$A$2:$B$9,2,FALSE)*'FL Characterization'!N$2)</f>
        <v>2.9851480054441106</v>
      </c>
      <c r="O9" s="4">
        <f>('[1]Pc, Winter, S3'!O9*Main!$B$5)+(VLOOKUP($A9,'FL Ratio'!$A$2:$B$9,2,FALSE)*'FL Characterization'!O$2)</f>
        <v>2.9794313612327148</v>
      </c>
      <c r="P9" s="4">
        <f>('[1]Pc, Winter, S3'!P9*Main!$B$5)+(VLOOKUP($A9,'FL Ratio'!$A$2:$B$9,2,FALSE)*'FL Characterization'!P$2)</f>
        <v>2.548902684728124</v>
      </c>
      <c r="Q9" s="4">
        <f>('[1]Pc, Winter, S3'!Q9*Main!$B$5)+(VLOOKUP($A9,'FL Ratio'!$A$2:$B$9,2,FALSE)*'FL Characterization'!Q$2)</f>
        <v>2.3964680275589005</v>
      </c>
      <c r="R9" s="4">
        <f>('[1]Pc, Winter, S3'!R9*Main!$B$5)+(VLOOKUP($A9,'FL Ratio'!$A$2:$B$9,2,FALSE)*'FL Characterization'!R$2)</f>
        <v>2.4206931890258319</v>
      </c>
      <c r="S9" s="4">
        <f>('[1]Pc, Winter, S3'!S9*Main!$B$5)+(VLOOKUP($A9,'FL Ratio'!$A$2:$B$9,2,FALSE)*'FL Characterization'!S$2)</f>
        <v>2.681747192490576</v>
      </c>
      <c r="T9" s="4">
        <f>('[1]Pc, Winter, S3'!T9*Main!$B$5)+(VLOOKUP($A9,'FL Ratio'!$A$2:$B$9,2,FALSE)*'FL Characterization'!T$2)</f>
        <v>2.5966049864581584</v>
      </c>
      <c r="U9" s="4">
        <f>('[1]Pc, Winter, S3'!U9*Main!$B$5)+(VLOOKUP($A9,'FL Ratio'!$A$2:$B$9,2,FALSE)*'FL Characterization'!U$2)</f>
        <v>2.4496924215998797</v>
      </c>
      <c r="V9" s="4">
        <f>('[1]Pc, Winter, S3'!V9*Main!$B$5)+(VLOOKUP($A9,'FL Ratio'!$A$2:$B$9,2,FALSE)*'FL Characterization'!V$2)</f>
        <v>2.397088404841706</v>
      </c>
      <c r="W9" s="4">
        <f>('[1]Pc, Winter, S3'!W9*Main!$B$5)+(VLOOKUP($A9,'FL Ratio'!$A$2:$B$9,2,FALSE)*'FL Characterization'!W$2)</f>
        <v>2.2360751698675521</v>
      </c>
      <c r="X9" s="4">
        <f>('[1]Pc, Winter, S3'!X9*Main!$B$5)+(VLOOKUP($A9,'FL Ratio'!$A$2:$B$9,2,FALSE)*'FL Characterization'!X$2)</f>
        <v>1.8569627846492467</v>
      </c>
      <c r="Y9" s="4">
        <f>('[1]Pc, Winter, S3'!Y9*Main!$B$5)+(VLOOKUP($A9,'FL Ratio'!$A$2:$B$9,2,FALSE)*'FL Characterization'!Y$2)</f>
        <v>1.7124799134016029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0.91505587978308223</v>
      </c>
      <c r="C2" s="4">
        <f>('[1]Qc, Winter, S1'!C2*Main!$B$5)</f>
        <v>0.64650243969018584</v>
      </c>
      <c r="D2" s="4">
        <f>('[1]Qc, Winter, S1'!D2*Main!$B$5)</f>
        <v>0.56044800105280068</v>
      </c>
      <c r="E2" s="4">
        <f>('[1]Qc, Winter, S1'!E2*Main!$B$5)</f>
        <v>0.71839710235582122</v>
      </c>
      <c r="F2" s="4">
        <f>('[1]Qc, Winter, S1'!F2*Main!$B$5)</f>
        <v>0.6185611211425267</v>
      </c>
      <c r="G2" s="4">
        <f>('[1]Qc, Winter, S1'!G2*Main!$B$5)</f>
        <v>0.50856280489248196</v>
      </c>
      <c r="H2" s="4">
        <f>('[1]Qc, Winter, S1'!H2*Main!$B$5)</f>
        <v>0.420784135788349</v>
      </c>
      <c r="I2" s="4">
        <f>('[1]Qc, Winter, S1'!I2*Main!$B$5)</f>
        <v>1.4704446213534588</v>
      </c>
      <c r="J2" s="4">
        <f>('[1]Qc, Winter, S1'!J2*Main!$B$5)</f>
        <v>1.5377776771396592</v>
      </c>
      <c r="K2" s="4">
        <f>('[1]Qc, Winter, S1'!K2*Main!$B$5)</f>
        <v>1.3189595064690907</v>
      </c>
      <c r="L2" s="4">
        <f>('[1]Qc, Winter, S1'!L2*Main!$B$5)</f>
        <v>1.5366835816597648</v>
      </c>
      <c r="M2" s="4">
        <f>('[1]Qc, Winter, S1'!M2*Main!$B$5)</f>
        <v>1.4278845738920838</v>
      </c>
      <c r="N2" s="4">
        <f>('[1]Qc, Winter, S1'!N2*Main!$B$5)</f>
        <v>1.4341755276491472</v>
      </c>
      <c r="O2" s="4">
        <f>('[1]Qc, Winter, S1'!O2*Main!$B$5)</f>
        <v>1.2806640963364659</v>
      </c>
      <c r="P2" s="4">
        <f>('[1]Qc, Winter, S1'!P2*Main!$B$5)</f>
        <v>0.75995177507916667</v>
      </c>
      <c r="Q2" s="4">
        <f>('[1]Qc, Winter, S1'!Q2*Main!$B$5)</f>
        <v>1.1898510690007444</v>
      </c>
      <c r="R2" s="4">
        <f>('[1]Qc, Winter, S1'!R2*Main!$B$5)</f>
        <v>1.4270428698723285</v>
      </c>
      <c r="S2" s="4">
        <f>('[1]Qc, Winter, S1'!S2*Main!$B$5)</f>
        <v>1.3315204040406656</v>
      </c>
      <c r="T2" s="4">
        <f>('[1]Qc, Winter, S1'!T2*Main!$B$5)</f>
        <v>0.93060138665491832</v>
      </c>
      <c r="U2" s="4">
        <f>('[1]Qc, Winter, S1'!U2*Main!$B$5)</f>
        <v>0.96544365488238992</v>
      </c>
      <c r="V2" s="4">
        <f>('[1]Qc, Winter, S1'!V2*Main!$B$5)</f>
        <v>0.89922641210737531</v>
      </c>
      <c r="W2" s="4">
        <f>('[1]Qc, Winter, S1'!W2*Main!$B$5)</f>
        <v>0.55779737363725379</v>
      </c>
      <c r="X2" s="4">
        <f>('[1]Qc, Winter, S1'!X2*Main!$B$5)</f>
        <v>0.44495841518034268</v>
      </c>
      <c r="Y2" s="4">
        <f>('[1]Qc, Winter, S1'!Y2*Main!$B$5)</f>
        <v>0.4611802135967632</v>
      </c>
    </row>
    <row r="3" spans="1:25" x14ac:dyDescent="0.25">
      <c r="A3">
        <v>2</v>
      </c>
      <c r="B3" s="4">
        <f>('[1]Qc, Winter, S1'!B3*Main!$B$5)</f>
        <v>-1.4442989469009204</v>
      </c>
      <c r="C3" s="4">
        <f>('[1]Qc, Winter, S1'!C3*Main!$B$5)</f>
        <v>-1.4439805194281514</v>
      </c>
      <c r="D3" s="4">
        <f>('[1]Qc, Winter, S1'!D3*Main!$B$5)</f>
        <v>-1.4838242589836959</v>
      </c>
      <c r="E3" s="4">
        <f>('[1]Qc, Winter, S1'!E3*Main!$B$5)</f>
        <v>-1.5517983404782298</v>
      </c>
      <c r="F3" s="4">
        <f>('[1]Qc, Winter, S1'!F3*Main!$B$5)</f>
        <v>-1.536896221624227</v>
      </c>
      <c r="G3" s="4">
        <f>('[1]Qc, Winter, S1'!G3*Main!$B$5)</f>
        <v>-1.4105114970673285</v>
      </c>
      <c r="H3" s="4">
        <f>('[1]Qc, Winter, S1'!H3*Main!$B$5)</f>
        <v>-0.89437527517165449</v>
      </c>
      <c r="I3" s="4">
        <f>('[1]Qc, Winter, S1'!I3*Main!$B$5)</f>
        <v>-0.17192458654425047</v>
      </c>
      <c r="J3" s="4">
        <f>('[1]Qc, Winter, S1'!J3*Main!$B$5)</f>
        <v>-0.18475477528827516</v>
      </c>
      <c r="K3" s="4">
        <f>('[1]Qc, Winter, S1'!K3*Main!$B$5)</f>
        <v>-0.1224382319957398</v>
      </c>
      <c r="L3" s="4">
        <f>('[1]Qc, Winter, S1'!L3*Main!$B$5)</f>
        <v>-0.10785554466509598</v>
      </c>
      <c r="M3" s="4">
        <f>('[1]Qc, Winter, S1'!M3*Main!$B$5)</f>
        <v>-0.48135232356959184</v>
      </c>
      <c r="N3" s="4">
        <f>('[1]Qc, Winter, S1'!N3*Main!$B$5)</f>
        <v>-0.70320404287128091</v>
      </c>
      <c r="O3" s="4">
        <f>('[1]Qc, Winter, S1'!O3*Main!$B$5)</f>
        <v>-0.91158771443281683</v>
      </c>
      <c r="P3" s="4">
        <f>('[1]Qc, Winter, S1'!P3*Main!$B$5)</f>
        <v>-0.90473435197835128</v>
      </c>
      <c r="Q3" s="4">
        <f>('[1]Qc, Winter, S1'!Q3*Main!$B$5)</f>
        <v>-0.92003450517331564</v>
      </c>
      <c r="R3" s="4">
        <f>('[1]Qc, Winter, S1'!R3*Main!$B$5)</f>
        <v>-0.72336523527892516</v>
      </c>
      <c r="S3" s="4">
        <f>('[1]Qc, Winter, S1'!S3*Main!$B$5)</f>
        <v>0.23774956946918913</v>
      </c>
      <c r="T3" s="4">
        <f>('[1]Qc, Winter, S1'!T3*Main!$B$5)</f>
        <v>-3.3507176283235671E-2</v>
      </c>
      <c r="U3" s="4">
        <f>('[1]Qc, Winter, S1'!U3*Main!$B$5)</f>
        <v>-0.39552880443255867</v>
      </c>
      <c r="V3" s="4">
        <f>('[1]Qc, Winter, S1'!V3*Main!$B$5)</f>
        <v>-0.73316706400827558</v>
      </c>
      <c r="W3" s="4">
        <f>('[1]Qc, Winter, S1'!W3*Main!$B$5)</f>
        <v>-0.96442028272557678</v>
      </c>
      <c r="X3" s="4">
        <f>('[1]Qc, Winter, S1'!X3*Main!$B$5)</f>
        <v>-1.0577338758268158</v>
      </c>
      <c r="Y3" s="4">
        <f>('[1]Qc, Winter, S1'!Y3*Main!$B$5)</f>
        <v>-1.2110546958640203</v>
      </c>
    </row>
    <row r="4" spans="1:25" x14ac:dyDescent="0.25">
      <c r="A4">
        <v>3</v>
      </c>
      <c r="B4" s="4">
        <f>('[1]Qc, Winter, S1'!B4*Main!$B$5)</f>
        <v>-1.1050130676314343</v>
      </c>
      <c r="C4" s="4">
        <f>('[1]Qc, Winter, S1'!C4*Main!$B$5)</f>
        <v>-1.1923123069806236</v>
      </c>
      <c r="D4" s="4">
        <f>('[1]Qc, Winter, S1'!D4*Main!$B$5)</f>
        <v>-1.2141819357370234</v>
      </c>
      <c r="E4" s="4">
        <f>('[1]Qc, Winter, S1'!E4*Main!$B$5)</f>
        <v>-1.1979442376334815</v>
      </c>
      <c r="F4" s="4">
        <f>('[1]Qc, Winter, S1'!F4*Main!$B$5)</f>
        <v>-1.1989405998268468</v>
      </c>
      <c r="G4" s="4">
        <f>('[1]Qc, Winter, S1'!G4*Main!$B$5)</f>
        <v>-1.0011667324214688</v>
      </c>
      <c r="H4" s="4">
        <f>('[1]Qc, Winter, S1'!H4*Main!$B$5)</f>
        <v>-3.7280466874312787E-2</v>
      </c>
      <c r="I4" s="4">
        <f>('[1]Qc, Winter, S1'!I4*Main!$B$5)</f>
        <v>0.51616795942651761</v>
      </c>
      <c r="J4" s="4">
        <f>('[1]Qc, Winter, S1'!J4*Main!$B$5)</f>
        <v>0.65786571201125832</v>
      </c>
      <c r="K4" s="4">
        <f>('[1]Qc, Winter, S1'!K4*Main!$B$5)</f>
        <v>0.45828477523075922</v>
      </c>
      <c r="L4" s="4">
        <f>('[1]Qc, Winter, S1'!L4*Main!$B$5)</f>
        <v>0.27058187434174003</v>
      </c>
      <c r="M4" s="4">
        <f>('[1]Qc, Winter, S1'!M4*Main!$B$5)</f>
        <v>0.53671064556799786</v>
      </c>
      <c r="N4" s="4">
        <f>('[1]Qc, Winter, S1'!N4*Main!$B$5)</f>
        <v>0.33842287364039397</v>
      </c>
      <c r="O4" s="4">
        <f>('[1]Qc, Winter, S1'!O4*Main!$B$5)</f>
        <v>0.10267519558937056</v>
      </c>
      <c r="P4" s="4">
        <f>('[1]Qc, Winter, S1'!P4*Main!$B$5)</f>
        <v>-0.40620711321303138</v>
      </c>
      <c r="Q4" s="4">
        <f>('[1]Qc, Winter, S1'!Q4*Main!$B$5)</f>
        <v>-0.40637996866106568</v>
      </c>
      <c r="R4" s="4">
        <f>('[1]Qc, Winter, S1'!R4*Main!$B$5)</f>
        <v>-0.33475900879012616</v>
      </c>
      <c r="S4" s="4">
        <f>('[1]Qc, Winter, S1'!S4*Main!$B$5)</f>
        <v>-0.16887915933190675</v>
      </c>
      <c r="T4" s="4">
        <f>('[1]Qc, Winter, S1'!T4*Main!$B$5)</f>
        <v>-0.41160247685219647</v>
      </c>
      <c r="U4" s="4">
        <f>('[1]Qc, Winter, S1'!U4*Main!$B$5)</f>
        <v>-0.23451961513171457</v>
      </c>
      <c r="V4" s="4">
        <f>('[1]Qc, Winter, S1'!V4*Main!$B$5)</f>
        <v>-0.32198291789645034</v>
      </c>
      <c r="W4" s="4">
        <f>('[1]Qc, Winter, S1'!W4*Main!$B$5)</f>
        <v>-0.53404592364695214</v>
      </c>
      <c r="X4" s="4">
        <f>('[1]Qc, Winter, S1'!X4*Main!$B$5)</f>
        <v>-0.84371889194429561</v>
      </c>
      <c r="Y4" s="4">
        <f>('[1]Qc, Winter, S1'!Y4*Main!$B$5)</f>
        <v>-0.95242202768705964</v>
      </c>
    </row>
    <row r="5" spans="1:25" x14ac:dyDescent="0.25">
      <c r="A5">
        <v>4</v>
      </c>
      <c r="B5" s="4">
        <f>('[1]Qc, Winter, S1'!B5*Main!$B$5)</f>
        <v>-0.90600755930758403</v>
      </c>
      <c r="C5" s="4">
        <f>('[1]Qc, Winter, S1'!C5*Main!$B$5)</f>
        <v>-0.91499333044347464</v>
      </c>
      <c r="D5" s="4">
        <f>('[1]Qc, Winter, S1'!D5*Main!$B$5)</f>
        <v>-0.92432944469095601</v>
      </c>
      <c r="E5" s="4">
        <f>('[1]Qc, Winter, S1'!E5*Main!$B$5)</f>
        <v>-0.93242185980930514</v>
      </c>
      <c r="F5" s="4">
        <f>('[1]Qc, Winter, S1'!F5*Main!$B$5)</f>
        <v>-0.9365732302058366</v>
      </c>
      <c r="G5" s="4">
        <f>('[1]Qc, Winter, S1'!G5*Main!$B$5)</f>
        <v>-0.85626192724076722</v>
      </c>
      <c r="H5" s="4">
        <f>('[1]Qc, Winter, S1'!H5*Main!$B$5)</f>
        <v>-0.74289837485648291</v>
      </c>
      <c r="I5" s="4">
        <f>('[1]Qc, Winter, S1'!I5*Main!$B$5)</f>
        <v>-0.67826423251122592</v>
      </c>
      <c r="J5" s="4">
        <f>('[1]Qc, Winter, S1'!J5*Main!$B$5)</f>
        <v>-0.69812753930619542</v>
      </c>
      <c r="K5" s="4">
        <f>('[1]Qc, Winter, S1'!K5*Main!$B$5)</f>
        <v>-0.77339354834675156</v>
      </c>
      <c r="L5" s="4">
        <f>('[1]Qc, Winter, S1'!L5*Main!$B$5)</f>
        <v>-0.82490826809665541</v>
      </c>
      <c r="M5" s="4">
        <f>('[1]Qc, Winter, S1'!M5*Main!$B$5)</f>
        <v>-0.87344513445475402</v>
      </c>
      <c r="N5" s="4">
        <f>('[1]Qc, Winter, S1'!N5*Main!$B$5)</f>
        <v>-0.87447844485245674</v>
      </c>
      <c r="O5" s="4">
        <f>('[1]Qc, Winter, S1'!O5*Main!$B$5)</f>
        <v>-0.89055838024283895</v>
      </c>
      <c r="P5" s="4">
        <f>('[1]Qc, Winter, S1'!P5*Main!$B$5)</f>
        <v>-0.8983879749707796</v>
      </c>
      <c r="Q5" s="4">
        <f>('[1]Qc, Winter, S1'!Q5*Main!$B$5)</f>
        <v>-0.87158833488033793</v>
      </c>
      <c r="R5" s="4">
        <f>('[1]Qc, Winter, S1'!R5*Main!$B$5)</f>
        <v>-0.73785367997076756</v>
      </c>
      <c r="S5" s="4">
        <f>('[1]Qc, Winter, S1'!S5*Main!$B$5)</f>
        <v>-0.43976617300932125</v>
      </c>
      <c r="T5" s="4">
        <f>('[1]Qc, Winter, S1'!T5*Main!$B$5)</f>
        <v>-0.5672302789545447</v>
      </c>
      <c r="U5" s="4">
        <f>('[1]Qc, Winter, S1'!U5*Main!$B$5)</f>
        <v>-0.68805583694347616</v>
      </c>
      <c r="V5" s="4">
        <f>('[1]Qc, Winter, S1'!V5*Main!$B$5)</f>
        <v>-0.74070904569261864</v>
      </c>
      <c r="W5" s="4">
        <f>('[1]Qc, Winter, S1'!W5*Main!$B$5)</f>
        <v>-0.78364051685033953</v>
      </c>
      <c r="X5" s="4">
        <f>('[1]Qc, Winter, S1'!X5*Main!$B$5)</f>
        <v>-0.8283762298100662</v>
      </c>
      <c r="Y5" s="4">
        <f>('[1]Qc, Winter, S1'!Y5*Main!$B$5)</f>
        <v>-0.83238739359957414</v>
      </c>
    </row>
    <row r="6" spans="1:25" x14ac:dyDescent="0.25">
      <c r="A6">
        <v>5</v>
      </c>
      <c r="B6" s="4">
        <f>('[1]Qc, Winter, S1'!B6*Main!$B$5)</f>
        <v>-0.85252428649688683</v>
      </c>
      <c r="C6" s="4">
        <f>('[1]Qc, Winter, S1'!C6*Main!$B$5)</f>
        <v>-0.8953627130575974</v>
      </c>
      <c r="D6" s="4">
        <f>('[1]Qc, Winter, S1'!D6*Main!$B$5)</f>
        <v>-0.93340847744933397</v>
      </c>
      <c r="E6" s="4">
        <f>('[1]Qc, Winter, S1'!E6*Main!$B$5)</f>
        <v>-0.93673729799130134</v>
      </c>
      <c r="F6" s="4">
        <f>('[1]Qc, Winter, S1'!F6*Main!$B$5)</f>
        <v>-0.93466343884417757</v>
      </c>
      <c r="G6" s="4">
        <f>('[1]Qc, Winter, S1'!G6*Main!$B$5)</f>
        <v>-0.78784745671622269</v>
      </c>
      <c r="H6" s="4">
        <f>('[1]Qc, Winter, S1'!H6*Main!$B$5)</f>
        <v>-0.60042305892718506</v>
      </c>
      <c r="I6" s="4">
        <f>('[1]Qc, Winter, S1'!I6*Main!$B$5)</f>
        <v>-0.48590122216667414</v>
      </c>
      <c r="J6" s="4">
        <f>('[1]Qc, Winter, S1'!J6*Main!$B$5)</f>
        <v>-0.47729197891360509</v>
      </c>
      <c r="K6" s="4">
        <f>('[1]Qc, Winter, S1'!K6*Main!$B$5)</f>
        <v>-0.3998054885796829</v>
      </c>
      <c r="L6" s="4">
        <f>('[1]Qc, Winter, S1'!L6*Main!$B$5)</f>
        <v>-0.39565768186428446</v>
      </c>
      <c r="M6" s="4">
        <f>('[1]Qc, Winter, S1'!M6*Main!$B$5)</f>
        <v>-0.38732684734170919</v>
      </c>
      <c r="N6" s="4">
        <f>('[1]Qc, Winter, S1'!N6*Main!$B$5)</f>
        <v>-0.46615524653553492</v>
      </c>
      <c r="O6" s="4">
        <f>('[1]Qc, Winter, S1'!O6*Main!$B$5)</f>
        <v>-0.50163930281686897</v>
      </c>
      <c r="P6" s="4">
        <f>('[1]Qc, Winter, S1'!P6*Main!$B$5)</f>
        <v>-0.48814980150799292</v>
      </c>
      <c r="Q6" s="4">
        <f>('[1]Qc, Winter, S1'!Q6*Main!$B$5)</f>
        <v>-0.60511126624321909</v>
      </c>
      <c r="R6" s="4">
        <f>('[1]Qc, Winter, S1'!R6*Main!$B$5)</f>
        <v>-0.53609502111313789</v>
      </c>
      <c r="S6" s="4">
        <f>('[1]Qc, Winter, S1'!S6*Main!$B$5)</f>
        <v>-0.26876201240334313</v>
      </c>
      <c r="T6" s="4">
        <f>('[1]Qc, Winter, S1'!T6*Main!$B$5)</f>
        <v>-0.31825861057489385</v>
      </c>
      <c r="U6" s="4">
        <f>('[1]Qc, Winter, S1'!U6*Main!$B$5)</f>
        <v>-0.39571002718562232</v>
      </c>
      <c r="V6" s="4">
        <f>('[1]Qc, Winter, S1'!V6*Main!$B$5)</f>
        <v>-0.42728978860115979</v>
      </c>
      <c r="W6" s="4">
        <f>('[1]Qc, Winter, S1'!W6*Main!$B$5)</f>
        <v>-0.55467345439396498</v>
      </c>
      <c r="X6" s="4">
        <f>('[1]Qc, Winter, S1'!X6*Main!$B$5)</f>
        <v>-0.61342456390419753</v>
      </c>
      <c r="Y6" s="4">
        <f>('[1]Qc, Winter, S1'!Y6*Main!$B$5)</f>
        <v>-0.64172776167795464</v>
      </c>
    </row>
    <row r="7" spans="1:25" x14ac:dyDescent="0.25">
      <c r="A7">
        <v>6</v>
      </c>
      <c r="B7" s="4">
        <f>('[1]Qc, Winter, S1'!B7*Main!$B$5)</f>
        <v>0.27587401053905786</v>
      </c>
      <c r="C7" s="4">
        <f>('[1]Qc, Winter, S1'!C7*Main!$B$5)</f>
        <v>0.21579927204392949</v>
      </c>
      <c r="D7" s="4">
        <f>('[1]Qc, Winter, S1'!D7*Main!$B$5)</f>
        <v>0.16362367896978675</v>
      </c>
      <c r="E7" s="4">
        <f>('[1]Qc, Winter, S1'!E7*Main!$B$5)</f>
        <v>0.24376205564322181</v>
      </c>
      <c r="F7" s="4">
        <f>('[1]Qc, Winter, S1'!F7*Main!$B$5)</f>
        <v>0.20016841087126375</v>
      </c>
      <c r="G7" s="4">
        <f>('[1]Qc, Winter, S1'!G7*Main!$B$5)</f>
        <v>0.2883828190241986</v>
      </c>
      <c r="H7" s="4">
        <f>('[1]Qc, Winter, S1'!H7*Main!$B$5)</f>
        <v>0.38461811931082701</v>
      </c>
      <c r="I7" s="4">
        <f>('[1]Qc, Winter, S1'!I7*Main!$B$5)</f>
        <v>0.74915678248321571</v>
      </c>
      <c r="J7" s="4">
        <f>('[1]Qc, Winter, S1'!J7*Main!$B$5)</f>
        <v>0.86277956280198564</v>
      </c>
      <c r="K7" s="4">
        <f>('[1]Qc, Winter, S1'!K7*Main!$B$5)</f>
        <v>0.88898753285246923</v>
      </c>
      <c r="L7" s="4">
        <f>('[1]Qc, Winter, S1'!L7*Main!$B$5)</f>
        <v>0.8437937810591627</v>
      </c>
      <c r="M7" s="4">
        <f>('[1]Qc, Winter, S1'!M7*Main!$B$5)</f>
        <v>0.90008548245448738</v>
      </c>
      <c r="N7" s="4">
        <f>('[1]Qc, Winter, S1'!N7*Main!$B$5)</f>
        <v>0.89339745978309404</v>
      </c>
      <c r="O7" s="4">
        <f>('[1]Qc, Winter, S1'!O7*Main!$B$5)</f>
        <v>0.88303858717478645</v>
      </c>
      <c r="P7" s="4">
        <f>('[1]Qc, Winter, S1'!P7*Main!$B$5)</f>
        <v>0.74268551744592914</v>
      </c>
      <c r="Q7" s="4">
        <f>('[1]Qc, Winter, S1'!Q7*Main!$B$5)</f>
        <v>0.70645817635317798</v>
      </c>
      <c r="R7" s="4">
        <f>('[1]Qc, Winter, S1'!R7*Main!$B$5)</f>
        <v>0.6140048815602579</v>
      </c>
      <c r="S7" s="4">
        <f>('[1]Qc, Winter, S1'!S7*Main!$B$5)</f>
        <v>0.67170070201221399</v>
      </c>
      <c r="T7" s="4">
        <f>('[1]Qc, Winter, S1'!T7*Main!$B$5)</f>
        <v>0.56937780818866324</v>
      </c>
      <c r="U7" s="4">
        <f>('[1]Qc, Winter, S1'!U7*Main!$B$5)</f>
        <v>0.59416233376165895</v>
      </c>
      <c r="V7" s="4">
        <f>('[1]Qc, Winter, S1'!V7*Main!$B$5)</f>
        <v>0.50235222817586955</v>
      </c>
      <c r="W7" s="4">
        <f>('[1]Qc, Winter, S1'!W7*Main!$B$5)</f>
        <v>0.52880434500229623</v>
      </c>
      <c r="X7" s="4">
        <f>('[1]Qc, Winter, S1'!X7*Main!$B$5)</f>
        <v>0.32828437996710935</v>
      </c>
      <c r="Y7" s="4">
        <f>('[1]Qc, Winter, S1'!Y7*Main!$B$5)</f>
        <v>0.33713174332424012</v>
      </c>
    </row>
    <row r="8" spans="1:25" x14ac:dyDescent="0.25">
      <c r="A8">
        <v>7</v>
      </c>
      <c r="B8" s="4">
        <f>('[1]Qc, Winter, S1'!B8*Main!$B$5)</f>
        <v>-0.82139405020841594</v>
      </c>
      <c r="C8" s="4">
        <f>('[1]Qc, Winter, S1'!C8*Main!$B$5)</f>
        <v>-0.8124127216084388</v>
      </c>
      <c r="D8" s="4">
        <f>('[1]Qc, Winter, S1'!D8*Main!$B$5)</f>
        <v>-0.83793791367390258</v>
      </c>
      <c r="E8" s="4">
        <f>('[1]Qc, Winter, S1'!E8*Main!$B$5)</f>
        <v>-0.85310032117268031</v>
      </c>
      <c r="F8" s="4">
        <f>('[1]Qc, Winter, S1'!F8*Main!$B$5)</f>
        <v>-0.90362702342661849</v>
      </c>
      <c r="G8" s="4">
        <f>('[1]Qc, Winter, S1'!G8*Main!$B$5)</f>
        <v>-0.80907030762803123</v>
      </c>
      <c r="H8" s="4">
        <f>('[1]Qc, Winter, S1'!H8*Main!$B$5)</f>
        <v>-0.68734611814768942</v>
      </c>
      <c r="I8" s="4">
        <f>('[1]Qc, Winter, S1'!I8*Main!$B$5)</f>
        <v>-0.3570340539594466</v>
      </c>
      <c r="J8" s="4">
        <f>('[1]Qc, Winter, S1'!J8*Main!$B$5)</f>
        <v>-0.17690157799897491</v>
      </c>
      <c r="K8" s="4">
        <f>('[1]Qc, Winter, S1'!K8*Main!$B$5)</f>
        <v>-0.16420379469518281</v>
      </c>
      <c r="L8" s="4">
        <f>('[1]Qc, Winter, S1'!L8*Main!$B$5)</f>
        <v>-0.12480532196716587</v>
      </c>
      <c r="M8" s="4">
        <f>('[1]Qc, Winter, S1'!M8*Main!$B$5)</f>
        <v>-4.1942579540717548E-2</v>
      </c>
      <c r="N8" s="4">
        <f>('[1]Qc, Winter, S1'!N8*Main!$B$5)</f>
        <v>-0.1702920057387701</v>
      </c>
      <c r="O8" s="4">
        <f>('[1]Qc, Winter, S1'!O8*Main!$B$5)</f>
        <v>-0.17770344903796628</v>
      </c>
      <c r="P8" s="4">
        <f>('[1]Qc, Winter, S1'!P8*Main!$B$5)</f>
        <v>-0.32388851772101135</v>
      </c>
      <c r="Q8" s="4">
        <f>('[1]Qc, Winter, S1'!Q8*Main!$B$5)</f>
        <v>-0.46284899770510868</v>
      </c>
      <c r="R8" s="4">
        <f>('[1]Qc, Winter, S1'!R8*Main!$B$5)</f>
        <v>-0.41773730778527879</v>
      </c>
      <c r="S8" s="4">
        <f>('[1]Qc, Winter, S1'!S8*Main!$B$5)</f>
        <v>-0.46594844683271991</v>
      </c>
      <c r="T8" s="4">
        <f>('[1]Qc, Winter, S1'!T8*Main!$B$5)</f>
        <v>-0.52398144937852908</v>
      </c>
      <c r="U8" s="4">
        <f>('[1]Qc, Winter, S1'!U8*Main!$B$5)</f>
        <v>-0.50306807251654195</v>
      </c>
      <c r="V8" s="4">
        <f>('[1]Qc, Winter, S1'!V8*Main!$B$5)</f>
        <v>-0.57281013272690329</v>
      </c>
      <c r="W8" s="4">
        <f>('[1]Qc, Winter, S1'!W8*Main!$B$5)</f>
        <v>-0.67526513321828219</v>
      </c>
      <c r="X8" s="4">
        <f>('[1]Qc, Winter, S1'!X8*Main!$B$5)</f>
        <v>-0.76186728831007522</v>
      </c>
      <c r="Y8" s="4">
        <f>('[1]Qc, Winter, S1'!Y8*Main!$B$5)</f>
        <v>-0.75781562250370726</v>
      </c>
    </row>
    <row r="9" spans="1:25" x14ac:dyDescent="0.25">
      <c r="A9">
        <v>8</v>
      </c>
      <c r="B9" s="4">
        <f>('[1]Qc, Winter, S1'!B9*Main!$B$5)</f>
        <v>-0.93502802183107503</v>
      </c>
      <c r="C9" s="4">
        <f>('[1]Qc, Winter, S1'!C9*Main!$B$5)</f>
        <v>-0.95479607206173545</v>
      </c>
      <c r="D9" s="4">
        <f>('[1]Qc, Winter, S1'!D9*Main!$B$5)</f>
        <v>-0.95101408815990973</v>
      </c>
      <c r="E9" s="4">
        <f>('[1]Qc, Winter, S1'!E9*Main!$B$5)</f>
        <v>-0.9496474723470244</v>
      </c>
      <c r="F9" s="4">
        <f>('[1]Qc, Winter, S1'!F9*Main!$B$5)</f>
        <v>-0.93007010047534289</v>
      </c>
      <c r="G9" s="4">
        <f>('[1]Qc, Winter, S1'!G9*Main!$B$5)</f>
        <v>-0.89248852774940435</v>
      </c>
      <c r="H9" s="4">
        <f>('[1]Qc, Winter, S1'!H9*Main!$B$5)</f>
        <v>-0.68225550448031091</v>
      </c>
      <c r="I9" s="4">
        <f>('[1]Qc, Winter, S1'!I9*Main!$B$5)</f>
        <v>-0.54276386837008994</v>
      </c>
      <c r="J9" s="4">
        <f>('[1]Qc, Winter, S1'!J9*Main!$B$5)</f>
        <v>-0.50119369973333028</v>
      </c>
      <c r="K9" s="4">
        <f>('[1]Qc, Winter, S1'!K9*Main!$B$5)</f>
        <v>-0.57240007397107706</v>
      </c>
      <c r="L9" s="4">
        <f>('[1]Qc, Winter, S1'!L9*Main!$B$5)</f>
        <v>-0.54050738234566564</v>
      </c>
      <c r="M9" s="4">
        <f>('[1]Qc, Winter, S1'!M9*Main!$B$5)</f>
        <v>-0.49270805122256323</v>
      </c>
      <c r="N9" s="4">
        <f>('[1]Qc, Winter, S1'!N9*Main!$B$5)</f>
        <v>-0.52228070683796701</v>
      </c>
      <c r="O9" s="4">
        <f>('[1]Qc, Winter, S1'!O9*Main!$B$5)</f>
        <v>-0.56545580018327168</v>
      </c>
      <c r="P9" s="4">
        <f>('[1]Qc, Winter, S1'!P9*Main!$B$5)</f>
        <v>-0.68703582670314745</v>
      </c>
      <c r="Q9" s="4">
        <f>('[1]Qc, Winter, S1'!Q9*Main!$B$5)</f>
        <v>-0.76193011666294208</v>
      </c>
      <c r="R9" s="4">
        <f>('[1]Qc, Winter, S1'!R9*Main!$B$5)</f>
        <v>-0.75991166971300972</v>
      </c>
      <c r="S9" s="4">
        <f>('[1]Qc, Winter, S1'!S9*Main!$B$5)</f>
        <v>-0.74937322175731003</v>
      </c>
      <c r="T9" s="4">
        <f>('[1]Qc, Winter, S1'!T9*Main!$B$5)</f>
        <v>-0.78988207013203893</v>
      </c>
      <c r="U9" s="4">
        <f>('[1]Qc, Winter, S1'!U9*Main!$B$5)</f>
        <v>-0.81672150832278589</v>
      </c>
      <c r="V9" s="4">
        <f>('[1]Qc, Winter, S1'!V9*Main!$B$5)</f>
        <v>-0.83070535957510094</v>
      </c>
      <c r="W9" s="4">
        <f>('[1]Qc, Winter, S1'!W9*Main!$B$5)</f>
        <v>-0.85506586549021024</v>
      </c>
      <c r="X9" s="4">
        <f>('[1]Qc, Winter, S1'!X9*Main!$B$5)</f>
        <v>-0.89239318146935787</v>
      </c>
      <c r="Y9" s="4">
        <f>('[1]Qc, Winter, S1'!Y9*Main!$B$5)</f>
        <v>-0.90949163526651577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2024-06-20T15:09:49Z</dcterms:modified>
</cp:coreProperties>
</file>