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B518A35-4827-476A-9616-AC5C5FD00A49}" xr6:coauthVersionLast="47" xr6:coauthVersionMax="47" xr10:uidLastSave="{00000000-0000-0000-0000-000000000000}"/>
  <bookViews>
    <workbookView xWindow="3315" yWindow="16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8"/>
  <c r="L6" i="19" l="1"/>
  <c r="T5" i="18"/>
  <c r="L5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<sst xmlns="http://schemas.openxmlformats.org/spreadsheetml/2006/main" count="49" uniqueCount="18">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</sst>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2027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1.0721353521070098</v>
      </c>
    </row>
    <row r="6" spans="1:5" x14ac:dyDescent="0.25">
      <c r="A6" t="s">
        <v>4</v>
      </c>
      <c r="B6" s="3">
        <f>((1+[1]Main!$B$3)^($B$3-2020))*$B$4</f>
        <v>2.6600198804687483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0.93344850296672188</v>
      </c>
      <c r="C2" s="4">
        <f>('[1]Qc, Winter, S2'!C2*Main!$B$5)</f>
        <v>0.63990811480534571</v>
      </c>
      <c r="D2" s="4">
        <f>('[1]Qc, Winter, S2'!D2*Main!$B$5)</f>
        <v>0.57171300587396179</v>
      </c>
      <c r="E2" s="4">
        <f>('[1]Qc, Winter, S2'!E2*Main!$B$5)</f>
        <v>0.72558107337937927</v>
      </c>
      <c r="F2" s="4">
        <f>('[1]Qc, Winter, S2'!F2*Main!$B$5)</f>
        <v>0.63099419967749126</v>
      </c>
      <c r="G2" s="4">
        <f>('[1]Qc, Winter, S2'!G2*Main!$B$5)</f>
        <v>0.51364843294140661</v>
      </c>
      <c r="H2" s="4">
        <f>('[1]Qc, Winter, S2'!H2*Main!$B$5)</f>
        <v>0.42499197714623232</v>
      </c>
      <c r="I2" s="4">
        <f>('[1]Qc, Winter, S2'!I2*Main!$B$5)</f>
        <v>1.5000005582426632</v>
      </c>
      <c r="J2" s="4">
        <f>('[1]Qc, Winter, S2'!J2*Main!$B$5)</f>
        <v>1.5531554539110555</v>
      </c>
      <c r="K2" s="4">
        <f>('[1]Qc, Winter, S2'!K2*Main!$B$5)</f>
        <v>1.3055061195031055</v>
      </c>
      <c r="L2" s="4">
        <f>('[1]Qc, Winter, S2'!L2*Main!$B$5)</f>
        <v>1.5520504174763621</v>
      </c>
      <c r="M2" s="4">
        <f>('[1]Qc, Winter, S2'!M2*Main!$B$5)</f>
        <v>1.4710066880236243</v>
      </c>
      <c r="N2" s="4">
        <f>('[1]Qc, Winter, S2'!N2*Main!$B$5)</f>
        <v>1.4630024557548948</v>
      </c>
      <c r="O2" s="4">
        <f>('[1]Qc, Winter, S2'!O2*Main!$B$5)</f>
        <v>1.3064054446728286</v>
      </c>
      <c r="P2" s="4">
        <f>('[1]Qc, Winter, S2'!P2*Main!$B$5)</f>
        <v>0.75220026697335896</v>
      </c>
      <c r="Q2" s="4">
        <f>('[1]Qc, Winter, S2'!Q2*Main!$B$5)</f>
        <v>1.1897320838938443</v>
      </c>
      <c r="R2" s="4">
        <f>('[1]Qc, Winter, S2'!R2*Main!$B$5)</f>
        <v>1.4413132985710515</v>
      </c>
      <c r="S2" s="4">
        <f>('[1]Qc, Winter, S2'!S2*Main!$B$5)</f>
        <v>1.3448356080810719</v>
      </c>
      <c r="T2" s="4">
        <f>('[1]Qc, Winter, S2'!T2*Main!$B$5)</f>
        <v>0.93990740052146715</v>
      </c>
      <c r="U2" s="4">
        <f>('[1]Qc, Winter, S2'!U2*Main!$B$5)</f>
        <v>0.98484907234552566</v>
      </c>
      <c r="V2" s="4">
        <f>('[1]Qc, Winter, S2'!V2*Main!$B$5)</f>
        <v>0.89005430270387975</v>
      </c>
      <c r="W2" s="4">
        <f>('[1]Qc, Winter, S2'!W2*Main!$B$5)</f>
        <v>0.56337534737362616</v>
      </c>
      <c r="X2" s="4">
        <f>('[1]Qc, Winter, S2'!X2*Main!$B$5)</f>
        <v>0.45839615931878885</v>
      </c>
      <c r="Y2" s="4">
        <f>('[1]Qc, Winter, S2'!Y2*Main!$B$5)</f>
        <v>0.47510785604738531</v>
      </c>
    </row>
    <row r="3" spans="1:25" x14ac:dyDescent="0.25">
      <c r="A3">
        <v>2</v>
      </c>
      <c r="B3" s="4">
        <f>('[1]Qc, Winter, S2'!B3*Main!$B$5)</f>
        <v>-1.4879167750973277</v>
      </c>
      <c r="C3" s="4">
        <f>('[1]Qc, Winter, S2'!C3*Main!$B$5)</f>
        <v>-1.4292519181299836</v>
      </c>
      <c r="D3" s="4">
        <f>('[1]Qc, Winter, S2'!D3*Main!$B$5)</f>
        <v>-1.4986625015735322</v>
      </c>
      <c r="E3" s="4">
        <f>('[1]Qc, Winter, S2'!E3*Main!$B$5)</f>
        <v>-1.5359699974053516</v>
      </c>
      <c r="F3" s="4">
        <f>('[1]Qc, Winter, S2'!F3*Main!$B$5)</f>
        <v>-1.5522651838404689</v>
      </c>
      <c r="G3" s="4">
        <f>('[1]Qc, Winter, S2'!G3*Main!$B$5)</f>
        <v>-1.4246166120380013</v>
      </c>
      <c r="H3" s="4">
        <f>('[1]Qc, Winter, S2'!H3*Main!$B$5)</f>
        <v>-0.90331902792337071</v>
      </c>
      <c r="I3" s="4">
        <f>('[1]Qc, Winter, S2'!I3*Main!$B$5)</f>
        <v>-0.17017095576149907</v>
      </c>
      <c r="J3" s="4">
        <f>('[1]Qc, Winter, S2'!J3*Main!$B$5)</f>
        <v>-0.18473629981074627</v>
      </c>
      <c r="K3" s="4">
        <f>('[1]Qc, Winter, S2'!K3*Main!$B$5)</f>
        <v>-0.12613586660201112</v>
      </c>
      <c r="L3" s="4">
        <f>('[1]Qc, Winter, S2'!L3*Main!$B$5)</f>
        <v>-0.10675541810951199</v>
      </c>
      <c r="M3" s="4">
        <f>('[1]Qc, Winter, S2'!M3*Main!$B$5)</f>
        <v>-0.49102750527334049</v>
      </c>
      <c r="N3" s="4">
        <f>('[1]Qc, Winter, S2'!N3*Main!$B$5)</f>
        <v>-0.71733844413299341</v>
      </c>
      <c r="O3" s="4">
        <f>('[1]Qc, Winter, S2'!O3*Main!$B$5)</f>
        <v>-0.9022895197456019</v>
      </c>
      <c r="P3" s="4">
        <f>('[1]Qc, Winter, S2'!P3*Main!$B$5)</f>
        <v>-0.91378169549813448</v>
      </c>
      <c r="Q3" s="4">
        <f>('[1]Qc, Winter, S2'!Q3*Main!$B$5)</f>
        <v>-0.94781954722954953</v>
      </c>
      <c r="R3" s="4">
        <f>('[1]Qc, Winter, S2'!R3*Main!$B$5)</f>
        <v>-0.71598690987907998</v>
      </c>
      <c r="S3" s="4">
        <f>('[1]Qc, Winter, S2'!S3*Main!$B$5)</f>
        <v>0.24252833581551977</v>
      </c>
      <c r="T3" s="4">
        <f>('[1]Qc, Winter, S2'!T3*Main!$B$5)</f>
        <v>-3.350382556560734E-2</v>
      </c>
      <c r="U3" s="4">
        <f>('[1]Qc, Winter, S2'!U3*Main!$B$5)</f>
        <v>-0.39948409247688416</v>
      </c>
      <c r="V3" s="4">
        <f>('[1]Qc, Winter, S2'!V3*Main!$B$5)</f>
        <v>-0.74790372199484167</v>
      </c>
      <c r="W3" s="4">
        <f>('[1]Qc, Winter, S2'!W3*Main!$B$5)</f>
        <v>-0.9643238406973037</v>
      </c>
      <c r="X3" s="4">
        <f>('[1]Qc, Winter, S2'!X3*Main!$B$5)</f>
        <v>-1.0469449902933821</v>
      </c>
      <c r="Y3" s="4">
        <f>('[1]Qc, Winter, S2'!Y3*Main!$B$5)</f>
        <v>-1.2353968952508869</v>
      </c>
    </row>
    <row r="4" spans="1:25" x14ac:dyDescent="0.25">
      <c r="A4">
        <v>3</v>
      </c>
      <c r="B4" s="4">
        <f>('[1]Qc, Winter, S2'!B4*Main!$B$5)</f>
        <v>-1.1272238302908255</v>
      </c>
      <c r="C4" s="4">
        <f>('[1]Qc, Winter, S2'!C4*Main!$B$5)</f>
        <v>-1.2042354300504294</v>
      </c>
      <c r="D4" s="4">
        <f>('[1]Qc, Winter, S2'!D4*Main!$B$5)</f>
        <v>-1.2385869926453374</v>
      </c>
      <c r="E4" s="4">
        <f>('[1]Qc, Winter, S2'!E4*Main!$B$5)</f>
        <v>-1.2220229168099142</v>
      </c>
      <c r="F4" s="4">
        <f>('[1]Qc, Winter, S2'!F4*Main!$B$5)</f>
        <v>-1.223039305883366</v>
      </c>
      <c r="G4" s="4">
        <f>('[1]Qc, Winter, S2'!G4*Main!$B$5)</f>
        <v>-1.0314019677405968</v>
      </c>
      <c r="H4" s="4">
        <f>('[1]Qc, Winter, S2'!H4*Main!$B$5)</f>
        <v>-3.8029804258486462E-2</v>
      </c>
      <c r="I4" s="4">
        <f>('[1]Qc, Winter, S2'!I4*Main!$B$5)</f>
        <v>0.53175623180119824</v>
      </c>
      <c r="J4" s="4">
        <f>('[1]Qc, Winter, S2'!J4*Main!$B$5)</f>
        <v>0.67108881282268451</v>
      </c>
      <c r="K4" s="4">
        <f>('[1]Qc, Winter, S2'!K4*Main!$B$5)</f>
        <v>0.45361027052340541</v>
      </c>
      <c r="L4" s="4">
        <f>('[1]Qc, Winter, S2'!L4*Main!$B$5)</f>
        <v>0.27875344694686055</v>
      </c>
      <c r="M4" s="4">
        <f>('[1]Qc, Winter, S2'!M4*Main!$B$5)</f>
        <v>0.53665697450344085</v>
      </c>
      <c r="N4" s="4">
        <f>('[1]Qc, Winter, S2'!N4*Main!$B$5)</f>
        <v>0.34864324442433375</v>
      </c>
      <c r="O4" s="4">
        <f>('[1]Qc, Winter, S2'!O4*Main!$B$5)</f>
        <v>0.10577598649616952</v>
      </c>
      <c r="P4" s="4">
        <f>('[1]Qc, Winter, S2'!P4*Main!$B$5)</f>
        <v>-0.41437187618861315</v>
      </c>
      <c r="Q4" s="4">
        <f>('[1]Qc, Winter, S2'!Q4*Main!$B$5)</f>
        <v>-0.41865264371462962</v>
      </c>
      <c r="R4" s="4">
        <f>('[1]Qc, Winter, S2'!R4*Main!$B$5)</f>
        <v>-0.34486873085558784</v>
      </c>
      <c r="S4" s="4">
        <f>('[1]Qc, Winter, S2'!S4*Main!$B$5)</f>
        <v>-0.16715659190672125</v>
      </c>
      <c r="T4" s="4">
        <f>('[1]Qc, Winter, S2'!T4*Main!$B$5)</f>
        <v>-0.41571850162071833</v>
      </c>
      <c r="U4" s="4">
        <f>('[1]Qc, Winter, S2'!U4*Main!$B$5)</f>
        <v>-0.232127515057371</v>
      </c>
      <c r="V4" s="4">
        <f>('[1]Qc, Winter, S2'!V4*Main!$B$5)</f>
        <v>-0.32520274707541474</v>
      </c>
      <c r="W4" s="4">
        <f>('[1]Qc, Winter, S2'!W4*Main!$B$5)</f>
        <v>-0.528598655225753</v>
      </c>
      <c r="X4" s="4">
        <f>('[1]Qc, Winter, S2'!X4*Main!$B$5)</f>
        <v>-0.85215608086373829</v>
      </c>
      <c r="Y4" s="4">
        <f>('[1]Qc, Winter, S2'!Y4*Main!$B$5)</f>
        <v>-0.94270732300465132</v>
      </c>
    </row>
    <row r="5" spans="1:25" x14ac:dyDescent="0.25">
      <c r="A5">
        <v>4</v>
      </c>
      <c r="B5" s="4">
        <f>('[1]Qc, Winter, S2'!B5*Main!$B$5)</f>
        <v>-0.90591695855165311</v>
      </c>
      <c r="C5" s="4">
        <f>('[1]Qc, Winter, S2'!C5*Main!$B$5)</f>
        <v>-0.90566039847295099</v>
      </c>
      <c r="D5" s="4">
        <f>('[1]Qc, Winter, S2'!D5*Main!$B$5)</f>
        <v>-0.92423701174648665</v>
      </c>
      <c r="E5" s="4">
        <f>('[1]Qc, Winter, S2'!E5*Main!$B$5)</f>
        <v>-0.92291115683924996</v>
      </c>
      <c r="F5" s="4">
        <f>('[1]Qc, Winter, S2'!F5*Main!$B$5)</f>
        <v>-0.94593896250789467</v>
      </c>
      <c r="G5" s="4">
        <f>('[1]Qc, Winter, S2'!G5*Main!$B$5)</f>
        <v>-0.88212103744343806</v>
      </c>
      <c r="H5" s="4">
        <f>('[1]Qc, Winter, S2'!H5*Main!$B$5)</f>
        <v>-0.75032735860504751</v>
      </c>
      <c r="I5" s="4">
        <f>('[1]Qc, Winter, S2'!I5*Main!$B$5)</f>
        <v>-0.69189734358470134</v>
      </c>
      <c r="J5" s="4">
        <f>('[1]Qc, Winter, S2'!J5*Main!$B$5)</f>
        <v>-0.71921099099324237</v>
      </c>
      <c r="K5" s="4">
        <f>('[1]Qc, Winter, S2'!K5*Main!$B$5)</f>
        <v>-0.79675003350682327</v>
      </c>
      <c r="L5" s="4">
        <f>('[1]Qc, Winter, S2'!L5*Main!$B$5)</f>
        <v>-0.82482577726984552</v>
      </c>
      <c r="M5" s="4">
        <f>('[1]Qc, Winter, S2'!M5*Main!$B$5)</f>
        <v>-0.89982317751528729</v>
      </c>
      <c r="N5" s="4">
        <f>('[1]Qc, Winter, S2'!N5*Main!$B$5)</f>
        <v>-0.89205546159399085</v>
      </c>
      <c r="O5" s="4">
        <f>('[1]Qc, Winter, S2'!O5*Main!$B$5)</f>
        <v>-0.89046932440481441</v>
      </c>
      <c r="P5" s="4">
        <f>('[1]Qc, Winter, S2'!P5*Main!$B$5)</f>
        <v>-0.8892244176260774</v>
      </c>
      <c r="Q5" s="4">
        <f>('[1]Qc, Winter, S2'!Q5*Main!$B$5)</f>
        <v>-0.88030421822914107</v>
      </c>
      <c r="R5" s="4">
        <f>('[1]Qc, Winter, S2'!R5*Main!$B$5)</f>
        <v>-0.73032757243506541</v>
      </c>
      <c r="S5" s="4">
        <f>('[1]Qc, Winter, S2'!S5*Main!$B$5)</f>
        <v>-0.43528055804462601</v>
      </c>
      <c r="T5" s="4">
        <f>('[1]Qc, Winter, S2'!T5*Main!$B$5)</f>
        <v>-0.56717355592664898</v>
      </c>
      <c r="U5" s="4">
        <f>('[1]Qc, Winter, S2'!U5*Main!$B$5)</f>
        <v>-0.7018857592660398</v>
      </c>
      <c r="V5" s="4">
        <f>('[1]Qc, Winter, S2'!V5*Main!$B$5)</f>
        <v>-0.74811613614954464</v>
      </c>
      <c r="W5" s="4">
        <f>('[1]Qc, Winter, S2'!W5*Main!$B$5)</f>
        <v>-0.77564738357846585</v>
      </c>
      <c r="X5" s="4">
        <f>('[1]Qc, Winter, S2'!X5*Main!$B$5)</f>
        <v>-0.85339319195032992</v>
      </c>
      <c r="Y5" s="4">
        <f>('[1]Qc, Winter, S2'!Y5*Main!$B$5)</f>
        <v>-0.8407112675355698</v>
      </c>
    </row>
    <row r="6" spans="1:25" x14ac:dyDescent="0.25">
      <c r="A6">
        <v>5</v>
      </c>
      <c r="B6" s="4">
        <f>('[1]Qc, Winter, S2'!B6*Main!$B$5)</f>
        <v>-0.86104952936185541</v>
      </c>
      <c r="C6" s="4">
        <f>('[1]Qc, Winter, S2'!C6*Main!$B$5)</f>
        <v>-0.89527317678629137</v>
      </c>
      <c r="D6" s="4">
        <f>('[1]Qc, Winter, S2'!D6*Main!$B$5)</f>
        <v>-0.94274256222382702</v>
      </c>
      <c r="E6" s="4">
        <f>('[1]Qc, Winter, S2'!E6*Main!$B$5)</f>
        <v>-0.94610467097121409</v>
      </c>
      <c r="F6" s="4">
        <f>('[1]Qc, Winter, S2'!F6*Main!$B$5)</f>
        <v>-0.96289027469727151</v>
      </c>
      <c r="G6" s="4">
        <f>('[1]Qc, Winter, S2'!G6*Main!$B$5)</f>
        <v>-0.79572593128338465</v>
      </c>
      <c r="H6" s="4">
        <f>('[1]Qc, Winter, S2'!H6*Main!$B$5)</f>
        <v>-0.61855583530678615</v>
      </c>
      <c r="I6" s="4">
        <f>('[1]Qc, Winter, S2'!I6*Main!$B$5)</f>
        <v>-0.48585263204445728</v>
      </c>
      <c r="J6" s="4">
        <f>('[1]Qc, Winter, S2'!J6*Main!$B$5)</f>
        <v>-0.4772442497157135</v>
      </c>
      <c r="K6" s="4">
        <f>('[1]Qc, Winter, S2'!K6*Main!$B$5)</f>
        <v>-0.39572747259616997</v>
      </c>
      <c r="L6" s="4">
        <f>('[1]Qc, Winter, S2'!L6*Main!$B$5)</f>
        <v>-0.4036104012697565</v>
      </c>
      <c r="M6" s="4">
        <f>('[1]Qc, Winter, S2'!M6*Main!$B$5)</f>
        <v>-0.38337611349882367</v>
      </c>
      <c r="N6" s="4">
        <f>('[1]Qc, Winter, S2'!N6*Main!$B$5)</f>
        <v>-0.46140046302087234</v>
      </c>
      <c r="O6" s="4">
        <f>('[1]Qc, Winter, S2'!O6*Main!$B$5)</f>
        <v>-0.51172225280348793</v>
      </c>
      <c r="P6" s="4">
        <f>('[1]Qc, Winter, S2'!P6*Main!$B$5)</f>
        <v>-0.49303129952307273</v>
      </c>
      <c r="Q6" s="4">
        <f>('[1]Qc, Winter, S2'!Q6*Main!$B$5)</f>
        <v>-0.59893913132753795</v>
      </c>
      <c r="R6" s="4">
        <f>('[1]Qc, Winter, S2'!R6*Main!$B$5)</f>
        <v>-0.53062685189778369</v>
      </c>
      <c r="S6" s="4">
        <f>('[1]Qc, Winter, S2'!S6*Main!$B$5)</f>
        <v>-0.27687862517792405</v>
      </c>
      <c r="T6" s="4">
        <f>('[1]Qc, Winter, S2'!T6*Main!$B$5)</f>
        <v>-0.32144119668064269</v>
      </c>
      <c r="U6" s="4">
        <f>('[1]Qc, Winter, S2'!U6*Main!$B$5)</f>
        <v>-0.40366379873205316</v>
      </c>
      <c r="V6" s="4">
        <f>('[1]Qc, Winter, S2'!V6*Main!$B$5)</f>
        <v>-0.42724705962229964</v>
      </c>
      <c r="W6" s="4">
        <f>('[1]Qc, Winter, S2'!W6*Main!$B$5)</f>
        <v>-0.57142459271666246</v>
      </c>
      <c r="X6" s="4">
        <f>('[1]Qc, Winter, S2'!X6*Main!$B$5)</f>
        <v>-0.61336322144780686</v>
      </c>
      <c r="Y6" s="4">
        <f>('[1]Qc, Winter, S2'!Y6*Main!$B$5)</f>
        <v>-0.64814503929473399</v>
      </c>
    </row>
    <row r="7" spans="1:25" x14ac:dyDescent="0.25">
      <c r="A7">
        <v>6</v>
      </c>
      <c r="B7" s="4">
        <f>('[1]Qc, Winter, S2'!B7*Main!$B$5)</f>
        <v>0.28141907815089284</v>
      </c>
      <c r="C7" s="4">
        <f>('[1]Qc, Winter, S2'!C7*Main!$B$5)</f>
        <v>0.21795726476436872</v>
      </c>
      <c r="D7" s="4">
        <f>('[1]Qc, Winter, S2'!D7*Main!$B$5)</f>
        <v>0.1669125149170794</v>
      </c>
      <c r="E7" s="4">
        <f>('[1]Qc, Winter, S2'!E7*Main!$B$5)</f>
        <v>0.24373767943765742</v>
      </c>
      <c r="F7" s="4">
        <f>('[1]Qc, Winter, S2'!F7*Main!$B$5)</f>
        <v>0.20419179592977604</v>
      </c>
      <c r="G7" s="4">
        <f>('[1]Qc, Winter, S2'!G7*Main!$B$5)</f>
        <v>0.29417931368658495</v>
      </c>
      <c r="H7" s="4">
        <f>('[1]Qc, Winter, S2'!H7*Main!$B$5)</f>
        <v>0.38069501449385651</v>
      </c>
      <c r="I7" s="4">
        <f>('[1]Qc, Winter, S2'!I7*Main!$B$5)</f>
        <v>0.74908186680496713</v>
      </c>
      <c r="J7" s="4">
        <f>('[1]Qc, Winter, S2'!J7*Main!$B$5)</f>
        <v>0.88883550559860525</v>
      </c>
      <c r="K7" s="4">
        <f>('[1]Qc, Winter, S2'!K7*Main!$B$5)</f>
        <v>0.91583495634461354</v>
      </c>
      <c r="L7" s="4">
        <f>('[1]Qc, Winter, S2'!L7*Main!$B$5)</f>
        <v>0.84370940168105657</v>
      </c>
      <c r="M7" s="4">
        <f>('[1]Qc, Winter, S2'!M7*Main!$B$5)</f>
        <v>0.92726806402461259</v>
      </c>
      <c r="N7" s="4">
        <f>('[1]Qc, Winter, S2'!N7*Main!$B$5)</f>
        <v>0.89330812003711557</v>
      </c>
      <c r="O7" s="4">
        <f>('[1]Qc, Winter, S2'!O7*Main!$B$5)</f>
        <v>0.87403159358560345</v>
      </c>
      <c r="P7" s="4">
        <f>('[1]Qc, Winter, S2'!P7*Main!$B$5)</f>
        <v>0.75761349634659203</v>
      </c>
      <c r="Q7" s="4">
        <f>('[1]Qc, Winter, S2'!Q7*Main!$B$5)</f>
        <v>0.72779321327904378</v>
      </c>
      <c r="R7" s="4">
        <f>('[1]Qc, Winter, S2'!R7*Main!$B$5)</f>
        <v>0.62014493037586038</v>
      </c>
      <c r="S7" s="4">
        <f>('[1]Qc, Winter, S2'!S7*Main!$B$5)</f>
        <v>0.678417709032336</v>
      </c>
      <c r="T7" s="4">
        <f>('[1]Qc, Winter, S2'!T7*Main!$B$5)</f>
        <v>0.56357015454513881</v>
      </c>
      <c r="U7" s="4">
        <f>('[1]Qc, Winter, S2'!U7*Main!$B$5)</f>
        <v>0.61210603624126092</v>
      </c>
      <c r="V7" s="4">
        <f>('[1]Qc, Winter, S2'!V7*Main!$B$5)</f>
        <v>0.50737575045762806</v>
      </c>
      <c r="W7" s="4">
        <f>('[1]Qc, Winter, S2'!W7*Main!$B$5)</f>
        <v>0.54477423622136534</v>
      </c>
      <c r="X7" s="4">
        <f>('[1]Qc, Winter, S2'!X7*Main!$B$5)</f>
        <v>0.33156722376678033</v>
      </c>
      <c r="Y7" s="4">
        <f>('[1]Qc, Winter, S2'!Y7*Main!$B$5)</f>
        <v>0.33709803014990758</v>
      </c>
    </row>
    <row r="8" spans="1:25" x14ac:dyDescent="0.25">
      <c r="A8">
        <v>7</v>
      </c>
      <c r="B8" s="4">
        <f>('[1]Qc, Winter, S2'!B8*Main!$B$5)</f>
        <v>-0.82131191080339483</v>
      </c>
      <c r="C8" s="4">
        <f>('[1]Qc, Winter, S2'!C8*Main!$B$5)</f>
        <v>-0.82053684882452294</v>
      </c>
      <c r="D8" s="4">
        <f>('[1]Qc, Winter, S2'!D8*Main!$B$5)</f>
        <v>-0.85478046573874766</v>
      </c>
      <c r="E8" s="4">
        <f>('[1]Qc, Winter, S2'!E8*Main!$B$5)</f>
        <v>-0.8788639508720949</v>
      </c>
      <c r="F8" s="4">
        <f>('[1]Qc, Winter, S2'!F8*Main!$B$5)</f>
        <v>-0.89441002778766665</v>
      </c>
      <c r="G8" s="4">
        <f>('[1]Qc, Winter, S2'!G8*Main!$B$5)</f>
        <v>-0.8089894005972682</v>
      </c>
      <c r="H8" s="4">
        <f>('[1]Qc, Winter, S2'!H8*Main!$B$5)</f>
        <v>-0.68033518774258284</v>
      </c>
      <c r="I8" s="4">
        <f>('[1]Qc, Winter, S2'!I8*Main!$B$5)</f>
        <v>-0.36421043844403134</v>
      </c>
      <c r="J8" s="4">
        <f>('[1]Qc, Winter, S2'!J8*Main!$B$5)</f>
        <v>-0.17509718190338533</v>
      </c>
      <c r="K8" s="4">
        <f>('[1]Qc, Winter, S2'!K8*Main!$B$5)</f>
        <v>-0.16916274929497729</v>
      </c>
      <c r="L8" s="4">
        <f>('[1]Qc, Winter, S2'!L8*Main!$B$5)</f>
        <v>-0.1247928414349691</v>
      </c>
      <c r="M8" s="4">
        <f>('[1]Qc, Winter, S2'!M8*Main!$B$5)</f>
        <v>-4.1514765229402215E-2</v>
      </c>
      <c r="N8" s="4">
        <f>('[1]Qc, Winter, S2'!N8*Main!$B$5)</f>
        <v>-0.17371487505411931</v>
      </c>
      <c r="O8" s="4">
        <f>('[1]Qc, Winter, S2'!O8*Main!$B$5)</f>
        <v>-0.18127528836362936</v>
      </c>
      <c r="P8" s="4">
        <f>('[1]Qc, Winter, S2'!P8*Main!$B$5)</f>
        <v>-0.32712740289822134</v>
      </c>
      <c r="Q8" s="4">
        <f>('[1]Qc, Winter, S2'!Q8*Main!$B$5)</f>
        <v>-0.45812793792851642</v>
      </c>
      <c r="R8" s="4">
        <f>('[1]Qc, Winter, S2'!R8*Main!$B$5)</f>
        <v>-0.41347638724586877</v>
      </c>
      <c r="S8" s="4">
        <f>('[1]Qc, Winter, S2'!S8*Main!$B$5)</f>
        <v>-0.47060793130104694</v>
      </c>
      <c r="T8" s="4">
        <f>('[1]Qc, Winter, S2'!T8*Main!$B$5)</f>
        <v>-0.53980568914976046</v>
      </c>
      <c r="U8" s="4">
        <f>('[1]Qc, Winter, S2'!U8*Main!$B$5)</f>
        <v>-0.50301776570929013</v>
      </c>
      <c r="V8" s="4">
        <f>('[1]Qc, Winter, S2'!V8*Main!$B$5)</f>
        <v>-0.57275285171363044</v>
      </c>
      <c r="W8" s="4">
        <f>('[1]Qc, Winter, S2'!W8*Main!$B$5)</f>
        <v>-0.6820177845504648</v>
      </c>
      <c r="X8" s="4">
        <f>('[1]Qc, Winter, S2'!X8*Main!$B$5)</f>
        <v>-0.75409624196931235</v>
      </c>
      <c r="Y8" s="4">
        <f>('[1]Qc, Winter, S2'!Y8*Main!$B$5)</f>
        <v>-0.77304771651603155</v>
      </c>
    </row>
    <row r="9" spans="1:25" x14ac:dyDescent="0.25">
      <c r="A9">
        <v>8</v>
      </c>
      <c r="B9" s="4">
        <f>('[1]Qc, Winter, S2'!B9*Main!$B$5)</f>
        <v>-0.94437830204938544</v>
      </c>
      <c r="C9" s="4">
        <f>('[1]Qc, Winter, S2'!C9*Main!$B$5)</f>
        <v>-0.97398747311017597</v>
      </c>
      <c r="D9" s="4">
        <f>('[1]Qc, Winter, S2'!D9*Main!$B$5)</f>
        <v>-0.94131374446067839</v>
      </c>
      <c r="E9" s="4">
        <f>('[1]Qc, Winter, S2'!E9*Main!$B$5)</f>
        <v>-0.95914394707049433</v>
      </c>
      <c r="F9" s="4">
        <f>('[1]Qc, Winter, S2'!F9*Main!$B$5)</f>
        <v>-0.929977093465295</v>
      </c>
      <c r="G9" s="4">
        <f>('[1]Qc, Winter, S2'!G9*Main!$B$5)</f>
        <v>-0.89239927889662907</v>
      </c>
      <c r="H9" s="4">
        <f>('[1]Qc, Winter, S2'!H9*Main!$B$5)</f>
        <v>-0.67529649833461169</v>
      </c>
      <c r="I9" s="4">
        <f>('[1]Qc, Winter, S2'!I9*Main!$B$5)</f>
        <v>-0.55367342212432857</v>
      </c>
      <c r="J9" s="4">
        <f>('[1]Qc, Winter, S2'!J9*Main!$B$5)</f>
        <v>-0.51632974946527677</v>
      </c>
      <c r="K9" s="4">
        <f>('[1]Qc, Winter, S2'!K9*Main!$B$5)</f>
        <v>-0.56656159321657196</v>
      </c>
      <c r="L9" s="4">
        <f>('[1]Qc, Winter, S2'!L9*Main!$B$5)</f>
        <v>-0.54045333160743081</v>
      </c>
      <c r="M9" s="4">
        <f>('[1]Qc, Winter, S2'!M9*Main!$B$5)</f>
        <v>-0.49763513173478874</v>
      </c>
      <c r="N9" s="4">
        <f>('[1]Qc, Winter, S2'!N9*Main!$B$5)</f>
        <v>-0.53805358418447335</v>
      </c>
      <c r="O9" s="4">
        <f>('[1]Qc, Winter, S2'!O9*Main!$B$5)</f>
        <v>-0.56539925460325313</v>
      </c>
      <c r="P9" s="4">
        <f>('[1]Qc, Winter, S2'!P9*Main!$B$5)</f>
        <v>-0.68002806127077509</v>
      </c>
      <c r="Q9" s="4">
        <f>('[1]Qc, Winter, S2'!Q9*Main!$B$5)</f>
        <v>-0.77724491200786705</v>
      </c>
      <c r="R9" s="4">
        <f>('[1]Qc, Winter, S2'!R9*Main!$B$5)</f>
        <v>-0.75216057068193676</v>
      </c>
      <c r="S9" s="4">
        <f>('[1]Qc, Winter, S2'!S9*Main!$B$5)</f>
        <v>-0.75686695397488291</v>
      </c>
      <c r="T9" s="4">
        <f>('[1]Qc, Winter, S2'!T9*Main!$B$5)</f>
        <v>-0.80575869974169279</v>
      </c>
      <c r="U9" s="4">
        <f>('[1]Qc, Winter, S2'!U9*Main!$B$5)</f>
        <v>-0.83313761064007363</v>
      </c>
      <c r="V9" s="4">
        <f>('[1]Qc, Winter, S2'!V9*Main!$B$5)</f>
        <v>-0.82223216490743467</v>
      </c>
      <c r="W9" s="4">
        <f>('[1]Qc, Winter, S2'!W9*Main!$B$5)</f>
        <v>-0.88088885462801425</v>
      </c>
      <c r="X9" s="4">
        <f>('[1]Qc, Winter, S2'!X9*Main!$B$5)</f>
        <v>-0.88329077101837017</v>
      </c>
      <c r="Y9" s="4">
        <f>('[1]Qc, Winter, S2'!Y9*Main!$B$5)</f>
        <v>-0.9277724171353724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0.93344850296672188</v>
      </c>
      <c r="C2" s="4">
        <f>('[1]Qc, Winter, S3'!C2*Main!$B$5)</f>
        <v>0.66602681336882907</v>
      </c>
      <c r="D2" s="4">
        <f>('[1]Qc, Winter, S3'!D2*Main!$B$5)</f>
        <v>0.55473143144206194</v>
      </c>
      <c r="E2" s="4">
        <f>('[1]Qc, Winter, S3'!E2*Main!$B$5)</f>
        <v>0.71106945191179161</v>
      </c>
      <c r="F2" s="4">
        <f>('[1]Qc, Winter, S3'!F2*Main!$B$5)</f>
        <v>0.63724166700103091</v>
      </c>
      <c r="G2" s="4">
        <f>('[1]Qc, Winter, S3'!G2*Main!$B$5)</f>
        <v>0.5033754642825784</v>
      </c>
      <c r="H2" s="4">
        <f>('[1]Qc, Winter, S3'!H2*Main!$B$5)</f>
        <v>0.43349181668915698</v>
      </c>
      <c r="I2" s="4">
        <f>('[1]Qc, Winter, S3'!I2*Main!$B$5)</f>
        <v>1.4554460862156533</v>
      </c>
      <c r="J2" s="4">
        <f>('[1]Qc, Winter, S3'!J2*Main!$B$5)</f>
        <v>1.5686870084501661</v>
      </c>
      <c r="K2" s="4">
        <f>('[1]Qc, Winter, S3'!K2*Main!$B$5)</f>
        <v>1.3454705925491188</v>
      </c>
      <c r="L2" s="4">
        <f>('[1]Qc, Winter, S3'!L2*Main!$B$5)</f>
        <v>1.5675709216511258</v>
      </c>
      <c r="M2" s="4">
        <f>('[1]Qc, Winter, S3'!M2*Main!$B$5)</f>
        <v>1.4565850538273144</v>
      </c>
      <c r="N2" s="4">
        <f>('[1]Qc, Winter, S3'!N2*Main!$B$5)</f>
        <v>1.4195469372671257</v>
      </c>
      <c r="O2" s="4">
        <f>('[1]Qc, Winter, S3'!O2*Main!$B$5)</f>
        <v>1.280536029926832</v>
      </c>
      <c r="P2" s="4">
        <f>('[1]Qc, Winter, S3'!P2*Main!$B$5)</f>
        <v>0.77522680575825775</v>
      </c>
      <c r="Q2" s="4">
        <f>('[1]Qc, Winter, S3'!Q2*Main!$B$5)</f>
        <v>1.2017495796907516</v>
      </c>
      <c r="R2" s="4">
        <f>('[1]Qc, Winter, S3'!R2*Main!$B$5)</f>
        <v>1.4557264315567622</v>
      </c>
      <c r="S2" s="4">
        <f>('[1]Qc, Winter, S3'!S2*Main!$B$5)</f>
        <v>1.3582839641618827</v>
      </c>
      <c r="T2" s="4">
        <f>('[1]Qc, Winter, S3'!T2*Main!$B$5)</f>
        <v>0.93050832651625248</v>
      </c>
      <c r="U2" s="4">
        <f>('[1]Qc, Winter, S3'!U2*Main!$B$5)</f>
        <v>0.99460005325983791</v>
      </c>
      <c r="V2" s="4">
        <f>('[1]Qc, Winter, S3'!V2*Main!$B$5)</f>
        <v>0.90821867622844876</v>
      </c>
      <c r="W2" s="4">
        <f>('[1]Qc, Winter, S3'!W2*Main!$B$5)</f>
        <v>0.55774159389988986</v>
      </c>
      <c r="X2" s="4">
        <f>('[1]Qc, Winter, S3'!X2*Main!$B$5)</f>
        <v>0.44041983934550305</v>
      </c>
      <c r="Y2" s="4">
        <f>('[1]Qc, Winter, S3'!Y2*Main!$B$5)</f>
        <v>0.47044993589005801</v>
      </c>
    </row>
    <row r="3" spans="1:25" x14ac:dyDescent="0.25">
      <c r="A3">
        <v>2</v>
      </c>
      <c r="B3" s="4">
        <f>('[1]Qc, Winter, S3'!B3*Main!$B$5)</f>
        <v>-1.4733293557336284</v>
      </c>
      <c r="C3" s="4">
        <f>('[1]Qc, Winter, S3'!C3*Main!$B$5)</f>
        <v>-1.4584203246224323</v>
      </c>
      <c r="D3" s="4">
        <f>('[1]Qc, Winter, S3'!D3*Main!$B$5)</f>
        <v>-1.4986625015735322</v>
      </c>
      <c r="E3" s="4">
        <f>('[1]Qc, Winter, S3'!E3*Main!$B$5)</f>
        <v>-1.5829894871218417</v>
      </c>
      <c r="F3" s="4">
        <f>('[1]Qc, Winter, S3'!F3*Main!$B$5)</f>
        <v>-1.5833104875172781</v>
      </c>
      <c r="G3" s="4">
        <f>('[1]Qc, Winter, S3'!G3*Main!$B$5)</f>
        <v>-1.4388627781583814</v>
      </c>
      <c r="H3" s="4">
        <f>('[1]Qc, Winter, S3'!H3*Main!$B$5)</f>
        <v>-0.92138540848183814</v>
      </c>
      <c r="I3" s="4">
        <f>('[1]Qc, Winter, S3'!I3*Main!$B$5)</f>
        <v>-0.17190739408559599</v>
      </c>
      <c r="J3" s="4">
        <f>('[1]Qc, Winter, S3'!J3*Main!$B$5)</f>
        <v>-0.18660232304115787</v>
      </c>
      <c r="K3" s="4">
        <f>('[1]Qc, Winter, S3'!K3*Main!$B$5)</f>
        <v>-0.12118936202938323</v>
      </c>
      <c r="L3" s="4">
        <f>('[1]Qc, Winter, S3'!L3*Main!$B$5)</f>
        <v>-0.10675541810951199</v>
      </c>
      <c r="M3" s="4">
        <f>('[1]Qc, Winter, S3'!M3*Main!$B$5)</f>
        <v>-0.48616584680528763</v>
      </c>
      <c r="N3" s="4">
        <f>('[1]Qc, Winter, S3'!N3*Main!$B$5)</f>
        <v>-0.70313372246699357</v>
      </c>
      <c r="O3" s="4">
        <f>('[1]Qc, Winter, S3'!O3*Main!$B$5)</f>
        <v>-0.92991062749291631</v>
      </c>
      <c r="P3" s="4">
        <f>('[1]Qc, Winter, S3'!P3*Main!$B$5)</f>
        <v>-0.93205732940809705</v>
      </c>
      <c r="Q3" s="4">
        <f>('[1]Qc, Winter, S3'!Q3*Main!$B$5)</f>
        <v>-0.94781954722954953</v>
      </c>
      <c r="R3" s="4">
        <f>('[1]Qc, Winter, S3'!R3*Main!$B$5)</f>
        <v>-0.71598690987907998</v>
      </c>
      <c r="S3" s="4">
        <f>('[1]Qc, Winter, S3'!S3*Main!$B$5)</f>
        <v>0.23532452386060332</v>
      </c>
      <c r="T3" s="4">
        <f>('[1]Qc, Winter, S3'!T3*Main!$B$5)</f>
        <v>-3.350382556560734E-2</v>
      </c>
      <c r="U3" s="4">
        <f>('[1]Qc, Winter, S3'!U3*Main!$B$5)</f>
        <v>-0.40747377432642184</v>
      </c>
      <c r="V3" s="4">
        <f>('[1]Qc, Winter, S3'!V3*Main!$B$5)</f>
        <v>-0.73309374730187449</v>
      </c>
      <c r="W3" s="4">
        <f>('[1]Qc, Winter, S3'!W3*Main!$B$5)</f>
        <v>-0.98380513040836048</v>
      </c>
      <c r="X3" s="4">
        <f>('[1]Qc, Winter, S3'!X3*Main!$B$5)</f>
        <v>-1.0896774388767856</v>
      </c>
      <c r="Y3" s="4">
        <f>('[1]Qc, Winter, S3'!Y3*Main!$B$5)</f>
        <v>-1.22316524282266</v>
      </c>
    </row>
    <row r="4" spans="1:25" x14ac:dyDescent="0.25">
      <c r="A4">
        <v>3</v>
      </c>
      <c r="B4" s="4">
        <f>('[1]Qc, Winter, S3'!B4*Main!$B$5)</f>
        <v>-1.1272238302908255</v>
      </c>
      <c r="C4" s="4">
        <f>('[1]Qc, Winter, S3'!C4*Main!$B$5)</f>
        <v>-1.2042354300504294</v>
      </c>
      <c r="D4" s="4">
        <f>('[1]Qc, Winter, S3'!D4*Main!$B$5)</f>
        <v>-1.2385869926453374</v>
      </c>
      <c r="E4" s="4">
        <f>('[1]Qc, Winter, S3'!E4*Main!$B$5)</f>
        <v>-1.2099236800098159</v>
      </c>
      <c r="F4" s="4">
        <f>('[1]Qc, Winter, S3'!F4*Main!$B$5)</f>
        <v>-1.1867114057086126</v>
      </c>
      <c r="G4" s="4">
        <f>('[1]Qc, Winter, S3'!G4*Main!$B$5)</f>
        <v>-1.0111783997456831</v>
      </c>
      <c r="H4" s="4">
        <f>('[1]Qc, Winter, S3'!H4*Main!$B$5)</f>
        <v>-3.8029804258486462E-2</v>
      </c>
      <c r="I4" s="4">
        <f>('[1]Qc, Winter, S3'!I4*Main!$B$5)</f>
        <v>0.51611634263057482</v>
      </c>
      <c r="J4" s="4">
        <f>('[1]Qc, Winter, S3'!J4*Main!$B$5)</f>
        <v>0.66444436913137073</v>
      </c>
      <c r="K4" s="4">
        <f>('[1]Qc, Winter, S3'!K4*Main!$B$5)</f>
        <v>0.47212497544272802</v>
      </c>
      <c r="L4" s="4">
        <f>('[1]Qc, Winter, S3'!L4*Main!$B$5)</f>
        <v>0.26782193922345426</v>
      </c>
      <c r="M4" s="4">
        <f>('[1]Qc, Winter, S3'!M4*Main!$B$5)</f>
        <v>0.53665697450344085</v>
      </c>
      <c r="N4" s="4">
        <f>('[1]Qc, Winter, S3'!N4*Main!$B$5)</f>
        <v>0.33838903135302978</v>
      </c>
      <c r="O4" s="4">
        <f>('[1]Qc, Winter, S3'!O4*Main!$B$5)</f>
        <v>0.10370194754526424</v>
      </c>
      <c r="P4" s="4">
        <f>('[1]Qc, Winter, S3'!P4*Main!$B$5)</f>
        <v>-0.41437187618861315</v>
      </c>
      <c r="Q4" s="4">
        <f>('[1]Qc, Winter, S3'!Q4*Main!$B$5)</f>
        <v>-0.40633933066419947</v>
      </c>
      <c r="R4" s="4">
        <f>('[1]Qc, Winter, S3'!R4*Main!$B$5)</f>
        <v>-0.33472553288924706</v>
      </c>
      <c r="S4" s="4">
        <f>('[1]Qc, Winter, S3'!S4*Main!$B$5)</f>
        <v>-0.17397930994373029</v>
      </c>
      <c r="T4" s="4">
        <f>('[1]Qc, Winter, S3'!T4*Main!$B$5)</f>
        <v>-0.42403287165313264</v>
      </c>
      <c r="U4" s="4">
        <f>('[1]Qc, Winter, S3'!U4*Main!$B$5)</f>
        <v>-0.232127515057371</v>
      </c>
      <c r="V4" s="4">
        <f>('[1]Qc, Winter, S3'!V4*Main!$B$5)</f>
        <v>-0.31869869213390645</v>
      </c>
      <c r="W4" s="4">
        <f>('[1]Qc, Winter, S3'!W4*Main!$B$5)</f>
        <v>-0.53399251905458722</v>
      </c>
      <c r="X4" s="4">
        <f>('[1]Qc, Winter, S3'!X4*Main!$B$5)</f>
        <v>-0.85215608086373829</v>
      </c>
      <c r="Y4" s="4">
        <f>('[1]Qc, Winter, S3'!Y4*Main!$B$5)</f>
        <v>-0.96194624796392991</v>
      </c>
    </row>
    <row r="5" spans="1:25" x14ac:dyDescent="0.25">
      <c r="A5">
        <v>4</v>
      </c>
      <c r="B5" s="4">
        <f>('[1]Qc, Winter, S3'!B5*Main!$B$5)</f>
        <v>-0.89676628220264654</v>
      </c>
      <c r="C5" s="4">
        <f>('[1]Qc, Winter, S3'!C5*Main!$B$5)</f>
        <v>-0.92414326374790923</v>
      </c>
      <c r="D5" s="4">
        <f>('[1]Qc, Winter, S3'!D5*Main!$B$5)</f>
        <v>-0.91490128435510798</v>
      </c>
      <c r="E5" s="4">
        <f>('[1]Qc, Winter, S3'!E5*Main!$B$5)</f>
        <v>-0.93232861762332397</v>
      </c>
      <c r="F5" s="4">
        <f>('[1]Qc, Winter, S3'!F5*Main!$B$5)</f>
        <v>-0.9364795728828158</v>
      </c>
      <c r="G5" s="4">
        <f>('[1]Qc, Winter, S3'!G5*Main!$B$5)</f>
        <v>-0.8734727919783063</v>
      </c>
      <c r="H5" s="4">
        <f>('[1]Qc, Winter, S3'!H5*Main!$B$5)</f>
        <v>-0.75783063219109803</v>
      </c>
      <c r="I5" s="4">
        <f>('[1]Qc, Winter, S3'!I5*Main!$B$5)</f>
        <v>-0.69189734358470134</v>
      </c>
      <c r="J5" s="4">
        <f>('[1]Qc, Winter, S3'!J5*Main!$B$5)</f>
        <v>-0.70510881469925724</v>
      </c>
      <c r="K5" s="4">
        <f>('[1]Qc, Winter, S3'!K5*Main!$B$5)</f>
        <v>-0.76550493415361442</v>
      </c>
      <c r="L5" s="4">
        <f>('[1]Qc, Winter, S3'!L5*Main!$B$5)</f>
        <v>-0.84982049779317426</v>
      </c>
      <c r="M5" s="4">
        <f>('[1]Qc, Winter, S3'!M5*Main!$B$5)</f>
        <v>-0.86453599408331516</v>
      </c>
      <c r="N5" s="4">
        <f>('[1]Qc, Winter, S3'!N5*Main!$B$5)</f>
        <v>-0.88322322930098096</v>
      </c>
      <c r="O5" s="4">
        <f>('[1]Qc, Winter, S3'!O5*Main!$B$5)</f>
        <v>-0.90845860368571985</v>
      </c>
      <c r="P5" s="4">
        <f>('[1]Qc, Winter, S3'!P5*Main!$B$5)</f>
        <v>-0.91644557326769205</v>
      </c>
      <c r="Q5" s="4">
        <f>('[1]Qc, Winter, S3'!Q5*Main!$B$5)</f>
        <v>-0.87150117604684973</v>
      </c>
      <c r="R5" s="4">
        <f>('[1]Qc, Winter, S3'!R5*Main!$B$5)</f>
        <v>-0.75268453893817966</v>
      </c>
      <c r="S5" s="4">
        <f>('[1]Qc, Winter, S3'!S5*Main!$B$5)</f>
        <v>-0.44416383473941434</v>
      </c>
      <c r="T5" s="4">
        <f>('[1]Qc, Winter, S3'!T5*Main!$B$5)</f>
        <v>-0.56717355592664898</v>
      </c>
      <c r="U5" s="4">
        <f>('[1]Qc, Winter, S3'!U5*Main!$B$5)</f>
        <v>-0.68798703135978156</v>
      </c>
      <c r="V5" s="4">
        <f>('[1]Qc, Winter, S3'!V5*Main!$B$5)</f>
        <v>-0.74811613614954464</v>
      </c>
      <c r="W5" s="4">
        <f>('[1]Qc, Winter, S3'!W5*Main!$B$5)</f>
        <v>-0.79147692201884268</v>
      </c>
      <c r="X5" s="4">
        <f>('[1]Qc, Winter, S3'!X5*Main!$B$5)</f>
        <v>-0.82829339218708498</v>
      </c>
      <c r="Y5" s="4">
        <f>('[1]Qc, Winter, S3'!Y5*Main!$B$5)</f>
        <v>-0.85752549288628122</v>
      </c>
    </row>
    <row r="6" spans="1:25" x14ac:dyDescent="0.25">
      <c r="A6">
        <v>5</v>
      </c>
      <c r="B6" s="4">
        <f>('[1]Qc, Winter, S3'!B6*Main!$B$5)</f>
        <v>-0.86104952936185541</v>
      </c>
      <c r="C6" s="4">
        <f>('[1]Qc, Winter, S3'!C6*Main!$B$5)</f>
        <v>-0.9043163401881732</v>
      </c>
      <c r="D6" s="4">
        <f>('[1]Qc, Winter, S3'!D6*Main!$B$5)</f>
        <v>-0.95216998784606544</v>
      </c>
      <c r="E6" s="4">
        <f>('[1]Qc, Winter, S3'!E6*Main!$B$5)</f>
        <v>-0.93664362426150205</v>
      </c>
      <c r="F6" s="4">
        <f>('[1]Qc, Winter, S3'!F6*Main!$B$5)</f>
        <v>-0.93456997250029294</v>
      </c>
      <c r="G6" s="4">
        <f>('[1]Qc, Winter, S3'!G6*Main!$B$5)</f>
        <v>-0.79572593128338465</v>
      </c>
      <c r="H6" s="4">
        <f>('[1]Qc, Winter, S3'!H6*Main!$B$5)</f>
        <v>-0.60036301662129232</v>
      </c>
      <c r="I6" s="4">
        <f>('[1]Qc, Winter, S3'!I6*Main!$B$5)</f>
        <v>-0.49076023438834071</v>
      </c>
      <c r="J6" s="4">
        <f>('[1]Qc, Winter, S3'!J6*Main!$B$5)</f>
        <v>-0.49170619667679583</v>
      </c>
      <c r="K6" s="4">
        <f>('[1]Qc, Winter, S3'!K6*Main!$B$5)</f>
        <v>-0.40380354346547964</v>
      </c>
      <c r="L6" s="4">
        <f>('[1]Qc, Winter, S3'!L6*Main!$B$5)</f>
        <v>-0.40760654385658573</v>
      </c>
      <c r="M6" s="4">
        <f>('[1]Qc, Winter, S3'!M6*Main!$B$5)</f>
        <v>-0.38337611349882367</v>
      </c>
      <c r="N6" s="4">
        <f>('[1]Qc, Winter, S3'!N6*Main!$B$5)</f>
        <v>-0.48023313498090797</v>
      </c>
      <c r="O6" s="4">
        <f>('[1]Qc, Winter, S3'!O6*Main!$B$5)</f>
        <v>-0.49652258192813675</v>
      </c>
      <c r="P6" s="4">
        <f>('[1]Qc, Winter, S3'!P6*Main!$B$5)</f>
        <v>-0.49796161251830345</v>
      </c>
      <c r="Q6" s="4">
        <f>('[1]Qc, Winter, S3'!Q6*Main!$B$5)</f>
        <v>-0.59893913132753795</v>
      </c>
      <c r="R6" s="4">
        <f>('[1]Qc, Winter, S3'!R6*Main!$B$5)</f>
        <v>-0.55228509075075449</v>
      </c>
      <c r="S6" s="4">
        <f>('[1]Qc, Winter, S3'!S6*Main!$B$5)</f>
        <v>-0.266020639876829</v>
      </c>
      <c r="T6" s="4">
        <f>('[1]Qc, Winter, S3'!T6*Main!$B$5)</f>
        <v>-0.31501237274702981</v>
      </c>
      <c r="U6" s="4">
        <f>('[1]Qc, Winter, S3'!U6*Main!$B$5)</f>
        <v>-0.40766047000662803</v>
      </c>
      <c r="V6" s="4">
        <f>('[1]Qc, Winter, S3'!V6*Main!$B$5)</f>
        <v>-0.42293143275742784</v>
      </c>
      <c r="W6" s="4">
        <f>('[1]Qc, Winter, S3'!W6*Main!$B$5)</f>
        <v>-0.56582239082728347</v>
      </c>
      <c r="X6" s="4">
        <f>('[1]Qc, Winter, S3'!X6*Main!$B$5)</f>
        <v>-0.61336322144780686</v>
      </c>
      <c r="Y6" s="4">
        <f>('[1]Qc, Winter, S3'!Y6*Main!$B$5)</f>
        <v>-0.65462648968768145</v>
      </c>
    </row>
    <row r="7" spans="1:25" x14ac:dyDescent="0.25">
      <c r="A7">
        <v>6</v>
      </c>
      <c r="B7" s="4">
        <f>('[1]Qc, Winter, S3'!B7*Main!$B$5)</f>
        <v>0.28141907815089284</v>
      </c>
      <c r="C7" s="4">
        <f>('[1]Qc, Winter, S3'!C7*Main!$B$5)</f>
        <v>0.22013683741201243</v>
      </c>
      <c r="D7" s="4">
        <f>('[1]Qc, Winter, S3'!D7*Main!$B$5)</f>
        <v>0.16525991575948457</v>
      </c>
      <c r="E7" s="4">
        <f>('[1]Qc, Winter, S3'!E7*Main!$B$5)</f>
        <v>0.24619967619965397</v>
      </c>
      <c r="F7" s="4">
        <f>('[1]Qc, Winter, S3'!F7*Main!$B$5)</f>
        <v>0.20419179592977604</v>
      </c>
      <c r="G7" s="4">
        <f>('[1]Qc, Winter, S3'!G7*Main!$B$5)</f>
        <v>0.29709198015872929</v>
      </c>
      <c r="H7" s="4">
        <f>('[1]Qc, Winter, S3'!H7*Main!$B$5)</f>
        <v>0.38846430050393516</v>
      </c>
      <c r="I7" s="4">
        <f>('[1]Qc, Winter, S3'!I7*Main!$B$5)</f>
        <v>0.76421483381112809</v>
      </c>
      <c r="J7" s="4">
        <f>('[1]Qc, Winter, S3'!J7*Main!$B$5)</f>
        <v>0.87140735843000516</v>
      </c>
      <c r="K7" s="4">
        <f>('[1]Qc, Winter, S3'!K7*Main!$B$5)</f>
        <v>0.91583495634461354</v>
      </c>
      <c r="L7" s="4">
        <f>('[1]Qc, Winter, S3'!L7*Main!$B$5)</f>
        <v>0.8607540360584518</v>
      </c>
      <c r="M7" s="4">
        <f>('[1]Qc, Winter, S3'!M7*Main!$B$5)</f>
        <v>0.89090461053345138</v>
      </c>
      <c r="N7" s="4">
        <f>('[1]Qc, Winter, S3'!N7*Main!$B$5)</f>
        <v>0.90233143438092478</v>
      </c>
      <c r="O7" s="4">
        <f>('[1]Qc, Winter, S3'!O7*Main!$B$5)</f>
        <v>0.88295028331606884</v>
      </c>
      <c r="P7" s="4">
        <f>('[1]Qc, Winter, S3'!P7*Main!$B$5)</f>
        <v>0.74261124889418428</v>
      </c>
      <c r="Q7" s="4">
        <f>('[1]Qc, Winter, S3'!Q7*Main!$B$5)</f>
        <v>0.72779321327904378</v>
      </c>
      <c r="R7" s="4">
        <f>('[1]Qc, Winter, S3'!R7*Main!$B$5)</f>
        <v>0.63254782898337736</v>
      </c>
      <c r="S7" s="4">
        <f>('[1]Qc, Winter, S3'!S7*Main!$B$5)</f>
        <v>0.69198606321298284</v>
      </c>
      <c r="T7" s="4">
        <f>('[1]Qc, Winter, S3'!T7*Main!$B$5)</f>
        <v>0.56932087040784429</v>
      </c>
      <c r="U7" s="4">
        <f>('[1]Qc, Winter, S3'!U7*Main!$B$5)</f>
        <v>0.60610499667026807</v>
      </c>
      <c r="V7" s="4">
        <f>('[1]Qc, Winter, S3'!V7*Main!$B$5)</f>
        <v>0.50230199295305178</v>
      </c>
      <c r="W7" s="4">
        <f>('[1]Qc, Winter, S3'!W7*Main!$B$5)</f>
        <v>0.53943331233684222</v>
      </c>
      <c r="X7" s="4">
        <f>('[1]Qc, Winter, S3'!X7*Main!$B$5)</f>
        <v>0.33156722376678033</v>
      </c>
      <c r="Y7" s="4">
        <f>('[1]Qc, Winter, S3'!Y7*Main!$B$5)</f>
        <v>0.33709803014990758</v>
      </c>
    </row>
    <row r="8" spans="1:25" x14ac:dyDescent="0.25">
      <c r="A8">
        <v>7</v>
      </c>
      <c r="B8" s="4">
        <f>('[1]Qc, Winter, S3'!B8*Main!$B$5)</f>
        <v>-0.82960799071049984</v>
      </c>
      <c r="C8" s="4">
        <f>('[1]Qc, Winter, S3'!C8*Main!$B$5)</f>
        <v>-0.81233148033627756</v>
      </c>
      <c r="D8" s="4">
        <f>('[1]Qc, Winter, S3'!D8*Main!$B$5)</f>
        <v>-0.8293909469544285</v>
      </c>
      <c r="E8" s="4">
        <f>('[1]Qc, Winter, S3'!E8*Main!$B$5)</f>
        <v>-0.84439869789671862</v>
      </c>
      <c r="F8" s="4">
        <f>('[1]Qc, Winter, S3'!F8*Main!$B$5)</f>
        <v>-0.93091655953410202</v>
      </c>
      <c r="G8" s="4">
        <f>('[1]Qc, Winter, S3'!G8*Main!$B$5)</f>
        <v>-0.8089894005972682</v>
      </c>
      <c r="H8" s="4">
        <f>('[1]Qc, Winter, S3'!H8*Main!$B$5)</f>
        <v>-0.7011617751224577</v>
      </c>
      <c r="I8" s="4">
        <f>('[1]Qc, Winter, S3'!I8*Main!$B$5)</f>
        <v>-0.36421043844403134</v>
      </c>
      <c r="J8" s="4">
        <f>('[1]Qc, Winter, S3'!J8*Main!$B$5)</f>
        <v>-0.18224400565454391</v>
      </c>
      <c r="K8" s="4">
        <f>('[1]Qc, Winter, S3'!K8*Main!$B$5)</f>
        <v>-0.16750429096855596</v>
      </c>
      <c r="L8" s="4">
        <f>('[1]Qc, Winter, S3'!L8*Main!$B$5)</f>
        <v>-0.12731390893870587</v>
      </c>
      <c r="M8" s="4">
        <f>('[1]Qc, Winter, S3'!M8*Main!$B$5)</f>
        <v>-4.2785625389485965E-2</v>
      </c>
      <c r="N8" s="4">
        <f>('[1]Qc, Winter, S3'!N8*Main!$B$5)</f>
        <v>-0.17199492579615777</v>
      </c>
      <c r="O8" s="4">
        <f>('[1]Qc, Winter, S3'!O8*Main!$B$5)</f>
        <v>-0.17948048352834589</v>
      </c>
      <c r="P8" s="4">
        <f>('[1]Qc, Winter, S3'!P8*Main!$B$5)</f>
        <v>-0.33366995095618579</v>
      </c>
      <c r="Q8" s="4">
        <f>('[1]Qc, Winter, S3'!Q8*Main!$B$5)</f>
        <v>-0.47215226255898124</v>
      </c>
      <c r="R8" s="4">
        <f>('[1]Qc, Winter, S3'!R8*Main!$B$5)</f>
        <v>-0.42191468086313144</v>
      </c>
      <c r="S8" s="4">
        <f>('[1]Qc, Winter, S3'!S8*Main!$B$5)</f>
        <v>-0.47060793130104694</v>
      </c>
      <c r="T8" s="4">
        <f>('[1]Qc, Winter, S3'!T8*Main!$B$5)</f>
        <v>-0.52922126387231427</v>
      </c>
      <c r="U8" s="4">
        <f>('[1]Qc, Winter, S3'!U8*Main!$B$5)</f>
        <v>-0.51317974077412432</v>
      </c>
      <c r="V8" s="4">
        <f>('[1]Qc, Winter, S3'!V8*Main!$B$5)</f>
        <v>-0.56696746937308862</v>
      </c>
      <c r="W8" s="4">
        <f>('[1]Qc, Winter, S3'!W8*Main!$B$5)</f>
        <v>-0.69565814024147388</v>
      </c>
      <c r="X8" s="4">
        <f>('[1]Qc, Winter, S3'!X8*Main!$B$5)</f>
        <v>-0.78487568041703915</v>
      </c>
      <c r="Y8" s="4">
        <f>('[1]Qc, Winter, S3'!Y8*Main!$B$5)</f>
        <v>-0.78070165430331906</v>
      </c>
    </row>
    <row r="9" spans="1:25" x14ac:dyDescent="0.25">
      <c r="A9">
        <v>8</v>
      </c>
      <c r="B9" s="4">
        <f>('[1]Qc, Winter, S3'!B9*Main!$B$5)</f>
        <v>-0.93493451902889158</v>
      </c>
      <c r="C9" s="4">
        <f>('[1]Qc, Winter, S3'!C9*Main!$B$5)</f>
        <v>-0.96434403278235248</v>
      </c>
      <c r="D9" s="4">
        <f>('[1]Qc, Winter, S3'!D9*Main!$B$5)</f>
        <v>-0.96052422904150847</v>
      </c>
      <c r="E9" s="4">
        <f>('[1]Qc, Winter, S3'!E9*Main!$B$5)</f>
        <v>-0.97832682601190435</v>
      </c>
      <c r="F9" s="4">
        <f>('[1]Qc, Winter, S3'!F9*Main!$B$5)</f>
        <v>-0.939370801480096</v>
      </c>
      <c r="G9" s="4">
        <f>('[1]Qc, Winter, S3'!G9*Main!$B$5)</f>
        <v>-0.91042754715716712</v>
      </c>
      <c r="H9" s="4">
        <f>('[1]Qc, Winter, S3'!H9*Main!$B$5)</f>
        <v>-0.69596884012036508</v>
      </c>
      <c r="I9" s="4">
        <f>('[1]Qc, Winter, S3'!I9*Main!$B$5)</f>
        <v>-0.53722767691271478</v>
      </c>
      <c r="J9" s="4">
        <f>('[1]Qc, Winter, S3'!J9*Main!$B$5)</f>
        <v>-0.50620563673066343</v>
      </c>
      <c r="K9" s="4">
        <f>('[1]Qc, Winter, S3'!K9*Main!$B$5)</f>
        <v>-0.5723428339636798</v>
      </c>
      <c r="L9" s="4">
        <f>('[1]Qc, Winter, S3'!L9*Main!$B$5)</f>
        <v>-0.55137158073081338</v>
      </c>
      <c r="M9" s="4">
        <f>('[1]Qc, Winter, S3'!M9*Main!$B$5)</f>
        <v>-0.49763513173478874</v>
      </c>
      <c r="N9" s="4">
        <f>('[1]Qc, Winter, S3'!N9*Main!$B$5)</f>
        <v>-0.52750351390634653</v>
      </c>
      <c r="O9" s="4">
        <f>('[1]Qc, Winter, S3'!O9*Main!$B$5)</f>
        <v>-0.57111035818510425</v>
      </c>
      <c r="P9" s="4">
        <f>('[1]Qc, Winter, S3'!P9*Main!$B$5)</f>
        <v>-0.68002806127077509</v>
      </c>
      <c r="Q9" s="4">
        <f>('[1]Qc, Winter, S3'!Q9*Main!$B$5)</f>
        <v>-0.7695494178295712</v>
      </c>
      <c r="R9" s="4">
        <f>('[1]Qc, Winter, S3'!R9*Main!$B$5)</f>
        <v>-0.78286100213834231</v>
      </c>
      <c r="S9" s="4">
        <f>('[1]Qc, Winter, S3'!S9*Main!$B$5)</f>
        <v>-0.74929828443513402</v>
      </c>
      <c r="T9" s="4">
        <f>('[1]Qc, Winter, S3'!T9*Main!$B$5)</f>
        <v>-0.80575869974169279</v>
      </c>
      <c r="U9" s="4">
        <f>('[1]Qc, Winter, S3'!U9*Main!$B$5)</f>
        <v>-0.81663983617195346</v>
      </c>
      <c r="V9" s="4">
        <f>('[1]Qc, Winter, S3'!V9*Main!$B$5)</f>
        <v>-0.82223216490743467</v>
      </c>
      <c r="W9" s="4">
        <f>('[1]Qc, Winter, S3'!W9*Main!$B$5)</f>
        <v>-0.8463441936622097</v>
      </c>
      <c r="X9" s="4">
        <f>('[1]Qc, Winter, S3'!X9*Main!$B$5)</f>
        <v>-0.91934345554973229</v>
      </c>
      <c r="Y9" s="4">
        <f>('[1]Qc, Winter, S3'!Y9*Main!$B$5)</f>
        <v>-0.93695828265156433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0.61469441810595338</v>
      </c>
      <c r="C2" s="4">
        <f>('FL Characterization'!C$4-'FL Characterization'!C$2)*VLOOKUP($A2,'FL Ratio'!$A$2:$B$9,2,FALSE)</f>
        <v>0.67670054552763192</v>
      </c>
      <c r="D2" s="4">
        <f>('FL Characterization'!D$4-'FL Characterization'!D$2)*VLOOKUP($A2,'FL Ratio'!$A$2:$B$9,2,FALSE)</f>
        <v>0.88079003885262075</v>
      </c>
      <c r="E2" s="4">
        <f>('FL Characterization'!E$4-'FL Characterization'!E$2)*VLOOKUP($A2,'FL Ratio'!$A$2:$B$9,2,FALSE)</f>
        <v>1.0097903629758331</v>
      </c>
      <c r="F2" s="4">
        <f>('FL Characterization'!F$4-'FL Characterization'!F$2)*VLOOKUP($A2,'FL Ratio'!$A$2:$B$9,2,FALSE)</f>
        <v>1.1872839135279427</v>
      </c>
      <c r="G2" s="4">
        <f>('FL Characterization'!G$4-'FL Characterization'!G$2)*VLOOKUP($A2,'FL Ratio'!$A$2:$B$9,2,FALSE)</f>
        <v>1.3878494125152869</v>
      </c>
      <c r="H2" s="4">
        <f>('FL Characterization'!H$4-'FL Characterization'!H$2)*VLOOKUP($A2,'FL Ratio'!$A$2:$B$9,2,FALSE)</f>
        <v>1.2371433261674494</v>
      </c>
      <c r="I2" s="4">
        <f>('FL Characterization'!I$4-'FL Characterization'!I$2)*VLOOKUP($A2,'FL Ratio'!$A$2:$B$9,2,FALSE)</f>
        <v>1.7686323224123406</v>
      </c>
      <c r="J2" s="4">
        <f>('FL Characterization'!J$4-'FL Characterization'!J$2)*VLOOKUP($A2,'FL Ratio'!$A$2:$B$9,2,FALSE)</f>
        <v>1.6225227504179529</v>
      </c>
      <c r="K2" s="4">
        <f>('FL Characterization'!K$4-'FL Characterization'!K$2)*VLOOKUP($A2,'FL Ratio'!$A$2:$B$9,2,FALSE)</f>
        <v>1.8325451520843388</v>
      </c>
      <c r="L2" s="4">
        <f>('FL Characterization'!L$4-'FL Characterization'!L$2)*VLOOKUP($A2,'FL Ratio'!$A$2:$B$9,2,FALSE)</f>
        <v>1.8833664279126225</v>
      </c>
      <c r="M2" s="4">
        <f>('FL Characterization'!M$4-'FL Characterization'!M$2)*VLOOKUP($A2,'FL Ratio'!$A$2:$B$9,2,FALSE)</f>
        <v>1.74697763256942</v>
      </c>
      <c r="N2" s="4">
        <f>('FL Characterization'!N$4-'FL Characterization'!N$2)*VLOOKUP($A2,'FL Ratio'!$A$2:$B$9,2,FALSE)</f>
        <v>1.6480206369841739</v>
      </c>
      <c r="O2" s="4">
        <f>('FL Characterization'!O$4-'FL Characterization'!O$2)*VLOOKUP($A2,'FL Ratio'!$A$2:$B$9,2,FALSE)</f>
        <v>1.5172412915649041</v>
      </c>
      <c r="P2" s="4">
        <f>('FL Characterization'!P$4-'FL Characterization'!P$2)*VLOOKUP($A2,'FL Ratio'!$A$2:$B$9,2,FALSE)</f>
        <v>1.3975446529756193</v>
      </c>
      <c r="Q2" s="4">
        <f>('FL Characterization'!Q$4-'FL Characterization'!Q$2)*VLOOKUP($A2,'FL Ratio'!$A$2:$B$9,2,FALSE)</f>
        <v>1.2577723123444604</v>
      </c>
      <c r="R2" s="4">
        <f>('FL Characterization'!R$4-'FL Characterization'!R$2)*VLOOKUP($A2,'FL Ratio'!$A$2:$B$9,2,FALSE)</f>
        <v>1.2446807585007456</v>
      </c>
      <c r="S2" s="4">
        <f>('FL Characterization'!S$4-'FL Characterization'!S$2)*VLOOKUP($A2,'FL Ratio'!$A$2:$B$9,2,FALSE)</f>
        <v>0.98617364246907935</v>
      </c>
      <c r="T2" s="4">
        <f>('FL Characterization'!T$4-'FL Characterization'!T$2)*VLOOKUP($A2,'FL Ratio'!$A$2:$B$9,2,FALSE)</f>
        <v>0.815940882182697</v>
      </c>
      <c r="U2" s="4">
        <f>('FL Characterization'!U$4-'FL Characterization'!U$2)*VLOOKUP($A2,'FL Ratio'!$A$2:$B$9,2,FALSE)</f>
        <v>0.96822170029977195</v>
      </c>
      <c r="V2" s="4">
        <f>('FL Characterization'!V$4-'FL Characterization'!V$2)*VLOOKUP($A2,'FL Ratio'!$A$2:$B$9,2,FALSE)</f>
        <v>0.98652263707739685</v>
      </c>
      <c r="W2" s="4">
        <f>('FL Characterization'!W$4-'FL Characterization'!W$2)*VLOOKUP($A2,'FL Ratio'!$A$2:$B$9,2,FALSE)</f>
        <v>1.1273972899470219</v>
      </c>
      <c r="X2" s="4">
        <f>('FL Characterization'!X$4-'FL Characterization'!X$2)*VLOOKUP($A2,'FL Ratio'!$A$2:$B$9,2,FALSE)</f>
        <v>0.54741081124142466</v>
      </c>
      <c r="Y2" s="4">
        <f>('FL Characterization'!Y$4-'FL Characterization'!Y$2)*VLOOKUP($A2,'FL Ratio'!$A$2:$B$9,2,FALSE)</f>
        <v>0.52557736806253719</v>
      </c>
    </row>
    <row r="3" spans="1:25" x14ac:dyDescent="0.25">
      <c r="A3">
        <v>2</v>
      </c>
      <c r="B3" s="4">
        <f>('FL Characterization'!B$4-'FL Characterization'!B$2)*VLOOKUP($A3,'FL Ratio'!$A$2:$B$9,2,FALSE)</f>
        <v>0.51224534842162772</v>
      </c>
      <c r="C3" s="4">
        <f>('FL Characterization'!C$4-'FL Characterization'!C$2)*VLOOKUP($A3,'FL Ratio'!$A$2:$B$9,2,FALSE)</f>
        <v>0.56391712127302651</v>
      </c>
      <c r="D3" s="4">
        <f>('FL Characterization'!D$4-'FL Characterization'!D$2)*VLOOKUP($A3,'FL Ratio'!$A$2:$B$9,2,FALSE)</f>
        <v>0.73399169904385053</v>
      </c>
      <c r="E3" s="4">
        <f>('FL Characterization'!E$4-'FL Characterization'!E$2)*VLOOKUP($A3,'FL Ratio'!$A$2:$B$9,2,FALSE)</f>
        <v>0.84149196914652757</v>
      </c>
      <c r="F3" s="4">
        <f>('FL Characterization'!F$4-'FL Characterization'!F$2)*VLOOKUP($A3,'FL Ratio'!$A$2:$B$9,2,FALSE)</f>
        <v>0.98940326127328559</v>
      </c>
      <c r="G3" s="4">
        <f>('FL Characterization'!G$4-'FL Characterization'!G$2)*VLOOKUP($A3,'FL Ratio'!$A$2:$B$9,2,FALSE)</f>
        <v>1.1565411770960723</v>
      </c>
      <c r="H3" s="4">
        <f>('FL Characterization'!H$4-'FL Characterization'!H$2)*VLOOKUP($A3,'FL Ratio'!$A$2:$B$9,2,FALSE)</f>
        <v>1.0309527718062077</v>
      </c>
      <c r="I3" s="4">
        <f>('FL Characterization'!I$4-'FL Characterization'!I$2)*VLOOKUP($A3,'FL Ratio'!$A$2:$B$9,2,FALSE)</f>
        <v>1.4738602686769504</v>
      </c>
      <c r="J3" s="4">
        <f>('FL Characterization'!J$4-'FL Characterization'!J$2)*VLOOKUP($A3,'FL Ratio'!$A$2:$B$9,2,FALSE)</f>
        <v>1.3521022920149606</v>
      </c>
      <c r="K3" s="4">
        <f>('FL Characterization'!K$4-'FL Characterization'!K$2)*VLOOKUP($A3,'FL Ratio'!$A$2:$B$9,2,FALSE)</f>
        <v>1.5271209600702822</v>
      </c>
      <c r="L3" s="4">
        <f>('FL Characterization'!L$4-'FL Characterization'!L$2)*VLOOKUP($A3,'FL Ratio'!$A$2:$B$9,2,FALSE)</f>
        <v>1.5694720232605186</v>
      </c>
      <c r="M3" s="4">
        <f>('FL Characterization'!M$4-'FL Characterization'!M$2)*VLOOKUP($A3,'FL Ratio'!$A$2:$B$9,2,FALSE)</f>
        <v>1.4558146938078498</v>
      </c>
      <c r="N3" s="4">
        <f>('FL Characterization'!N$4-'FL Characterization'!N$2)*VLOOKUP($A3,'FL Ratio'!$A$2:$B$9,2,FALSE)</f>
        <v>1.3733505308201448</v>
      </c>
      <c r="O3" s="4">
        <f>('FL Characterization'!O$4-'FL Characterization'!O$2)*VLOOKUP($A3,'FL Ratio'!$A$2:$B$9,2,FALSE)</f>
        <v>1.2643677429707532</v>
      </c>
      <c r="P3" s="4">
        <f>('FL Characterization'!P$4-'FL Characterization'!P$2)*VLOOKUP($A3,'FL Ratio'!$A$2:$B$9,2,FALSE)</f>
        <v>1.1646205441463491</v>
      </c>
      <c r="Q3" s="4">
        <f>('FL Characterization'!Q$4-'FL Characterization'!Q$2)*VLOOKUP($A3,'FL Ratio'!$A$2:$B$9,2,FALSE)</f>
        <v>1.0481435936203836</v>
      </c>
      <c r="R3" s="4">
        <f>('FL Characterization'!R$4-'FL Characterization'!R$2)*VLOOKUP($A3,'FL Ratio'!$A$2:$B$9,2,FALSE)</f>
        <v>1.0372339654172877</v>
      </c>
      <c r="S3" s="4">
        <f>('FL Characterization'!S$4-'FL Characterization'!S$2)*VLOOKUP($A3,'FL Ratio'!$A$2:$B$9,2,FALSE)</f>
        <v>0.82181136872423277</v>
      </c>
      <c r="T3" s="4">
        <f>('FL Characterization'!T$4-'FL Characterization'!T$2)*VLOOKUP($A3,'FL Ratio'!$A$2:$B$9,2,FALSE)</f>
        <v>0.67995073515224747</v>
      </c>
      <c r="U3" s="4">
        <f>('FL Characterization'!U$4-'FL Characterization'!U$2)*VLOOKUP($A3,'FL Ratio'!$A$2:$B$9,2,FALSE)</f>
        <v>0.80685141691647655</v>
      </c>
      <c r="V3" s="4">
        <f>('FL Characterization'!V$4-'FL Characterization'!V$2)*VLOOKUP($A3,'FL Ratio'!$A$2:$B$9,2,FALSE)</f>
        <v>0.82210219756449732</v>
      </c>
      <c r="W3" s="4">
        <f>('FL Characterization'!W$4-'FL Characterization'!W$2)*VLOOKUP($A3,'FL Ratio'!$A$2:$B$9,2,FALSE)</f>
        <v>0.93949774162251809</v>
      </c>
      <c r="X3" s="4">
        <f>('FL Characterization'!X$4-'FL Characterization'!X$2)*VLOOKUP($A3,'FL Ratio'!$A$2:$B$9,2,FALSE)</f>
        <v>0.45617567603452047</v>
      </c>
      <c r="Y3" s="4">
        <f>('FL Characterization'!Y$4-'FL Characterization'!Y$2)*VLOOKUP($A3,'FL Ratio'!$A$2:$B$9,2,FALSE)</f>
        <v>0.4379811400521143</v>
      </c>
    </row>
    <row r="4" spans="1:25" x14ac:dyDescent="0.25">
      <c r="A4">
        <v>3</v>
      </c>
      <c r="B4" s="4">
        <f>('FL Characterization'!B$4-'FL Characterization'!B$2)*VLOOKUP($A4,'FL Ratio'!$A$2:$B$9,2,FALSE)</f>
        <v>0.40979627873730218</v>
      </c>
      <c r="C4" s="4">
        <f>('FL Characterization'!C$4-'FL Characterization'!C$2)*VLOOKUP($A4,'FL Ratio'!$A$2:$B$9,2,FALSE)</f>
        <v>0.45113369701842126</v>
      </c>
      <c r="D4" s="4">
        <f>('FL Characterization'!D$4-'FL Characterization'!D$2)*VLOOKUP($A4,'FL Ratio'!$A$2:$B$9,2,FALSE)</f>
        <v>0.58719335923508043</v>
      </c>
      <c r="E4" s="4">
        <f>('FL Characterization'!E$4-'FL Characterization'!E$2)*VLOOKUP($A4,'FL Ratio'!$A$2:$B$9,2,FALSE)</f>
        <v>0.67319357531722213</v>
      </c>
      <c r="F4" s="4">
        <f>('FL Characterization'!F$4-'FL Characterization'!F$2)*VLOOKUP($A4,'FL Ratio'!$A$2:$B$9,2,FALSE)</f>
        <v>0.79152260901862848</v>
      </c>
      <c r="G4" s="4">
        <f>('FL Characterization'!G$4-'FL Characterization'!G$2)*VLOOKUP($A4,'FL Ratio'!$A$2:$B$9,2,FALSE)</f>
        <v>0.92523294167685777</v>
      </c>
      <c r="H4" s="4">
        <f>('FL Characterization'!H$4-'FL Characterization'!H$2)*VLOOKUP($A4,'FL Ratio'!$A$2:$B$9,2,FALSE)</f>
        <v>0.82476221744496625</v>
      </c>
      <c r="I4" s="4">
        <f>('FL Characterization'!I$4-'FL Characterization'!I$2)*VLOOKUP($A4,'FL Ratio'!$A$2:$B$9,2,FALSE)</f>
        <v>1.1790882149415605</v>
      </c>
      <c r="J4" s="4">
        <f>('FL Characterization'!J$4-'FL Characterization'!J$2)*VLOOKUP($A4,'FL Ratio'!$A$2:$B$9,2,FALSE)</f>
        <v>1.0816818336119685</v>
      </c>
      <c r="K4" s="4">
        <f>('FL Characterization'!K$4-'FL Characterization'!K$2)*VLOOKUP($A4,'FL Ratio'!$A$2:$B$9,2,FALSE)</f>
        <v>1.2216967680562258</v>
      </c>
      <c r="L4" s="4">
        <f>('FL Characterization'!L$4-'FL Characterization'!L$2)*VLOOKUP($A4,'FL Ratio'!$A$2:$B$9,2,FALSE)</f>
        <v>1.2555776186084149</v>
      </c>
      <c r="M4" s="4">
        <f>('FL Characterization'!M$4-'FL Characterization'!M$2)*VLOOKUP($A4,'FL Ratio'!$A$2:$B$9,2,FALSE)</f>
        <v>1.1646517550462798</v>
      </c>
      <c r="N4" s="4">
        <f>('FL Characterization'!N$4-'FL Characterization'!N$2)*VLOOKUP($A4,'FL Ratio'!$A$2:$B$9,2,FALSE)</f>
        <v>1.0986804246561159</v>
      </c>
      <c r="O4" s="4">
        <f>('FL Characterization'!O$4-'FL Characterization'!O$2)*VLOOKUP($A4,'FL Ratio'!$A$2:$B$9,2,FALSE)</f>
        <v>1.0114941943766025</v>
      </c>
      <c r="P4" s="4">
        <f>('FL Characterization'!P$4-'FL Characterization'!P$2)*VLOOKUP($A4,'FL Ratio'!$A$2:$B$9,2,FALSE)</f>
        <v>0.93169643531707935</v>
      </c>
      <c r="Q4" s="4">
        <f>('FL Characterization'!Q$4-'FL Characterization'!Q$2)*VLOOKUP($A4,'FL Ratio'!$A$2:$B$9,2,FALSE)</f>
        <v>0.83851487489630683</v>
      </c>
      <c r="R4" s="4">
        <f>('FL Characterization'!R$4-'FL Characterization'!R$2)*VLOOKUP($A4,'FL Ratio'!$A$2:$B$9,2,FALSE)</f>
        <v>0.82978717233383026</v>
      </c>
      <c r="S4" s="4">
        <f>('FL Characterization'!S$4-'FL Characterization'!S$2)*VLOOKUP($A4,'FL Ratio'!$A$2:$B$9,2,FALSE)</f>
        <v>0.65744909497938619</v>
      </c>
      <c r="T4" s="4">
        <f>('FL Characterization'!T$4-'FL Characterization'!T$2)*VLOOKUP($A4,'FL Ratio'!$A$2:$B$9,2,FALSE)</f>
        <v>0.54396058812179804</v>
      </c>
      <c r="U4" s="4">
        <f>('FL Characterization'!U$4-'FL Characterization'!U$2)*VLOOKUP($A4,'FL Ratio'!$A$2:$B$9,2,FALSE)</f>
        <v>0.64548113353318126</v>
      </c>
      <c r="V4" s="4">
        <f>('FL Characterization'!V$4-'FL Characterization'!V$2)*VLOOKUP($A4,'FL Ratio'!$A$2:$B$9,2,FALSE)</f>
        <v>0.6576817580515979</v>
      </c>
      <c r="W4" s="4">
        <f>('FL Characterization'!W$4-'FL Characterization'!W$2)*VLOOKUP($A4,'FL Ratio'!$A$2:$B$9,2,FALSE)</f>
        <v>0.75159819329801447</v>
      </c>
      <c r="X4" s="4">
        <f>('FL Characterization'!X$4-'FL Characterization'!X$2)*VLOOKUP($A4,'FL Ratio'!$A$2:$B$9,2,FALSE)</f>
        <v>0.3649405408276164</v>
      </c>
      <c r="Y4" s="4">
        <f>('FL Characterization'!Y$4-'FL Characterization'!Y$2)*VLOOKUP($A4,'FL Ratio'!$A$2:$B$9,2,FALSE)</f>
        <v>0.35038491204169142</v>
      </c>
    </row>
    <row r="5" spans="1:25" x14ac:dyDescent="0.25">
      <c r="A5">
        <v>4</v>
      </c>
      <c r="B5" s="4">
        <f>('FL Characterization'!B$4-'FL Characterization'!B$2)*VLOOKUP($A5,'FL Ratio'!$A$2:$B$9,2,FALSE)</f>
        <v>0.30734720905297669</v>
      </c>
      <c r="C5" s="4">
        <f>('FL Characterization'!C$4-'FL Characterization'!C$2)*VLOOKUP($A5,'FL Ratio'!$A$2:$B$9,2,FALSE)</f>
        <v>0.33835027276381596</v>
      </c>
      <c r="D5" s="4">
        <f>('FL Characterization'!D$4-'FL Characterization'!D$2)*VLOOKUP($A5,'FL Ratio'!$A$2:$B$9,2,FALSE)</f>
        <v>0.44039501942631037</v>
      </c>
      <c r="E5" s="4">
        <f>('FL Characterization'!E$4-'FL Characterization'!E$2)*VLOOKUP($A5,'FL Ratio'!$A$2:$B$9,2,FALSE)</f>
        <v>0.50489518148791657</v>
      </c>
      <c r="F5" s="4">
        <f>('FL Characterization'!F$4-'FL Characterization'!F$2)*VLOOKUP($A5,'FL Ratio'!$A$2:$B$9,2,FALSE)</f>
        <v>0.59364195676397136</v>
      </c>
      <c r="G5" s="4">
        <f>('FL Characterization'!G$4-'FL Characterization'!G$2)*VLOOKUP($A5,'FL Ratio'!$A$2:$B$9,2,FALSE)</f>
        <v>0.69392470625764346</v>
      </c>
      <c r="H5" s="4">
        <f>('FL Characterization'!H$4-'FL Characterization'!H$2)*VLOOKUP($A5,'FL Ratio'!$A$2:$B$9,2,FALSE)</f>
        <v>0.61857166308372469</v>
      </c>
      <c r="I5" s="4">
        <f>('FL Characterization'!I$4-'FL Characterization'!I$2)*VLOOKUP($A5,'FL Ratio'!$A$2:$B$9,2,FALSE)</f>
        <v>0.88431616120617029</v>
      </c>
      <c r="J5" s="4">
        <f>('FL Characterization'!J$4-'FL Characterization'!J$2)*VLOOKUP($A5,'FL Ratio'!$A$2:$B$9,2,FALSE)</f>
        <v>0.81126137520897645</v>
      </c>
      <c r="K5" s="4">
        <f>('FL Characterization'!K$4-'FL Characterization'!K$2)*VLOOKUP($A5,'FL Ratio'!$A$2:$B$9,2,FALSE)</f>
        <v>0.91627257604216938</v>
      </c>
      <c r="L5" s="4">
        <f>('FL Characterization'!L$4-'FL Characterization'!L$2)*VLOOKUP($A5,'FL Ratio'!$A$2:$B$9,2,FALSE)</f>
        <v>0.94168321395631127</v>
      </c>
      <c r="M5" s="4">
        <f>('FL Characterization'!M$4-'FL Characterization'!M$2)*VLOOKUP($A5,'FL Ratio'!$A$2:$B$9,2,FALSE)</f>
        <v>0.87348881628470998</v>
      </c>
      <c r="N5" s="4">
        <f>('FL Characterization'!N$4-'FL Characterization'!N$2)*VLOOKUP($A5,'FL Ratio'!$A$2:$B$9,2,FALSE)</f>
        <v>0.82401031849208695</v>
      </c>
      <c r="O5" s="4">
        <f>('FL Characterization'!O$4-'FL Characterization'!O$2)*VLOOKUP($A5,'FL Ratio'!$A$2:$B$9,2,FALSE)</f>
        <v>0.75862064578245203</v>
      </c>
      <c r="P5" s="4">
        <f>('FL Characterization'!P$4-'FL Characterization'!P$2)*VLOOKUP($A5,'FL Ratio'!$A$2:$B$9,2,FALSE)</f>
        <v>0.69877232648780963</v>
      </c>
      <c r="Q5" s="4">
        <f>('FL Characterization'!Q$4-'FL Characterization'!Q$2)*VLOOKUP($A5,'FL Ratio'!$A$2:$B$9,2,FALSE)</f>
        <v>0.6288861561722302</v>
      </c>
      <c r="R5" s="4">
        <f>('FL Characterization'!R$4-'FL Characterization'!R$2)*VLOOKUP($A5,'FL Ratio'!$A$2:$B$9,2,FALSE)</f>
        <v>0.62234037925037278</v>
      </c>
      <c r="S5" s="4">
        <f>('FL Characterization'!S$4-'FL Characterization'!S$2)*VLOOKUP($A5,'FL Ratio'!$A$2:$B$9,2,FALSE)</f>
        <v>0.49308682123453967</v>
      </c>
      <c r="T5" s="4">
        <f>('FL Characterization'!T$4-'FL Characterization'!T$2)*VLOOKUP($A5,'FL Ratio'!$A$2:$B$9,2,FALSE)</f>
        <v>0.4079704410913485</v>
      </c>
      <c r="U5" s="4">
        <f>('FL Characterization'!U$4-'FL Characterization'!U$2)*VLOOKUP($A5,'FL Ratio'!$A$2:$B$9,2,FALSE)</f>
        <v>0.48411085014988597</v>
      </c>
      <c r="V5" s="4">
        <f>('FL Characterization'!V$4-'FL Characterization'!V$2)*VLOOKUP($A5,'FL Ratio'!$A$2:$B$9,2,FALSE)</f>
        <v>0.49326131853869842</v>
      </c>
      <c r="W5" s="4">
        <f>('FL Characterization'!W$4-'FL Characterization'!W$2)*VLOOKUP($A5,'FL Ratio'!$A$2:$B$9,2,FALSE)</f>
        <v>0.56369864497351096</v>
      </c>
      <c r="X5" s="4">
        <f>('FL Characterization'!X$4-'FL Characterization'!X$2)*VLOOKUP($A5,'FL Ratio'!$A$2:$B$9,2,FALSE)</f>
        <v>0.27370540562071233</v>
      </c>
      <c r="Y5" s="4">
        <f>('FL Characterization'!Y$4-'FL Characterization'!Y$2)*VLOOKUP($A5,'FL Ratio'!$A$2:$B$9,2,FALSE)</f>
        <v>0.26278868403126859</v>
      </c>
    </row>
    <row r="6" spans="1:25" x14ac:dyDescent="0.25">
      <c r="A6">
        <v>5</v>
      </c>
      <c r="B6" s="4">
        <f>('FL Characterization'!B$4-'FL Characterization'!B$2)*VLOOKUP($A6,'FL Ratio'!$A$2:$B$9,2,FALSE)</f>
        <v>0.30734720905297669</v>
      </c>
      <c r="C6" s="4">
        <f>('FL Characterization'!C$4-'FL Characterization'!C$2)*VLOOKUP($A6,'FL Ratio'!$A$2:$B$9,2,FALSE)</f>
        <v>0.33835027276381596</v>
      </c>
      <c r="D6" s="4">
        <f>('FL Characterization'!D$4-'FL Characterization'!D$2)*VLOOKUP($A6,'FL Ratio'!$A$2:$B$9,2,FALSE)</f>
        <v>0.44039501942631037</v>
      </c>
      <c r="E6" s="4">
        <f>('FL Characterization'!E$4-'FL Characterization'!E$2)*VLOOKUP($A6,'FL Ratio'!$A$2:$B$9,2,FALSE)</f>
        <v>0.50489518148791657</v>
      </c>
      <c r="F6" s="4">
        <f>('FL Characterization'!F$4-'FL Characterization'!F$2)*VLOOKUP($A6,'FL Ratio'!$A$2:$B$9,2,FALSE)</f>
        <v>0.59364195676397136</v>
      </c>
      <c r="G6" s="4">
        <f>('FL Characterization'!G$4-'FL Characterization'!G$2)*VLOOKUP($A6,'FL Ratio'!$A$2:$B$9,2,FALSE)</f>
        <v>0.69392470625764346</v>
      </c>
      <c r="H6" s="4">
        <f>('FL Characterization'!H$4-'FL Characterization'!H$2)*VLOOKUP($A6,'FL Ratio'!$A$2:$B$9,2,FALSE)</f>
        <v>0.61857166308372469</v>
      </c>
      <c r="I6" s="4">
        <f>('FL Characterization'!I$4-'FL Characterization'!I$2)*VLOOKUP($A6,'FL Ratio'!$A$2:$B$9,2,FALSE)</f>
        <v>0.88431616120617029</v>
      </c>
      <c r="J6" s="4">
        <f>('FL Characterization'!J$4-'FL Characterization'!J$2)*VLOOKUP($A6,'FL Ratio'!$A$2:$B$9,2,FALSE)</f>
        <v>0.81126137520897645</v>
      </c>
      <c r="K6" s="4">
        <f>('FL Characterization'!K$4-'FL Characterization'!K$2)*VLOOKUP($A6,'FL Ratio'!$A$2:$B$9,2,FALSE)</f>
        <v>0.91627257604216938</v>
      </c>
      <c r="L6" s="4">
        <f>('FL Characterization'!L$4-'FL Characterization'!L$2)*VLOOKUP($A6,'FL Ratio'!$A$2:$B$9,2,FALSE)</f>
        <v>0.94168321395631127</v>
      </c>
      <c r="M6" s="4">
        <f>('FL Characterization'!M$4-'FL Characterization'!M$2)*VLOOKUP($A6,'FL Ratio'!$A$2:$B$9,2,FALSE)</f>
        <v>0.87348881628470998</v>
      </c>
      <c r="N6" s="4">
        <f>('FL Characterization'!N$4-'FL Characterization'!N$2)*VLOOKUP($A6,'FL Ratio'!$A$2:$B$9,2,FALSE)</f>
        <v>0.82401031849208695</v>
      </c>
      <c r="O6" s="4">
        <f>('FL Characterization'!O$4-'FL Characterization'!O$2)*VLOOKUP($A6,'FL Ratio'!$A$2:$B$9,2,FALSE)</f>
        <v>0.75862064578245203</v>
      </c>
      <c r="P6" s="4">
        <f>('FL Characterization'!P$4-'FL Characterization'!P$2)*VLOOKUP($A6,'FL Ratio'!$A$2:$B$9,2,FALSE)</f>
        <v>0.69877232648780963</v>
      </c>
      <c r="Q6" s="4">
        <f>('FL Characterization'!Q$4-'FL Characterization'!Q$2)*VLOOKUP($A6,'FL Ratio'!$A$2:$B$9,2,FALSE)</f>
        <v>0.6288861561722302</v>
      </c>
      <c r="R6" s="4">
        <f>('FL Characterization'!R$4-'FL Characterization'!R$2)*VLOOKUP($A6,'FL Ratio'!$A$2:$B$9,2,FALSE)</f>
        <v>0.62234037925037278</v>
      </c>
      <c r="S6" s="4">
        <f>('FL Characterization'!S$4-'FL Characterization'!S$2)*VLOOKUP($A6,'FL Ratio'!$A$2:$B$9,2,FALSE)</f>
        <v>0.49308682123453967</v>
      </c>
      <c r="T6" s="4">
        <f>('FL Characterization'!T$4-'FL Characterization'!T$2)*VLOOKUP($A6,'FL Ratio'!$A$2:$B$9,2,FALSE)</f>
        <v>0.4079704410913485</v>
      </c>
      <c r="U6" s="4">
        <f>('FL Characterization'!U$4-'FL Characterization'!U$2)*VLOOKUP($A6,'FL Ratio'!$A$2:$B$9,2,FALSE)</f>
        <v>0.48411085014988597</v>
      </c>
      <c r="V6" s="4">
        <f>('FL Characterization'!V$4-'FL Characterization'!V$2)*VLOOKUP($A6,'FL Ratio'!$A$2:$B$9,2,FALSE)</f>
        <v>0.49326131853869842</v>
      </c>
      <c r="W6" s="4">
        <f>('FL Characterization'!W$4-'FL Characterization'!W$2)*VLOOKUP($A6,'FL Ratio'!$A$2:$B$9,2,FALSE)</f>
        <v>0.56369864497351096</v>
      </c>
      <c r="X6" s="4">
        <f>('FL Characterization'!X$4-'FL Characterization'!X$2)*VLOOKUP($A6,'FL Ratio'!$A$2:$B$9,2,FALSE)</f>
        <v>0.27370540562071233</v>
      </c>
      <c r="Y6" s="4">
        <f>('FL Characterization'!Y$4-'FL Characterization'!Y$2)*VLOOKUP($A6,'FL Ratio'!$A$2:$B$9,2,FALSE)</f>
        <v>0.26278868403126859</v>
      </c>
    </row>
    <row r="7" spans="1:25" x14ac:dyDescent="0.25">
      <c r="A7">
        <v>6</v>
      </c>
      <c r="B7" s="4">
        <f>('FL Characterization'!B$4-'FL Characterization'!B$2)*VLOOKUP($A7,'FL Ratio'!$A$2:$B$9,2,FALSE)</f>
        <v>0.30734720905297669</v>
      </c>
      <c r="C7" s="4">
        <f>('FL Characterization'!C$4-'FL Characterization'!C$2)*VLOOKUP($A7,'FL Ratio'!$A$2:$B$9,2,FALSE)</f>
        <v>0.33835027276381596</v>
      </c>
      <c r="D7" s="4">
        <f>('FL Characterization'!D$4-'FL Characterization'!D$2)*VLOOKUP($A7,'FL Ratio'!$A$2:$B$9,2,FALSE)</f>
        <v>0.44039501942631037</v>
      </c>
      <c r="E7" s="4">
        <f>('FL Characterization'!E$4-'FL Characterization'!E$2)*VLOOKUP($A7,'FL Ratio'!$A$2:$B$9,2,FALSE)</f>
        <v>0.50489518148791657</v>
      </c>
      <c r="F7" s="4">
        <f>('FL Characterization'!F$4-'FL Characterization'!F$2)*VLOOKUP($A7,'FL Ratio'!$A$2:$B$9,2,FALSE)</f>
        <v>0.59364195676397136</v>
      </c>
      <c r="G7" s="4">
        <f>('FL Characterization'!G$4-'FL Characterization'!G$2)*VLOOKUP($A7,'FL Ratio'!$A$2:$B$9,2,FALSE)</f>
        <v>0.69392470625764346</v>
      </c>
      <c r="H7" s="4">
        <f>('FL Characterization'!H$4-'FL Characterization'!H$2)*VLOOKUP($A7,'FL Ratio'!$A$2:$B$9,2,FALSE)</f>
        <v>0.61857166308372469</v>
      </c>
      <c r="I7" s="4">
        <f>('FL Characterization'!I$4-'FL Characterization'!I$2)*VLOOKUP($A7,'FL Ratio'!$A$2:$B$9,2,FALSE)</f>
        <v>0.88431616120617029</v>
      </c>
      <c r="J7" s="4">
        <f>('FL Characterization'!J$4-'FL Characterization'!J$2)*VLOOKUP($A7,'FL Ratio'!$A$2:$B$9,2,FALSE)</f>
        <v>0.81126137520897645</v>
      </c>
      <c r="K7" s="4">
        <f>('FL Characterization'!K$4-'FL Characterization'!K$2)*VLOOKUP($A7,'FL Ratio'!$A$2:$B$9,2,FALSE)</f>
        <v>0.91627257604216938</v>
      </c>
      <c r="L7" s="4">
        <f>('FL Characterization'!L$4-'FL Characterization'!L$2)*VLOOKUP($A7,'FL Ratio'!$A$2:$B$9,2,FALSE)</f>
        <v>0.94168321395631127</v>
      </c>
      <c r="M7" s="4">
        <f>('FL Characterization'!M$4-'FL Characterization'!M$2)*VLOOKUP($A7,'FL Ratio'!$A$2:$B$9,2,FALSE)</f>
        <v>0.87348881628470998</v>
      </c>
      <c r="N7" s="4">
        <f>('FL Characterization'!N$4-'FL Characterization'!N$2)*VLOOKUP($A7,'FL Ratio'!$A$2:$B$9,2,FALSE)</f>
        <v>0.82401031849208695</v>
      </c>
      <c r="O7" s="4">
        <f>('FL Characterization'!O$4-'FL Characterization'!O$2)*VLOOKUP($A7,'FL Ratio'!$A$2:$B$9,2,FALSE)</f>
        <v>0.75862064578245203</v>
      </c>
      <c r="P7" s="4">
        <f>('FL Characterization'!P$4-'FL Characterization'!P$2)*VLOOKUP($A7,'FL Ratio'!$A$2:$B$9,2,FALSE)</f>
        <v>0.69877232648780963</v>
      </c>
      <c r="Q7" s="4">
        <f>('FL Characterization'!Q$4-'FL Characterization'!Q$2)*VLOOKUP($A7,'FL Ratio'!$A$2:$B$9,2,FALSE)</f>
        <v>0.6288861561722302</v>
      </c>
      <c r="R7" s="4">
        <f>('FL Characterization'!R$4-'FL Characterization'!R$2)*VLOOKUP($A7,'FL Ratio'!$A$2:$B$9,2,FALSE)</f>
        <v>0.62234037925037278</v>
      </c>
      <c r="S7" s="4">
        <f>('FL Characterization'!S$4-'FL Characterization'!S$2)*VLOOKUP($A7,'FL Ratio'!$A$2:$B$9,2,FALSE)</f>
        <v>0.49308682123453967</v>
      </c>
      <c r="T7" s="4">
        <f>('FL Characterization'!T$4-'FL Characterization'!T$2)*VLOOKUP($A7,'FL Ratio'!$A$2:$B$9,2,FALSE)</f>
        <v>0.4079704410913485</v>
      </c>
      <c r="U7" s="4">
        <f>('FL Characterization'!U$4-'FL Characterization'!U$2)*VLOOKUP($A7,'FL Ratio'!$A$2:$B$9,2,FALSE)</f>
        <v>0.48411085014988597</v>
      </c>
      <c r="V7" s="4">
        <f>('FL Characterization'!V$4-'FL Characterization'!V$2)*VLOOKUP($A7,'FL Ratio'!$A$2:$B$9,2,FALSE)</f>
        <v>0.49326131853869842</v>
      </c>
      <c r="W7" s="4">
        <f>('FL Characterization'!W$4-'FL Characterization'!W$2)*VLOOKUP($A7,'FL Ratio'!$A$2:$B$9,2,FALSE)</f>
        <v>0.56369864497351096</v>
      </c>
      <c r="X7" s="4">
        <f>('FL Characterization'!X$4-'FL Characterization'!X$2)*VLOOKUP($A7,'FL Ratio'!$A$2:$B$9,2,FALSE)</f>
        <v>0.27370540562071233</v>
      </c>
      <c r="Y7" s="4">
        <f>('FL Characterization'!Y$4-'FL Characterization'!Y$2)*VLOOKUP($A7,'FL Ratio'!$A$2:$B$9,2,FALSE)</f>
        <v>0.26278868403126859</v>
      </c>
    </row>
    <row r="8" spans="1:25" x14ac:dyDescent="0.25">
      <c r="A8">
        <v>7</v>
      </c>
      <c r="B8" s="4">
        <f>('FL Characterization'!B$4-'FL Characterization'!B$2)*VLOOKUP($A8,'FL Ratio'!$A$2:$B$9,2,FALSE)</f>
        <v>0.30734720905297669</v>
      </c>
      <c r="C8" s="4">
        <f>('FL Characterization'!C$4-'FL Characterization'!C$2)*VLOOKUP($A8,'FL Ratio'!$A$2:$B$9,2,FALSE)</f>
        <v>0.33835027276381596</v>
      </c>
      <c r="D8" s="4">
        <f>('FL Characterization'!D$4-'FL Characterization'!D$2)*VLOOKUP($A8,'FL Ratio'!$A$2:$B$9,2,FALSE)</f>
        <v>0.44039501942631037</v>
      </c>
      <c r="E8" s="4">
        <f>('FL Characterization'!E$4-'FL Characterization'!E$2)*VLOOKUP($A8,'FL Ratio'!$A$2:$B$9,2,FALSE)</f>
        <v>0.50489518148791657</v>
      </c>
      <c r="F8" s="4">
        <f>('FL Characterization'!F$4-'FL Characterization'!F$2)*VLOOKUP($A8,'FL Ratio'!$A$2:$B$9,2,FALSE)</f>
        <v>0.59364195676397136</v>
      </c>
      <c r="G8" s="4">
        <f>('FL Characterization'!G$4-'FL Characterization'!G$2)*VLOOKUP($A8,'FL Ratio'!$A$2:$B$9,2,FALSE)</f>
        <v>0.69392470625764346</v>
      </c>
      <c r="H8" s="4">
        <f>('FL Characterization'!H$4-'FL Characterization'!H$2)*VLOOKUP($A8,'FL Ratio'!$A$2:$B$9,2,FALSE)</f>
        <v>0.61857166308372469</v>
      </c>
      <c r="I8" s="4">
        <f>('FL Characterization'!I$4-'FL Characterization'!I$2)*VLOOKUP($A8,'FL Ratio'!$A$2:$B$9,2,FALSE)</f>
        <v>0.88431616120617029</v>
      </c>
      <c r="J8" s="4">
        <f>('FL Characterization'!J$4-'FL Characterization'!J$2)*VLOOKUP($A8,'FL Ratio'!$A$2:$B$9,2,FALSE)</f>
        <v>0.81126137520897645</v>
      </c>
      <c r="K8" s="4">
        <f>('FL Characterization'!K$4-'FL Characterization'!K$2)*VLOOKUP($A8,'FL Ratio'!$A$2:$B$9,2,FALSE)</f>
        <v>0.91627257604216938</v>
      </c>
      <c r="L8" s="4">
        <f>('FL Characterization'!L$4-'FL Characterization'!L$2)*VLOOKUP($A8,'FL Ratio'!$A$2:$B$9,2,FALSE)</f>
        <v>0.94168321395631127</v>
      </c>
      <c r="M8" s="4">
        <f>('FL Characterization'!M$4-'FL Characterization'!M$2)*VLOOKUP($A8,'FL Ratio'!$A$2:$B$9,2,FALSE)</f>
        <v>0.87348881628470998</v>
      </c>
      <c r="N8" s="4">
        <f>('FL Characterization'!N$4-'FL Characterization'!N$2)*VLOOKUP($A8,'FL Ratio'!$A$2:$B$9,2,FALSE)</f>
        <v>0.82401031849208695</v>
      </c>
      <c r="O8" s="4">
        <f>('FL Characterization'!O$4-'FL Characterization'!O$2)*VLOOKUP($A8,'FL Ratio'!$A$2:$B$9,2,FALSE)</f>
        <v>0.75862064578245203</v>
      </c>
      <c r="P8" s="4">
        <f>('FL Characterization'!P$4-'FL Characterization'!P$2)*VLOOKUP($A8,'FL Ratio'!$A$2:$B$9,2,FALSE)</f>
        <v>0.69877232648780963</v>
      </c>
      <c r="Q8" s="4">
        <f>('FL Characterization'!Q$4-'FL Characterization'!Q$2)*VLOOKUP($A8,'FL Ratio'!$A$2:$B$9,2,FALSE)</f>
        <v>0.6288861561722302</v>
      </c>
      <c r="R8" s="4">
        <f>('FL Characterization'!R$4-'FL Characterization'!R$2)*VLOOKUP($A8,'FL Ratio'!$A$2:$B$9,2,FALSE)</f>
        <v>0.62234037925037278</v>
      </c>
      <c r="S8" s="4">
        <f>('FL Characterization'!S$4-'FL Characterization'!S$2)*VLOOKUP($A8,'FL Ratio'!$A$2:$B$9,2,FALSE)</f>
        <v>0.49308682123453967</v>
      </c>
      <c r="T8" s="4">
        <f>('FL Characterization'!T$4-'FL Characterization'!T$2)*VLOOKUP($A8,'FL Ratio'!$A$2:$B$9,2,FALSE)</f>
        <v>0.4079704410913485</v>
      </c>
      <c r="U8" s="4">
        <f>('FL Characterization'!U$4-'FL Characterization'!U$2)*VLOOKUP($A8,'FL Ratio'!$A$2:$B$9,2,FALSE)</f>
        <v>0.48411085014988597</v>
      </c>
      <c r="V8" s="4">
        <f>('FL Characterization'!V$4-'FL Characterization'!V$2)*VLOOKUP($A8,'FL Ratio'!$A$2:$B$9,2,FALSE)</f>
        <v>0.49326131853869842</v>
      </c>
      <c r="W8" s="4">
        <f>('FL Characterization'!W$4-'FL Characterization'!W$2)*VLOOKUP($A8,'FL Ratio'!$A$2:$B$9,2,FALSE)</f>
        <v>0.56369864497351096</v>
      </c>
      <c r="X8" s="4">
        <f>('FL Characterization'!X$4-'FL Characterization'!X$2)*VLOOKUP($A8,'FL Ratio'!$A$2:$B$9,2,FALSE)</f>
        <v>0.27370540562071233</v>
      </c>
      <c r="Y8" s="4">
        <f>('FL Characterization'!Y$4-'FL Characterization'!Y$2)*VLOOKUP($A8,'FL Ratio'!$A$2:$B$9,2,FALSE)</f>
        <v>0.26278868403126859</v>
      </c>
    </row>
    <row r="9" spans="1:25" x14ac:dyDescent="0.25">
      <c r="A9">
        <v>8</v>
      </c>
      <c r="B9" s="4">
        <f>('FL Characterization'!B$4-'FL Characterization'!B$2)*VLOOKUP($A9,'FL Ratio'!$A$2:$B$9,2,FALSE)</f>
        <v>0.30734720905297669</v>
      </c>
      <c r="C9" s="4">
        <f>('FL Characterization'!C$4-'FL Characterization'!C$2)*VLOOKUP($A9,'FL Ratio'!$A$2:$B$9,2,FALSE)</f>
        <v>0.33835027276381596</v>
      </c>
      <c r="D9" s="4">
        <f>('FL Characterization'!D$4-'FL Characterization'!D$2)*VLOOKUP($A9,'FL Ratio'!$A$2:$B$9,2,FALSE)</f>
        <v>0.44039501942631037</v>
      </c>
      <c r="E9" s="4">
        <f>('FL Characterization'!E$4-'FL Characterization'!E$2)*VLOOKUP($A9,'FL Ratio'!$A$2:$B$9,2,FALSE)</f>
        <v>0.50489518148791657</v>
      </c>
      <c r="F9" s="4">
        <f>('FL Characterization'!F$4-'FL Characterization'!F$2)*VLOOKUP($A9,'FL Ratio'!$A$2:$B$9,2,FALSE)</f>
        <v>0.59364195676397136</v>
      </c>
      <c r="G9" s="4">
        <f>('FL Characterization'!G$4-'FL Characterization'!G$2)*VLOOKUP($A9,'FL Ratio'!$A$2:$B$9,2,FALSE)</f>
        <v>0.69392470625764346</v>
      </c>
      <c r="H9" s="4">
        <f>('FL Characterization'!H$4-'FL Characterization'!H$2)*VLOOKUP($A9,'FL Ratio'!$A$2:$B$9,2,FALSE)</f>
        <v>0.61857166308372469</v>
      </c>
      <c r="I9" s="4">
        <f>('FL Characterization'!I$4-'FL Characterization'!I$2)*VLOOKUP($A9,'FL Ratio'!$A$2:$B$9,2,FALSE)</f>
        <v>0.88431616120617029</v>
      </c>
      <c r="J9" s="4">
        <f>('FL Characterization'!J$4-'FL Characterization'!J$2)*VLOOKUP($A9,'FL Ratio'!$A$2:$B$9,2,FALSE)</f>
        <v>0.81126137520897645</v>
      </c>
      <c r="K9" s="4">
        <f>('FL Characterization'!K$4-'FL Characterization'!K$2)*VLOOKUP($A9,'FL Ratio'!$A$2:$B$9,2,FALSE)</f>
        <v>0.91627257604216938</v>
      </c>
      <c r="L9" s="4">
        <f>('FL Characterization'!L$4-'FL Characterization'!L$2)*VLOOKUP($A9,'FL Ratio'!$A$2:$B$9,2,FALSE)</f>
        <v>0.94168321395631127</v>
      </c>
      <c r="M9" s="4">
        <f>('FL Characterization'!M$4-'FL Characterization'!M$2)*VLOOKUP($A9,'FL Ratio'!$A$2:$B$9,2,FALSE)</f>
        <v>0.87348881628470998</v>
      </c>
      <c r="N9" s="4">
        <f>('FL Characterization'!N$4-'FL Characterization'!N$2)*VLOOKUP($A9,'FL Ratio'!$A$2:$B$9,2,FALSE)</f>
        <v>0.82401031849208695</v>
      </c>
      <c r="O9" s="4">
        <f>('FL Characterization'!O$4-'FL Characterization'!O$2)*VLOOKUP($A9,'FL Ratio'!$A$2:$B$9,2,FALSE)</f>
        <v>0.75862064578245203</v>
      </c>
      <c r="P9" s="4">
        <f>('FL Characterization'!P$4-'FL Characterization'!P$2)*VLOOKUP($A9,'FL Ratio'!$A$2:$B$9,2,FALSE)</f>
        <v>0.69877232648780963</v>
      </c>
      <c r="Q9" s="4">
        <f>('FL Characterization'!Q$4-'FL Characterization'!Q$2)*VLOOKUP($A9,'FL Ratio'!$A$2:$B$9,2,FALSE)</f>
        <v>0.6288861561722302</v>
      </c>
      <c r="R9" s="4">
        <f>('FL Characterization'!R$4-'FL Characterization'!R$2)*VLOOKUP($A9,'FL Ratio'!$A$2:$B$9,2,FALSE)</f>
        <v>0.62234037925037278</v>
      </c>
      <c r="S9" s="4">
        <f>('FL Characterization'!S$4-'FL Characterization'!S$2)*VLOOKUP($A9,'FL Ratio'!$A$2:$B$9,2,FALSE)</f>
        <v>0.49308682123453967</v>
      </c>
      <c r="T9" s="4">
        <f>('FL Characterization'!T$4-'FL Characterization'!T$2)*VLOOKUP($A9,'FL Ratio'!$A$2:$B$9,2,FALSE)</f>
        <v>0.4079704410913485</v>
      </c>
      <c r="U9" s="4">
        <f>('FL Characterization'!U$4-'FL Characterization'!U$2)*VLOOKUP($A9,'FL Ratio'!$A$2:$B$9,2,FALSE)</f>
        <v>0.48411085014988597</v>
      </c>
      <c r="V9" s="4">
        <f>('FL Characterization'!V$4-'FL Characterization'!V$2)*VLOOKUP($A9,'FL Ratio'!$A$2:$B$9,2,FALSE)</f>
        <v>0.49326131853869842</v>
      </c>
      <c r="W9" s="4">
        <f>('FL Characterization'!W$4-'FL Characterization'!W$2)*VLOOKUP($A9,'FL Ratio'!$A$2:$B$9,2,FALSE)</f>
        <v>0.56369864497351096</v>
      </c>
      <c r="X9" s="4">
        <f>('FL Characterization'!X$4-'FL Characterization'!X$2)*VLOOKUP($A9,'FL Ratio'!$A$2:$B$9,2,FALSE)</f>
        <v>0.27370540562071233</v>
      </c>
      <c r="Y9" s="4">
        <f>('FL Characterization'!Y$4-'FL Characterization'!Y$2)*VLOOKUP($A9,'FL Ratio'!$A$2:$B$9,2,FALSE)</f>
        <v>0.26278868403126859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1.7041576965415866</v>
      </c>
      <c r="C2" s="4">
        <f>('FL Characterization'!C$2-'FL Characterization'!C$3)*VLOOKUP($A2,'FL Ratio'!$A$2:$B$9,2,FALSE)</f>
        <v>1.8034934789578116</v>
      </c>
      <c r="D2" s="4">
        <f>('FL Characterization'!D$2-'FL Characterization'!D$3)*VLOOKUP($A2,'FL Ratio'!$A$2:$B$9,2,FALSE)</f>
        <v>1.9044465534613615</v>
      </c>
      <c r="E2" s="4">
        <f>('FL Characterization'!E$2-'FL Characterization'!E$3)*VLOOKUP($A2,'FL Ratio'!$A$2:$B$9,2,FALSE)</f>
        <v>1.9910142404513362</v>
      </c>
      <c r="F2" s="4">
        <f>('FL Characterization'!F$2-'FL Characterization'!F$3)*VLOOKUP($A2,'FL Ratio'!$A$2:$B$9,2,FALSE)</f>
        <v>2.0136137693557985</v>
      </c>
      <c r="G2" s="4">
        <f>('FL Characterization'!G$2-'FL Characterization'!G$3)*VLOOKUP($A2,'FL Ratio'!$A$2:$B$9,2,FALSE)</f>
        <v>2.106352702468461</v>
      </c>
      <c r="H2" s="4">
        <f>('FL Characterization'!H$2-'FL Characterization'!H$3)*VLOOKUP($A2,'FL Ratio'!$A$2:$B$9,2,FALSE)</f>
        <v>2.0955849419923238</v>
      </c>
      <c r="I2" s="4">
        <f>('FL Characterization'!I$2-'FL Characterization'!I$3)*VLOOKUP($A2,'FL Ratio'!$A$2:$B$9,2,FALSE)</f>
        <v>1.9808167882375711</v>
      </c>
      <c r="J2" s="4">
        <f>('FL Characterization'!J$2-'FL Characterization'!J$3)*VLOOKUP($A2,'FL Ratio'!$A$2:$B$9,2,FALSE)</f>
        <v>1.7947005172409338</v>
      </c>
      <c r="K2" s="4">
        <f>('FL Characterization'!K$2-'FL Characterization'!K$3)*VLOOKUP($A2,'FL Ratio'!$A$2:$B$9,2,FALSE)</f>
        <v>2.6354668329640694</v>
      </c>
      <c r="L2" s="4">
        <f>('FL Characterization'!L$2-'FL Characterization'!L$3)*VLOOKUP($A2,'FL Ratio'!$A$2:$B$9,2,FALSE)</f>
        <v>2.5736394588783589</v>
      </c>
      <c r="M2" s="4">
        <f>('FL Characterization'!M$2-'FL Characterization'!M$3)*VLOOKUP($A2,'FL Ratio'!$A$2:$B$9,2,FALSE)</f>
        <v>2.3698606558754087</v>
      </c>
      <c r="N2" s="4">
        <f>('FL Characterization'!N$2-'FL Characterization'!N$3)*VLOOKUP($A2,'FL Ratio'!$A$2:$B$9,2,FALSE)</f>
        <v>2.3122765455030212</v>
      </c>
      <c r="O2" s="4">
        <f>('FL Characterization'!O$2-'FL Characterization'!O$3)*VLOOKUP($A2,'FL Ratio'!$A$2:$B$9,2,FALSE)</f>
        <v>2.3217802645319598</v>
      </c>
      <c r="P2" s="4">
        <f>('FL Characterization'!P$2-'FL Characterization'!P$3)*VLOOKUP($A2,'FL Ratio'!$A$2:$B$9,2,FALSE)</f>
        <v>2.2117831224348161</v>
      </c>
      <c r="Q2" s="4">
        <f>('FL Characterization'!Q$2-'FL Characterization'!Q$3)*VLOOKUP($A2,'FL Ratio'!$A$2:$B$9,2,FALSE)</f>
        <v>2.0274288486070016</v>
      </c>
      <c r="R2" s="4">
        <f>('FL Characterization'!R$2-'FL Characterization'!R$3)*VLOOKUP($A2,'FL Ratio'!$A$2:$B$9,2,FALSE)</f>
        <v>1.8221093620892839</v>
      </c>
      <c r="S2" s="4">
        <f>('FL Characterization'!S$2-'FL Characterization'!S$3)*VLOOKUP($A2,'FL Ratio'!$A$2:$B$9,2,FALSE)</f>
        <v>1.7567452255705014</v>
      </c>
      <c r="T2" s="4">
        <f>('FL Characterization'!T$2-'FL Characterization'!T$3)*VLOOKUP($A2,'FL Ratio'!$A$2:$B$9,2,FALSE)</f>
        <v>1.1042827811937006</v>
      </c>
      <c r="U2" s="4">
        <f>('FL Characterization'!U$2-'FL Characterization'!U$3)*VLOOKUP($A2,'FL Ratio'!$A$2:$B$9,2,FALSE)</f>
        <v>1.1809296580374793</v>
      </c>
      <c r="V2" s="4">
        <f>('FL Characterization'!V$2-'FL Characterization'!V$3)*VLOOKUP($A2,'FL Ratio'!$A$2:$B$9,2,FALSE)</f>
        <v>1.2911353456932515</v>
      </c>
      <c r="W2" s="4">
        <f>('FL Characterization'!W$2-'FL Characterization'!W$3)*VLOOKUP($A2,'FL Ratio'!$A$2:$B$9,2,FALSE)</f>
        <v>1.3219447599567928</v>
      </c>
      <c r="X2" s="4">
        <f>('FL Characterization'!X$2-'FL Characterization'!X$3)*VLOOKUP($A2,'FL Ratio'!$A$2:$B$9,2,FALSE)</f>
        <v>1.3786989441264741</v>
      </c>
      <c r="Y2" s="4">
        <f>('FL Characterization'!Y$2-'FL Characterization'!Y$3)*VLOOKUP($A2,'FL Ratio'!$A$2:$B$9,2,FALSE)</f>
        <v>1.5218292938547364</v>
      </c>
    </row>
    <row r="3" spans="1:25" x14ac:dyDescent="0.25">
      <c r="A3">
        <v>2</v>
      </c>
      <c r="B3" s="4">
        <f>('FL Characterization'!B$2-'FL Characterization'!B$3)*VLOOKUP($A3,'FL Ratio'!$A$2:$B$9,2,FALSE)</f>
        <v>1.4201314137846552</v>
      </c>
      <c r="C3" s="4">
        <f>('FL Characterization'!C$2-'FL Characterization'!C$3)*VLOOKUP($A3,'FL Ratio'!$A$2:$B$9,2,FALSE)</f>
        <v>1.502911232464843</v>
      </c>
      <c r="D3" s="4">
        <f>('FL Characterization'!D$2-'FL Characterization'!D$3)*VLOOKUP($A3,'FL Ratio'!$A$2:$B$9,2,FALSE)</f>
        <v>1.5870387945511344</v>
      </c>
      <c r="E3" s="4">
        <f>('FL Characterization'!E$2-'FL Characterization'!E$3)*VLOOKUP($A3,'FL Ratio'!$A$2:$B$9,2,FALSE)</f>
        <v>1.6591785337094467</v>
      </c>
      <c r="F3" s="4">
        <f>('FL Characterization'!F$2-'FL Characterization'!F$3)*VLOOKUP($A3,'FL Ratio'!$A$2:$B$9,2,FALSE)</f>
        <v>1.6780114744631653</v>
      </c>
      <c r="G3" s="4">
        <f>('FL Characterization'!G$2-'FL Characterization'!G$3)*VLOOKUP($A3,'FL Ratio'!$A$2:$B$9,2,FALSE)</f>
        <v>1.7552939187237171</v>
      </c>
      <c r="H3" s="4">
        <f>('FL Characterization'!H$2-'FL Characterization'!H$3)*VLOOKUP($A3,'FL Ratio'!$A$2:$B$9,2,FALSE)</f>
        <v>1.7463207849936029</v>
      </c>
      <c r="I3" s="4">
        <f>('FL Characterization'!I$2-'FL Characterization'!I$3)*VLOOKUP($A3,'FL Ratio'!$A$2:$B$9,2,FALSE)</f>
        <v>1.6506806568646424</v>
      </c>
      <c r="J3" s="4">
        <f>('FL Characterization'!J$2-'FL Characterization'!J$3)*VLOOKUP($A3,'FL Ratio'!$A$2:$B$9,2,FALSE)</f>
        <v>1.4955837643674448</v>
      </c>
      <c r="K3" s="4">
        <f>('FL Characterization'!K$2-'FL Characterization'!K$3)*VLOOKUP($A3,'FL Ratio'!$A$2:$B$9,2,FALSE)</f>
        <v>2.1962223608033908</v>
      </c>
      <c r="L3" s="4">
        <f>('FL Characterization'!L$2-'FL Characterization'!L$3)*VLOOKUP($A3,'FL Ratio'!$A$2:$B$9,2,FALSE)</f>
        <v>2.1446995490652987</v>
      </c>
      <c r="M3" s="4">
        <f>('FL Characterization'!M$2-'FL Characterization'!M$3)*VLOOKUP($A3,'FL Ratio'!$A$2:$B$9,2,FALSE)</f>
        <v>1.9748838798961739</v>
      </c>
      <c r="N3" s="4">
        <f>('FL Characterization'!N$2-'FL Characterization'!N$3)*VLOOKUP($A3,'FL Ratio'!$A$2:$B$9,2,FALSE)</f>
        <v>1.9268971212525177</v>
      </c>
      <c r="O3" s="4">
        <f>('FL Characterization'!O$2-'FL Characterization'!O$3)*VLOOKUP($A3,'FL Ratio'!$A$2:$B$9,2,FALSE)</f>
        <v>1.9348168871099665</v>
      </c>
      <c r="P3" s="4">
        <f>('FL Characterization'!P$2-'FL Characterization'!P$3)*VLOOKUP($A3,'FL Ratio'!$A$2:$B$9,2,FALSE)</f>
        <v>1.8431526020290134</v>
      </c>
      <c r="Q3" s="4">
        <f>('FL Characterization'!Q$2-'FL Characterization'!Q$3)*VLOOKUP($A3,'FL Ratio'!$A$2:$B$9,2,FALSE)</f>
        <v>1.6895240405058343</v>
      </c>
      <c r="R3" s="4">
        <f>('FL Characterization'!R$2-'FL Characterization'!R$3)*VLOOKUP($A3,'FL Ratio'!$A$2:$B$9,2,FALSE)</f>
        <v>1.5184244684077364</v>
      </c>
      <c r="S3" s="4">
        <f>('FL Characterization'!S$2-'FL Characterization'!S$3)*VLOOKUP($A3,'FL Ratio'!$A$2:$B$9,2,FALSE)</f>
        <v>1.4639543546420843</v>
      </c>
      <c r="T3" s="4">
        <f>('FL Characterization'!T$2-'FL Characterization'!T$3)*VLOOKUP($A3,'FL Ratio'!$A$2:$B$9,2,FALSE)</f>
        <v>0.92023565099475046</v>
      </c>
      <c r="U3" s="4">
        <f>('FL Characterization'!U$2-'FL Characterization'!U$3)*VLOOKUP($A3,'FL Ratio'!$A$2:$B$9,2,FALSE)</f>
        <v>0.98410804836456589</v>
      </c>
      <c r="V3" s="4">
        <f>('FL Characterization'!V$2-'FL Characterization'!V$3)*VLOOKUP($A3,'FL Ratio'!$A$2:$B$9,2,FALSE)</f>
        <v>1.0759461214110428</v>
      </c>
      <c r="W3" s="4">
        <f>('FL Characterization'!W$2-'FL Characterization'!W$3)*VLOOKUP($A3,'FL Ratio'!$A$2:$B$9,2,FALSE)</f>
        <v>1.1016206332973273</v>
      </c>
      <c r="X3" s="4">
        <f>('FL Characterization'!X$2-'FL Characterization'!X$3)*VLOOKUP($A3,'FL Ratio'!$A$2:$B$9,2,FALSE)</f>
        <v>1.1489157867720616</v>
      </c>
      <c r="Y3" s="4">
        <f>('FL Characterization'!Y$2-'FL Characterization'!Y$3)*VLOOKUP($A3,'FL Ratio'!$A$2:$B$9,2,FALSE)</f>
        <v>1.2681910782122803</v>
      </c>
    </row>
    <row r="4" spans="1:25" x14ac:dyDescent="0.25">
      <c r="A4">
        <v>3</v>
      </c>
      <c r="B4" s="4">
        <f>('FL Characterization'!B$2-'FL Characterization'!B$3)*VLOOKUP($A4,'FL Ratio'!$A$2:$B$9,2,FALSE)</f>
        <v>1.1361051310277241</v>
      </c>
      <c r="C4" s="4">
        <f>('FL Characterization'!C$2-'FL Characterization'!C$3)*VLOOKUP($A4,'FL Ratio'!$A$2:$B$9,2,FALSE)</f>
        <v>1.2023289859718744</v>
      </c>
      <c r="D4" s="4">
        <f>('FL Characterization'!D$2-'FL Characterization'!D$3)*VLOOKUP($A4,'FL Ratio'!$A$2:$B$9,2,FALSE)</f>
        <v>1.2696310356409075</v>
      </c>
      <c r="E4" s="4">
        <f>('FL Characterization'!E$2-'FL Characterization'!E$3)*VLOOKUP($A4,'FL Ratio'!$A$2:$B$9,2,FALSE)</f>
        <v>1.3273428269675573</v>
      </c>
      <c r="F4" s="4">
        <f>('FL Characterization'!F$2-'FL Characterization'!F$3)*VLOOKUP($A4,'FL Ratio'!$A$2:$B$9,2,FALSE)</f>
        <v>1.3424091795705322</v>
      </c>
      <c r="G4" s="4">
        <f>('FL Characterization'!G$2-'FL Characterization'!G$3)*VLOOKUP($A4,'FL Ratio'!$A$2:$B$9,2,FALSE)</f>
        <v>1.4042351349789737</v>
      </c>
      <c r="H4" s="4">
        <f>('FL Characterization'!H$2-'FL Characterization'!H$3)*VLOOKUP($A4,'FL Ratio'!$A$2:$B$9,2,FALSE)</f>
        <v>1.3970566279948824</v>
      </c>
      <c r="I4" s="4">
        <f>('FL Characterization'!I$2-'FL Characterization'!I$3)*VLOOKUP($A4,'FL Ratio'!$A$2:$B$9,2,FALSE)</f>
        <v>1.3205445254917139</v>
      </c>
      <c r="J4" s="4">
        <f>('FL Characterization'!J$2-'FL Characterization'!J$3)*VLOOKUP($A4,'FL Ratio'!$A$2:$B$9,2,FALSE)</f>
        <v>1.1964670114939557</v>
      </c>
      <c r="K4" s="4">
        <f>('FL Characterization'!K$2-'FL Characterization'!K$3)*VLOOKUP($A4,'FL Ratio'!$A$2:$B$9,2,FALSE)</f>
        <v>1.7569778886427128</v>
      </c>
      <c r="L4" s="4">
        <f>('FL Characterization'!L$2-'FL Characterization'!L$3)*VLOOKUP($A4,'FL Ratio'!$A$2:$B$9,2,FALSE)</f>
        <v>1.715759639252239</v>
      </c>
      <c r="M4" s="4">
        <f>('FL Characterization'!M$2-'FL Characterization'!M$3)*VLOOKUP($A4,'FL Ratio'!$A$2:$B$9,2,FALSE)</f>
        <v>1.579907103916939</v>
      </c>
      <c r="N4" s="4">
        <f>('FL Characterization'!N$2-'FL Characterization'!N$3)*VLOOKUP($A4,'FL Ratio'!$A$2:$B$9,2,FALSE)</f>
        <v>1.5415176970020141</v>
      </c>
      <c r="O4" s="4">
        <f>('FL Characterization'!O$2-'FL Characterization'!O$3)*VLOOKUP($A4,'FL Ratio'!$A$2:$B$9,2,FALSE)</f>
        <v>1.5478535096879731</v>
      </c>
      <c r="P4" s="4">
        <f>('FL Characterization'!P$2-'FL Characterization'!P$3)*VLOOKUP($A4,'FL Ratio'!$A$2:$B$9,2,FALSE)</f>
        <v>1.4745220816232107</v>
      </c>
      <c r="Q4" s="4">
        <f>('FL Characterization'!Q$2-'FL Characterization'!Q$3)*VLOOKUP($A4,'FL Ratio'!$A$2:$B$9,2,FALSE)</f>
        <v>1.3516192324046674</v>
      </c>
      <c r="R4" s="4">
        <f>('FL Characterization'!R$2-'FL Characterization'!R$3)*VLOOKUP($A4,'FL Ratio'!$A$2:$B$9,2,FALSE)</f>
        <v>1.2147395747261891</v>
      </c>
      <c r="S4" s="4">
        <f>('FL Characterization'!S$2-'FL Characterization'!S$3)*VLOOKUP($A4,'FL Ratio'!$A$2:$B$9,2,FALSE)</f>
        <v>1.1711634837136675</v>
      </c>
      <c r="T4" s="4">
        <f>('FL Characterization'!T$2-'FL Characterization'!T$3)*VLOOKUP($A4,'FL Ratio'!$A$2:$B$9,2,FALSE)</f>
        <v>0.73618852079580033</v>
      </c>
      <c r="U4" s="4">
        <f>('FL Characterization'!U$2-'FL Characterization'!U$3)*VLOOKUP($A4,'FL Ratio'!$A$2:$B$9,2,FALSE)</f>
        <v>0.78728643869165271</v>
      </c>
      <c r="V4" s="4">
        <f>('FL Characterization'!V$2-'FL Characterization'!V$3)*VLOOKUP($A4,'FL Ratio'!$A$2:$B$9,2,FALSE)</f>
        <v>0.8607568971288343</v>
      </c>
      <c r="W4" s="4">
        <f>('FL Characterization'!W$2-'FL Characterization'!W$3)*VLOOKUP($A4,'FL Ratio'!$A$2:$B$9,2,FALSE)</f>
        <v>0.88129650663786185</v>
      </c>
      <c r="X4" s="4">
        <f>('FL Characterization'!X$2-'FL Characterization'!X$3)*VLOOKUP($A4,'FL Ratio'!$A$2:$B$9,2,FALSE)</f>
        <v>0.91913262941764939</v>
      </c>
      <c r="Y4" s="4">
        <f>('FL Characterization'!Y$2-'FL Characterization'!Y$3)*VLOOKUP($A4,'FL Ratio'!$A$2:$B$9,2,FALSE)</f>
        <v>1.0145528625698244</v>
      </c>
    </row>
    <row r="5" spans="1:25" x14ac:dyDescent="0.25">
      <c r="A5">
        <v>4</v>
      </c>
      <c r="B5" s="4">
        <f>('FL Characterization'!B$2-'FL Characterization'!B$3)*VLOOKUP($A5,'FL Ratio'!$A$2:$B$9,2,FALSE)</f>
        <v>0.85207884827079328</v>
      </c>
      <c r="C5" s="4">
        <f>('FL Characterization'!C$2-'FL Characterization'!C$3)*VLOOKUP($A5,'FL Ratio'!$A$2:$B$9,2,FALSE)</f>
        <v>0.90174673947890582</v>
      </c>
      <c r="D5" s="4">
        <f>('FL Characterization'!D$2-'FL Characterization'!D$3)*VLOOKUP($A5,'FL Ratio'!$A$2:$B$9,2,FALSE)</f>
        <v>0.95222327673068075</v>
      </c>
      <c r="E5" s="4">
        <f>('FL Characterization'!E$2-'FL Characterization'!E$3)*VLOOKUP($A5,'FL Ratio'!$A$2:$B$9,2,FALSE)</f>
        <v>0.99550712022566812</v>
      </c>
      <c r="F5" s="4">
        <f>('FL Characterization'!F$2-'FL Characterization'!F$3)*VLOOKUP($A5,'FL Ratio'!$A$2:$B$9,2,FALSE)</f>
        <v>1.0068068846778992</v>
      </c>
      <c r="G5" s="4">
        <f>('FL Characterization'!G$2-'FL Characterization'!G$3)*VLOOKUP($A5,'FL Ratio'!$A$2:$B$9,2,FALSE)</f>
        <v>1.0531763512342305</v>
      </c>
      <c r="H5" s="4">
        <f>('FL Characterization'!H$2-'FL Characterization'!H$3)*VLOOKUP($A5,'FL Ratio'!$A$2:$B$9,2,FALSE)</f>
        <v>1.0477924709961619</v>
      </c>
      <c r="I5" s="4">
        <f>('FL Characterization'!I$2-'FL Characterization'!I$3)*VLOOKUP($A5,'FL Ratio'!$A$2:$B$9,2,FALSE)</f>
        <v>0.99040839411878556</v>
      </c>
      <c r="J5" s="4">
        <f>('FL Characterization'!J$2-'FL Characterization'!J$3)*VLOOKUP($A5,'FL Ratio'!$A$2:$B$9,2,FALSE)</f>
        <v>0.89735025862046691</v>
      </c>
      <c r="K5" s="4">
        <f>('FL Characterization'!K$2-'FL Characterization'!K$3)*VLOOKUP($A5,'FL Ratio'!$A$2:$B$9,2,FALSE)</f>
        <v>1.3177334164820347</v>
      </c>
      <c r="L5" s="4">
        <f>('FL Characterization'!L$2-'FL Characterization'!L$3)*VLOOKUP($A5,'FL Ratio'!$A$2:$B$9,2,FALSE)</f>
        <v>1.2868197294391794</v>
      </c>
      <c r="M5" s="4">
        <f>('FL Characterization'!M$2-'FL Characterization'!M$3)*VLOOKUP($A5,'FL Ratio'!$A$2:$B$9,2,FALSE)</f>
        <v>1.1849303279377044</v>
      </c>
      <c r="N5" s="4">
        <f>('FL Characterization'!N$2-'FL Characterization'!N$3)*VLOOKUP($A5,'FL Ratio'!$A$2:$B$9,2,FALSE)</f>
        <v>1.1561382727515106</v>
      </c>
      <c r="O5" s="4">
        <f>('FL Characterization'!O$2-'FL Characterization'!O$3)*VLOOKUP($A5,'FL Ratio'!$A$2:$B$9,2,FALSE)</f>
        <v>1.1608901322659799</v>
      </c>
      <c r="P5" s="4">
        <f>('FL Characterization'!P$2-'FL Characterization'!P$3)*VLOOKUP($A5,'FL Ratio'!$A$2:$B$9,2,FALSE)</f>
        <v>1.1058915612174081</v>
      </c>
      <c r="Q5" s="4">
        <f>('FL Characterization'!Q$2-'FL Characterization'!Q$3)*VLOOKUP($A5,'FL Ratio'!$A$2:$B$9,2,FALSE)</f>
        <v>1.0137144243035008</v>
      </c>
      <c r="R5" s="4">
        <f>('FL Characterization'!R$2-'FL Characterization'!R$3)*VLOOKUP($A5,'FL Ratio'!$A$2:$B$9,2,FALSE)</f>
        <v>0.91105468104464193</v>
      </c>
      <c r="S5" s="4">
        <f>('FL Characterization'!S$2-'FL Characterization'!S$3)*VLOOKUP($A5,'FL Ratio'!$A$2:$B$9,2,FALSE)</f>
        <v>0.87837261278525069</v>
      </c>
      <c r="T5" s="4">
        <f>('FL Characterization'!T$2-'FL Characterization'!T$3)*VLOOKUP($A5,'FL Ratio'!$A$2:$B$9,2,FALSE)</f>
        <v>0.5521413905968503</v>
      </c>
      <c r="U5" s="4">
        <f>('FL Characterization'!U$2-'FL Characterization'!U$3)*VLOOKUP($A5,'FL Ratio'!$A$2:$B$9,2,FALSE)</f>
        <v>0.59046482901873965</v>
      </c>
      <c r="V5" s="4">
        <f>('FL Characterization'!V$2-'FL Characterization'!V$3)*VLOOKUP($A5,'FL Ratio'!$A$2:$B$9,2,FALSE)</f>
        <v>0.64556767284662575</v>
      </c>
      <c r="W5" s="4">
        <f>('FL Characterization'!W$2-'FL Characterization'!W$3)*VLOOKUP($A5,'FL Ratio'!$A$2:$B$9,2,FALSE)</f>
        <v>0.66097237997839642</v>
      </c>
      <c r="X5" s="4">
        <f>('FL Characterization'!X$2-'FL Characterization'!X$3)*VLOOKUP($A5,'FL Ratio'!$A$2:$B$9,2,FALSE)</f>
        <v>0.68934947206323705</v>
      </c>
      <c r="Y5" s="4">
        <f>('FL Characterization'!Y$2-'FL Characterization'!Y$3)*VLOOKUP($A5,'FL Ratio'!$A$2:$B$9,2,FALSE)</f>
        <v>0.76091464692736821</v>
      </c>
    </row>
    <row r="6" spans="1:25" x14ac:dyDescent="0.25">
      <c r="A6">
        <v>5</v>
      </c>
      <c r="B6" s="4">
        <f>('FL Characterization'!B$2-'FL Characterization'!B$3)*VLOOKUP($A6,'FL Ratio'!$A$2:$B$9,2,FALSE)</f>
        <v>0.85207884827079328</v>
      </c>
      <c r="C6" s="4">
        <f>('FL Characterization'!C$2-'FL Characterization'!C$3)*VLOOKUP($A6,'FL Ratio'!$A$2:$B$9,2,FALSE)</f>
        <v>0.90174673947890582</v>
      </c>
      <c r="D6" s="4">
        <f>('FL Characterization'!D$2-'FL Characterization'!D$3)*VLOOKUP($A6,'FL Ratio'!$A$2:$B$9,2,FALSE)</f>
        <v>0.95222327673068075</v>
      </c>
      <c r="E6" s="4">
        <f>('FL Characterization'!E$2-'FL Characterization'!E$3)*VLOOKUP($A6,'FL Ratio'!$A$2:$B$9,2,FALSE)</f>
        <v>0.99550712022566812</v>
      </c>
      <c r="F6" s="4">
        <f>('FL Characterization'!F$2-'FL Characterization'!F$3)*VLOOKUP($A6,'FL Ratio'!$A$2:$B$9,2,FALSE)</f>
        <v>1.0068068846778992</v>
      </c>
      <c r="G6" s="4">
        <f>('FL Characterization'!G$2-'FL Characterization'!G$3)*VLOOKUP($A6,'FL Ratio'!$A$2:$B$9,2,FALSE)</f>
        <v>1.0531763512342305</v>
      </c>
      <c r="H6" s="4">
        <f>('FL Characterization'!H$2-'FL Characterization'!H$3)*VLOOKUP($A6,'FL Ratio'!$A$2:$B$9,2,FALSE)</f>
        <v>1.0477924709961619</v>
      </c>
      <c r="I6" s="4">
        <f>('FL Characterization'!I$2-'FL Characterization'!I$3)*VLOOKUP($A6,'FL Ratio'!$A$2:$B$9,2,FALSE)</f>
        <v>0.99040839411878556</v>
      </c>
      <c r="J6" s="4">
        <f>('FL Characterization'!J$2-'FL Characterization'!J$3)*VLOOKUP($A6,'FL Ratio'!$A$2:$B$9,2,FALSE)</f>
        <v>0.89735025862046691</v>
      </c>
      <c r="K6" s="4">
        <f>('FL Characterization'!K$2-'FL Characterization'!K$3)*VLOOKUP($A6,'FL Ratio'!$A$2:$B$9,2,FALSE)</f>
        <v>1.3177334164820347</v>
      </c>
      <c r="L6" s="4">
        <f>('FL Characterization'!L$2-'FL Characterization'!L$3)*VLOOKUP($A6,'FL Ratio'!$A$2:$B$9,2,FALSE)</f>
        <v>1.2868197294391794</v>
      </c>
      <c r="M6" s="4">
        <f>('FL Characterization'!M$2-'FL Characterization'!M$3)*VLOOKUP($A6,'FL Ratio'!$A$2:$B$9,2,FALSE)</f>
        <v>1.1849303279377044</v>
      </c>
      <c r="N6" s="4">
        <f>('FL Characterization'!N$2-'FL Characterization'!N$3)*VLOOKUP($A6,'FL Ratio'!$A$2:$B$9,2,FALSE)</f>
        <v>1.1561382727515106</v>
      </c>
      <c r="O6" s="4">
        <f>('FL Characterization'!O$2-'FL Characterization'!O$3)*VLOOKUP($A6,'FL Ratio'!$A$2:$B$9,2,FALSE)</f>
        <v>1.1608901322659799</v>
      </c>
      <c r="P6" s="4">
        <f>('FL Characterization'!P$2-'FL Characterization'!P$3)*VLOOKUP($A6,'FL Ratio'!$A$2:$B$9,2,FALSE)</f>
        <v>1.1058915612174081</v>
      </c>
      <c r="Q6" s="4">
        <f>('FL Characterization'!Q$2-'FL Characterization'!Q$3)*VLOOKUP($A6,'FL Ratio'!$A$2:$B$9,2,FALSE)</f>
        <v>1.0137144243035008</v>
      </c>
      <c r="R6" s="4">
        <f>('FL Characterization'!R$2-'FL Characterization'!R$3)*VLOOKUP($A6,'FL Ratio'!$A$2:$B$9,2,FALSE)</f>
        <v>0.91105468104464193</v>
      </c>
      <c r="S6" s="4">
        <f>('FL Characterization'!S$2-'FL Characterization'!S$3)*VLOOKUP($A6,'FL Ratio'!$A$2:$B$9,2,FALSE)</f>
        <v>0.87837261278525069</v>
      </c>
      <c r="T6" s="4">
        <f>('FL Characterization'!T$2-'FL Characterization'!T$3)*VLOOKUP($A6,'FL Ratio'!$A$2:$B$9,2,FALSE)</f>
        <v>0.5521413905968503</v>
      </c>
      <c r="U6" s="4">
        <f>('FL Characterization'!U$2-'FL Characterization'!U$3)*VLOOKUP($A6,'FL Ratio'!$A$2:$B$9,2,FALSE)</f>
        <v>0.59046482901873965</v>
      </c>
      <c r="V6" s="4">
        <f>('FL Characterization'!V$2-'FL Characterization'!V$3)*VLOOKUP($A6,'FL Ratio'!$A$2:$B$9,2,FALSE)</f>
        <v>0.64556767284662575</v>
      </c>
      <c r="W6" s="4">
        <f>('FL Characterization'!W$2-'FL Characterization'!W$3)*VLOOKUP($A6,'FL Ratio'!$A$2:$B$9,2,FALSE)</f>
        <v>0.66097237997839642</v>
      </c>
      <c r="X6" s="4">
        <f>('FL Characterization'!X$2-'FL Characterization'!X$3)*VLOOKUP($A6,'FL Ratio'!$A$2:$B$9,2,FALSE)</f>
        <v>0.68934947206323705</v>
      </c>
      <c r="Y6" s="4">
        <f>('FL Characterization'!Y$2-'FL Characterization'!Y$3)*VLOOKUP($A6,'FL Ratio'!$A$2:$B$9,2,FALSE)</f>
        <v>0.76091464692736821</v>
      </c>
    </row>
    <row r="7" spans="1:25" x14ac:dyDescent="0.25">
      <c r="A7">
        <v>6</v>
      </c>
      <c r="B7" s="4">
        <f>('FL Characterization'!B$2-'FL Characterization'!B$3)*VLOOKUP($A7,'FL Ratio'!$A$2:$B$9,2,FALSE)</f>
        <v>0.85207884827079328</v>
      </c>
      <c r="C7" s="4">
        <f>('FL Characterization'!C$2-'FL Characterization'!C$3)*VLOOKUP($A7,'FL Ratio'!$A$2:$B$9,2,FALSE)</f>
        <v>0.90174673947890582</v>
      </c>
      <c r="D7" s="4">
        <f>('FL Characterization'!D$2-'FL Characterization'!D$3)*VLOOKUP($A7,'FL Ratio'!$A$2:$B$9,2,FALSE)</f>
        <v>0.95222327673068075</v>
      </c>
      <c r="E7" s="4">
        <f>('FL Characterization'!E$2-'FL Characterization'!E$3)*VLOOKUP($A7,'FL Ratio'!$A$2:$B$9,2,FALSE)</f>
        <v>0.99550712022566812</v>
      </c>
      <c r="F7" s="4">
        <f>('FL Characterization'!F$2-'FL Characterization'!F$3)*VLOOKUP($A7,'FL Ratio'!$A$2:$B$9,2,FALSE)</f>
        <v>1.0068068846778992</v>
      </c>
      <c r="G7" s="4">
        <f>('FL Characterization'!G$2-'FL Characterization'!G$3)*VLOOKUP($A7,'FL Ratio'!$A$2:$B$9,2,FALSE)</f>
        <v>1.0531763512342305</v>
      </c>
      <c r="H7" s="4">
        <f>('FL Characterization'!H$2-'FL Characterization'!H$3)*VLOOKUP($A7,'FL Ratio'!$A$2:$B$9,2,FALSE)</f>
        <v>1.0477924709961619</v>
      </c>
      <c r="I7" s="4">
        <f>('FL Characterization'!I$2-'FL Characterization'!I$3)*VLOOKUP($A7,'FL Ratio'!$A$2:$B$9,2,FALSE)</f>
        <v>0.99040839411878556</v>
      </c>
      <c r="J7" s="4">
        <f>('FL Characterization'!J$2-'FL Characterization'!J$3)*VLOOKUP($A7,'FL Ratio'!$A$2:$B$9,2,FALSE)</f>
        <v>0.89735025862046691</v>
      </c>
      <c r="K7" s="4">
        <f>('FL Characterization'!K$2-'FL Characterization'!K$3)*VLOOKUP($A7,'FL Ratio'!$A$2:$B$9,2,FALSE)</f>
        <v>1.3177334164820347</v>
      </c>
      <c r="L7" s="4">
        <f>('FL Characterization'!L$2-'FL Characterization'!L$3)*VLOOKUP($A7,'FL Ratio'!$A$2:$B$9,2,FALSE)</f>
        <v>1.2868197294391794</v>
      </c>
      <c r="M7" s="4">
        <f>('FL Characterization'!M$2-'FL Characterization'!M$3)*VLOOKUP($A7,'FL Ratio'!$A$2:$B$9,2,FALSE)</f>
        <v>1.1849303279377044</v>
      </c>
      <c r="N7" s="4">
        <f>('FL Characterization'!N$2-'FL Characterization'!N$3)*VLOOKUP($A7,'FL Ratio'!$A$2:$B$9,2,FALSE)</f>
        <v>1.1561382727515106</v>
      </c>
      <c r="O7" s="4">
        <f>('FL Characterization'!O$2-'FL Characterization'!O$3)*VLOOKUP($A7,'FL Ratio'!$A$2:$B$9,2,FALSE)</f>
        <v>1.1608901322659799</v>
      </c>
      <c r="P7" s="4">
        <f>('FL Characterization'!P$2-'FL Characterization'!P$3)*VLOOKUP($A7,'FL Ratio'!$A$2:$B$9,2,FALSE)</f>
        <v>1.1058915612174081</v>
      </c>
      <c r="Q7" s="4">
        <f>('FL Characterization'!Q$2-'FL Characterization'!Q$3)*VLOOKUP($A7,'FL Ratio'!$A$2:$B$9,2,FALSE)</f>
        <v>1.0137144243035008</v>
      </c>
      <c r="R7" s="4">
        <f>('FL Characterization'!R$2-'FL Characterization'!R$3)*VLOOKUP($A7,'FL Ratio'!$A$2:$B$9,2,FALSE)</f>
        <v>0.91105468104464193</v>
      </c>
      <c r="S7" s="4">
        <f>('FL Characterization'!S$2-'FL Characterization'!S$3)*VLOOKUP($A7,'FL Ratio'!$A$2:$B$9,2,FALSE)</f>
        <v>0.87837261278525069</v>
      </c>
      <c r="T7" s="4">
        <f>('FL Characterization'!T$2-'FL Characterization'!T$3)*VLOOKUP($A7,'FL Ratio'!$A$2:$B$9,2,FALSE)</f>
        <v>0.5521413905968503</v>
      </c>
      <c r="U7" s="4">
        <f>('FL Characterization'!U$2-'FL Characterization'!U$3)*VLOOKUP($A7,'FL Ratio'!$A$2:$B$9,2,FALSE)</f>
        <v>0.59046482901873965</v>
      </c>
      <c r="V7" s="4">
        <f>('FL Characterization'!V$2-'FL Characterization'!V$3)*VLOOKUP($A7,'FL Ratio'!$A$2:$B$9,2,FALSE)</f>
        <v>0.64556767284662575</v>
      </c>
      <c r="W7" s="4">
        <f>('FL Characterization'!W$2-'FL Characterization'!W$3)*VLOOKUP($A7,'FL Ratio'!$A$2:$B$9,2,FALSE)</f>
        <v>0.66097237997839642</v>
      </c>
      <c r="X7" s="4">
        <f>('FL Characterization'!X$2-'FL Characterization'!X$3)*VLOOKUP($A7,'FL Ratio'!$A$2:$B$9,2,FALSE)</f>
        <v>0.68934947206323705</v>
      </c>
      <c r="Y7" s="4">
        <f>('FL Characterization'!Y$2-'FL Characterization'!Y$3)*VLOOKUP($A7,'FL Ratio'!$A$2:$B$9,2,FALSE)</f>
        <v>0.76091464692736821</v>
      </c>
    </row>
    <row r="8" spans="1:25" x14ac:dyDescent="0.25">
      <c r="A8">
        <v>7</v>
      </c>
      <c r="B8" s="4">
        <f>('FL Characterization'!B$2-'FL Characterization'!B$3)*VLOOKUP($A8,'FL Ratio'!$A$2:$B$9,2,FALSE)</f>
        <v>0.85207884827079328</v>
      </c>
      <c r="C8" s="4">
        <f>('FL Characterization'!C$2-'FL Characterization'!C$3)*VLOOKUP($A8,'FL Ratio'!$A$2:$B$9,2,FALSE)</f>
        <v>0.90174673947890582</v>
      </c>
      <c r="D8" s="4">
        <f>('FL Characterization'!D$2-'FL Characterization'!D$3)*VLOOKUP($A8,'FL Ratio'!$A$2:$B$9,2,FALSE)</f>
        <v>0.95222327673068075</v>
      </c>
      <c r="E8" s="4">
        <f>('FL Characterization'!E$2-'FL Characterization'!E$3)*VLOOKUP($A8,'FL Ratio'!$A$2:$B$9,2,FALSE)</f>
        <v>0.99550712022566812</v>
      </c>
      <c r="F8" s="4">
        <f>('FL Characterization'!F$2-'FL Characterization'!F$3)*VLOOKUP($A8,'FL Ratio'!$A$2:$B$9,2,FALSE)</f>
        <v>1.0068068846778992</v>
      </c>
      <c r="G8" s="4">
        <f>('FL Characterization'!G$2-'FL Characterization'!G$3)*VLOOKUP($A8,'FL Ratio'!$A$2:$B$9,2,FALSE)</f>
        <v>1.0531763512342305</v>
      </c>
      <c r="H8" s="4">
        <f>('FL Characterization'!H$2-'FL Characterization'!H$3)*VLOOKUP($A8,'FL Ratio'!$A$2:$B$9,2,FALSE)</f>
        <v>1.0477924709961619</v>
      </c>
      <c r="I8" s="4">
        <f>('FL Characterization'!I$2-'FL Characterization'!I$3)*VLOOKUP($A8,'FL Ratio'!$A$2:$B$9,2,FALSE)</f>
        <v>0.99040839411878556</v>
      </c>
      <c r="J8" s="4">
        <f>('FL Characterization'!J$2-'FL Characterization'!J$3)*VLOOKUP($A8,'FL Ratio'!$A$2:$B$9,2,FALSE)</f>
        <v>0.89735025862046691</v>
      </c>
      <c r="K8" s="4">
        <f>('FL Characterization'!K$2-'FL Characterization'!K$3)*VLOOKUP($A8,'FL Ratio'!$A$2:$B$9,2,FALSE)</f>
        <v>1.3177334164820347</v>
      </c>
      <c r="L8" s="4">
        <f>('FL Characterization'!L$2-'FL Characterization'!L$3)*VLOOKUP($A8,'FL Ratio'!$A$2:$B$9,2,FALSE)</f>
        <v>1.2868197294391794</v>
      </c>
      <c r="M8" s="4">
        <f>('FL Characterization'!M$2-'FL Characterization'!M$3)*VLOOKUP($A8,'FL Ratio'!$A$2:$B$9,2,FALSE)</f>
        <v>1.1849303279377044</v>
      </c>
      <c r="N8" s="4">
        <f>('FL Characterization'!N$2-'FL Characterization'!N$3)*VLOOKUP($A8,'FL Ratio'!$A$2:$B$9,2,FALSE)</f>
        <v>1.1561382727515106</v>
      </c>
      <c r="O8" s="4">
        <f>('FL Characterization'!O$2-'FL Characterization'!O$3)*VLOOKUP($A8,'FL Ratio'!$A$2:$B$9,2,FALSE)</f>
        <v>1.1608901322659799</v>
      </c>
      <c r="P8" s="4">
        <f>('FL Characterization'!P$2-'FL Characterization'!P$3)*VLOOKUP($A8,'FL Ratio'!$A$2:$B$9,2,FALSE)</f>
        <v>1.1058915612174081</v>
      </c>
      <c r="Q8" s="4">
        <f>('FL Characterization'!Q$2-'FL Characterization'!Q$3)*VLOOKUP($A8,'FL Ratio'!$A$2:$B$9,2,FALSE)</f>
        <v>1.0137144243035008</v>
      </c>
      <c r="R8" s="4">
        <f>('FL Characterization'!R$2-'FL Characterization'!R$3)*VLOOKUP($A8,'FL Ratio'!$A$2:$B$9,2,FALSE)</f>
        <v>0.91105468104464193</v>
      </c>
      <c r="S8" s="4">
        <f>('FL Characterization'!S$2-'FL Characterization'!S$3)*VLOOKUP($A8,'FL Ratio'!$A$2:$B$9,2,FALSE)</f>
        <v>0.87837261278525069</v>
      </c>
      <c r="T8" s="4">
        <f>('FL Characterization'!T$2-'FL Characterization'!T$3)*VLOOKUP($A8,'FL Ratio'!$A$2:$B$9,2,FALSE)</f>
        <v>0.5521413905968503</v>
      </c>
      <c r="U8" s="4">
        <f>('FL Characterization'!U$2-'FL Characterization'!U$3)*VLOOKUP($A8,'FL Ratio'!$A$2:$B$9,2,FALSE)</f>
        <v>0.59046482901873965</v>
      </c>
      <c r="V8" s="4">
        <f>('FL Characterization'!V$2-'FL Characterization'!V$3)*VLOOKUP($A8,'FL Ratio'!$A$2:$B$9,2,FALSE)</f>
        <v>0.64556767284662575</v>
      </c>
      <c r="W8" s="4">
        <f>('FL Characterization'!W$2-'FL Characterization'!W$3)*VLOOKUP($A8,'FL Ratio'!$A$2:$B$9,2,FALSE)</f>
        <v>0.66097237997839642</v>
      </c>
      <c r="X8" s="4">
        <f>('FL Characterization'!X$2-'FL Characterization'!X$3)*VLOOKUP($A8,'FL Ratio'!$A$2:$B$9,2,FALSE)</f>
        <v>0.68934947206323705</v>
      </c>
      <c r="Y8" s="4">
        <f>('FL Characterization'!Y$2-'FL Characterization'!Y$3)*VLOOKUP($A8,'FL Ratio'!$A$2:$B$9,2,FALSE)</f>
        <v>0.76091464692736821</v>
      </c>
    </row>
    <row r="9" spans="1:25" x14ac:dyDescent="0.25">
      <c r="A9">
        <v>8</v>
      </c>
      <c r="B9" s="4">
        <f>('FL Characterization'!B$2-'FL Characterization'!B$3)*VLOOKUP($A9,'FL Ratio'!$A$2:$B$9,2,FALSE)</f>
        <v>0.85207884827079328</v>
      </c>
      <c r="C9" s="4">
        <f>('FL Characterization'!C$2-'FL Characterization'!C$3)*VLOOKUP($A9,'FL Ratio'!$A$2:$B$9,2,FALSE)</f>
        <v>0.90174673947890582</v>
      </c>
      <c r="D9" s="4">
        <f>('FL Characterization'!D$2-'FL Characterization'!D$3)*VLOOKUP($A9,'FL Ratio'!$A$2:$B$9,2,FALSE)</f>
        <v>0.95222327673068075</v>
      </c>
      <c r="E9" s="4">
        <f>('FL Characterization'!E$2-'FL Characterization'!E$3)*VLOOKUP($A9,'FL Ratio'!$A$2:$B$9,2,FALSE)</f>
        <v>0.99550712022566812</v>
      </c>
      <c r="F9" s="4">
        <f>('FL Characterization'!F$2-'FL Characterization'!F$3)*VLOOKUP($A9,'FL Ratio'!$A$2:$B$9,2,FALSE)</f>
        <v>1.0068068846778992</v>
      </c>
      <c r="G9" s="4">
        <f>('FL Characterization'!G$2-'FL Characterization'!G$3)*VLOOKUP($A9,'FL Ratio'!$A$2:$B$9,2,FALSE)</f>
        <v>1.0531763512342305</v>
      </c>
      <c r="H9" s="4">
        <f>('FL Characterization'!H$2-'FL Characterization'!H$3)*VLOOKUP($A9,'FL Ratio'!$A$2:$B$9,2,FALSE)</f>
        <v>1.0477924709961619</v>
      </c>
      <c r="I9" s="4">
        <f>('FL Characterization'!I$2-'FL Characterization'!I$3)*VLOOKUP($A9,'FL Ratio'!$A$2:$B$9,2,FALSE)</f>
        <v>0.99040839411878556</v>
      </c>
      <c r="J9" s="4">
        <f>('FL Characterization'!J$2-'FL Characterization'!J$3)*VLOOKUP($A9,'FL Ratio'!$A$2:$B$9,2,FALSE)</f>
        <v>0.89735025862046691</v>
      </c>
      <c r="K9" s="4">
        <f>('FL Characterization'!K$2-'FL Characterization'!K$3)*VLOOKUP($A9,'FL Ratio'!$A$2:$B$9,2,FALSE)</f>
        <v>1.3177334164820347</v>
      </c>
      <c r="L9" s="4">
        <f>('FL Characterization'!L$2-'FL Characterization'!L$3)*VLOOKUP($A9,'FL Ratio'!$A$2:$B$9,2,FALSE)</f>
        <v>1.2868197294391794</v>
      </c>
      <c r="M9" s="4">
        <f>('FL Characterization'!M$2-'FL Characterization'!M$3)*VLOOKUP($A9,'FL Ratio'!$A$2:$B$9,2,FALSE)</f>
        <v>1.1849303279377044</v>
      </c>
      <c r="N9" s="4">
        <f>('FL Characterization'!N$2-'FL Characterization'!N$3)*VLOOKUP($A9,'FL Ratio'!$A$2:$B$9,2,FALSE)</f>
        <v>1.1561382727515106</v>
      </c>
      <c r="O9" s="4">
        <f>('FL Characterization'!O$2-'FL Characterization'!O$3)*VLOOKUP($A9,'FL Ratio'!$A$2:$B$9,2,FALSE)</f>
        <v>1.1608901322659799</v>
      </c>
      <c r="P9" s="4">
        <f>('FL Characterization'!P$2-'FL Characterization'!P$3)*VLOOKUP($A9,'FL Ratio'!$A$2:$B$9,2,FALSE)</f>
        <v>1.1058915612174081</v>
      </c>
      <c r="Q9" s="4">
        <f>('FL Characterization'!Q$2-'FL Characterization'!Q$3)*VLOOKUP($A9,'FL Ratio'!$A$2:$B$9,2,FALSE)</f>
        <v>1.0137144243035008</v>
      </c>
      <c r="R9" s="4">
        <f>('FL Characterization'!R$2-'FL Characterization'!R$3)*VLOOKUP($A9,'FL Ratio'!$A$2:$B$9,2,FALSE)</f>
        <v>0.91105468104464193</v>
      </c>
      <c r="S9" s="4">
        <f>('FL Characterization'!S$2-'FL Characterization'!S$3)*VLOOKUP($A9,'FL Ratio'!$A$2:$B$9,2,FALSE)</f>
        <v>0.87837261278525069</v>
      </c>
      <c r="T9" s="4">
        <f>('FL Characterization'!T$2-'FL Characterization'!T$3)*VLOOKUP($A9,'FL Ratio'!$A$2:$B$9,2,FALSE)</f>
        <v>0.5521413905968503</v>
      </c>
      <c r="U9" s="4">
        <f>('FL Characterization'!U$2-'FL Characterization'!U$3)*VLOOKUP($A9,'FL Ratio'!$A$2:$B$9,2,FALSE)</f>
        <v>0.59046482901873965</v>
      </c>
      <c r="V9" s="4">
        <f>('FL Characterization'!V$2-'FL Characterization'!V$3)*VLOOKUP($A9,'FL Ratio'!$A$2:$B$9,2,FALSE)</f>
        <v>0.64556767284662575</v>
      </c>
      <c r="W9" s="4">
        <f>('FL Characterization'!W$2-'FL Characterization'!W$3)*VLOOKUP($A9,'FL Ratio'!$A$2:$B$9,2,FALSE)</f>
        <v>0.66097237997839642</v>
      </c>
      <c r="X9" s="4">
        <f>('FL Characterization'!X$2-'FL Characterization'!X$3)*VLOOKUP($A9,'FL Ratio'!$A$2:$B$9,2,FALSE)</f>
        <v>0.68934947206323705</v>
      </c>
      <c r="Y9" s="4">
        <f>('FL Characterization'!Y$2-'FL Characterization'!Y$3)*VLOOKUP($A9,'FL Ratio'!$A$2:$B$9,2,FALSE)</f>
        <v>0.76091464692736821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1.6464752674407972E-5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1.2451612909134555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2.5891393442622947E-5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1.8753179386561187E-4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2.6198836736170301E-2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0.16400200397293155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1.8937034086429432E-4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2.7799180327868847E-5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5.042150498308494E-5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0.33604317417945723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0.1137080560878992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2.5435763821524564E-2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1.2070441085385537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0.15908194385374358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1.8017760587088198E-4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1.6451120086963051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1.8937034086429432E-4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5.5085382569110575</v>
      </c>
      <c r="C2" s="4">
        <f>('[1]Pc, Summer, S1'!C2*Main!$B$5)+(VLOOKUP($A2,'FL Ratio'!$A$2:$B$9,2,FALSE)*'FL Characterization'!C$2)</f>
        <v>5.4773678957778955</v>
      </c>
      <c r="D2" s="4">
        <f>('[1]Pc, Summer, S1'!D2*Main!$B$5)+(VLOOKUP($A2,'FL Ratio'!$A$2:$B$9,2,FALSE)*'FL Characterization'!D$2)</f>
        <v>5.2394574518093568</v>
      </c>
      <c r="E2" s="4">
        <f>('[1]Pc, Summer, S1'!E2*Main!$B$5)+(VLOOKUP($A2,'FL Ratio'!$A$2:$B$9,2,FALSE)*'FL Characterization'!E$2)</f>
        <v>5.1281990212120938</v>
      </c>
      <c r="F2" s="4">
        <f>('[1]Pc, Summer, S1'!F2*Main!$B$5)+(VLOOKUP($A2,'FL Ratio'!$A$2:$B$9,2,FALSE)*'FL Characterization'!F$2)</f>
        <v>5.011631458197539</v>
      </c>
      <c r="G2" s="4">
        <f>('[1]Pc, Summer, S1'!G2*Main!$B$5)+(VLOOKUP($A2,'FL Ratio'!$A$2:$B$9,2,FALSE)*'FL Characterization'!G$2)</f>
        <v>5.0239610035139641</v>
      </c>
      <c r="H2" s="4">
        <f>('[1]Pc, Summer, S1'!H2*Main!$B$5)+(VLOOKUP($A2,'FL Ratio'!$A$2:$B$9,2,FALSE)*'FL Characterization'!H$2)</f>
        <v>5.053939217573606</v>
      </c>
      <c r="I2" s="4">
        <f>('[1]Pc, Summer, S1'!I2*Main!$B$5)+(VLOOKUP($A2,'FL Ratio'!$A$2:$B$9,2,FALSE)*'FL Characterization'!I$2)</f>
        <v>5.7712667658017773</v>
      </c>
      <c r="J2" s="4">
        <f>('[1]Pc, Summer, S1'!J2*Main!$B$5)+(VLOOKUP($A2,'FL Ratio'!$A$2:$B$9,2,FALSE)*'FL Characterization'!J$2)</f>
        <v>6.1950659981069762</v>
      </c>
      <c r="K2" s="4">
        <f>('[1]Pc, Summer, S1'!K2*Main!$B$5)+(VLOOKUP($A2,'FL Ratio'!$A$2:$B$9,2,FALSE)*'FL Characterization'!K$2)</f>
        <v>6.1419370105930371</v>
      </c>
      <c r="L2" s="4">
        <f>('[1]Pc, Summer, S1'!L2*Main!$B$5)+(VLOOKUP($A2,'FL Ratio'!$A$2:$B$9,2,FALSE)*'FL Characterization'!L$2)</f>
        <v>6.0071187170984306</v>
      </c>
      <c r="M2" s="4">
        <f>('[1]Pc, Summer, S1'!M2*Main!$B$5)+(VLOOKUP($A2,'FL Ratio'!$A$2:$B$9,2,FALSE)*'FL Characterization'!M$2)</f>
        <v>6.0928169498482392</v>
      </c>
      <c r="N2" s="4">
        <f>('[1]Pc, Summer, S1'!N2*Main!$B$5)+(VLOOKUP($A2,'FL Ratio'!$A$2:$B$9,2,FALSE)*'FL Characterization'!N$2)</f>
        <v>6.3532686122771107</v>
      </c>
      <c r="O2" s="4">
        <f>('[1]Pc, Summer, S1'!O2*Main!$B$5)+(VLOOKUP($A2,'FL Ratio'!$A$2:$B$9,2,FALSE)*'FL Characterization'!O$2)</f>
        <v>6.3212599917111447</v>
      </c>
      <c r="P2" s="4">
        <f>('[1]Pc, Summer, S1'!P2*Main!$B$5)+(VLOOKUP($A2,'FL Ratio'!$A$2:$B$9,2,FALSE)*'FL Characterization'!P$2)</f>
        <v>5.8569643876621544</v>
      </c>
      <c r="Q2" s="4">
        <f>('[1]Pc, Summer, S1'!Q2*Main!$B$5)+(VLOOKUP($A2,'FL Ratio'!$A$2:$B$9,2,FALSE)*'FL Characterization'!Q$2)</f>
        <v>6.0275550103151989</v>
      </c>
      <c r="R2" s="4">
        <f>('[1]Pc, Summer, S1'!R2*Main!$B$5)+(VLOOKUP($A2,'FL Ratio'!$A$2:$B$9,2,FALSE)*'FL Characterization'!R$2)</f>
        <v>6.0084351310396942</v>
      </c>
      <c r="S2" s="4">
        <f>('[1]Pc, Summer, S1'!S2*Main!$B$5)+(VLOOKUP($A2,'FL Ratio'!$A$2:$B$9,2,FALSE)*'FL Characterization'!S$2)</f>
        <v>5.9284845808170017</v>
      </c>
      <c r="T2" s="4">
        <f>('[1]Pc, Summer, S1'!T2*Main!$B$5)+(VLOOKUP($A2,'FL Ratio'!$A$2:$B$9,2,FALSE)*'FL Characterization'!T$2)</f>
        <v>5.5475523038619023</v>
      </c>
      <c r="U2" s="4">
        <f>('[1]Pc, Summer, S1'!U2*Main!$B$5)+(VLOOKUP($A2,'FL Ratio'!$A$2:$B$9,2,FALSE)*'FL Characterization'!U$2)</f>
        <v>5.4391641206219914</v>
      </c>
      <c r="V2" s="4">
        <f>('[1]Pc, Summer, S1'!V2*Main!$B$5)+(VLOOKUP($A2,'FL Ratio'!$A$2:$B$9,2,FALSE)*'FL Characterization'!V$2)</f>
        <v>5.4704698086889012</v>
      </c>
      <c r="W2" s="4">
        <f>('[1]Pc, Summer, S1'!W2*Main!$B$5)+(VLOOKUP($A2,'FL Ratio'!$A$2:$B$9,2,FALSE)*'FL Characterization'!W$2)</f>
        <v>5.356790893632474</v>
      </c>
      <c r="X2" s="4">
        <f>('[1]Pc, Summer, S1'!X2*Main!$B$5)+(VLOOKUP($A2,'FL Ratio'!$A$2:$B$9,2,FALSE)*'FL Characterization'!X$2)</f>
        <v>5.2671302208798627</v>
      </c>
      <c r="Y2" s="4">
        <f>('[1]Pc, Summer, S1'!Y2*Main!$B$5)+(VLOOKUP($A2,'FL Ratio'!$A$2:$B$9,2,FALSE)*'FL Characterization'!Y$2)</f>
        <v>5.1880257287918106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4.1094235345385846</v>
      </c>
      <c r="C3" s="4">
        <f>('[1]Pc, Summer, S1'!C3*Main!$B$5)+(VLOOKUP($A3,'FL Ratio'!$A$2:$B$9,2,FALSE)*'FL Characterization'!C$2)</f>
        <v>3.9145635405934125</v>
      </c>
      <c r="D3" s="4">
        <f>('[1]Pc, Summer, S1'!D3*Main!$B$5)+(VLOOKUP($A3,'FL Ratio'!$A$2:$B$9,2,FALSE)*'FL Characterization'!D$2)</f>
        <v>3.7298567973277263</v>
      </c>
      <c r="E3" s="4">
        <f>('[1]Pc, Summer, S1'!E3*Main!$B$5)+(VLOOKUP($A3,'FL Ratio'!$A$2:$B$9,2,FALSE)*'FL Characterization'!E$2)</f>
        <v>3.4156628964643931</v>
      </c>
      <c r="F3" s="4">
        <f>('[1]Pc, Summer, S1'!F3*Main!$B$5)+(VLOOKUP($A3,'FL Ratio'!$A$2:$B$9,2,FALSE)*'FL Characterization'!F$2)</f>
        <v>3.232898248201125</v>
      </c>
      <c r="G3" s="4">
        <f>('[1]Pc, Summer, S1'!G3*Main!$B$5)+(VLOOKUP($A3,'FL Ratio'!$A$2:$B$9,2,FALSE)*'FL Characterization'!G$2)</f>
        <v>3.3350868816530417</v>
      </c>
      <c r="H3" s="4">
        <f>('[1]Pc, Summer, S1'!H3*Main!$B$5)+(VLOOKUP($A3,'FL Ratio'!$A$2:$B$9,2,FALSE)*'FL Characterization'!H$2)</f>
        <v>3.5917877642078055</v>
      </c>
      <c r="I3" s="4">
        <f>('[1]Pc, Summer, S1'!I3*Main!$B$5)+(VLOOKUP($A3,'FL Ratio'!$A$2:$B$9,2,FALSE)*'FL Characterization'!I$2)</f>
        <v>4.4419277141153426</v>
      </c>
      <c r="J3" s="4">
        <f>('[1]Pc, Summer, S1'!J3*Main!$B$5)+(VLOOKUP($A3,'FL Ratio'!$A$2:$B$9,2,FALSE)*'FL Characterization'!J$2)</f>
        <v>4.8359722406274246</v>
      </c>
      <c r="K3" s="4">
        <f>('[1]Pc, Summer, S1'!K3*Main!$B$5)+(VLOOKUP($A3,'FL Ratio'!$A$2:$B$9,2,FALSE)*'FL Characterization'!K$2)</f>
        <v>5.1758001468952184</v>
      </c>
      <c r="L3" s="4">
        <f>('[1]Pc, Summer, S1'!L3*Main!$B$5)+(VLOOKUP($A3,'FL Ratio'!$A$2:$B$9,2,FALSE)*'FL Characterization'!L$2)</f>
        <v>4.6973260283977067</v>
      </c>
      <c r="M3" s="4">
        <f>('[1]Pc, Summer, S1'!M3*Main!$B$5)+(VLOOKUP($A3,'FL Ratio'!$A$2:$B$9,2,FALSE)*'FL Characterization'!M$2)</f>
        <v>4.9412991365589427</v>
      </c>
      <c r="N3" s="4">
        <f>('[1]Pc, Summer, S1'!N3*Main!$B$5)+(VLOOKUP($A3,'FL Ratio'!$A$2:$B$9,2,FALSE)*'FL Characterization'!N$2)</f>
        <v>4.9788830709091503</v>
      </c>
      <c r="O3" s="4">
        <f>('[1]Pc, Summer, S1'!O3*Main!$B$5)+(VLOOKUP($A3,'FL Ratio'!$A$2:$B$9,2,FALSE)*'FL Characterization'!O$2)</f>
        <v>4.930726441891351</v>
      </c>
      <c r="P3" s="4">
        <f>('[1]Pc, Summer, S1'!P3*Main!$B$5)+(VLOOKUP($A3,'FL Ratio'!$A$2:$B$9,2,FALSE)*'FL Characterization'!P$2)</f>
        <v>4.2711045916876467</v>
      </c>
      <c r="Q3" s="4">
        <f>('[1]Pc, Summer, S1'!Q3*Main!$B$5)+(VLOOKUP($A3,'FL Ratio'!$A$2:$B$9,2,FALSE)*'FL Characterization'!Q$2)</f>
        <v>4.4418422179489196</v>
      </c>
      <c r="R3" s="4">
        <f>('[1]Pc, Summer, S1'!R3*Main!$B$5)+(VLOOKUP($A3,'FL Ratio'!$A$2:$B$9,2,FALSE)*'FL Characterization'!R$2)</f>
        <v>4.6210906027359053</v>
      </c>
      <c r="S3" s="4">
        <f>('[1]Pc, Summer, S1'!S3*Main!$B$5)+(VLOOKUP($A3,'FL Ratio'!$A$2:$B$9,2,FALSE)*'FL Characterization'!S$2)</f>
        <v>4.6985834215364042</v>
      </c>
      <c r="T3" s="4">
        <f>('[1]Pc, Summer, S1'!T3*Main!$B$5)+(VLOOKUP($A3,'FL Ratio'!$A$2:$B$9,2,FALSE)*'FL Characterization'!T$2)</f>
        <v>4.812576384064835</v>
      </c>
      <c r="U3" s="4">
        <f>('[1]Pc, Summer, S1'!U3*Main!$B$5)+(VLOOKUP($A3,'FL Ratio'!$A$2:$B$9,2,FALSE)*'FL Characterization'!U$2)</f>
        <v>5.0311930630827586</v>
      </c>
      <c r="V3" s="4">
        <f>('[1]Pc, Summer, S1'!V3*Main!$B$5)+(VLOOKUP($A3,'FL Ratio'!$A$2:$B$9,2,FALSE)*'FL Characterization'!V$2)</f>
        <v>5.2986562933493486</v>
      </c>
      <c r="W3" s="4">
        <f>('[1]Pc, Summer, S1'!W3*Main!$B$5)+(VLOOKUP($A3,'FL Ratio'!$A$2:$B$9,2,FALSE)*'FL Characterization'!W$2)</f>
        <v>4.8290048546117355</v>
      </c>
      <c r="X3" s="4">
        <f>('[1]Pc, Summer, S1'!X3*Main!$B$5)+(VLOOKUP($A3,'FL Ratio'!$A$2:$B$9,2,FALSE)*'FL Characterization'!X$2)</f>
        <v>4.4176869935168526</v>
      </c>
      <c r="Y3" s="4">
        <f>('[1]Pc, Summer, S1'!Y3*Main!$B$5)+(VLOOKUP($A3,'FL Ratio'!$A$2:$B$9,2,FALSE)*'FL Characterization'!Y$2)</f>
        <v>4.1746727976043729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2.7532871824045997</v>
      </c>
      <c r="C4" s="4">
        <f>('[1]Pc, Summer, S1'!C4*Main!$B$5)+(VLOOKUP($A4,'FL Ratio'!$A$2:$B$9,2,FALSE)*'FL Characterization'!C$2)</f>
        <v>2.6201303527724358</v>
      </c>
      <c r="D4" s="4">
        <f>('[1]Pc, Summer, S1'!D4*Main!$B$5)+(VLOOKUP($A4,'FL Ratio'!$A$2:$B$9,2,FALSE)*'FL Characterization'!D$2)</f>
        <v>2.4049101859922675</v>
      </c>
      <c r="E4" s="4">
        <f>('[1]Pc, Summer, S1'!E4*Main!$B$5)+(VLOOKUP($A4,'FL Ratio'!$A$2:$B$9,2,FALSE)*'FL Characterization'!E$2)</f>
        <v>2.4725454971332783</v>
      </c>
      <c r="F4" s="4">
        <f>('[1]Pc, Summer, S1'!F4*Main!$B$5)+(VLOOKUP($A4,'FL Ratio'!$A$2:$B$9,2,FALSE)*'FL Characterization'!F$2)</f>
        <v>2.3776289543462257</v>
      </c>
      <c r="G4" s="4">
        <f>('[1]Pc, Summer, S1'!G4*Main!$B$5)+(VLOOKUP($A4,'FL Ratio'!$A$2:$B$9,2,FALSE)*'FL Characterization'!G$2)</f>
        <v>2.3828141546204433</v>
      </c>
      <c r="H4" s="4">
        <f>('[1]Pc, Summer, S1'!H4*Main!$B$5)+(VLOOKUP($A4,'FL Ratio'!$A$2:$B$9,2,FALSE)*'FL Characterization'!H$2)</f>
        <v>3.3368874345137889</v>
      </c>
      <c r="I4" s="4">
        <f>('[1]Pc, Summer, S1'!I4*Main!$B$5)+(VLOOKUP($A4,'FL Ratio'!$A$2:$B$9,2,FALSE)*'FL Characterization'!I$2)</f>
        <v>3.9838029665216004</v>
      </c>
      <c r="J4" s="4">
        <f>('[1]Pc, Summer, S1'!J4*Main!$B$5)+(VLOOKUP($A4,'FL Ratio'!$A$2:$B$9,2,FALSE)*'FL Characterization'!J$2)</f>
        <v>4.1679611762433302</v>
      </c>
      <c r="K4" s="4">
        <f>('[1]Pc, Summer, S1'!K4*Main!$B$5)+(VLOOKUP($A4,'FL Ratio'!$A$2:$B$9,2,FALSE)*'FL Characterization'!K$2)</f>
        <v>3.9293187676111829</v>
      </c>
      <c r="L4" s="4">
        <f>('[1]Pc, Summer, S1'!L4*Main!$B$5)+(VLOOKUP($A4,'FL Ratio'!$A$2:$B$9,2,FALSE)*'FL Characterization'!L$2)</f>
        <v>3.8227762297460046</v>
      </c>
      <c r="M4" s="4">
        <f>('[1]Pc, Summer, S1'!M4*Main!$B$5)+(VLOOKUP($A4,'FL Ratio'!$A$2:$B$9,2,FALSE)*'FL Characterization'!M$2)</f>
        <v>4.1156971890189009</v>
      </c>
      <c r="N4" s="4">
        <f>('[1]Pc, Summer, S1'!N4*Main!$B$5)+(VLOOKUP($A4,'FL Ratio'!$A$2:$B$9,2,FALSE)*'FL Characterization'!N$2)</f>
        <v>4.3271365678464084</v>
      </c>
      <c r="O4" s="4">
        <f>('[1]Pc, Summer, S1'!O4*Main!$B$5)+(VLOOKUP($A4,'FL Ratio'!$A$2:$B$9,2,FALSE)*'FL Characterization'!O$2)</f>
        <v>4.0792444563802199</v>
      </c>
      <c r="P4" s="4">
        <f>('[1]Pc, Summer, S1'!P4*Main!$B$5)+(VLOOKUP($A4,'FL Ratio'!$A$2:$B$9,2,FALSE)*'FL Characterization'!P$2)</f>
        <v>3.7394292163774883</v>
      </c>
      <c r="Q4" s="4">
        <f>('[1]Pc, Summer, S1'!Q4*Main!$B$5)+(VLOOKUP($A4,'FL Ratio'!$A$2:$B$9,2,FALSE)*'FL Characterization'!Q$2)</f>
        <v>3.5510575299534057</v>
      </c>
      <c r="R4" s="4">
        <f>('[1]Pc, Summer, S1'!R4*Main!$B$5)+(VLOOKUP($A4,'FL Ratio'!$A$2:$B$9,2,FALSE)*'FL Characterization'!R$2)</f>
        <v>3.5692732314377027</v>
      </c>
      <c r="S4" s="4">
        <f>('[1]Pc, Summer, S1'!S4*Main!$B$5)+(VLOOKUP($A4,'FL Ratio'!$A$2:$B$9,2,FALSE)*'FL Characterization'!S$2)</f>
        <v>3.5266918129944211</v>
      </c>
      <c r="T4" s="4">
        <f>('[1]Pc, Summer, S1'!T4*Main!$B$5)+(VLOOKUP($A4,'FL Ratio'!$A$2:$B$9,2,FALSE)*'FL Characterization'!T$2)</f>
        <v>3.3871579274075492</v>
      </c>
      <c r="U4" s="4">
        <f>('[1]Pc, Summer, S1'!U4*Main!$B$5)+(VLOOKUP($A4,'FL Ratio'!$A$2:$B$9,2,FALSE)*'FL Characterization'!U$2)</f>
        <v>3.6575006196941162</v>
      </c>
      <c r="V4" s="4">
        <f>('[1]Pc, Summer, S1'!V4*Main!$B$5)+(VLOOKUP($A4,'FL Ratio'!$A$2:$B$9,2,FALSE)*'FL Characterization'!V$2)</f>
        <v>3.8602364369253297</v>
      </c>
      <c r="W4" s="4">
        <f>('[1]Pc, Summer, S1'!W4*Main!$B$5)+(VLOOKUP($A4,'FL Ratio'!$A$2:$B$9,2,FALSE)*'FL Characterization'!W$2)</f>
        <v>3.5726851216067628</v>
      </c>
      <c r="X4" s="4">
        <f>('[1]Pc, Summer, S1'!X4*Main!$B$5)+(VLOOKUP($A4,'FL Ratio'!$A$2:$B$9,2,FALSE)*'FL Characterization'!X$2)</f>
        <v>3.3453285590561204</v>
      </c>
      <c r="Y4" s="4">
        <f>('[1]Pc, Summer, S1'!Y4*Main!$B$5)+(VLOOKUP($A4,'FL Ratio'!$A$2:$B$9,2,FALSE)*'FL Characterization'!Y$2)</f>
        <v>2.886146063751708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1.2974689979912069</v>
      </c>
      <c r="C5" s="4">
        <f>('[1]Pc, Summer, S1'!C5*Main!$B$5)+(VLOOKUP($A5,'FL Ratio'!$A$2:$B$9,2,FALSE)*'FL Characterization'!C$2)</f>
        <v>1.0816249718794326</v>
      </c>
      <c r="D5" s="4">
        <f>('[1]Pc, Summer, S1'!D5*Main!$B$5)+(VLOOKUP($A5,'FL Ratio'!$A$2:$B$9,2,FALSE)*'FL Characterization'!D$2)</f>
        <v>0.8795051338411688</v>
      </c>
      <c r="E5" s="4">
        <f>('[1]Pc, Summer, S1'!E5*Main!$B$5)+(VLOOKUP($A5,'FL Ratio'!$A$2:$B$9,2,FALSE)*'FL Characterization'!E$2)</f>
        <v>0.85964184174371838</v>
      </c>
      <c r="F5" s="4">
        <f>('[1]Pc, Summer, S1'!F5*Main!$B$5)+(VLOOKUP($A5,'FL Ratio'!$A$2:$B$9,2,FALSE)*'FL Characterization'!F$2)</f>
        <v>0.76747898743494569</v>
      </c>
      <c r="G5" s="4">
        <f>('[1]Pc, Summer, S1'!G5*Main!$B$5)+(VLOOKUP($A5,'FL Ratio'!$A$2:$B$9,2,FALSE)*'FL Characterization'!G$2)</f>
        <v>0.71007206381446841</v>
      </c>
      <c r="H5" s="4">
        <f>('[1]Pc, Summer, S1'!H5*Main!$B$5)+(VLOOKUP($A5,'FL Ratio'!$A$2:$B$9,2,FALSE)*'FL Characterization'!H$2)</f>
        <v>1.4338261991047228</v>
      </c>
      <c r="I5" s="4">
        <f>('[1]Pc, Summer, S1'!I5*Main!$B$5)+(VLOOKUP($A5,'FL Ratio'!$A$2:$B$9,2,FALSE)*'FL Characterization'!I$2)</f>
        <v>2.2723227686102585</v>
      </c>
      <c r="J5" s="4">
        <f>('[1]Pc, Summer, S1'!J5*Main!$B$5)+(VLOOKUP($A5,'FL Ratio'!$A$2:$B$9,2,FALSE)*'FL Characterization'!J$2)</f>
        <v>2.7463513918513081</v>
      </c>
      <c r="K5" s="4">
        <f>('[1]Pc, Summer, S1'!K5*Main!$B$5)+(VLOOKUP($A5,'FL Ratio'!$A$2:$B$9,2,FALSE)*'FL Characterization'!K$2)</f>
        <v>2.8251893938589139</v>
      </c>
      <c r="L5" s="4">
        <f>('[1]Pc, Summer, S1'!L5*Main!$B$5)+(VLOOKUP($A5,'FL Ratio'!$A$2:$B$9,2,FALSE)*'FL Characterization'!L$2)</f>
        <v>2.7566262359296592</v>
      </c>
      <c r="M5" s="4">
        <f>('[1]Pc, Summer, S1'!M5*Main!$B$5)+(VLOOKUP($A5,'FL Ratio'!$A$2:$B$9,2,FALSE)*'FL Characterization'!M$2)</f>
        <v>2.4804881300470183</v>
      </c>
      <c r="N5" s="4">
        <f>('[1]Pc, Summer, S1'!N5*Main!$B$5)+(VLOOKUP($A5,'FL Ratio'!$A$2:$B$9,2,FALSE)*'FL Characterization'!N$2)</f>
        <v>2.8254358520578062</v>
      </c>
      <c r="O5" s="4">
        <f>('[1]Pc, Summer, S1'!O5*Main!$B$5)+(VLOOKUP($A5,'FL Ratio'!$A$2:$B$9,2,FALSE)*'FL Characterization'!O$2)</f>
        <v>2.7089651814308566</v>
      </c>
      <c r="P5" s="4">
        <f>('[1]Pc, Summer, S1'!P5*Main!$B$5)+(VLOOKUP($A5,'FL Ratio'!$A$2:$B$9,2,FALSE)*'FL Characterization'!P$2)</f>
        <v>2.4834297792445446</v>
      </c>
      <c r="Q5" s="4">
        <f>('[1]Pc, Summer, S1'!Q5*Main!$B$5)+(VLOOKUP($A5,'FL Ratio'!$A$2:$B$9,2,FALSE)*'FL Characterization'!Q$2)</f>
        <v>2.3006659822264615</v>
      </c>
      <c r="R5" s="4">
        <f>('[1]Pc, Summer, S1'!R5*Main!$B$5)+(VLOOKUP($A5,'FL Ratio'!$A$2:$B$9,2,FALSE)*'FL Characterization'!R$2)</f>
        <v>2.0546095612424145</v>
      </c>
      <c r="S5" s="4">
        <f>('[1]Pc, Summer, S1'!S5*Main!$B$5)+(VLOOKUP($A5,'FL Ratio'!$A$2:$B$9,2,FALSE)*'FL Characterization'!S$2)</f>
        <v>1.8873055779094339</v>
      </c>
      <c r="T5" s="4">
        <f>('[1]Pc, Summer, S1'!T5*Main!$B$5)+(VLOOKUP($A5,'FL Ratio'!$A$2:$B$9,2,FALSE)*'FL Characterization'!T$2)</f>
        <v>2.3261882821198414</v>
      </c>
      <c r="U5" s="4">
        <f>('[1]Pc, Summer, S1'!U5*Main!$B$5)+(VLOOKUP($A5,'FL Ratio'!$A$2:$B$9,2,FALSE)*'FL Characterization'!U$2)</f>
        <v>2.697773776003916</v>
      </c>
      <c r="V5" s="4">
        <f>('[1]Pc, Summer, S1'!V5*Main!$B$5)+(VLOOKUP($A5,'FL Ratio'!$A$2:$B$9,2,FALSE)*'FL Characterization'!V$2)</f>
        <v>3.1130261562457653</v>
      </c>
      <c r="W5" s="4">
        <f>('[1]Pc, Summer, S1'!W5*Main!$B$5)+(VLOOKUP($A5,'FL Ratio'!$A$2:$B$9,2,FALSE)*'FL Characterization'!W$2)</f>
        <v>2.9412235993652853</v>
      </c>
      <c r="X5" s="4">
        <f>('[1]Pc, Summer, S1'!X5*Main!$B$5)+(VLOOKUP($A5,'FL Ratio'!$A$2:$B$9,2,FALSE)*'FL Characterization'!X$2)</f>
        <v>2.3648237035132964</v>
      </c>
      <c r="Y5" s="4">
        <f>('[1]Pc, Summer, S1'!Y5*Main!$B$5)+(VLOOKUP($A5,'FL Ratio'!$A$2:$B$9,2,FALSE)*'FL Characterization'!Y$2)</f>
        <v>1.7899281971942163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2.3444679953760716</v>
      </c>
      <c r="C6" s="4">
        <f>('[1]Pc, Summer, S1'!C6*Main!$B$5)+(VLOOKUP($A6,'FL Ratio'!$A$2:$B$9,2,FALSE)*'FL Characterization'!C$2)</f>
        <v>2.1416721811773556</v>
      </c>
      <c r="D6" s="4">
        <f>('[1]Pc, Summer, S1'!D6*Main!$B$5)+(VLOOKUP($A6,'FL Ratio'!$A$2:$B$9,2,FALSE)*'FL Characterization'!D$2)</f>
        <v>1.9745512259292997</v>
      </c>
      <c r="E6" s="4">
        <f>('[1]Pc, Summer, S1'!E6*Main!$B$5)+(VLOOKUP($A6,'FL Ratio'!$A$2:$B$9,2,FALSE)*'FL Characterization'!E$2)</f>
        <v>1.9199508880699971</v>
      </c>
      <c r="F6" s="4">
        <f>('[1]Pc, Summer, S1'!F6*Main!$B$5)+(VLOOKUP($A6,'FL Ratio'!$A$2:$B$9,2,FALSE)*'FL Characterization'!F$2)</f>
        <v>1.95761556032091</v>
      </c>
      <c r="G6" s="4">
        <f>('[1]Pc, Summer, S1'!G6*Main!$B$5)+(VLOOKUP($A6,'FL Ratio'!$A$2:$B$9,2,FALSE)*'FL Characterization'!G$2)</f>
        <v>1.9356439145378999</v>
      </c>
      <c r="H6" s="4">
        <f>('[1]Pc, Summer, S1'!H6*Main!$B$5)+(VLOOKUP($A6,'FL Ratio'!$A$2:$B$9,2,FALSE)*'FL Characterization'!H$2)</f>
        <v>2.161733137933481</v>
      </c>
      <c r="I6" s="4">
        <f>('[1]Pc, Summer, S1'!I6*Main!$B$5)+(VLOOKUP($A6,'FL Ratio'!$A$2:$B$9,2,FALSE)*'FL Characterization'!I$2)</f>
        <v>2.3234682681490657</v>
      </c>
      <c r="J6" s="4">
        <f>('[1]Pc, Summer, S1'!J6*Main!$B$5)+(VLOOKUP($A6,'FL Ratio'!$A$2:$B$9,2,FALSE)*'FL Characterization'!J$2)</f>
        <v>2.5599670671667987</v>
      </c>
      <c r="K6" s="4">
        <f>('[1]Pc, Summer, S1'!K6*Main!$B$5)+(VLOOKUP($A6,'FL Ratio'!$A$2:$B$9,2,FALSE)*'FL Characterization'!K$2)</f>
        <v>2.6494967478322606</v>
      </c>
      <c r="L6" s="4">
        <f>('[1]Pc, Summer, S1'!L6*Main!$B$5)+(VLOOKUP($A6,'FL Ratio'!$A$2:$B$9,2,FALSE)*'FL Characterization'!L$2)</f>
        <v>2.8173287870034485</v>
      </c>
      <c r="M6" s="4">
        <f>('[1]Pc, Summer, S1'!M6*Main!$B$5)+(VLOOKUP($A6,'FL Ratio'!$A$2:$B$9,2,FALSE)*'FL Characterization'!M$2)</f>
        <v>2.9851790022025688</v>
      </c>
      <c r="N6" s="4">
        <f>('[1]Pc, Summer, S1'!N6*Main!$B$5)+(VLOOKUP($A6,'FL Ratio'!$A$2:$B$9,2,FALSE)*'FL Characterization'!N$2)</f>
        <v>3.081643384303828</v>
      </c>
      <c r="O6" s="4">
        <f>('[1]Pc, Summer, S1'!O6*Main!$B$5)+(VLOOKUP($A6,'FL Ratio'!$A$2:$B$9,2,FALSE)*'FL Characterization'!O$2)</f>
        <v>2.9808392958734919</v>
      </c>
      <c r="P6" s="4">
        <f>('[1]Pc, Summer, S1'!P6*Main!$B$5)+(VLOOKUP($A6,'FL Ratio'!$A$2:$B$9,2,FALSE)*'FL Characterization'!P$2)</f>
        <v>2.8821639339255016</v>
      </c>
      <c r="Q6" s="4">
        <f>('[1]Pc, Summer, S1'!Q6*Main!$B$5)+(VLOOKUP($A6,'FL Ratio'!$A$2:$B$9,2,FALSE)*'FL Characterization'!Q$2)</f>
        <v>2.8449815246731696</v>
      </c>
      <c r="R6" s="4">
        <f>('[1]Pc, Summer, S1'!R6*Main!$B$5)+(VLOOKUP($A6,'FL Ratio'!$A$2:$B$9,2,FALSE)*'FL Characterization'!R$2)</f>
        <v>2.8114494917044732</v>
      </c>
      <c r="S6" s="4">
        <f>('[1]Pc, Summer, S1'!S6*Main!$B$5)+(VLOOKUP($A6,'FL Ratio'!$A$2:$B$9,2,FALSE)*'FL Characterization'!S$2)</f>
        <v>2.8396504895437253</v>
      </c>
      <c r="T6" s="4">
        <f>('[1]Pc, Summer, S1'!T6*Main!$B$5)+(VLOOKUP($A6,'FL Ratio'!$A$2:$B$9,2,FALSE)*'FL Characterization'!T$2)</f>
        <v>2.8399998107631137</v>
      </c>
      <c r="U6" s="4">
        <f>('[1]Pc, Summer, S1'!U6*Main!$B$5)+(VLOOKUP($A6,'FL Ratio'!$A$2:$B$9,2,FALSE)*'FL Characterization'!U$2)</f>
        <v>2.8656113111799</v>
      </c>
      <c r="V6" s="4">
        <f>('[1]Pc, Summer, S1'!V6*Main!$B$5)+(VLOOKUP($A6,'FL Ratio'!$A$2:$B$9,2,FALSE)*'FL Characterization'!V$2)</f>
        <v>3.1674009791342921</v>
      </c>
      <c r="W6" s="4">
        <f>('[1]Pc, Summer, S1'!W6*Main!$B$5)+(VLOOKUP($A6,'FL Ratio'!$A$2:$B$9,2,FALSE)*'FL Characterization'!W$2)</f>
        <v>2.9983913505562731</v>
      </c>
      <c r="X6" s="4">
        <f>('[1]Pc, Summer, S1'!X6*Main!$B$5)+(VLOOKUP($A6,'FL Ratio'!$A$2:$B$9,2,FALSE)*'FL Characterization'!X$2)</f>
        <v>2.9954145468031972</v>
      </c>
      <c r="Y6" s="4">
        <f>('[1]Pc, Summer, S1'!Y6*Main!$B$5)+(VLOOKUP($A6,'FL Ratio'!$A$2:$B$9,2,FALSE)*'FL Characterization'!Y$2)</f>
        <v>2.6971935004466063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2.4433426614363389</v>
      </c>
      <c r="C7" s="4">
        <f>('[1]Pc, Summer, S1'!C7*Main!$B$5)+(VLOOKUP($A7,'FL Ratio'!$A$2:$B$9,2,FALSE)*'FL Characterization'!C$2)</f>
        <v>2.3644063925386232</v>
      </c>
      <c r="D7" s="4">
        <f>('[1]Pc, Summer, S1'!D7*Main!$B$5)+(VLOOKUP($A7,'FL Ratio'!$A$2:$B$9,2,FALSE)*'FL Characterization'!D$2)</f>
        <v>2.1889622149289063</v>
      </c>
      <c r="E7" s="4">
        <f>('[1]Pc, Summer, S1'!E7*Main!$B$5)+(VLOOKUP($A7,'FL Ratio'!$A$2:$B$9,2,FALSE)*'FL Characterization'!E$2)</f>
        <v>2.2596752698275098</v>
      </c>
      <c r="F7" s="4">
        <f>('[1]Pc, Summer, S1'!F7*Main!$B$5)+(VLOOKUP($A7,'FL Ratio'!$A$2:$B$9,2,FALSE)*'FL Characterization'!F$2)</f>
        <v>2.2734155674101419</v>
      </c>
      <c r="G7" s="4">
        <f>('[1]Pc, Summer, S1'!G7*Main!$B$5)+(VLOOKUP($A7,'FL Ratio'!$A$2:$B$9,2,FALSE)*'FL Characterization'!G$2)</f>
        <v>2.2493142198217972</v>
      </c>
      <c r="H7" s="4">
        <f>('[1]Pc, Summer, S1'!H7*Main!$B$5)+(VLOOKUP($A7,'FL Ratio'!$A$2:$B$9,2,FALSE)*'FL Characterization'!H$2)</f>
        <v>2.4710179960304774</v>
      </c>
      <c r="I7" s="4">
        <f>('[1]Pc, Summer, S1'!I7*Main!$B$5)+(VLOOKUP($A7,'FL Ratio'!$A$2:$B$9,2,FALSE)*'FL Characterization'!I$2)</f>
        <v>2.8953105882019572</v>
      </c>
      <c r="J7" s="4">
        <f>('[1]Pc, Summer, S1'!J7*Main!$B$5)+(VLOOKUP($A7,'FL Ratio'!$A$2:$B$9,2,FALSE)*'FL Characterization'!J$2)</f>
        <v>3.0178464358181687</v>
      </c>
      <c r="K7" s="4">
        <f>('[1]Pc, Summer, S1'!K7*Main!$B$5)+(VLOOKUP($A7,'FL Ratio'!$A$2:$B$9,2,FALSE)*'FL Characterization'!K$2)</f>
        <v>3.0152534744123143</v>
      </c>
      <c r="L7" s="4">
        <f>('[1]Pc, Summer, S1'!L7*Main!$B$5)+(VLOOKUP($A7,'FL Ratio'!$A$2:$B$9,2,FALSE)*'FL Characterization'!L$2)</f>
        <v>3.0038928383157666</v>
      </c>
      <c r="M7" s="4">
        <f>('[1]Pc, Summer, S1'!M7*Main!$B$5)+(VLOOKUP($A7,'FL Ratio'!$A$2:$B$9,2,FALSE)*'FL Characterization'!M$2)</f>
        <v>3.1747767920049346</v>
      </c>
      <c r="N7" s="4">
        <f>('[1]Pc, Summer, S1'!N7*Main!$B$5)+(VLOOKUP($A7,'FL Ratio'!$A$2:$B$9,2,FALSE)*'FL Characterization'!N$2)</f>
        <v>3.1536946734424309</v>
      </c>
      <c r="O7" s="4">
        <f>('[1]Pc, Summer, S1'!O7*Main!$B$5)+(VLOOKUP($A7,'FL Ratio'!$A$2:$B$9,2,FALSE)*'FL Characterization'!O$2)</f>
        <v>3.0613159461338073</v>
      </c>
      <c r="P7" s="4">
        <f>('[1]Pc, Summer, S1'!P7*Main!$B$5)+(VLOOKUP($A7,'FL Ratio'!$A$2:$B$9,2,FALSE)*'FL Characterization'!P$2)</f>
        <v>2.8901068523933522</v>
      </c>
      <c r="Q7" s="4">
        <f>('[1]Pc, Summer, S1'!Q7*Main!$B$5)+(VLOOKUP($A7,'FL Ratio'!$A$2:$B$9,2,FALSE)*'FL Characterization'!Q$2)</f>
        <v>2.7910457398705466</v>
      </c>
      <c r="R7" s="4">
        <f>('[1]Pc, Summer, S1'!R7*Main!$B$5)+(VLOOKUP($A7,'FL Ratio'!$A$2:$B$9,2,FALSE)*'FL Characterization'!R$2)</f>
        <v>2.8831052647935147</v>
      </c>
      <c r="S7" s="4">
        <f>('[1]Pc, Summer, S1'!S7*Main!$B$5)+(VLOOKUP($A7,'FL Ratio'!$A$2:$B$9,2,FALSE)*'FL Characterization'!S$2)</f>
        <v>2.8527090386745919</v>
      </c>
      <c r="T7" s="4">
        <f>('[1]Pc, Summer, S1'!T7*Main!$B$5)+(VLOOKUP($A7,'FL Ratio'!$A$2:$B$9,2,FALSE)*'FL Characterization'!T$2)</f>
        <v>2.6482266826881595</v>
      </c>
      <c r="U7" s="4">
        <f>('[1]Pc, Summer, S1'!U7*Main!$B$5)+(VLOOKUP($A7,'FL Ratio'!$A$2:$B$9,2,FALSE)*'FL Characterization'!U$2)</f>
        <v>2.657848034244084</v>
      </c>
      <c r="V7" s="4">
        <f>('[1]Pc, Summer, S1'!V7*Main!$B$5)+(VLOOKUP($A7,'FL Ratio'!$A$2:$B$9,2,FALSE)*'FL Characterization'!V$2)</f>
        <v>2.7923039889222774</v>
      </c>
      <c r="W7" s="4">
        <f>('[1]Pc, Summer, S1'!W7*Main!$B$5)+(VLOOKUP($A7,'FL Ratio'!$A$2:$B$9,2,FALSE)*'FL Characterization'!W$2)</f>
        <v>2.53162156345019</v>
      </c>
      <c r="X7" s="4">
        <f>('[1]Pc, Summer, S1'!X7*Main!$B$5)+(VLOOKUP($A7,'FL Ratio'!$A$2:$B$9,2,FALSE)*'FL Characterization'!X$2)</f>
        <v>2.4823389575868644</v>
      </c>
      <c r="Y7" s="4">
        <f>('[1]Pc, Summer, S1'!Y7*Main!$B$5)+(VLOOKUP($A7,'FL Ratio'!$A$2:$B$9,2,FALSE)*'FL Characterization'!Y$2)</f>
        <v>2.5091277920450179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2.0193577446565958</v>
      </c>
      <c r="C8" s="4">
        <f>('[1]Pc, Summer, S1'!C8*Main!$B$5)+(VLOOKUP($A8,'FL Ratio'!$A$2:$B$9,2,FALSE)*'FL Characterization'!C$2)</f>
        <v>1.8478822705569071</v>
      </c>
      <c r="D8" s="4">
        <f>('[1]Pc, Summer, S1'!D8*Main!$B$5)+(VLOOKUP($A8,'FL Ratio'!$A$2:$B$9,2,FALSE)*'FL Characterization'!D$2)</f>
        <v>1.7873221585275156</v>
      </c>
      <c r="E8" s="4">
        <f>('[1]Pc, Summer, S1'!E8*Main!$B$5)+(VLOOKUP($A8,'FL Ratio'!$A$2:$B$9,2,FALSE)*'FL Characterization'!E$2)</f>
        <v>1.8104030914358944</v>
      </c>
      <c r="F8" s="4">
        <f>('[1]Pc, Summer, S1'!F8*Main!$B$5)+(VLOOKUP($A8,'FL Ratio'!$A$2:$B$9,2,FALSE)*'FL Characterization'!F$2)</f>
        <v>1.7230492551912548</v>
      </c>
      <c r="G8" s="4">
        <f>('[1]Pc, Summer, S1'!G8*Main!$B$5)+(VLOOKUP($A8,'FL Ratio'!$A$2:$B$9,2,FALSE)*'FL Characterization'!G$2)</f>
        <v>1.8340192251920631</v>
      </c>
      <c r="H8" s="4">
        <f>('[1]Pc, Summer, S1'!H8*Main!$B$5)+(VLOOKUP($A8,'FL Ratio'!$A$2:$B$9,2,FALSE)*'FL Characterization'!H$2)</f>
        <v>2.3557792864445579</v>
      </c>
      <c r="I8" s="4">
        <f>('[1]Pc, Summer, S1'!I8*Main!$B$5)+(VLOOKUP($A8,'FL Ratio'!$A$2:$B$9,2,FALSE)*'FL Characterization'!I$2)</f>
        <v>2.4988826546698975</v>
      </c>
      <c r="J8" s="4">
        <f>('[1]Pc, Summer, S1'!J8*Main!$B$5)+(VLOOKUP($A8,'FL Ratio'!$A$2:$B$9,2,FALSE)*'FL Characterization'!J$2)</f>
        <v>2.8721975747589039</v>
      </c>
      <c r="K8" s="4">
        <f>('[1]Pc, Summer, S1'!K8*Main!$B$5)+(VLOOKUP($A8,'FL Ratio'!$A$2:$B$9,2,FALSE)*'FL Characterization'!K$2)</f>
        <v>3.0388384447973285</v>
      </c>
      <c r="L8" s="4">
        <f>('[1]Pc, Summer, S1'!L8*Main!$B$5)+(VLOOKUP($A8,'FL Ratio'!$A$2:$B$9,2,FALSE)*'FL Characterization'!L$2)</f>
        <v>3.0090843689525149</v>
      </c>
      <c r="M8" s="4">
        <f>('[1]Pc, Summer, S1'!M8*Main!$B$5)+(VLOOKUP($A8,'FL Ratio'!$A$2:$B$9,2,FALSE)*'FL Characterization'!M$2)</f>
        <v>3.141268653540775</v>
      </c>
      <c r="N8" s="4">
        <f>('[1]Pc, Summer, S1'!N8*Main!$B$5)+(VLOOKUP($A8,'FL Ratio'!$A$2:$B$9,2,FALSE)*'FL Characterization'!N$2)</f>
        <v>3.0752291151979887</v>
      </c>
      <c r="O8" s="4">
        <f>('[1]Pc, Summer, S1'!O8*Main!$B$5)+(VLOOKUP($A8,'FL Ratio'!$A$2:$B$9,2,FALSE)*'FL Characterization'!O$2)</f>
        <v>3.1827300374687724</v>
      </c>
      <c r="P8" s="4">
        <f>('[1]Pc, Summer, S1'!P8*Main!$B$5)+(VLOOKUP($A8,'FL Ratio'!$A$2:$B$9,2,FALSE)*'FL Characterization'!P$2)</f>
        <v>3.1380075883562175</v>
      </c>
      <c r="Q8" s="4">
        <f>('[1]Pc, Summer, S1'!Q8*Main!$B$5)+(VLOOKUP($A8,'FL Ratio'!$A$2:$B$9,2,FALSE)*'FL Characterization'!Q$2)</f>
        <v>2.9272473422259182</v>
      </c>
      <c r="R8" s="4">
        <f>('[1]Pc, Summer, S1'!R8*Main!$B$5)+(VLOOKUP($A8,'FL Ratio'!$A$2:$B$9,2,FALSE)*'FL Characterization'!R$2)</f>
        <v>2.9282274224344609</v>
      </c>
      <c r="S8" s="4">
        <f>('[1]Pc, Summer, S1'!S8*Main!$B$5)+(VLOOKUP($A8,'FL Ratio'!$A$2:$B$9,2,FALSE)*'FL Characterization'!S$2)</f>
        <v>2.8766921255562101</v>
      </c>
      <c r="T8" s="4">
        <f>('[1]Pc, Summer, S1'!T8*Main!$B$5)+(VLOOKUP($A8,'FL Ratio'!$A$2:$B$9,2,FALSE)*'FL Characterization'!T$2)</f>
        <v>2.8166162325965378</v>
      </c>
      <c r="U8" s="4">
        <f>('[1]Pc, Summer, S1'!U8*Main!$B$5)+(VLOOKUP($A8,'FL Ratio'!$A$2:$B$9,2,FALSE)*'FL Characterization'!U$2)</f>
        <v>2.8191172477304431</v>
      </c>
      <c r="V8" s="4">
        <f>('[1]Pc, Summer, S1'!V8*Main!$B$5)+(VLOOKUP($A8,'FL Ratio'!$A$2:$B$9,2,FALSE)*'FL Characterization'!V$2)</f>
        <v>2.8720851620261851</v>
      </c>
      <c r="W8" s="4">
        <f>('[1]Pc, Summer, S1'!W8*Main!$B$5)+(VLOOKUP($A8,'FL Ratio'!$A$2:$B$9,2,FALSE)*'FL Characterization'!W$2)</f>
        <v>2.4082649381748986</v>
      </c>
      <c r="X8" s="4">
        <f>('[1]Pc, Summer, S1'!X8*Main!$B$5)+(VLOOKUP($A8,'FL Ratio'!$A$2:$B$9,2,FALSE)*'FL Characterization'!X$2)</f>
        <v>2.4479247608890553</v>
      </c>
      <c r="Y8" s="4">
        <f>('[1]Pc, Summer, S1'!Y8*Main!$B$5)+(VLOOKUP($A8,'FL Ratio'!$A$2:$B$9,2,FALSE)*'FL Characterization'!Y$2)</f>
        <v>2.1691820644621709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1.5746561683909939</v>
      </c>
      <c r="C9" s="4">
        <f>('[1]Pc, Summer, S1'!C9*Main!$B$5)+(VLOOKUP($A9,'FL Ratio'!$A$2:$B$9,2,FALSE)*'FL Characterization'!C$2)</f>
        <v>1.4962370271468839</v>
      </c>
      <c r="D9" s="4">
        <f>('[1]Pc, Summer, S1'!D9*Main!$B$5)+(VLOOKUP($A9,'FL Ratio'!$A$2:$B$9,2,FALSE)*'FL Characterization'!D$2)</f>
        <v>1.4283660639131259</v>
      </c>
      <c r="E9" s="4">
        <f>('[1]Pc, Summer, S1'!E9*Main!$B$5)+(VLOOKUP($A9,'FL Ratio'!$A$2:$B$9,2,FALSE)*'FL Characterization'!E$2)</f>
        <v>1.4058442015942676</v>
      </c>
      <c r="F9" s="4">
        <f>('[1]Pc, Summer, S1'!F9*Main!$B$5)+(VLOOKUP($A9,'FL Ratio'!$A$2:$B$9,2,FALSE)*'FL Characterization'!F$2)</f>
        <v>1.4119235462054323</v>
      </c>
      <c r="G9" s="4">
        <f>('[1]Pc, Summer, S1'!G9*Main!$B$5)+(VLOOKUP($A9,'FL Ratio'!$A$2:$B$9,2,FALSE)*'FL Characterization'!G$2)</f>
        <v>1.488462170585676</v>
      </c>
      <c r="H9" s="4">
        <f>('[1]Pc, Summer, S1'!H9*Main!$B$5)+(VLOOKUP($A9,'FL Ratio'!$A$2:$B$9,2,FALSE)*'FL Characterization'!H$2)</f>
        <v>2.4073446544753554</v>
      </c>
      <c r="I9" s="4">
        <f>('[1]Pc, Summer, S1'!I9*Main!$B$5)+(VLOOKUP($A9,'FL Ratio'!$A$2:$B$9,2,FALSE)*'FL Characterization'!I$2)</f>
        <v>2.7353422132111262</v>
      </c>
      <c r="J9" s="4">
        <f>('[1]Pc, Summer, S1'!J9*Main!$B$5)+(VLOOKUP($A9,'FL Ratio'!$A$2:$B$9,2,FALSE)*'FL Characterization'!J$2)</f>
        <v>2.935252619596564</v>
      </c>
      <c r="K9" s="4">
        <f>('[1]Pc, Summer, S1'!K9*Main!$B$5)+(VLOOKUP($A9,'FL Ratio'!$A$2:$B$9,2,FALSE)*'FL Characterization'!K$2)</f>
        <v>2.9073017439187674</v>
      </c>
      <c r="L9" s="4">
        <f>('[1]Pc, Summer, S1'!L9*Main!$B$5)+(VLOOKUP($A9,'FL Ratio'!$A$2:$B$9,2,FALSE)*'FL Characterization'!L$2)</f>
        <v>3.0181831545579492</v>
      </c>
      <c r="M9" s="4">
        <f>('[1]Pc, Summer, S1'!M9*Main!$B$5)+(VLOOKUP($A9,'FL Ratio'!$A$2:$B$9,2,FALSE)*'FL Characterization'!M$2)</f>
        <v>3.2067773975799012</v>
      </c>
      <c r="N9" s="4">
        <f>('[1]Pc, Summer, S1'!N9*Main!$B$5)+(VLOOKUP($A9,'FL Ratio'!$A$2:$B$9,2,FALSE)*'FL Characterization'!N$2)</f>
        <v>3.199990926472505</v>
      </c>
      <c r="O9" s="4">
        <f>('[1]Pc, Summer, S1'!O9*Main!$B$5)+(VLOOKUP($A9,'FL Ratio'!$A$2:$B$9,2,FALSE)*'FL Characterization'!O$2)</f>
        <v>3.0210706197722201</v>
      </c>
      <c r="P9" s="4">
        <f>('[1]Pc, Summer, S1'!P9*Main!$B$5)+(VLOOKUP($A9,'FL Ratio'!$A$2:$B$9,2,FALSE)*'FL Characterization'!P$2)</f>
        <v>2.6470835112630096</v>
      </c>
      <c r="Q9" s="4">
        <f>('[1]Pc, Summer, S1'!Q9*Main!$B$5)+(VLOOKUP($A9,'FL Ratio'!$A$2:$B$9,2,FALSE)*'FL Characterization'!Q$2)</f>
        <v>2.5305520139889888</v>
      </c>
      <c r="R9" s="4">
        <f>('[1]Pc, Summer, S1'!R9*Main!$B$5)+(VLOOKUP($A9,'FL Ratio'!$A$2:$B$9,2,FALSE)*'FL Characterization'!R$2)</f>
        <v>2.3684992749001581</v>
      </c>
      <c r="S9" s="4">
        <f>('[1]Pc, Summer, S1'!S9*Main!$B$5)+(VLOOKUP($A9,'FL Ratio'!$A$2:$B$9,2,FALSE)*'FL Characterization'!S$2)</f>
        <v>2.36436726925022</v>
      </c>
      <c r="T9" s="4">
        <f>('[1]Pc, Summer, S1'!T9*Main!$B$5)+(VLOOKUP($A9,'FL Ratio'!$A$2:$B$9,2,FALSE)*'FL Characterization'!T$2)</f>
        <v>2.2901637634821097</v>
      </c>
      <c r="U9" s="4">
        <f>('[1]Pc, Summer, S1'!U9*Main!$B$5)+(VLOOKUP($A9,'FL Ratio'!$A$2:$B$9,2,FALSE)*'FL Characterization'!U$2)</f>
        <v>2.3418643786454001</v>
      </c>
      <c r="V9" s="4">
        <f>('[1]Pc, Summer, S1'!V9*Main!$B$5)+(VLOOKUP($A9,'FL Ratio'!$A$2:$B$9,2,FALSE)*'FL Characterization'!V$2)</f>
        <v>2.2807687776730163</v>
      </c>
      <c r="W9" s="4">
        <f>('[1]Pc, Summer, S1'!W9*Main!$B$5)+(VLOOKUP($A9,'FL Ratio'!$A$2:$B$9,2,FALSE)*'FL Characterization'!W$2)</f>
        <v>1.9884562659241645</v>
      </c>
      <c r="X9" s="4">
        <f>('[1]Pc, Summer, S1'!X9*Main!$B$5)+(VLOOKUP($A9,'FL Ratio'!$A$2:$B$9,2,FALSE)*'FL Characterization'!X$2)</f>
        <v>1.7891986436956251</v>
      </c>
      <c r="Y9" s="4">
        <f>('[1]Pc, Summer, S1'!Y9*Main!$B$5)+(VLOOKUP($A9,'FL Ratio'!$A$2:$B$9,2,FALSE)*'FL Characterization'!Y$2)</f>
        <v>1.6636907185602616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5.5583925507840348</v>
      </c>
      <c r="C2" s="4">
        <f>('[1]Pc, Summer, S2'!C2*Main!$B$5)+(VLOOKUP($A2,'FL Ratio'!$A$2:$B$9,2,FALSE)*'FL Characterization'!C$2)</f>
        <v>5.4773678957778955</v>
      </c>
      <c r="D2" s="4">
        <f>('[1]Pc, Summer, S2'!D2*Main!$B$5)+(VLOOKUP($A2,'FL Ratio'!$A$2:$B$9,2,FALSE)*'FL Characterization'!D$2)</f>
        <v>5.1443490727253529</v>
      </c>
      <c r="E2" s="4">
        <f>('[1]Pc, Summer, S2'!E2*Main!$B$5)+(VLOOKUP($A2,'FL Ratio'!$A$2:$B$9,2,FALSE)*'FL Characterization'!E$2)</f>
        <v>5.1281990212120938</v>
      </c>
      <c r="F2" s="4">
        <f>('[1]Pc, Summer, S2'!F2*Main!$B$5)+(VLOOKUP($A2,'FL Ratio'!$A$2:$B$9,2,FALSE)*'FL Characterization'!F$2)</f>
        <v>4.918916683620564</v>
      </c>
      <c r="G2" s="4">
        <f>('[1]Pc, Summer, S2'!G2*Main!$B$5)+(VLOOKUP($A2,'FL Ratio'!$A$2:$B$9,2,FALSE)*'FL Characterization'!G$2)</f>
        <v>5.0239610035139641</v>
      </c>
      <c r="H2" s="4">
        <f>('[1]Pc, Summer, S2'!H2*Main!$B$5)+(VLOOKUP($A2,'FL Ratio'!$A$2:$B$9,2,FALSE)*'FL Characterization'!H$2)</f>
        <v>5.1472149932069158</v>
      </c>
      <c r="I2" s="4">
        <f>('[1]Pc, Summer, S2'!I2*Main!$B$5)+(VLOOKUP($A2,'FL Ratio'!$A$2:$B$9,2,FALSE)*'FL Characterization'!I$2)</f>
        <v>5.7712667658017773</v>
      </c>
      <c r="J2" s="4">
        <f>('[1]Pc, Summer, S2'!J2*Main!$B$5)+(VLOOKUP($A2,'FL Ratio'!$A$2:$B$9,2,FALSE)*'FL Characterization'!J$2)</f>
        <v>6.2564208136348203</v>
      </c>
      <c r="K2" s="4">
        <f>('[1]Pc, Summer, S2'!K2*Main!$B$5)+(VLOOKUP($A2,'FL Ratio'!$A$2:$B$9,2,FALSE)*'FL Characterization'!K$2)</f>
        <v>6.1419370105930371</v>
      </c>
      <c r="L2" s="4">
        <f>('[1]Pc, Summer, S2'!L2*Main!$B$5)+(VLOOKUP($A2,'FL Ratio'!$A$2:$B$9,2,FALSE)*'FL Characterization'!L$2)</f>
        <v>5.9475591049508578</v>
      </c>
      <c r="M2" s="4">
        <f>('[1]Pc, Summer, S2'!M2*Main!$B$5)+(VLOOKUP($A2,'FL Ratio'!$A$2:$B$9,2,FALSE)*'FL Characterization'!M$2)</f>
        <v>5.9722391228066236</v>
      </c>
      <c r="N2" s="4">
        <f>('[1]Pc, Summer, S2'!N2*Main!$B$5)+(VLOOKUP($A2,'FL Ratio'!$A$2:$B$9,2,FALSE)*'FL Characterization'!N$2)</f>
        <v>6.2282401768552358</v>
      </c>
      <c r="O2" s="4">
        <f>('[1]Pc, Summer, S2'!O2*Main!$B$5)+(VLOOKUP($A2,'FL Ratio'!$A$2:$B$9,2,FALSE)*'FL Characterization'!O$2)</f>
        <v>6.4439322226964126</v>
      </c>
      <c r="P2" s="4">
        <f>('[1]Pc, Summer, S2'!P2*Main!$B$5)+(VLOOKUP($A2,'FL Ratio'!$A$2:$B$9,2,FALSE)*'FL Characterization'!P$2)</f>
        <v>5.9700996006897258</v>
      </c>
      <c r="Q2" s="4">
        <f>('[1]Pc, Summer, S2'!Q2*Main!$B$5)+(VLOOKUP($A2,'FL Ratio'!$A$2:$B$9,2,FALSE)*'FL Characterization'!Q$2)</f>
        <v>6.0858617201036243</v>
      </c>
      <c r="R2" s="4">
        <f>('[1]Pc, Summer, S2'!R2*Main!$B$5)+(VLOOKUP($A2,'FL Ratio'!$A$2:$B$9,2,FALSE)*'FL Characterization'!R$2)</f>
        <v>6.0674150420957202</v>
      </c>
      <c r="S2" s="4">
        <f>('[1]Pc, Summer, S2'!S2*Main!$B$5)+(VLOOKUP($A2,'FL Ratio'!$A$2:$B$9,2,FALSE)*'FL Characterization'!S$2)</f>
        <v>5.8144143660288723</v>
      </c>
      <c r="T2" s="4">
        <f>('[1]Pc, Summer, S2'!T2*Main!$B$5)+(VLOOKUP($A2,'FL Ratio'!$A$2:$B$9,2,FALSE)*'FL Characterization'!T$2)</f>
        <v>5.6558629078049929</v>
      </c>
      <c r="U2" s="4">
        <f>('[1]Pc, Summer, S2'!U2*Main!$B$5)+(VLOOKUP($A2,'FL Ratio'!$A$2:$B$9,2,FALSE)*'FL Characterization'!U$2)</f>
        <v>5.3857007199532596</v>
      </c>
      <c r="V2" s="4">
        <f>('[1]Pc, Summer, S2'!V2*Main!$B$5)+(VLOOKUP($A2,'FL Ratio'!$A$2:$B$9,2,FALSE)*'FL Characterization'!V$2)</f>
        <v>5.5237649090407324</v>
      </c>
      <c r="W2" s="4">
        <f>('[1]Pc, Summer, S2'!W2*Main!$B$5)+(VLOOKUP($A2,'FL Ratio'!$A$2:$B$9,2,FALSE)*'FL Characterization'!W$2)</f>
        <v>5.356790893632474</v>
      </c>
      <c r="X2" s="4">
        <f>('[1]Pc, Summer, S2'!X2*Main!$B$5)+(VLOOKUP($A2,'FL Ratio'!$A$2:$B$9,2,FALSE)*'FL Characterization'!X$2)</f>
        <v>5.3645200042596288</v>
      </c>
      <c r="Y2" s="4">
        <f>('[1]Pc, Summer, S2'!Y2*Main!$B$5)+(VLOOKUP($A2,'FL Ratio'!$A$2:$B$9,2,FALSE)*'FL Characterization'!Y$2)</f>
        <v>5.2821991061152564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4.1094235345385846</v>
      </c>
      <c r="C3" s="4">
        <f>('[1]Pc, Summer, S2'!C3*Main!$B$5)+(VLOOKUP($A3,'FL Ratio'!$A$2:$B$9,2,FALSE)*'FL Characterization'!C$2)</f>
        <v>3.9145635405934125</v>
      </c>
      <c r="D3" s="4">
        <f>('[1]Pc, Summer, S2'!D3*Main!$B$5)+(VLOOKUP($A3,'FL Ratio'!$A$2:$B$9,2,FALSE)*'FL Characterization'!D$2)</f>
        <v>3.6965918835011924</v>
      </c>
      <c r="E3" s="4">
        <f>('[1]Pc, Summer, S2'!E3*Main!$B$5)+(VLOOKUP($A3,'FL Ratio'!$A$2:$B$9,2,FALSE)*'FL Characterization'!E$2)</f>
        <v>3.4459961901875102</v>
      </c>
      <c r="F3" s="4">
        <f>('[1]Pc, Summer, S2'!F3*Main!$B$5)+(VLOOKUP($A3,'FL Ratio'!$A$2:$B$9,2,FALSE)*'FL Characterization'!F$2)</f>
        <v>3.232898248201125</v>
      </c>
      <c r="G3" s="4">
        <f>('[1]Pc, Summer, S2'!G3*Main!$B$5)+(VLOOKUP($A3,'FL Ratio'!$A$2:$B$9,2,FALSE)*'FL Characterization'!G$2)</f>
        <v>3.3964714168797041</v>
      </c>
      <c r="H3" s="4">
        <f>('[1]Pc, Summer, S2'!H3*Main!$B$5)+(VLOOKUP($A3,'FL Ratio'!$A$2:$B$9,2,FALSE)*'FL Characterization'!H$2)</f>
        <v>3.5591211401982954</v>
      </c>
      <c r="I3" s="4">
        <f>('[1]Pc, Summer, S2'!I3*Main!$B$5)+(VLOOKUP($A3,'FL Ratio'!$A$2:$B$9,2,FALSE)*'FL Characterization'!I$2)</f>
        <v>4.3980730705274844</v>
      </c>
      <c r="J3" s="4">
        <f>('[1]Pc, Summer, S2'!J3*Main!$B$5)+(VLOOKUP($A3,'FL Ratio'!$A$2:$B$9,2,FALSE)*'FL Characterization'!J$2)</f>
        <v>4.8838354259893446</v>
      </c>
      <c r="K3" s="4">
        <f>('[1]Pc, Summer, S2'!K3*Main!$B$5)+(VLOOKUP($A3,'FL Ratio'!$A$2:$B$9,2,FALSE)*'FL Characterization'!K$2)</f>
        <v>5.12476602550307</v>
      </c>
      <c r="L3" s="4">
        <f>('[1]Pc, Summer, S2'!L3*Main!$B$5)+(VLOOKUP($A3,'FL Ratio'!$A$2:$B$9,2,FALSE)*'FL Characterization'!L$2)</f>
        <v>4.7438729761621738</v>
      </c>
      <c r="M3" s="4">
        <f>('[1]Pc, Summer, S2'!M3*Main!$B$5)+(VLOOKUP($A3,'FL Ratio'!$A$2:$B$9,2,FALSE)*'FL Characterization'!M$2)</f>
        <v>4.9412991365589427</v>
      </c>
      <c r="N3" s="4">
        <f>('[1]Pc, Summer, S2'!N3*Main!$B$5)+(VLOOKUP($A3,'FL Ratio'!$A$2:$B$9,2,FALSE)*'FL Characterization'!N$2)</f>
        <v>5.0767632849742776</v>
      </c>
      <c r="O3" s="4">
        <f>('[1]Pc, Summer, S2'!O3*Main!$B$5)+(VLOOKUP($A3,'FL Ratio'!$A$2:$B$9,2,FALSE)*'FL Characterization'!O$2)</f>
        <v>4.930726441891351</v>
      </c>
      <c r="P3" s="4">
        <f>('[1]Pc, Summer, S2'!P3*Main!$B$5)+(VLOOKUP($A3,'FL Ratio'!$A$2:$B$9,2,FALSE)*'FL Characterization'!P$2)</f>
        <v>4.1890192287919543</v>
      </c>
      <c r="Q3" s="4">
        <f>('[1]Pc, Summer, S2'!Q3*Main!$B$5)+(VLOOKUP($A3,'FL Ratio'!$A$2:$B$9,2,FALSE)*'FL Characterization'!Q$2)</f>
        <v>4.4418422179489196</v>
      </c>
      <c r="R3" s="4">
        <f>('[1]Pc, Summer, S2'!R3*Main!$B$5)+(VLOOKUP($A3,'FL Ratio'!$A$2:$B$9,2,FALSE)*'FL Characterization'!R$2)</f>
        <v>4.6663811418846235</v>
      </c>
      <c r="S3" s="4">
        <f>('[1]Pc, Summer, S2'!S3*Main!$B$5)+(VLOOKUP($A3,'FL Ratio'!$A$2:$B$9,2,FALSE)*'FL Characterization'!S$2)</f>
        <v>4.7436944737400148</v>
      </c>
      <c r="T3" s="4">
        <f>('[1]Pc, Summer, S2'!T3*Main!$B$5)+(VLOOKUP($A3,'FL Ratio'!$A$2:$B$9,2,FALSE)*'FL Characterization'!T$2)</f>
        <v>4.9066275433010071</v>
      </c>
      <c r="U3" s="4">
        <f>('[1]Pc, Summer, S2'!U3*Main!$B$5)+(VLOOKUP($A3,'FL Ratio'!$A$2:$B$9,2,FALSE)*'FL Characterization'!U$2)</f>
        <v>4.9321162693835845</v>
      </c>
      <c r="V3" s="4">
        <f>('[1]Pc, Summer, S2'!V3*Main!$B$5)+(VLOOKUP($A3,'FL Ratio'!$A$2:$B$9,2,FALSE)*'FL Characterization'!V$2)</f>
        <v>5.246844395195069</v>
      </c>
      <c r="W3" s="4">
        <f>('[1]Pc, Summer, S2'!W3*Main!$B$5)+(VLOOKUP($A3,'FL Ratio'!$A$2:$B$9,2,FALSE)*'FL Characterization'!W$2)</f>
        <v>4.9241329355185508</v>
      </c>
      <c r="X3" s="4">
        <f>('[1]Pc, Summer, S2'!X3*Main!$B$5)+(VLOOKUP($A3,'FL Ratio'!$A$2:$B$9,2,FALSE)*'FL Characterization'!X$2)</f>
        <v>4.3768237990141134</v>
      </c>
      <c r="Y3" s="4">
        <f>('[1]Pc, Summer, S2'!Y3*Main!$B$5)+(VLOOKUP($A3,'FL Ratio'!$A$2:$B$9,2,FALSE)*'FL Characterization'!Y$2)</f>
        <v>4.0991686226959443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2.7051962236846872</v>
      </c>
      <c r="C4" s="4">
        <f>('[1]Pc, Summer, S2'!C4*Main!$B$5)+(VLOOKUP($A4,'FL Ratio'!$A$2:$B$9,2,FALSE)*'FL Characterization'!C$2)</f>
        <v>2.6653255118274934</v>
      </c>
      <c r="D4" s="4">
        <f>('[1]Pc, Summer, S2'!D4*Main!$B$5)+(VLOOKUP($A4,'FL Ratio'!$A$2:$B$9,2,FALSE)*'FL Characterization'!D$2)</f>
        <v>2.3840880074497393</v>
      </c>
      <c r="E4" s="4">
        <f>('[1]Pc, Summer, S2'!E4*Main!$B$5)+(VLOOKUP($A4,'FL Ratio'!$A$2:$B$9,2,FALSE)*'FL Characterization'!E$2)</f>
        <v>2.450878710355167</v>
      </c>
      <c r="F4" s="4">
        <f>('[1]Pc, Summer, S2'!F4*Main!$B$5)+(VLOOKUP($A4,'FL Ratio'!$A$2:$B$9,2,FALSE)*'FL Characterization'!F$2)</f>
        <v>2.4201696303751663</v>
      </c>
      <c r="G4" s="4">
        <f>('[1]Pc, Summer, S2'!G4*Main!$B$5)+(VLOOKUP($A4,'FL Ratio'!$A$2:$B$9,2,FALSE)*'FL Characterization'!G$2)</f>
        <v>2.3394116334531532</v>
      </c>
      <c r="H4" s="4">
        <f>('[1]Pc, Summer, S2'!H4*Main!$B$5)+(VLOOKUP($A4,'FL Ratio'!$A$2:$B$9,2,FALSE)*'FL Characterization'!H$2)</f>
        <v>3.2753516916356213</v>
      </c>
      <c r="I4" s="4">
        <f>('[1]Pc, Summer, S2'!I4*Main!$B$5)+(VLOOKUP($A4,'FL Ratio'!$A$2:$B$9,2,FALSE)*'FL Characterization'!I$2)</f>
        <v>4.0625756121667624</v>
      </c>
      <c r="J4" s="4">
        <f>('[1]Pc, Summer, S2'!J4*Main!$B$5)+(VLOOKUP($A4,'FL Ratio'!$A$2:$B$9,2,FALSE)*'FL Characterization'!J$2)</f>
        <v>4.1266787941163798</v>
      </c>
      <c r="K4" s="4">
        <f>('[1]Pc, Summer, S2'!K4*Main!$B$5)+(VLOOKUP($A4,'FL Ratio'!$A$2:$B$9,2,FALSE)*'FL Characterization'!K$2)</f>
        <v>3.9680328512258507</v>
      </c>
      <c r="L4" s="4">
        <f>('[1]Pc, Summer, S2'!L4*Main!$B$5)+(VLOOKUP($A4,'FL Ratio'!$A$2:$B$9,2,FALSE)*'FL Characterization'!L$2)</f>
        <v>3.8227762297460051</v>
      </c>
      <c r="M4" s="4">
        <f>('[1]Pc, Summer, S2'!M4*Main!$B$5)+(VLOOKUP($A4,'FL Ratio'!$A$2:$B$9,2,FALSE)*'FL Characterization'!M$2)</f>
        <v>4.0342355865420885</v>
      </c>
      <c r="N4" s="4">
        <f>('[1]Pc, Summer, S2'!N4*Main!$B$5)+(VLOOKUP($A4,'FL Ratio'!$A$2:$B$9,2,FALSE)*'FL Characterization'!N$2)</f>
        <v>4.3271365678464084</v>
      </c>
      <c r="O4" s="4">
        <f>('[1]Pc, Summer, S2'!O4*Main!$B$5)+(VLOOKUP($A4,'FL Ratio'!$A$2:$B$9,2,FALSE)*'FL Characterization'!O$2)</f>
        <v>4.000161546485252</v>
      </c>
      <c r="P4" s="4">
        <f>('[1]Pc, Summer, S2'!P4*Main!$B$5)+(VLOOKUP($A4,'FL Ratio'!$A$2:$B$9,2,FALSE)*'FL Characterization'!P$2)</f>
        <v>3.7394292163774883</v>
      </c>
      <c r="Q4" s="4">
        <f>('[1]Pc, Summer, S2'!Q4*Main!$B$5)+(VLOOKUP($A4,'FL Ratio'!$A$2:$B$9,2,FALSE)*'FL Characterization'!Q$2)</f>
        <v>3.5852555450431214</v>
      </c>
      <c r="R4" s="4">
        <f>('[1]Pc, Summer, S2'!R4*Main!$B$5)+(VLOOKUP($A4,'FL Ratio'!$A$2:$B$9,2,FALSE)*'FL Characterization'!R$2)</f>
        <v>3.5343167926262398</v>
      </c>
      <c r="S4" s="4">
        <f>('[1]Pc, Summer, S2'!S4*Main!$B$5)+(VLOOKUP($A4,'FL Ratio'!$A$2:$B$9,2,FALSE)*'FL Characterization'!S$2)</f>
        <v>3.4591576279533394</v>
      </c>
      <c r="T4" s="4">
        <f>('[1]Pc, Summer, S2'!T4*Main!$B$5)+(VLOOKUP($A4,'FL Ratio'!$A$2:$B$9,2,FALSE)*'FL Characterization'!T$2)</f>
        <v>3.3541664955115236</v>
      </c>
      <c r="U4" s="4">
        <f>('[1]Pc, Summer, S2'!U4*Main!$B$5)+(VLOOKUP($A4,'FL Ratio'!$A$2:$B$9,2,FALSE)*'FL Characterization'!U$2)</f>
        <v>3.7294129780380145</v>
      </c>
      <c r="V4" s="4">
        <f>('[1]Pc, Summer, S2'!V4*Main!$B$5)+(VLOOKUP($A4,'FL Ratio'!$A$2:$B$9,2,FALSE)*'FL Characterization'!V$2)</f>
        <v>3.8225738043794486</v>
      </c>
      <c r="W4" s="4">
        <f>('[1]Pc, Summer, S2'!W4*Main!$B$5)+(VLOOKUP($A4,'FL Ratio'!$A$2:$B$9,2,FALSE)*'FL Characterization'!W$2)</f>
        <v>3.6429772110905625</v>
      </c>
      <c r="X4" s="4">
        <f>('[1]Pc, Summer, S2'!X4*Main!$B$5)+(VLOOKUP($A4,'FL Ratio'!$A$2:$B$9,2,FALSE)*'FL Characterization'!X$2)</f>
        <v>3.3453285590561204</v>
      </c>
      <c r="Y4" s="4">
        <f>('[1]Pc, Summer, S2'!Y4*Main!$B$5)+(VLOOKUP($A4,'FL Ratio'!$A$2:$B$9,2,FALSE)*'FL Characterization'!Y$2)</f>
        <v>2.9118118119717615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1.2974689979912069</v>
      </c>
      <c r="C5" s="4">
        <f>('[1]Pc, Summer, S2'!C5*Main!$B$5)+(VLOOKUP($A5,'FL Ratio'!$A$2:$B$9,2,FALSE)*'FL Characterization'!C$2)</f>
        <v>1.0897384285980802</v>
      </c>
      <c r="D5" s="4">
        <f>('[1]Pc, Summer, S2'!D5*Main!$B$5)+(VLOOKUP($A5,'FL Ratio'!$A$2:$B$9,2,FALSE)*'FL Characterization'!D$2)</f>
        <v>0.86675541614043683</v>
      </c>
      <c r="E5" s="4">
        <f>('[1]Pc, Summer, S2'!E5*Main!$B$5)+(VLOOKUP($A5,'FL Ratio'!$A$2:$B$9,2,FALSE)*'FL Characterization'!E$2)</f>
        <v>0.85964184174371849</v>
      </c>
      <c r="F5" s="4">
        <f>('[1]Pc, Summer, S2'!F5*Main!$B$5)+(VLOOKUP($A5,'FL Ratio'!$A$2:$B$9,2,FALSE)*'FL Characterization'!F$2)</f>
        <v>0.76747898743494569</v>
      </c>
      <c r="G5" s="4">
        <f>('[1]Pc, Summer, S2'!G5*Main!$B$5)+(VLOOKUP($A5,'FL Ratio'!$A$2:$B$9,2,FALSE)*'FL Characterization'!G$2)</f>
        <v>0.70456650389824338</v>
      </c>
      <c r="H5" s="4">
        <f>('[1]Pc, Summer, S2'!H5*Main!$B$5)+(VLOOKUP($A5,'FL Ratio'!$A$2:$B$9,2,FALSE)*'FL Characterization'!H$2)</f>
        <v>1.4462137089162295</v>
      </c>
      <c r="I5" s="4">
        <f>('[1]Pc, Summer, S2'!I5*Main!$B$5)+(VLOOKUP($A5,'FL Ratio'!$A$2:$B$9,2,FALSE)*'FL Characterization'!I$2)</f>
        <v>2.2723227686102585</v>
      </c>
      <c r="J5" s="4">
        <f>('[1]Pc, Summer, S2'!J5*Main!$B$5)+(VLOOKUP($A5,'FL Ratio'!$A$2:$B$9,2,FALSE)*'FL Characterization'!J$2)</f>
        <v>2.7463513918513081</v>
      </c>
      <c r="K5" s="4">
        <f>('[1]Pc, Summer, S2'!K5*Main!$B$5)+(VLOOKUP($A5,'FL Ratio'!$A$2:$B$9,2,FALSE)*'FL Characterization'!K$2)</f>
        <v>2.7695542620739015</v>
      </c>
      <c r="L5" s="4">
        <f>('[1]Pc, Summer, S2'!L5*Main!$B$5)+(VLOOKUP($A5,'FL Ratio'!$A$2:$B$9,2,FALSE)*'FL Characterization'!L$2)</f>
        <v>2.7293157610820686</v>
      </c>
      <c r="M5" s="4">
        <f>('[1]Pc, Summer, S2'!M5*Main!$B$5)+(VLOOKUP($A5,'FL Ratio'!$A$2:$B$9,2,FALSE)*'FL Characterization'!M$2)</f>
        <v>2.5049733833586512</v>
      </c>
      <c r="N5" s="4">
        <f>('[1]Pc, Summer, S2'!N5*Main!$B$5)+(VLOOKUP($A5,'FL Ratio'!$A$2:$B$9,2,FALSE)*'FL Characterization'!N$2)</f>
        <v>2.8531809763724674</v>
      </c>
      <c r="O5" s="4">
        <f>('[1]Pc, Summer, S2'!O5*Main!$B$5)+(VLOOKUP($A5,'FL Ratio'!$A$2:$B$9,2,FALSE)*'FL Characterization'!O$2)</f>
        <v>2.7351165910329263</v>
      </c>
      <c r="P5" s="4">
        <f>('[1]Pc, Summer, S2'!P5*Main!$B$5)+(VLOOKUP($A5,'FL Ratio'!$A$2:$B$9,2,FALSE)*'FL Characterization'!P$2)</f>
        <v>2.4595965001335172</v>
      </c>
      <c r="Q5" s="4">
        <f>('[1]Pc, Summer, S2'!Q5*Main!$B$5)+(VLOOKUP($A5,'FL Ratio'!$A$2:$B$9,2,FALSE)*'FL Characterization'!Q$2)</f>
        <v>2.3226882218913625</v>
      </c>
      <c r="R5" s="4">
        <f>('[1]Pc, Summer, S2'!R5*Main!$B$5)+(VLOOKUP($A5,'FL Ratio'!$A$2:$B$9,2,FALSE)*'FL Characterization'!R$2)</f>
        <v>2.0746034367276533</v>
      </c>
      <c r="S5" s="4">
        <f>('[1]Pc, Summer, S2'!S5*Main!$B$5)+(VLOOKUP($A5,'FL Ratio'!$A$2:$B$9,2,FALSE)*'FL Characterization'!S$2)</f>
        <v>1.8695573913373922</v>
      </c>
      <c r="T5" s="4">
        <f>('[1]Pc, Summer, S2'!T5*Main!$B$5)+(VLOOKUP($A5,'FL Ratio'!$A$2:$B$9,2,FALSE)*'FL Characterization'!T$2)</f>
        <v>2.3261882821198414</v>
      </c>
      <c r="U5" s="4">
        <f>('[1]Pc, Summer, S2'!U5*Main!$B$5)+(VLOOKUP($A5,'FL Ratio'!$A$2:$B$9,2,FALSE)*'FL Characterization'!U$2)</f>
        <v>2.671260158512621</v>
      </c>
      <c r="V5" s="4">
        <f>('[1]Pc, Summer, S2'!V5*Main!$B$5)+(VLOOKUP($A5,'FL Ratio'!$A$2:$B$9,2,FALSE)*'FL Characterization'!V$2)</f>
        <v>3.0826006935508365</v>
      </c>
      <c r="W5" s="4">
        <f>('[1]Pc, Summer, S2'!W5*Main!$B$5)+(VLOOKUP($A5,'FL Ratio'!$A$2:$B$9,2,FALSE)*'FL Characterization'!W$2)</f>
        <v>2.9702002305033126</v>
      </c>
      <c r="X5" s="4">
        <f>('[1]Pc, Summer, S2'!X5*Main!$B$5)+(VLOOKUP($A5,'FL Ratio'!$A$2:$B$9,2,FALSE)*'FL Characterization'!X$2)</f>
        <v>2.3648237035132968</v>
      </c>
      <c r="Y5" s="4">
        <f>('[1]Pc, Summer, S2'!Y5*Main!$B$5)+(VLOOKUP($A5,'FL Ratio'!$A$2:$B$9,2,FALSE)*'FL Characterization'!Y$2)</f>
        <v>1.8054306948530607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2.3236388597703783</v>
      </c>
      <c r="C6" s="4">
        <f>('[1]Pc, Summer, S2'!C6*Main!$B$5)+(VLOOKUP($A6,'FL Ratio'!$A$2:$B$9,2,FALSE)*'FL Characterization'!C$2)</f>
        <v>2.1042443235541017</v>
      </c>
      <c r="D6" s="4">
        <f>('[1]Pc, Summer, S2'!D6*Main!$B$5)+(VLOOKUP($A6,'FL Ratio'!$A$2:$B$9,2,FALSE)*'FL Characterization'!D$2)</f>
        <v>2.0092018654717942</v>
      </c>
      <c r="E6" s="4">
        <f>('[1]Pc, Summer, S2'!E6*Main!$B$5)+(VLOOKUP($A6,'FL Ratio'!$A$2:$B$9,2,FALSE)*'FL Characterization'!E$2)</f>
        <v>1.9030453803342136</v>
      </c>
      <c r="F6" s="4">
        <f>('[1]Pc, Summer, S2'!F6*Main!$B$5)+(VLOOKUP($A6,'FL Ratio'!$A$2:$B$9,2,FALSE)*'FL Characterization'!F$2)</f>
        <v>1.9753122522773754</v>
      </c>
      <c r="G6" s="4">
        <f>('[1]Pc, Summer, S2'!G6*Main!$B$5)+(VLOOKUP($A6,'FL Ratio'!$A$2:$B$9,2,FALSE)*'FL Characterization'!G$2)</f>
        <v>1.9001213576909808</v>
      </c>
      <c r="H6" s="4">
        <f>('[1]Pc, Summer, S2'!H6*Main!$B$5)+(VLOOKUP($A6,'FL Ratio'!$A$2:$B$9,2,FALSE)*'FL Characterization'!H$2)</f>
        <v>2.2010662963330696</v>
      </c>
      <c r="I6" s="4">
        <f>('[1]Pc, Summer, S2'!I6*Main!$B$5)+(VLOOKUP($A6,'FL Ratio'!$A$2:$B$9,2,FALSE)*'FL Characterization'!I$2)</f>
        <v>2.3005723655995514</v>
      </c>
      <c r="J6" s="4">
        <f>('[1]Pc, Summer, S2'!J6*Main!$B$5)+(VLOOKUP($A6,'FL Ratio'!$A$2:$B$9,2,FALSE)*'FL Characterization'!J$2)</f>
        <v>2.5599670671667987</v>
      </c>
      <c r="K6" s="4">
        <f>('[1]Pc, Summer, S2'!K6*Main!$B$5)+(VLOOKUP($A6,'FL Ratio'!$A$2:$B$9,2,FALSE)*'FL Characterization'!K$2)</f>
        <v>2.6755573872645004</v>
      </c>
      <c r="L6" s="4">
        <f>('[1]Pc, Summer, S2'!L6*Main!$B$5)+(VLOOKUP($A6,'FL Ratio'!$A$2:$B$9,2,FALSE)*'FL Characterization'!L$2)</f>
        <v>2.845246287361777</v>
      </c>
      <c r="M6" s="4">
        <f>('[1]Pc, Summer, S2'!M6*Main!$B$5)+(VLOOKUP($A6,'FL Ratio'!$A$2:$B$9,2,FALSE)*'FL Characterization'!M$2)</f>
        <v>2.9261146781361917</v>
      </c>
      <c r="N6" s="4">
        <f>('[1]Pc, Summer, S2'!N6*Main!$B$5)+(VLOOKUP($A6,'FL Ratio'!$A$2:$B$9,2,FALSE)*'FL Characterization'!N$2)</f>
        <v>3.0513361846667073</v>
      </c>
      <c r="O6" s="4">
        <f>('[1]Pc, Summer, S2'!O6*Main!$B$5)+(VLOOKUP($A6,'FL Ratio'!$A$2:$B$9,2,FALSE)*'FL Characterization'!O$2)</f>
        <v>2.9808392958734919</v>
      </c>
      <c r="P6" s="4">
        <f>('[1]Pc, Summer, S2'!P6*Main!$B$5)+(VLOOKUP($A6,'FL Ratio'!$A$2:$B$9,2,FALSE)*'FL Characterization'!P$2)</f>
        <v>2.8265226926098275</v>
      </c>
      <c r="Q6" s="4">
        <f>('[1]Pc, Summer, S2'!Q6*Main!$B$5)+(VLOOKUP($A6,'FL Ratio'!$A$2:$B$9,2,FALSE)*'FL Characterization'!Q$2)</f>
        <v>2.8724469197625373</v>
      </c>
      <c r="R6" s="4">
        <f>('[1]Pc, Summer, S2'!R6*Main!$B$5)+(VLOOKUP($A6,'FL Ratio'!$A$2:$B$9,2,FALSE)*'FL Characterization'!R$2)</f>
        <v>2.8390117664943326</v>
      </c>
      <c r="S6" s="4">
        <f>('[1]Pc, Summer, S2'!S6*Main!$B$5)+(VLOOKUP($A6,'FL Ratio'!$A$2:$B$9,2,FALSE)*'FL Characterization'!S$2)</f>
        <v>2.8669221252321102</v>
      </c>
      <c r="T6" s="4">
        <f>('[1]Pc, Summer, S2'!T6*Main!$B$5)+(VLOOKUP($A6,'FL Ratio'!$A$2:$B$9,2,FALSE)*'FL Characterization'!T$2)</f>
        <v>2.8399998107631137</v>
      </c>
      <c r="U6" s="4">
        <f>('[1]Pc, Summer, S2'!U6*Main!$B$5)+(VLOOKUP($A6,'FL Ratio'!$A$2:$B$9,2,FALSE)*'FL Characterization'!U$2)</f>
        <v>2.8656113111799</v>
      </c>
      <c r="V6" s="4">
        <f>('[1]Pc, Summer, S2'!V6*Main!$B$5)+(VLOOKUP($A6,'FL Ratio'!$A$2:$B$9,2,FALSE)*'FL Characterization'!V$2)</f>
        <v>3.2293394009819201</v>
      </c>
      <c r="W6" s="4">
        <f>('[1]Pc, Summer, S2'!W6*Main!$B$5)+(VLOOKUP($A6,'FL Ratio'!$A$2:$B$9,2,FALSE)*'FL Characterization'!W$2)</f>
        <v>3.0574879678561473</v>
      </c>
      <c r="X6" s="4">
        <f>('[1]Pc, Summer, S2'!X6*Main!$B$5)+(VLOOKUP($A6,'FL Ratio'!$A$2:$B$9,2,FALSE)*'FL Characterization'!X$2)</f>
        <v>3.0233804870117713</v>
      </c>
      <c r="Y6" s="4">
        <f>('[1]Pc, Summer, S2'!Y6*Main!$B$5)+(VLOOKUP($A6,'FL Ratio'!$A$2:$B$9,2,FALSE)*'FL Characterization'!Y$2)</f>
        <v>2.6480431990638693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2.4215247791700429</v>
      </c>
      <c r="C7" s="4">
        <f>('[1]Pc, Summer, S2'!C7*Main!$B$5)+(VLOOKUP($A7,'FL Ratio'!$A$2:$B$9,2,FALSE)*'FL Characterization'!C$2)</f>
        <v>2.3644063925386232</v>
      </c>
      <c r="D7" s="4">
        <f>('[1]Pc, Summer, S2'!D7*Main!$B$5)+(VLOOKUP($A7,'FL Ratio'!$A$2:$B$9,2,FALSE)*'FL Characterization'!D$2)</f>
        <v>2.1889622149289063</v>
      </c>
      <c r="E7" s="4">
        <f>('[1]Pc, Summer, S2'!E7*Main!$B$5)+(VLOOKUP($A7,'FL Ratio'!$A$2:$B$9,2,FALSE)*'FL Characterization'!E$2)</f>
        <v>2.2190697667207924</v>
      </c>
      <c r="F7" s="4">
        <f>('[1]Pc, Summer, S2'!F7*Main!$B$5)+(VLOOKUP($A7,'FL Ratio'!$A$2:$B$9,2,FALSE)*'FL Characterization'!F$2)</f>
        <v>2.3151249514648566</v>
      </c>
      <c r="G7" s="4">
        <f>('[1]Pc, Summer, S2'!G7*Main!$B$5)+(VLOOKUP($A7,'FL Ratio'!$A$2:$B$9,2,FALSE)*'FL Characterization'!G$2)</f>
        <v>2.2702122012980954</v>
      </c>
      <c r="H7" s="4">
        <f>('[1]Pc, Summer, S2'!H7*Main!$B$5)+(VLOOKUP($A7,'FL Ratio'!$A$2:$B$9,2,FALSE)*'FL Characterization'!H$2)</f>
        <v>2.4937774238112418</v>
      </c>
      <c r="I7" s="4">
        <f>('[1]Pc, Summer, S2'!I7*Main!$B$5)+(VLOOKUP($A7,'FL Ratio'!$A$2:$B$9,2,FALSE)*'FL Characterization'!I$2)</f>
        <v>2.9239249139520007</v>
      </c>
      <c r="J7" s="4">
        <f>('[1]Pc, Summer, S2'!J7*Main!$B$5)+(VLOOKUP($A7,'FL Ratio'!$A$2:$B$9,2,FALSE)*'FL Characterization'!J$2)</f>
        <v>3.047726977949738</v>
      </c>
      <c r="K7" s="4">
        <f>('[1]Pc, Summer, S2'!K7*Main!$B$5)+(VLOOKUP($A7,'FL Ratio'!$A$2:$B$9,2,FALSE)*'FL Characterization'!K$2)</f>
        <v>2.955817061016234</v>
      </c>
      <c r="L7" s="4">
        <f>('[1]Pc, Summer, S2'!L7*Main!$B$5)+(VLOOKUP($A7,'FL Ratio'!$A$2:$B$9,2,FALSE)*'FL Characterization'!L$2)</f>
        <v>3.06345912005867</v>
      </c>
      <c r="M7" s="4">
        <f>('[1]Pc, Summer, S2'!M7*Main!$B$5)+(VLOOKUP($A7,'FL Ratio'!$A$2:$B$9,2,FALSE)*'FL Characterization'!M$2)</f>
        <v>3.2376330718673589</v>
      </c>
      <c r="N7" s="4">
        <f>('[1]Pc, Summer, S2'!N7*Main!$B$5)+(VLOOKUP($A7,'FL Ratio'!$A$2:$B$9,2,FALSE)*'FL Characterization'!N$2)</f>
        <v>3.091639248385416</v>
      </c>
      <c r="O7" s="4">
        <f>('[1]Pc, Summer, S2'!O7*Main!$B$5)+(VLOOKUP($A7,'FL Ratio'!$A$2:$B$9,2,FALSE)*'FL Characterization'!O$2)</f>
        <v>3.0909908633829062</v>
      </c>
      <c r="P7" s="4">
        <f>('[1]Pc, Summer, S2'!P7*Main!$B$5)+(VLOOKUP($A7,'FL Ratio'!$A$2:$B$9,2,FALSE)*'FL Characterization'!P$2)</f>
        <v>2.8622068025508369</v>
      </c>
      <c r="Q7" s="4">
        <f>('[1]Pc, Summer, S2'!Q7*Main!$B$5)+(VLOOKUP($A7,'FL Ratio'!$A$2:$B$9,2,FALSE)*'FL Characterization'!Q$2)</f>
        <v>2.7641197026292055</v>
      </c>
      <c r="R7" s="4">
        <f>('[1]Pc, Summer, S2'!R7*Main!$B$5)+(VLOOKUP($A7,'FL Ratio'!$A$2:$B$9,2,FALSE)*'FL Characterization'!R$2)</f>
        <v>2.8831052647935147</v>
      </c>
      <c r="S7" s="4">
        <f>('[1]Pc, Summer, S2'!S7*Main!$B$5)+(VLOOKUP($A7,'FL Ratio'!$A$2:$B$9,2,FALSE)*'FL Characterization'!S$2)</f>
        <v>2.8801112598542855</v>
      </c>
      <c r="T7" s="4">
        <f>('[1]Pc, Summer, S2'!T7*Main!$B$5)+(VLOOKUP($A7,'FL Ratio'!$A$2:$B$9,2,FALSE)*'FL Characterization'!T$2)</f>
        <v>2.6740488389815038</v>
      </c>
      <c r="U7" s="4">
        <f>('[1]Pc, Summer, S2'!U7*Main!$B$5)+(VLOOKUP($A7,'FL Ratio'!$A$2:$B$9,2,FALSE)*'FL Characterization'!U$2)</f>
        <v>2.6317336741703881</v>
      </c>
      <c r="V7" s="4">
        <f>('[1]Pc, Summer, S2'!V7*Main!$B$5)+(VLOOKUP($A7,'FL Ratio'!$A$2:$B$9,2,FALSE)*'FL Characterization'!V$2)</f>
        <v>2.8195222299439711</v>
      </c>
      <c r="W7" s="4">
        <f>('[1]Pc, Summer, S2'!W7*Main!$B$5)+(VLOOKUP($A7,'FL Ratio'!$A$2:$B$9,2,FALSE)*'FL Characterization'!W$2)</f>
        <v>2.5565021742290663</v>
      </c>
      <c r="X7" s="4">
        <f>('[1]Pc, Summer, S2'!X7*Main!$B$5)+(VLOOKUP($A7,'FL Ratio'!$A$2:$B$9,2,FALSE)*'FL Characterization'!X$2)</f>
        <v>2.5051741419032751</v>
      </c>
      <c r="Y7" s="4">
        <f>('[1]Pc, Summer, S2'!Y7*Main!$B$5)+(VLOOKUP($A7,'FL Ratio'!$A$2:$B$9,2,FALSE)*'FL Characterization'!Y$2)</f>
        <v>2.5091277920450179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2.0193577446565958</v>
      </c>
      <c r="C8" s="4">
        <f>('[1]Pc, Summer, S2'!C8*Main!$B$5)+(VLOOKUP($A8,'FL Ratio'!$A$2:$B$9,2,FALSE)*'FL Characterization'!C$2)</f>
        <v>1.8636583002623297</v>
      </c>
      <c r="D8" s="4">
        <f>('[1]Pc, Summer, S2'!D8*Main!$B$5)+(VLOOKUP($A8,'FL Ratio'!$A$2:$B$9,2,FALSE)*'FL Characterization'!D$2)</f>
        <v>1.7873221585275156</v>
      </c>
      <c r="E8" s="4">
        <f>('[1]Pc, Summer, S2'!E8*Main!$B$5)+(VLOOKUP($A8,'FL Ratio'!$A$2:$B$9,2,FALSE)*'FL Characterization'!E$2)</f>
        <v>1.8420231509747793</v>
      </c>
      <c r="F8" s="4">
        <f>('[1]Pc, Summer, S2'!F8*Main!$B$5)+(VLOOKUP($A8,'FL Ratio'!$A$2:$B$9,2,FALSE)*'FL Characterization'!F$2)</f>
        <v>1.7384002840964232</v>
      </c>
      <c r="G8" s="4">
        <f>('[1]Pc, Summer, S2'!G8*Main!$B$5)+(VLOOKUP($A8,'FL Ratio'!$A$2:$B$9,2,FALSE)*'FL Characterization'!G$2)</f>
        <v>1.8675092882520652</v>
      </c>
      <c r="H8" s="4">
        <f>('[1]Pc, Summer, S2'!H8*Main!$B$5)+(VLOOKUP($A8,'FL Ratio'!$A$2:$B$9,2,FALSE)*'FL Characterization'!H$2)</f>
        <v>2.3989933678143678</v>
      </c>
      <c r="I8" s="4">
        <f>('[1]Pc, Summer, S2'!I8*Main!$B$5)+(VLOOKUP($A8,'FL Ratio'!$A$2:$B$9,2,FALSE)*'FL Characterization'!I$2)</f>
        <v>2.52353270108462</v>
      </c>
      <c r="J8" s="4">
        <f>('[1]Pc, Summer, S2'!J8*Main!$B$5)+(VLOOKUP($A8,'FL Ratio'!$A$2:$B$9,2,FALSE)*'FL Characterization'!J$2)</f>
        <v>2.8437735212379271</v>
      </c>
      <c r="K8" s="4">
        <f>('[1]Pc, Summer, S2'!K8*Main!$B$5)+(VLOOKUP($A8,'FL Ratio'!$A$2:$B$9,2,FALSE)*'FL Characterization'!K$2)</f>
        <v>3.0987465576011091</v>
      </c>
      <c r="L8" s="4">
        <f>('[1]Pc, Summer, S2'!L8*Main!$B$5)+(VLOOKUP($A8,'FL Ratio'!$A$2:$B$9,2,FALSE)*'FL Characterization'!L$2)</f>
        <v>3.0090843689525149</v>
      </c>
      <c r="M8" s="4">
        <f>('[1]Pc, Summer, S2'!M8*Main!$B$5)+(VLOOKUP($A8,'FL Ratio'!$A$2:$B$9,2,FALSE)*'FL Characterization'!M$2)</f>
        <v>3.172361712087346</v>
      </c>
      <c r="N8" s="4">
        <f>('[1]Pc, Summer, S2'!N8*Main!$B$5)+(VLOOKUP($A8,'FL Ratio'!$A$2:$B$9,2,FALSE)*'FL Characterization'!N$2)</f>
        <v>3.0449860582519253</v>
      </c>
      <c r="O8" s="4">
        <f>('[1]Pc, Summer, S2'!O8*Main!$B$5)+(VLOOKUP($A8,'FL Ratio'!$A$2:$B$9,2,FALSE)*'FL Characterization'!O$2)</f>
        <v>3.1827300374687724</v>
      </c>
      <c r="P8" s="4">
        <f>('[1]Pc, Summer, S2'!P8*Main!$B$5)+(VLOOKUP($A8,'FL Ratio'!$A$2:$B$9,2,FALSE)*'FL Characterization'!P$2)</f>
        <v>3.1380075883562175</v>
      </c>
      <c r="Q8" s="4">
        <f>('[1]Pc, Summer, S2'!Q8*Main!$B$5)+(VLOOKUP($A8,'FL Ratio'!$A$2:$B$9,2,FALSE)*'FL Characterization'!Q$2)</f>
        <v>2.9555353954908137</v>
      </c>
      <c r="R8" s="4">
        <f>('[1]Pc, Summer, S2'!R8*Main!$B$5)+(VLOOKUP($A8,'FL Ratio'!$A$2:$B$9,2,FALSE)*'FL Characterization'!R$2)</f>
        <v>2.8994973683373013</v>
      </c>
      <c r="S8" s="4">
        <f>('[1]Pc, Summer, S2'!S8*Main!$B$5)+(VLOOKUP($A8,'FL Ratio'!$A$2:$B$9,2,FALSE)*'FL Characterization'!S$2)</f>
        <v>2.9319762296532299</v>
      </c>
      <c r="T8" s="4">
        <f>('[1]Pc, Summer, S2'!T8*Main!$B$5)+(VLOOKUP($A8,'FL Ratio'!$A$2:$B$9,2,FALSE)*'FL Characterization'!T$2)</f>
        <v>2.7616041290116811</v>
      </c>
      <c r="U8" s="4">
        <f>('[1]Pc, Summer, S2'!U8*Main!$B$5)+(VLOOKUP($A8,'FL Ratio'!$A$2:$B$9,2,FALSE)*'FL Characterization'!U$2)</f>
        <v>2.8191172477304431</v>
      </c>
      <c r="V8" s="4">
        <f>('[1]Pc, Summer, S2'!V8*Main!$B$5)+(VLOOKUP($A8,'FL Ratio'!$A$2:$B$9,2,FALSE)*'FL Characterization'!V$2)</f>
        <v>2.9281172675316514</v>
      </c>
      <c r="W8" s="4">
        <f>('[1]Pc, Summer, S2'!W8*Main!$B$5)+(VLOOKUP($A8,'FL Ratio'!$A$2:$B$9,2,FALSE)*'FL Characterization'!W$2)</f>
        <v>2.3609708491226518</v>
      </c>
      <c r="X8" s="4">
        <f>('[1]Pc, Summer, S2'!X8*Main!$B$5)+(VLOOKUP($A8,'FL Ratio'!$A$2:$B$9,2,FALSE)*'FL Characterization'!X$2)</f>
        <v>2.4254337185396224</v>
      </c>
      <c r="Y8" s="4">
        <f>('[1]Pc, Summer, S2'!Y8*Main!$B$5)+(VLOOKUP($A8,'FL Ratio'!$A$2:$B$9,2,FALSE)*'FL Characterization'!Y$2)</f>
        <v>2.1305919917991227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1.5615251510551513</v>
      </c>
      <c r="C9" s="4">
        <f>('[1]Pc, Summer, S2'!C9*Main!$B$5)+(VLOOKUP($A9,'FL Ratio'!$A$2:$B$9,2,FALSE)*'FL Characterization'!C$2)</f>
        <v>1.508496604418206</v>
      </c>
      <c r="D9" s="4">
        <f>('[1]Pc, Summer, S2'!D9*Main!$B$5)+(VLOOKUP($A9,'FL Ratio'!$A$2:$B$9,2,FALSE)*'FL Characterization'!D$2)</f>
        <v>1.4283660639131259</v>
      </c>
      <c r="E9" s="4">
        <f>('[1]Pc, Summer, S2'!E9*Main!$B$5)+(VLOOKUP($A9,'FL Ratio'!$A$2:$B$9,2,FALSE)*'FL Characterization'!E$2)</f>
        <v>1.4058442015942676</v>
      </c>
      <c r="F9" s="4">
        <f>('[1]Pc, Summer, S2'!F9*Main!$B$5)+(VLOOKUP($A9,'FL Ratio'!$A$2:$B$9,2,FALSE)*'FL Characterization'!F$2)</f>
        <v>1.399683774390122</v>
      </c>
      <c r="G9" s="4">
        <f>('[1]Pc, Summer, S2'!G9*Main!$B$5)+(VLOOKUP($A9,'FL Ratio'!$A$2:$B$9,2,FALSE)*'FL Characterization'!G$2)</f>
        <v>1.5150410925535507</v>
      </c>
      <c r="H9" s="4">
        <f>('[1]Pc, Summer, S2'!H9*Main!$B$5)+(VLOOKUP($A9,'FL Ratio'!$A$2:$B$9,2,FALSE)*'FL Characterization'!H$2)</f>
        <v>2.385221960110143</v>
      </c>
      <c r="I9" s="4">
        <f>('[1]Pc, Summer, S2'!I9*Main!$B$5)+(VLOOKUP($A9,'FL Ratio'!$A$2:$B$9,2,FALSE)*'FL Characterization'!I$2)</f>
        <v>2.6813129292108564</v>
      </c>
      <c r="J9" s="4">
        <f>('[1]Pc, Summer, S2'!J9*Main!$B$5)+(VLOOKUP($A9,'FL Ratio'!$A$2:$B$9,2,FALSE)*'FL Characterization'!J$2)</f>
        <v>2.9643072235659171</v>
      </c>
      <c r="K9" s="4">
        <f>('[1]Pc, Summer, S2'!K9*Main!$B$5)+(VLOOKUP($A9,'FL Ratio'!$A$2:$B$9,2,FALSE)*'FL Characterization'!K$2)</f>
        <v>2.9645791227049774</v>
      </c>
      <c r="L9" s="4">
        <f>('[1]Pc, Summer, S2'!L9*Main!$B$5)+(VLOOKUP($A9,'FL Ratio'!$A$2:$B$9,2,FALSE)*'FL Characterization'!L$2)</f>
        <v>3.0181831545579492</v>
      </c>
      <c r="M9" s="4">
        <f>('[1]Pc, Summer, S2'!M9*Main!$B$5)+(VLOOKUP($A9,'FL Ratio'!$A$2:$B$9,2,FALSE)*'FL Characterization'!M$2)</f>
        <v>3.2385255435668627</v>
      </c>
      <c r="N9" s="4">
        <f>('[1]Pc, Summer, S2'!N9*Main!$B$5)+(VLOOKUP($A9,'FL Ratio'!$A$2:$B$9,2,FALSE)*'FL Characterization'!N$2)</f>
        <v>3.1999909264725046</v>
      </c>
      <c r="O9" s="4">
        <f>('[1]Pc, Summer, S2'!O9*Main!$B$5)+(VLOOKUP($A9,'FL Ratio'!$A$2:$B$9,2,FALSE)*'FL Characterization'!O$2)</f>
        <v>3.0210706197722201</v>
      </c>
      <c r="P9" s="4">
        <f>('[1]Pc, Summer, S2'!P9*Main!$B$5)+(VLOOKUP($A9,'FL Ratio'!$A$2:$B$9,2,FALSE)*'FL Characterization'!P$2)</f>
        <v>2.5961438784005852</v>
      </c>
      <c r="Q9" s="4">
        <f>('[1]Pc, Summer, S2'!Q9*Main!$B$5)+(VLOOKUP($A9,'FL Ratio'!$A$2:$B$9,2,FALSE)*'FL Characterization'!Q$2)</f>
        <v>2.5062309140064629</v>
      </c>
      <c r="R9" s="4">
        <f>('[1]Pc, Summer, S2'!R9*Main!$B$5)+(VLOOKUP($A9,'FL Ratio'!$A$2:$B$9,2,FALSE)*'FL Characterization'!R$2)</f>
        <v>2.3916320475219743</v>
      </c>
      <c r="S9" s="4">
        <f>('[1]Pc, Summer, S2'!S9*Main!$B$5)+(VLOOKUP($A9,'FL Ratio'!$A$2:$B$9,2,FALSE)*'FL Characterization'!S$2)</f>
        <v>2.34184846576477</v>
      </c>
      <c r="T9" s="4">
        <f>('[1]Pc, Summer, S2'!T9*Main!$B$5)+(VLOOKUP($A9,'FL Ratio'!$A$2:$B$9,2,FALSE)*'FL Characterization'!T$2)</f>
        <v>2.2456807092795414</v>
      </c>
      <c r="U9" s="4">
        <f>('[1]Pc, Summer, S2'!U9*Main!$B$5)+(VLOOKUP($A9,'FL Ratio'!$A$2:$B$9,2,FALSE)*'FL Characterization'!U$2)</f>
        <v>2.3877734256808196</v>
      </c>
      <c r="V9" s="4">
        <f>('[1]Pc, Summer, S2'!V9*Main!$B$5)+(VLOOKUP($A9,'FL Ratio'!$A$2:$B$9,2,FALSE)*'FL Characterization'!V$2)</f>
        <v>2.2365629998546139</v>
      </c>
      <c r="W9" s="4">
        <f>('[1]Pc, Summer, S2'!W9*Main!$B$5)+(VLOOKUP($A9,'FL Ratio'!$A$2:$B$9,2,FALSE)*'FL Characterization'!W$2)</f>
        <v>1.9690073081205484</v>
      </c>
      <c r="X9" s="4">
        <f>('[1]Pc, Summer, S2'!X9*Main!$B$5)+(VLOOKUP($A9,'FL Ratio'!$A$2:$B$9,2,FALSE)*'FL Characterization'!X$2)</f>
        <v>1.805102424873124</v>
      </c>
      <c r="Y9" s="4">
        <f>('[1]Pc, Summer, S2'!Y9*Main!$B$5)+(VLOOKUP($A9,'FL Ratio'!$A$2:$B$9,2,FALSE)*'FL Characterization'!Y$2)</f>
        <v>1.6921709643052716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5.5583925507840348</v>
      </c>
      <c r="C2" s="4">
        <f>('[1]Pc, Summer, S3'!C2*Main!$B$5)+(VLOOKUP($A2,'FL Ratio'!$A$2:$B$9,2,FALSE)*'FL Characterization'!C$2)</f>
        <v>5.5761040816928658</v>
      </c>
      <c r="D2" s="4">
        <f>('[1]Pc, Summer, S3'!D2*Main!$B$5)+(VLOOKUP($A2,'FL Ratio'!$A$2:$B$9,2,FALSE)*'FL Characterization'!D$2)</f>
        <v>5.1443490727253529</v>
      </c>
      <c r="E2" s="4">
        <f>('[1]Pc, Summer, S3'!E2*Main!$B$5)+(VLOOKUP($A2,'FL Ratio'!$A$2:$B$9,2,FALSE)*'FL Characterization'!E$2)</f>
        <v>5.2215869970566695</v>
      </c>
      <c r="F2" s="4">
        <f>('[1]Pc, Summer, S3'!F2*Main!$B$5)+(VLOOKUP($A2,'FL Ratio'!$A$2:$B$9,2,FALSE)*'FL Characterization'!F$2)</f>
        <v>4.918916683620564</v>
      </c>
      <c r="G2" s="4">
        <f>('[1]Pc, Summer, S3'!G2*Main!$B$5)+(VLOOKUP($A2,'FL Ratio'!$A$2:$B$9,2,FALSE)*'FL Characterization'!G$2)</f>
        <v>4.9769117149226636</v>
      </c>
      <c r="H2" s="4">
        <f>('[1]Pc, Summer, S3'!H2*Main!$B$5)+(VLOOKUP($A2,'FL Ratio'!$A$2:$B$9,2,FALSE)*'FL Characterization'!H$2)</f>
        <v>5.053939217573606</v>
      </c>
      <c r="I2" s="4">
        <f>('[1]Pc, Summer, S3'!I2*Main!$B$5)+(VLOOKUP($A2,'FL Ratio'!$A$2:$B$9,2,FALSE)*'FL Characterization'!I$2)</f>
        <v>5.8853369805899067</v>
      </c>
      <c r="J2" s="4">
        <f>('[1]Pc, Summer, S3'!J2*Main!$B$5)+(VLOOKUP($A2,'FL Ratio'!$A$2:$B$9,2,FALSE)*'FL Characterization'!J$2)</f>
        <v>6.0723563670512863</v>
      </c>
      <c r="K2" s="4">
        <f>('[1]Pc, Summer, S3'!K2*Main!$B$5)+(VLOOKUP($A2,'FL Ratio'!$A$2:$B$9,2,FALSE)*'FL Characterization'!K$2)</f>
        <v>6.0813862965792724</v>
      </c>
      <c r="L2" s="4">
        <f>('[1]Pc, Summer, S3'!L2*Main!$B$5)+(VLOOKUP($A2,'FL Ratio'!$A$2:$B$9,2,FALSE)*'FL Characterization'!L$2)</f>
        <v>6.0666783292460034</v>
      </c>
      <c r="M2" s="4">
        <f>('[1]Pc, Summer, S3'!M2*Main!$B$5)+(VLOOKUP($A2,'FL Ratio'!$A$2:$B$9,2,FALSE)*'FL Characterization'!M$2)</f>
        <v>6.0928169498482392</v>
      </c>
      <c r="N2" s="4">
        <f>('[1]Pc, Summer, S3'!N2*Main!$B$5)+(VLOOKUP($A2,'FL Ratio'!$A$2:$B$9,2,FALSE)*'FL Characterization'!N$2)</f>
        <v>6.2907543945661732</v>
      </c>
      <c r="O2" s="4">
        <f>('[1]Pc, Summer, S3'!O2*Main!$B$5)+(VLOOKUP($A2,'FL Ratio'!$A$2:$B$9,2,FALSE)*'FL Characterization'!O$2)</f>
        <v>6.1985877607258768</v>
      </c>
      <c r="P2" s="4">
        <f>('[1]Pc, Summer, S3'!P2*Main!$B$5)+(VLOOKUP($A2,'FL Ratio'!$A$2:$B$9,2,FALSE)*'FL Characterization'!P$2)</f>
        <v>5.8003967811483692</v>
      </c>
      <c r="Q2" s="4">
        <f>('[1]Pc, Summer, S3'!Q2*Main!$B$5)+(VLOOKUP($A2,'FL Ratio'!$A$2:$B$9,2,FALSE)*'FL Characterization'!Q$2)</f>
        <v>6.1441684298920478</v>
      </c>
      <c r="R2" s="4">
        <f>('[1]Pc, Summer, S3'!R2*Main!$B$5)+(VLOOKUP($A2,'FL Ratio'!$A$2:$B$9,2,FALSE)*'FL Characterization'!R$2)</f>
        <v>6.0674150420957202</v>
      </c>
      <c r="S2" s="4">
        <f>('[1]Pc, Summer, S3'!S2*Main!$B$5)+(VLOOKUP($A2,'FL Ratio'!$A$2:$B$9,2,FALSE)*'FL Characterization'!S$2)</f>
        <v>5.8144143660288723</v>
      </c>
      <c r="T2" s="4">
        <f>('[1]Pc, Summer, S3'!T2*Main!$B$5)+(VLOOKUP($A2,'FL Ratio'!$A$2:$B$9,2,FALSE)*'FL Characterization'!T$2)</f>
        <v>5.5475523038619023</v>
      </c>
      <c r="U2" s="4">
        <f>('[1]Pc, Summer, S3'!U2*Main!$B$5)+(VLOOKUP($A2,'FL Ratio'!$A$2:$B$9,2,FALSE)*'FL Characterization'!U$2)</f>
        <v>5.3857007199532596</v>
      </c>
      <c r="V2" s="4">
        <f>('[1]Pc, Summer, S3'!V2*Main!$B$5)+(VLOOKUP($A2,'FL Ratio'!$A$2:$B$9,2,FALSE)*'FL Characterization'!V$2)</f>
        <v>5.4171747083370692</v>
      </c>
      <c r="W2" s="4">
        <f>('[1]Pc, Summer, S3'!W2*Main!$B$5)+(VLOOKUP($A2,'FL Ratio'!$A$2:$B$9,2,FALSE)*'FL Characterization'!W$2)</f>
        <v>5.4621842920826209</v>
      </c>
      <c r="X2" s="4">
        <f>('[1]Pc, Summer, S3'!X2*Main!$B$5)+(VLOOKUP($A2,'FL Ratio'!$A$2:$B$9,2,FALSE)*'FL Characterization'!X$2)</f>
        <v>5.3645200042596297</v>
      </c>
      <c r="Y2" s="4">
        <f>('[1]Pc, Summer, S3'!Y2*Main!$B$5)+(VLOOKUP($A2,'FL Ratio'!$A$2:$B$9,2,FALSE)*'FL Characterization'!Y$2)</f>
        <v>5.1409390401300872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4.1461585293038574</v>
      </c>
      <c r="C3" s="4">
        <f>('[1]Pc, Summer, S3'!C3*Main!$B$5)+(VLOOKUP($A3,'FL Ratio'!$A$2:$B$9,2,FALSE)*'FL Characterization'!C$2)</f>
        <v>3.9492045209991025</v>
      </c>
      <c r="D3" s="4">
        <f>('[1]Pc, Summer, S3'!D3*Main!$B$5)+(VLOOKUP($A3,'FL Ratio'!$A$2:$B$9,2,FALSE)*'FL Characterization'!D$2)</f>
        <v>3.7298567973277263</v>
      </c>
      <c r="E3" s="4">
        <f>('[1]Pc, Summer, S3'!E3*Main!$B$5)+(VLOOKUP($A3,'FL Ratio'!$A$2:$B$9,2,FALSE)*'FL Characterization'!E$2)</f>
        <v>3.4763294839106269</v>
      </c>
      <c r="F3" s="4">
        <f>('[1]Pc, Summer, S3'!F3*Main!$B$5)+(VLOOKUP($A3,'FL Ratio'!$A$2:$B$9,2,FALSE)*'FL Characterization'!F$2)</f>
        <v>3.2037017051303529</v>
      </c>
      <c r="G3" s="4">
        <f>('[1]Pc, Summer, S3'!G3*Main!$B$5)+(VLOOKUP($A3,'FL Ratio'!$A$2:$B$9,2,FALSE)*'FL Characterization'!G$2)</f>
        <v>3.30439461403971</v>
      </c>
      <c r="H3" s="4">
        <f>('[1]Pc, Summer, S3'!H3*Main!$B$5)+(VLOOKUP($A3,'FL Ratio'!$A$2:$B$9,2,FALSE)*'FL Characterization'!H$2)</f>
        <v>3.6244543882173161</v>
      </c>
      <c r="I3" s="4">
        <f>('[1]Pc, Summer, S3'!I3*Main!$B$5)+(VLOOKUP($A3,'FL Ratio'!$A$2:$B$9,2,FALSE)*'FL Characterization'!I$2)</f>
        <v>4.3542184269396245</v>
      </c>
      <c r="J3" s="4">
        <f>('[1]Pc, Summer, S3'!J3*Main!$B$5)+(VLOOKUP($A3,'FL Ratio'!$A$2:$B$9,2,FALSE)*'FL Characterization'!J$2)</f>
        <v>4.7402458699035837</v>
      </c>
      <c r="K3" s="4">
        <f>('[1]Pc, Summer, S3'!K3*Main!$B$5)+(VLOOKUP($A3,'FL Ratio'!$A$2:$B$9,2,FALSE)*'FL Characterization'!K$2)</f>
        <v>5.226834268287365</v>
      </c>
      <c r="L3" s="4">
        <f>('[1]Pc, Summer, S3'!L3*Main!$B$5)+(VLOOKUP($A3,'FL Ratio'!$A$2:$B$9,2,FALSE)*'FL Characterization'!L$2)</f>
        <v>4.6042321328687716</v>
      </c>
      <c r="M3" s="4">
        <f>('[1]Pc, Summer, S3'!M3*Main!$B$5)+(VLOOKUP($A3,'FL Ratio'!$A$2:$B$9,2,FALSE)*'FL Characterization'!M$2)</f>
        <v>4.9412991365589427</v>
      </c>
      <c r="N3" s="4">
        <f>('[1]Pc, Summer, S3'!N3*Main!$B$5)+(VLOOKUP($A3,'FL Ratio'!$A$2:$B$9,2,FALSE)*'FL Characterization'!N$2)</f>
        <v>4.929942963876587</v>
      </c>
      <c r="O3" s="4">
        <f>('[1]Pc, Summer, S3'!O3*Main!$B$5)+(VLOOKUP($A3,'FL Ratio'!$A$2:$B$9,2,FALSE)*'FL Characterization'!O$2)</f>
        <v>4.930726441891351</v>
      </c>
      <c r="P3" s="4">
        <f>('[1]Pc, Summer, S3'!P3*Main!$B$5)+(VLOOKUP($A3,'FL Ratio'!$A$2:$B$9,2,FALSE)*'FL Characterization'!P$2)</f>
        <v>4.2300619102398</v>
      </c>
      <c r="Q3" s="4">
        <f>('[1]Pc, Summer, S3'!Q3*Main!$B$5)+(VLOOKUP($A3,'FL Ratio'!$A$2:$B$9,2,FALSE)*'FL Characterization'!Q$2)</f>
        <v>4.4846199398661355</v>
      </c>
      <c r="R3" s="4">
        <f>('[1]Pc, Summer, S3'!R3*Main!$B$5)+(VLOOKUP($A3,'FL Ratio'!$A$2:$B$9,2,FALSE)*'FL Characterization'!R$2)</f>
        <v>4.7116716810333399</v>
      </c>
      <c r="S3" s="4">
        <f>('[1]Pc, Summer, S3'!S3*Main!$B$5)+(VLOOKUP($A3,'FL Ratio'!$A$2:$B$9,2,FALSE)*'FL Characterization'!S$2)</f>
        <v>4.7436944737400148</v>
      </c>
      <c r="T3" s="4">
        <f>('[1]Pc, Summer, S3'!T3*Main!$B$5)+(VLOOKUP($A3,'FL Ratio'!$A$2:$B$9,2,FALSE)*'FL Characterization'!T$2)</f>
        <v>4.718525224828662</v>
      </c>
      <c r="U3" s="4">
        <f>('[1]Pc, Summer, S3'!U3*Main!$B$5)+(VLOOKUP($A3,'FL Ratio'!$A$2:$B$9,2,FALSE)*'FL Characterization'!U$2)</f>
        <v>5.0311930630827586</v>
      </c>
      <c r="V3" s="4">
        <f>('[1]Pc, Summer, S3'!V3*Main!$B$5)+(VLOOKUP($A3,'FL Ratio'!$A$2:$B$9,2,FALSE)*'FL Characterization'!V$2)</f>
        <v>5.1950324970407911</v>
      </c>
      <c r="W3" s="4">
        <f>('[1]Pc, Summer, S3'!W3*Main!$B$5)+(VLOOKUP($A3,'FL Ratio'!$A$2:$B$9,2,FALSE)*'FL Characterization'!W$2)</f>
        <v>4.8290048546117355</v>
      </c>
      <c r="X3" s="4">
        <f>('[1]Pc, Summer, S3'!X3*Main!$B$5)+(VLOOKUP($A3,'FL Ratio'!$A$2:$B$9,2,FALSE)*'FL Characterization'!X$2)</f>
        <v>4.4176869935168526</v>
      </c>
      <c r="Y3" s="4">
        <f>('[1]Pc, Summer, S3'!Y3*Main!$B$5)+(VLOOKUP($A3,'FL Ratio'!$A$2:$B$9,2,FALSE)*'FL Characterization'!Y$2)</f>
        <v>4.2124248850585877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2.777332661764556</v>
      </c>
      <c r="C4" s="4">
        <f>('[1]Pc, Summer, S3'!C4*Main!$B$5)+(VLOOKUP($A4,'FL Ratio'!$A$2:$B$9,2,FALSE)*'FL Characterization'!C$2)</f>
        <v>2.5749351937173786</v>
      </c>
      <c r="D4" s="4">
        <f>('[1]Pc, Summer, S3'!D4*Main!$B$5)+(VLOOKUP($A4,'FL Ratio'!$A$2:$B$9,2,FALSE)*'FL Characterization'!D$2)</f>
        <v>2.4465545430773243</v>
      </c>
      <c r="E4" s="4">
        <f>('[1]Pc, Summer, S3'!E4*Main!$B$5)+(VLOOKUP($A4,'FL Ratio'!$A$2:$B$9,2,FALSE)*'FL Characterization'!E$2)</f>
        <v>2.4942122839113892</v>
      </c>
      <c r="F4" s="4">
        <f>('[1]Pc, Summer, S3'!F4*Main!$B$5)+(VLOOKUP($A4,'FL Ratio'!$A$2:$B$9,2,FALSE)*'FL Characterization'!F$2)</f>
        <v>2.3563586163317556</v>
      </c>
      <c r="G4" s="4">
        <f>('[1]Pc, Summer, S3'!G4*Main!$B$5)+(VLOOKUP($A4,'FL Ratio'!$A$2:$B$9,2,FALSE)*'FL Characterization'!G$2)</f>
        <v>2.3394116334531527</v>
      </c>
      <c r="H4" s="4">
        <f>('[1]Pc, Summer, S3'!H4*Main!$B$5)+(VLOOKUP($A4,'FL Ratio'!$A$2:$B$9,2,FALSE)*'FL Characterization'!H$2)</f>
        <v>3.3984231773919569</v>
      </c>
      <c r="I4" s="4">
        <f>('[1]Pc, Summer, S3'!I4*Main!$B$5)+(VLOOKUP($A4,'FL Ratio'!$A$2:$B$9,2,FALSE)*'FL Characterization'!I$2)</f>
        <v>4.023189289344181</v>
      </c>
      <c r="J4" s="4">
        <f>('[1]Pc, Summer, S3'!J4*Main!$B$5)+(VLOOKUP($A4,'FL Ratio'!$A$2:$B$9,2,FALSE)*'FL Characterization'!J$2)</f>
        <v>4.1266787941163798</v>
      </c>
      <c r="K4" s="4">
        <f>('[1]Pc, Summer, S3'!K4*Main!$B$5)+(VLOOKUP($A4,'FL Ratio'!$A$2:$B$9,2,FALSE)*'FL Characterization'!K$2)</f>
        <v>4.0067469348405185</v>
      </c>
      <c r="L4" s="4">
        <f>('[1]Pc, Summer, S3'!L4*Main!$B$5)+(VLOOKUP($A4,'FL Ratio'!$A$2:$B$9,2,FALSE)*'FL Characterization'!L$2)</f>
        <v>3.7470028051823001</v>
      </c>
      <c r="M4" s="4">
        <f>('[1]Pc, Summer, S3'!M4*Main!$B$5)+(VLOOKUP($A4,'FL Ratio'!$A$2:$B$9,2,FALSE)*'FL Characterization'!M$2)</f>
        <v>4.1971587914957134</v>
      </c>
      <c r="N4" s="4">
        <f>('[1]Pc, Summer, S3'!N4*Main!$B$5)+(VLOOKUP($A4,'FL Ratio'!$A$2:$B$9,2,FALSE)*'FL Characterization'!N$2)</f>
        <v>4.4123213413208919</v>
      </c>
      <c r="O4" s="4">
        <f>('[1]Pc, Summer, S3'!O4*Main!$B$5)+(VLOOKUP($A4,'FL Ratio'!$A$2:$B$9,2,FALSE)*'FL Characterization'!O$2)</f>
        <v>4.000161546485252</v>
      </c>
      <c r="P4" s="4">
        <f>('[1]Pc, Summer, S3'!P4*Main!$B$5)+(VLOOKUP($A4,'FL Ratio'!$A$2:$B$9,2,FALSE)*'FL Characterization'!P$2)</f>
        <v>3.7033696157889375</v>
      </c>
      <c r="Q4" s="4">
        <f>('[1]Pc, Summer, S3'!Q4*Main!$B$5)+(VLOOKUP($A4,'FL Ratio'!$A$2:$B$9,2,FALSE)*'FL Characterization'!Q$2)</f>
        <v>3.6194535601328366</v>
      </c>
      <c r="R4" s="4">
        <f>('[1]Pc, Summer, S3'!R4*Main!$B$5)+(VLOOKUP($A4,'FL Ratio'!$A$2:$B$9,2,FALSE)*'FL Characterization'!R$2)</f>
        <v>3.639186109060629</v>
      </c>
      <c r="S4" s="4">
        <f>('[1]Pc, Summer, S3'!S4*Main!$B$5)+(VLOOKUP($A4,'FL Ratio'!$A$2:$B$9,2,FALSE)*'FL Characterization'!S$2)</f>
        <v>3.4591576279533394</v>
      </c>
      <c r="T4" s="4">
        <f>('[1]Pc, Summer, S3'!T4*Main!$B$5)+(VLOOKUP($A4,'FL Ratio'!$A$2:$B$9,2,FALSE)*'FL Characterization'!T$2)</f>
        <v>3.4531407911996013</v>
      </c>
      <c r="U4" s="4">
        <f>('[1]Pc, Summer, S3'!U4*Main!$B$5)+(VLOOKUP($A4,'FL Ratio'!$A$2:$B$9,2,FALSE)*'FL Characterization'!U$2)</f>
        <v>3.6215444405221673</v>
      </c>
      <c r="V4" s="4">
        <f>('[1]Pc, Summer, S3'!V4*Main!$B$5)+(VLOOKUP($A4,'FL Ratio'!$A$2:$B$9,2,FALSE)*'FL Characterization'!V$2)</f>
        <v>3.9355617020170923</v>
      </c>
      <c r="W4" s="4">
        <f>('[1]Pc, Summer, S3'!W4*Main!$B$5)+(VLOOKUP($A4,'FL Ratio'!$A$2:$B$9,2,FALSE)*'FL Characterization'!W$2)</f>
        <v>3.5023930321229622</v>
      </c>
      <c r="X4" s="4">
        <f>('[1]Pc, Summer, S3'!X4*Main!$B$5)+(VLOOKUP($A4,'FL Ratio'!$A$2:$B$9,2,FALSE)*'FL Characterization'!X$2)</f>
        <v>3.3761309043007381</v>
      </c>
      <c r="Y4" s="4">
        <f>('[1]Pc, Summer, S3'!Y4*Main!$B$5)+(VLOOKUP($A4,'FL Ratio'!$A$2:$B$9,2,FALSE)*'FL Characterization'!Y$2)</f>
        <v>2.8348145673116005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1.2974689979912069</v>
      </c>
      <c r="C5" s="4">
        <f>('[1]Pc, Summer, S3'!C5*Main!$B$5)+(VLOOKUP($A5,'FL Ratio'!$A$2:$B$9,2,FALSE)*'FL Characterization'!C$2)</f>
        <v>1.0897384285980805</v>
      </c>
      <c r="D5" s="4">
        <f>('[1]Pc, Summer, S3'!D5*Main!$B$5)+(VLOOKUP($A5,'FL Ratio'!$A$2:$B$9,2,FALSE)*'FL Characterization'!D$2)</f>
        <v>0.86675541614043683</v>
      </c>
      <c r="E5" s="4">
        <f>('[1]Pc, Summer, S3'!E5*Main!$B$5)+(VLOOKUP($A5,'FL Ratio'!$A$2:$B$9,2,FALSE)*'FL Characterization'!E$2)</f>
        <v>0.87224667628876029</v>
      </c>
      <c r="F5" s="4">
        <f>('[1]Pc, Summer, S3'!F5*Main!$B$5)+(VLOOKUP($A5,'FL Ratio'!$A$2:$B$9,2,FALSE)*'FL Characterization'!F$2)</f>
        <v>0.76168366120734021</v>
      </c>
      <c r="G5" s="4">
        <f>('[1]Pc, Summer, S3'!G5*Main!$B$5)+(VLOOKUP($A5,'FL Ratio'!$A$2:$B$9,2,FALSE)*'FL Characterization'!G$2)</f>
        <v>0.71007206381446841</v>
      </c>
      <c r="H5" s="4">
        <f>('[1]Pc, Summer, S3'!H5*Main!$B$5)+(VLOOKUP($A5,'FL Ratio'!$A$2:$B$9,2,FALSE)*'FL Characterization'!H$2)</f>
        <v>1.4338261991047228</v>
      </c>
      <c r="I5" s="4">
        <f>('[1]Pc, Summer, S3'!I5*Main!$B$5)+(VLOOKUP($A5,'FL Ratio'!$A$2:$B$9,2,FALSE)*'FL Characterization'!I$2)</f>
        <v>2.2499383210561321</v>
      </c>
      <c r="J5" s="4">
        <f>('[1]Pc, Summer, S3'!J5*Main!$B$5)+(VLOOKUP($A5,'FL Ratio'!$A$2:$B$9,2,FALSE)*'FL Characterization'!J$2)</f>
        <v>2.773516983543209</v>
      </c>
      <c r="K5" s="4">
        <f>('[1]Pc, Summer, S3'!K5*Main!$B$5)+(VLOOKUP($A5,'FL Ratio'!$A$2:$B$9,2,FALSE)*'FL Characterization'!K$2)</f>
        <v>2.8251893938589139</v>
      </c>
      <c r="L5" s="4">
        <f>('[1]Pc, Summer, S3'!L5*Main!$B$5)+(VLOOKUP($A5,'FL Ratio'!$A$2:$B$9,2,FALSE)*'FL Characterization'!L$2)</f>
        <v>2.7566262359296592</v>
      </c>
      <c r="M5" s="4">
        <f>('[1]Pc, Summer, S3'!M5*Main!$B$5)+(VLOOKUP($A5,'FL Ratio'!$A$2:$B$9,2,FALSE)*'FL Characterization'!M$2)</f>
        <v>2.5294586366702849</v>
      </c>
      <c r="N5" s="4">
        <f>('[1]Pc, Summer, S3'!N5*Main!$B$5)+(VLOOKUP($A5,'FL Ratio'!$A$2:$B$9,2,FALSE)*'FL Characterization'!N$2)</f>
        <v>2.7976907277431451</v>
      </c>
      <c r="O5" s="4">
        <f>('[1]Pc, Summer, S3'!O5*Main!$B$5)+(VLOOKUP($A5,'FL Ratio'!$A$2:$B$9,2,FALSE)*'FL Characterization'!O$2)</f>
        <v>2.7089651814308566</v>
      </c>
      <c r="P5" s="4">
        <f>('[1]Pc, Summer, S3'!P5*Main!$B$5)+(VLOOKUP($A5,'FL Ratio'!$A$2:$B$9,2,FALSE)*'FL Characterization'!P$2)</f>
        <v>2.5072630583555719</v>
      </c>
      <c r="Q5" s="4">
        <f>('[1]Pc, Summer, S3'!Q5*Main!$B$5)+(VLOOKUP($A5,'FL Ratio'!$A$2:$B$9,2,FALSE)*'FL Characterization'!Q$2)</f>
        <v>2.2786437425615613</v>
      </c>
      <c r="R5" s="4">
        <f>('[1]Pc, Summer, S3'!R5*Main!$B$5)+(VLOOKUP($A5,'FL Ratio'!$A$2:$B$9,2,FALSE)*'FL Characterization'!R$2)</f>
        <v>2.0346156857571756</v>
      </c>
      <c r="S5" s="4">
        <f>('[1]Pc, Summer, S3'!S5*Main!$B$5)+(VLOOKUP($A5,'FL Ratio'!$A$2:$B$9,2,FALSE)*'FL Characterization'!S$2)</f>
        <v>1.8695573913373922</v>
      </c>
      <c r="T5" s="4">
        <f>('[1]Pc, Summer, S3'!T5*Main!$B$5)+(VLOOKUP($A5,'FL Ratio'!$A$2:$B$9,2,FALSE)*'FL Characterization'!T$2)</f>
        <v>2.2809847375445185</v>
      </c>
      <c r="U5" s="4">
        <f>('[1]Pc, Summer, S3'!U5*Main!$B$5)+(VLOOKUP($A5,'FL Ratio'!$A$2:$B$9,2,FALSE)*'FL Characterization'!U$2)</f>
        <v>2.697773776003916</v>
      </c>
      <c r="V5" s="4">
        <f>('[1]Pc, Summer, S3'!V5*Main!$B$5)+(VLOOKUP($A5,'FL Ratio'!$A$2:$B$9,2,FALSE)*'FL Characterization'!V$2)</f>
        <v>3.143451618940694</v>
      </c>
      <c r="W5" s="4">
        <f>('[1]Pc, Summer, S3'!W5*Main!$B$5)+(VLOOKUP($A5,'FL Ratio'!$A$2:$B$9,2,FALSE)*'FL Characterization'!W$2)</f>
        <v>2.9991768616413399</v>
      </c>
      <c r="X5" s="4">
        <f>('[1]Pc, Summer, S3'!X5*Main!$B$5)+(VLOOKUP($A5,'FL Ratio'!$A$2:$B$9,2,FALSE)*'FL Characterization'!X$2)</f>
        <v>2.3648237035132964</v>
      </c>
      <c r="Y5" s="4">
        <f>('[1]Pc, Summer, S3'!Y5*Main!$B$5)+(VLOOKUP($A5,'FL Ratio'!$A$2:$B$9,2,FALSE)*'FL Characterization'!Y$2)</f>
        <v>1.7744256995353715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2.3652971309817654</v>
      </c>
      <c r="C6" s="4">
        <f>('[1]Pc, Summer, S3'!C6*Main!$B$5)+(VLOOKUP($A6,'FL Ratio'!$A$2:$B$9,2,FALSE)*'FL Characterization'!C$2)</f>
        <v>2.1603861099889823</v>
      </c>
      <c r="D6" s="4">
        <f>('[1]Pc, Summer, S3'!D6*Main!$B$5)+(VLOOKUP($A6,'FL Ratio'!$A$2:$B$9,2,FALSE)*'FL Characterization'!D$2)</f>
        <v>1.991876545700547</v>
      </c>
      <c r="E6" s="4">
        <f>('[1]Pc, Summer, S3'!E6*Main!$B$5)+(VLOOKUP($A6,'FL Ratio'!$A$2:$B$9,2,FALSE)*'FL Characterization'!E$2)</f>
        <v>1.88613987259843</v>
      </c>
      <c r="F6" s="4">
        <f>('[1]Pc, Summer, S3'!F6*Main!$B$5)+(VLOOKUP($A6,'FL Ratio'!$A$2:$B$9,2,FALSE)*'FL Characterization'!F$2)</f>
        <v>1.9399188683644448</v>
      </c>
      <c r="G6" s="4">
        <f>('[1]Pc, Summer, S3'!G6*Main!$B$5)+(VLOOKUP($A6,'FL Ratio'!$A$2:$B$9,2,FALSE)*'FL Characterization'!G$2)</f>
        <v>1.9178826361144408</v>
      </c>
      <c r="H6" s="4">
        <f>('[1]Pc, Summer, S3'!H6*Main!$B$5)+(VLOOKUP($A6,'FL Ratio'!$A$2:$B$9,2,FALSE)*'FL Characterization'!H$2)</f>
        <v>2.1420665587336867</v>
      </c>
      <c r="I6" s="4">
        <f>('[1]Pc, Summer, S3'!I6*Main!$B$5)+(VLOOKUP($A6,'FL Ratio'!$A$2:$B$9,2,FALSE)*'FL Characterization'!I$2)</f>
        <v>2.369260073248094</v>
      </c>
      <c r="J6" s="4">
        <f>('[1]Pc, Summer, S3'!J6*Main!$B$5)+(VLOOKUP($A6,'FL Ratio'!$A$2:$B$9,2,FALSE)*'FL Characterization'!J$2)</f>
        <v>2.5599670671667987</v>
      </c>
      <c r="K6" s="4">
        <f>('[1]Pc, Summer, S3'!K6*Main!$B$5)+(VLOOKUP($A6,'FL Ratio'!$A$2:$B$9,2,FALSE)*'FL Characterization'!K$2)</f>
        <v>2.6494967478322606</v>
      </c>
      <c r="L6" s="4">
        <f>('[1]Pc, Summer, S3'!L6*Main!$B$5)+(VLOOKUP($A6,'FL Ratio'!$A$2:$B$9,2,FALSE)*'FL Characterization'!L$2)</f>
        <v>2.8173287870034485</v>
      </c>
      <c r="M6" s="4">
        <f>('[1]Pc, Summer, S3'!M6*Main!$B$5)+(VLOOKUP($A6,'FL Ratio'!$A$2:$B$9,2,FALSE)*'FL Characterization'!M$2)</f>
        <v>2.9261146781361917</v>
      </c>
      <c r="N6" s="4">
        <f>('[1]Pc, Summer, S3'!N6*Main!$B$5)+(VLOOKUP($A6,'FL Ratio'!$A$2:$B$9,2,FALSE)*'FL Characterization'!N$2)</f>
        <v>3.1422577835780712</v>
      </c>
      <c r="O6" s="4">
        <f>('[1]Pc, Summer, S3'!O6*Main!$B$5)+(VLOOKUP($A6,'FL Ratio'!$A$2:$B$9,2,FALSE)*'FL Characterization'!O$2)</f>
        <v>3.0385795973664838</v>
      </c>
      <c r="P6" s="4">
        <f>('[1]Pc, Summer, S3'!P6*Main!$B$5)+(VLOOKUP($A6,'FL Ratio'!$A$2:$B$9,2,FALSE)*'FL Characterization'!P$2)</f>
        <v>2.9378051752411758</v>
      </c>
      <c r="Q6" s="4">
        <f>('[1]Pc, Summer, S3'!Q6*Main!$B$5)+(VLOOKUP($A6,'FL Ratio'!$A$2:$B$9,2,FALSE)*'FL Characterization'!Q$2)</f>
        <v>2.899912314851905</v>
      </c>
      <c r="R6" s="4">
        <f>('[1]Pc, Summer, S3'!R6*Main!$B$5)+(VLOOKUP($A6,'FL Ratio'!$A$2:$B$9,2,FALSE)*'FL Characterization'!R$2)</f>
        <v>2.7838872169146138</v>
      </c>
      <c r="S6" s="4">
        <f>('[1]Pc, Summer, S3'!S6*Main!$B$5)+(VLOOKUP($A6,'FL Ratio'!$A$2:$B$9,2,FALSE)*'FL Characterization'!S$2)</f>
        <v>2.8941937609204951</v>
      </c>
      <c r="T6" s="4">
        <f>('[1]Pc, Summer, S3'!T6*Main!$B$5)+(VLOOKUP($A6,'FL Ratio'!$A$2:$B$9,2,FALSE)*'FL Characterization'!T$2)</f>
        <v>2.7845200356149258</v>
      </c>
      <c r="U6" s="4">
        <f>('[1]Pc, Summer, S3'!U6*Main!$B$5)+(VLOOKUP($A6,'FL Ratio'!$A$2:$B$9,2,FALSE)*'FL Characterization'!U$2)</f>
        <v>2.8938033040229545</v>
      </c>
      <c r="V6" s="4">
        <f>('[1]Pc, Summer, S3'!V6*Main!$B$5)+(VLOOKUP($A6,'FL Ratio'!$A$2:$B$9,2,FALSE)*'FL Characterization'!V$2)</f>
        <v>3.1364317682104783</v>
      </c>
      <c r="W6" s="4">
        <f>('[1]Pc, Summer, S3'!W6*Main!$B$5)+(VLOOKUP($A6,'FL Ratio'!$A$2:$B$9,2,FALSE)*'FL Characterization'!W$2)</f>
        <v>3.0574879678561473</v>
      </c>
      <c r="X6" s="4">
        <f>('[1]Pc, Summer, S3'!X6*Main!$B$5)+(VLOOKUP($A6,'FL Ratio'!$A$2:$B$9,2,FALSE)*'FL Characterization'!X$2)</f>
        <v>3.0513464272203463</v>
      </c>
      <c r="Y6" s="4">
        <f>('[1]Pc, Summer, S3'!Y6*Main!$B$5)+(VLOOKUP($A6,'FL Ratio'!$A$2:$B$9,2,FALSE)*'FL Characterization'!Y$2)</f>
        <v>2.6726183497552376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2.4215247791700429</v>
      </c>
      <c r="C7" s="4">
        <f>('[1]Pc, Summer, S3'!C7*Main!$B$5)+(VLOOKUP($A7,'FL Ratio'!$A$2:$B$9,2,FALSE)*'FL Characterization'!C$2)</f>
        <v>2.3644063925386232</v>
      </c>
      <c r="D7" s="4">
        <f>('[1]Pc, Summer, S3'!D7*Main!$B$5)+(VLOOKUP($A7,'FL Ratio'!$A$2:$B$9,2,FALSE)*'FL Characterization'!D$2)</f>
        <v>2.2279010742513927</v>
      </c>
      <c r="E7" s="4">
        <f>('[1]Pc, Summer, S3'!E7*Main!$B$5)+(VLOOKUP($A7,'FL Ratio'!$A$2:$B$9,2,FALSE)*'FL Characterization'!E$2)</f>
        <v>2.2393725182741511</v>
      </c>
      <c r="F7" s="4">
        <f>('[1]Pc, Summer, S3'!F7*Main!$B$5)+(VLOOKUP($A7,'FL Ratio'!$A$2:$B$9,2,FALSE)*'FL Characterization'!F$2)</f>
        <v>2.2317061833554268</v>
      </c>
      <c r="G7" s="4">
        <f>('[1]Pc, Summer, S3'!G7*Main!$B$5)+(VLOOKUP($A7,'FL Ratio'!$A$2:$B$9,2,FALSE)*'FL Characterization'!G$2)</f>
        <v>2.2702122012980959</v>
      </c>
      <c r="H7" s="4">
        <f>('[1]Pc, Summer, S3'!H7*Main!$B$5)+(VLOOKUP($A7,'FL Ratio'!$A$2:$B$9,2,FALSE)*'FL Characterization'!H$2)</f>
        <v>2.4710179960304774</v>
      </c>
      <c r="I7" s="4">
        <f>('[1]Pc, Summer, S3'!I7*Main!$B$5)+(VLOOKUP($A7,'FL Ratio'!$A$2:$B$9,2,FALSE)*'FL Characterization'!I$2)</f>
        <v>2.9239249139520003</v>
      </c>
      <c r="J7" s="4">
        <f>('[1]Pc, Summer, S3'!J7*Main!$B$5)+(VLOOKUP($A7,'FL Ratio'!$A$2:$B$9,2,FALSE)*'FL Characterization'!J$2)</f>
        <v>3.0178464358181687</v>
      </c>
      <c r="K7" s="4">
        <f>('[1]Pc, Summer, S3'!K7*Main!$B$5)+(VLOOKUP($A7,'FL Ratio'!$A$2:$B$9,2,FALSE)*'FL Characterization'!K$2)</f>
        <v>2.955817061016234</v>
      </c>
      <c r="L7" s="4">
        <f>('[1]Pc, Summer, S3'!L7*Main!$B$5)+(VLOOKUP($A7,'FL Ratio'!$A$2:$B$9,2,FALSE)*'FL Characterization'!L$2)</f>
        <v>2.9443265565728631</v>
      </c>
      <c r="M7" s="4">
        <f>('[1]Pc, Summer, S3'!M7*Main!$B$5)+(VLOOKUP($A7,'FL Ratio'!$A$2:$B$9,2,FALSE)*'FL Characterization'!M$2)</f>
        <v>3.1747767920049346</v>
      </c>
      <c r="N7" s="4">
        <f>('[1]Pc, Summer, S3'!N7*Main!$B$5)+(VLOOKUP($A7,'FL Ratio'!$A$2:$B$9,2,FALSE)*'FL Characterization'!N$2)</f>
        <v>3.1536946734424309</v>
      </c>
      <c r="O7" s="4">
        <f>('[1]Pc, Summer, S3'!O7*Main!$B$5)+(VLOOKUP($A7,'FL Ratio'!$A$2:$B$9,2,FALSE)*'FL Characterization'!O$2)</f>
        <v>3.031641028884708</v>
      </c>
      <c r="P7" s="4">
        <f>('[1]Pc, Summer, S3'!P7*Main!$B$5)+(VLOOKUP($A7,'FL Ratio'!$A$2:$B$9,2,FALSE)*'FL Characterization'!P$2)</f>
        <v>2.8343067527083212</v>
      </c>
      <c r="Q7" s="4">
        <f>('[1]Pc, Summer, S3'!Q7*Main!$B$5)+(VLOOKUP($A7,'FL Ratio'!$A$2:$B$9,2,FALSE)*'FL Characterization'!Q$2)</f>
        <v>2.7641197026292055</v>
      </c>
      <c r="R7" s="4">
        <f>('[1]Pc, Summer, S3'!R7*Main!$B$5)+(VLOOKUP($A7,'FL Ratio'!$A$2:$B$9,2,FALSE)*'FL Characterization'!R$2)</f>
        <v>2.9396629298350145</v>
      </c>
      <c r="S7" s="4">
        <f>('[1]Pc, Summer, S3'!S7*Main!$B$5)+(VLOOKUP($A7,'FL Ratio'!$A$2:$B$9,2,FALSE)*'FL Characterization'!S$2)</f>
        <v>2.7979045963152052</v>
      </c>
      <c r="T7" s="4">
        <f>('[1]Pc, Summer, S3'!T7*Main!$B$5)+(VLOOKUP($A7,'FL Ratio'!$A$2:$B$9,2,FALSE)*'FL Characterization'!T$2)</f>
        <v>2.6740488389815043</v>
      </c>
      <c r="U7" s="4">
        <f>('[1]Pc, Summer, S3'!U7*Main!$B$5)+(VLOOKUP($A7,'FL Ratio'!$A$2:$B$9,2,FALSE)*'FL Characterization'!U$2)</f>
        <v>2.657848034244084</v>
      </c>
      <c r="V7" s="4">
        <f>('[1]Pc, Summer, S3'!V7*Main!$B$5)+(VLOOKUP($A7,'FL Ratio'!$A$2:$B$9,2,FALSE)*'FL Characterization'!V$2)</f>
        <v>2.7923039889222774</v>
      </c>
      <c r="W7" s="4">
        <f>('[1]Pc, Summer, S3'!W7*Main!$B$5)+(VLOOKUP($A7,'FL Ratio'!$A$2:$B$9,2,FALSE)*'FL Characterization'!W$2)</f>
        <v>2.5813827850079423</v>
      </c>
      <c r="X7" s="4">
        <f>('[1]Pc, Summer, S3'!X7*Main!$B$5)+(VLOOKUP($A7,'FL Ratio'!$A$2:$B$9,2,FALSE)*'FL Characterization'!X$2)</f>
        <v>2.5280093262196868</v>
      </c>
      <c r="Y7" s="4">
        <f>('[1]Pc, Summer, S3'!Y7*Main!$B$5)+(VLOOKUP($A7,'FL Ratio'!$A$2:$B$9,2,FALSE)*'FL Characterization'!Y$2)</f>
        <v>2.5545167792597234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2.0193577446565958</v>
      </c>
      <c r="C8" s="4">
        <f>('[1]Pc, Summer, S3'!C8*Main!$B$5)+(VLOOKUP($A8,'FL Ratio'!$A$2:$B$9,2,FALSE)*'FL Characterization'!C$2)</f>
        <v>1.8636583002623297</v>
      </c>
      <c r="D8" s="4">
        <f>('[1]Pc, Summer, S3'!D8*Main!$B$5)+(VLOOKUP($A8,'FL Ratio'!$A$2:$B$9,2,FALSE)*'FL Characterization'!D$2)</f>
        <v>1.8182282167219745</v>
      </c>
      <c r="E8" s="4">
        <f>('[1]Pc, Summer, S3'!E8*Main!$B$5)+(VLOOKUP($A8,'FL Ratio'!$A$2:$B$9,2,FALSE)*'FL Characterization'!E$2)</f>
        <v>1.8104030914358944</v>
      </c>
      <c r="F8" s="4">
        <f>('[1]Pc, Summer, S3'!F8*Main!$B$5)+(VLOOKUP($A8,'FL Ratio'!$A$2:$B$9,2,FALSE)*'FL Characterization'!F$2)</f>
        <v>1.6923471973809174</v>
      </c>
      <c r="G8" s="4">
        <f>('[1]Pc, Summer, S3'!G8*Main!$B$5)+(VLOOKUP($A8,'FL Ratio'!$A$2:$B$9,2,FALSE)*'FL Characterization'!G$2)</f>
        <v>1.8675092882520652</v>
      </c>
      <c r="H8" s="4">
        <f>('[1]Pc, Summer, S3'!H8*Main!$B$5)+(VLOOKUP($A8,'FL Ratio'!$A$2:$B$9,2,FALSE)*'FL Characterization'!H$2)</f>
        <v>2.3557792864445579</v>
      </c>
      <c r="I8" s="4">
        <f>('[1]Pc, Summer, S3'!I8*Main!$B$5)+(VLOOKUP($A8,'FL Ratio'!$A$2:$B$9,2,FALSE)*'FL Characterization'!I$2)</f>
        <v>2.5481827474993421</v>
      </c>
      <c r="J8" s="4">
        <f>('[1]Pc, Summer, S3'!J8*Main!$B$5)+(VLOOKUP($A8,'FL Ratio'!$A$2:$B$9,2,FALSE)*'FL Characterization'!J$2)</f>
        <v>2.8153494677169504</v>
      </c>
      <c r="K8" s="4">
        <f>('[1]Pc, Summer, S3'!K8*Main!$B$5)+(VLOOKUP($A8,'FL Ratio'!$A$2:$B$9,2,FALSE)*'FL Characterization'!K$2)</f>
        <v>2.9789303319935474</v>
      </c>
      <c r="L8" s="4">
        <f>('[1]Pc, Summer, S3'!L8*Main!$B$5)+(VLOOKUP($A8,'FL Ratio'!$A$2:$B$9,2,FALSE)*'FL Characterization'!L$2)</f>
        <v>2.9792493127746948</v>
      </c>
      <c r="M8" s="4">
        <f>('[1]Pc, Summer, S3'!M8*Main!$B$5)+(VLOOKUP($A8,'FL Ratio'!$A$2:$B$9,2,FALSE)*'FL Characterization'!M$2)</f>
        <v>3.203454770633916</v>
      </c>
      <c r="N8" s="4">
        <f>('[1]Pc, Summer, S3'!N8*Main!$B$5)+(VLOOKUP($A8,'FL Ratio'!$A$2:$B$9,2,FALSE)*'FL Characterization'!N$2)</f>
        <v>3.0752291151979887</v>
      </c>
      <c r="O8" s="4">
        <f>('[1]Pc, Summer, S3'!O8*Main!$B$5)+(VLOOKUP($A8,'FL Ratio'!$A$2:$B$9,2,FALSE)*'FL Characterization'!O$2)</f>
        <v>3.1518409793063236</v>
      </c>
      <c r="P8" s="4">
        <f>('[1]Pc, Summer, S3'!P8*Main!$B$5)+(VLOOKUP($A8,'FL Ratio'!$A$2:$B$9,2,FALSE)*'FL Characterization'!P$2)</f>
        <v>3.1987657027605056</v>
      </c>
      <c r="Q8" s="4">
        <f>('[1]Pc, Summer, S3'!Q8*Main!$B$5)+(VLOOKUP($A8,'FL Ratio'!$A$2:$B$9,2,FALSE)*'FL Characterization'!Q$2)</f>
        <v>2.8706712356961281</v>
      </c>
      <c r="R8" s="4">
        <f>('[1]Pc, Summer, S3'!R8*Main!$B$5)+(VLOOKUP($A8,'FL Ratio'!$A$2:$B$9,2,FALSE)*'FL Characterization'!R$2)</f>
        <v>2.9856875306287791</v>
      </c>
      <c r="S8" s="4">
        <f>('[1]Pc, Summer, S3'!S8*Main!$B$5)+(VLOOKUP($A8,'FL Ratio'!$A$2:$B$9,2,FALSE)*'FL Characterization'!S$2)</f>
        <v>2.9043341776047198</v>
      </c>
      <c r="T8" s="4">
        <f>('[1]Pc, Summer, S3'!T8*Main!$B$5)+(VLOOKUP($A8,'FL Ratio'!$A$2:$B$9,2,FALSE)*'FL Characterization'!T$2)</f>
        <v>2.8441222843889662</v>
      </c>
      <c r="U8" s="4">
        <f>('[1]Pc, Summer, S3'!U8*Main!$B$5)+(VLOOKUP($A8,'FL Ratio'!$A$2:$B$9,2,FALSE)*'FL Characterization'!U$2)</f>
        <v>2.8191172477304431</v>
      </c>
      <c r="V8" s="4">
        <f>('[1]Pc, Summer, S3'!V8*Main!$B$5)+(VLOOKUP($A8,'FL Ratio'!$A$2:$B$9,2,FALSE)*'FL Characterization'!V$2)</f>
        <v>2.9001012147789185</v>
      </c>
      <c r="W8" s="4">
        <f>('[1]Pc, Summer, S3'!W8*Main!$B$5)+(VLOOKUP($A8,'FL Ratio'!$A$2:$B$9,2,FALSE)*'FL Characterization'!W$2)</f>
        <v>2.3609708491226518</v>
      </c>
      <c r="X8" s="4">
        <f>('[1]Pc, Summer, S3'!X8*Main!$B$5)+(VLOOKUP($A8,'FL Ratio'!$A$2:$B$9,2,FALSE)*'FL Characterization'!X$2)</f>
        <v>2.4704158032384886</v>
      </c>
      <c r="Y8" s="4">
        <f>('[1]Pc, Summer, S3'!Y8*Main!$B$5)+(VLOOKUP($A8,'FL Ratio'!$A$2:$B$9,2,FALSE)*'FL Characterization'!Y$2)</f>
        <v>2.1305919917991227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1.6009182030626792</v>
      </c>
      <c r="C9" s="4">
        <f>('[1]Pc, Summer, S3'!C9*Main!$B$5)+(VLOOKUP($A9,'FL Ratio'!$A$2:$B$9,2,FALSE)*'FL Characterization'!C$2)</f>
        <v>1.4839774498755616</v>
      </c>
      <c r="D9" s="4">
        <f>('[1]Pc, Summer, S3'!D9*Main!$B$5)+(VLOOKUP($A9,'FL Ratio'!$A$2:$B$9,2,FALSE)*'FL Characterization'!D$2)</f>
        <v>1.4520930002152972</v>
      </c>
      <c r="E9" s="4">
        <f>('[1]Pc, Summer, S3'!E9*Main!$B$5)+(VLOOKUP($A9,'FL Ratio'!$A$2:$B$9,2,FALSE)*'FL Characterization'!E$2)</f>
        <v>1.4176086424652941</v>
      </c>
      <c r="F9" s="4">
        <f>('[1]Pc, Summer, S3'!F9*Main!$B$5)+(VLOOKUP($A9,'FL Ratio'!$A$2:$B$9,2,FALSE)*'FL Characterization'!F$2)</f>
        <v>1.4241633180207425</v>
      </c>
      <c r="G9" s="4">
        <f>('[1]Pc, Summer, S3'!G9*Main!$B$5)+(VLOOKUP($A9,'FL Ratio'!$A$2:$B$9,2,FALSE)*'FL Characterization'!G$2)</f>
        <v>1.5150410925535507</v>
      </c>
      <c r="H9" s="4">
        <f>('[1]Pc, Summer, S3'!H9*Main!$B$5)+(VLOOKUP($A9,'FL Ratio'!$A$2:$B$9,2,FALSE)*'FL Characterization'!H$2)</f>
        <v>2.4294673488405683</v>
      </c>
      <c r="I9" s="4">
        <f>('[1]Pc, Summer, S3'!I9*Main!$B$5)+(VLOOKUP($A9,'FL Ratio'!$A$2:$B$9,2,FALSE)*'FL Characterization'!I$2)</f>
        <v>2.7353422132111262</v>
      </c>
      <c r="J9" s="4">
        <f>('[1]Pc, Summer, S3'!J9*Main!$B$5)+(VLOOKUP($A9,'FL Ratio'!$A$2:$B$9,2,FALSE)*'FL Characterization'!J$2)</f>
        <v>2.9933618275352702</v>
      </c>
      <c r="K9" s="4">
        <f>('[1]Pc, Summer, S3'!K9*Main!$B$5)+(VLOOKUP($A9,'FL Ratio'!$A$2:$B$9,2,FALSE)*'FL Characterization'!K$2)</f>
        <v>2.8786630545256626</v>
      </c>
      <c r="L9" s="4">
        <f>('[1]Pc, Summer, S3'!L9*Main!$B$5)+(VLOOKUP($A9,'FL Ratio'!$A$2:$B$9,2,FALSE)*'FL Characterization'!L$2)</f>
        <v>3.0481091985918232</v>
      </c>
      <c r="M9" s="4">
        <f>('[1]Pc, Summer, S3'!M9*Main!$B$5)+(VLOOKUP($A9,'FL Ratio'!$A$2:$B$9,2,FALSE)*'FL Characterization'!M$2)</f>
        <v>3.1432811056059773</v>
      </c>
      <c r="N9" s="4">
        <f>('[1]Pc, Summer, S3'!N9*Main!$B$5)+(VLOOKUP($A9,'FL Ratio'!$A$2:$B$9,2,FALSE)*'FL Characterization'!N$2)</f>
        <v>3.2629722765901206</v>
      </c>
      <c r="O9" s="4">
        <f>('[1]Pc, Summer, S3'!O9*Main!$B$5)+(VLOOKUP($A9,'FL Ratio'!$A$2:$B$9,2,FALSE)*'FL Characterization'!O$2)</f>
        <v>2.962525691801253</v>
      </c>
      <c r="P9" s="4">
        <f>('[1]Pc, Summer, S3'!P9*Main!$B$5)+(VLOOKUP($A9,'FL Ratio'!$A$2:$B$9,2,FALSE)*'FL Characterization'!P$2)</f>
        <v>2.6216136948317974</v>
      </c>
      <c r="Q9" s="4">
        <f>('[1]Pc, Summer, S3'!Q9*Main!$B$5)+(VLOOKUP($A9,'FL Ratio'!$A$2:$B$9,2,FALSE)*'FL Characterization'!Q$2)</f>
        <v>2.5062309140064629</v>
      </c>
      <c r="R9" s="4">
        <f>('[1]Pc, Summer, S3'!R9*Main!$B$5)+(VLOOKUP($A9,'FL Ratio'!$A$2:$B$9,2,FALSE)*'FL Characterization'!R$2)</f>
        <v>2.414764820143791</v>
      </c>
      <c r="S9" s="4">
        <f>('[1]Pc, Summer, S3'!S9*Main!$B$5)+(VLOOKUP($A9,'FL Ratio'!$A$2:$B$9,2,FALSE)*'FL Characterization'!S$2)</f>
        <v>2.3193296622793209</v>
      </c>
      <c r="T9" s="4">
        <f>('[1]Pc, Summer, S3'!T9*Main!$B$5)+(VLOOKUP($A9,'FL Ratio'!$A$2:$B$9,2,FALSE)*'FL Characterization'!T$2)</f>
        <v>2.3346468176846775</v>
      </c>
      <c r="U9" s="4">
        <f>('[1]Pc, Summer, S3'!U9*Main!$B$5)+(VLOOKUP($A9,'FL Ratio'!$A$2:$B$9,2,FALSE)*'FL Characterization'!U$2)</f>
        <v>2.3648189021631101</v>
      </c>
      <c r="V9" s="4">
        <f>('[1]Pc, Summer, S3'!V9*Main!$B$5)+(VLOOKUP($A9,'FL Ratio'!$A$2:$B$9,2,FALSE)*'FL Characterization'!V$2)</f>
        <v>2.2586658887638151</v>
      </c>
      <c r="W9" s="4">
        <f>('[1]Pc, Summer, S3'!W9*Main!$B$5)+(VLOOKUP($A9,'FL Ratio'!$A$2:$B$9,2,FALSE)*'FL Characterization'!W$2)</f>
        <v>1.9884562659241645</v>
      </c>
      <c r="X9" s="4">
        <f>('[1]Pc, Summer, S3'!X9*Main!$B$5)+(VLOOKUP($A9,'FL Ratio'!$A$2:$B$9,2,FALSE)*'FL Characterization'!X$2)</f>
        <v>1.7732948625181264</v>
      </c>
      <c r="Y9" s="4">
        <f>('[1]Pc, Summer, S3'!Y9*Main!$B$5)+(VLOOKUP($A9,'FL Ratio'!$A$2:$B$9,2,FALSE)*'FL Characterization'!Y$2)</f>
        <v>1.6494505956877565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0.71235838831271125</v>
      </c>
      <c r="C2" s="4">
        <f>('[1]Qc, Summer, S1'!C2*Main!$B$5)</f>
        <v>0.78683221981813112</v>
      </c>
      <c r="D2" s="4">
        <f>('[1]Qc, Summer, S1'!D2*Main!$B$5)</f>
        <v>0.74150032238004948</v>
      </c>
      <c r="E2" s="4">
        <f>('[1]Qc, Summer, S1'!E2*Main!$B$5)</f>
        <v>0.74150032238004948</v>
      </c>
      <c r="F2" s="4">
        <f>('[1]Qc, Summer, S1'!F2*Main!$B$5)</f>
        <v>0.72531035900930607</v>
      </c>
      <c r="G2" s="4">
        <f>('[1]Qc, Summer, S1'!G2*Main!$B$5)</f>
        <v>0.76740426377323889</v>
      </c>
      <c r="H2" s="4">
        <f>('[1]Qc, Summer, S1'!H2*Main!$B$5)</f>
        <v>0.79007021249227982</v>
      </c>
      <c r="I2" s="4">
        <f>('[1]Qc, Summer, S1'!I2*Main!$B$5)</f>
        <v>1.4797626520859501</v>
      </c>
      <c r="J2" s="4">
        <f>('[1]Qc, Summer, S1'!J2*Main!$B$5)</f>
        <v>1.722612102647102</v>
      </c>
      <c r="K2" s="4">
        <f>('[1]Qc, Summer, S1'!K2*Main!$B$5)</f>
        <v>1.6578522491641277</v>
      </c>
      <c r="L2" s="4">
        <f>('[1]Qc, Summer, S1'!L2*Main!$B$5)</f>
        <v>1.6189963370743439</v>
      </c>
      <c r="M2" s="4">
        <f>('[1]Qc, Summer, S1'!M2*Main!$B$5)</f>
        <v>1.6157583444001953</v>
      </c>
      <c r="N2" s="4">
        <f>('[1]Qc, Summer, S1'!N2*Main!$B$5)</f>
        <v>1.7193741099729529</v>
      </c>
      <c r="O2" s="4">
        <f>('[1]Qc, Summer, S1'!O2*Main!$B$5)</f>
        <v>1.6675662271865741</v>
      </c>
      <c r="P2" s="4">
        <f>('[1]Qc, Summer, S1'!P2*Main!$B$5)</f>
        <v>1.1689153553676761</v>
      </c>
      <c r="Q2" s="4">
        <f>('[1]Qc, Summer, S1'!Q2*Main!$B$5)</f>
        <v>1.5283325421981804</v>
      </c>
      <c r="R2" s="4">
        <f>('[1]Qc, Summer, S1'!R2*Main!$B$5)</f>
        <v>1.5477604982430728</v>
      </c>
      <c r="S2" s="4">
        <f>('[1]Qc, Summer, S1'!S2*Main!$B$5)</f>
        <v>1.4506207180186121</v>
      </c>
      <c r="T2" s="4">
        <f>('[1]Qc, Summer, S1'!T2*Main!$B$5)</f>
        <v>1.1494873993227841</v>
      </c>
      <c r="U2" s="4">
        <f>('[1]Qc, Summer, S1'!U2*Main!$B$5)</f>
        <v>1.0426336410758774</v>
      </c>
      <c r="V2" s="4">
        <f>('[1]Qc, Summer, S1'!V2*Main!$B$5)</f>
        <v>1.0944415238622562</v>
      </c>
      <c r="W2" s="4">
        <f>('[1]Qc, Summer, S1'!W2*Main!$B$5)</f>
        <v>1.0976795165364051</v>
      </c>
      <c r="X2" s="4">
        <f>('[1]Qc, Summer, S1'!X2*Main!$B$5)</f>
        <v>0.75769028575079278</v>
      </c>
      <c r="Y2" s="4">
        <f>('[1]Qc, Summer, S1'!Y2*Main!$B$5)</f>
        <v>0.75121430040249548</v>
      </c>
    </row>
    <row r="3" spans="1:25" x14ac:dyDescent="0.25">
      <c r="A3">
        <v>2</v>
      </c>
      <c r="B3" s="4">
        <f>('[1]Qc, Summer, S1'!B3*Main!$B$5)</f>
        <v>2.978153755852805E-2</v>
      </c>
      <c r="C3" s="4">
        <f>('[1]Qc, Summer, S1'!C3*Main!$B$5)</f>
        <v>-0.17868922535116832</v>
      </c>
      <c r="D3" s="4">
        <f>('[1]Qc, Summer, S1'!D3*Main!$B$5)</f>
        <v>-0.19357999413043234</v>
      </c>
      <c r="E3" s="4">
        <f>('[1]Qc, Summer, S1'!E3*Main!$B$5)</f>
        <v>-0.2829246068060165</v>
      </c>
      <c r="F3" s="4">
        <f>('[1]Qc, Summer, S1'!F3*Main!$B$5)</f>
        <v>-0.34248768192307255</v>
      </c>
      <c r="G3" s="4">
        <f>('[1]Qc, Summer, S1'!G3*Main!$B$5)</f>
        <v>-0.26803383802675246</v>
      </c>
      <c r="H3" s="4">
        <f>('[1]Qc, Summer, S1'!H3*Main!$B$5)</f>
        <v>-0.34248768192307255</v>
      </c>
      <c r="I3" s="4">
        <f>('[1]Qc, Summer, S1'!I3*Main!$B$5)</f>
        <v>0.86366458919731348</v>
      </c>
      <c r="J3" s="4">
        <f>('[1]Qc, Summer, S1'!J3*Main!$B$5)</f>
        <v>1.1019168896655378</v>
      </c>
      <c r="K3" s="4">
        <f>('[1]Qc, Summer, S1'!K3*Main!$B$5)</f>
        <v>1.414623034030082</v>
      </c>
      <c r="L3" s="4">
        <f>('[1]Qc, Summer, S1'!L3*Main!$B$5)</f>
        <v>0.80410151408025743</v>
      </c>
      <c r="M3" s="4">
        <f>('[1]Qc, Summer, S1'!M3*Main!$B$5)</f>
        <v>0.72964767018393717</v>
      </c>
      <c r="N3" s="4">
        <f>('[1]Qc, Summer, S1'!N3*Main!$B$5)</f>
        <v>0.50628613849497683</v>
      </c>
      <c r="O3" s="4">
        <f>('[1]Qc, Summer, S1'!O3*Main!$B$5)</f>
        <v>0.6849753638461451</v>
      </c>
      <c r="P3" s="4">
        <f>('[1]Qc, Summer, S1'!P3*Main!$B$5)</f>
        <v>0.29781537558528054</v>
      </c>
      <c r="Q3" s="4">
        <f>('[1]Qc, Summer, S1'!Q3*Main!$B$5)</f>
        <v>0.25314306924748842</v>
      </c>
      <c r="R3" s="4">
        <f>('[1]Qc, Summer, S1'!R3*Main!$B$5)</f>
        <v>0.29781537558528054</v>
      </c>
      <c r="S3" s="4">
        <f>('[1]Qc, Summer, S1'!S3*Main!$B$5)</f>
        <v>0.53606767605350492</v>
      </c>
      <c r="T3" s="4">
        <f>('[1]Qc, Summer, S1'!T3*Main!$B$5)</f>
        <v>1.027463045769218</v>
      </c>
      <c r="U3" s="4">
        <f>('[1]Qc, Summer, S1'!U3*Main!$B$5)</f>
        <v>1.0423538145484816</v>
      </c>
      <c r="V3" s="4">
        <f>('[1]Qc, Summer, S1'!V3*Main!$B$5)</f>
        <v>0.83388305163878518</v>
      </c>
      <c r="W3" s="4">
        <f>('[1]Qc, Summer, S1'!W3*Main!$B$5)</f>
        <v>0.64030305750835304</v>
      </c>
      <c r="X3" s="4">
        <f>('[1]Qc, Summer, S1'!X3*Main!$B$5)</f>
        <v>0.29781537558528048</v>
      </c>
      <c r="Y3" s="4">
        <f>('[1]Qc, Summer, S1'!Y3*Main!$B$5)</f>
        <v>5.9563075117056101E-2</v>
      </c>
    </row>
    <row r="4" spans="1:25" x14ac:dyDescent="0.25">
      <c r="A4">
        <v>3</v>
      </c>
      <c r="B4" s="4">
        <f>('[1]Qc, Summer, S1'!B4*Main!$B$5)</f>
        <v>-0.17974033844146928</v>
      </c>
      <c r="C4" s="4">
        <f>('[1]Qc, Summer, S1'!C4*Main!$B$5)</f>
        <v>-0.42570080157190088</v>
      </c>
      <c r="D4" s="4">
        <f>('[1]Qc, Summer, S1'!D4*Main!$B$5)</f>
        <v>-0.74261139829764933</v>
      </c>
      <c r="E4" s="4">
        <f>('[1]Qc, Summer, S1'!E4*Main!$B$5)</f>
        <v>-0.68585129142139589</v>
      </c>
      <c r="F4" s="4">
        <f>('[1]Qc, Summer, S1'!F4*Main!$B$5)</f>
        <v>-0.70004131814045922</v>
      </c>
      <c r="G4" s="4">
        <f>('[1]Qc, Summer, S1'!G4*Main!$B$5)</f>
        <v>-0.66693125579597823</v>
      </c>
      <c r="H4" s="4">
        <f>('[1]Qc, Summer, S1'!H4*Main!$B$5)</f>
        <v>-3.784007125083564E-2</v>
      </c>
      <c r="I4" s="4">
        <f>('[1]Qc, Summer, S1'!I4*Main!$B$5)</f>
        <v>0.79937150517390276</v>
      </c>
      <c r="J4" s="4">
        <f>('[1]Qc, Summer, S1'!J4*Main!$B$5)</f>
        <v>1.0500619772106889</v>
      </c>
      <c r="K4" s="4">
        <f>('[1]Qc, Summer, S1'!K4*Main!$B$5)</f>
        <v>1.0595219950233981</v>
      </c>
      <c r="L4" s="4">
        <f>('[1]Qc, Summer, S1'!L4*Main!$B$5)</f>
        <v>0.88451166548828308</v>
      </c>
      <c r="M4" s="4">
        <f>('[1]Qc, Summer, S1'!M4*Main!$B$5)</f>
        <v>1.1068220840869423</v>
      </c>
      <c r="N4" s="4">
        <f>('[1]Qc, Summer, S1'!N4*Main!$B$5)</f>
        <v>1.0027618881471445</v>
      </c>
      <c r="O4" s="4">
        <f>('[1]Qc, Summer, S1'!O4*Main!$B$5)</f>
        <v>0.87505164767557408</v>
      </c>
      <c r="P4" s="4">
        <f>('[1]Qc, Summer, S1'!P4*Main!$B$5)</f>
        <v>0.62909118454514246</v>
      </c>
      <c r="Q4" s="4">
        <f>('[1]Qc, Summer, S1'!Q4*Main!$B$5)</f>
        <v>0.39259073922741983</v>
      </c>
      <c r="R4" s="4">
        <f>('[1]Qc, Summer, S1'!R4*Main!$B$5)</f>
        <v>0.48719091735450881</v>
      </c>
      <c r="S4" s="4">
        <f>('[1]Qc, Summer, S1'!S4*Main!$B$5)</f>
        <v>0.43516081938460982</v>
      </c>
      <c r="T4" s="4">
        <f>('[1]Qc, Summer, S1'!T4*Main!$B$5)</f>
        <v>8.0410151408025723E-2</v>
      </c>
      <c r="U4" s="4">
        <f>('[1]Qc, Summer, S1'!U4*Main!$B$5)</f>
        <v>0.35002065907022961</v>
      </c>
      <c r="V4" s="4">
        <f>('[1]Qc, Summer, S1'!V4*Main!$B$5)</f>
        <v>0.49192092626086326</v>
      </c>
      <c r="W4" s="4">
        <f>('[1]Qc, Summer, S1'!W4*Main!$B$5)</f>
        <v>0.32164060563210295</v>
      </c>
      <c r="X4" s="4">
        <f>('[1]Qc, Summer, S1'!X4*Main!$B$5)</f>
        <v>-0.29799056110033062</v>
      </c>
      <c r="Y4" s="4">
        <f>('[1]Qc, Summer, S1'!Y4*Main!$B$5)</f>
        <v>-0.61017114891972468</v>
      </c>
    </row>
    <row r="5" spans="1:25" x14ac:dyDescent="0.25">
      <c r="A5">
        <v>4</v>
      </c>
      <c r="B5" s="4">
        <f>('[1]Qc, Summer, S1'!B5*Main!$B$5)</f>
        <v>-0.85043956743403504</v>
      </c>
      <c r="C5" s="4">
        <f>('[1]Qc, Summer, S1'!C5*Main!$B$5)</f>
        <v>-0.85861687096705452</v>
      </c>
      <c r="D5" s="4">
        <f>('[1]Qc, Summer, S1'!D5*Main!$B$5)</f>
        <v>-0.88314878156611332</v>
      </c>
      <c r="E5" s="4">
        <f>('[1]Qc, Summer, S1'!E5*Main!$B$5)</f>
        <v>-0.88314878156611332</v>
      </c>
      <c r="F5" s="4">
        <f>('[1]Qc, Summer, S1'!F5*Main!$B$5)</f>
        <v>-0.90359204039866214</v>
      </c>
      <c r="G5" s="4">
        <f>('[1]Qc, Summer, S1'!G5*Main!$B$5)</f>
        <v>-0.92812395099772094</v>
      </c>
      <c r="H5" s="4">
        <f>('[1]Qc, Summer, S1'!H5*Main!$B$5)</f>
        <v>-0.84226226390101544</v>
      </c>
      <c r="I5" s="4">
        <f>('[1]Qc, Summer, S1'!I5*Main!$B$5)</f>
        <v>-0.56832259554485998</v>
      </c>
      <c r="J5" s="4">
        <f>('[1]Qc, Summer, S1'!J5*Main!$B$5)</f>
        <v>-0.42521978371701752</v>
      </c>
      <c r="K5" s="4">
        <f>('[1]Qc, Summer, S1'!K5*Main!$B$5)</f>
        <v>-0.4497516943160762</v>
      </c>
      <c r="L5" s="4">
        <f>('[1]Qc, Summer, S1'!L5*Main!$B$5)</f>
        <v>-0.56832259554485998</v>
      </c>
      <c r="M5" s="4">
        <f>('[1]Qc, Summer, S1'!M5*Main!$B$5)</f>
        <v>-0.61738641674297756</v>
      </c>
      <c r="N5" s="4">
        <f>('[1]Qc, Summer, S1'!N5*Main!$B$5)</f>
        <v>-0.57241124731136972</v>
      </c>
      <c r="O5" s="4">
        <f>('[1]Qc, Summer, S1'!O5*Main!$B$5)</f>
        <v>-0.62147506850948708</v>
      </c>
      <c r="P5" s="4">
        <f>('[1]Qc, Summer, S1'!P5*Main!$B$5)</f>
        <v>-0.58467720261089906</v>
      </c>
      <c r="Q5" s="4">
        <f>('[1]Qc, Summer, S1'!Q5*Main!$B$5)</f>
        <v>-0.69098214854015338</v>
      </c>
      <c r="R5" s="4">
        <f>('[1]Qc, Summer, S1'!R5*Main!$B$5)</f>
        <v>-0.77684383563685888</v>
      </c>
      <c r="S5" s="4">
        <f>('[1]Qc, Summer, S1'!S5*Main!$B$5)</f>
        <v>-0.69098214854015338</v>
      </c>
      <c r="T5" s="4">
        <f>('[1]Qc, Summer, S1'!T5*Main!$B$5)</f>
        <v>-0.48654956021466417</v>
      </c>
      <c r="U5" s="4">
        <f>('[1]Qc, Summer, S1'!U5*Main!$B$5)</f>
        <v>-0.43748573901654692</v>
      </c>
      <c r="V5" s="4">
        <f>('[1]Qc, Summer, S1'!V5*Main!$B$5)</f>
        <v>-0.43748573901654692</v>
      </c>
      <c r="W5" s="4">
        <f>('[1]Qc, Summer, S1'!W5*Main!$B$5)</f>
        <v>-0.57649989907787957</v>
      </c>
      <c r="X5" s="4">
        <f>('[1]Qc, Summer, S1'!X5*Main!$B$5)</f>
        <v>-0.71551405913921207</v>
      </c>
      <c r="Y5" s="4">
        <f>('[1]Qc, Summer, S1'!Y5*Main!$B$5)</f>
        <v>-0.74413462150478071</v>
      </c>
    </row>
    <row r="6" spans="1:25" x14ac:dyDescent="0.25">
      <c r="A6">
        <v>5</v>
      </c>
      <c r="B6" s="4">
        <f>('[1]Qc, Summer, S1'!B6*Main!$B$5)</f>
        <v>-0.52953026536992565</v>
      </c>
      <c r="C6" s="4">
        <f>('[1]Qc, Summer, S1'!C6*Main!$B$5)</f>
        <v>-0.69427301459612489</v>
      </c>
      <c r="D6" s="4">
        <f>('[1]Qc, Summer, S1'!D6*Main!$B$5)</f>
        <v>-0.81783007651577411</v>
      </c>
      <c r="E6" s="4">
        <f>('[1]Qc, Summer, S1'!E6*Main!$B$5)</f>
        <v>-0.81194640690055264</v>
      </c>
      <c r="F6" s="4">
        <f>('[1]Qc, Summer, S1'!F6*Main!$B$5)</f>
        <v>-0.81194640690055253</v>
      </c>
      <c r="G6" s="4">
        <f>('[1]Qc, Summer, S1'!G6*Main!$B$5)</f>
        <v>-0.88843411189843069</v>
      </c>
      <c r="H6" s="4">
        <f>('[1]Qc, Summer, S1'!H6*Main!$B$5)</f>
        <v>-0.80017906767010993</v>
      </c>
      <c r="I6" s="4">
        <f>('[1]Qc, Summer, S1'!I6*Main!$B$5)</f>
        <v>-0.3177181592219554</v>
      </c>
      <c r="J6" s="4">
        <f>('[1]Qc, Summer, S1'!J6*Main!$B$5)</f>
        <v>0.10590605307398512</v>
      </c>
      <c r="K6" s="4">
        <f>('[1]Qc, Summer, S1'!K6*Main!$B$5)</f>
        <v>0.35302017691328386</v>
      </c>
      <c r="L6" s="4">
        <f>('[1]Qc, Summer, S1'!L6*Main!$B$5)</f>
        <v>0.58248329190691817</v>
      </c>
      <c r="M6" s="4">
        <f>('[1]Qc, Summer, S1'!M6*Main!$B$5)</f>
        <v>0.61778530959824662</v>
      </c>
      <c r="N6" s="4">
        <f>('[1]Qc, Summer, S1'!N6*Main!$B$5)</f>
        <v>0.54129760460036846</v>
      </c>
      <c r="O6" s="4">
        <f>('[1]Qc, Summer, S1'!O6*Main!$B$5)</f>
        <v>0.44715889075682608</v>
      </c>
      <c r="P6" s="4">
        <f>('[1]Qc, Summer, S1'!P6*Main!$B$5)</f>
        <v>0.29418348076106982</v>
      </c>
      <c r="Q6" s="4">
        <f>('[1]Qc, Summer, S1'!Q6*Main!$B$5)</f>
        <v>0.18827742768708466</v>
      </c>
      <c r="R6" s="4">
        <f>('[1]Qc, Summer, S1'!R6*Main!$B$5)</f>
        <v>0.1588590796109777</v>
      </c>
      <c r="S6" s="4">
        <f>('[1]Qc, Summer, S1'!S6*Main!$B$5)</f>
        <v>0.14709174038053491</v>
      </c>
      <c r="T6" s="4">
        <f>('[1]Qc, Summer, S1'!T6*Main!$B$5)</f>
        <v>0.14709174038053491</v>
      </c>
      <c r="U6" s="4">
        <f>('[1]Qc, Summer, S1'!U6*Main!$B$5)</f>
        <v>3.5302017691328375E-2</v>
      </c>
      <c r="V6" s="4">
        <f>('[1]Qc, Summer, S1'!V6*Main!$B$5)</f>
        <v>0.31183448960673399</v>
      </c>
      <c r="W6" s="4">
        <f>('[1]Qc, Summer, S1'!W6*Main!$B$5)</f>
        <v>0.14709174038053491</v>
      </c>
      <c r="X6" s="4">
        <f>('[1]Qc, Summer, S1'!X6*Main!$B$5)</f>
        <v>8.2371374613099554E-2</v>
      </c>
      <c r="Y6" s="4">
        <f>('[1]Qc, Summer, S1'!Y6*Main!$B$5)</f>
        <v>-0.12944073153487073</v>
      </c>
    </row>
    <row r="7" spans="1:25" x14ac:dyDescent="0.25">
      <c r="A7">
        <v>6</v>
      </c>
      <c r="B7" s="4">
        <f>('[1]Qc, Summer, S1'!B7*Main!$B$5)</f>
        <v>0.38596872675852351</v>
      </c>
      <c r="C7" s="4">
        <f>('[1]Qc, Summer, S1'!C7*Main!$B$5)</f>
        <v>0.42818405624773703</v>
      </c>
      <c r="D7" s="4">
        <f>('[1]Qc, Summer, S1'!D7*Main!$B$5)</f>
        <v>0.32566111320250424</v>
      </c>
      <c r="E7" s="4">
        <f>('[1]Qc, Summer, S1'!E7*Main!$B$5)</f>
        <v>0.38295334608072257</v>
      </c>
      <c r="F7" s="4">
        <f>('[1]Qc, Summer, S1'!F7*Main!$B$5)</f>
        <v>0.39199948811412549</v>
      </c>
      <c r="G7" s="4">
        <f>('[1]Qc, Summer, S1'!G7*Main!$B$5)</f>
        <v>0.40255332048642889</v>
      </c>
      <c r="H7" s="4">
        <f>('[1]Qc, Summer, S1'!H7*Main!$B$5)</f>
        <v>0.38898410743632456</v>
      </c>
      <c r="I7" s="4">
        <f>('[1]Qc, Summer, S1'!I7*Main!$B$5)</f>
        <v>0.72067598199443061</v>
      </c>
      <c r="J7" s="4">
        <f>('[1]Qc, Summer, S1'!J7*Main!$B$5)</f>
        <v>0.82621430571746457</v>
      </c>
      <c r="K7" s="4">
        <f>('[1]Qc, Summer, S1'!K7*Main!$B$5)</f>
        <v>0.82470661537856405</v>
      </c>
      <c r="L7" s="4">
        <f>('[1]Qc, Summer, S1'!L7*Main!$B$5)</f>
        <v>0.7206759819944305</v>
      </c>
      <c r="M7" s="4">
        <f>('[1]Qc, Summer, S1'!M7*Main!$B$5)</f>
        <v>0.86089118351217564</v>
      </c>
      <c r="N7" s="4">
        <f>('[1]Qc, Summer, S1'!N7*Main!$B$5)</f>
        <v>0.89707575164578723</v>
      </c>
      <c r="O7" s="4">
        <f>('[1]Qc, Summer, S1'!O7*Main!$B$5)</f>
        <v>0.82621430571746457</v>
      </c>
      <c r="P7" s="4">
        <f>('[1]Qc, Summer, S1'!P7*Main!$B$5)</f>
        <v>0.7191682916555302</v>
      </c>
      <c r="Q7" s="4">
        <f>('[1]Qc, Summer, S1'!Q7*Main!$B$5)</f>
        <v>0.63322994233820273</v>
      </c>
      <c r="R7" s="4">
        <f>('[1]Qc, Summer, S1'!R7*Main!$B$5)</f>
        <v>0.77193745351704701</v>
      </c>
      <c r="S7" s="4">
        <f>('[1]Qc, Summer, S1'!S7*Main!$B$5)</f>
        <v>0.74781440809463928</v>
      </c>
      <c r="T7" s="4">
        <f>('[1]Qc, Summer, S1'!T7*Main!$B$5)</f>
        <v>0.58649154183228769</v>
      </c>
      <c r="U7" s="4">
        <f>('[1]Qc, Summer, S1'!U7*Main!$B$5)</f>
        <v>0.54427621234307411</v>
      </c>
      <c r="V7" s="4">
        <f>('[1]Qc, Summer, S1'!V7*Main!$B$5)</f>
        <v>0.64076839403270514</v>
      </c>
      <c r="W7" s="4">
        <f>('[1]Qc, Summer, S1'!W7*Main!$B$5)</f>
        <v>0.50507626353166168</v>
      </c>
      <c r="X7" s="4">
        <f>('[1]Qc, Summer, S1'!X7*Main!$B$5)</f>
        <v>0.38446103641962304</v>
      </c>
      <c r="Y7" s="4">
        <f>('[1]Qc, Summer, S1'!Y7*Main!$B$5)</f>
        <v>0.4296917465866375</v>
      </c>
    </row>
    <row r="8" spans="1:25" x14ac:dyDescent="0.25">
      <c r="A8">
        <v>7</v>
      </c>
      <c r="B8" s="4">
        <f>('[1]Qc, Summer, S1'!B8*Main!$B$5)</f>
        <v>-0.74466792390910785</v>
      </c>
      <c r="C8" s="4">
        <f>('[1]Qc, Summer, S1'!C8*Main!$B$5)</f>
        <v>-0.76564448514598427</v>
      </c>
      <c r="D8" s="4">
        <f>('[1]Qc, Summer, S1'!D8*Main!$B$5)</f>
        <v>-0.81284174792895569</v>
      </c>
      <c r="E8" s="4">
        <f>('[1]Qc, Summer, S1'!E8*Main!$B$5)</f>
        <v>-0.83381830916583233</v>
      </c>
      <c r="F8" s="4">
        <f>('[1]Qc, Summer, S1'!F8*Main!$B$5)</f>
        <v>-0.78137690607364152</v>
      </c>
      <c r="G8" s="4">
        <f>('[1]Qc, Summer, S1'!G8*Main!$B$5)</f>
        <v>-0.84430658978427031</v>
      </c>
      <c r="H8" s="4">
        <f>('[1]Qc, Summer, S1'!H8*Main!$B$5)</f>
        <v>-0.72369136267223166</v>
      </c>
      <c r="I8" s="4">
        <f>('[1]Qc, Summer, S1'!I8*Main!$B$5)</f>
        <v>-0.33038083948080138</v>
      </c>
      <c r="J8" s="4">
        <f>('[1]Qc, Summer, S1'!J8*Main!$B$5)</f>
        <v>-5.7685543401409765E-2</v>
      </c>
      <c r="K8" s="4">
        <f>('[1]Qc, Summer, S1'!K8*Main!$B$5)</f>
        <v>-4.7197262782971622E-2</v>
      </c>
      <c r="L8" s="4">
        <f>('[1]Qc, Summer, S1'!L8*Main!$B$5)</f>
        <v>9.9638665875162319E-2</v>
      </c>
      <c r="M8" s="4">
        <f>('[1]Qc, Summer, S1'!M8*Main!$B$5)</f>
        <v>3.1464841855314417E-2</v>
      </c>
      <c r="N8" s="4">
        <f>('[1]Qc, Summer, S1'!N8*Main!$B$5)</f>
        <v>1.048828061843814E-2</v>
      </c>
      <c r="O8" s="4">
        <f>('[1]Qc, Summer, S1'!O8*Main!$B$5)</f>
        <v>0</v>
      </c>
      <c r="P8" s="4">
        <f>('[1]Qc, Summer, S1'!P8*Main!$B$5)</f>
        <v>-8.3906244947505121E-2</v>
      </c>
      <c r="Q8" s="4">
        <f>('[1]Qc, Summer, S1'!Q8*Main!$B$5)</f>
        <v>-0.14683592865813397</v>
      </c>
      <c r="R8" s="4">
        <f>('[1]Qc, Summer, S1'!R8*Main!$B$5)</f>
        <v>-0.21500975267798186</v>
      </c>
      <c r="S8" s="4">
        <f>('[1]Qc, Summer, S1'!S8*Main!$B$5)</f>
        <v>-0.28318357669782979</v>
      </c>
      <c r="T8" s="4">
        <f>('[1]Qc, Summer, S1'!T8*Main!$B$5)</f>
        <v>-0.24647459453329632</v>
      </c>
      <c r="U8" s="4">
        <f>('[1]Qc, Summer, S1'!U8*Main!$B$5)</f>
        <v>-0.29891599762548698</v>
      </c>
      <c r="V8" s="4">
        <f>('[1]Qc, Summer, S1'!V8*Main!$B$5)</f>
        <v>-0.20976561236876279</v>
      </c>
      <c r="W8" s="4">
        <f>('[1]Qc, Summer, S1'!W8*Main!$B$5)</f>
        <v>-0.39331052319143017</v>
      </c>
      <c r="X8" s="4">
        <f>('[1]Qc, Summer, S1'!X8*Main!$B$5)</f>
        <v>-0.49819332937581157</v>
      </c>
      <c r="Y8" s="4">
        <f>('[1]Qc, Summer, S1'!Y8*Main!$B$5)</f>
        <v>-0.53490231154034518</v>
      </c>
    </row>
    <row r="9" spans="1:25" x14ac:dyDescent="0.25">
      <c r="A9">
        <v>8</v>
      </c>
      <c r="B9" s="4">
        <f>('[1]Qc, Summer, S1'!B9*Main!$B$5)</f>
        <v>-0.93223898116272408</v>
      </c>
      <c r="C9" s="4">
        <f>('[1]Qc, Summer, S1'!C9*Main!$B$5)</f>
        <v>-0.93846428320721642</v>
      </c>
      <c r="D9" s="4">
        <f>('[1]Qc, Summer, S1'!D9*Main!$B$5)</f>
        <v>-0.94780223627395499</v>
      </c>
      <c r="E9" s="4">
        <f>('[1]Qc, Summer, S1'!E9*Main!$B$5)</f>
        <v>-0.95247121280732427</v>
      </c>
      <c r="F9" s="4">
        <f>('[1]Qc, Summer, S1'!F9*Main!$B$5)</f>
        <v>-0.94002060871833981</v>
      </c>
      <c r="G9" s="4">
        <f>('[1]Qc, Summer, S1'!G9*Main!$B$5)</f>
        <v>-0.91823205156261656</v>
      </c>
      <c r="H9" s="4">
        <f>('[1]Qc, Summer, S1'!H9*Main!$B$5)</f>
        <v>-0.77971908107266241</v>
      </c>
      <c r="I9" s="4">
        <f>('[1]Qc, Summer, S1'!I9*Main!$B$5)</f>
        <v>-0.64431876160495472</v>
      </c>
      <c r="J9" s="4">
        <f>('[1]Qc, Summer, S1'!J9*Main!$B$5)</f>
        <v>-0.63031183200484686</v>
      </c>
      <c r="K9" s="4">
        <f>('[1]Qc, Summer, S1'!K9*Main!$B$5)</f>
        <v>-0.62097387893810829</v>
      </c>
      <c r="L9" s="4">
        <f>('[1]Qc, Summer, S1'!L9*Main!$B$5)</f>
        <v>-0.61007960036024678</v>
      </c>
      <c r="M9" s="4">
        <f>('[1]Qc, Summer, S1'!M9*Main!$B$5)</f>
        <v>-0.60541062382687771</v>
      </c>
      <c r="N9" s="4">
        <f>('[1]Qc, Summer, S1'!N9*Main!$B$5)</f>
        <v>-0.61941755342698535</v>
      </c>
      <c r="O9" s="4">
        <f>('[1]Qc, Summer, S1'!O9*Main!$B$5)</f>
        <v>-0.64276243609383155</v>
      </c>
      <c r="P9" s="4">
        <f>('[1]Qc, Summer, S1'!P9*Main!$B$5)</f>
        <v>-0.70812810756100075</v>
      </c>
      <c r="Q9" s="4">
        <f>('[1]Qc, Summer, S1'!Q9*Main!$B$5)</f>
        <v>-0.73925461778346246</v>
      </c>
      <c r="R9" s="4">
        <f>('[1]Qc, Summer, S1'!R9*Main!$B$5)</f>
        <v>-0.76415582596143172</v>
      </c>
      <c r="S9" s="4">
        <f>('[1]Qc, Summer, S1'!S9*Main!$B$5)</f>
        <v>-0.76726847698367773</v>
      </c>
      <c r="T9" s="4">
        <f>('[1]Qc, Summer, S1'!T9*Main!$B$5)</f>
        <v>-0.78127540658378558</v>
      </c>
      <c r="U9" s="4">
        <f>('[1]Qc, Summer, S1'!U9*Main!$B$5)</f>
        <v>-0.8077329402728779</v>
      </c>
      <c r="V9" s="4">
        <f>('[1]Qc, Summer, S1'!V9*Main!$B$5)</f>
        <v>-0.85909168213993947</v>
      </c>
      <c r="W9" s="4">
        <f>('[1]Qc, Summer, S1'!W9*Main!$B$5)</f>
        <v>-0.8933308433846473</v>
      </c>
      <c r="X9" s="4">
        <f>('[1]Qc, Summer, S1'!X9*Main!$B$5)</f>
        <v>-0.90733777298475493</v>
      </c>
      <c r="Y9" s="4">
        <f>('[1]Qc, Summer, S1'!Y9*Main!$B$5)</f>
        <v>-0.92445735360710857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0.69811122054645702</v>
      </c>
      <c r="C2" s="4">
        <f>('[1]Qc, Summer, S2'!C2*Main!$B$5)</f>
        <v>0.79470054201631246</v>
      </c>
      <c r="D2" s="4">
        <f>('[1]Qc, Summer, S2'!D2*Main!$B$5)</f>
        <v>0.7563303288276505</v>
      </c>
      <c r="E2" s="4">
        <f>('[1]Qc, Summer, S2'!E2*Main!$B$5)</f>
        <v>0.74891532560384999</v>
      </c>
      <c r="F2" s="4">
        <f>('[1]Qc, Summer, S2'!F2*Main!$B$5)</f>
        <v>0.7325634625993992</v>
      </c>
      <c r="G2" s="4">
        <f>('[1]Qc, Summer, S2'!G2*Main!$B$5)</f>
        <v>0.75205617849777406</v>
      </c>
      <c r="H2" s="4">
        <f>('[1]Qc, Summer, S2'!H2*Main!$B$5)</f>
        <v>0.79007021249227982</v>
      </c>
      <c r="I2" s="4">
        <f>('[1]Qc, Summer, S2'!I2*Main!$B$5)</f>
        <v>1.5093579051276693</v>
      </c>
      <c r="J2" s="4">
        <f>('[1]Qc, Summer, S2'!J2*Main!$B$5)</f>
        <v>1.7398382236735728</v>
      </c>
      <c r="K2" s="4">
        <f>('[1]Qc, Summer, S2'!K2*Main!$B$5)</f>
        <v>1.6910092941474104</v>
      </c>
      <c r="L2" s="4">
        <f>('[1]Qc, Summer, S2'!L2*Main!$B$5)</f>
        <v>1.5866164103328568</v>
      </c>
      <c r="M2" s="4">
        <f>('[1]Qc, Summer, S2'!M2*Main!$B$5)</f>
        <v>1.6319159278441973</v>
      </c>
      <c r="N2" s="4">
        <f>('[1]Qc, Summer, S2'!N2*Main!$B$5)</f>
        <v>1.7193741099729529</v>
      </c>
      <c r="O2" s="4">
        <f>('[1]Qc, Summer, S2'!O2*Main!$B$5)</f>
        <v>1.6842418894584399</v>
      </c>
      <c r="P2" s="4">
        <f>('[1]Qc, Summer, S2'!P2*Main!$B$5)</f>
        <v>1.1689153553676761</v>
      </c>
      <c r="Q2" s="4">
        <f>('[1]Qc, Summer, S2'!Q2*Main!$B$5)</f>
        <v>1.4977658913542169</v>
      </c>
      <c r="R2" s="4">
        <f>('[1]Qc, Summer, S2'!R2*Main!$B$5)</f>
        <v>1.5787157082079339</v>
      </c>
      <c r="S2" s="4">
        <f>('[1]Qc, Summer, S2'!S2*Main!$B$5)</f>
        <v>1.4216083036582399</v>
      </c>
      <c r="T2" s="4">
        <f>('[1]Qc, Summer, S2'!T2*Main!$B$5)</f>
        <v>1.1724771473092397</v>
      </c>
      <c r="U2" s="4">
        <f>('[1]Qc, Summer, S2'!U2*Main!$B$5)</f>
        <v>1.0634863138973951</v>
      </c>
      <c r="V2" s="4">
        <f>('[1]Qc, Summer, S2'!V2*Main!$B$5)</f>
        <v>1.1163303543395016</v>
      </c>
      <c r="W2" s="4">
        <f>('[1]Qc, Summer, S2'!W2*Main!$B$5)</f>
        <v>1.0976795165364051</v>
      </c>
      <c r="X2" s="4">
        <f>('[1]Qc, Summer, S2'!X2*Main!$B$5)</f>
        <v>0.77284409146580857</v>
      </c>
      <c r="Y2" s="4">
        <f>('[1]Qc, Summer, S2'!Y2*Main!$B$5)</f>
        <v>0.75872644340652051</v>
      </c>
    </row>
    <row r="3" spans="1:25" x14ac:dyDescent="0.25">
      <c r="A3">
        <v>2</v>
      </c>
      <c r="B3" s="4">
        <f>('[1]Qc, Summer, S2'!B3*Main!$B$5)</f>
        <v>2.9185906807357484E-2</v>
      </c>
      <c r="C3" s="4">
        <f>('[1]Qc, Summer, S2'!C3*Main!$B$5)</f>
        <v>-0.17511544084414493</v>
      </c>
      <c r="D3" s="4">
        <f>('[1]Qc, Summer, S2'!D3*Main!$B$5)</f>
        <v>-0.19745159401304097</v>
      </c>
      <c r="E3" s="4">
        <f>('[1]Qc, Summer, S2'!E3*Main!$B$5)</f>
        <v>-0.2885830989421368</v>
      </c>
      <c r="F3" s="4">
        <f>('[1]Qc, Summer, S2'!F3*Main!$B$5)</f>
        <v>-0.34248768192307255</v>
      </c>
      <c r="G3" s="4">
        <f>('[1]Qc, Summer, S2'!G3*Main!$B$5)</f>
        <v>-0.26803383802675246</v>
      </c>
      <c r="H3" s="4">
        <f>('[1]Qc, Summer, S2'!H3*Main!$B$5)</f>
        <v>-0.33563792828461109</v>
      </c>
      <c r="I3" s="4">
        <f>('[1]Qc, Summer, S2'!I3*Main!$B$5)</f>
        <v>0.86366458919731348</v>
      </c>
      <c r="J3" s="4">
        <f>('[1]Qc, Summer, S2'!J3*Main!$B$5)</f>
        <v>1.1019168896655376</v>
      </c>
      <c r="K3" s="4">
        <f>('[1]Qc, Summer, S2'!K3*Main!$B$5)</f>
        <v>1.3863305733494806</v>
      </c>
      <c r="L3" s="4">
        <f>('[1]Qc, Summer, S2'!L3*Main!$B$5)</f>
        <v>0.80410151408025743</v>
      </c>
      <c r="M3" s="4">
        <f>('[1]Qc, Summer, S2'!M3*Main!$B$5)</f>
        <v>0.71505471678025834</v>
      </c>
      <c r="N3" s="4">
        <f>('[1]Qc, Summer, S2'!N3*Main!$B$5)</f>
        <v>0.50122327711002712</v>
      </c>
      <c r="O3" s="4">
        <f>('[1]Qc, Summer, S2'!O3*Main!$B$5)</f>
        <v>0.67127585656922217</v>
      </c>
      <c r="P3" s="4">
        <f>('[1]Qc, Summer, S2'!P3*Main!$B$5)</f>
        <v>0.3037716830969861</v>
      </c>
      <c r="Q3" s="4">
        <f>('[1]Qc, Summer, S2'!Q3*Main!$B$5)</f>
        <v>0.25061163855501351</v>
      </c>
      <c r="R3" s="4">
        <f>('[1]Qc, Summer, S2'!R3*Main!$B$5)</f>
        <v>0.29185906807357492</v>
      </c>
      <c r="S3" s="4">
        <f>('[1]Qc, Summer, S2'!S3*Main!$B$5)</f>
        <v>0.53070699929296983</v>
      </c>
      <c r="T3" s="4">
        <f>('[1]Qc, Summer, S2'!T3*Main!$B$5)</f>
        <v>1.0480123066846021</v>
      </c>
      <c r="U3" s="4">
        <f>('[1]Qc, Summer, S2'!U3*Main!$B$5)</f>
        <v>1.0527773526939663</v>
      </c>
      <c r="V3" s="4">
        <f>('[1]Qc, Summer, S2'!V3*Main!$B$5)</f>
        <v>0.8172053906060095</v>
      </c>
      <c r="W3" s="4">
        <f>('[1]Qc, Summer, S2'!W3*Main!$B$5)</f>
        <v>0.64030305750835304</v>
      </c>
      <c r="X3" s="4">
        <f>('[1]Qc, Summer, S2'!X3*Main!$B$5)</f>
        <v>0.30079352934113324</v>
      </c>
      <c r="Y3" s="4">
        <f>('[1]Qc, Summer, S2'!Y3*Main!$B$5)</f>
        <v>6.0158705868226657E-2</v>
      </c>
    </row>
    <row r="4" spans="1:25" x14ac:dyDescent="0.25">
      <c r="A4">
        <v>3</v>
      </c>
      <c r="B4" s="4">
        <f>('[1]Qc, Summer, S2'!B4*Main!$B$5)</f>
        <v>-0.18333514521029867</v>
      </c>
      <c r="C4" s="4">
        <f>('[1]Qc, Summer, S2'!C4*Main!$B$5)</f>
        <v>-0.43421481760333885</v>
      </c>
      <c r="D4" s="4">
        <f>('[1]Qc, Summer, S2'!D4*Main!$B$5)</f>
        <v>-0.7574636262636022</v>
      </c>
      <c r="E4" s="4">
        <f>('[1]Qc, Summer, S2'!E4*Main!$B$5)</f>
        <v>-0.69270980433561002</v>
      </c>
      <c r="F4" s="4">
        <f>('[1]Qc, Summer, S2'!F4*Main!$B$5)</f>
        <v>-0.71404214450326842</v>
      </c>
      <c r="G4" s="4">
        <f>('[1]Qc, Summer, S2'!G4*Main!$B$5)</f>
        <v>-0.67360056835393789</v>
      </c>
      <c r="H4" s="4">
        <f>('[1]Qc, Summer, S2'!H4*Main!$B$5)</f>
        <v>-3.7083269825818929E-2</v>
      </c>
      <c r="I4" s="4">
        <f>('[1]Qc, Summer, S2'!I4*Main!$B$5)</f>
        <v>0.79137779012216369</v>
      </c>
      <c r="J4" s="4">
        <f>('[1]Qc, Summer, S2'!J4*Main!$B$5)</f>
        <v>1.0710632167549028</v>
      </c>
      <c r="K4" s="4">
        <f>('[1]Qc, Summer, S2'!K4*Main!$B$5)</f>
        <v>1.070117214973632</v>
      </c>
      <c r="L4" s="4">
        <f>('[1]Qc, Summer, S2'!L4*Main!$B$5)</f>
        <v>0.87566654883340023</v>
      </c>
      <c r="M4" s="4">
        <f>('[1]Qc, Summer, S2'!M4*Main!$B$5)</f>
        <v>1.0957538632460728</v>
      </c>
      <c r="N4" s="4">
        <f>('[1]Qc, Summer, S2'!N4*Main!$B$5)</f>
        <v>0.98270665038420169</v>
      </c>
      <c r="O4" s="4">
        <f>('[1]Qc, Summer, S2'!O4*Main!$B$5)</f>
        <v>0.85755061472206251</v>
      </c>
      <c r="P4" s="4">
        <f>('[1]Qc, Summer, S2'!P4*Main!$B$5)</f>
        <v>0.62280027269969096</v>
      </c>
      <c r="Q4" s="4">
        <f>('[1]Qc, Summer, S2'!Q4*Main!$B$5)</f>
        <v>0.39651664661969405</v>
      </c>
      <c r="R4" s="4">
        <f>('[1]Qc, Summer, S2'!R4*Main!$B$5)</f>
        <v>0.48719091735450881</v>
      </c>
      <c r="S4" s="4">
        <f>('[1]Qc, Summer, S2'!S4*Main!$B$5)</f>
        <v>0.43516081938460982</v>
      </c>
      <c r="T4" s="4">
        <f>('[1]Qc, Summer, S2'!T4*Main!$B$5)</f>
        <v>8.2018354436186242E-2</v>
      </c>
      <c r="U4" s="4">
        <f>('[1]Qc, Summer, S2'!U4*Main!$B$5)</f>
        <v>0.34652045247952734</v>
      </c>
      <c r="V4" s="4">
        <f>('[1]Qc, Summer, S2'!V4*Main!$B$5)</f>
        <v>0.49192092626086326</v>
      </c>
      <c r="W4" s="4">
        <f>('[1]Qc, Summer, S2'!W4*Main!$B$5)</f>
        <v>0.32485701168842396</v>
      </c>
      <c r="X4" s="4">
        <f>('[1]Qc, Summer, S2'!X4*Main!$B$5)</f>
        <v>-0.30097046671133398</v>
      </c>
      <c r="Y4" s="4">
        <f>('[1]Qc, Summer, S2'!Y4*Main!$B$5)</f>
        <v>-0.62237457189811918</v>
      </c>
    </row>
    <row r="5" spans="1:25" x14ac:dyDescent="0.25">
      <c r="A5">
        <v>4</v>
      </c>
      <c r="B5" s="4">
        <f>('[1]Qc, Summer, S2'!B5*Main!$B$5)</f>
        <v>-0.86744835878271564</v>
      </c>
      <c r="C5" s="4">
        <f>('[1]Qc, Summer, S2'!C5*Main!$B$5)</f>
        <v>-0.86720303967672507</v>
      </c>
      <c r="D5" s="4">
        <f>('[1]Qc, Summer, S2'!D5*Main!$B$5)</f>
        <v>-0.8743172937504522</v>
      </c>
      <c r="E5" s="4">
        <f>('[1]Qc, Summer, S2'!E5*Main!$B$5)</f>
        <v>-0.90081175719743567</v>
      </c>
      <c r="F5" s="4">
        <f>('[1]Qc, Summer, S2'!F5*Main!$B$5)</f>
        <v>-0.88552019959068884</v>
      </c>
      <c r="G5" s="4">
        <f>('[1]Qc, Summer, S2'!G5*Main!$B$5)</f>
        <v>-0.91884271148774366</v>
      </c>
      <c r="H5" s="4">
        <f>('[1]Qc, Summer, S2'!H5*Main!$B$5)</f>
        <v>-0.8506848865400255</v>
      </c>
      <c r="I5" s="4">
        <f>('[1]Qc, Summer, S2'!I5*Main!$B$5)</f>
        <v>-0.55695614363396273</v>
      </c>
      <c r="J5" s="4">
        <f>('[1]Qc, Summer, S2'!J5*Main!$B$5)</f>
        <v>-0.4167153880426771</v>
      </c>
      <c r="K5" s="4">
        <f>('[1]Qc, Summer, S2'!K5*Main!$B$5)</f>
        <v>-0.45874672820239776</v>
      </c>
      <c r="L5" s="4">
        <f>('[1]Qc, Summer, S2'!L5*Main!$B$5)</f>
        <v>-0.57968904745575722</v>
      </c>
      <c r="M5" s="4">
        <f>('[1]Qc, Summer, S2'!M5*Main!$B$5)</f>
        <v>-0.61121255257554763</v>
      </c>
      <c r="N5" s="4">
        <f>('[1]Qc, Summer, S2'!N5*Main!$B$5)</f>
        <v>-0.56096302236514228</v>
      </c>
      <c r="O5" s="4">
        <f>('[1]Qc, Summer, S2'!O5*Main!$B$5)</f>
        <v>-0.61526031782439228</v>
      </c>
      <c r="P5" s="4">
        <f>('[1]Qc, Summer, S2'!P5*Main!$B$5)</f>
        <v>-0.58467720261089906</v>
      </c>
      <c r="Q5" s="4">
        <f>('[1]Qc, Summer, S2'!Q5*Main!$B$5)</f>
        <v>-0.70480179151095645</v>
      </c>
      <c r="R5" s="4">
        <f>('[1]Qc, Summer, S2'!R5*Main!$B$5)</f>
        <v>-0.7613069589241217</v>
      </c>
      <c r="S5" s="4">
        <f>('[1]Qc, Summer, S2'!S5*Main!$B$5)</f>
        <v>-0.70480179151095645</v>
      </c>
      <c r="T5" s="4">
        <f>('[1]Qc, Summer, S2'!T5*Main!$B$5)</f>
        <v>-0.49628055141895738</v>
      </c>
      <c r="U5" s="4">
        <f>('[1]Qc, Summer, S2'!U5*Main!$B$5)</f>
        <v>-0.43311088162638139</v>
      </c>
      <c r="V5" s="4">
        <f>('[1]Qc, Summer, S2'!V5*Main!$B$5)</f>
        <v>-0.44186059640671232</v>
      </c>
      <c r="W5" s="4">
        <f>('[1]Qc, Summer, S2'!W5*Main!$B$5)</f>
        <v>-0.58802989705943709</v>
      </c>
      <c r="X5" s="4">
        <f>('[1]Qc, Summer, S2'!X5*Main!$B$5)</f>
        <v>-0.70835891854781996</v>
      </c>
      <c r="Y5" s="4">
        <f>('[1]Qc, Summer, S2'!Y5*Main!$B$5)</f>
        <v>-0.75901731393487626</v>
      </c>
    </row>
    <row r="6" spans="1:25" x14ac:dyDescent="0.25">
      <c r="A6">
        <v>5</v>
      </c>
      <c r="B6" s="4">
        <f>('[1]Qc, Summer, S2'!B6*Main!$B$5)</f>
        <v>-0.54012087067732417</v>
      </c>
      <c r="C6" s="4">
        <f>('[1]Qc, Summer, S2'!C6*Main!$B$5)</f>
        <v>-0.68733028445016364</v>
      </c>
      <c r="D6" s="4">
        <f>('[1]Qc, Summer, S2'!D6*Main!$B$5)</f>
        <v>-0.8014734749854584</v>
      </c>
      <c r="E6" s="4">
        <f>('[1]Qc, Summer, S2'!E6*Main!$B$5)</f>
        <v>-0.82818533503856373</v>
      </c>
      <c r="F6" s="4">
        <f>('[1]Qc, Summer, S2'!F6*Main!$B$5)</f>
        <v>-0.81194640690055253</v>
      </c>
      <c r="G6" s="4">
        <f>('[1]Qc, Summer, S2'!G6*Main!$B$5)</f>
        <v>-0.88843411189843069</v>
      </c>
      <c r="H6" s="4">
        <f>('[1]Qc, Summer, S2'!H6*Main!$B$5)</f>
        <v>-0.80818085834681097</v>
      </c>
      <c r="I6" s="4">
        <f>('[1]Qc, Summer, S2'!I6*Main!$B$5)</f>
        <v>-0.3177181592219554</v>
      </c>
      <c r="J6" s="4">
        <f>('[1]Qc, Summer, S2'!J6*Main!$B$5)</f>
        <v>0.10802417413546482</v>
      </c>
      <c r="K6" s="4">
        <f>('[1]Qc, Summer, S2'!K6*Main!$B$5)</f>
        <v>0.34948997514415103</v>
      </c>
      <c r="L6" s="4">
        <f>('[1]Qc, Summer, S2'!L6*Main!$B$5)</f>
        <v>0.59413295774505648</v>
      </c>
      <c r="M6" s="4">
        <f>('[1]Qc, Summer, S2'!M6*Main!$B$5)</f>
        <v>0.62396316269422902</v>
      </c>
      <c r="N6" s="4">
        <f>('[1]Qc, Summer, S2'!N6*Main!$B$5)</f>
        <v>0.54129760460036846</v>
      </c>
      <c r="O6" s="4">
        <f>('[1]Qc, Summer, S2'!O6*Main!$B$5)</f>
        <v>0.45610206857196262</v>
      </c>
      <c r="P6" s="4">
        <f>('[1]Qc, Summer, S2'!P6*Main!$B$5)</f>
        <v>0.29124164595345908</v>
      </c>
      <c r="Q6" s="4">
        <f>('[1]Qc, Summer, S2'!Q6*Main!$B$5)</f>
        <v>0.18827742768708466</v>
      </c>
      <c r="R6" s="4">
        <f>('[1]Qc, Summer, S2'!R6*Main!$B$5)</f>
        <v>0.1588590796109777</v>
      </c>
      <c r="S6" s="4">
        <f>('[1]Qc, Summer, S2'!S6*Main!$B$5)</f>
        <v>0.1441499055729242</v>
      </c>
      <c r="T6" s="4">
        <f>('[1]Qc, Summer, S2'!T6*Main!$B$5)</f>
        <v>0.14709174038053491</v>
      </c>
      <c r="U6" s="4">
        <f>('[1]Qc, Summer, S2'!U6*Main!$B$5)</f>
        <v>3.4948997514415089E-2</v>
      </c>
      <c r="V6" s="4">
        <f>('[1]Qc, Summer, S2'!V6*Main!$B$5)</f>
        <v>0.31183448960673399</v>
      </c>
      <c r="W6" s="4">
        <f>('[1]Qc, Summer, S2'!W6*Main!$B$5)</f>
        <v>0.15003357518814558</v>
      </c>
      <c r="X6" s="4">
        <f>('[1]Qc, Summer, S2'!X6*Main!$B$5)</f>
        <v>8.0723947120837566E-2</v>
      </c>
      <c r="Y6" s="4">
        <f>('[1]Qc, Summer, S2'!Y6*Main!$B$5)</f>
        <v>-0.12944073153487073</v>
      </c>
    </row>
    <row r="7" spans="1:25" x14ac:dyDescent="0.25">
      <c r="A7">
        <v>6</v>
      </c>
      <c r="B7" s="4">
        <f>('[1]Qc, Summer, S2'!B7*Main!$B$5)</f>
        <v>0.38596872675852356</v>
      </c>
      <c r="C7" s="4">
        <f>('[1]Qc, Summer, S2'!C7*Main!$B$5)</f>
        <v>0.43674773737269174</v>
      </c>
      <c r="D7" s="4">
        <f>('[1]Qc, Summer, S2'!D7*Main!$B$5)</f>
        <v>0.32240450207047916</v>
      </c>
      <c r="E7" s="4">
        <f>('[1]Qc, Summer, S2'!E7*Main!$B$5)</f>
        <v>0.3791238126199154</v>
      </c>
      <c r="F7" s="4">
        <f>('[1]Qc, Summer, S2'!F7*Main!$B$5)</f>
        <v>0.39983947787640794</v>
      </c>
      <c r="G7" s="4">
        <f>('[1]Qc, Summer, S2'!G7*Main!$B$5)</f>
        <v>0.40255332048642889</v>
      </c>
      <c r="H7" s="4">
        <f>('[1]Qc, Summer, S2'!H7*Main!$B$5)</f>
        <v>0.39676378958505099</v>
      </c>
      <c r="I7" s="4">
        <f>('[1]Qc, Summer, S2'!I7*Main!$B$5)</f>
        <v>0.71346922217448627</v>
      </c>
      <c r="J7" s="4">
        <f>('[1]Qc, Summer, S2'!J7*Main!$B$5)</f>
        <v>0.83447644877463911</v>
      </c>
      <c r="K7" s="4">
        <f>('[1]Qc, Summer, S2'!K7*Main!$B$5)</f>
        <v>0.81645954922477826</v>
      </c>
      <c r="L7" s="4">
        <f>('[1]Qc, Summer, S2'!L7*Main!$B$5)</f>
        <v>0.72788274181437485</v>
      </c>
      <c r="M7" s="4">
        <f>('[1]Qc, Summer, S2'!M7*Main!$B$5)</f>
        <v>0.87810900718241913</v>
      </c>
      <c r="N7" s="4">
        <f>('[1]Qc, Summer, S2'!N7*Main!$B$5)</f>
        <v>0.91501726667870287</v>
      </c>
      <c r="O7" s="4">
        <f>('[1]Qc, Summer, S2'!O7*Main!$B$5)</f>
        <v>0.81795216266029003</v>
      </c>
      <c r="P7" s="4">
        <f>('[1]Qc, Summer, S2'!P7*Main!$B$5)</f>
        <v>0.71916829165553031</v>
      </c>
      <c r="Q7" s="4">
        <f>('[1]Qc, Summer, S2'!Q7*Main!$B$5)</f>
        <v>0.63956224176158483</v>
      </c>
      <c r="R7" s="4">
        <f>('[1]Qc, Summer, S2'!R7*Main!$B$5)</f>
        <v>0.78737620258738794</v>
      </c>
      <c r="S7" s="4">
        <f>('[1]Qc, Summer, S2'!S7*Main!$B$5)</f>
        <v>0.76277069625653215</v>
      </c>
      <c r="T7" s="4">
        <f>('[1]Qc, Summer, S2'!T7*Main!$B$5)</f>
        <v>0.58649154183228769</v>
      </c>
      <c r="U7" s="4">
        <f>('[1]Qc, Summer, S2'!U7*Main!$B$5)</f>
        <v>0.54971897446650486</v>
      </c>
      <c r="V7" s="4">
        <f>('[1]Qc, Summer, S2'!V7*Main!$B$5)</f>
        <v>0.63436071009237815</v>
      </c>
      <c r="W7" s="4">
        <f>('[1]Qc, Summer, S2'!W7*Main!$B$5)</f>
        <v>0.50002550089634512</v>
      </c>
      <c r="X7" s="4">
        <f>('[1]Qc, Summer, S2'!X7*Main!$B$5)</f>
        <v>0.37677181569123058</v>
      </c>
      <c r="Y7" s="4">
        <f>('[1]Qc, Summer, S2'!Y7*Main!$B$5)</f>
        <v>0.43828558151837022</v>
      </c>
    </row>
    <row r="8" spans="1:25" x14ac:dyDescent="0.25">
      <c r="A8">
        <v>7</v>
      </c>
      <c r="B8" s="4">
        <f>('[1]Qc, Summer, S2'!B8*Main!$B$5)</f>
        <v>-0.75956128238728993</v>
      </c>
      <c r="C8" s="4">
        <f>('[1]Qc, Summer, S2'!C8*Main!$B$5)</f>
        <v>-0.76564448514598427</v>
      </c>
      <c r="D8" s="4">
        <f>('[1]Qc, Summer, S2'!D8*Main!$B$5)</f>
        <v>-0.79658491297037648</v>
      </c>
      <c r="E8" s="4">
        <f>('[1]Qc, Summer, S2'!E8*Main!$B$5)</f>
        <v>-0.82548012607417398</v>
      </c>
      <c r="F8" s="4">
        <f>('[1]Qc, Summer, S2'!F8*Main!$B$5)</f>
        <v>-0.76574936795216864</v>
      </c>
      <c r="G8" s="4">
        <f>('[1]Qc, Summer, S2'!G8*Main!$B$5)</f>
        <v>-0.83586352388642782</v>
      </c>
      <c r="H8" s="4">
        <f>('[1]Qc, Summer, S2'!H8*Main!$B$5)</f>
        <v>-0.73092827629895396</v>
      </c>
      <c r="I8" s="4">
        <f>('[1]Qc, Summer, S2'!I8*Main!$B$5)</f>
        <v>-0.32377322269118536</v>
      </c>
      <c r="J8" s="4">
        <f>('[1]Qc, Summer, S2'!J8*Main!$B$5)</f>
        <v>-5.6531832533381565E-2</v>
      </c>
      <c r="K8" s="4">
        <f>('[1]Qc, Summer, S2'!K8*Main!$B$5)</f>
        <v>-4.8141208038631061E-2</v>
      </c>
      <c r="L8" s="4">
        <f>('[1]Qc, Summer, S2'!L8*Main!$B$5)</f>
        <v>9.9638665875162319E-2</v>
      </c>
      <c r="M8" s="4">
        <f>('[1]Qc, Summer, S2'!M8*Main!$B$5)</f>
        <v>3.2094138692420705E-2</v>
      </c>
      <c r="N8" s="4">
        <f>('[1]Qc, Summer, S2'!N8*Main!$B$5)</f>
        <v>1.0383397812253756E-2</v>
      </c>
      <c r="O8" s="4">
        <f>('[1]Qc, Summer, S2'!O8*Main!$B$5)</f>
        <v>0</v>
      </c>
      <c r="P8" s="4">
        <f>('[1]Qc, Summer, S2'!P8*Main!$B$5)</f>
        <v>-8.2228120048555023E-2</v>
      </c>
      <c r="Q8" s="4">
        <f>('[1]Qc, Summer, S2'!Q8*Main!$B$5)</f>
        <v>-0.14830428794471529</v>
      </c>
      <c r="R8" s="4">
        <f>('[1]Qc, Summer, S2'!R8*Main!$B$5)</f>
        <v>-0.21285965515120206</v>
      </c>
      <c r="S8" s="4">
        <f>('[1]Qc, Summer, S2'!S8*Main!$B$5)</f>
        <v>-0.28035174093085152</v>
      </c>
      <c r="T8" s="4">
        <f>('[1]Qc, Summer, S2'!T8*Main!$B$5)</f>
        <v>-0.24154510264263038</v>
      </c>
      <c r="U8" s="4">
        <f>('[1]Qc, Summer, S2'!U8*Main!$B$5)</f>
        <v>-0.30489431757799679</v>
      </c>
      <c r="V8" s="4">
        <f>('[1]Qc, Summer, S2'!V8*Main!$B$5)</f>
        <v>-0.21186326849245041</v>
      </c>
      <c r="W8" s="4">
        <f>('[1]Qc, Summer, S2'!W8*Main!$B$5)</f>
        <v>-0.40117673365525885</v>
      </c>
      <c r="X8" s="4">
        <f>('[1]Qc, Summer, S2'!X8*Main!$B$5)</f>
        <v>-0.48822946278829543</v>
      </c>
      <c r="Y8" s="4">
        <f>('[1]Qc, Summer, S2'!Y8*Main!$B$5)</f>
        <v>-0.54025133465574859</v>
      </c>
    </row>
    <row r="9" spans="1:25" x14ac:dyDescent="0.25">
      <c r="A9">
        <v>8</v>
      </c>
      <c r="B9" s="4">
        <f>('[1]Qc, Summer, S2'!B9*Main!$B$5)</f>
        <v>-0.91359420153946957</v>
      </c>
      <c r="C9" s="4">
        <f>('[1]Qc, Summer, S2'!C9*Main!$B$5)</f>
        <v>-0.93846428320721631</v>
      </c>
      <c r="D9" s="4">
        <f>('[1]Qc, Summer, S2'!D9*Main!$B$5)</f>
        <v>-0.93832421391121545</v>
      </c>
      <c r="E9" s="4">
        <f>('[1]Qc, Summer, S2'!E9*Main!$B$5)</f>
        <v>-0.96199592493539732</v>
      </c>
      <c r="F9" s="4">
        <f>('[1]Qc, Summer, S2'!F9*Main!$B$5)</f>
        <v>-0.94942081480552309</v>
      </c>
      <c r="G9" s="4">
        <f>('[1]Qc, Summer, S2'!G9*Main!$B$5)</f>
        <v>-0.92741437207824284</v>
      </c>
      <c r="H9" s="4">
        <f>('[1]Qc, Summer, S2'!H9*Main!$B$5)</f>
        <v>-0.79531346269411574</v>
      </c>
      <c r="I9" s="4">
        <f>('[1]Qc, Summer, S2'!I9*Main!$B$5)</f>
        <v>-0.65076194922100417</v>
      </c>
      <c r="J9" s="4">
        <f>('[1]Qc, Summer, S2'!J9*Main!$B$5)</f>
        <v>-0.63031183200484675</v>
      </c>
      <c r="K9" s="4">
        <f>('[1]Qc, Summer, S2'!K9*Main!$B$5)</f>
        <v>-0.63339335651687045</v>
      </c>
      <c r="L9" s="4">
        <f>('[1]Qc, Summer, S2'!L9*Main!$B$5)</f>
        <v>-0.62228119236745183</v>
      </c>
      <c r="M9" s="4">
        <f>('[1]Qc, Summer, S2'!M9*Main!$B$5)</f>
        <v>-0.59935651758860886</v>
      </c>
      <c r="N9" s="4">
        <f>('[1]Qc, Summer, S2'!N9*Main!$B$5)</f>
        <v>-0.61322337789271553</v>
      </c>
      <c r="O9" s="4">
        <f>('[1]Qc, Summer, S2'!O9*Main!$B$5)</f>
        <v>-0.64276243609383155</v>
      </c>
      <c r="P9" s="4">
        <f>('[1]Qc, Summer, S2'!P9*Main!$B$5)</f>
        <v>-0.70812810756100075</v>
      </c>
      <c r="Q9" s="4">
        <f>('[1]Qc, Summer, S2'!Q9*Main!$B$5)</f>
        <v>-0.73925461778346246</v>
      </c>
      <c r="R9" s="4">
        <f>('[1]Qc, Summer, S2'!R9*Main!$B$5)</f>
        <v>-0.74887270944220297</v>
      </c>
      <c r="S9" s="4">
        <f>('[1]Qc, Summer, S2'!S9*Main!$B$5)</f>
        <v>-0.78261384652335131</v>
      </c>
      <c r="T9" s="4">
        <f>('[1]Qc, Summer, S2'!T9*Main!$B$5)</f>
        <v>-0.76564989845210984</v>
      </c>
      <c r="U9" s="4">
        <f>('[1]Qc, Summer, S2'!U9*Main!$B$5)</f>
        <v>-0.8077329402728779</v>
      </c>
      <c r="V9" s="4">
        <f>('[1]Qc, Summer, S2'!V9*Main!$B$5)</f>
        <v>-0.84190984849714068</v>
      </c>
      <c r="W9" s="4">
        <f>('[1]Qc, Summer, S2'!W9*Main!$B$5)</f>
        <v>-0.88439753495080087</v>
      </c>
      <c r="X9" s="4">
        <f>('[1]Qc, Summer, S2'!X9*Main!$B$5)</f>
        <v>-0.91641115071460255</v>
      </c>
      <c r="Y9" s="4">
        <f>('[1]Qc, Summer, S2'!Y9*Main!$B$5)</f>
        <v>-0.93370192714317968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0.69811122054645702</v>
      </c>
      <c r="C2" s="4">
        <f>('[1]Qc, Summer, S3'!C2*Main!$B$5)</f>
        <v>0.78683221981813112</v>
      </c>
      <c r="D2" s="4">
        <f>('[1]Qc, Summer, S3'!D2*Main!$B$5)</f>
        <v>0.73408531915624897</v>
      </c>
      <c r="E2" s="4">
        <f>('[1]Qc, Summer, S3'!E2*Main!$B$5)</f>
        <v>0.72667031593244846</v>
      </c>
      <c r="F2" s="4">
        <f>('[1]Qc, Summer, S3'!F2*Main!$B$5)</f>
        <v>0.71805725541921295</v>
      </c>
      <c r="G2" s="4">
        <f>('[1]Qc, Summer, S3'!G2*Main!$B$5)</f>
        <v>0.75205617849777406</v>
      </c>
      <c r="H2" s="4">
        <f>('[1]Qc, Summer, S3'!H2*Main!$B$5)</f>
        <v>0.79007021249227982</v>
      </c>
      <c r="I2" s="4">
        <f>('[1]Qc, Summer, S3'!I2*Main!$B$5)</f>
        <v>1.5093579051276693</v>
      </c>
      <c r="J2" s="4">
        <f>('[1]Qc, Summer, S3'!J2*Main!$B$5)</f>
        <v>1.7398382236735728</v>
      </c>
      <c r="K2" s="4">
        <f>('[1]Qc, Summer, S3'!K2*Main!$B$5)</f>
        <v>1.6578522491641277</v>
      </c>
      <c r="L2" s="4">
        <f>('[1]Qc, Summer, S3'!L2*Main!$B$5)</f>
        <v>1.6028063737036005</v>
      </c>
      <c r="M2" s="4">
        <f>('[1]Qc, Summer, S3'!M2*Main!$B$5)</f>
        <v>1.6480735112881992</v>
      </c>
      <c r="N2" s="4">
        <f>('[1]Qc, Summer, S3'!N2*Main!$B$5)</f>
        <v>1.7537615921724117</v>
      </c>
      <c r="O2" s="4">
        <f>('[1]Qc, Summer, S3'!O2*Main!$B$5)</f>
        <v>1.6342149026428427</v>
      </c>
      <c r="P2" s="4">
        <f>('[1]Qc, Summer, S3'!P2*Main!$B$5)</f>
        <v>1.1689153553676761</v>
      </c>
      <c r="Q2" s="4">
        <f>('[1]Qc, Summer, S3'!Q2*Main!$B$5)</f>
        <v>1.5130492167761986</v>
      </c>
      <c r="R2" s="4">
        <f>('[1]Qc, Summer, S3'!R2*Main!$B$5)</f>
        <v>1.5787157082079339</v>
      </c>
      <c r="S2" s="4">
        <f>('[1]Qc, Summer, S3'!S2*Main!$B$5)</f>
        <v>1.4361145108384259</v>
      </c>
      <c r="T2" s="4">
        <f>('[1]Qc, Summer, S3'!T2*Main!$B$5)</f>
        <v>1.1264976513363285</v>
      </c>
      <c r="U2" s="4">
        <f>('[1]Qc, Summer, S3'!U2*Main!$B$5)</f>
        <v>1.0530599774866363</v>
      </c>
      <c r="V2" s="4">
        <f>('[1]Qc, Summer, S3'!V2*Main!$B$5)</f>
        <v>1.1163303543395016</v>
      </c>
      <c r="W2" s="4">
        <f>('[1]Qc, Summer, S3'!W2*Main!$B$5)</f>
        <v>1.0757259262056769</v>
      </c>
      <c r="X2" s="4">
        <f>('[1]Qc, Summer, S3'!X2*Main!$B$5)</f>
        <v>0.74253648003577699</v>
      </c>
      <c r="Y2" s="4">
        <f>('[1]Qc, Summer, S3'!Y2*Main!$B$5)</f>
        <v>0.73619001439444565</v>
      </c>
    </row>
    <row r="3" spans="1:25" x14ac:dyDescent="0.25">
      <c r="A3">
        <v>2</v>
      </c>
      <c r="B3" s="4">
        <f>('[1]Qc, Summer, S3'!B3*Main!$B$5)</f>
        <v>2.9483722182942769E-2</v>
      </c>
      <c r="C3" s="4">
        <f>('[1]Qc, Summer, S3'!C3*Main!$B$5)</f>
        <v>-0.17868922535116832</v>
      </c>
      <c r="D3" s="4">
        <f>('[1]Qc, Summer, S3'!D3*Main!$B$5)</f>
        <v>-0.19551579407173666</v>
      </c>
      <c r="E3" s="4">
        <f>('[1]Qc, Summer, S3'!E3*Main!$B$5)</f>
        <v>-0.28009536073795638</v>
      </c>
      <c r="F3" s="4">
        <f>('[1]Qc, Summer, S3'!F3*Main!$B$5)</f>
        <v>-0.3459125587423032</v>
      </c>
      <c r="G3" s="4">
        <f>('[1]Qc, Summer, S3'!G3*Main!$B$5)</f>
        <v>-0.26267316126621748</v>
      </c>
      <c r="H3" s="4">
        <f>('[1]Qc, Summer, S3'!H3*Main!$B$5)</f>
        <v>-0.34248768192307255</v>
      </c>
      <c r="I3" s="4">
        <f>('[1]Qc, Summer, S3'!I3*Main!$B$5)</f>
        <v>0.8723012350892867</v>
      </c>
      <c r="J3" s="4">
        <f>('[1]Qc, Summer, S3'!J3*Main!$B$5)</f>
        <v>1.1239552274588487</v>
      </c>
      <c r="K3" s="4">
        <f>('[1]Qc, Summer, S3'!K3*Main!$B$5)</f>
        <v>1.414623034030082</v>
      </c>
      <c r="L3" s="4">
        <f>('[1]Qc, Summer, S3'!L3*Main!$B$5)</f>
        <v>0.81214252922106001</v>
      </c>
      <c r="M3" s="4">
        <f>('[1]Qc, Summer, S3'!M3*Main!$B$5)</f>
        <v>0.71505471678025834</v>
      </c>
      <c r="N3" s="4">
        <f>('[1]Qc, Summer, S3'!N3*Main!$B$5)</f>
        <v>0.49616041572507735</v>
      </c>
      <c r="O3" s="4">
        <f>('[1]Qc, Summer, S3'!O3*Main!$B$5)</f>
        <v>0.6918251174846064</v>
      </c>
      <c r="P3" s="4">
        <f>('[1]Qc, Summer, S3'!P3*Main!$B$5)</f>
        <v>0.29185906807357492</v>
      </c>
      <c r="Q3" s="4">
        <f>('[1]Qc, Summer, S3'!Q3*Main!$B$5)</f>
        <v>0.25061163855501351</v>
      </c>
      <c r="R3" s="4">
        <f>('[1]Qc, Summer, S3'!R3*Main!$B$5)</f>
        <v>0.29483722182942768</v>
      </c>
      <c r="S3" s="4">
        <f>('[1]Qc, Summer, S3'!S3*Main!$B$5)</f>
        <v>0.5360676760535048</v>
      </c>
      <c r="T3" s="4">
        <f>('[1]Qc, Summer, S3'!T3*Main!$B$5)</f>
        <v>1.0069137848538334</v>
      </c>
      <c r="U3" s="4">
        <f>('[1]Qc, Summer, S3'!U3*Main!$B$5)</f>
        <v>1.0527773526939663</v>
      </c>
      <c r="V3" s="4">
        <f>('[1]Qc, Summer, S3'!V3*Main!$B$5)</f>
        <v>0.82554422112239734</v>
      </c>
      <c r="W3" s="4">
        <f>('[1]Qc, Summer, S3'!W3*Main!$B$5)</f>
        <v>0.64030305750835304</v>
      </c>
      <c r="X3" s="4">
        <f>('[1]Qc, Summer, S3'!X3*Main!$B$5)</f>
        <v>0.29185906807357487</v>
      </c>
      <c r="Y3" s="4">
        <f>('[1]Qc, Summer, S3'!Y3*Main!$B$5)</f>
        <v>5.8967444365885538E-2</v>
      </c>
    </row>
    <row r="4" spans="1:25" x14ac:dyDescent="0.25">
      <c r="A4">
        <v>3</v>
      </c>
      <c r="B4" s="4">
        <f>('[1]Qc, Summer, S3'!B4*Main!$B$5)</f>
        <v>-0.17974033844146928</v>
      </c>
      <c r="C4" s="4">
        <f>('[1]Qc, Summer, S3'!C4*Main!$B$5)</f>
        <v>-0.42570080157190088</v>
      </c>
      <c r="D4" s="4">
        <f>('[1]Qc, Summer, S3'!D4*Main!$B$5)</f>
        <v>-0.74261139829764933</v>
      </c>
      <c r="E4" s="4">
        <f>('[1]Qc, Summer, S3'!E4*Main!$B$5)</f>
        <v>-0.69270980433561002</v>
      </c>
      <c r="F4" s="4">
        <f>('[1]Qc, Summer, S3'!F4*Main!$B$5)</f>
        <v>-0.69304090495905468</v>
      </c>
      <c r="G4" s="4">
        <f>('[1]Qc, Summer, S3'!G4*Main!$B$5)</f>
        <v>-0.67360056835393789</v>
      </c>
      <c r="H4" s="4">
        <f>('[1]Qc, Summer, S3'!H4*Main!$B$5)</f>
        <v>-3.7083269825818929E-2</v>
      </c>
      <c r="I4" s="4">
        <f>('[1]Qc, Summer, S3'!I4*Main!$B$5)</f>
        <v>0.81535893527738079</v>
      </c>
      <c r="J4" s="4">
        <f>('[1]Qc, Summer, S3'!J4*Main!$B$5)</f>
        <v>1.0710632167549028</v>
      </c>
      <c r="K4" s="4">
        <f>('[1]Qc, Summer, S3'!K4*Main!$B$5)</f>
        <v>1.0595219950233981</v>
      </c>
      <c r="L4" s="4">
        <f>('[1]Qc, Summer, S3'!L4*Main!$B$5)</f>
        <v>0.87566654883340023</v>
      </c>
      <c r="M4" s="4">
        <f>('[1]Qc, Summer, S3'!M4*Main!$B$5)</f>
        <v>1.1178903049278119</v>
      </c>
      <c r="N4" s="4">
        <f>('[1]Qc, Summer, S3'!N4*Main!$B$5)</f>
        <v>1.0127895070286159</v>
      </c>
      <c r="O4" s="4">
        <f>('[1]Qc, Summer, S3'!O4*Main!$B$5)</f>
        <v>0.87505164767557408</v>
      </c>
      <c r="P4" s="4">
        <f>('[1]Qc, Summer, S3'!P4*Main!$B$5)</f>
        <v>0.63538209639059384</v>
      </c>
      <c r="Q4" s="4">
        <f>('[1]Qc, Summer, S3'!Q4*Main!$B$5)</f>
        <v>0.39259073922741983</v>
      </c>
      <c r="R4" s="4">
        <f>('[1]Qc, Summer, S3'!R4*Main!$B$5)</f>
        <v>0.49206282652805394</v>
      </c>
      <c r="S4" s="4">
        <f>('[1]Qc, Summer, S3'!S4*Main!$B$5)</f>
        <v>0.43951242757845588</v>
      </c>
      <c r="T4" s="4">
        <f>('[1]Qc, Summer, S3'!T4*Main!$B$5)</f>
        <v>8.2018354436186242E-2</v>
      </c>
      <c r="U4" s="4">
        <f>('[1]Qc, Summer, S3'!U4*Main!$B$5)</f>
        <v>0.34302024588882507</v>
      </c>
      <c r="V4" s="4">
        <f>('[1]Qc, Summer, S3'!V4*Main!$B$5)</f>
        <v>0.48700171699825473</v>
      </c>
      <c r="W4" s="4">
        <f>('[1]Qc, Summer, S3'!W4*Main!$B$5)</f>
        <v>0.31842419957578189</v>
      </c>
      <c r="X4" s="4">
        <f>('[1]Qc, Summer, S3'!X4*Main!$B$5)</f>
        <v>-0.30395037232233718</v>
      </c>
      <c r="Y4" s="4">
        <f>('[1]Qc, Summer, S3'!Y4*Main!$B$5)</f>
        <v>-0.61627286040892193</v>
      </c>
    </row>
    <row r="5" spans="1:25" x14ac:dyDescent="0.25">
      <c r="A5">
        <v>4</v>
      </c>
      <c r="B5" s="4">
        <f>('[1]Qc, Summer, S3'!B5*Main!$B$5)</f>
        <v>-0.86744835878271564</v>
      </c>
      <c r="C5" s="4">
        <f>('[1]Qc, Summer, S3'!C5*Main!$B$5)</f>
        <v>-0.85003070225738409</v>
      </c>
      <c r="D5" s="4">
        <f>('[1]Qc, Summer, S3'!D5*Main!$B$5)</f>
        <v>-0.86548580593479107</v>
      </c>
      <c r="E5" s="4">
        <f>('[1]Qc, Summer, S3'!E5*Main!$B$5)</f>
        <v>-0.90081175719743567</v>
      </c>
      <c r="F5" s="4">
        <f>('[1]Qc, Summer, S3'!F5*Main!$B$5)</f>
        <v>-0.92166388120663545</v>
      </c>
      <c r="G5" s="4">
        <f>('[1]Qc, Summer, S3'!G5*Main!$B$5)</f>
        <v>-0.9095614719777666</v>
      </c>
      <c r="H5" s="4">
        <f>('[1]Qc, Summer, S3'!H5*Main!$B$5)</f>
        <v>-0.83383964126200538</v>
      </c>
      <c r="I5" s="4">
        <f>('[1]Qc, Summer, S3'!I5*Main!$B$5)</f>
        <v>-0.57968904745575722</v>
      </c>
      <c r="J5" s="4">
        <f>('[1]Qc, Summer, S3'!J5*Main!$B$5)</f>
        <v>-0.42096758587984734</v>
      </c>
      <c r="K5" s="4">
        <f>('[1]Qc, Summer, S3'!K5*Main!$B$5)</f>
        <v>-0.45424921125923695</v>
      </c>
      <c r="L5" s="4">
        <f>('[1]Qc, Summer, S3'!L5*Main!$B$5)</f>
        <v>-0.56832259554485998</v>
      </c>
      <c r="M5" s="4">
        <f>('[1]Qc, Summer, S3'!M5*Main!$B$5)</f>
        <v>-0.61738641674297756</v>
      </c>
      <c r="N5" s="4">
        <f>('[1]Qc, Summer, S3'!N5*Main!$B$5)</f>
        <v>-0.58385947225759705</v>
      </c>
      <c r="O5" s="4">
        <f>('[1]Qc, Summer, S3'!O5*Main!$B$5)</f>
        <v>-0.62147506850948708</v>
      </c>
      <c r="P5" s="4">
        <f>('[1]Qc, Summer, S3'!P5*Main!$B$5)</f>
        <v>-0.59052397463700801</v>
      </c>
      <c r="Q5" s="4">
        <f>('[1]Qc, Summer, S3'!Q5*Main!$B$5)</f>
        <v>-0.67716250556935031</v>
      </c>
      <c r="R5" s="4">
        <f>('[1]Qc, Summer, S3'!R5*Main!$B$5)</f>
        <v>-0.79238071234959617</v>
      </c>
      <c r="S5" s="4">
        <f>('[1]Qc, Summer, S3'!S5*Main!$B$5)</f>
        <v>-0.69098214854015338</v>
      </c>
      <c r="T5" s="4">
        <f>('[1]Qc, Summer, S3'!T5*Main!$B$5)</f>
        <v>-0.4768185690103709</v>
      </c>
      <c r="U5" s="4">
        <f>('[1]Qc, Summer, S3'!U5*Main!$B$5)</f>
        <v>-0.44186059640671232</v>
      </c>
      <c r="V5" s="4">
        <f>('[1]Qc, Summer, S3'!V5*Main!$B$5)</f>
        <v>-0.43311088162638139</v>
      </c>
      <c r="W5" s="4">
        <f>('[1]Qc, Summer, S3'!W5*Main!$B$5)</f>
        <v>-0.5707349000871007</v>
      </c>
      <c r="X5" s="4">
        <f>('[1]Qc, Summer, S3'!X5*Main!$B$5)</f>
        <v>-0.72266919973060428</v>
      </c>
      <c r="Y5" s="4">
        <f>('[1]Qc, Summer, S3'!Y5*Main!$B$5)</f>
        <v>-0.73669327528973283</v>
      </c>
    </row>
    <row r="6" spans="1:25" x14ac:dyDescent="0.25">
      <c r="A6">
        <v>5</v>
      </c>
      <c r="B6" s="4">
        <f>('[1]Qc, Summer, S3'!B6*Main!$B$5)</f>
        <v>-0.52423496271622638</v>
      </c>
      <c r="C6" s="4">
        <f>('[1]Qc, Summer, S3'!C6*Main!$B$5)</f>
        <v>-0.68733028445016364</v>
      </c>
      <c r="D6" s="4">
        <f>('[1]Qc, Summer, S3'!D6*Main!$B$5)</f>
        <v>-0.81783007651577411</v>
      </c>
      <c r="E6" s="4">
        <f>('[1]Qc, Summer, S3'!E6*Main!$B$5)</f>
        <v>-0.82818533503856373</v>
      </c>
      <c r="F6" s="4">
        <f>('[1]Qc, Summer, S3'!F6*Main!$B$5)</f>
        <v>-0.82818533503856362</v>
      </c>
      <c r="G6" s="4">
        <f>('[1]Qc, Summer, S3'!G6*Main!$B$5)</f>
        <v>-0.89731845301741486</v>
      </c>
      <c r="H6" s="4">
        <f>('[1]Qc, Summer, S3'!H6*Main!$B$5)</f>
        <v>-0.79217727699340879</v>
      </c>
      <c r="I6" s="4">
        <f>('[1]Qc, Summer, S3'!I6*Main!$B$5)</f>
        <v>-0.32089534081417498</v>
      </c>
      <c r="J6" s="4">
        <f>('[1]Qc, Summer, S3'!J6*Main!$B$5)</f>
        <v>0.10696511360472498</v>
      </c>
      <c r="K6" s="4">
        <f>('[1]Qc, Summer, S3'!K6*Main!$B$5)</f>
        <v>0.35302017691328386</v>
      </c>
      <c r="L6" s="4">
        <f>('[1]Qc, Summer, S3'!L6*Main!$B$5)</f>
        <v>0.59413295774505648</v>
      </c>
      <c r="M6" s="4">
        <f>('[1]Qc, Summer, S3'!M6*Main!$B$5)</f>
        <v>0.63014101579021142</v>
      </c>
      <c r="N6" s="4">
        <f>('[1]Qc, Summer, S3'!N6*Main!$B$5)</f>
        <v>0.54671058064637224</v>
      </c>
      <c r="O6" s="4">
        <f>('[1]Qc, Summer, S3'!O6*Main!$B$5)</f>
        <v>0.44715889075682608</v>
      </c>
      <c r="P6" s="4">
        <f>('[1]Qc, Summer, S3'!P6*Main!$B$5)</f>
        <v>0.29124164595345908</v>
      </c>
      <c r="Q6" s="4">
        <f>('[1]Qc, Summer, S3'!Q6*Main!$B$5)</f>
        <v>0.19016020196395553</v>
      </c>
      <c r="R6" s="4">
        <f>('[1]Qc, Summer, S3'!R6*Main!$B$5)</f>
        <v>0.16203626120319725</v>
      </c>
      <c r="S6" s="4">
        <f>('[1]Qc, Summer, S3'!S6*Main!$B$5)</f>
        <v>0.1441499055729242</v>
      </c>
      <c r="T6" s="4">
        <f>('[1]Qc, Summer, S3'!T6*Main!$B$5)</f>
        <v>0.14856265778434025</v>
      </c>
      <c r="U6" s="4">
        <f>('[1]Qc, Summer, S3'!U6*Main!$B$5)</f>
        <v>3.565503786824166E-2</v>
      </c>
      <c r="V6" s="4">
        <f>('[1]Qc, Summer, S3'!V6*Main!$B$5)</f>
        <v>0.31183448960673399</v>
      </c>
      <c r="W6" s="4">
        <f>('[1]Qc, Summer, S3'!W6*Main!$B$5)</f>
        <v>0.14709174038053491</v>
      </c>
      <c r="X6" s="4">
        <f>('[1]Qc, Summer, S3'!X6*Main!$B$5)</f>
        <v>8.0723947120837566E-2</v>
      </c>
      <c r="Y6" s="4">
        <f>('[1]Qc, Summer, S3'!Y6*Main!$B$5)</f>
        <v>-0.13073513885021945</v>
      </c>
    </row>
    <row r="7" spans="1:25" x14ac:dyDescent="0.25">
      <c r="A7">
        <v>6</v>
      </c>
      <c r="B7" s="4">
        <f>('[1]Qc, Summer, S3'!B7*Main!$B$5)</f>
        <v>0.38596872675852356</v>
      </c>
      <c r="C7" s="4">
        <f>('[1]Qc, Summer, S3'!C7*Main!$B$5)</f>
        <v>0.42818405624773703</v>
      </c>
      <c r="D7" s="4">
        <f>('[1]Qc, Summer, S3'!D7*Main!$B$5)</f>
        <v>0.32240450207047916</v>
      </c>
      <c r="E7" s="4">
        <f>('[1]Qc, Summer, S3'!E7*Main!$B$5)</f>
        <v>0.38678287954152973</v>
      </c>
      <c r="F7" s="4">
        <f>('[1]Qc, Summer, S3'!F7*Main!$B$5)</f>
        <v>0.39591948299526675</v>
      </c>
      <c r="G7" s="4">
        <f>('[1]Qc, Summer, S3'!G7*Main!$B$5)</f>
        <v>0.40255332048642889</v>
      </c>
      <c r="H7" s="4">
        <f>('[1]Qc, Summer, S3'!H7*Main!$B$5)</f>
        <v>0.38120442528759801</v>
      </c>
      <c r="I7" s="4">
        <f>('[1]Qc, Summer, S3'!I7*Main!$B$5)</f>
        <v>0.73508950163431919</v>
      </c>
      <c r="J7" s="4">
        <f>('[1]Qc, Summer, S3'!J7*Main!$B$5)</f>
        <v>0.82621430571746446</v>
      </c>
      <c r="K7" s="4">
        <f>('[1]Qc, Summer, S3'!K7*Main!$B$5)</f>
        <v>0.81645954922477826</v>
      </c>
      <c r="L7" s="4">
        <f>('[1]Qc, Summer, S3'!L7*Main!$B$5)</f>
        <v>0.72788274181437485</v>
      </c>
      <c r="M7" s="4">
        <f>('[1]Qc, Summer, S3'!M7*Main!$B$5)</f>
        <v>0.85228227167705384</v>
      </c>
      <c r="N7" s="4">
        <f>('[1]Qc, Summer, S3'!N7*Main!$B$5)</f>
        <v>0.88810499412932931</v>
      </c>
      <c r="O7" s="4">
        <f>('[1]Qc, Summer, S3'!O7*Main!$B$5)</f>
        <v>0.83447644877463911</v>
      </c>
      <c r="P7" s="4">
        <f>('[1]Qc, Summer, S3'!P7*Main!$B$5)</f>
        <v>0.72635997457208545</v>
      </c>
      <c r="Q7" s="4">
        <f>('[1]Qc, Summer, S3'!Q7*Main!$B$5)</f>
        <v>0.63322994233820273</v>
      </c>
      <c r="R7" s="4">
        <f>('[1]Qc, Summer, S3'!R7*Main!$B$5)</f>
        <v>0.78737620258738794</v>
      </c>
      <c r="S7" s="4">
        <f>('[1]Qc, Summer, S3'!S7*Main!$B$5)</f>
        <v>0.76277069625653215</v>
      </c>
      <c r="T7" s="4">
        <f>('[1]Qc, Summer, S3'!T7*Main!$B$5)</f>
        <v>0.58649154183228769</v>
      </c>
      <c r="U7" s="4">
        <f>('[1]Qc, Summer, S3'!U7*Main!$B$5)</f>
        <v>0.53339068809621271</v>
      </c>
      <c r="V7" s="4">
        <f>('[1]Qc, Summer, S3'!V7*Main!$B$5)</f>
        <v>0.65358376191335921</v>
      </c>
      <c r="W7" s="4">
        <f>('[1]Qc, Summer, S3'!W7*Main!$B$5)</f>
        <v>0.51012702616697836</v>
      </c>
      <c r="X7" s="4">
        <f>('[1]Qc, Summer, S3'!X7*Main!$B$5)</f>
        <v>0.37677181569123058</v>
      </c>
      <c r="Y7" s="4">
        <f>('[1]Qc, Summer, S3'!Y7*Main!$B$5)</f>
        <v>0.42539482912077109</v>
      </c>
    </row>
    <row r="8" spans="1:25" x14ac:dyDescent="0.25">
      <c r="A8">
        <v>7</v>
      </c>
      <c r="B8" s="4">
        <f>('[1]Qc, Summer, S3'!B8*Main!$B$5)</f>
        <v>-0.75211460314819889</v>
      </c>
      <c r="C8" s="4">
        <f>('[1]Qc, Summer, S3'!C8*Main!$B$5)</f>
        <v>-0.76564448514598427</v>
      </c>
      <c r="D8" s="4">
        <f>('[1]Qc, Summer, S3'!D8*Main!$B$5)</f>
        <v>-0.82909858288753491</v>
      </c>
      <c r="E8" s="4">
        <f>('[1]Qc, Summer, S3'!E8*Main!$B$5)</f>
        <v>-0.85049467534914902</v>
      </c>
      <c r="F8" s="4">
        <f>('[1]Qc, Summer, S3'!F8*Main!$B$5)</f>
        <v>-0.79700444419511429</v>
      </c>
      <c r="G8" s="4">
        <f>('[1]Qc, Summer, S3'!G8*Main!$B$5)</f>
        <v>-0.85274965568211314</v>
      </c>
      <c r="H8" s="4">
        <f>('[1]Qc, Summer, S3'!H8*Main!$B$5)</f>
        <v>-0.70921753541878696</v>
      </c>
      <c r="I8" s="4">
        <f>('[1]Qc, Summer, S3'!I8*Main!$B$5)</f>
        <v>-0.3270770310859934</v>
      </c>
      <c r="J8" s="4">
        <f>('[1]Qc, Summer, S3'!J8*Main!$B$5)</f>
        <v>-5.6531832533381565E-2</v>
      </c>
      <c r="K8" s="4">
        <f>('[1]Qc, Summer, S3'!K8*Main!$B$5)</f>
        <v>-4.6253317527312189E-2</v>
      </c>
      <c r="L8" s="4">
        <f>('[1]Qc, Summer, S3'!L8*Main!$B$5)</f>
        <v>0.10063505253391394</v>
      </c>
      <c r="M8" s="4">
        <f>('[1]Qc, Summer, S3'!M8*Main!$B$5)</f>
        <v>3.1779490273867561E-2</v>
      </c>
      <c r="N8" s="4">
        <f>('[1]Qc, Summer, S3'!N8*Main!$B$5)</f>
        <v>1.059316342462252E-2</v>
      </c>
      <c r="O8" s="4">
        <f>('[1]Qc, Summer, S3'!O8*Main!$B$5)</f>
        <v>0</v>
      </c>
      <c r="P8" s="4">
        <f>('[1]Qc, Summer, S3'!P8*Main!$B$5)</f>
        <v>-8.3906244947505121E-2</v>
      </c>
      <c r="Q8" s="4">
        <f>('[1]Qc, Summer, S3'!Q8*Main!$B$5)</f>
        <v>-0.14683592865813397</v>
      </c>
      <c r="R8" s="4">
        <f>('[1]Qc, Summer, S3'!R8*Main!$B$5)</f>
        <v>-0.21500975267798186</v>
      </c>
      <c r="S8" s="4">
        <f>('[1]Qc, Summer, S3'!S8*Main!$B$5)</f>
        <v>-0.28601541246480811</v>
      </c>
      <c r="T8" s="4">
        <f>('[1]Qc, Summer, S3'!T8*Main!$B$5)</f>
        <v>-0.24893934047862926</v>
      </c>
      <c r="U8" s="4">
        <f>('[1]Qc, Summer, S3'!U8*Main!$B$5)</f>
        <v>-0.29293767767297729</v>
      </c>
      <c r="V8" s="4">
        <f>('[1]Qc, Summer, S3'!V8*Main!$B$5)</f>
        <v>-0.20976561236876279</v>
      </c>
      <c r="W8" s="4">
        <f>('[1]Qc, Summer, S3'!W8*Main!$B$5)</f>
        <v>-0.39331052319143017</v>
      </c>
      <c r="X8" s="4">
        <f>('[1]Qc, Summer, S3'!X8*Main!$B$5)</f>
        <v>-0.49321139608205344</v>
      </c>
      <c r="Y8" s="4">
        <f>('[1]Qc, Summer, S3'!Y8*Main!$B$5)</f>
        <v>-0.54560035777115212</v>
      </c>
    </row>
    <row r="9" spans="1:25" x14ac:dyDescent="0.25">
      <c r="A9">
        <v>8</v>
      </c>
      <c r="B9" s="4">
        <f>('[1]Qc, Summer, S3'!B9*Main!$B$5)</f>
        <v>-0.93223898116272408</v>
      </c>
      <c r="C9" s="4">
        <f>('[1]Qc, Summer, S3'!C9*Main!$B$5)</f>
        <v>-0.93846428320721631</v>
      </c>
      <c r="D9" s="4">
        <f>('[1]Qc, Summer, S3'!D9*Main!$B$5)</f>
        <v>-0.92884619154847592</v>
      </c>
      <c r="E9" s="4">
        <f>('[1]Qc, Summer, S3'!E9*Main!$B$5)</f>
        <v>-0.9429465006792509</v>
      </c>
      <c r="F9" s="4">
        <f>('[1]Qc, Summer, S3'!F9*Main!$B$5)</f>
        <v>-0.94942081480552309</v>
      </c>
      <c r="G9" s="4">
        <f>('[1]Qc, Summer, S3'!G9*Main!$B$5)</f>
        <v>-0.91823205156261656</v>
      </c>
      <c r="H9" s="4">
        <f>('[1]Qc, Summer, S3'!H9*Main!$B$5)</f>
        <v>-0.77192189026193569</v>
      </c>
      <c r="I9" s="4">
        <f>('[1]Qc, Summer, S3'!I9*Main!$B$5)</f>
        <v>-0.63787557398890515</v>
      </c>
      <c r="J9" s="4">
        <f>('[1]Qc, Summer, S3'!J9*Main!$B$5)</f>
        <v>-0.63031183200484675</v>
      </c>
      <c r="K9" s="4">
        <f>('[1]Qc, Summer, S3'!K9*Main!$B$5)</f>
        <v>-0.62097387893810829</v>
      </c>
      <c r="L9" s="4">
        <f>('[1]Qc, Summer, S3'!L9*Main!$B$5)</f>
        <v>-0.61618039636384947</v>
      </c>
      <c r="M9" s="4">
        <f>('[1]Qc, Summer, S3'!M9*Main!$B$5)</f>
        <v>-0.60541062382687771</v>
      </c>
      <c r="N9" s="4">
        <f>('[1]Qc, Summer, S3'!N9*Main!$B$5)</f>
        <v>-0.61941755342698546</v>
      </c>
      <c r="O9" s="4">
        <f>('[1]Qc, Summer, S3'!O9*Main!$B$5)</f>
        <v>-0.6491900604547699</v>
      </c>
      <c r="P9" s="4">
        <f>('[1]Qc, Summer, S3'!P9*Main!$B$5)</f>
        <v>-0.72229066971222078</v>
      </c>
      <c r="Q9" s="4">
        <f>('[1]Qc, Summer, S3'!Q9*Main!$B$5)</f>
        <v>-0.73925461778346246</v>
      </c>
      <c r="R9" s="4">
        <f>('[1]Qc, Summer, S3'!R9*Main!$B$5)</f>
        <v>-0.77943894248066026</v>
      </c>
      <c r="S9" s="4">
        <f>('[1]Qc, Summer, S3'!S9*Main!$B$5)</f>
        <v>-0.75959579221384088</v>
      </c>
      <c r="T9" s="4">
        <f>('[1]Qc, Summer, S3'!T9*Main!$B$5)</f>
        <v>-0.77346265251794766</v>
      </c>
      <c r="U9" s="4">
        <f>('[1]Qc, Summer, S3'!U9*Main!$B$5)</f>
        <v>-0.81581026967560666</v>
      </c>
      <c r="V9" s="4">
        <f>('[1]Qc, Summer, S3'!V9*Main!$B$5)</f>
        <v>-0.85909168213993947</v>
      </c>
      <c r="W9" s="4">
        <f>('[1]Qc, Summer, S3'!W9*Main!$B$5)</f>
        <v>-0.8754642265169541</v>
      </c>
      <c r="X9" s="4">
        <f>('[1]Qc, Summer, S3'!X9*Main!$B$5)</f>
        <v>-0.88919101752505991</v>
      </c>
      <c r="Y9" s="4">
        <f>('[1]Qc, Summer, S3'!Y9*Main!$B$5)</f>
        <v>-0.94294650067925079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0.61469441810595338</v>
      </c>
      <c r="C2" s="4">
        <f>('FL Characterization'!C$4-'FL Characterization'!C$2)*VLOOKUP($A2,'FL Ratio'!$A$2:$B$9,2,FALSE)</f>
        <v>0.67670054552763192</v>
      </c>
      <c r="D2" s="4">
        <f>('FL Characterization'!D$4-'FL Characterization'!D$2)*VLOOKUP($A2,'FL Ratio'!$A$2:$B$9,2,FALSE)</f>
        <v>0.88079003885262075</v>
      </c>
      <c r="E2" s="4">
        <f>('FL Characterization'!E$4-'FL Characterization'!E$2)*VLOOKUP($A2,'FL Ratio'!$A$2:$B$9,2,FALSE)</f>
        <v>1.0097903629758331</v>
      </c>
      <c r="F2" s="4">
        <f>('FL Characterization'!F$4-'FL Characterization'!F$2)*VLOOKUP($A2,'FL Ratio'!$A$2:$B$9,2,FALSE)</f>
        <v>1.1872839135279427</v>
      </c>
      <c r="G2" s="4">
        <f>('FL Characterization'!G$4-'FL Characterization'!G$2)*VLOOKUP($A2,'FL Ratio'!$A$2:$B$9,2,FALSE)</f>
        <v>1.3878494125152869</v>
      </c>
      <c r="H2" s="4">
        <f>('FL Characterization'!H$4-'FL Characterization'!H$2)*VLOOKUP($A2,'FL Ratio'!$A$2:$B$9,2,FALSE)</f>
        <v>1.2371433261674494</v>
      </c>
      <c r="I2" s="4">
        <f>('FL Characterization'!I$4-'FL Characterization'!I$2)*VLOOKUP($A2,'FL Ratio'!$A$2:$B$9,2,FALSE)</f>
        <v>1.7686323224123406</v>
      </c>
      <c r="J2" s="4">
        <f>('FL Characterization'!J$4-'FL Characterization'!J$2)*VLOOKUP($A2,'FL Ratio'!$A$2:$B$9,2,FALSE)</f>
        <v>1.6225227504179529</v>
      </c>
      <c r="K2" s="4">
        <f>('FL Characterization'!K$4-'FL Characterization'!K$2)*VLOOKUP($A2,'FL Ratio'!$A$2:$B$9,2,FALSE)</f>
        <v>1.8325451520843388</v>
      </c>
      <c r="L2" s="4">
        <f>('FL Characterization'!L$4-'FL Characterization'!L$2)*VLOOKUP($A2,'FL Ratio'!$A$2:$B$9,2,FALSE)</f>
        <v>1.8833664279126225</v>
      </c>
      <c r="M2" s="4">
        <f>('FL Characterization'!M$4-'FL Characterization'!M$2)*VLOOKUP($A2,'FL Ratio'!$A$2:$B$9,2,FALSE)</f>
        <v>1.74697763256942</v>
      </c>
      <c r="N2" s="4">
        <f>('FL Characterization'!N$4-'FL Characterization'!N$2)*VLOOKUP($A2,'FL Ratio'!$A$2:$B$9,2,FALSE)</f>
        <v>1.6480206369841739</v>
      </c>
      <c r="O2" s="4">
        <f>('FL Characterization'!O$4-'FL Characterization'!O$2)*VLOOKUP($A2,'FL Ratio'!$A$2:$B$9,2,FALSE)</f>
        <v>1.5172412915649041</v>
      </c>
      <c r="P2" s="4">
        <f>('FL Characterization'!P$4-'FL Characterization'!P$2)*VLOOKUP($A2,'FL Ratio'!$A$2:$B$9,2,FALSE)</f>
        <v>1.3975446529756193</v>
      </c>
      <c r="Q2" s="4">
        <f>('FL Characterization'!Q$4-'FL Characterization'!Q$2)*VLOOKUP($A2,'FL Ratio'!$A$2:$B$9,2,FALSE)</f>
        <v>1.2577723123444604</v>
      </c>
      <c r="R2" s="4">
        <f>('FL Characterization'!R$4-'FL Characterization'!R$2)*VLOOKUP($A2,'FL Ratio'!$A$2:$B$9,2,FALSE)</f>
        <v>1.2446807585007456</v>
      </c>
      <c r="S2" s="4">
        <f>('FL Characterization'!S$4-'FL Characterization'!S$2)*VLOOKUP($A2,'FL Ratio'!$A$2:$B$9,2,FALSE)</f>
        <v>0.98617364246907935</v>
      </c>
      <c r="T2" s="4">
        <f>('FL Characterization'!T$4-'FL Characterization'!T$2)*VLOOKUP($A2,'FL Ratio'!$A$2:$B$9,2,FALSE)</f>
        <v>0.815940882182697</v>
      </c>
      <c r="U2" s="4">
        <f>('FL Characterization'!U$4-'FL Characterization'!U$2)*VLOOKUP($A2,'FL Ratio'!$A$2:$B$9,2,FALSE)</f>
        <v>0.96822170029977195</v>
      </c>
      <c r="V2" s="4">
        <f>('FL Characterization'!V$4-'FL Characterization'!V$2)*VLOOKUP($A2,'FL Ratio'!$A$2:$B$9,2,FALSE)</f>
        <v>0.98652263707739685</v>
      </c>
      <c r="W2" s="4">
        <f>('FL Characterization'!W$4-'FL Characterization'!W$2)*VLOOKUP($A2,'FL Ratio'!$A$2:$B$9,2,FALSE)</f>
        <v>1.1273972899470219</v>
      </c>
      <c r="X2" s="4">
        <f>('FL Characterization'!X$4-'FL Characterization'!X$2)*VLOOKUP($A2,'FL Ratio'!$A$2:$B$9,2,FALSE)</f>
        <v>0.54741081124142466</v>
      </c>
      <c r="Y2" s="4">
        <f>('FL Characterization'!Y$4-'FL Characterization'!Y$2)*VLOOKUP($A2,'FL Ratio'!$A$2:$B$9,2,FALSE)</f>
        <v>0.52557736806253719</v>
      </c>
    </row>
    <row r="3" spans="1:25" x14ac:dyDescent="0.25">
      <c r="A3">
        <v>2</v>
      </c>
      <c r="B3" s="4">
        <f>('FL Characterization'!B$4-'FL Characterization'!B$2)*VLOOKUP($A3,'FL Ratio'!$A$2:$B$9,2,FALSE)</f>
        <v>0.51224534842162772</v>
      </c>
      <c r="C3" s="4">
        <f>('FL Characterization'!C$4-'FL Characterization'!C$2)*VLOOKUP($A3,'FL Ratio'!$A$2:$B$9,2,FALSE)</f>
        <v>0.56391712127302651</v>
      </c>
      <c r="D3" s="4">
        <f>('FL Characterization'!D$4-'FL Characterization'!D$2)*VLOOKUP($A3,'FL Ratio'!$A$2:$B$9,2,FALSE)</f>
        <v>0.73399169904385053</v>
      </c>
      <c r="E3" s="4">
        <f>('FL Characterization'!E$4-'FL Characterization'!E$2)*VLOOKUP($A3,'FL Ratio'!$A$2:$B$9,2,FALSE)</f>
        <v>0.84149196914652757</v>
      </c>
      <c r="F3" s="4">
        <f>('FL Characterization'!F$4-'FL Characterization'!F$2)*VLOOKUP($A3,'FL Ratio'!$A$2:$B$9,2,FALSE)</f>
        <v>0.98940326127328559</v>
      </c>
      <c r="G3" s="4">
        <f>('FL Characterization'!G$4-'FL Characterization'!G$2)*VLOOKUP($A3,'FL Ratio'!$A$2:$B$9,2,FALSE)</f>
        <v>1.1565411770960723</v>
      </c>
      <c r="H3" s="4">
        <f>('FL Characterization'!H$4-'FL Characterization'!H$2)*VLOOKUP($A3,'FL Ratio'!$A$2:$B$9,2,FALSE)</f>
        <v>1.0309527718062077</v>
      </c>
      <c r="I3" s="4">
        <f>('FL Characterization'!I$4-'FL Characterization'!I$2)*VLOOKUP($A3,'FL Ratio'!$A$2:$B$9,2,FALSE)</f>
        <v>1.4738602686769504</v>
      </c>
      <c r="J3" s="4">
        <f>('FL Characterization'!J$4-'FL Characterization'!J$2)*VLOOKUP($A3,'FL Ratio'!$A$2:$B$9,2,FALSE)</f>
        <v>1.3521022920149606</v>
      </c>
      <c r="K3" s="4">
        <f>('FL Characterization'!K$4-'FL Characterization'!K$2)*VLOOKUP($A3,'FL Ratio'!$A$2:$B$9,2,FALSE)</f>
        <v>1.5271209600702822</v>
      </c>
      <c r="L3" s="4">
        <f>('FL Characterization'!L$4-'FL Characterization'!L$2)*VLOOKUP($A3,'FL Ratio'!$A$2:$B$9,2,FALSE)</f>
        <v>1.5694720232605186</v>
      </c>
      <c r="M3" s="4">
        <f>('FL Characterization'!M$4-'FL Characterization'!M$2)*VLOOKUP($A3,'FL Ratio'!$A$2:$B$9,2,FALSE)</f>
        <v>1.4558146938078498</v>
      </c>
      <c r="N3" s="4">
        <f>('FL Characterization'!N$4-'FL Characterization'!N$2)*VLOOKUP($A3,'FL Ratio'!$A$2:$B$9,2,FALSE)</f>
        <v>1.3733505308201448</v>
      </c>
      <c r="O3" s="4">
        <f>('FL Characterization'!O$4-'FL Characterization'!O$2)*VLOOKUP($A3,'FL Ratio'!$A$2:$B$9,2,FALSE)</f>
        <v>1.2643677429707532</v>
      </c>
      <c r="P3" s="4">
        <f>('FL Characterization'!P$4-'FL Characterization'!P$2)*VLOOKUP($A3,'FL Ratio'!$A$2:$B$9,2,FALSE)</f>
        <v>1.1646205441463491</v>
      </c>
      <c r="Q3" s="4">
        <f>('FL Characterization'!Q$4-'FL Characterization'!Q$2)*VLOOKUP($A3,'FL Ratio'!$A$2:$B$9,2,FALSE)</f>
        <v>1.0481435936203836</v>
      </c>
      <c r="R3" s="4">
        <f>('FL Characterization'!R$4-'FL Characterization'!R$2)*VLOOKUP($A3,'FL Ratio'!$A$2:$B$9,2,FALSE)</f>
        <v>1.0372339654172877</v>
      </c>
      <c r="S3" s="4">
        <f>('FL Characterization'!S$4-'FL Characterization'!S$2)*VLOOKUP($A3,'FL Ratio'!$A$2:$B$9,2,FALSE)</f>
        <v>0.82181136872423277</v>
      </c>
      <c r="T3" s="4">
        <f>('FL Characterization'!T$4-'FL Characterization'!T$2)*VLOOKUP($A3,'FL Ratio'!$A$2:$B$9,2,FALSE)</f>
        <v>0.67995073515224747</v>
      </c>
      <c r="U3" s="4">
        <f>('FL Characterization'!U$4-'FL Characterization'!U$2)*VLOOKUP($A3,'FL Ratio'!$A$2:$B$9,2,FALSE)</f>
        <v>0.80685141691647655</v>
      </c>
      <c r="V3" s="4">
        <f>('FL Characterization'!V$4-'FL Characterization'!V$2)*VLOOKUP($A3,'FL Ratio'!$A$2:$B$9,2,FALSE)</f>
        <v>0.82210219756449732</v>
      </c>
      <c r="W3" s="4">
        <f>('FL Characterization'!W$4-'FL Characterization'!W$2)*VLOOKUP($A3,'FL Ratio'!$A$2:$B$9,2,FALSE)</f>
        <v>0.93949774162251809</v>
      </c>
      <c r="X3" s="4">
        <f>('FL Characterization'!X$4-'FL Characterization'!X$2)*VLOOKUP($A3,'FL Ratio'!$A$2:$B$9,2,FALSE)</f>
        <v>0.45617567603452047</v>
      </c>
      <c r="Y3" s="4">
        <f>('FL Characterization'!Y$4-'FL Characterization'!Y$2)*VLOOKUP($A3,'FL Ratio'!$A$2:$B$9,2,FALSE)</f>
        <v>0.4379811400521143</v>
      </c>
    </row>
    <row r="4" spans="1:25" x14ac:dyDescent="0.25">
      <c r="A4">
        <v>3</v>
      </c>
      <c r="B4" s="4">
        <f>('FL Characterization'!B$4-'FL Characterization'!B$2)*VLOOKUP($A4,'FL Ratio'!$A$2:$B$9,2,FALSE)</f>
        <v>0.40979627873730218</v>
      </c>
      <c r="C4" s="4">
        <f>('FL Characterization'!C$4-'FL Characterization'!C$2)*VLOOKUP($A4,'FL Ratio'!$A$2:$B$9,2,FALSE)</f>
        <v>0.45113369701842126</v>
      </c>
      <c r="D4" s="4">
        <f>('FL Characterization'!D$4-'FL Characterization'!D$2)*VLOOKUP($A4,'FL Ratio'!$A$2:$B$9,2,FALSE)</f>
        <v>0.58719335923508043</v>
      </c>
      <c r="E4" s="4">
        <f>('FL Characterization'!E$4-'FL Characterization'!E$2)*VLOOKUP($A4,'FL Ratio'!$A$2:$B$9,2,FALSE)</f>
        <v>0.67319357531722213</v>
      </c>
      <c r="F4" s="4">
        <f>('FL Characterization'!F$4-'FL Characterization'!F$2)*VLOOKUP($A4,'FL Ratio'!$A$2:$B$9,2,FALSE)</f>
        <v>0.79152260901862848</v>
      </c>
      <c r="G4" s="4">
        <f>('FL Characterization'!G$4-'FL Characterization'!G$2)*VLOOKUP($A4,'FL Ratio'!$A$2:$B$9,2,FALSE)</f>
        <v>0.92523294167685777</v>
      </c>
      <c r="H4" s="4">
        <f>('FL Characterization'!H$4-'FL Characterization'!H$2)*VLOOKUP($A4,'FL Ratio'!$A$2:$B$9,2,FALSE)</f>
        <v>0.82476221744496625</v>
      </c>
      <c r="I4" s="4">
        <f>('FL Characterization'!I$4-'FL Characterization'!I$2)*VLOOKUP($A4,'FL Ratio'!$A$2:$B$9,2,FALSE)</f>
        <v>1.1790882149415605</v>
      </c>
      <c r="J4" s="4">
        <f>('FL Characterization'!J$4-'FL Characterization'!J$2)*VLOOKUP($A4,'FL Ratio'!$A$2:$B$9,2,FALSE)</f>
        <v>1.0816818336119685</v>
      </c>
      <c r="K4" s="4">
        <f>('FL Characterization'!K$4-'FL Characterization'!K$2)*VLOOKUP($A4,'FL Ratio'!$A$2:$B$9,2,FALSE)</f>
        <v>1.2216967680562258</v>
      </c>
      <c r="L4" s="4">
        <f>('FL Characterization'!L$4-'FL Characterization'!L$2)*VLOOKUP($A4,'FL Ratio'!$A$2:$B$9,2,FALSE)</f>
        <v>1.2555776186084149</v>
      </c>
      <c r="M4" s="4">
        <f>('FL Characterization'!M$4-'FL Characterization'!M$2)*VLOOKUP($A4,'FL Ratio'!$A$2:$B$9,2,FALSE)</f>
        <v>1.1646517550462798</v>
      </c>
      <c r="N4" s="4">
        <f>('FL Characterization'!N$4-'FL Characterization'!N$2)*VLOOKUP($A4,'FL Ratio'!$A$2:$B$9,2,FALSE)</f>
        <v>1.0986804246561159</v>
      </c>
      <c r="O4" s="4">
        <f>('FL Characterization'!O$4-'FL Characterization'!O$2)*VLOOKUP($A4,'FL Ratio'!$A$2:$B$9,2,FALSE)</f>
        <v>1.0114941943766025</v>
      </c>
      <c r="P4" s="4">
        <f>('FL Characterization'!P$4-'FL Characterization'!P$2)*VLOOKUP($A4,'FL Ratio'!$A$2:$B$9,2,FALSE)</f>
        <v>0.93169643531707935</v>
      </c>
      <c r="Q4" s="4">
        <f>('FL Characterization'!Q$4-'FL Characterization'!Q$2)*VLOOKUP($A4,'FL Ratio'!$A$2:$B$9,2,FALSE)</f>
        <v>0.83851487489630683</v>
      </c>
      <c r="R4" s="4">
        <f>('FL Characterization'!R$4-'FL Characterization'!R$2)*VLOOKUP($A4,'FL Ratio'!$A$2:$B$9,2,FALSE)</f>
        <v>0.82978717233383026</v>
      </c>
      <c r="S4" s="4">
        <f>('FL Characterization'!S$4-'FL Characterization'!S$2)*VLOOKUP($A4,'FL Ratio'!$A$2:$B$9,2,FALSE)</f>
        <v>0.65744909497938619</v>
      </c>
      <c r="T4" s="4">
        <f>('FL Characterization'!T$4-'FL Characterization'!T$2)*VLOOKUP($A4,'FL Ratio'!$A$2:$B$9,2,FALSE)</f>
        <v>0.54396058812179804</v>
      </c>
      <c r="U4" s="4">
        <f>('FL Characterization'!U$4-'FL Characterization'!U$2)*VLOOKUP($A4,'FL Ratio'!$A$2:$B$9,2,FALSE)</f>
        <v>0.64548113353318126</v>
      </c>
      <c r="V4" s="4">
        <f>('FL Characterization'!V$4-'FL Characterization'!V$2)*VLOOKUP($A4,'FL Ratio'!$A$2:$B$9,2,FALSE)</f>
        <v>0.6576817580515979</v>
      </c>
      <c r="W4" s="4">
        <f>('FL Characterization'!W$4-'FL Characterization'!W$2)*VLOOKUP($A4,'FL Ratio'!$A$2:$B$9,2,FALSE)</f>
        <v>0.75159819329801447</v>
      </c>
      <c r="X4" s="4">
        <f>('FL Characterization'!X$4-'FL Characterization'!X$2)*VLOOKUP($A4,'FL Ratio'!$A$2:$B$9,2,FALSE)</f>
        <v>0.3649405408276164</v>
      </c>
      <c r="Y4" s="4">
        <f>('FL Characterization'!Y$4-'FL Characterization'!Y$2)*VLOOKUP($A4,'FL Ratio'!$A$2:$B$9,2,FALSE)</f>
        <v>0.35038491204169142</v>
      </c>
    </row>
    <row r="5" spans="1:25" x14ac:dyDescent="0.25">
      <c r="A5">
        <v>4</v>
      </c>
      <c r="B5" s="4">
        <f>('FL Characterization'!B$4-'FL Characterization'!B$2)*VLOOKUP($A5,'FL Ratio'!$A$2:$B$9,2,FALSE)</f>
        <v>0.30734720905297669</v>
      </c>
      <c r="C5" s="4">
        <f>('FL Characterization'!C$4-'FL Characterization'!C$2)*VLOOKUP($A5,'FL Ratio'!$A$2:$B$9,2,FALSE)</f>
        <v>0.33835027276381596</v>
      </c>
      <c r="D5" s="4">
        <f>('FL Characterization'!D$4-'FL Characterization'!D$2)*VLOOKUP($A5,'FL Ratio'!$A$2:$B$9,2,FALSE)</f>
        <v>0.44039501942631037</v>
      </c>
      <c r="E5" s="4">
        <f>('FL Characterization'!E$4-'FL Characterization'!E$2)*VLOOKUP($A5,'FL Ratio'!$A$2:$B$9,2,FALSE)</f>
        <v>0.50489518148791657</v>
      </c>
      <c r="F5" s="4">
        <f>('FL Characterization'!F$4-'FL Characterization'!F$2)*VLOOKUP($A5,'FL Ratio'!$A$2:$B$9,2,FALSE)</f>
        <v>0.59364195676397136</v>
      </c>
      <c r="G5" s="4">
        <f>('FL Characterization'!G$4-'FL Characterization'!G$2)*VLOOKUP($A5,'FL Ratio'!$A$2:$B$9,2,FALSE)</f>
        <v>0.69392470625764346</v>
      </c>
      <c r="H5" s="4">
        <f>('FL Characterization'!H$4-'FL Characterization'!H$2)*VLOOKUP($A5,'FL Ratio'!$A$2:$B$9,2,FALSE)</f>
        <v>0.61857166308372469</v>
      </c>
      <c r="I5" s="4">
        <f>('FL Characterization'!I$4-'FL Characterization'!I$2)*VLOOKUP($A5,'FL Ratio'!$A$2:$B$9,2,FALSE)</f>
        <v>0.88431616120617029</v>
      </c>
      <c r="J5" s="4">
        <f>('FL Characterization'!J$4-'FL Characterization'!J$2)*VLOOKUP($A5,'FL Ratio'!$A$2:$B$9,2,FALSE)</f>
        <v>0.81126137520897645</v>
      </c>
      <c r="K5" s="4">
        <f>('FL Characterization'!K$4-'FL Characterization'!K$2)*VLOOKUP($A5,'FL Ratio'!$A$2:$B$9,2,FALSE)</f>
        <v>0.91627257604216938</v>
      </c>
      <c r="L5" s="4">
        <f>('FL Characterization'!L$4-'FL Characterization'!L$2)*VLOOKUP($A5,'FL Ratio'!$A$2:$B$9,2,FALSE)</f>
        <v>0.94168321395631127</v>
      </c>
      <c r="M5" s="4">
        <f>('FL Characterization'!M$4-'FL Characterization'!M$2)*VLOOKUP($A5,'FL Ratio'!$A$2:$B$9,2,FALSE)</f>
        <v>0.87348881628470998</v>
      </c>
      <c r="N5" s="4">
        <f>('FL Characterization'!N$4-'FL Characterization'!N$2)*VLOOKUP($A5,'FL Ratio'!$A$2:$B$9,2,FALSE)</f>
        <v>0.82401031849208695</v>
      </c>
      <c r="O5" s="4">
        <f>('FL Characterization'!O$4-'FL Characterization'!O$2)*VLOOKUP($A5,'FL Ratio'!$A$2:$B$9,2,FALSE)</f>
        <v>0.75862064578245203</v>
      </c>
      <c r="P5" s="4">
        <f>('FL Characterization'!P$4-'FL Characterization'!P$2)*VLOOKUP($A5,'FL Ratio'!$A$2:$B$9,2,FALSE)</f>
        <v>0.69877232648780963</v>
      </c>
      <c r="Q5" s="4">
        <f>('FL Characterization'!Q$4-'FL Characterization'!Q$2)*VLOOKUP($A5,'FL Ratio'!$A$2:$B$9,2,FALSE)</f>
        <v>0.6288861561722302</v>
      </c>
      <c r="R5" s="4">
        <f>('FL Characterization'!R$4-'FL Characterization'!R$2)*VLOOKUP($A5,'FL Ratio'!$A$2:$B$9,2,FALSE)</f>
        <v>0.62234037925037278</v>
      </c>
      <c r="S5" s="4">
        <f>('FL Characterization'!S$4-'FL Characterization'!S$2)*VLOOKUP($A5,'FL Ratio'!$A$2:$B$9,2,FALSE)</f>
        <v>0.49308682123453967</v>
      </c>
      <c r="T5" s="4">
        <f>('FL Characterization'!T$4-'FL Characterization'!T$2)*VLOOKUP($A5,'FL Ratio'!$A$2:$B$9,2,FALSE)</f>
        <v>0.4079704410913485</v>
      </c>
      <c r="U5" s="4">
        <f>('FL Characterization'!U$4-'FL Characterization'!U$2)*VLOOKUP($A5,'FL Ratio'!$A$2:$B$9,2,FALSE)</f>
        <v>0.48411085014988597</v>
      </c>
      <c r="V5" s="4">
        <f>('FL Characterization'!V$4-'FL Characterization'!V$2)*VLOOKUP($A5,'FL Ratio'!$A$2:$B$9,2,FALSE)</f>
        <v>0.49326131853869842</v>
      </c>
      <c r="W5" s="4">
        <f>('FL Characterization'!W$4-'FL Characterization'!W$2)*VLOOKUP($A5,'FL Ratio'!$A$2:$B$9,2,FALSE)</f>
        <v>0.56369864497351096</v>
      </c>
      <c r="X5" s="4">
        <f>('FL Characterization'!X$4-'FL Characterization'!X$2)*VLOOKUP($A5,'FL Ratio'!$A$2:$B$9,2,FALSE)</f>
        <v>0.27370540562071233</v>
      </c>
      <c r="Y5" s="4">
        <f>('FL Characterization'!Y$4-'FL Characterization'!Y$2)*VLOOKUP($A5,'FL Ratio'!$A$2:$B$9,2,FALSE)</f>
        <v>0.26278868403126859</v>
      </c>
    </row>
    <row r="6" spans="1:25" x14ac:dyDescent="0.25">
      <c r="A6">
        <v>5</v>
      </c>
      <c r="B6" s="4">
        <f>('FL Characterization'!B$4-'FL Characterization'!B$2)*VLOOKUP($A6,'FL Ratio'!$A$2:$B$9,2,FALSE)</f>
        <v>0.30734720905297669</v>
      </c>
      <c r="C6" s="4">
        <f>('FL Characterization'!C$4-'FL Characterization'!C$2)*VLOOKUP($A6,'FL Ratio'!$A$2:$B$9,2,FALSE)</f>
        <v>0.33835027276381596</v>
      </c>
      <c r="D6" s="4">
        <f>('FL Characterization'!D$4-'FL Characterization'!D$2)*VLOOKUP($A6,'FL Ratio'!$A$2:$B$9,2,FALSE)</f>
        <v>0.44039501942631037</v>
      </c>
      <c r="E6" s="4">
        <f>('FL Characterization'!E$4-'FL Characterization'!E$2)*VLOOKUP($A6,'FL Ratio'!$A$2:$B$9,2,FALSE)</f>
        <v>0.50489518148791657</v>
      </c>
      <c r="F6" s="4">
        <f>('FL Characterization'!F$4-'FL Characterization'!F$2)*VLOOKUP($A6,'FL Ratio'!$A$2:$B$9,2,FALSE)</f>
        <v>0.59364195676397136</v>
      </c>
      <c r="G6" s="4">
        <f>('FL Characterization'!G$4-'FL Characterization'!G$2)*VLOOKUP($A6,'FL Ratio'!$A$2:$B$9,2,FALSE)</f>
        <v>0.69392470625764346</v>
      </c>
      <c r="H6" s="4">
        <f>('FL Characterization'!H$4-'FL Characterization'!H$2)*VLOOKUP($A6,'FL Ratio'!$A$2:$B$9,2,FALSE)</f>
        <v>0.61857166308372469</v>
      </c>
      <c r="I6" s="4">
        <f>('FL Characterization'!I$4-'FL Characterization'!I$2)*VLOOKUP($A6,'FL Ratio'!$A$2:$B$9,2,FALSE)</f>
        <v>0.88431616120617029</v>
      </c>
      <c r="J6" s="4">
        <f>('FL Characterization'!J$4-'FL Characterization'!J$2)*VLOOKUP($A6,'FL Ratio'!$A$2:$B$9,2,FALSE)</f>
        <v>0.81126137520897645</v>
      </c>
      <c r="K6" s="4">
        <f>('FL Characterization'!K$4-'FL Characterization'!K$2)*VLOOKUP($A6,'FL Ratio'!$A$2:$B$9,2,FALSE)</f>
        <v>0.91627257604216938</v>
      </c>
      <c r="L6" s="4">
        <f>('FL Characterization'!L$4-'FL Characterization'!L$2)*VLOOKUP($A6,'FL Ratio'!$A$2:$B$9,2,FALSE)</f>
        <v>0.94168321395631127</v>
      </c>
      <c r="M6" s="4">
        <f>('FL Characterization'!M$4-'FL Characterization'!M$2)*VLOOKUP($A6,'FL Ratio'!$A$2:$B$9,2,FALSE)</f>
        <v>0.87348881628470998</v>
      </c>
      <c r="N6" s="4">
        <f>('FL Characterization'!N$4-'FL Characterization'!N$2)*VLOOKUP($A6,'FL Ratio'!$A$2:$B$9,2,FALSE)</f>
        <v>0.82401031849208695</v>
      </c>
      <c r="O6" s="4">
        <f>('FL Characterization'!O$4-'FL Characterization'!O$2)*VLOOKUP($A6,'FL Ratio'!$A$2:$B$9,2,FALSE)</f>
        <v>0.75862064578245203</v>
      </c>
      <c r="P6" s="4">
        <f>('FL Characterization'!P$4-'FL Characterization'!P$2)*VLOOKUP($A6,'FL Ratio'!$A$2:$B$9,2,FALSE)</f>
        <v>0.69877232648780963</v>
      </c>
      <c r="Q6" s="4">
        <f>('FL Characterization'!Q$4-'FL Characterization'!Q$2)*VLOOKUP($A6,'FL Ratio'!$A$2:$B$9,2,FALSE)</f>
        <v>0.6288861561722302</v>
      </c>
      <c r="R6" s="4">
        <f>('FL Characterization'!R$4-'FL Characterization'!R$2)*VLOOKUP($A6,'FL Ratio'!$A$2:$B$9,2,FALSE)</f>
        <v>0.62234037925037278</v>
      </c>
      <c r="S6" s="4">
        <f>('FL Characterization'!S$4-'FL Characterization'!S$2)*VLOOKUP($A6,'FL Ratio'!$A$2:$B$9,2,FALSE)</f>
        <v>0.49308682123453967</v>
      </c>
      <c r="T6" s="4">
        <f>('FL Characterization'!T$4-'FL Characterization'!T$2)*VLOOKUP($A6,'FL Ratio'!$A$2:$B$9,2,FALSE)</f>
        <v>0.4079704410913485</v>
      </c>
      <c r="U6" s="4">
        <f>('FL Characterization'!U$4-'FL Characterization'!U$2)*VLOOKUP($A6,'FL Ratio'!$A$2:$B$9,2,FALSE)</f>
        <v>0.48411085014988597</v>
      </c>
      <c r="V6" s="4">
        <f>('FL Characterization'!V$4-'FL Characterization'!V$2)*VLOOKUP($A6,'FL Ratio'!$A$2:$B$9,2,FALSE)</f>
        <v>0.49326131853869842</v>
      </c>
      <c r="W6" s="4">
        <f>('FL Characterization'!W$4-'FL Characterization'!W$2)*VLOOKUP($A6,'FL Ratio'!$A$2:$B$9,2,FALSE)</f>
        <v>0.56369864497351096</v>
      </c>
      <c r="X6" s="4">
        <f>('FL Characterization'!X$4-'FL Characterization'!X$2)*VLOOKUP($A6,'FL Ratio'!$A$2:$B$9,2,FALSE)</f>
        <v>0.27370540562071233</v>
      </c>
      <c r="Y6" s="4">
        <f>('FL Characterization'!Y$4-'FL Characterization'!Y$2)*VLOOKUP($A6,'FL Ratio'!$A$2:$B$9,2,FALSE)</f>
        <v>0.26278868403126859</v>
      </c>
    </row>
    <row r="7" spans="1:25" x14ac:dyDescent="0.25">
      <c r="A7">
        <v>6</v>
      </c>
      <c r="B7" s="4">
        <f>('FL Characterization'!B$4-'FL Characterization'!B$2)*VLOOKUP($A7,'FL Ratio'!$A$2:$B$9,2,FALSE)</f>
        <v>0.30734720905297669</v>
      </c>
      <c r="C7" s="4">
        <f>('FL Characterization'!C$4-'FL Characterization'!C$2)*VLOOKUP($A7,'FL Ratio'!$A$2:$B$9,2,FALSE)</f>
        <v>0.33835027276381596</v>
      </c>
      <c r="D7" s="4">
        <f>('FL Characterization'!D$4-'FL Characterization'!D$2)*VLOOKUP($A7,'FL Ratio'!$A$2:$B$9,2,FALSE)</f>
        <v>0.44039501942631037</v>
      </c>
      <c r="E7" s="4">
        <f>('FL Characterization'!E$4-'FL Characterization'!E$2)*VLOOKUP($A7,'FL Ratio'!$A$2:$B$9,2,FALSE)</f>
        <v>0.50489518148791657</v>
      </c>
      <c r="F7" s="4">
        <f>('FL Characterization'!F$4-'FL Characterization'!F$2)*VLOOKUP($A7,'FL Ratio'!$A$2:$B$9,2,FALSE)</f>
        <v>0.59364195676397136</v>
      </c>
      <c r="G7" s="4">
        <f>('FL Characterization'!G$4-'FL Characterization'!G$2)*VLOOKUP($A7,'FL Ratio'!$A$2:$B$9,2,FALSE)</f>
        <v>0.69392470625764346</v>
      </c>
      <c r="H7" s="4">
        <f>('FL Characterization'!H$4-'FL Characterization'!H$2)*VLOOKUP($A7,'FL Ratio'!$A$2:$B$9,2,FALSE)</f>
        <v>0.61857166308372469</v>
      </c>
      <c r="I7" s="4">
        <f>('FL Characterization'!I$4-'FL Characterization'!I$2)*VLOOKUP($A7,'FL Ratio'!$A$2:$B$9,2,FALSE)</f>
        <v>0.88431616120617029</v>
      </c>
      <c r="J7" s="4">
        <f>('FL Characterization'!J$4-'FL Characterization'!J$2)*VLOOKUP($A7,'FL Ratio'!$A$2:$B$9,2,FALSE)</f>
        <v>0.81126137520897645</v>
      </c>
      <c r="K7" s="4">
        <f>('FL Characterization'!K$4-'FL Characterization'!K$2)*VLOOKUP($A7,'FL Ratio'!$A$2:$B$9,2,FALSE)</f>
        <v>0.91627257604216938</v>
      </c>
      <c r="L7" s="4">
        <f>('FL Characterization'!L$4-'FL Characterization'!L$2)*VLOOKUP($A7,'FL Ratio'!$A$2:$B$9,2,FALSE)</f>
        <v>0.94168321395631127</v>
      </c>
      <c r="M7" s="4">
        <f>('FL Characterization'!M$4-'FL Characterization'!M$2)*VLOOKUP($A7,'FL Ratio'!$A$2:$B$9,2,FALSE)</f>
        <v>0.87348881628470998</v>
      </c>
      <c r="N7" s="4">
        <f>('FL Characterization'!N$4-'FL Characterization'!N$2)*VLOOKUP($A7,'FL Ratio'!$A$2:$B$9,2,FALSE)</f>
        <v>0.82401031849208695</v>
      </c>
      <c r="O7" s="4">
        <f>('FL Characterization'!O$4-'FL Characterization'!O$2)*VLOOKUP($A7,'FL Ratio'!$A$2:$B$9,2,FALSE)</f>
        <v>0.75862064578245203</v>
      </c>
      <c r="P7" s="4">
        <f>('FL Characterization'!P$4-'FL Characterization'!P$2)*VLOOKUP($A7,'FL Ratio'!$A$2:$B$9,2,FALSE)</f>
        <v>0.69877232648780963</v>
      </c>
      <c r="Q7" s="4">
        <f>('FL Characterization'!Q$4-'FL Characterization'!Q$2)*VLOOKUP($A7,'FL Ratio'!$A$2:$B$9,2,FALSE)</f>
        <v>0.6288861561722302</v>
      </c>
      <c r="R7" s="4">
        <f>('FL Characterization'!R$4-'FL Characterization'!R$2)*VLOOKUP($A7,'FL Ratio'!$A$2:$B$9,2,FALSE)</f>
        <v>0.62234037925037278</v>
      </c>
      <c r="S7" s="4">
        <f>('FL Characterization'!S$4-'FL Characterization'!S$2)*VLOOKUP($A7,'FL Ratio'!$A$2:$B$9,2,FALSE)</f>
        <v>0.49308682123453967</v>
      </c>
      <c r="T7" s="4">
        <f>('FL Characterization'!T$4-'FL Characterization'!T$2)*VLOOKUP($A7,'FL Ratio'!$A$2:$B$9,2,FALSE)</f>
        <v>0.4079704410913485</v>
      </c>
      <c r="U7" s="4">
        <f>('FL Characterization'!U$4-'FL Characterization'!U$2)*VLOOKUP($A7,'FL Ratio'!$A$2:$B$9,2,FALSE)</f>
        <v>0.48411085014988597</v>
      </c>
      <c r="V7" s="4">
        <f>('FL Characterization'!V$4-'FL Characterization'!V$2)*VLOOKUP($A7,'FL Ratio'!$A$2:$B$9,2,FALSE)</f>
        <v>0.49326131853869842</v>
      </c>
      <c r="W7" s="4">
        <f>('FL Characterization'!W$4-'FL Characterization'!W$2)*VLOOKUP($A7,'FL Ratio'!$A$2:$B$9,2,FALSE)</f>
        <v>0.56369864497351096</v>
      </c>
      <c r="X7" s="4">
        <f>('FL Characterization'!X$4-'FL Characterization'!X$2)*VLOOKUP($A7,'FL Ratio'!$A$2:$B$9,2,FALSE)</f>
        <v>0.27370540562071233</v>
      </c>
      <c r="Y7" s="4">
        <f>('FL Characterization'!Y$4-'FL Characterization'!Y$2)*VLOOKUP($A7,'FL Ratio'!$A$2:$B$9,2,FALSE)</f>
        <v>0.26278868403126859</v>
      </c>
    </row>
    <row r="8" spans="1:25" x14ac:dyDescent="0.25">
      <c r="A8">
        <v>7</v>
      </c>
      <c r="B8" s="4">
        <f>('FL Characterization'!B$4-'FL Characterization'!B$2)*VLOOKUP($A8,'FL Ratio'!$A$2:$B$9,2,FALSE)</f>
        <v>0.30734720905297669</v>
      </c>
      <c r="C8" s="4">
        <f>('FL Characterization'!C$4-'FL Characterization'!C$2)*VLOOKUP($A8,'FL Ratio'!$A$2:$B$9,2,FALSE)</f>
        <v>0.33835027276381596</v>
      </c>
      <c r="D8" s="4">
        <f>('FL Characterization'!D$4-'FL Characterization'!D$2)*VLOOKUP($A8,'FL Ratio'!$A$2:$B$9,2,FALSE)</f>
        <v>0.44039501942631037</v>
      </c>
      <c r="E8" s="4">
        <f>('FL Characterization'!E$4-'FL Characterization'!E$2)*VLOOKUP($A8,'FL Ratio'!$A$2:$B$9,2,FALSE)</f>
        <v>0.50489518148791657</v>
      </c>
      <c r="F8" s="4">
        <f>('FL Characterization'!F$4-'FL Characterization'!F$2)*VLOOKUP($A8,'FL Ratio'!$A$2:$B$9,2,FALSE)</f>
        <v>0.59364195676397136</v>
      </c>
      <c r="G8" s="4">
        <f>('FL Characterization'!G$4-'FL Characterization'!G$2)*VLOOKUP($A8,'FL Ratio'!$A$2:$B$9,2,FALSE)</f>
        <v>0.69392470625764346</v>
      </c>
      <c r="H8" s="4">
        <f>('FL Characterization'!H$4-'FL Characterization'!H$2)*VLOOKUP($A8,'FL Ratio'!$A$2:$B$9,2,FALSE)</f>
        <v>0.61857166308372469</v>
      </c>
      <c r="I8" s="4">
        <f>('FL Characterization'!I$4-'FL Characterization'!I$2)*VLOOKUP($A8,'FL Ratio'!$A$2:$B$9,2,FALSE)</f>
        <v>0.88431616120617029</v>
      </c>
      <c r="J8" s="4">
        <f>('FL Characterization'!J$4-'FL Characterization'!J$2)*VLOOKUP($A8,'FL Ratio'!$A$2:$B$9,2,FALSE)</f>
        <v>0.81126137520897645</v>
      </c>
      <c r="K8" s="4">
        <f>('FL Characterization'!K$4-'FL Characterization'!K$2)*VLOOKUP($A8,'FL Ratio'!$A$2:$B$9,2,FALSE)</f>
        <v>0.91627257604216938</v>
      </c>
      <c r="L8" s="4">
        <f>('FL Characterization'!L$4-'FL Characterization'!L$2)*VLOOKUP($A8,'FL Ratio'!$A$2:$B$9,2,FALSE)</f>
        <v>0.94168321395631127</v>
      </c>
      <c r="M8" s="4">
        <f>('FL Characterization'!M$4-'FL Characterization'!M$2)*VLOOKUP($A8,'FL Ratio'!$A$2:$B$9,2,FALSE)</f>
        <v>0.87348881628470998</v>
      </c>
      <c r="N8" s="4">
        <f>('FL Characterization'!N$4-'FL Characterization'!N$2)*VLOOKUP($A8,'FL Ratio'!$A$2:$B$9,2,FALSE)</f>
        <v>0.82401031849208695</v>
      </c>
      <c r="O8" s="4">
        <f>('FL Characterization'!O$4-'FL Characterization'!O$2)*VLOOKUP($A8,'FL Ratio'!$A$2:$B$9,2,FALSE)</f>
        <v>0.75862064578245203</v>
      </c>
      <c r="P8" s="4">
        <f>('FL Characterization'!P$4-'FL Characterization'!P$2)*VLOOKUP($A8,'FL Ratio'!$A$2:$B$9,2,FALSE)</f>
        <v>0.69877232648780963</v>
      </c>
      <c r="Q8" s="4">
        <f>('FL Characterization'!Q$4-'FL Characterization'!Q$2)*VLOOKUP($A8,'FL Ratio'!$A$2:$B$9,2,FALSE)</f>
        <v>0.6288861561722302</v>
      </c>
      <c r="R8" s="4">
        <f>('FL Characterization'!R$4-'FL Characterization'!R$2)*VLOOKUP($A8,'FL Ratio'!$A$2:$B$9,2,FALSE)</f>
        <v>0.62234037925037278</v>
      </c>
      <c r="S8" s="4">
        <f>('FL Characterization'!S$4-'FL Characterization'!S$2)*VLOOKUP($A8,'FL Ratio'!$A$2:$B$9,2,FALSE)</f>
        <v>0.49308682123453967</v>
      </c>
      <c r="T8" s="4">
        <f>('FL Characterization'!T$4-'FL Characterization'!T$2)*VLOOKUP($A8,'FL Ratio'!$A$2:$B$9,2,FALSE)</f>
        <v>0.4079704410913485</v>
      </c>
      <c r="U8" s="4">
        <f>('FL Characterization'!U$4-'FL Characterization'!U$2)*VLOOKUP($A8,'FL Ratio'!$A$2:$B$9,2,FALSE)</f>
        <v>0.48411085014988597</v>
      </c>
      <c r="V8" s="4">
        <f>('FL Characterization'!V$4-'FL Characterization'!V$2)*VLOOKUP($A8,'FL Ratio'!$A$2:$B$9,2,FALSE)</f>
        <v>0.49326131853869842</v>
      </c>
      <c r="W8" s="4">
        <f>('FL Characterization'!W$4-'FL Characterization'!W$2)*VLOOKUP($A8,'FL Ratio'!$A$2:$B$9,2,FALSE)</f>
        <v>0.56369864497351096</v>
      </c>
      <c r="X8" s="4">
        <f>('FL Characterization'!X$4-'FL Characterization'!X$2)*VLOOKUP($A8,'FL Ratio'!$A$2:$B$9,2,FALSE)</f>
        <v>0.27370540562071233</v>
      </c>
      <c r="Y8" s="4">
        <f>('FL Characterization'!Y$4-'FL Characterization'!Y$2)*VLOOKUP($A8,'FL Ratio'!$A$2:$B$9,2,FALSE)</f>
        <v>0.26278868403126859</v>
      </c>
    </row>
    <row r="9" spans="1:25" x14ac:dyDescent="0.25">
      <c r="A9">
        <v>8</v>
      </c>
      <c r="B9" s="4">
        <f>('FL Characterization'!B$4-'FL Characterization'!B$2)*VLOOKUP($A9,'FL Ratio'!$A$2:$B$9,2,FALSE)</f>
        <v>0.30734720905297669</v>
      </c>
      <c r="C9" s="4">
        <f>('FL Characterization'!C$4-'FL Characterization'!C$2)*VLOOKUP($A9,'FL Ratio'!$A$2:$B$9,2,FALSE)</f>
        <v>0.33835027276381596</v>
      </c>
      <c r="D9" s="4">
        <f>('FL Characterization'!D$4-'FL Characterization'!D$2)*VLOOKUP($A9,'FL Ratio'!$A$2:$B$9,2,FALSE)</f>
        <v>0.44039501942631037</v>
      </c>
      <c r="E9" s="4">
        <f>('FL Characterization'!E$4-'FL Characterization'!E$2)*VLOOKUP($A9,'FL Ratio'!$A$2:$B$9,2,FALSE)</f>
        <v>0.50489518148791657</v>
      </c>
      <c r="F9" s="4">
        <f>('FL Characterization'!F$4-'FL Characterization'!F$2)*VLOOKUP($A9,'FL Ratio'!$A$2:$B$9,2,FALSE)</f>
        <v>0.59364195676397136</v>
      </c>
      <c r="G9" s="4">
        <f>('FL Characterization'!G$4-'FL Characterization'!G$2)*VLOOKUP($A9,'FL Ratio'!$A$2:$B$9,2,FALSE)</f>
        <v>0.69392470625764346</v>
      </c>
      <c r="H9" s="4">
        <f>('FL Characterization'!H$4-'FL Characterization'!H$2)*VLOOKUP($A9,'FL Ratio'!$A$2:$B$9,2,FALSE)</f>
        <v>0.61857166308372469</v>
      </c>
      <c r="I9" s="4">
        <f>('FL Characterization'!I$4-'FL Characterization'!I$2)*VLOOKUP($A9,'FL Ratio'!$A$2:$B$9,2,FALSE)</f>
        <v>0.88431616120617029</v>
      </c>
      <c r="J9" s="4">
        <f>('FL Characterization'!J$4-'FL Characterization'!J$2)*VLOOKUP($A9,'FL Ratio'!$A$2:$B$9,2,FALSE)</f>
        <v>0.81126137520897645</v>
      </c>
      <c r="K9" s="4">
        <f>('FL Characterization'!K$4-'FL Characterization'!K$2)*VLOOKUP($A9,'FL Ratio'!$A$2:$B$9,2,FALSE)</f>
        <v>0.91627257604216938</v>
      </c>
      <c r="L9" s="4">
        <f>('FL Characterization'!L$4-'FL Characterization'!L$2)*VLOOKUP($A9,'FL Ratio'!$A$2:$B$9,2,FALSE)</f>
        <v>0.94168321395631127</v>
      </c>
      <c r="M9" s="4">
        <f>('FL Characterization'!M$4-'FL Characterization'!M$2)*VLOOKUP($A9,'FL Ratio'!$A$2:$B$9,2,FALSE)</f>
        <v>0.87348881628470998</v>
      </c>
      <c r="N9" s="4">
        <f>('FL Characterization'!N$4-'FL Characterization'!N$2)*VLOOKUP($A9,'FL Ratio'!$A$2:$B$9,2,FALSE)</f>
        <v>0.82401031849208695</v>
      </c>
      <c r="O9" s="4">
        <f>('FL Characterization'!O$4-'FL Characterization'!O$2)*VLOOKUP($A9,'FL Ratio'!$A$2:$B$9,2,FALSE)</f>
        <v>0.75862064578245203</v>
      </c>
      <c r="P9" s="4">
        <f>('FL Characterization'!P$4-'FL Characterization'!P$2)*VLOOKUP($A9,'FL Ratio'!$A$2:$B$9,2,FALSE)</f>
        <v>0.69877232648780963</v>
      </c>
      <c r="Q9" s="4">
        <f>('FL Characterization'!Q$4-'FL Characterization'!Q$2)*VLOOKUP($A9,'FL Ratio'!$A$2:$B$9,2,FALSE)</f>
        <v>0.6288861561722302</v>
      </c>
      <c r="R9" s="4">
        <f>('FL Characterization'!R$4-'FL Characterization'!R$2)*VLOOKUP($A9,'FL Ratio'!$A$2:$B$9,2,FALSE)</f>
        <v>0.62234037925037278</v>
      </c>
      <c r="S9" s="4">
        <f>('FL Characterization'!S$4-'FL Characterization'!S$2)*VLOOKUP($A9,'FL Ratio'!$A$2:$B$9,2,FALSE)</f>
        <v>0.49308682123453967</v>
      </c>
      <c r="T9" s="4">
        <f>('FL Characterization'!T$4-'FL Characterization'!T$2)*VLOOKUP($A9,'FL Ratio'!$A$2:$B$9,2,FALSE)</f>
        <v>0.4079704410913485</v>
      </c>
      <c r="U9" s="4">
        <f>('FL Characterization'!U$4-'FL Characterization'!U$2)*VLOOKUP($A9,'FL Ratio'!$A$2:$B$9,2,FALSE)</f>
        <v>0.48411085014988597</v>
      </c>
      <c r="V9" s="4">
        <f>('FL Characterization'!V$4-'FL Characterization'!V$2)*VLOOKUP($A9,'FL Ratio'!$A$2:$B$9,2,FALSE)</f>
        <v>0.49326131853869842</v>
      </c>
      <c r="W9" s="4">
        <f>('FL Characterization'!W$4-'FL Characterization'!W$2)*VLOOKUP($A9,'FL Ratio'!$A$2:$B$9,2,FALSE)</f>
        <v>0.56369864497351096</v>
      </c>
      <c r="X9" s="4">
        <f>('FL Characterization'!X$4-'FL Characterization'!X$2)*VLOOKUP($A9,'FL Ratio'!$A$2:$B$9,2,FALSE)</f>
        <v>0.27370540562071233</v>
      </c>
      <c r="Y9" s="4">
        <f>('FL Characterization'!Y$4-'FL Characterization'!Y$2)*VLOOKUP($A9,'FL Ratio'!$A$2:$B$9,2,FALSE)</f>
        <v>0.26278868403126859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1.7041576965415866</v>
      </c>
      <c r="C2" s="4">
        <f>('FL Characterization'!C$2-'FL Characterization'!C$3)*VLOOKUP($A2,'FL Ratio'!$A$2:$B$9,2,FALSE)</f>
        <v>1.8034934789578116</v>
      </c>
      <c r="D2" s="4">
        <f>('FL Characterization'!D$2-'FL Characterization'!D$3)*VLOOKUP($A2,'FL Ratio'!$A$2:$B$9,2,FALSE)</f>
        <v>1.9044465534613615</v>
      </c>
      <c r="E2" s="4">
        <f>('FL Characterization'!E$2-'FL Characterization'!E$3)*VLOOKUP($A2,'FL Ratio'!$A$2:$B$9,2,FALSE)</f>
        <v>1.9910142404513362</v>
      </c>
      <c r="F2" s="4">
        <f>('FL Characterization'!F$2-'FL Characterization'!F$3)*VLOOKUP($A2,'FL Ratio'!$A$2:$B$9,2,FALSE)</f>
        <v>2.0136137693557985</v>
      </c>
      <c r="G2" s="4">
        <f>('FL Characterization'!G$2-'FL Characterization'!G$3)*VLOOKUP($A2,'FL Ratio'!$A$2:$B$9,2,FALSE)</f>
        <v>2.106352702468461</v>
      </c>
      <c r="H2" s="4">
        <f>('FL Characterization'!H$2-'FL Characterization'!H$3)*VLOOKUP($A2,'FL Ratio'!$A$2:$B$9,2,FALSE)</f>
        <v>2.0955849419923238</v>
      </c>
      <c r="I2" s="4">
        <f>('FL Characterization'!I$2-'FL Characterization'!I$3)*VLOOKUP($A2,'FL Ratio'!$A$2:$B$9,2,FALSE)</f>
        <v>1.9808167882375711</v>
      </c>
      <c r="J2" s="4">
        <f>('FL Characterization'!J$2-'FL Characterization'!J$3)*VLOOKUP($A2,'FL Ratio'!$A$2:$B$9,2,FALSE)</f>
        <v>1.7947005172409338</v>
      </c>
      <c r="K2" s="4">
        <f>('FL Characterization'!K$2-'FL Characterization'!K$3)*VLOOKUP($A2,'FL Ratio'!$A$2:$B$9,2,FALSE)</f>
        <v>2.6354668329640694</v>
      </c>
      <c r="L2" s="4">
        <f>('FL Characterization'!L$2-'FL Characterization'!L$3)*VLOOKUP($A2,'FL Ratio'!$A$2:$B$9,2,FALSE)</f>
        <v>2.5736394588783589</v>
      </c>
      <c r="M2" s="4">
        <f>('FL Characterization'!M$2-'FL Characterization'!M$3)*VLOOKUP($A2,'FL Ratio'!$A$2:$B$9,2,FALSE)</f>
        <v>2.3698606558754087</v>
      </c>
      <c r="N2" s="4">
        <f>('FL Characterization'!N$2-'FL Characterization'!N$3)*VLOOKUP($A2,'FL Ratio'!$A$2:$B$9,2,FALSE)</f>
        <v>2.3122765455030212</v>
      </c>
      <c r="O2" s="4">
        <f>('FL Characterization'!O$2-'FL Characterization'!O$3)*VLOOKUP($A2,'FL Ratio'!$A$2:$B$9,2,FALSE)</f>
        <v>2.3217802645319598</v>
      </c>
      <c r="P2" s="4">
        <f>('FL Characterization'!P$2-'FL Characterization'!P$3)*VLOOKUP($A2,'FL Ratio'!$A$2:$B$9,2,FALSE)</f>
        <v>2.2117831224348161</v>
      </c>
      <c r="Q2" s="4">
        <f>('FL Characterization'!Q$2-'FL Characterization'!Q$3)*VLOOKUP($A2,'FL Ratio'!$A$2:$B$9,2,FALSE)</f>
        <v>2.0274288486070016</v>
      </c>
      <c r="R2" s="4">
        <f>('FL Characterization'!R$2-'FL Characterization'!R$3)*VLOOKUP($A2,'FL Ratio'!$A$2:$B$9,2,FALSE)</f>
        <v>1.8221093620892839</v>
      </c>
      <c r="S2" s="4">
        <f>('FL Characterization'!S$2-'FL Characterization'!S$3)*VLOOKUP($A2,'FL Ratio'!$A$2:$B$9,2,FALSE)</f>
        <v>1.7567452255705014</v>
      </c>
      <c r="T2" s="4">
        <f>('FL Characterization'!T$2-'FL Characterization'!T$3)*VLOOKUP($A2,'FL Ratio'!$A$2:$B$9,2,FALSE)</f>
        <v>1.1042827811937006</v>
      </c>
      <c r="U2" s="4">
        <f>('FL Characterization'!U$2-'FL Characterization'!U$3)*VLOOKUP($A2,'FL Ratio'!$A$2:$B$9,2,FALSE)</f>
        <v>1.1809296580374793</v>
      </c>
      <c r="V2" s="4">
        <f>('FL Characterization'!V$2-'FL Characterization'!V$3)*VLOOKUP($A2,'FL Ratio'!$A$2:$B$9,2,FALSE)</f>
        <v>1.2911353456932515</v>
      </c>
      <c r="W2" s="4">
        <f>('FL Characterization'!W$2-'FL Characterization'!W$3)*VLOOKUP($A2,'FL Ratio'!$A$2:$B$9,2,FALSE)</f>
        <v>1.3219447599567928</v>
      </c>
      <c r="X2" s="4">
        <f>('FL Characterization'!X$2-'FL Characterization'!X$3)*VLOOKUP($A2,'FL Ratio'!$A$2:$B$9,2,FALSE)</f>
        <v>1.3786989441264741</v>
      </c>
      <c r="Y2" s="4">
        <f>('FL Characterization'!Y$2-'FL Characterization'!Y$3)*VLOOKUP($A2,'FL Ratio'!$A$2:$B$9,2,FALSE)</f>
        <v>1.5218292938547364</v>
      </c>
    </row>
    <row r="3" spans="1:25" x14ac:dyDescent="0.25">
      <c r="A3">
        <v>2</v>
      </c>
      <c r="B3" s="4">
        <f>('FL Characterization'!B$2-'FL Characterization'!B$3)*VLOOKUP($A3,'FL Ratio'!$A$2:$B$9,2,FALSE)</f>
        <v>1.4201314137846552</v>
      </c>
      <c r="C3" s="4">
        <f>('FL Characterization'!C$2-'FL Characterization'!C$3)*VLOOKUP($A3,'FL Ratio'!$A$2:$B$9,2,FALSE)</f>
        <v>1.502911232464843</v>
      </c>
      <c r="D3" s="4">
        <f>('FL Characterization'!D$2-'FL Characterization'!D$3)*VLOOKUP($A3,'FL Ratio'!$A$2:$B$9,2,FALSE)</f>
        <v>1.5870387945511344</v>
      </c>
      <c r="E3" s="4">
        <f>('FL Characterization'!E$2-'FL Characterization'!E$3)*VLOOKUP($A3,'FL Ratio'!$A$2:$B$9,2,FALSE)</f>
        <v>1.6591785337094467</v>
      </c>
      <c r="F3" s="4">
        <f>('FL Characterization'!F$2-'FL Characterization'!F$3)*VLOOKUP($A3,'FL Ratio'!$A$2:$B$9,2,FALSE)</f>
        <v>1.6780114744631653</v>
      </c>
      <c r="G3" s="4">
        <f>('FL Characterization'!G$2-'FL Characterization'!G$3)*VLOOKUP($A3,'FL Ratio'!$A$2:$B$9,2,FALSE)</f>
        <v>1.7552939187237171</v>
      </c>
      <c r="H3" s="4">
        <f>('FL Characterization'!H$2-'FL Characterization'!H$3)*VLOOKUP($A3,'FL Ratio'!$A$2:$B$9,2,FALSE)</f>
        <v>1.7463207849936029</v>
      </c>
      <c r="I3" s="4">
        <f>('FL Characterization'!I$2-'FL Characterization'!I$3)*VLOOKUP($A3,'FL Ratio'!$A$2:$B$9,2,FALSE)</f>
        <v>1.6506806568646424</v>
      </c>
      <c r="J3" s="4">
        <f>('FL Characterization'!J$2-'FL Characterization'!J$3)*VLOOKUP($A3,'FL Ratio'!$A$2:$B$9,2,FALSE)</f>
        <v>1.4955837643674448</v>
      </c>
      <c r="K3" s="4">
        <f>('FL Characterization'!K$2-'FL Characterization'!K$3)*VLOOKUP($A3,'FL Ratio'!$A$2:$B$9,2,FALSE)</f>
        <v>2.1962223608033908</v>
      </c>
      <c r="L3" s="4">
        <f>('FL Characterization'!L$2-'FL Characterization'!L$3)*VLOOKUP($A3,'FL Ratio'!$A$2:$B$9,2,FALSE)</f>
        <v>2.1446995490652987</v>
      </c>
      <c r="M3" s="4">
        <f>('FL Characterization'!M$2-'FL Characterization'!M$3)*VLOOKUP($A3,'FL Ratio'!$A$2:$B$9,2,FALSE)</f>
        <v>1.9748838798961739</v>
      </c>
      <c r="N3" s="4">
        <f>('FL Characterization'!N$2-'FL Characterization'!N$3)*VLOOKUP($A3,'FL Ratio'!$A$2:$B$9,2,FALSE)</f>
        <v>1.9268971212525177</v>
      </c>
      <c r="O3" s="4">
        <f>('FL Characterization'!O$2-'FL Characterization'!O$3)*VLOOKUP($A3,'FL Ratio'!$A$2:$B$9,2,FALSE)</f>
        <v>1.9348168871099665</v>
      </c>
      <c r="P3" s="4">
        <f>('FL Characterization'!P$2-'FL Characterization'!P$3)*VLOOKUP($A3,'FL Ratio'!$A$2:$B$9,2,FALSE)</f>
        <v>1.8431526020290134</v>
      </c>
      <c r="Q3" s="4">
        <f>('FL Characterization'!Q$2-'FL Characterization'!Q$3)*VLOOKUP($A3,'FL Ratio'!$A$2:$B$9,2,FALSE)</f>
        <v>1.6895240405058343</v>
      </c>
      <c r="R3" s="4">
        <f>('FL Characterization'!R$2-'FL Characterization'!R$3)*VLOOKUP($A3,'FL Ratio'!$A$2:$B$9,2,FALSE)</f>
        <v>1.5184244684077364</v>
      </c>
      <c r="S3" s="4">
        <f>('FL Characterization'!S$2-'FL Characterization'!S$3)*VLOOKUP($A3,'FL Ratio'!$A$2:$B$9,2,FALSE)</f>
        <v>1.4639543546420843</v>
      </c>
      <c r="T3" s="4">
        <f>('FL Characterization'!T$2-'FL Characterization'!T$3)*VLOOKUP($A3,'FL Ratio'!$A$2:$B$9,2,FALSE)</f>
        <v>0.92023565099475046</v>
      </c>
      <c r="U3" s="4">
        <f>('FL Characterization'!U$2-'FL Characterization'!U$3)*VLOOKUP($A3,'FL Ratio'!$A$2:$B$9,2,FALSE)</f>
        <v>0.98410804836456589</v>
      </c>
      <c r="V3" s="4">
        <f>('FL Characterization'!V$2-'FL Characterization'!V$3)*VLOOKUP($A3,'FL Ratio'!$A$2:$B$9,2,FALSE)</f>
        <v>1.0759461214110428</v>
      </c>
      <c r="W3" s="4">
        <f>('FL Characterization'!W$2-'FL Characterization'!W$3)*VLOOKUP($A3,'FL Ratio'!$A$2:$B$9,2,FALSE)</f>
        <v>1.1016206332973273</v>
      </c>
      <c r="X3" s="4">
        <f>('FL Characterization'!X$2-'FL Characterization'!X$3)*VLOOKUP($A3,'FL Ratio'!$A$2:$B$9,2,FALSE)</f>
        <v>1.1489157867720616</v>
      </c>
      <c r="Y3" s="4">
        <f>('FL Characterization'!Y$2-'FL Characterization'!Y$3)*VLOOKUP($A3,'FL Ratio'!$A$2:$B$9,2,FALSE)</f>
        <v>1.2681910782122803</v>
      </c>
    </row>
    <row r="4" spans="1:25" x14ac:dyDescent="0.25">
      <c r="A4">
        <v>3</v>
      </c>
      <c r="B4" s="4">
        <f>('FL Characterization'!B$2-'FL Characterization'!B$3)*VLOOKUP($A4,'FL Ratio'!$A$2:$B$9,2,FALSE)</f>
        <v>1.1361051310277241</v>
      </c>
      <c r="C4" s="4">
        <f>('FL Characterization'!C$2-'FL Characterization'!C$3)*VLOOKUP($A4,'FL Ratio'!$A$2:$B$9,2,FALSE)</f>
        <v>1.2023289859718744</v>
      </c>
      <c r="D4" s="4">
        <f>('FL Characterization'!D$2-'FL Characterization'!D$3)*VLOOKUP($A4,'FL Ratio'!$A$2:$B$9,2,FALSE)</f>
        <v>1.2696310356409075</v>
      </c>
      <c r="E4" s="4">
        <f>('FL Characterization'!E$2-'FL Characterization'!E$3)*VLOOKUP($A4,'FL Ratio'!$A$2:$B$9,2,FALSE)</f>
        <v>1.3273428269675573</v>
      </c>
      <c r="F4" s="4">
        <f>('FL Characterization'!F$2-'FL Characterization'!F$3)*VLOOKUP($A4,'FL Ratio'!$A$2:$B$9,2,FALSE)</f>
        <v>1.3424091795705322</v>
      </c>
      <c r="G4" s="4">
        <f>('FL Characterization'!G$2-'FL Characterization'!G$3)*VLOOKUP($A4,'FL Ratio'!$A$2:$B$9,2,FALSE)</f>
        <v>1.4042351349789737</v>
      </c>
      <c r="H4" s="4">
        <f>('FL Characterization'!H$2-'FL Characterization'!H$3)*VLOOKUP($A4,'FL Ratio'!$A$2:$B$9,2,FALSE)</f>
        <v>1.3970566279948824</v>
      </c>
      <c r="I4" s="4">
        <f>('FL Characterization'!I$2-'FL Characterization'!I$3)*VLOOKUP($A4,'FL Ratio'!$A$2:$B$9,2,FALSE)</f>
        <v>1.3205445254917139</v>
      </c>
      <c r="J4" s="4">
        <f>('FL Characterization'!J$2-'FL Characterization'!J$3)*VLOOKUP($A4,'FL Ratio'!$A$2:$B$9,2,FALSE)</f>
        <v>1.1964670114939557</v>
      </c>
      <c r="K4" s="4">
        <f>('FL Characterization'!K$2-'FL Characterization'!K$3)*VLOOKUP($A4,'FL Ratio'!$A$2:$B$9,2,FALSE)</f>
        <v>1.7569778886427128</v>
      </c>
      <c r="L4" s="4">
        <f>('FL Characterization'!L$2-'FL Characterization'!L$3)*VLOOKUP($A4,'FL Ratio'!$A$2:$B$9,2,FALSE)</f>
        <v>1.715759639252239</v>
      </c>
      <c r="M4" s="4">
        <f>('FL Characterization'!M$2-'FL Characterization'!M$3)*VLOOKUP($A4,'FL Ratio'!$A$2:$B$9,2,FALSE)</f>
        <v>1.579907103916939</v>
      </c>
      <c r="N4" s="4">
        <f>('FL Characterization'!N$2-'FL Characterization'!N$3)*VLOOKUP($A4,'FL Ratio'!$A$2:$B$9,2,FALSE)</f>
        <v>1.5415176970020141</v>
      </c>
      <c r="O4" s="4">
        <f>('FL Characterization'!O$2-'FL Characterization'!O$3)*VLOOKUP($A4,'FL Ratio'!$A$2:$B$9,2,FALSE)</f>
        <v>1.5478535096879731</v>
      </c>
      <c r="P4" s="4">
        <f>('FL Characterization'!P$2-'FL Characterization'!P$3)*VLOOKUP($A4,'FL Ratio'!$A$2:$B$9,2,FALSE)</f>
        <v>1.4745220816232107</v>
      </c>
      <c r="Q4" s="4">
        <f>('FL Characterization'!Q$2-'FL Characterization'!Q$3)*VLOOKUP($A4,'FL Ratio'!$A$2:$B$9,2,FALSE)</f>
        <v>1.3516192324046674</v>
      </c>
      <c r="R4" s="4">
        <f>('FL Characterization'!R$2-'FL Characterization'!R$3)*VLOOKUP($A4,'FL Ratio'!$A$2:$B$9,2,FALSE)</f>
        <v>1.2147395747261891</v>
      </c>
      <c r="S4" s="4">
        <f>('FL Characterization'!S$2-'FL Characterization'!S$3)*VLOOKUP($A4,'FL Ratio'!$A$2:$B$9,2,FALSE)</f>
        <v>1.1711634837136675</v>
      </c>
      <c r="T4" s="4">
        <f>('FL Characterization'!T$2-'FL Characterization'!T$3)*VLOOKUP($A4,'FL Ratio'!$A$2:$B$9,2,FALSE)</f>
        <v>0.73618852079580033</v>
      </c>
      <c r="U4" s="4">
        <f>('FL Characterization'!U$2-'FL Characterization'!U$3)*VLOOKUP($A4,'FL Ratio'!$A$2:$B$9,2,FALSE)</f>
        <v>0.78728643869165271</v>
      </c>
      <c r="V4" s="4">
        <f>('FL Characterization'!V$2-'FL Characterization'!V$3)*VLOOKUP($A4,'FL Ratio'!$A$2:$B$9,2,FALSE)</f>
        <v>0.8607568971288343</v>
      </c>
      <c r="W4" s="4">
        <f>('FL Characterization'!W$2-'FL Characterization'!W$3)*VLOOKUP($A4,'FL Ratio'!$A$2:$B$9,2,FALSE)</f>
        <v>0.88129650663786185</v>
      </c>
      <c r="X4" s="4">
        <f>('FL Characterization'!X$2-'FL Characterization'!X$3)*VLOOKUP($A4,'FL Ratio'!$A$2:$B$9,2,FALSE)</f>
        <v>0.91913262941764939</v>
      </c>
      <c r="Y4" s="4">
        <f>('FL Characterization'!Y$2-'FL Characterization'!Y$3)*VLOOKUP($A4,'FL Ratio'!$A$2:$B$9,2,FALSE)</f>
        <v>1.0145528625698244</v>
      </c>
    </row>
    <row r="5" spans="1:25" x14ac:dyDescent="0.25">
      <c r="A5">
        <v>4</v>
      </c>
      <c r="B5" s="4">
        <f>('FL Characterization'!B$2-'FL Characterization'!B$3)*VLOOKUP($A5,'FL Ratio'!$A$2:$B$9,2,FALSE)</f>
        <v>0.85207884827079328</v>
      </c>
      <c r="C5" s="4">
        <f>('FL Characterization'!C$2-'FL Characterization'!C$3)*VLOOKUP($A5,'FL Ratio'!$A$2:$B$9,2,FALSE)</f>
        <v>0.90174673947890582</v>
      </c>
      <c r="D5" s="4">
        <f>('FL Characterization'!D$2-'FL Characterization'!D$3)*VLOOKUP($A5,'FL Ratio'!$A$2:$B$9,2,FALSE)</f>
        <v>0.95222327673068075</v>
      </c>
      <c r="E5" s="4">
        <f>('FL Characterization'!E$2-'FL Characterization'!E$3)*VLOOKUP($A5,'FL Ratio'!$A$2:$B$9,2,FALSE)</f>
        <v>0.99550712022566812</v>
      </c>
      <c r="F5" s="4">
        <f>('FL Characterization'!F$2-'FL Characterization'!F$3)*VLOOKUP($A5,'FL Ratio'!$A$2:$B$9,2,FALSE)</f>
        <v>1.0068068846778992</v>
      </c>
      <c r="G5" s="4">
        <f>('FL Characterization'!G$2-'FL Characterization'!G$3)*VLOOKUP($A5,'FL Ratio'!$A$2:$B$9,2,FALSE)</f>
        <v>1.0531763512342305</v>
      </c>
      <c r="H5" s="4">
        <f>('FL Characterization'!H$2-'FL Characterization'!H$3)*VLOOKUP($A5,'FL Ratio'!$A$2:$B$9,2,FALSE)</f>
        <v>1.0477924709961619</v>
      </c>
      <c r="I5" s="4">
        <f>('FL Characterization'!I$2-'FL Characterization'!I$3)*VLOOKUP($A5,'FL Ratio'!$A$2:$B$9,2,FALSE)</f>
        <v>0.99040839411878556</v>
      </c>
      <c r="J5" s="4">
        <f>('FL Characterization'!J$2-'FL Characterization'!J$3)*VLOOKUP($A5,'FL Ratio'!$A$2:$B$9,2,FALSE)</f>
        <v>0.89735025862046691</v>
      </c>
      <c r="K5" s="4">
        <f>('FL Characterization'!K$2-'FL Characterization'!K$3)*VLOOKUP($A5,'FL Ratio'!$A$2:$B$9,2,FALSE)</f>
        <v>1.3177334164820347</v>
      </c>
      <c r="L5" s="4">
        <f>('FL Characterization'!L$2-'FL Characterization'!L$3)*VLOOKUP($A5,'FL Ratio'!$A$2:$B$9,2,FALSE)</f>
        <v>1.2868197294391794</v>
      </c>
      <c r="M5" s="4">
        <f>('FL Characterization'!M$2-'FL Characterization'!M$3)*VLOOKUP($A5,'FL Ratio'!$A$2:$B$9,2,FALSE)</f>
        <v>1.1849303279377044</v>
      </c>
      <c r="N5" s="4">
        <f>('FL Characterization'!N$2-'FL Characterization'!N$3)*VLOOKUP($A5,'FL Ratio'!$A$2:$B$9,2,FALSE)</f>
        <v>1.1561382727515106</v>
      </c>
      <c r="O5" s="4">
        <f>('FL Characterization'!O$2-'FL Characterization'!O$3)*VLOOKUP($A5,'FL Ratio'!$A$2:$B$9,2,FALSE)</f>
        <v>1.1608901322659799</v>
      </c>
      <c r="P5" s="4">
        <f>('FL Characterization'!P$2-'FL Characterization'!P$3)*VLOOKUP($A5,'FL Ratio'!$A$2:$B$9,2,FALSE)</f>
        <v>1.1058915612174081</v>
      </c>
      <c r="Q5" s="4">
        <f>('FL Characterization'!Q$2-'FL Characterization'!Q$3)*VLOOKUP($A5,'FL Ratio'!$A$2:$B$9,2,FALSE)</f>
        <v>1.0137144243035008</v>
      </c>
      <c r="R5" s="4">
        <f>('FL Characterization'!R$2-'FL Characterization'!R$3)*VLOOKUP($A5,'FL Ratio'!$A$2:$B$9,2,FALSE)</f>
        <v>0.91105468104464193</v>
      </c>
      <c r="S5" s="4">
        <f>('FL Characterization'!S$2-'FL Characterization'!S$3)*VLOOKUP($A5,'FL Ratio'!$A$2:$B$9,2,FALSE)</f>
        <v>0.87837261278525069</v>
      </c>
      <c r="T5" s="4">
        <f>('FL Characterization'!T$2-'FL Characterization'!T$3)*VLOOKUP($A5,'FL Ratio'!$A$2:$B$9,2,FALSE)</f>
        <v>0.5521413905968503</v>
      </c>
      <c r="U5" s="4">
        <f>('FL Characterization'!U$2-'FL Characterization'!U$3)*VLOOKUP($A5,'FL Ratio'!$A$2:$B$9,2,FALSE)</f>
        <v>0.59046482901873965</v>
      </c>
      <c r="V5" s="4">
        <f>('FL Characterization'!V$2-'FL Characterization'!V$3)*VLOOKUP($A5,'FL Ratio'!$A$2:$B$9,2,FALSE)</f>
        <v>0.64556767284662575</v>
      </c>
      <c r="W5" s="4">
        <f>('FL Characterization'!W$2-'FL Characterization'!W$3)*VLOOKUP($A5,'FL Ratio'!$A$2:$B$9,2,FALSE)</f>
        <v>0.66097237997839642</v>
      </c>
      <c r="X5" s="4">
        <f>('FL Characterization'!X$2-'FL Characterization'!X$3)*VLOOKUP($A5,'FL Ratio'!$A$2:$B$9,2,FALSE)</f>
        <v>0.68934947206323705</v>
      </c>
      <c r="Y5" s="4">
        <f>('FL Characterization'!Y$2-'FL Characterization'!Y$3)*VLOOKUP($A5,'FL Ratio'!$A$2:$B$9,2,FALSE)</f>
        <v>0.76091464692736821</v>
      </c>
    </row>
    <row r="6" spans="1:25" x14ac:dyDescent="0.25">
      <c r="A6">
        <v>5</v>
      </c>
      <c r="B6" s="4">
        <f>('FL Characterization'!B$2-'FL Characterization'!B$3)*VLOOKUP($A6,'FL Ratio'!$A$2:$B$9,2,FALSE)</f>
        <v>0.85207884827079328</v>
      </c>
      <c r="C6" s="4">
        <f>('FL Characterization'!C$2-'FL Characterization'!C$3)*VLOOKUP($A6,'FL Ratio'!$A$2:$B$9,2,FALSE)</f>
        <v>0.90174673947890582</v>
      </c>
      <c r="D6" s="4">
        <f>('FL Characterization'!D$2-'FL Characterization'!D$3)*VLOOKUP($A6,'FL Ratio'!$A$2:$B$9,2,FALSE)</f>
        <v>0.95222327673068075</v>
      </c>
      <c r="E6" s="4">
        <f>('FL Characterization'!E$2-'FL Characterization'!E$3)*VLOOKUP($A6,'FL Ratio'!$A$2:$B$9,2,FALSE)</f>
        <v>0.99550712022566812</v>
      </c>
      <c r="F6" s="4">
        <f>('FL Characterization'!F$2-'FL Characterization'!F$3)*VLOOKUP($A6,'FL Ratio'!$A$2:$B$9,2,FALSE)</f>
        <v>1.0068068846778992</v>
      </c>
      <c r="G6" s="4">
        <f>('FL Characterization'!G$2-'FL Characterization'!G$3)*VLOOKUP($A6,'FL Ratio'!$A$2:$B$9,2,FALSE)</f>
        <v>1.0531763512342305</v>
      </c>
      <c r="H6" s="4">
        <f>('FL Characterization'!H$2-'FL Characterization'!H$3)*VLOOKUP($A6,'FL Ratio'!$A$2:$B$9,2,FALSE)</f>
        <v>1.0477924709961619</v>
      </c>
      <c r="I6" s="4">
        <f>('FL Characterization'!I$2-'FL Characterization'!I$3)*VLOOKUP($A6,'FL Ratio'!$A$2:$B$9,2,FALSE)</f>
        <v>0.99040839411878556</v>
      </c>
      <c r="J6" s="4">
        <f>('FL Characterization'!J$2-'FL Characterization'!J$3)*VLOOKUP($A6,'FL Ratio'!$A$2:$B$9,2,FALSE)</f>
        <v>0.89735025862046691</v>
      </c>
      <c r="K6" s="4">
        <f>('FL Characterization'!K$2-'FL Characterization'!K$3)*VLOOKUP($A6,'FL Ratio'!$A$2:$B$9,2,FALSE)</f>
        <v>1.3177334164820347</v>
      </c>
      <c r="L6" s="4">
        <f>('FL Characterization'!L$2-'FL Characterization'!L$3)*VLOOKUP($A6,'FL Ratio'!$A$2:$B$9,2,FALSE)</f>
        <v>1.2868197294391794</v>
      </c>
      <c r="M6" s="4">
        <f>('FL Characterization'!M$2-'FL Characterization'!M$3)*VLOOKUP($A6,'FL Ratio'!$A$2:$B$9,2,FALSE)</f>
        <v>1.1849303279377044</v>
      </c>
      <c r="N6" s="4">
        <f>('FL Characterization'!N$2-'FL Characterization'!N$3)*VLOOKUP($A6,'FL Ratio'!$A$2:$B$9,2,FALSE)</f>
        <v>1.1561382727515106</v>
      </c>
      <c r="O6" s="4">
        <f>('FL Characterization'!O$2-'FL Characterization'!O$3)*VLOOKUP($A6,'FL Ratio'!$A$2:$B$9,2,FALSE)</f>
        <v>1.1608901322659799</v>
      </c>
      <c r="P6" s="4">
        <f>('FL Characterization'!P$2-'FL Characterization'!P$3)*VLOOKUP($A6,'FL Ratio'!$A$2:$B$9,2,FALSE)</f>
        <v>1.1058915612174081</v>
      </c>
      <c r="Q6" s="4">
        <f>('FL Characterization'!Q$2-'FL Characterization'!Q$3)*VLOOKUP($A6,'FL Ratio'!$A$2:$B$9,2,FALSE)</f>
        <v>1.0137144243035008</v>
      </c>
      <c r="R6" s="4">
        <f>('FL Characterization'!R$2-'FL Characterization'!R$3)*VLOOKUP($A6,'FL Ratio'!$A$2:$B$9,2,FALSE)</f>
        <v>0.91105468104464193</v>
      </c>
      <c r="S6" s="4">
        <f>('FL Characterization'!S$2-'FL Characterization'!S$3)*VLOOKUP($A6,'FL Ratio'!$A$2:$B$9,2,FALSE)</f>
        <v>0.87837261278525069</v>
      </c>
      <c r="T6" s="4">
        <f>('FL Characterization'!T$2-'FL Characterization'!T$3)*VLOOKUP($A6,'FL Ratio'!$A$2:$B$9,2,FALSE)</f>
        <v>0.5521413905968503</v>
      </c>
      <c r="U6" s="4">
        <f>('FL Characterization'!U$2-'FL Characterization'!U$3)*VLOOKUP($A6,'FL Ratio'!$A$2:$B$9,2,FALSE)</f>
        <v>0.59046482901873965</v>
      </c>
      <c r="V6" s="4">
        <f>('FL Characterization'!V$2-'FL Characterization'!V$3)*VLOOKUP($A6,'FL Ratio'!$A$2:$B$9,2,FALSE)</f>
        <v>0.64556767284662575</v>
      </c>
      <c r="W6" s="4">
        <f>('FL Characterization'!W$2-'FL Characterization'!W$3)*VLOOKUP($A6,'FL Ratio'!$A$2:$B$9,2,FALSE)</f>
        <v>0.66097237997839642</v>
      </c>
      <c r="X6" s="4">
        <f>('FL Characterization'!X$2-'FL Characterization'!X$3)*VLOOKUP($A6,'FL Ratio'!$A$2:$B$9,2,FALSE)</f>
        <v>0.68934947206323705</v>
      </c>
      <c r="Y6" s="4">
        <f>('FL Characterization'!Y$2-'FL Characterization'!Y$3)*VLOOKUP($A6,'FL Ratio'!$A$2:$B$9,2,FALSE)</f>
        <v>0.76091464692736821</v>
      </c>
    </row>
    <row r="7" spans="1:25" x14ac:dyDescent="0.25">
      <c r="A7">
        <v>6</v>
      </c>
      <c r="B7" s="4">
        <f>('FL Characterization'!B$2-'FL Characterization'!B$3)*VLOOKUP($A7,'FL Ratio'!$A$2:$B$9,2,FALSE)</f>
        <v>0.85207884827079328</v>
      </c>
      <c r="C7" s="4">
        <f>('FL Characterization'!C$2-'FL Characterization'!C$3)*VLOOKUP($A7,'FL Ratio'!$A$2:$B$9,2,FALSE)</f>
        <v>0.90174673947890582</v>
      </c>
      <c r="D7" s="4">
        <f>('FL Characterization'!D$2-'FL Characterization'!D$3)*VLOOKUP($A7,'FL Ratio'!$A$2:$B$9,2,FALSE)</f>
        <v>0.95222327673068075</v>
      </c>
      <c r="E7" s="4">
        <f>('FL Characterization'!E$2-'FL Characterization'!E$3)*VLOOKUP($A7,'FL Ratio'!$A$2:$B$9,2,FALSE)</f>
        <v>0.99550712022566812</v>
      </c>
      <c r="F7" s="4">
        <f>('FL Characterization'!F$2-'FL Characterization'!F$3)*VLOOKUP($A7,'FL Ratio'!$A$2:$B$9,2,FALSE)</f>
        <v>1.0068068846778992</v>
      </c>
      <c r="G7" s="4">
        <f>('FL Characterization'!G$2-'FL Characterization'!G$3)*VLOOKUP($A7,'FL Ratio'!$A$2:$B$9,2,FALSE)</f>
        <v>1.0531763512342305</v>
      </c>
      <c r="H7" s="4">
        <f>('FL Characterization'!H$2-'FL Characterization'!H$3)*VLOOKUP($A7,'FL Ratio'!$A$2:$B$9,2,FALSE)</f>
        <v>1.0477924709961619</v>
      </c>
      <c r="I7" s="4">
        <f>('FL Characterization'!I$2-'FL Characterization'!I$3)*VLOOKUP($A7,'FL Ratio'!$A$2:$B$9,2,FALSE)</f>
        <v>0.99040839411878556</v>
      </c>
      <c r="J7" s="4">
        <f>('FL Characterization'!J$2-'FL Characterization'!J$3)*VLOOKUP($A7,'FL Ratio'!$A$2:$B$9,2,FALSE)</f>
        <v>0.89735025862046691</v>
      </c>
      <c r="K7" s="4">
        <f>('FL Characterization'!K$2-'FL Characterization'!K$3)*VLOOKUP($A7,'FL Ratio'!$A$2:$B$9,2,FALSE)</f>
        <v>1.3177334164820347</v>
      </c>
      <c r="L7" s="4">
        <f>('FL Characterization'!L$2-'FL Characterization'!L$3)*VLOOKUP($A7,'FL Ratio'!$A$2:$B$9,2,FALSE)</f>
        <v>1.2868197294391794</v>
      </c>
      <c r="M7" s="4">
        <f>('FL Characterization'!M$2-'FL Characterization'!M$3)*VLOOKUP($A7,'FL Ratio'!$A$2:$B$9,2,FALSE)</f>
        <v>1.1849303279377044</v>
      </c>
      <c r="N7" s="4">
        <f>('FL Characterization'!N$2-'FL Characterization'!N$3)*VLOOKUP($A7,'FL Ratio'!$A$2:$B$9,2,FALSE)</f>
        <v>1.1561382727515106</v>
      </c>
      <c r="O7" s="4">
        <f>('FL Characterization'!O$2-'FL Characterization'!O$3)*VLOOKUP($A7,'FL Ratio'!$A$2:$B$9,2,FALSE)</f>
        <v>1.1608901322659799</v>
      </c>
      <c r="P7" s="4">
        <f>('FL Characterization'!P$2-'FL Characterization'!P$3)*VLOOKUP($A7,'FL Ratio'!$A$2:$B$9,2,FALSE)</f>
        <v>1.1058915612174081</v>
      </c>
      <c r="Q7" s="4">
        <f>('FL Characterization'!Q$2-'FL Characterization'!Q$3)*VLOOKUP($A7,'FL Ratio'!$A$2:$B$9,2,FALSE)</f>
        <v>1.0137144243035008</v>
      </c>
      <c r="R7" s="4">
        <f>('FL Characterization'!R$2-'FL Characterization'!R$3)*VLOOKUP($A7,'FL Ratio'!$A$2:$B$9,2,FALSE)</f>
        <v>0.91105468104464193</v>
      </c>
      <c r="S7" s="4">
        <f>('FL Characterization'!S$2-'FL Characterization'!S$3)*VLOOKUP($A7,'FL Ratio'!$A$2:$B$9,2,FALSE)</f>
        <v>0.87837261278525069</v>
      </c>
      <c r="T7" s="4">
        <f>('FL Characterization'!T$2-'FL Characterization'!T$3)*VLOOKUP($A7,'FL Ratio'!$A$2:$B$9,2,FALSE)</f>
        <v>0.5521413905968503</v>
      </c>
      <c r="U7" s="4">
        <f>('FL Characterization'!U$2-'FL Characterization'!U$3)*VLOOKUP($A7,'FL Ratio'!$A$2:$B$9,2,FALSE)</f>
        <v>0.59046482901873965</v>
      </c>
      <c r="V7" s="4">
        <f>('FL Characterization'!V$2-'FL Characterization'!V$3)*VLOOKUP($A7,'FL Ratio'!$A$2:$B$9,2,FALSE)</f>
        <v>0.64556767284662575</v>
      </c>
      <c r="W7" s="4">
        <f>('FL Characterization'!W$2-'FL Characterization'!W$3)*VLOOKUP($A7,'FL Ratio'!$A$2:$B$9,2,FALSE)</f>
        <v>0.66097237997839642</v>
      </c>
      <c r="X7" s="4">
        <f>('FL Characterization'!X$2-'FL Characterization'!X$3)*VLOOKUP($A7,'FL Ratio'!$A$2:$B$9,2,FALSE)</f>
        <v>0.68934947206323705</v>
      </c>
      <c r="Y7" s="4">
        <f>('FL Characterization'!Y$2-'FL Characterization'!Y$3)*VLOOKUP($A7,'FL Ratio'!$A$2:$B$9,2,FALSE)</f>
        <v>0.76091464692736821</v>
      </c>
    </row>
    <row r="8" spans="1:25" x14ac:dyDescent="0.25">
      <c r="A8">
        <v>7</v>
      </c>
      <c r="B8" s="4">
        <f>('FL Characterization'!B$2-'FL Characterization'!B$3)*VLOOKUP($A8,'FL Ratio'!$A$2:$B$9,2,FALSE)</f>
        <v>0.85207884827079328</v>
      </c>
      <c r="C8" s="4">
        <f>('FL Characterization'!C$2-'FL Characterization'!C$3)*VLOOKUP($A8,'FL Ratio'!$A$2:$B$9,2,FALSE)</f>
        <v>0.90174673947890582</v>
      </c>
      <c r="D8" s="4">
        <f>('FL Characterization'!D$2-'FL Characterization'!D$3)*VLOOKUP($A8,'FL Ratio'!$A$2:$B$9,2,FALSE)</f>
        <v>0.95222327673068075</v>
      </c>
      <c r="E8" s="4">
        <f>('FL Characterization'!E$2-'FL Characterization'!E$3)*VLOOKUP($A8,'FL Ratio'!$A$2:$B$9,2,FALSE)</f>
        <v>0.99550712022566812</v>
      </c>
      <c r="F8" s="4">
        <f>('FL Characterization'!F$2-'FL Characterization'!F$3)*VLOOKUP($A8,'FL Ratio'!$A$2:$B$9,2,FALSE)</f>
        <v>1.0068068846778992</v>
      </c>
      <c r="G8" s="4">
        <f>('FL Characterization'!G$2-'FL Characterization'!G$3)*VLOOKUP($A8,'FL Ratio'!$A$2:$B$9,2,FALSE)</f>
        <v>1.0531763512342305</v>
      </c>
      <c r="H8" s="4">
        <f>('FL Characterization'!H$2-'FL Characterization'!H$3)*VLOOKUP($A8,'FL Ratio'!$A$2:$B$9,2,FALSE)</f>
        <v>1.0477924709961619</v>
      </c>
      <c r="I8" s="4">
        <f>('FL Characterization'!I$2-'FL Characterization'!I$3)*VLOOKUP($A8,'FL Ratio'!$A$2:$B$9,2,FALSE)</f>
        <v>0.99040839411878556</v>
      </c>
      <c r="J8" s="4">
        <f>('FL Characterization'!J$2-'FL Characterization'!J$3)*VLOOKUP($A8,'FL Ratio'!$A$2:$B$9,2,FALSE)</f>
        <v>0.89735025862046691</v>
      </c>
      <c r="K8" s="4">
        <f>('FL Characterization'!K$2-'FL Characterization'!K$3)*VLOOKUP($A8,'FL Ratio'!$A$2:$B$9,2,FALSE)</f>
        <v>1.3177334164820347</v>
      </c>
      <c r="L8" s="4">
        <f>('FL Characterization'!L$2-'FL Characterization'!L$3)*VLOOKUP($A8,'FL Ratio'!$A$2:$B$9,2,FALSE)</f>
        <v>1.2868197294391794</v>
      </c>
      <c r="M8" s="4">
        <f>('FL Characterization'!M$2-'FL Characterization'!M$3)*VLOOKUP($A8,'FL Ratio'!$A$2:$B$9,2,FALSE)</f>
        <v>1.1849303279377044</v>
      </c>
      <c r="N8" s="4">
        <f>('FL Characterization'!N$2-'FL Characterization'!N$3)*VLOOKUP($A8,'FL Ratio'!$A$2:$B$9,2,FALSE)</f>
        <v>1.1561382727515106</v>
      </c>
      <c r="O8" s="4">
        <f>('FL Characterization'!O$2-'FL Characterization'!O$3)*VLOOKUP($A8,'FL Ratio'!$A$2:$B$9,2,FALSE)</f>
        <v>1.1608901322659799</v>
      </c>
      <c r="P8" s="4">
        <f>('FL Characterization'!P$2-'FL Characterization'!P$3)*VLOOKUP($A8,'FL Ratio'!$A$2:$B$9,2,FALSE)</f>
        <v>1.1058915612174081</v>
      </c>
      <c r="Q8" s="4">
        <f>('FL Characterization'!Q$2-'FL Characterization'!Q$3)*VLOOKUP($A8,'FL Ratio'!$A$2:$B$9,2,FALSE)</f>
        <v>1.0137144243035008</v>
      </c>
      <c r="R8" s="4">
        <f>('FL Characterization'!R$2-'FL Characterization'!R$3)*VLOOKUP($A8,'FL Ratio'!$A$2:$B$9,2,FALSE)</f>
        <v>0.91105468104464193</v>
      </c>
      <c r="S8" s="4">
        <f>('FL Characterization'!S$2-'FL Characterization'!S$3)*VLOOKUP($A8,'FL Ratio'!$A$2:$B$9,2,FALSE)</f>
        <v>0.87837261278525069</v>
      </c>
      <c r="T8" s="4">
        <f>('FL Characterization'!T$2-'FL Characterization'!T$3)*VLOOKUP($A8,'FL Ratio'!$A$2:$B$9,2,FALSE)</f>
        <v>0.5521413905968503</v>
      </c>
      <c r="U8" s="4">
        <f>('FL Characterization'!U$2-'FL Characterization'!U$3)*VLOOKUP($A8,'FL Ratio'!$A$2:$B$9,2,FALSE)</f>
        <v>0.59046482901873965</v>
      </c>
      <c r="V8" s="4">
        <f>('FL Characterization'!V$2-'FL Characterization'!V$3)*VLOOKUP($A8,'FL Ratio'!$A$2:$B$9,2,FALSE)</f>
        <v>0.64556767284662575</v>
      </c>
      <c r="W8" s="4">
        <f>('FL Characterization'!W$2-'FL Characterization'!W$3)*VLOOKUP($A8,'FL Ratio'!$A$2:$B$9,2,FALSE)</f>
        <v>0.66097237997839642</v>
      </c>
      <c r="X8" s="4">
        <f>('FL Characterization'!X$2-'FL Characterization'!X$3)*VLOOKUP($A8,'FL Ratio'!$A$2:$B$9,2,FALSE)</f>
        <v>0.68934947206323705</v>
      </c>
      <c r="Y8" s="4">
        <f>('FL Characterization'!Y$2-'FL Characterization'!Y$3)*VLOOKUP($A8,'FL Ratio'!$A$2:$B$9,2,FALSE)</f>
        <v>0.76091464692736821</v>
      </c>
    </row>
    <row r="9" spans="1:25" x14ac:dyDescent="0.25">
      <c r="A9">
        <v>8</v>
      </c>
      <c r="B9" s="4">
        <f>('FL Characterization'!B$2-'FL Characterization'!B$3)*VLOOKUP($A9,'FL Ratio'!$A$2:$B$9,2,FALSE)</f>
        <v>0.85207884827079328</v>
      </c>
      <c r="C9" s="4">
        <f>('FL Characterization'!C$2-'FL Characterization'!C$3)*VLOOKUP($A9,'FL Ratio'!$A$2:$B$9,2,FALSE)</f>
        <v>0.90174673947890582</v>
      </c>
      <c r="D9" s="4">
        <f>('FL Characterization'!D$2-'FL Characterization'!D$3)*VLOOKUP($A9,'FL Ratio'!$A$2:$B$9,2,FALSE)</f>
        <v>0.95222327673068075</v>
      </c>
      <c r="E9" s="4">
        <f>('FL Characterization'!E$2-'FL Characterization'!E$3)*VLOOKUP($A9,'FL Ratio'!$A$2:$B$9,2,FALSE)</f>
        <v>0.99550712022566812</v>
      </c>
      <c r="F9" s="4">
        <f>('FL Characterization'!F$2-'FL Characterization'!F$3)*VLOOKUP($A9,'FL Ratio'!$A$2:$B$9,2,FALSE)</f>
        <v>1.0068068846778992</v>
      </c>
      <c r="G9" s="4">
        <f>('FL Characterization'!G$2-'FL Characterization'!G$3)*VLOOKUP($A9,'FL Ratio'!$A$2:$B$9,2,FALSE)</f>
        <v>1.0531763512342305</v>
      </c>
      <c r="H9" s="4">
        <f>('FL Characterization'!H$2-'FL Characterization'!H$3)*VLOOKUP($A9,'FL Ratio'!$A$2:$B$9,2,FALSE)</f>
        <v>1.0477924709961619</v>
      </c>
      <c r="I9" s="4">
        <f>('FL Characterization'!I$2-'FL Characterization'!I$3)*VLOOKUP($A9,'FL Ratio'!$A$2:$B$9,2,FALSE)</f>
        <v>0.99040839411878556</v>
      </c>
      <c r="J9" s="4">
        <f>('FL Characterization'!J$2-'FL Characterization'!J$3)*VLOOKUP($A9,'FL Ratio'!$A$2:$B$9,2,FALSE)</f>
        <v>0.89735025862046691</v>
      </c>
      <c r="K9" s="4">
        <f>('FL Characterization'!K$2-'FL Characterization'!K$3)*VLOOKUP($A9,'FL Ratio'!$A$2:$B$9,2,FALSE)</f>
        <v>1.3177334164820347</v>
      </c>
      <c r="L9" s="4">
        <f>('FL Characterization'!L$2-'FL Characterization'!L$3)*VLOOKUP($A9,'FL Ratio'!$A$2:$B$9,2,FALSE)</f>
        <v>1.2868197294391794</v>
      </c>
      <c r="M9" s="4">
        <f>('FL Characterization'!M$2-'FL Characterization'!M$3)*VLOOKUP($A9,'FL Ratio'!$A$2:$B$9,2,FALSE)</f>
        <v>1.1849303279377044</v>
      </c>
      <c r="N9" s="4">
        <f>('FL Characterization'!N$2-'FL Characterization'!N$3)*VLOOKUP($A9,'FL Ratio'!$A$2:$B$9,2,FALSE)</f>
        <v>1.1561382727515106</v>
      </c>
      <c r="O9" s="4">
        <f>('FL Characterization'!O$2-'FL Characterization'!O$3)*VLOOKUP($A9,'FL Ratio'!$A$2:$B$9,2,FALSE)</f>
        <v>1.1608901322659799</v>
      </c>
      <c r="P9" s="4">
        <f>('FL Characterization'!P$2-'FL Characterization'!P$3)*VLOOKUP($A9,'FL Ratio'!$A$2:$B$9,2,FALSE)</f>
        <v>1.1058915612174081</v>
      </c>
      <c r="Q9" s="4">
        <f>('FL Characterization'!Q$2-'FL Characterization'!Q$3)*VLOOKUP($A9,'FL Ratio'!$A$2:$B$9,2,FALSE)</f>
        <v>1.0137144243035008</v>
      </c>
      <c r="R9" s="4">
        <f>('FL Characterization'!R$2-'FL Characterization'!R$3)*VLOOKUP($A9,'FL Ratio'!$A$2:$B$9,2,FALSE)</f>
        <v>0.91105468104464193</v>
      </c>
      <c r="S9" s="4">
        <f>('FL Characterization'!S$2-'FL Characterization'!S$3)*VLOOKUP($A9,'FL Ratio'!$A$2:$B$9,2,FALSE)</f>
        <v>0.87837261278525069</v>
      </c>
      <c r="T9" s="4">
        <f>('FL Characterization'!T$2-'FL Characterization'!T$3)*VLOOKUP($A9,'FL Ratio'!$A$2:$B$9,2,FALSE)</f>
        <v>0.5521413905968503</v>
      </c>
      <c r="U9" s="4">
        <f>('FL Characterization'!U$2-'FL Characterization'!U$3)*VLOOKUP($A9,'FL Ratio'!$A$2:$B$9,2,FALSE)</f>
        <v>0.59046482901873965</v>
      </c>
      <c r="V9" s="4">
        <f>('FL Characterization'!V$2-'FL Characterization'!V$3)*VLOOKUP($A9,'FL Ratio'!$A$2:$B$9,2,FALSE)</f>
        <v>0.64556767284662575</v>
      </c>
      <c r="W9" s="4">
        <f>('FL Characterization'!W$2-'FL Characterization'!W$3)*VLOOKUP($A9,'FL Ratio'!$A$2:$B$9,2,FALSE)</f>
        <v>0.66097237997839642</v>
      </c>
      <c r="X9" s="4">
        <f>('FL Characterization'!X$2-'FL Characterization'!X$3)*VLOOKUP($A9,'FL Ratio'!$A$2:$B$9,2,FALSE)</f>
        <v>0.68934947206323705</v>
      </c>
      <c r="Y9" s="4">
        <f>('FL Characterization'!Y$2-'FL Characterization'!Y$3)*VLOOKUP($A9,'FL Ratio'!$A$2:$B$9,2,FALSE)</f>
        <v>0.76091464692736821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0.13609367714079867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1.7911682473878758</v>
      </c>
      <c r="Q5" s="7">
        <f ca="1">VLOOKUP($A5,'RES installed'!$A$2:$C$6,3,FALSE)*(AVERAGE('[1]Profiles, RES, Summer'!Q$2:Q$4)*(RANDBETWEEN(95,105)/100))</f>
        <v>0.8941957468710493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1.3039062788981345E-3</v>
      </c>
      <c r="T5" s="7">
        <f ca="1">VLOOKUP($A5,'RES installed'!$A$2:$C$6,3,FALSE)*(AVERAGE('[1]Profiles, RES, Summer'!T$2:T$4)*(RANDBETWEEN(95,105)/100))</f>
        <v>2.188028920179208E-4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3.426657786885246E-5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2.1583367196256944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1.6361633029023865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1.3302478198859758E-3</v>
      </c>
      <c r="T6" s="7">
        <f ca="1">VLOOKUP($A6,'RES installed'!$A$2:$C$6,3,FALSE)*(AVERAGE('[1]Profiles, RES, Summer'!T$2:T$4)*(RANDBETWEEN(95,105)/100))</f>
        <v>2.3459279144189449E-4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0.66886849402640314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3.171269492092163E-2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2.2673436246572951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0.95008298105048994</v>
      </c>
      <c r="R6" s="7">
        <f ca="1">VLOOKUP($A6,'RES installed'!$A$2:$C$6,3,FALSE)*(AVERAGE('[1]Profiles, RES, Summer'!R$2:R$4)*(RANDBETWEEN(95,105)/100))</f>
        <v>0.20622358219804698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1.5533194676310824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2.4224331014899065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0.90351028590095606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1.3170770493920552E-3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6.0423386211941118E-5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0.21038971517174487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2.3233709152418395E-4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2.6155443480673108</v>
      </c>
      <c r="C2" s="4">
        <f>'[1]FL Profiles'!C2*Main!$B$6</f>
        <v>2.702793000146686</v>
      </c>
      <c r="D2" s="4">
        <f>'[1]FL Profiles'!D2*Main!$B$6</f>
        <v>2.4201924880456858</v>
      </c>
      <c r="E2" s="4">
        <f>'[1]FL Profiles'!E2*Main!$B$6</f>
        <v>2.2940011449162485</v>
      </c>
      <c r="F2" s="4">
        <f>'[1]FL Profiles'!F2*Main!$B$6</f>
        <v>1.8794636467439987</v>
      </c>
      <c r="G2" s="4">
        <f>'[1]FL Profiles'!G2*Main!$B$6</f>
        <v>1.595160721919499</v>
      </c>
      <c r="H2" s="4">
        <f>'[1]FL Profiles'!H2*Main!$B$6</f>
        <v>1.9507521795405613</v>
      </c>
      <c r="I2" s="4">
        <f>'[1]FL Profiles'!I2*Main!$B$6</f>
        <v>0.33878013197649975</v>
      </c>
      <c r="J2" s="4">
        <f>'[1]FL Profiles'!J2*Main!$B$6</f>
        <v>0.29792222661249984</v>
      </c>
      <c r="K2" s="4">
        <f>'[1]FL Profiles'!K2*Main!$B$6</f>
        <v>0.43432804608293724</v>
      </c>
      <c r="L2" s="4">
        <f>'[1]FL Profiles'!L2*Main!$B$6</f>
        <v>0.25578751170587483</v>
      </c>
      <c r="M2" s="4">
        <f>'[1]FL Profiles'!M2*Main!$B$6</f>
        <v>0.31962798883712479</v>
      </c>
      <c r="N2" s="4">
        <f>'[1]FL Profiles'!N2*Main!$B$6</f>
        <v>0.50923420591693713</v>
      </c>
      <c r="O2" s="4">
        <f>'[1]FL Profiles'!O2*Main!$B$6</f>
        <v>0.938242212238937</v>
      </c>
      <c r="P2" s="4">
        <f>'[1]FL Profiles'!P2*Main!$B$6</f>
        <v>1.0010186814179993</v>
      </c>
      <c r="Q2" s="4">
        <f>'[1]FL Profiles'!Q2*Main!$B$6</f>
        <v>0.98442015736387445</v>
      </c>
      <c r="R2" s="4">
        <f>'[1]FL Profiles'!R2*Main!$B$6</f>
        <v>0.5522201271853121</v>
      </c>
      <c r="S2" s="4">
        <f>'[1]FL Profiles'!S2*Main!$B$6</f>
        <v>1.1248692070526243</v>
      </c>
      <c r="T2" s="4">
        <f>'[1]FL Profiles'!T2*Main!$B$6</f>
        <v>0.66011053353712457</v>
      </c>
      <c r="U2" s="4">
        <f>'[1]FL Profiles'!U2*Main!$B$6</f>
        <v>0.46412026874418721</v>
      </c>
      <c r="V2" s="4">
        <f>'[1]FL Profiles'!V2*Main!$B$6</f>
        <v>0.70479886752899945</v>
      </c>
      <c r="W2" s="4">
        <f>'[1]FL Profiles'!W2*Main!$B$6</f>
        <v>0.43560485562556217</v>
      </c>
      <c r="X2" s="4">
        <f>'[1]FL Profiles'!X2*Main!$B$6</f>
        <v>1.9882052594575612</v>
      </c>
      <c r="Y2" s="4">
        <f>'[1]FL Profiles'!Y2*Main!$B$6</f>
        <v>2.396784313097561</v>
      </c>
    </row>
    <row r="3" spans="1:25" x14ac:dyDescent="0.25">
      <c r="A3" t="s">
        <v>16</v>
      </c>
      <c r="B3" s="4">
        <f>'[1]FL Profiles'!B3*Main!$B$6</f>
        <v>-5.9052441346406201</v>
      </c>
      <c r="C3" s="4">
        <f>'[1]FL Profiles'!C3*Main!$B$6</f>
        <v>-6.3146743946423713</v>
      </c>
      <c r="D3" s="4">
        <f>'[1]FL Profiles'!D3*Main!$B$6</f>
        <v>-7.1020402792611215</v>
      </c>
      <c r="E3" s="4">
        <f>'[1]FL Profiles'!E3*Main!$B$6</f>
        <v>-7.6610700573404324</v>
      </c>
      <c r="F3" s="4">
        <f>'[1]FL Profiles'!F3*Main!$B$6</f>
        <v>-8.1886052000349938</v>
      </c>
      <c r="G3" s="4">
        <f>'[1]FL Profiles'!G3*Main!$B$6</f>
        <v>-8.9366027904228051</v>
      </c>
      <c r="H3" s="4">
        <f>'[1]FL Profiles'!H3*Main!$B$6</f>
        <v>-8.5271725304210566</v>
      </c>
      <c r="I3" s="4">
        <f>'[1]FL Profiles'!I3*Main!$B$6</f>
        <v>-9.5653038092113558</v>
      </c>
      <c r="J3" s="4">
        <f>'[1]FL Profiles'!J3*Main!$B$6</f>
        <v>-8.6755803595921694</v>
      </c>
      <c r="K3" s="4">
        <f>'[1]FL Profiles'!K3*Main!$B$6</f>
        <v>-12.743006118737409</v>
      </c>
      <c r="L3" s="4">
        <f>'[1]FL Profiles'!L3*Main!$B$6</f>
        <v>-12.612409782685917</v>
      </c>
      <c r="M3" s="4">
        <f>'[1]FL Profiles'!M3*Main!$B$6</f>
        <v>-11.529675290539918</v>
      </c>
      <c r="N3" s="4">
        <f>'[1]FL Profiles'!N3*Main!$B$6</f>
        <v>-11.052148521598168</v>
      </c>
      <c r="O3" s="4">
        <f>'[1]FL Profiles'!O3*Main!$B$6</f>
        <v>-10.670659110420862</v>
      </c>
      <c r="P3" s="4">
        <f>'[1]FL Profiles'!P3*Main!$B$6</f>
        <v>-10.057896930756081</v>
      </c>
      <c r="Q3" s="4">
        <f>'[1]FL Profiles'!Q3*Main!$B$6</f>
        <v>-9.1527240856711316</v>
      </c>
      <c r="R3" s="4">
        <f>'[1]FL Profiles'!R3*Main!$B$6</f>
        <v>-8.5583266832611073</v>
      </c>
      <c r="S3" s="4">
        <f>'[1]FL Profiles'!S3*Main!$B$6</f>
        <v>-7.6588569207998827</v>
      </c>
      <c r="T3" s="4">
        <f>'[1]FL Profiles'!T3*Main!$B$6</f>
        <v>-4.8613033724313786</v>
      </c>
      <c r="U3" s="4">
        <f>'[1]FL Profiles'!U3*Main!$B$6</f>
        <v>-5.4405280214432086</v>
      </c>
      <c r="V3" s="4">
        <f>'[1]FL Profiles'!V3*Main!$B$6</f>
        <v>-5.7508778609372584</v>
      </c>
      <c r="W3" s="4">
        <f>'[1]FL Profiles'!W3*Main!$B$6</f>
        <v>-6.1741189441584021</v>
      </c>
      <c r="X3" s="4">
        <f>'[1]FL Profiles'!X3*Main!$B$6</f>
        <v>-4.9052894611748092</v>
      </c>
      <c r="Y3" s="4">
        <f>'[1]FL Profiles'!Y3*Main!$B$6</f>
        <v>-5.2123621561761215</v>
      </c>
    </row>
    <row r="4" spans="1:25" x14ac:dyDescent="0.25">
      <c r="A4" t="s">
        <v>17</v>
      </c>
      <c r="B4" s="4">
        <f>'[1]FL Profiles'!B4*Main!$B$6</f>
        <v>5.6890164385970774</v>
      </c>
      <c r="C4" s="4">
        <f>'[1]FL Profiles'!C4*Main!$B$6</f>
        <v>6.0862957277848455</v>
      </c>
      <c r="D4" s="4">
        <f>'[1]FL Profiles'!D4*Main!$B$6</f>
        <v>6.8241426823087892</v>
      </c>
      <c r="E4" s="4">
        <f>'[1]FL Profiles'!E4*Main!$B$6</f>
        <v>7.3429529597954142</v>
      </c>
      <c r="F4" s="4">
        <f>'[1]FL Profiles'!F4*Main!$B$6</f>
        <v>7.8158832143837129</v>
      </c>
      <c r="G4" s="4">
        <f>'[1]FL Profiles'!G4*Main!$B$6</f>
        <v>8.534407784495933</v>
      </c>
      <c r="H4" s="4">
        <f>'[1]FL Profiles'!H4*Main!$B$6</f>
        <v>8.1364688103778082</v>
      </c>
      <c r="I4" s="4">
        <f>'[1]FL Profiles'!I4*Main!$B$6</f>
        <v>9.1819417440382018</v>
      </c>
      <c r="J4" s="4">
        <f>'[1]FL Profiles'!J4*Main!$B$6</f>
        <v>8.4105359787022635</v>
      </c>
      <c r="K4" s="4">
        <f>'[1]FL Profiles'!K4*Main!$B$6</f>
        <v>9.5970538065046309</v>
      </c>
      <c r="L4" s="4">
        <f>'[1]FL Profiles'!L4*Main!$B$6</f>
        <v>9.6726196512689882</v>
      </c>
      <c r="M4" s="4">
        <f>'[1]FL Profiles'!M4*Main!$B$6</f>
        <v>9.0545161516842239</v>
      </c>
      <c r="N4" s="4">
        <f>'[1]FL Profiles'!N4*Main!$B$6</f>
        <v>8.7493373908378071</v>
      </c>
      <c r="O4" s="4">
        <f>'[1]FL Profiles'!O4*Main!$B$6</f>
        <v>8.5244486700634567</v>
      </c>
      <c r="P4" s="4">
        <f>'[1]FL Profiles'!P4*Main!$B$6</f>
        <v>7.9887419462960949</v>
      </c>
      <c r="Q4" s="4">
        <f>'[1]FL Profiles'!Q4*Main!$B$6</f>
        <v>7.2732817190861763</v>
      </c>
      <c r="R4" s="4">
        <f>'[1]FL Profiles'!R4*Main!$B$6</f>
        <v>6.7756239196890391</v>
      </c>
      <c r="S4" s="4">
        <f>'[1]FL Profiles'!S4*Main!$B$6</f>
        <v>6.0557374193980209</v>
      </c>
      <c r="T4" s="4">
        <f>'[1]FL Profiles'!T4*Main!$B$6</f>
        <v>4.7398149444506092</v>
      </c>
      <c r="U4" s="4">
        <f>'[1]FL Profiles'!U4*Main!$B$6</f>
        <v>5.3052287702430467</v>
      </c>
      <c r="V4" s="4">
        <f>'[1]FL Profiles'!V4*Main!$B$6</f>
        <v>5.637412052915983</v>
      </c>
      <c r="W4" s="4">
        <f>'[1]FL Profiles'!W4*Main!$B$6</f>
        <v>6.072591305360671</v>
      </c>
      <c r="X4" s="4">
        <f>'[1]FL Profiles'!X4*Main!$B$6</f>
        <v>4.725259315664684</v>
      </c>
      <c r="Y4" s="4">
        <f>'[1]FL Profiles'!Y4*Main!$B$6</f>
        <v>5.0246711534102468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5.4556147471200145</v>
      </c>
      <c r="C2" s="4">
        <f>('[1]Pc, Winter, S1'!C2*Main!$B$5)+(VLOOKUP($A2,'FL Ratio'!$A$2:$B$9,2,FALSE)*'FL Characterization'!C$2)</f>
        <v>5.2887313902056441</v>
      </c>
      <c r="D2" s="4">
        <f>('[1]Pc, Winter, S1'!D2*Main!$B$5)+(VLOOKUP($A2,'FL Ratio'!$A$2:$B$9,2,FALSE)*'FL Characterization'!D$2)</f>
        <v>5.0630854859313139</v>
      </c>
      <c r="E2" s="4">
        <f>('[1]Pc, Winter, S1'!E2*Main!$B$5)+(VLOOKUP($A2,'FL Ratio'!$A$2:$B$9,2,FALSE)*'FL Characterization'!E$2)</f>
        <v>5.1760525055598494</v>
      </c>
      <c r="F2" s="4">
        <f>('[1]Pc, Winter, S1'!F2*Main!$B$5)+(VLOOKUP($A2,'FL Ratio'!$A$2:$B$9,2,FALSE)*'FL Characterization'!F$2)</f>
        <v>4.9600346788910494</v>
      </c>
      <c r="G2" s="4">
        <f>('[1]Pc, Winter, S1'!G2*Main!$B$5)+(VLOOKUP($A2,'FL Ratio'!$A$2:$B$9,2,FALSE)*'FL Characterization'!G$2)</f>
        <v>4.9092796036134745</v>
      </c>
      <c r="H2" s="4">
        <f>('[1]Pc, Winter, S1'!H2*Main!$B$5)+(VLOOKUP($A2,'FL Ratio'!$A$2:$B$9,2,FALSE)*'FL Characterization'!H$2)</f>
        <v>5.0227658507884261</v>
      </c>
      <c r="I2" s="4">
        <f>('[1]Pc, Winter, S1'!I2*Main!$B$5)+(VLOOKUP($A2,'FL Ratio'!$A$2:$B$9,2,FALSE)*'FL Characterization'!I$2)</f>
        <v>6.0808747850810443</v>
      </c>
      <c r="J2" s="4">
        <f>('[1]Pc, Winter, S1'!J2*Main!$B$5)+(VLOOKUP($A2,'FL Ratio'!$A$2:$B$9,2,FALSE)*'FL Characterization'!J$2)</f>
        <v>6.1929223772634527</v>
      </c>
      <c r="K2" s="4">
        <f>('[1]Pc, Winter, S1'!K2*Main!$B$5)+(VLOOKUP($A2,'FL Ratio'!$A$2:$B$9,2,FALSE)*'FL Characterization'!K$2)</f>
        <v>6.1616883858079374</v>
      </c>
      <c r="L2" s="4">
        <f>('[1]Pc, Winter, S1'!L2*Main!$B$5)+(VLOOKUP($A2,'FL Ratio'!$A$2:$B$9,2,FALSE)*'FL Characterization'!L$2)</f>
        <v>6.1075368445069671</v>
      </c>
      <c r="M2" s="4">
        <f>('[1]Pc, Winter, S1'!M2*Main!$B$5)+(VLOOKUP($A2,'FL Ratio'!$A$2:$B$9,2,FALSE)*'FL Characterization'!M$2)</f>
        <v>6.247579889740849</v>
      </c>
      <c r="N2" s="4">
        <f>('[1]Pc, Winter, S1'!N2*Main!$B$5)+(VLOOKUP($A2,'FL Ratio'!$A$2:$B$9,2,FALSE)*'FL Characterization'!N$2)</f>
        <v>6.2189363475891613</v>
      </c>
      <c r="O2" s="4">
        <f>('[1]Pc, Winter, S1'!O2*Main!$B$5)+(VLOOKUP($A2,'FL Ratio'!$A$2:$B$9,2,FALSE)*'FL Characterization'!O$2)</f>
        <v>6.1964529783739444</v>
      </c>
      <c r="P2" s="4">
        <f>('[1]Pc, Winter, S1'!P2*Main!$B$5)+(VLOOKUP($A2,'FL Ratio'!$A$2:$B$9,2,FALSE)*'FL Characterization'!P$2)</f>
        <v>5.4273044355976063</v>
      </c>
      <c r="Q2" s="4">
        <f>('[1]Pc, Winter, S1'!Q2*Main!$B$5)+(VLOOKUP($A2,'FL Ratio'!$A$2:$B$9,2,FALSE)*'FL Characterization'!Q$2)</f>
        <v>5.8204251484429896</v>
      </c>
      <c r="R2" s="4">
        <f>('[1]Pc, Winter, S1'!R2*Main!$B$5)+(VLOOKUP($A2,'FL Ratio'!$A$2:$B$9,2,FALSE)*'FL Characterization'!R$2)</f>
        <v>6.2243567007360516</v>
      </c>
      <c r="S2" s="4">
        <f>('[1]Pc, Winter, S1'!S2*Main!$B$5)+(VLOOKUP($A2,'FL Ratio'!$A$2:$B$9,2,FALSE)*'FL Characterization'!S$2)</f>
        <v>6.2457594623484995</v>
      </c>
      <c r="T2" s="4">
        <f>('[1]Pc, Winter, S1'!T2*Main!$B$5)+(VLOOKUP($A2,'FL Ratio'!$A$2:$B$9,2,FALSE)*'FL Characterization'!T$2)</f>
        <v>5.8425657107844824</v>
      </c>
      <c r="U2" s="4">
        <f>('[1]Pc, Winter, S1'!U2*Main!$B$5)+(VLOOKUP($A2,'FL Ratio'!$A$2:$B$9,2,FALSE)*'FL Characterization'!U$2)</f>
        <v>5.5385789638372316</v>
      </c>
      <c r="V2" s="4">
        <f>('[1]Pc, Winter, S1'!V2*Main!$B$5)+(VLOOKUP($A2,'FL Ratio'!$A$2:$B$9,2,FALSE)*'FL Characterization'!V$2)</f>
        <v>5.5482422749236724</v>
      </c>
      <c r="W2" s="4">
        <f>('[1]Pc, Winter, S1'!W2*Main!$B$5)+(VLOOKUP($A2,'FL Ratio'!$A$2:$B$9,2,FALSE)*'FL Characterization'!W$2)</f>
        <v>5.2540918448620566</v>
      </c>
      <c r="X2" s="4">
        <f>('[1]Pc, Winter, S1'!X2*Main!$B$5)+(VLOOKUP($A2,'FL Ratio'!$A$2:$B$9,2,FALSE)*'FL Characterization'!X$2)</f>
        <v>5.0641891951382414</v>
      </c>
      <c r="Y2" s="4">
        <f>('[1]Pc, Winter, S1'!Y2*Main!$B$5)+(VLOOKUP($A2,'FL Ratio'!$A$2:$B$9,2,FALSE)*'FL Characterization'!Y$2)</f>
        <v>5.044803618884095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3.4092572537868251</v>
      </c>
      <c r="C3" s="4">
        <f>('[1]Pc, Winter, S1'!C3*Main!$B$5)+(VLOOKUP($A3,'FL Ratio'!$A$2:$B$9,2,FALSE)*'FL Characterization'!C$2)</f>
        <v>3.3391769422136517</v>
      </c>
      <c r="D3" s="4">
        <f>('[1]Pc, Winter, S1'!D3*Main!$B$5)+(VLOOKUP($A3,'FL Ratio'!$A$2:$B$9,2,FALSE)*'FL Characterization'!D$2)</f>
        <v>3.1693757611796234</v>
      </c>
      <c r="E3" s="4">
        <f>('[1]Pc, Winter, S1'!E3*Main!$B$5)+(VLOOKUP($A3,'FL Ratio'!$A$2:$B$9,2,FALSE)*'FL Characterization'!E$2)</f>
        <v>3.1254407360264862</v>
      </c>
      <c r="F3" s="4">
        <f>('[1]Pc, Winter, S1'!F3*Main!$B$5)+(VLOOKUP($A3,'FL Ratio'!$A$2:$B$9,2,FALSE)*'FL Characterization'!F$2)</f>
        <v>3.0839144614035652</v>
      </c>
      <c r="G3" s="4">
        <f>('[1]Pc, Winter, S1'!G3*Main!$B$5)+(VLOOKUP($A3,'FL Ratio'!$A$2:$B$9,2,FALSE)*'FL Characterization'!G$2)</f>
        <v>3.2241392931178154</v>
      </c>
      <c r="H3" s="4">
        <f>('[1]Pc, Winter, S1'!H3*Main!$B$5)+(VLOOKUP($A3,'FL Ratio'!$A$2:$B$9,2,FALSE)*'FL Characterization'!H$2)</f>
        <v>3.891485001123502</v>
      </c>
      <c r="I3" s="4">
        <f>('[1]Pc, Winter, S1'!I3*Main!$B$5)+(VLOOKUP($A3,'FL Ratio'!$A$2:$B$9,2,FALSE)*'FL Characterization'!I$2)</f>
        <v>4.2200497892080442</v>
      </c>
      <c r="J3" s="4">
        <f>('[1]Pc, Winter, S1'!J3*Main!$B$5)+(VLOOKUP($A3,'FL Ratio'!$A$2:$B$9,2,FALSE)*'FL Characterization'!J$2)</f>
        <v>4.5760403757545003</v>
      </c>
      <c r="K3" s="4">
        <f>('[1]Pc, Winter, S1'!K3*Main!$B$5)+(VLOOKUP($A3,'FL Ratio'!$A$2:$B$9,2,FALSE)*'FL Characterization'!K$2)</f>
        <v>4.7354875871555215</v>
      </c>
      <c r="L3" s="4">
        <f>('[1]Pc, Winter, S1'!L3*Main!$B$5)+(VLOOKUP($A3,'FL Ratio'!$A$2:$B$9,2,FALSE)*'FL Characterization'!L$2)</f>
        <v>4.6956438231233104</v>
      </c>
      <c r="M3" s="4">
        <f>('[1]Pc, Winter, S1'!M3*Main!$B$5)+(VLOOKUP($A3,'FL Ratio'!$A$2:$B$9,2,FALSE)*'FL Characterization'!M$2)</f>
        <v>4.5954784105878383</v>
      </c>
      <c r="N3" s="4">
        <f>('[1]Pc, Winter, S1'!N3*Main!$B$5)+(VLOOKUP($A3,'FL Ratio'!$A$2:$B$9,2,FALSE)*'FL Characterization'!N$2)</f>
        <v>4.4623124503264577</v>
      </c>
      <c r="O3" s="4">
        <f>('[1]Pc, Winter, S1'!O3*Main!$B$5)+(VLOOKUP($A3,'FL Ratio'!$A$2:$B$9,2,FALSE)*'FL Characterization'!O$2)</f>
        <v>4.3193468956145864</v>
      </c>
      <c r="P3" s="4">
        <f>('[1]Pc, Winter, S1'!P3*Main!$B$5)+(VLOOKUP($A3,'FL Ratio'!$A$2:$B$9,2,FALSE)*'FL Characterization'!P$2)</f>
        <v>4.0440580362189182</v>
      </c>
      <c r="Q3" s="4">
        <f>('[1]Pc, Winter, S1'!Q3*Main!$B$5)+(VLOOKUP($A3,'FL Ratio'!$A$2:$B$9,2,FALSE)*'FL Characterization'!Q$2)</f>
        <v>4.1616324645284211</v>
      </c>
      <c r="R3" s="4">
        <f>('[1]Pc, Winter, S1'!R3*Main!$B$5)+(VLOOKUP($A3,'FL Ratio'!$A$2:$B$9,2,FALSE)*'FL Characterization'!R$2)</f>
        <v>4.5387072520917489</v>
      </c>
      <c r="S3" s="4">
        <f>('[1]Pc, Winter, S1'!S3*Main!$B$5)+(VLOOKUP($A3,'FL Ratio'!$A$2:$B$9,2,FALSE)*'FL Characterization'!S$2)</f>
        <v>5.5038816828325938</v>
      </c>
      <c r="T3" s="4">
        <f>('[1]Pc, Winter, S1'!T3*Main!$B$5)+(VLOOKUP($A3,'FL Ratio'!$A$2:$B$9,2,FALSE)*'FL Characterization'!T$2)</f>
        <v>5.1735991847830336</v>
      </c>
      <c r="U3" s="4">
        <f>('[1]Pc, Winter, S1'!U3*Main!$B$5)+(VLOOKUP($A3,'FL Ratio'!$A$2:$B$9,2,FALSE)*'FL Characterization'!U$2)</f>
        <v>4.7546178593982669</v>
      </c>
      <c r="V3" s="4">
        <f>('[1]Pc, Winter, S1'!V3*Main!$B$5)+(VLOOKUP($A3,'FL Ratio'!$A$2:$B$9,2,FALSE)*'FL Characterization'!V$2)</f>
        <v>4.65176324276411</v>
      </c>
      <c r="W3" s="4">
        <f>('[1]Pc, Winter, S1'!W3*Main!$B$5)+(VLOOKUP($A3,'FL Ratio'!$A$2:$B$9,2,FALSE)*'FL Characterization'!W$2)</f>
        <v>4.3014624571928382</v>
      </c>
      <c r="X3" s="4">
        <f>('[1]Pc, Winter, S1'!X3*Main!$B$5)+(VLOOKUP($A3,'FL Ratio'!$A$2:$B$9,2,FALSE)*'FL Characterization'!X$2)</f>
        <v>4.2016293628323442</v>
      </c>
      <c r="Y3" s="4">
        <f>('[1]Pc, Winter, S1'!Y3*Main!$B$5)+(VLOOKUP($A3,'FL Ratio'!$A$2:$B$9,2,FALSE)*'FL Characterization'!Y$2)</f>
        <v>3.8228867128953334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2.3547758693776735</v>
      </c>
      <c r="C4" s="4">
        <f>('[1]Pc, Winter, S1'!C4*Main!$B$5)+(VLOOKUP($A4,'FL Ratio'!$A$2:$B$9,2,FALSE)*'FL Characterization'!C$2)</f>
        <v>2.2465206501270583</v>
      </c>
      <c r="D4" s="4">
        <f>('[1]Pc, Winter, S1'!D4*Main!$B$5)+(VLOOKUP($A4,'FL Ratio'!$A$2:$B$9,2,FALSE)*'FL Characterization'!D$2)</f>
        <v>2.14787261691473</v>
      </c>
      <c r="E4" s="4">
        <f>('[1]Pc, Winter, S1'!E4*Main!$B$5)+(VLOOKUP($A4,'FL Ratio'!$A$2:$B$9,2,FALSE)*'FL Characterization'!E$2)</f>
        <v>2.1692261831498705</v>
      </c>
      <c r="F4" s="4">
        <f>('[1]Pc, Winter, S1'!F4*Main!$B$5)+(VLOOKUP($A4,'FL Ratio'!$A$2:$B$9,2,FALSE)*'FL Characterization'!F$2)</f>
        <v>2.1314837450296258</v>
      </c>
      <c r="G4" s="4">
        <f>('[1]Pc, Winter, S1'!G4*Main!$B$5)+(VLOOKUP($A4,'FL Ratio'!$A$2:$B$9,2,FALSE)*'FL Characterization'!G$2)</f>
        <v>2.3632199144139325</v>
      </c>
      <c r="H4" s="4">
        <f>('[1]Pc, Winter, S1'!H4*Main!$B$5)+(VLOOKUP($A4,'FL Ratio'!$A$2:$B$9,2,FALSE)*'FL Characterization'!H$2)</f>
        <v>3.7332138348580863</v>
      </c>
      <c r="I4" s="4">
        <f>('[1]Pc, Winter, S1'!I4*Main!$B$5)+(VLOOKUP($A4,'FL Ratio'!$A$2:$B$9,2,FALSE)*'FL Characterization'!I$2)</f>
        <v>4.1172428829057885</v>
      </c>
      <c r="J4" s="4">
        <f>('[1]Pc, Winter, S1'!J4*Main!$B$5)+(VLOOKUP($A4,'FL Ratio'!$A$2:$B$9,2,FALSE)*'FL Characterization'!J$2)</f>
        <v>4.2940889594500655</v>
      </c>
      <c r="K4" s="4">
        <f>('[1]Pc, Winter, S1'!K4*Main!$B$5)+(VLOOKUP($A4,'FL Ratio'!$A$2:$B$9,2,FALSE)*'FL Characterization'!K$2)</f>
        <v>4.1778203554653466</v>
      </c>
      <c r="L4" s="4">
        <f>('[1]Pc, Winter, S1'!L4*Main!$B$5)+(VLOOKUP($A4,'FL Ratio'!$A$2:$B$9,2,FALSE)*'FL Characterization'!L$2)</f>
        <v>4.0025884223915655</v>
      </c>
      <c r="M4" s="4">
        <f>('[1]Pc, Winter, S1'!M4*Main!$B$5)+(VLOOKUP($A4,'FL Ratio'!$A$2:$B$9,2,FALSE)*'FL Characterization'!M$2)</f>
        <v>4.264259932790746</v>
      </c>
      <c r="N4" s="4">
        <f>('[1]Pc, Winter, S1'!N4*Main!$B$5)+(VLOOKUP($A4,'FL Ratio'!$A$2:$B$9,2,FALSE)*'FL Characterization'!N$2)</f>
        <v>3.9815683310234693</v>
      </c>
      <c r="O4" s="4">
        <f>('[1]Pc, Winter, S1'!O4*Main!$B$5)+(VLOOKUP($A4,'FL Ratio'!$A$2:$B$9,2,FALSE)*'FL Characterization'!O$2)</f>
        <v>3.8515910643332121</v>
      </c>
      <c r="P4" s="4">
        <f>('[1]Pc, Winter, S1'!P4*Main!$B$5)+(VLOOKUP($A4,'FL Ratio'!$A$2:$B$9,2,FALSE)*'FL Characterization'!P$2)</f>
        <v>3.3564657947389009</v>
      </c>
      <c r="Q4" s="4">
        <f>('[1]Pc, Winter, S1'!Q4*Main!$B$5)+(VLOOKUP($A4,'FL Ratio'!$A$2:$B$9,2,FALSE)*'FL Characterization'!Q$2)</f>
        <v>3.340940588246744</v>
      </c>
      <c r="R4" s="4">
        <f>('[1]Pc, Winter, S1'!R4*Main!$B$5)+(VLOOKUP($A4,'FL Ratio'!$A$2:$B$9,2,FALSE)*'FL Characterization'!R$2)</f>
        <v>3.4181235543283912</v>
      </c>
      <c r="S4" s="4">
        <f>('[1]Pc, Winter, S1'!S4*Main!$B$5)+(VLOOKUP($A4,'FL Ratio'!$A$2:$B$9,2,FALSE)*'FL Characterization'!S$2)</f>
        <v>3.7621091621777407</v>
      </c>
      <c r="T4" s="4">
        <f>('[1]Pc, Winter, S1'!T4*Main!$B$5)+(VLOOKUP($A4,'FL Ratio'!$A$2:$B$9,2,FALSE)*'FL Characterization'!T$2)</f>
        <v>3.3888729193339358</v>
      </c>
      <c r="U4" s="4">
        <f>('[1]Pc, Winter, S1'!U4*Main!$B$5)+(VLOOKUP($A4,'FL Ratio'!$A$2:$B$9,2,FALSE)*'FL Characterization'!U$2)</f>
        <v>3.4920640205427209</v>
      </c>
      <c r="V4" s="4">
        <f>('[1]Pc, Winter, S1'!V4*Main!$B$5)+(VLOOKUP($A4,'FL Ratio'!$A$2:$B$9,2,FALSE)*'FL Characterization'!V$2)</f>
        <v>3.4244911822073014</v>
      </c>
      <c r="W4" s="4">
        <f>('[1]Pc, Winter, S1'!W4*Main!$B$5)+(VLOOKUP($A4,'FL Ratio'!$A$2:$B$9,2,FALSE)*'FL Characterization'!W$2)</f>
        <v>3.1901433504356342</v>
      </c>
      <c r="X4" s="4">
        <f>('[1]Pc, Winter, S1'!X4*Main!$B$5)+(VLOOKUP($A4,'FL Ratio'!$A$2:$B$9,2,FALSE)*'FL Characterization'!X$2)</f>
        <v>2.8669801461160946</v>
      </c>
      <c r="Y4" s="4">
        <f>('[1]Pc, Winter, S1'!Y4*Main!$B$5)+(VLOOKUP($A4,'FL Ratio'!$A$2:$B$9,2,FALSE)*'FL Characterization'!Y$2)</f>
        <v>2.6144130463583299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0.87864335266824312</v>
      </c>
      <c r="C5" s="4">
        <f>('[1]Pc, Winter, S1'!C5*Main!$B$5)+(VLOOKUP($A5,'FL Ratio'!$A$2:$B$9,2,FALSE)*'FL Characterization'!C$2)</f>
        <v>0.67120283741535725</v>
      </c>
      <c r="D5" s="4">
        <f>('[1]Pc, Winter, S1'!D5*Main!$B$5)+(VLOOKUP($A5,'FL Ratio'!$A$2:$B$9,2,FALSE)*'FL Characterization'!D$2)</f>
        <v>0.64313217312252746</v>
      </c>
      <c r="E5" s="4">
        <f>('[1]Pc, Winter, S1'!E5*Main!$B$5)+(VLOOKUP($A5,'FL Ratio'!$A$2:$B$9,2,FALSE)*'FL Characterization'!E$2)</f>
        <v>0.58673360750118708</v>
      </c>
      <c r="F5" s="4">
        <f>('[1]Pc, Winter, S1'!F5*Main!$B$5)+(VLOOKUP($A5,'FL Ratio'!$A$2:$B$9,2,FALSE)*'FL Characterization'!F$2)</f>
        <v>0.56428975811311033</v>
      </c>
      <c r="G5" s="4">
        <f>('[1]Pc, Winter, S1'!G5*Main!$B$5)+(VLOOKUP($A5,'FL Ratio'!$A$2:$B$9,2,FALSE)*'FL Characterization'!G$2)</f>
        <v>0.92744015847803629</v>
      </c>
      <c r="H5" s="4">
        <f>('[1]Pc, Winter, S1'!H5*Main!$B$5)+(VLOOKUP($A5,'FL Ratio'!$A$2:$B$9,2,FALSE)*'FL Characterization'!H$2)</f>
        <v>1.734938772822308</v>
      </c>
      <c r="I5" s="4">
        <f>('[1]Pc, Winter, S1'!I5*Main!$B$5)+(VLOOKUP($A5,'FL Ratio'!$A$2:$B$9,2,FALSE)*'FL Characterization'!I$2)</f>
        <v>1.9506930828472939</v>
      </c>
      <c r="J5" s="4">
        <f>('[1]Pc, Winter, S1'!J5*Main!$B$5)+(VLOOKUP($A5,'FL Ratio'!$A$2:$B$9,2,FALSE)*'FL Characterization'!J$2)</f>
        <v>2.1427088543472848</v>
      </c>
      <c r="K5" s="4">
        <f>('[1]Pc, Winter, S1'!K5*Main!$B$5)+(VLOOKUP($A5,'FL Ratio'!$A$2:$B$9,2,FALSE)*'FL Characterization'!K$2)</f>
        <v>2.0221446392288667</v>
      </c>
      <c r="L5" s="4">
        <f>('[1]Pc, Winter, S1'!L5*Main!$B$5)+(VLOOKUP($A5,'FL Ratio'!$A$2:$B$9,2,FALSE)*'FL Characterization'!L$2)</f>
        <v>1.9872009353389191</v>
      </c>
      <c r="M5" s="4">
        <f>('[1]Pc, Winter, S1'!M5*Main!$B$5)+(VLOOKUP($A5,'FL Ratio'!$A$2:$B$9,2,FALSE)*'FL Characterization'!M$2)</f>
        <v>1.8551616909673561</v>
      </c>
      <c r="N5" s="4">
        <f>('[1]Pc, Winter, S1'!N5*Main!$B$5)+(VLOOKUP($A5,'FL Ratio'!$A$2:$B$9,2,FALSE)*'FL Characterization'!N$2)</f>
        <v>1.827017099133541</v>
      </c>
      <c r="O5" s="4">
        <f>('[1]Pc, Winter, S1'!O5*Main!$B$5)+(VLOOKUP($A5,'FL Ratio'!$A$2:$B$9,2,FALSE)*'FL Characterization'!O$2)</f>
        <v>1.7665943650215408</v>
      </c>
      <c r="P5" s="4">
        <f>('[1]Pc, Winter, S1'!P5*Main!$B$5)+(VLOOKUP($A5,'FL Ratio'!$A$2:$B$9,2,FALSE)*'FL Characterization'!P$2)</f>
        <v>1.6968326535882066</v>
      </c>
      <c r="Q5" s="4">
        <f>('[1]Pc, Winter, S1'!Q5*Main!$B$5)+(VLOOKUP($A5,'FL Ratio'!$A$2:$B$9,2,FALSE)*'FL Characterization'!Q$2)</f>
        <v>1.7315430230091693</v>
      </c>
      <c r="R5" s="4">
        <f>('[1]Pc, Winter, S1'!R5*Main!$B$5)+(VLOOKUP($A5,'FL Ratio'!$A$2:$B$9,2,FALSE)*'FL Characterization'!R$2)</f>
        <v>2.1163821349007601</v>
      </c>
      <c r="S5" s="4">
        <f>('[1]Pc, Winter, S1'!S5*Main!$B$5)+(VLOOKUP($A5,'FL Ratio'!$A$2:$B$9,2,FALSE)*'FL Characterization'!S$2)</f>
        <v>3.2212968714815524</v>
      </c>
      <c r="T5" s="4">
        <f>('[1]Pc, Winter, S1'!T5*Main!$B$5)+(VLOOKUP($A5,'FL Ratio'!$A$2:$B$9,2,FALSE)*'FL Characterization'!T$2)</f>
        <v>2.8607937428375494</v>
      </c>
      <c r="U5" s="4">
        <f>('[1]Pc, Winter, S1'!U5*Main!$B$5)+(VLOOKUP($A5,'FL Ratio'!$A$2:$B$9,2,FALSE)*'FL Characterization'!U$2)</f>
        <v>2.4115672577715319</v>
      </c>
      <c r="V5" s="4">
        <f>('[1]Pc, Winter, S1'!V5*Main!$B$5)+(VLOOKUP($A5,'FL Ratio'!$A$2:$B$9,2,FALSE)*'FL Characterization'!V$2)</f>
        <v>2.3571891193284746</v>
      </c>
      <c r="W5" s="4">
        <f>('[1]Pc, Winter, S1'!W5*Main!$B$5)+(VLOOKUP($A5,'FL Ratio'!$A$2:$B$9,2,FALSE)*'FL Characterization'!W$2)</f>
        <v>2.0791936752156674</v>
      </c>
      <c r="X5" s="4">
        <f>('[1]Pc, Winter, S1'!X5*Main!$B$5)+(VLOOKUP($A5,'FL Ratio'!$A$2:$B$9,2,FALSE)*'FL Characterization'!X$2)</f>
        <v>1.7222702559454977</v>
      </c>
      <c r="Y5" s="4">
        <f>('[1]Pc, Winter, S1'!Y5*Main!$B$5)+(VLOOKUP($A5,'FL Ratio'!$A$2:$B$9,2,FALSE)*'FL Characterization'!Y$2)</f>
        <v>1.4239796088573766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2.0406638603968412</v>
      </c>
      <c r="C6" s="4">
        <f>('[1]Pc, Winter, S1'!C6*Main!$B$5)+(VLOOKUP($A6,'FL Ratio'!$A$2:$B$9,2,FALSE)*'FL Characterization'!C$2)</f>
        <v>1.8884936930385117</v>
      </c>
      <c r="D6" s="4">
        <f>('[1]Pc, Winter, S1'!D6*Main!$B$5)+(VLOOKUP($A6,'FL Ratio'!$A$2:$B$9,2,FALSE)*'FL Characterization'!D$2)</f>
        <v>1.7249456285486131</v>
      </c>
      <c r="E6" s="4">
        <f>('[1]Pc, Winter, S1'!E6*Main!$B$5)+(VLOOKUP($A6,'FL Ratio'!$A$2:$B$9,2,FALSE)*'FL Characterization'!E$2)</f>
        <v>1.7317428246605862</v>
      </c>
      <c r="F6" s="4">
        <f>('[1]Pc, Winter, S1'!F6*Main!$B$5)+(VLOOKUP($A6,'FL Ratio'!$A$2:$B$9,2,FALSE)*'FL Characterization'!F$2)</f>
        <v>1.7237888435088713</v>
      </c>
      <c r="G6" s="4">
        <f>('[1]Pc, Winter, S1'!G6*Main!$B$5)+(VLOOKUP($A6,'FL Ratio'!$A$2:$B$9,2,FALSE)*'FL Characterization'!G$2)</f>
        <v>1.889836913965169</v>
      </c>
      <c r="H6" s="4">
        <f>('[1]Pc, Winter, S1'!H6*Main!$B$5)+(VLOOKUP($A6,'FL Ratio'!$A$2:$B$9,2,FALSE)*'FL Characterization'!H$2)</f>
        <v>2.4317923971952089</v>
      </c>
      <c r="I6" s="4">
        <f>('[1]Pc, Winter, S1'!I6*Main!$B$5)+(VLOOKUP($A6,'FL Ratio'!$A$2:$B$9,2,FALSE)*'FL Characterization'!I$2)</f>
        <v>2.5111498737653428</v>
      </c>
      <c r="J6" s="4">
        <f>('[1]Pc, Winter, S1'!J6*Main!$B$5)+(VLOOKUP($A6,'FL Ratio'!$A$2:$B$9,2,FALSE)*'FL Characterization'!J$2)</f>
        <v>2.5911378015241588</v>
      </c>
      <c r="K6" s="4">
        <f>('[1]Pc, Winter, S1'!K6*Main!$B$5)+(VLOOKUP($A6,'FL Ratio'!$A$2:$B$9,2,FALSE)*'FL Characterization'!K$2)</f>
        <v>2.7068192505388504</v>
      </c>
      <c r="L6" s="4">
        <f>('[1]Pc, Winter, S1'!L6*Main!$B$5)+(VLOOKUP($A6,'FL Ratio'!$A$2:$B$9,2,FALSE)*'FL Characterization'!L$2)</f>
        <v>2.763916429999997</v>
      </c>
      <c r="M6" s="4">
        <f>('[1]Pc, Winter, S1'!M6*Main!$B$5)+(VLOOKUP($A6,'FL Ratio'!$A$2:$B$9,2,FALSE)*'FL Characterization'!M$2)</f>
        <v>2.8160815095983951</v>
      </c>
      <c r="N6" s="4">
        <f>('[1]Pc, Winter, S1'!N6*Main!$B$5)+(VLOOKUP($A6,'FL Ratio'!$A$2:$B$9,2,FALSE)*'FL Characterization'!N$2)</f>
        <v>2.7810145589485891</v>
      </c>
      <c r="O6" s="4">
        <f>('[1]Pc, Winter, S1'!O6*Main!$B$5)+(VLOOKUP($A6,'FL Ratio'!$A$2:$B$9,2,FALSE)*'FL Characterization'!O$2)</f>
        <v>2.6917864090262209</v>
      </c>
      <c r="P6" s="4">
        <f>('[1]Pc, Winter, S1'!P6*Main!$B$5)+(VLOOKUP($A6,'FL Ratio'!$A$2:$B$9,2,FALSE)*'FL Characterization'!P$2)</f>
        <v>2.6899185131706269</v>
      </c>
      <c r="Q6" s="4">
        <f>('[1]Pc, Winter, S1'!Q6*Main!$B$5)+(VLOOKUP($A6,'FL Ratio'!$A$2:$B$9,2,FALSE)*'FL Characterization'!Q$2)</f>
        <v>2.6672760113000846</v>
      </c>
      <c r="R6" s="4">
        <f>('[1]Pc, Winter, S1'!R6*Main!$B$5)+(VLOOKUP($A6,'FL Ratio'!$A$2:$B$9,2,FALSE)*'FL Characterization'!R$2)</f>
        <v>2.8008796030609102</v>
      </c>
      <c r="S6" s="4">
        <f>('[1]Pc, Winter, S1'!S6*Main!$B$5)+(VLOOKUP($A6,'FL Ratio'!$A$2:$B$9,2,FALSE)*'FL Characterization'!S$2)</f>
        <v>3.2601667351694164</v>
      </c>
      <c r="T6" s="4">
        <f>('[1]Pc, Winter, S1'!T6*Main!$B$5)+(VLOOKUP($A6,'FL Ratio'!$A$2:$B$9,2,FALSE)*'FL Characterization'!T$2)</f>
        <v>3.1726944630337495</v>
      </c>
      <c r="U6" s="4">
        <f>('[1]Pc, Winter, S1'!U6*Main!$B$5)+(VLOOKUP($A6,'FL Ratio'!$A$2:$B$9,2,FALSE)*'FL Characterization'!U$2)</f>
        <v>3.0852029599053807</v>
      </c>
      <c r="V6" s="4">
        <f>('[1]Pc, Winter, S1'!V6*Main!$B$5)+(VLOOKUP($A6,'FL Ratio'!$A$2:$B$9,2,FALSE)*'FL Characterization'!V$2)</f>
        <v>3.0818022804252103</v>
      </c>
      <c r="W6" s="4">
        <f>('[1]Pc, Winter, S1'!W6*Main!$B$5)+(VLOOKUP($A6,'FL Ratio'!$A$2:$B$9,2,FALSE)*'FL Characterization'!W$2)</f>
        <v>2.8551476929006161</v>
      </c>
      <c r="X6" s="4">
        <f>('[1]Pc, Winter, S1'!X6*Main!$B$5)+(VLOOKUP($A6,'FL Ratio'!$A$2:$B$9,2,FALSE)*'FL Characterization'!X$2)</f>
        <v>2.7004358804254656</v>
      </c>
      <c r="Y6" s="4">
        <f>('[1]Pc, Winter, S1'!Y6*Main!$B$5)+(VLOOKUP($A6,'FL Ratio'!$A$2:$B$9,2,FALSE)*'FL Characterization'!Y$2)</f>
        <v>2.5065176258458752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2.3712050091129981</v>
      </c>
      <c r="C7" s="4">
        <f>('[1]Pc, Winter, S1'!C7*Main!$B$5)+(VLOOKUP($A7,'FL Ratio'!$A$2:$B$9,2,FALSE)*'FL Characterization'!C$2)</f>
        <v>2.2539530393159977</v>
      </c>
      <c r="D7" s="4">
        <f>('[1]Pc, Winter, S1'!D7*Main!$B$5)+(VLOOKUP($A7,'FL Ratio'!$A$2:$B$9,2,FALSE)*'FL Characterization'!D$2)</f>
        <v>2.1752685959824531</v>
      </c>
      <c r="E7" s="4">
        <f>('[1]Pc, Winter, S1'!E7*Main!$B$5)+(VLOOKUP($A7,'FL Ratio'!$A$2:$B$9,2,FALSE)*'FL Characterization'!E$2)</f>
        <v>2.1861910855967492</v>
      </c>
      <c r="F7" s="4">
        <f>('[1]Pc, Winter, S1'!F7*Main!$B$5)+(VLOOKUP($A7,'FL Ratio'!$A$2:$B$9,2,FALSE)*'FL Characterization'!F$2)</f>
        <v>2.1661598793777745</v>
      </c>
      <c r="G7" s="4">
        <f>('[1]Pc, Winter, S1'!G7*Main!$B$5)+(VLOOKUP($A7,'FL Ratio'!$A$2:$B$9,2,FALSE)*'FL Characterization'!G$2)</f>
        <v>2.3032869002414804</v>
      </c>
      <c r="H7" s="4">
        <f>('[1]Pc, Winter, S1'!H7*Main!$B$5)+(VLOOKUP($A7,'FL Ratio'!$A$2:$B$9,2,FALSE)*'FL Characterization'!H$2)</f>
        <v>2.616657433482859</v>
      </c>
      <c r="I7" s="4">
        <f>('[1]Pc, Winter, S1'!I7*Main!$B$5)+(VLOOKUP($A7,'FL Ratio'!$A$2:$B$9,2,FALSE)*'FL Characterization'!I$2)</f>
        <v>2.9703481695391036</v>
      </c>
      <c r="J7" s="4">
        <f>('[1]Pc, Winter, S1'!J7*Main!$B$5)+(VLOOKUP($A7,'FL Ratio'!$A$2:$B$9,2,FALSE)*'FL Characterization'!J$2)</f>
        <v>3.1088655577491462</v>
      </c>
      <c r="K7" s="4">
        <f>('[1]Pc, Winter, S1'!K7*Main!$B$5)+(VLOOKUP($A7,'FL Ratio'!$A$2:$B$9,2,FALSE)*'FL Characterization'!K$2)</f>
        <v>3.2272866907383819</v>
      </c>
      <c r="L7" s="4">
        <f>('[1]Pc, Winter, S1'!L7*Main!$B$5)+(VLOOKUP($A7,'FL Ratio'!$A$2:$B$9,2,FALSE)*'FL Characterization'!L$2)</f>
        <v>3.1580154867688175</v>
      </c>
      <c r="M7" s="4">
        <f>('[1]Pc, Winter, S1'!M7*Main!$B$5)+(VLOOKUP($A7,'FL Ratio'!$A$2:$B$9,2,FALSE)*'FL Characterization'!M$2)</f>
        <v>3.2124204721081484</v>
      </c>
      <c r="N7" s="4">
        <f>('[1]Pc, Winter, S1'!N7*Main!$B$5)+(VLOOKUP($A7,'FL Ratio'!$A$2:$B$9,2,FALSE)*'FL Characterization'!N$2)</f>
        <v>3.2154175525772888</v>
      </c>
      <c r="O7" s="4">
        <f>('[1]Pc, Winter, S1'!O7*Main!$B$5)+(VLOOKUP($A7,'FL Ratio'!$A$2:$B$9,2,FALSE)*'FL Characterization'!O$2)</f>
        <v>3.2113182466770178</v>
      </c>
      <c r="P7" s="4">
        <f>('[1]Pc, Winter, S1'!P7*Main!$B$5)+(VLOOKUP($A7,'FL Ratio'!$A$2:$B$9,2,FALSE)*'FL Characterization'!P$2)</f>
        <v>3.0053229836888291</v>
      </c>
      <c r="Q7" s="4">
        <f>('[1]Pc, Winter, S1'!Q7*Main!$B$5)+(VLOOKUP($A7,'FL Ratio'!$A$2:$B$9,2,FALSE)*'FL Characterization'!Q$2)</f>
        <v>3.0105244971688689</v>
      </c>
      <c r="R7" s="4">
        <f>('[1]Pc, Winter, S1'!R7*Main!$B$5)+(VLOOKUP($A7,'FL Ratio'!$A$2:$B$9,2,FALSE)*'FL Characterization'!R$2)</f>
        <v>2.8802938268139044</v>
      </c>
      <c r="S7" s="4">
        <f>('[1]Pc, Winter, S1'!S7*Main!$B$5)+(VLOOKUP($A7,'FL Ratio'!$A$2:$B$9,2,FALSE)*'FL Characterization'!S$2)</f>
        <v>3.073218570376326</v>
      </c>
      <c r="T7" s="4">
        <f>('[1]Pc, Winter, S1'!T7*Main!$B$5)+(VLOOKUP($A7,'FL Ratio'!$A$2:$B$9,2,FALSE)*'FL Characterization'!T$2)</f>
        <v>2.934520856743815</v>
      </c>
      <c r="U7" s="4">
        <f>('[1]Pc, Winter, S1'!U7*Main!$B$5)+(VLOOKUP($A7,'FL Ratio'!$A$2:$B$9,2,FALSE)*'FL Characterization'!U$2)</f>
        <v>2.8698520264076</v>
      </c>
      <c r="V7" s="4">
        <f>('[1]Pc, Winter, S1'!V7*Main!$B$5)+(VLOOKUP($A7,'FL Ratio'!$A$2:$B$9,2,FALSE)*'FL Characterization'!V$2)</f>
        <v>2.8314821988018686</v>
      </c>
      <c r="W7" s="4">
        <f>('[1]Pc, Winter, S1'!W7*Main!$B$5)+(VLOOKUP($A7,'FL Ratio'!$A$2:$B$9,2,FALSE)*'FL Characterization'!W$2)</f>
        <v>2.7098156221897898</v>
      </c>
      <c r="X7" s="4">
        <f>('[1]Pc, Winter, S1'!X7*Main!$B$5)+(VLOOKUP($A7,'FL Ratio'!$A$2:$B$9,2,FALSE)*'FL Characterization'!X$2)</f>
        <v>2.5919010892239487</v>
      </c>
      <c r="Y7" s="4">
        <f>('[1]Pc, Winter, S1'!Y7*Main!$B$5)+(VLOOKUP($A7,'FL Ratio'!$A$2:$B$9,2,FALSE)*'FL Characterization'!Y$2)</f>
        <v>2.4628796614391639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1.9716593083405736</v>
      </c>
      <c r="C8" s="4">
        <f>('[1]Pc, Winter, S1'!C8*Main!$B$5)+(VLOOKUP($A8,'FL Ratio'!$A$2:$B$9,2,FALSE)*'FL Characterization'!C$2)</f>
        <v>1.8577353196326956</v>
      </c>
      <c r="D8" s="4">
        <f>('[1]Pc, Winter, S1'!D8*Main!$B$5)+(VLOOKUP($A8,'FL Ratio'!$A$2:$B$9,2,FALSE)*'FL Characterization'!D$2)</f>
        <v>1.7645698433355119</v>
      </c>
      <c r="E8" s="4">
        <f>('[1]Pc, Winter, S1'!E8*Main!$B$5)+(VLOOKUP($A8,'FL Ratio'!$A$2:$B$9,2,FALSE)*'FL Characterization'!E$2)</f>
        <v>1.7658129749194569</v>
      </c>
      <c r="F8" s="4">
        <f>('[1]Pc, Winter, S1'!F8*Main!$B$5)+(VLOOKUP($A8,'FL Ratio'!$A$2:$B$9,2,FALSE)*'FL Characterization'!F$2)</f>
        <v>1.7305362176766066</v>
      </c>
      <c r="G8" s="4">
        <f>('[1]Pc, Winter, S1'!G8*Main!$B$5)+(VLOOKUP($A8,'FL Ratio'!$A$2:$B$9,2,FALSE)*'FL Characterization'!G$2)</f>
        <v>1.8803503810287603</v>
      </c>
      <c r="H8" s="4">
        <f>('[1]Pc, Winter, S1'!H8*Main!$B$5)+(VLOOKUP($A8,'FL Ratio'!$A$2:$B$9,2,FALSE)*'FL Characterization'!H$2)</f>
        <v>2.4049288176187087</v>
      </c>
      <c r="I8" s="4">
        <f>('[1]Pc, Winter, S1'!I8*Main!$B$5)+(VLOOKUP($A8,'FL Ratio'!$A$2:$B$9,2,FALSE)*'FL Characterization'!I$2)</f>
        <v>2.6820984257327383</v>
      </c>
      <c r="J8" s="4">
        <f>('[1]Pc, Winter, S1'!J8*Main!$B$5)+(VLOOKUP($A8,'FL Ratio'!$A$2:$B$9,2,FALSE)*'FL Characterization'!J$2)</f>
        <v>2.8175607245487613</v>
      </c>
      <c r="K8" s="4">
        <f>('[1]Pc, Winter, S1'!K8*Main!$B$5)+(VLOOKUP($A8,'FL Ratio'!$A$2:$B$9,2,FALSE)*'FL Characterization'!K$2)</f>
        <v>2.8352920987170651</v>
      </c>
      <c r="L8" s="4">
        <f>('[1]Pc, Winter, S1'!L8*Main!$B$5)+(VLOOKUP($A8,'FL Ratio'!$A$2:$B$9,2,FALSE)*'FL Characterization'!L$2)</f>
        <v>2.7970381475048129</v>
      </c>
      <c r="M8" s="4">
        <f>('[1]Pc, Winter, S1'!M8*Main!$B$5)+(VLOOKUP($A8,'FL Ratio'!$A$2:$B$9,2,FALSE)*'FL Characterization'!M$2)</f>
        <v>2.8271559355816813</v>
      </c>
      <c r="N8" s="4">
        <f>('[1]Pc, Winter, S1'!N8*Main!$B$5)+(VLOOKUP($A8,'FL Ratio'!$A$2:$B$9,2,FALSE)*'FL Characterization'!N$2)</f>
        <v>2.7660801838195792</v>
      </c>
      <c r="O8" s="4">
        <f>('[1]Pc, Winter, S1'!O8*Main!$B$5)+(VLOOKUP($A8,'FL Ratio'!$A$2:$B$9,2,FALSE)*'FL Characterization'!O$2)</f>
        <v>2.7080378242550687</v>
      </c>
      <c r="P8" s="4">
        <f>('[1]Pc, Winter, S1'!P8*Main!$B$5)+(VLOOKUP($A8,'FL Ratio'!$A$2:$B$9,2,FALSE)*'FL Characterization'!P$2)</f>
        <v>2.5082517560053326</v>
      </c>
      <c r="Q8" s="4">
        <f>('[1]Pc, Winter, S1'!Q8*Main!$B$5)+(VLOOKUP($A8,'FL Ratio'!$A$2:$B$9,2,FALSE)*'FL Characterization'!Q$2)</f>
        <v>2.5537068376002878</v>
      </c>
      <c r="R8" s="4">
        <f>('[1]Pc, Winter, S1'!R8*Main!$B$5)+(VLOOKUP($A8,'FL Ratio'!$A$2:$B$9,2,FALSE)*'FL Characterization'!R$2)</f>
        <v>2.6994251553574902</v>
      </c>
      <c r="S8" s="4">
        <f>('[1]Pc, Winter, S1'!S8*Main!$B$5)+(VLOOKUP($A8,'FL Ratio'!$A$2:$B$9,2,FALSE)*'FL Characterization'!S$2)</f>
        <v>3.1335787982557344</v>
      </c>
      <c r="T8" s="4">
        <f>('[1]Pc, Winter, S1'!T8*Main!$B$5)+(VLOOKUP($A8,'FL Ratio'!$A$2:$B$9,2,FALSE)*'FL Characterization'!T$2)</f>
        <v>2.922517686396271</v>
      </c>
      <c r="U8" s="4">
        <f>('[1]Pc, Winter, S1'!U8*Main!$B$5)+(VLOOKUP($A8,'FL Ratio'!$A$2:$B$9,2,FALSE)*'FL Characterization'!U$2)</f>
        <v>2.767955076174855</v>
      </c>
      <c r="V8" s="4">
        <f>('[1]Pc, Winter, S1'!V8*Main!$B$5)+(VLOOKUP($A8,'FL Ratio'!$A$2:$B$9,2,FALSE)*'FL Characterization'!V$2)</f>
        <v>2.7340035113885555</v>
      </c>
      <c r="W8" s="4">
        <f>('[1]Pc, Winter, S1'!W8*Main!$B$5)+(VLOOKUP($A8,'FL Ratio'!$A$2:$B$9,2,FALSE)*'FL Characterization'!W$2)</f>
        <v>2.5407813166465885</v>
      </c>
      <c r="X8" s="4">
        <f>('[1]Pc, Winter, S1'!X8*Main!$B$5)+(VLOOKUP($A8,'FL Ratio'!$A$2:$B$9,2,FALSE)*'FL Characterization'!X$2)</f>
        <v>2.3696524250750857</v>
      </c>
      <c r="Y8" s="4">
        <f>('[1]Pc, Winter, S1'!Y8*Main!$B$5)+(VLOOKUP($A8,'FL Ratio'!$A$2:$B$9,2,FALSE)*'FL Characterization'!Y$2)</f>
        <v>2.1950534196817353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1.5183365715029835</v>
      </c>
      <c r="C9" s="4">
        <f>('[1]Pc, Winter, S1'!C9*Main!$B$5)+(VLOOKUP($A9,'FL Ratio'!$A$2:$B$9,2,FALSE)*'FL Characterization'!C$2)</f>
        <v>1.4608885960938163</v>
      </c>
      <c r="D9" s="4">
        <f>('[1]Pc, Winter, S1'!D9*Main!$B$5)+(VLOOKUP($A9,'FL Ratio'!$A$2:$B$9,2,FALSE)*'FL Characterization'!D$2)</f>
        <v>1.4062320007628921</v>
      </c>
      <c r="E9" s="4">
        <f>('[1]Pc, Winter, S1'!E9*Main!$B$5)+(VLOOKUP($A9,'FL Ratio'!$A$2:$B$9,2,FALSE)*'FL Characterization'!E$2)</f>
        <v>1.3810794879867148</v>
      </c>
      <c r="F9" s="4">
        <f>('[1]Pc, Winter, S1'!F9*Main!$B$5)+(VLOOKUP($A9,'FL Ratio'!$A$2:$B$9,2,FALSE)*'FL Characterization'!F$2)</f>
        <v>1.4081158112156649</v>
      </c>
      <c r="G9" s="4">
        <f>('[1]Pc, Winter, S1'!G9*Main!$B$5)+(VLOOKUP($A9,'FL Ratio'!$A$2:$B$9,2,FALSE)*'FL Characterization'!G$2)</f>
        <v>1.6479032320821456</v>
      </c>
      <c r="H9" s="4">
        <f>('[1]Pc, Winter, S1'!H9*Main!$B$5)+(VLOOKUP($A9,'FL Ratio'!$A$2:$B$9,2,FALSE)*'FL Characterization'!H$2)</f>
        <v>2.6395189011589939</v>
      </c>
      <c r="I9" s="4">
        <f>('[1]Pc, Winter, S1'!I9*Main!$B$5)+(VLOOKUP($A9,'FL Ratio'!$A$2:$B$9,2,FALSE)*'FL Characterization'!I$2)</f>
        <v>2.9742209250548006</v>
      </c>
      <c r="J9" s="4">
        <f>('[1]Pc, Winter, S1'!J9*Main!$B$5)+(VLOOKUP($A9,'FL Ratio'!$A$2:$B$9,2,FALSE)*'FL Characterization'!J$2)</f>
        <v>3.0842658320938874</v>
      </c>
      <c r="K9" s="4">
        <f>('[1]Pc, Winter, S1'!K9*Main!$B$5)+(VLOOKUP($A9,'FL Ratio'!$A$2:$B$9,2,FALSE)*'FL Characterization'!K$2)</f>
        <v>3.081202661876465</v>
      </c>
      <c r="L9" s="4">
        <f>('[1]Pc, Winter, S1'!L9*Main!$B$5)+(VLOOKUP($A9,'FL Ratio'!$A$2:$B$9,2,FALSE)*'FL Characterization'!L$2)</f>
        <v>3.175244224130644</v>
      </c>
      <c r="M9" s="4">
        <f>('[1]Pc, Winter, S1'!M9*Main!$B$5)+(VLOOKUP($A9,'FL Ratio'!$A$2:$B$9,2,FALSE)*'FL Characterization'!M$2)</f>
        <v>3.1601862051509046</v>
      </c>
      <c r="N9" s="4">
        <f>('[1]Pc, Winter, S1'!N9*Main!$B$5)+(VLOOKUP($A9,'FL Ratio'!$A$2:$B$9,2,FALSE)*'FL Characterization'!N$2)</f>
        <v>2.9917901907386781</v>
      </c>
      <c r="O9" s="4">
        <f>('[1]Pc, Winter, S1'!O9*Main!$B$5)+(VLOOKUP($A9,'FL Ratio'!$A$2:$B$9,2,FALSE)*'FL Characterization'!O$2)</f>
        <v>2.9632590572304278</v>
      </c>
      <c r="P9" s="4">
        <f>('[1]Pc, Winter, S1'!P9*Main!$B$5)+(VLOOKUP($A9,'FL Ratio'!$A$2:$B$9,2,FALSE)*'FL Characterization'!P$2)</f>
        <v>2.637322437341886</v>
      </c>
      <c r="Q9" s="4">
        <f>('[1]Pc, Winter, S1'!Q9*Main!$B$5)+(VLOOKUP($A9,'FL Ratio'!$A$2:$B$9,2,FALSE)*'FL Characterization'!Q$2)</f>
        <v>2.3866527387678547</v>
      </c>
      <c r="R9" s="4">
        <f>('[1]Pc, Winter, S1'!R9*Main!$B$5)+(VLOOKUP($A9,'FL Ratio'!$A$2:$B$9,2,FALSE)*'FL Characterization'!R$2)</f>
        <v>2.4046345499800714</v>
      </c>
      <c r="S9" s="4">
        <f>('[1]Pc, Winter, S1'!S9*Main!$B$5)+(VLOOKUP($A9,'FL Ratio'!$A$2:$B$9,2,FALSE)*'FL Characterization'!S$2)</f>
        <v>2.671086728177972</v>
      </c>
      <c r="T9" s="4">
        <f>('[1]Pc, Winter, S1'!T9*Main!$B$5)+(VLOOKUP($A9,'FL Ratio'!$A$2:$B$9,2,FALSE)*'FL Characterization'!T$2)</f>
        <v>2.5803209662982143</v>
      </c>
      <c r="U9" s="4">
        <f>('[1]Pc, Winter, S1'!U9*Main!$B$5)+(VLOOKUP($A9,'FL Ratio'!$A$2:$B$9,2,FALSE)*'FL Characterization'!U$2)</f>
        <v>2.4798395056092852</v>
      </c>
      <c r="V9" s="4">
        <f>('[1]Pc, Winter, S1'!V9*Main!$B$5)+(VLOOKUP($A9,'FL Ratio'!$A$2:$B$9,2,FALSE)*'FL Characterization'!V$2)</f>
        <v>2.4534693435848824</v>
      </c>
      <c r="W9" s="4">
        <f>('[1]Pc, Winter, S1'!W9*Main!$B$5)+(VLOOKUP($A9,'FL Ratio'!$A$2:$B$9,2,FALSE)*'FL Characterization'!W$2)</f>
        <v>2.241756972332233</v>
      </c>
      <c r="X9" s="4">
        <f>('[1]Pc, Winter, S1'!X9*Main!$B$5)+(VLOOKUP($A9,'FL Ratio'!$A$2:$B$9,2,FALSE)*'FL Characterization'!X$2)</f>
        <v>1.9344492244061695</v>
      </c>
      <c r="Y9" s="4">
        <f>('[1]Pc, Winter, S1'!Y9*Main!$B$5)+(VLOOKUP($A9,'FL Ratio'!$A$2:$B$9,2,FALSE)*'FL Characterization'!Y$2)</f>
        <v>1.7437423174854836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5.4556147471200145</v>
      </c>
      <c r="C2" s="4">
        <f>('[1]Pc, Winter, S2'!C2*Main!$B$5)+(VLOOKUP($A2,'FL Ratio'!$A$2:$B$9,2,FALSE)*'FL Characterization'!C$2)</f>
        <v>5.3362131181074064</v>
      </c>
      <c r="D2" s="4">
        <f>('[1]Pc, Winter, S2'!D2*Main!$B$5)+(VLOOKUP($A2,'FL Ratio'!$A$2:$B$9,2,FALSE)*'FL Characterization'!D$2)</f>
        <v>5.0172950160480925</v>
      </c>
      <c r="E2" s="4">
        <f>('[1]Pc, Winter, S2'!E2*Main!$B$5)+(VLOOKUP($A2,'FL Ratio'!$A$2:$B$9,2,FALSE)*'FL Characterization'!E$2)</f>
        <v>5.0817074600283165</v>
      </c>
      <c r="F2" s="4">
        <f>('[1]Pc, Winter, S2'!F2*Main!$B$5)+(VLOOKUP($A2,'FL Ratio'!$A$2:$B$9,2,FALSE)*'FL Characterization'!F$2)</f>
        <v>4.9600346788910494</v>
      </c>
      <c r="G2" s="4">
        <f>('[1]Pc, Winter, S2'!G2*Main!$B$5)+(VLOOKUP($A2,'FL Ratio'!$A$2:$B$9,2,FALSE)*'FL Characterization'!G$2)</f>
        <v>5.0010845527980656</v>
      </c>
      <c r="H2" s="4">
        <f>('[1]Pc, Winter, S2'!H2*Main!$B$5)+(VLOOKUP($A2,'FL Ratio'!$A$2:$B$9,2,FALSE)*'FL Characterization'!H$2)</f>
        <v>4.9301135424908189</v>
      </c>
      <c r="I2" s="4">
        <f>('[1]Pc, Winter, S2'!I2*Main!$B$5)+(VLOOKUP($A2,'FL Ratio'!$A$2:$B$9,2,FALSE)*'FL Characterization'!I$2)</f>
        <v>6.2011371602547598</v>
      </c>
      <c r="J2" s="4">
        <f>('[1]Pc, Winter, S2'!J2*Main!$B$5)+(VLOOKUP($A2,'FL Ratio'!$A$2:$B$9,2,FALSE)*'FL Characterization'!J$2)</f>
        <v>6.2542557565828636</v>
      </c>
      <c r="K2" s="4">
        <f>('[1]Pc, Winter, S2'!K2*Main!$B$5)+(VLOOKUP($A2,'FL Ratio'!$A$2:$B$9,2,FALSE)*'FL Characterization'!K$2)</f>
        <v>6.2831848413397644</v>
      </c>
      <c r="L2" s="4">
        <f>('[1]Pc, Winter, S2'!L2*Main!$B$5)+(VLOOKUP($A2,'FL Ratio'!$A$2:$B$9,2,FALSE)*'FL Characterization'!L$2)</f>
        <v>6.0469730510853088</v>
      </c>
      <c r="M2" s="4">
        <f>('[1]Pc, Winter, S2'!M2*Main!$B$5)+(VLOOKUP($A2,'FL Ratio'!$A$2:$B$9,2,FALSE)*'FL Characterization'!M$2)</f>
        <v>6.1857433468211136</v>
      </c>
      <c r="N2" s="4">
        <f>('[1]Pc, Winter, S2'!N2*Main!$B$5)+(VLOOKUP($A2,'FL Ratio'!$A$2:$B$9,2,FALSE)*'FL Characterization'!N$2)</f>
        <v>6.1577654525251049</v>
      </c>
      <c r="O2" s="4">
        <f>('[1]Pc, Winter, S2'!O2*Main!$B$5)+(VLOOKUP($A2,'FL Ratio'!$A$2:$B$9,2,FALSE)*'FL Characterization'!O$2)</f>
        <v>6.0762768876554212</v>
      </c>
      <c r="P2" s="4">
        <f>('[1]Pc, Winter, S2'!P2*Main!$B$5)+(VLOOKUP($A2,'FL Ratio'!$A$2:$B$9,2,FALSE)*'FL Characterization'!P$2)</f>
        <v>5.4795754425907468</v>
      </c>
      <c r="Q2" s="4">
        <f>('[1]Pc, Winter, S2'!Q2*Main!$B$5)+(VLOOKUP($A2,'FL Ratio'!$A$2:$B$9,2,FALSE)*'FL Characterization'!Q$2)</f>
        <v>5.9328959707823952</v>
      </c>
      <c r="R2" s="4">
        <f>('[1]Pc, Winter, S2'!R2*Main!$B$5)+(VLOOKUP($A2,'FL Ratio'!$A$2:$B$9,2,FALSE)*'FL Characterization'!R$2)</f>
        <v>6.3466349542420319</v>
      </c>
      <c r="S2" s="4">
        <f>('[1]Pc, Winter, S2'!S2*Main!$B$5)+(VLOOKUP($A2,'FL Ratio'!$A$2:$B$9,2,FALSE)*'FL Characterization'!S$2)</f>
        <v>6.3661751747672595</v>
      </c>
      <c r="T2" s="4">
        <f>('[1]Pc, Winter, S2'!T2*Main!$B$5)+(VLOOKUP($A2,'FL Ratio'!$A$2:$B$9,2,FALSE)*'FL Characterization'!T$2)</f>
        <v>5.899671146825253</v>
      </c>
      <c r="U2" s="4">
        <f>('[1]Pc, Winter, S2'!U2*Main!$B$5)+(VLOOKUP($A2,'FL Ratio'!$A$2:$B$9,2,FALSE)*'FL Characterization'!U$2)</f>
        <v>5.5930365129381148</v>
      </c>
      <c r="V2" s="4">
        <f>('[1]Pc, Winter, S2'!V2*Main!$B$5)+(VLOOKUP($A2,'FL Ratio'!$A$2:$B$9,2,FALSE)*'FL Characterization'!V$2)</f>
        <v>5.4400966248953138</v>
      </c>
      <c r="W2" s="4">
        <f>('[1]Pc, Winter, S2'!W2*Main!$B$5)+(VLOOKUP($A2,'FL Ratio'!$A$2:$B$9,2,FALSE)*'FL Characterization'!W$2)</f>
        <v>5.2024221361246878</v>
      </c>
      <c r="X2" s="4">
        <f>('[1]Pc, Winter, S2'!X2*Main!$B$5)+(VLOOKUP($A2,'FL Ratio'!$A$2:$B$9,2,FALSE)*'FL Characterization'!X$2)</f>
        <v>5.1575201580031766</v>
      </c>
      <c r="Y2" s="4">
        <f>('[1]Pc, Winter, S2'!Y2*Main!$B$5)+(VLOOKUP($A2,'FL Ratio'!$A$2:$B$9,2,FALSE)*'FL Characterization'!Y$2)</f>
        <v>5.0904580864467412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3.4092572537868251</v>
      </c>
      <c r="C3" s="4">
        <f>('[1]Pc, Winter, S2'!C3*Main!$B$5)+(VLOOKUP($A3,'FL Ratio'!$A$2:$B$9,2,FALSE)*'FL Characterization'!C$2)</f>
        <v>3.2814027133698676</v>
      </c>
      <c r="D3" s="4">
        <f>('[1]Pc, Winter, S2'!D3*Main!$B$5)+(VLOOKUP($A3,'FL Ratio'!$A$2:$B$9,2,FALSE)*'FL Characterization'!D$2)</f>
        <v>3.1140555542495165</v>
      </c>
      <c r="E3" s="4">
        <f>('[1]Pc, Winter, S2'!E3*Main!$B$5)+(VLOOKUP($A3,'FL Ratio'!$A$2:$B$9,2,FALSE)*'FL Characterization'!E$2)</f>
        <v>3.1254407360264862</v>
      </c>
      <c r="F3" s="4">
        <f>('[1]Pc, Winter, S2'!F3*Main!$B$5)+(VLOOKUP($A3,'FL Ratio'!$A$2:$B$9,2,FALSE)*'FL Characterization'!F$2)</f>
        <v>3.0839144614035652</v>
      </c>
      <c r="G3" s="4">
        <f>('[1]Pc, Winter, S2'!G3*Main!$B$5)+(VLOOKUP($A3,'FL Ratio'!$A$2:$B$9,2,FALSE)*'FL Characterization'!G$2)</f>
        <v>3.2537220848457942</v>
      </c>
      <c r="H3" s="4">
        <f>('[1]Pc, Winter, S2'!H3*Main!$B$5)+(VLOOKUP($A3,'FL Ratio'!$A$2:$B$9,2,FALSE)*'FL Characterization'!H$2)</f>
        <v>3.8201578083661669</v>
      </c>
      <c r="I3" s="4">
        <f>('[1]Pc, Winter, S2'!I3*Main!$B$5)+(VLOOKUP($A3,'FL Ratio'!$A$2:$B$9,2,FALSE)*'FL Characterization'!I$2)</f>
        <v>4.2200497892080442</v>
      </c>
      <c r="J3" s="4">
        <f>('[1]Pc, Winter, S2'!J3*Main!$B$5)+(VLOOKUP($A3,'FL Ratio'!$A$2:$B$9,2,FALSE)*'FL Characterization'!J$2)</f>
        <v>4.5760403757545003</v>
      </c>
      <c r="K3" s="4">
        <f>('[1]Pc, Winter, S2'!K3*Main!$B$5)+(VLOOKUP($A3,'FL Ratio'!$A$2:$B$9,2,FALSE)*'FL Characterization'!K$2)</f>
        <v>4.7821185829502726</v>
      </c>
      <c r="L3" s="4">
        <f>('[1]Pc, Winter, S2'!L3*Main!$B$5)+(VLOOKUP($A3,'FL Ratio'!$A$2:$B$9,2,FALSE)*'FL Characterization'!L$2)</f>
        <v>4.6025835716998635</v>
      </c>
      <c r="M3" s="4">
        <f>('[1]Pc, Winter, S2'!M3*Main!$B$5)+(VLOOKUP($A3,'FL Ratio'!$A$2:$B$9,2,FALSE)*'FL Characterization'!M$2)</f>
        <v>4.6863225521701386</v>
      </c>
      <c r="N3" s="4">
        <f>('[1]Pc, Winter, S2'!N3*Main!$B$5)+(VLOOKUP($A3,'FL Ratio'!$A$2:$B$9,2,FALSE)*'FL Characterization'!N$2)</f>
        <v>4.5498612519799311</v>
      </c>
      <c r="O3" s="4">
        <f>('[1]Pc, Winter, S2'!O3*Main!$B$5)+(VLOOKUP($A3,'FL Ratio'!$A$2:$B$9,2,FALSE)*'FL Characterization'!O$2)</f>
        <v>4.4026063594860814</v>
      </c>
      <c r="P3" s="4">
        <f>('[1]Pc, Winter, S2'!P3*Main!$B$5)+(VLOOKUP($A3,'FL Ratio'!$A$2:$B$9,2,FALSE)*'FL Characterization'!P$2)</f>
        <v>4.1216024680052366</v>
      </c>
      <c r="Q3" s="4">
        <f>('[1]Pc, Winter, S2'!Q3*Main!$B$5)+(VLOOKUP($A3,'FL Ratio'!$A$2:$B$9,2,FALSE)*'FL Characterization'!Q$2)</f>
        <v>4.2016080889114322</v>
      </c>
      <c r="R3" s="4">
        <f>('[1]Pc, Winter, S2'!R3*Main!$B$5)+(VLOOKUP($A3,'FL Ratio'!$A$2:$B$9,2,FALSE)*'FL Characterization'!R$2)</f>
        <v>4.5387072520917489</v>
      </c>
      <c r="S3" s="4">
        <f>('[1]Pc, Winter, S2'!S3*Main!$B$5)+(VLOOKUP($A3,'FL Ratio'!$A$2:$B$9,2,FALSE)*'FL Characterization'!S$2)</f>
        <v>5.3975536131994506</v>
      </c>
      <c r="T3" s="4">
        <f>('[1]Pc, Winter, S2'!T3*Main!$B$5)+(VLOOKUP($A3,'FL Ratio'!$A$2:$B$9,2,FALSE)*'FL Characterization'!T$2)</f>
        <v>5.2242349924083022</v>
      </c>
      <c r="U3" s="4">
        <f>('[1]Pc, Winter, S2'!U3*Main!$B$5)+(VLOOKUP($A3,'FL Ratio'!$A$2:$B$9,2,FALSE)*'FL Characterization'!U$2)</f>
        <v>4.8013905042110085</v>
      </c>
      <c r="V3" s="4">
        <f>('[1]Pc, Winter, S2'!V3*Main!$B$5)+(VLOOKUP($A3,'FL Ratio'!$A$2:$B$9,2,FALSE)*'FL Characterization'!V$2)</f>
        <v>4.7424491780609621</v>
      </c>
      <c r="W3" s="4">
        <f>('[1]Pc, Winter, S2'!W3*Main!$B$5)+(VLOOKUP($A3,'FL Ratio'!$A$2:$B$9,2,FALSE)*'FL Characterization'!W$2)</f>
        <v>4.3014624571928382</v>
      </c>
      <c r="X3" s="4">
        <f>('[1]Pc, Winter, S2'!X3*Main!$B$5)+(VLOOKUP($A3,'FL Ratio'!$A$2:$B$9,2,FALSE)*'FL Characterization'!X$2)</f>
        <v>4.1242241264405557</v>
      </c>
      <c r="Y3" s="4">
        <f>('[1]Pc, Winter, S2'!Y3*Main!$B$5)+(VLOOKUP($A3,'FL Ratio'!$A$2:$B$9,2,FALSE)*'FL Characterization'!Y$2)</f>
        <v>3.8571209395024577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2.3948966018370474</v>
      </c>
      <c r="C4" s="4">
        <f>('[1]Pc, Winter, S2'!C4*Main!$B$5)+(VLOOKUP($A4,'FL Ratio'!$A$2:$B$9,2,FALSE)*'FL Characterization'!C$2)</f>
        <v>2.284243615129208</v>
      </c>
      <c r="D4" s="4">
        <f>('[1]Pc, Winter, S2'!D4*Main!$B$5)+(VLOOKUP($A4,'FL Ratio'!$A$2:$B$9,2,FALSE)*'FL Characterization'!D$2)</f>
        <v>2.1296208140629771</v>
      </c>
      <c r="E4" s="4">
        <f>('[1]Pc, Winter, S2'!E4*Main!$B$5)+(VLOOKUP($A4,'FL Ratio'!$A$2:$B$9,2,FALSE)*'FL Characterization'!E$2)</f>
        <v>2.2064933704264242</v>
      </c>
      <c r="F4" s="4">
        <f>('[1]Pc, Winter, S2'!F4*Main!$B$5)+(VLOOKUP($A4,'FL Ratio'!$A$2:$B$9,2,FALSE)*'FL Characterization'!F$2)</f>
        <v>2.0938659731870173</v>
      </c>
      <c r="G4" s="4">
        <f>('[1]Pc, Winter, S2'!G4*Main!$B$5)+(VLOOKUP($A4,'FL Ratio'!$A$2:$B$9,2,FALSE)*'FL Characterization'!G$2)</f>
        <v>2.3202092780507724</v>
      </c>
      <c r="H4" s="4">
        <f>('[1]Pc, Winter, S2'!H4*Main!$B$5)+(VLOOKUP($A4,'FL Ratio'!$A$2:$B$9,2,FALSE)*'FL Characterization'!H$2)</f>
        <v>3.7679449703006136</v>
      </c>
      <c r="I4" s="4">
        <f>('[1]Pc, Winter, S2'!I4*Main!$B$5)+(VLOOKUP($A4,'FL Ratio'!$A$2:$B$9,2,FALSE)*'FL Characterization'!I$2)</f>
        <v>4.1172428829057885</v>
      </c>
      <c r="J4" s="4">
        <f>('[1]Pc, Winter, S2'!J4*Main!$B$5)+(VLOOKUP($A4,'FL Ratio'!$A$2:$B$9,2,FALSE)*'FL Characterization'!J$2)</f>
        <v>4.2090016395320307</v>
      </c>
      <c r="K4" s="4">
        <f>('[1]Pc, Winter, S2'!K4*Main!$B$5)+(VLOOKUP($A4,'FL Ratio'!$A$2:$B$9,2,FALSE)*'FL Characterization'!K$2)</f>
        <v>4.1366212559721367</v>
      </c>
      <c r="L4" s="4">
        <f>('[1]Pc, Winter, S2'!L4*Main!$B$5)+(VLOOKUP($A4,'FL Ratio'!$A$2:$B$9,2,FALSE)*'FL Characterization'!L$2)</f>
        <v>4.0025884223915655</v>
      </c>
      <c r="M4" s="4">
        <f>('[1]Pc, Winter, S2'!M4*Main!$B$5)+(VLOOKUP($A4,'FL Ratio'!$A$2:$B$9,2,FALSE)*'FL Characterization'!M$2)</f>
        <v>4.1798270754384967</v>
      </c>
      <c r="N4" s="4">
        <f>('[1]Pc, Winter, S2'!N4*Main!$B$5)+(VLOOKUP($A4,'FL Ratio'!$A$2:$B$9,2,FALSE)*'FL Characterization'!N$2)</f>
        <v>3.9032949222854452</v>
      </c>
      <c r="O4" s="4">
        <f>('[1]Pc, Winter, S2'!O4*Main!$B$5)+(VLOOKUP($A4,'FL Ratio'!$A$2:$B$9,2,FALSE)*'FL Characterization'!O$2)</f>
        <v>3.8515910643332121</v>
      </c>
      <c r="P4" s="4">
        <f>('[1]Pc, Winter, S2'!P4*Main!$B$5)+(VLOOKUP($A4,'FL Ratio'!$A$2:$B$9,2,FALSE)*'FL Characterization'!P$2)</f>
        <v>3.3564657947389009</v>
      </c>
      <c r="Q4" s="4">
        <f>('[1]Pc, Winter, S2'!Q4*Main!$B$5)+(VLOOKUP($A4,'FL Ratio'!$A$2:$B$9,2,FALSE)*'FL Characterization'!Q$2)</f>
        <v>3.3730374339193929</v>
      </c>
      <c r="R4" s="4">
        <f>('[1]Pc, Winter, S2'!R4*Main!$B$5)+(VLOOKUP($A4,'FL Ratio'!$A$2:$B$9,2,FALSE)*'FL Characterization'!R$2)</f>
        <v>3.3512336702476508</v>
      </c>
      <c r="S4" s="4">
        <f>('[1]Pc, Winter, S2'!S4*Main!$B$5)+(VLOOKUP($A4,'FL Ratio'!$A$2:$B$9,2,FALSE)*'FL Characterization'!S$2)</f>
        <v>3.7982304281901151</v>
      </c>
      <c r="T4" s="4">
        <f>('[1]Pc, Winter, S2'!T4*Main!$B$5)+(VLOOKUP($A4,'FL Ratio'!$A$2:$B$9,2,FALSE)*'FL Characterization'!T$2)</f>
        <v>3.3228557557033565</v>
      </c>
      <c r="U4" s="4">
        <f>('[1]Pc, Winter, S2'!U4*Main!$B$5)+(VLOOKUP($A4,'FL Ratio'!$A$2:$B$9,2,FALSE)*'FL Characterization'!U$2)</f>
        <v>3.4920640205427209</v>
      </c>
      <c r="V4" s="4">
        <f>('[1]Pc, Winter, S2'!V4*Main!$B$5)+(VLOOKUP($A4,'FL Ratio'!$A$2:$B$9,2,FALSE)*'FL Characterization'!V$2)</f>
        <v>3.3911860022086007</v>
      </c>
      <c r="W4" s="4">
        <f>('[1]Pc, Winter, S2'!W4*Main!$B$5)+(VLOOKUP($A4,'FL Ratio'!$A$2:$B$9,2,FALSE)*'FL Characterization'!W$2)</f>
        <v>3.1275020963752564</v>
      </c>
      <c r="X4" s="4">
        <f>('[1]Pc, Winter, S2'!X4*Main!$B$5)+(VLOOKUP($A4,'FL Ratio'!$A$2:$B$9,2,FALSE)*'FL Characterization'!X$2)</f>
        <v>2.8149424238856597</v>
      </c>
      <c r="Y4" s="4">
        <f>('[1]Pc, Winter, S2'!Y4*Main!$B$5)+(VLOOKUP($A4,'FL Ratio'!$A$2:$B$9,2,FALSE)*'FL Characterization'!Y$2)</f>
        <v>2.6603098824505698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0.87247246348962793</v>
      </c>
      <c r="C5" s="4">
        <f>('[1]Pc, Winter, S2'!C5*Main!$B$5)+(VLOOKUP($A5,'FL Ratio'!$A$2:$B$9,2,FALSE)*'FL Characterization'!C$2)</f>
        <v>0.67120283741535736</v>
      </c>
      <c r="D5" s="4">
        <f>('[1]Pc, Winter, S2'!D5*Main!$B$5)+(VLOOKUP($A5,'FL Ratio'!$A$2:$B$9,2,FALSE)*'FL Characterization'!D$2)</f>
        <v>0.63912104387934776</v>
      </c>
      <c r="E5" s="4">
        <f>('[1]Pc, Winter, S2'!E5*Main!$B$5)+(VLOOKUP($A5,'FL Ratio'!$A$2:$B$9,2,FALSE)*'FL Characterization'!E$2)</f>
        <v>0.58673360750118708</v>
      </c>
      <c r="F5" s="4">
        <f>('[1]Pc, Winter, S2'!F5*Main!$B$5)+(VLOOKUP($A5,'FL Ratio'!$A$2:$B$9,2,FALSE)*'FL Characterization'!F$2)</f>
        <v>0.57181662598188454</v>
      </c>
      <c r="G5" s="4">
        <f>('[1]Pc, Winter, S2'!G5*Main!$B$5)+(VLOOKUP($A5,'FL Ratio'!$A$2:$B$9,2,FALSE)*'FL Characterization'!G$2)</f>
        <v>0.93511939934089705</v>
      </c>
      <c r="H5" s="4">
        <f>('[1]Pc, Winter, S2'!H5*Main!$B$5)+(VLOOKUP($A5,'FL Ratio'!$A$2:$B$9,2,FALSE)*'FL Characterization'!H$2)</f>
        <v>1.7041415017249428</v>
      </c>
      <c r="I5" s="4">
        <f>('[1]Pc, Winter, S2'!I5*Main!$B$5)+(VLOOKUP($A5,'FL Ratio'!$A$2:$B$9,2,FALSE)*'FL Characterization'!I$2)</f>
        <v>1.912356781454301</v>
      </c>
      <c r="J5" s="4">
        <f>('[1]Pc, Winter, S2'!J5*Main!$B$5)+(VLOOKUP($A5,'FL Ratio'!$A$2:$B$9,2,FALSE)*'FL Characterization'!J$2)</f>
        <v>2.1638380206641448</v>
      </c>
      <c r="K5" s="4">
        <f>('[1]Pc, Winter, S2'!K5*Main!$B$5)+(VLOOKUP($A5,'FL Ratio'!$A$2:$B$9,2,FALSE)*'FL Characterization'!K$2)</f>
        <v>2.0617188759212781</v>
      </c>
      <c r="L5" s="4">
        <f>('[1]Pc, Winter, S2'!L5*Main!$B$5)+(VLOOKUP($A5,'FL Ratio'!$A$2:$B$9,2,FALSE)*'FL Characterization'!L$2)</f>
        <v>2.0264333790222859</v>
      </c>
      <c r="M5" s="4">
        <f>('[1]Pc, Winter, S2'!M5*Main!$B$5)+(VLOOKUP($A5,'FL Ratio'!$A$2:$B$9,2,FALSE)*'FL Characterization'!M$2)</f>
        <v>1.8186977131256832</v>
      </c>
      <c r="N5" s="4">
        <f>('[1]Pc, Winter, S2'!N5*Main!$B$5)+(VLOOKUP($A5,'FL Ratio'!$A$2:$B$9,2,FALSE)*'FL Characterization'!N$2)</f>
        <v>1.8625389727043777</v>
      </c>
      <c r="O5" s="4">
        <f>('[1]Pc, Winter, S2'!O5*Main!$B$5)+(VLOOKUP($A5,'FL Ratio'!$A$2:$B$9,2,FALSE)*'FL Characterization'!O$2)</f>
        <v>1.7665943650215408</v>
      </c>
      <c r="P5" s="4">
        <f>('[1]Pc, Winter, S2'!P5*Main!$B$5)+(VLOOKUP($A5,'FL Ratio'!$A$2:$B$9,2,FALSE)*'FL Characterization'!P$2)</f>
        <v>1.7287672692971345</v>
      </c>
      <c r="Q5" s="4">
        <f>('[1]Pc, Winter, S2'!Q5*Main!$B$5)+(VLOOKUP($A5,'FL Ratio'!$A$2:$B$9,2,FALSE)*'FL Characterization'!Q$2)</f>
        <v>1.7152120129364414</v>
      </c>
      <c r="R5" s="4">
        <f>('[1]Pc, Winter, S2'!R5*Main!$B$5)+(VLOOKUP($A5,'FL Ratio'!$A$2:$B$9,2,FALSE)*'FL Characterization'!R$2)</f>
        <v>2.0751589324571156</v>
      </c>
      <c r="S5" s="4">
        <f>('[1]Pc, Winter, S2'!S5*Main!$B$5)+(VLOOKUP($A5,'FL Ratio'!$A$2:$B$9,2,FALSE)*'FL Characterization'!S$2)</f>
        <v>3.1591206724660266</v>
      </c>
      <c r="T5" s="4">
        <f>('[1]Pc, Winter, S2'!T5*Main!$B$5)+(VLOOKUP($A5,'FL Ratio'!$A$2:$B$9,2,FALSE)*'FL Characterization'!T$2)</f>
        <v>2.8048980890478723</v>
      </c>
      <c r="U5" s="4">
        <f>('[1]Pc, Winter, S2'!U5*Main!$B$5)+(VLOOKUP($A5,'FL Ratio'!$A$2:$B$9,2,FALSE)*'FL Characterization'!U$2)</f>
        <v>2.4115672577715319</v>
      </c>
      <c r="V5" s="4">
        <f>('[1]Pc, Winter, S2'!V5*Main!$B$5)+(VLOOKUP($A5,'FL Ratio'!$A$2:$B$9,2,FALSE)*'FL Characterization'!V$2)</f>
        <v>2.4029233039799864</v>
      </c>
      <c r="W5" s="4">
        <f>('[1]Pc, Winter, S2'!W5*Main!$B$5)+(VLOOKUP($A5,'FL Ratio'!$A$2:$B$9,2,FALSE)*'FL Characterization'!W$2)</f>
        <v>2.0791936752156674</v>
      </c>
      <c r="X5" s="4">
        <f>('[1]Pc, Winter, S2'!X5*Main!$B$5)+(VLOOKUP($A5,'FL Ratio'!$A$2:$B$9,2,FALSE)*'FL Characterization'!X$2)</f>
        <v>1.737504753245495</v>
      </c>
      <c r="Y5" s="4">
        <f>('[1]Pc, Winter, S2'!Y5*Main!$B$5)+(VLOOKUP($A5,'FL Ratio'!$A$2:$B$9,2,FALSE)*'FL Characterization'!Y$2)</f>
        <v>1.4476656324083288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2.0762460489086436</v>
      </c>
      <c r="C6" s="4">
        <f>('[1]Pc, Winter, S2'!C6*Main!$B$5)+(VLOOKUP($A6,'FL Ratio'!$A$2:$B$9,2,FALSE)*'FL Characterization'!C$2)</f>
        <v>1.8561294051780346</v>
      </c>
      <c r="D6" s="4">
        <f>('[1]Pc, Winter, S2'!D6*Main!$B$5)+(VLOOKUP($A6,'FL Ratio'!$A$2:$B$9,2,FALSE)*'FL Characterization'!D$2)</f>
        <v>1.695287100953732</v>
      </c>
      <c r="E6" s="4">
        <f>('[1]Pc, Winter, S2'!E6*Main!$B$5)+(VLOOKUP($A6,'FL Ratio'!$A$2:$B$9,2,FALSE)*'FL Characterization'!E$2)</f>
        <v>1.7617896788639653</v>
      </c>
      <c r="F6" s="4">
        <f>('[1]Pc, Winter, S2'!F6*Main!$B$5)+(VLOOKUP($A6,'FL Ratio'!$A$2:$B$9,2,FALSE)*'FL Characterization'!F$2)</f>
        <v>1.7084304187205264</v>
      </c>
      <c r="G6" s="4">
        <f>('[1]Pc, Winter, S2'!G6*Main!$B$5)+(VLOOKUP($A6,'FL Ratio'!$A$2:$B$9,2,FALSE)*'FL Characterization'!G$2)</f>
        <v>1.8552304971297047</v>
      </c>
      <c r="H6" s="4">
        <f>('[1]Pc, Winter, S2'!H6*Main!$B$5)+(VLOOKUP($A6,'FL Ratio'!$A$2:$B$9,2,FALSE)*'FL Characterization'!H$2)</f>
        <v>2.4765267407800313</v>
      </c>
      <c r="I6" s="4">
        <f>('[1]Pc, Winter, S2'!I6*Main!$B$5)+(VLOOKUP($A6,'FL Ratio'!$A$2:$B$9,2,FALSE)*'FL Characterization'!I$2)</f>
        <v>2.4863771551596661</v>
      </c>
      <c r="J6" s="4">
        <f>('[1]Pc, Winter, S2'!J6*Main!$B$5)+(VLOOKUP($A6,'FL Ratio'!$A$2:$B$9,2,FALSE)*'FL Characterization'!J$2)</f>
        <v>2.6423647131014167</v>
      </c>
      <c r="K6" s="4">
        <f>('[1]Pc, Winter, S2'!K6*Main!$B$5)+(VLOOKUP($A6,'FL Ratio'!$A$2:$B$9,2,FALSE)*'FL Characterization'!K$2)</f>
        <v>2.6535515216202392</v>
      </c>
      <c r="L6" s="4">
        <f>('[1]Pc, Winter, S2'!L6*Main!$B$5)+(VLOOKUP($A6,'FL Ratio'!$A$2:$B$9,2,FALSE)*'FL Characterization'!L$2)</f>
        <v>2.7912998067882913</v>
      </c>
      <c r="M6" s="4">
        <f>('[1]Pc, Winter, S2'!M6*Main!$B$5)+(VLOOKUP($A6,'FL Ratio'!$A$2:$B$9,2,FALSE)*'FL Characterization'!M$2)</f>
        <v>2.7603991353841013</v>
      </c>
      <c r="N6" s="4">
        <f>('[1]Pc, Winter, S2'!N6*Main!$B$5)+(VLOOKUP($A6,'FL Ratio'!$A$2:$B$9,2,FALSE)*'FL Characterization'!N$2)</f>
        <v>2.7537136475650201</v>
      </c>
      <c r="O6" s="4">
        <f>('[1]Pc, Winter, S2'!O6*Main!$B$5)+(VLOOKUP($A6,'FL Ratio'!$A$2:$B$9,2,FALSE)*'FL Characterization'!O$2)</f>
        <v>2.7177660309042442</v>
      </c>
      <c r="P6" s="4">
        <f>('[1]Pc, Winter, S2'!P6*Main!$B$5)+(VLOOKUP($A6,'FL Ratio'!$A$2:$B$9,2,FALSE)*'FL Characterization'!P$2)</f>
        <v>2.6899185131706269</v>
      </c>
      <c r="Q6" s="4">
        <f>('[1]Pc, Winter, S2'!Q6*Main!$B$5)+(VLOOKUP($A6,'FL Ratio'!$A$2:$B$9,2,FALSE)*'FL Characterization'!Q$2)</f>
        <v>2.6672760113000846</v>
      </c>
      <c r="R6" s="4">
        <f>('[1]Pc, Winter, S2'!R6*Main!$B$5)+(VLOOKUP($A6,'FL Ratio'!$A$2:$B$9,2,FALSE)*'FL Characterization'!R$2)</f>
        <v>2.7734230271574867</v>
      </c>
      <c r="S6" s="4">
        <f>('[1]Pc, Winter, S2'!S6*Main!$B$5)+(VLOOKUP($A6,'FL Ratio'!$A$2:$B$9,2,FALSE)*'FL Characterization'!S$2)</f>
        <v>3.2286899370247752</v>
      </c>
      <c r="T6" s="4">
        <f>('[1]Pc, Winter, S2'!T6*Main!$B$5)+(VLOOKUP($A6,'FL Ratio'!$A$2:$B$9,2,FALSE)*'FL Characterization'!T$2)</f>
        <v>3.1416276289369498</v>
      </c>
      <c r="U6" s="4">
        <f>('[1]Pc, Winter, S2'!U6*Main!$B$5)+(VLOOKUP($A6,'FL Ratio'!$A$2:$B$9,2,FALSE)*'FL Characterization'!U$2)</f>
        <v>3.0852029599053807</v>
      </c>
      <c r="V6" s="4">
        <f>('[1]Pc, Winter, S2'!V6*Main!$B$5)+(VLOOKUP($A6,'FL Ratio'!$A$2:$B$9,2,FALSE)*'FL Characterization'!V$2)</f>
        <v>3.0818022804252103</v>
      </c>
      <c r="W6" s="4">
        <f>('[1]Pc, Winter, S2'!W6*Main!$B$5)+(VLOOKUP($A6,'FL Ratio'!$A$2:$B$9,2,FALSE)*'FL Characterization'!W$2)</f>
        <v>2.8270318208272349</v>
      </c>
      <c r="X6" s="4">
        <f>('[1]Pc, Winter, S2'!X6*Main!$B$5)+(VLOOKUP($A6,'FL Ratio'!$A$2:$B$9,2,FALSE)*'FL Characterization'!X$2)</f>
        <v>2.7504681875150596</v>
      </c>
      <c r="Y6" s="4">
        <f>('[1]Pc, Winter, S2'!Y6*Main!$B$5)+(VLOOKUP($A6,'FL Ratio'!$A$2:$B$9,2,FALSE)*'FL Characterization'!Y$2)</f>
        <v>2.5291860177912362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2.3290119976268731</v>
      </c>
      <c r="C7" s="4">
        <f>('[1]Pc, Winter, S2'!C7*Main!$B$5)+(VLOOKUP($A7,'FL Ratio'!$A$2:$B$9,2,FALSE)*'FL Characterization'!C$2)</f>
        <v>2.2341163019229846</v>
      </c>
      <c r="D7" s="4">
        <f>('[1]Pc, Winter, S2'!D7*Main!$B$5)+(VLOOKUP($A7,'FL Ratio'!$A$2:$B$9,2,FALSE)*'FL Characterization'!D$2)</f>
        <v>2.1366036090388949</v>
      </c>
      <c r="E7" s="4">
        <f>('[1]Pc, Winter, S2'!E7*Main!$B$5)+(VLOOKUP($A7,'FL Ratio'!$A$2:$B$9,2,FALSE)*'FL Characterization'!E$2)</f>
        <v>2.1470552661746467</v>
      </c>
      <c r="F7" s="4">
        <f>('[1]Pc, Winter, S2'!F7*Main!$B$5)+(VLOOKUP($A7,'FL Ratio'!$A$2:$B$9,2,FALSE)*'FL Characterization'!F$2)</f>
        <v>2.1859420145248083</v>
      </c>
      <c r="G7" s="4">
        <f>('[1]Pc, Winter, S2'!G7*Main!$B$5)+(VLOOKUP($A7,'FL Ratio'!$A$2:$B$9,2,FALSE)*'FL Characterization'!G$2)</f>
        <v>2.3032869002414804</v>
      </c>
      <c r="H7" s="4">
        <f>('[1]Pc, Winter, S2'!H7*Main!$B$5)+(VLOOKUP($A7,'FL Ratio'!$A$2:$B$9,2,FALSE)*'FL Characterization'!H$2)</f>
        <v>2.5924416113275703</v>
      </c>
      <c r="I7" s="4">
        <f>('[1]Pc, Winter, S2'!I7*Main!$B$5)+(VLOOKUP($A7,'FL Ratio'!$A$2:$B$9,2,FALSE)*'FL Characterization'!I$2)</f>
        <v>2.9997128711025187</v>
      </c>
      <c r="J7" s="4">
        <f>('[1]Pc, Winter, S2'!J7*Main!$B$5)+(VLOOKUP($A7,'FL Ratio'!$A$2:$B$9,2,FALSE)*'FL Characterization'!J$2)</f>
        <v>3.1704470244509042</v>
      </c>
      <c r="K7" s="4">
        <f>('[1]Pc, Winter, S2'!K7*Main!$B$5)+(VLOOKUP($A7,'FL Ratio'!$A$2:$B$9,2,FALSE)*'FL Characterization'!K$2)</f>
        <v>3.195448151877081</v>
      </c>
      <c r="L7" s="4">
        <f>('[1]Pc, Winter, S2'!L7*Main!$B$5)+(VLOOKUP($A7,'FL Ratio'!$A$2:$B$9,2,FALSE)*'FL Characterization'!L$2)</f>
        <v>3.1580154867688175</v>
      </c>
      <c r="M7" s="4">
        <f>('[1]Pc, Winter, S2'!M7*Main!$B$5)+(VLOOKUP($A7,'FL Ratio'!$A$2:$B$9,2,FALSE)*'FL Characterization'!M$2)</f>
        <v>3.2442250488403932</v>
      </c>
      <c r="N7" s="4">
        <f>('[1]Pc, Winter, S2'!N7*Main!$B$5)+(VLOOKUP($A7,'FL Ratio'!$A$2:$B$9,2,FALSE)*'FL Characterization'!N$2)</f>
        <v>3.1521276699375762</v>
      </c>
      <c r="O7" s="4">
        <f>('[1]Pc, Winter, S2'!O7*Main!$B$5)+(VLOOKUP($A7,'FL Ratio'!$A$2:$B$9,2,FALSE)*'FL Characterization'!O$2)</f>
        <v>3.2113182466770178</v>
      </c>
      <c r="P7" s="4">
        <f>('[1]Pc, Winter, S2'!P7*Main!$B$5)+(VLOOKUP($A7,'FL Ratio'!$A$2:$B$9,2,FALSE)*'FL Characterization'!P$2)</f>
        <v>2.9762707725333586</v>
      </c>
      <c r="Q7" s="4">
        <f>('[1]Pc, Winter, S2'!Q7*Main!$B$5)+(VLOOKUP($A7,'FL Ratio'!$A$2:$B$9,2,FALSE)*'FL Characterization'!Q$2)</f>
        <v>2.9814036723545447</v>
      </c>
      <c r="R7" s="4">
        <f>('[1]Pc, Winter, S2'!R7*Main!$B$5)+(VLOOKUP($A7,'FL Ratio'!$A$2:$B$9,2,FALSE)*'FL Characterization'!R$2)</f>
        <v>2.823792390531997</v>
      </c>
      <c r="S7" s="4">
        <f>('[1]Pc, Winter, S2'!S7*Main!$B$5)+(VLOOKUP($A7,'FL Ratio'!$A$2:$B$9,2,FALSE)*'FL Characterization'!S$2)</f>
        <v>3.0140039373829048</v>
      </c>
      <c r="T7" s="4">
        <f>('[1]Pc, Winter, S2'!T7*Main!$B$5)+(VLOOKUP($A7,'FL Ratio'!$A$2:$B$9,2,FALSE)*'FL Characterization'!T$2)</f>
        <v>2.8771506606760129</v>
      </c>
      <c r="U7" s="4">
        <f>('[1]Pc, Winter, S2'!U7*Main!$B$5)+(VLOOKUP($A7,'FL Ratio'!$A$2:$B$9,2,FALSE)*'FL Characterization'!U$2)</f>
        <v>2.8698520264076</v>
      </c>
      <c r="V7" s="4">
        <f>('[1]Pc, Winter, S2'!V7*Main!$B$5)+(VLOOKUP($A7,'FL Ratio'!$A$2:$B$9,2,FALSE)*'FL Characterization'!V$2)</f>
        <v>2.8590922219223582</v>
      </c>
      <c r="W7" s="4">
        <f>('[1]Pc, Winter, S2'!W7*Main!$B$5)+(VLOOKUP($A7,'FL Ratio'!$A$2:$B$9,2,FALSE)*'FL Characterization'!W$2)</f>
        <v>2.7098156221897898</v>
      </c>
      <c r="X7" s="4">
        <f>('[1]Pc, Winter, S2'!X7*Main!$B$5)+(VLOOKUP($A7,'FL Ratio'!$A$2:$B$9,2,FALSE)*'FL Characterization'!X$2)</f>
        <v>2.5919010892239487</v>
      </c>
      <c r="Y7" s="4">
        <f>('[1]Pc, Winter, S2'!Y7*Main!$B$5)+(VLOOKUP($A7,'FL Ratio'!$A$2:$B$9,2,FALSE)*'FL Characterization'!Y$2)</f>
        <v>2.4628796614391639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1.988760357075912</v>
      </c>
      <c r="C8" s="4">
        <f>('[1]Pc, Winter, S2'!C8*Main!$B$5)+(VLOOKUP($A8,'FL Ratio'!$A$2:$B$9,2,FALSE)*'FL Characterization'!C$2)</f>
        <v>1.8736098798288758</v>
      </c>
      <c r="D8" s="4">
        <f>('[1]Pc, Winter, S2'!D8*Main!$B$5)+(VLOOKUP($A8,'FL Ratio'!$A$2:$B$9,2,FALSE)*'FL Characterization'!D$2)</f>
        <v>1.734118831444893</v>
      </c>
      <c r="E8" s="4">
        <f>('[1]Pc, Winter, S2'!E8*Main!$B$5)+(VLOOKUP($A8,'FL Ratio'!$A$2:$B$9,2,FALSE)*'FL Characterization'!E$2)</f>
        <v>1.7504488463151784</v>
      </c>
      <c r="F8" s="4">
        <f>('[1]Pc, Winter, S2'!F8*Main!$B$5)+(VLOOKUP($A8,'FL Ratio'!$A$2:$B$9,2,FALSE)*'FL Characterization'!F$2)</f>
        <v>1.7459621162066286</v>
      </c>
      <c r="G8" s="4">
        <f>('[1]Pc, Winter, S2'!G8*Main!$B$5)+(VLOOKUP($A8,'FL Ratio'!$A$2:$B$9,2,FALSE)*'FL Characterization'!G$2)</f>
        <v>1.9147670672054966</v>
      </c>
      <c r="H8" s="4">
        <f>('[1]Pc, Winter, S2'!H8*Main!$B$5)+(VLOOKUP($A8,'FL Ratio'!$A$2:$B$9,2,FALSE)*'FL Characterization'!H$2)</f>
        <v>2.4049288176187087</v>
      </c>
      <c r="I8" s="4">
        <f>('[1]Pc, Winter, S2'!I8*Main!$B$5)+(VLOOKUP($A8,'FL Ratio'!$A$2:$B$9,2,FALSE)*'FL Characterization'!I$2)</f>
        <v>2.6291340174820368</v>
      </c>
      <c r="J8" s="4">
        <f>('[1]Pc, Winter, S2'!J8*Main!$B$5)+(VLOOKUP($A8,'FL Ratio'!$A$2:$B$9,2,FALSE)*'FL Characterization'!J$2)</f>
        <v>2.8454384095676364</v>
      </c>
      <c r="K8" s="4">
        <f>('[1]Pc, Winter, S2'!K8*Main!$B$5)+(VLOOKUP($A8,'FL Ratio'!$A$2:$B$9,2,FALSE)*'FL Characterization'!K$2)</f>
        <v>2.8073735057759777</v>
      </c>
      <c r="L8" s="4">
        <f>('[1]Pc, Winter, S2'!L8*Main!$B$5)+(VLOOKUP($A8,'FL Ratio'!$A$2:$B$9,2,FALSE)*'FL Characterization'!L$2)</f>
        <v>2.7693235535414709</v>
      </c>
      <c r="M8" s="4">
        <f>('[1]Pc, Winter, S2'!M8*Main!$B$5)+(VLOOKUP($A8,'FL Ratio'!$A$2:$B$9,2,FALSE)*'FL Characterization'!M$2)</f>
        <v>2.7712520728477217</v>
      </c>
      <c r="N8" s="4">
        <f>('[1]Pc, Winter, S2'!N8*Main!$B$5)+(VLOOKUP($A8,'FL Ratio'!$A$2:$B$9,2,FALSE)*'FL Characterization'!N$2)</f>
        <v>2.7389286161873008</v>
      </c>
      <c r="O8" s="4">
        <f>('[1]Pc, Winter, S2'!O8*Main!$B$5)+(VLOOKUP($A8,'FL Ratio'!$A$2:$B$9,2,FALSE)*'FL Characterization'!O$2)</f>
        <v>2.7603220963156923</v>
      </c>
      <c r="P8" s="4">
        <f>('[1]Pc, Winter, S2'!P8*Main!$B$5)+(VLOOKUP($A8,'FL Ratio'!$A$2:$B$9,2,FALSE)*'FL Characterization'!P$2)</f>
        <v>2.5323332548839677</v>
      </c>
      <c r="Q8" s="4">
        <f>('[1]Pc, Winter, S2'!Q8*Main!$B$5)+(VLOOKUP($A8,'FL Ratio'!$A$2:$B$9,2,FALSE)*'FL Characterization'!Q$2)</f>
        <v>2.6028121340375661</v>
      </c>
      <c r="R8" s="4">
        <f>('[1]Pc, Winter, S2'!R8*Main!$B$5)+(VLOOKUP($A8,'FL Ratio'!$A$2:$B$9,2,FALSE)*'FL Characterization'!R$2)</f>
        <v>2.6994251553574902</v>
      </c>
      <c r="S8" s="4">
        <f>('[1]Pc, Winter, S2'!S8*Main!$B$5)+(VLOOKUP($A8,'FL Ratio'!$A$2:$B$9,2,FALSE)*'FL Characterization'!S$2)</f>
        <v>3.1637897170312388</v>
      </c>
      <c r="T8" s="4">
        <f>('[1]Pc, Winter, S2'!T8*Main!$B$5)+(VLOOKUP($A8,'FL Ratio'!$A$2:$B$9,2,FALSE)*'FL Characterization'!T$2)</f>
        <v>2.8653875537354203</v>
      </c>
      <c r="U8" s="4">
        <f>('[1]Pc, Winter, S2'!U8*Main!$B$5)+(VLOOKUP($A8,'FL Ratio'!$A$2:$B$9,2,FALSE)*'FL Characterization'!U$2)</f>
        <v>2.8223859371608642</v>
      </c>
      <c r="V8" s="4">
        <f>('[1]Pc, Winter, S2'!V8*Main!$B$5)+(VLOOKUP($A8,'FL Ratio'!$A$2:$B$9,2,FALSE)*'FL Characterization'!V$2)</f>
        <v>2.7073682751421986</v>
      </c>
      <c r="W8" s="4">
        <f>('[1]Pc, Winter, S2'!W8*Main!$B$5)+(VLOOKUP($A8,'FL Ratio'!$A$2:$B$9,2,FALSE)*'FL Characterization'!W$2)</f>
        <v>2.5158091083357483</v>
      </c>
      <c r="X8" s="4">
        <f>('[1]Pc, Winter, S2'!X8*Main!$B$5)+(VLOOKUP($A8,'FL Ratio'!$A$2:$B$9,2,FALSE)*'FL Characterization'!X$2)</f>
        <v>2.3479441060837924</v>
      </c>
      <c r="Y8" s="4">
        <f>('[1]Pc, Winter, S2'!Y8*Main!$B$5)+(VLOOKUP($A8,'FL Ratio'!$A$2:$B$9,2,FALSE)*'FL Characterization'!Y$2)</f>
        <v>2.1950534196817353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1.5057687501360211</v>
      </c>
      <c r="C9" s="4">
        <f>('[1]Pc, Winter, S2'!C9*Main!$B$5)+(VLOOKUP($A9,'FL Ratio'!$A$2:$B$9,2,FALSE)*'FL Characterization'!C$2)</f>
        <v>1.472794689054608</v>
      </c>
      <c r="D9" s="4">
        <f>('[1]Pc, Winter, S2'!D9*Main!$B$5)+(VLOOKUP($A9,'FL Ratio'!$A$2:$B$9,2,FALSE)*'FL Characterization'!D$2)</f>
        <v>1.3829477457237256</v>
      </c>
      <c r="E9" s="4">
        <f>('[1]Pc, Winter, S2'!E9*Main!$B$5)+(VLOOKUP($A9,'FL Ratio'!$A$2:$B$9,2,FALSE)*'FL Characterization'!E$2)</f>
        <v>1.3810794879867148</v>
      </c>
      <c r="F9" s="4">
        <f>('[1]Pc, Winter, S2'!F9*Main!$B$5)+(VLOOKUP($A9,'FL Ratio'!$A$2:$B$9,2,FALSE)*'FL Characterization'!F$2)</f>
        <v>1.4325192001464899</v>
      </c>
      <c r="G9" s="4">
        <f>('[1]Pc, Winter, S2'!G9*Main!$B$5)+(VLOOKUP($A9,'FL Ratio'!$A$2:$B$9,2,FALSE)*'FL Characterization'!G$2)</f>
        <v>1.6776709752799492</v>
      </c>
      <c r="H9" s="4">
        <f>('[1]Pc, Winter, S2'!H9*Main!$B$5)+(VLOOKUP($A9,'FL Ratio'!$A$2:$B$9,2,FALSE)*'FL Characterization'!H$2)</f>
        <v>2.6150744643269452</v>
      </c>
      <c r="I9" s="4">
        <f>('[1]Pc, Winter, S2'!I9*Main!$B$5)+(VLOOKUP($A9,'FL Ratio'!$A$2:$B$9,2,FALSE)*'FL Characterization'!I$2)</f>
        <v>3.0330277832919434</v>
      </c>
      <c r="J9" s="4">
        <f>('[1]Pc, Winter, S2'!J9*Main!$B$5)+(VLOOKUP($A9,'FL Ratio'!$A$2:$B$9,2,FALSE)*'FL Characterization'!J$2)</f>
        <v>3.0842658320938874</v>
      </c>
      <c r="K9" s="4">
        <f>('[1]Pc, Winter, S2'!K9*Main!$B$5)+(VLOOKUP($A9,'FL Ratio'!$A$2:$B$9,2,FALSE)*'FL Characterization'!K$2)</f>
        <v>3.0204472647311018</v>
      </c>
      <c r="L9" s="4">
        <f>('[1]Pc, Winter, S2'!L9*Main!$B$5)+(VLOOKUP($A9,'FL Ratio'!$A$2:$B$9,2,FALSE)*'FL Characterization'!L$2)</f>
        <v>3.2067408788602445</v>
      </c>
      <c r="M9" s="4">
        <f>('[1]Pc, Winter, S2'!M9*Main!$B$5)+(VLOOKUP($A9,'FL Ratio'!$A$2:$B$9,2,FALSE)*'FL Characterization'!M$2)</f>
        <v>3.2227506732762481</v>
      </c>
      <c r="N9" s="4">
        <f>('[1]Pc, Winter, S2'!N9*Main!$B$5)+(VLOOKUP($A9,'FL Ratio'!$A$2:$B$9,2,FALSE)*'FL Characterization'!N$2)</f>
        <v>2.9917901907386781</v>
      </c>
      <c r="O9" s="4">
        <f>('[1]Pc, Winter, S2'!O9*Main!$B$5)+(VLOOKUP($A9,'FL Ratio'!$A$2:$B$9,2,FALSE)*'FL Characterization'!O$2)</f>
        <v>2.9919534055904933</v>
      </c>
      <c r="P9" s="4">
        <f>('[1]Pc, Winter, S2'!P9*Main!$B$5)+(VLOOKUP($A9,'FL Ratio'!$A$2:$B$9,2,FALSE)*'FL Characterization'!P$2)</f>
        <v>2.6626946430338867</v>
      </c>
      <c r="Q9" s="4">
        <f>('[1]Pc, Winter, S2'!Q9*Main!$B$5)+(VLOOKUP($A9,'FL Ratio'!$A$2:$B$9,2,FALSE)*'FL Characterization'!Q$2)</f>
        <v>2.3637706315375402</v>
      </c>
      <c r="R9" s="4">
        <f>('[1]Pc, Winter, S2'!R9*Main!$B$5)+(VLOOKUP($A9,'FL Ratio'!$A$2:$B$9,2,FALSE)*'FL Characterization'!R$2)</f>
        <v>2.3811404246074557</v>
      </c>
      <c r="S9" s="4">
        <f>('[1]Pc, Winter, S2'!S9*Main!$B$5)+(VLOOKUP($A9,'FL Ratio'!$A$2:$B$9,2,FALSE)*'FL Characterization'!S$2)</f>
        <v>2.6199147320285174</v>
      </c>
      <c r="T9" s="4">
        <f>('[1]Pc, Winter, S2'!T9*Main!$B$5)+(VLOOKUP($A9,'FL Ratio'!$A$2:$B$9,2,FALSE)*'FL Characterization'!T$2)</f>
        <v>2.5803209662982143</v>
      </c>
      <c r="U9" s="4">
        <f>('[1]Pc, Winter, S2'!U9*Main!$B$5)+(VLOOKUP($A9,'FL Ratio'!$A$2:$B$9,2,FALSE)*'FL Characterization'!U$2)</f>
        <v>2.5041737803966337</v>
      </c>
      <c r="V9" s="4">
        <f>('[1]Pc, Winter, S2'!V9*Main!$B$5)+(VLOOKUP($A9,'FL Ratio'!$A$2:$B$9,2,FALSE)*'FL Characterization'!V$2)</f>
        <v>2.4058095544482425</v>
      </c>
      <c r="W9" s="4">
        <f>('[1]Pc, Winter, S2'!W9*Main!$B$5)+(VLOOKUP($A9,'FL Ratio'!$A$2:$B$9,2,FALSE)*'FL Characterization'!W$2)</f>
        <v>2.2197750074645364</v>
      </c>
      <c r="X9" s="4">
        <f>('[1]Pc, Winter, S2'!X9*Main!$B$5)+(VLOOKUP($A9,'FL Ratio'!$A$2:$B$9,2,FALSE)*'FL Characterization'!X$2)</f>
        <v>1.9518055113907735</v>
      </c>
      <c r="Y9" s="4">
        <f>('[1]Pc, Winter, S2'!Y9*Main!$B$5)+(VLOOKUP($A9,'FL Ratio'!$A$2:$B$9,2,FALSE)*'FL Characterization'!Y$2)</f>
        <v>1.7587829563472408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5.356964629569883</v>
      </c>
      <c r="C2" s="4">
        <f>('[1]Pc, Winter, S3'!C2*Main!$B$5)+(VLOOKUP($A2,'FL Ratio'!$A$2:$B$9,2,FALSE)*'FL Characterization'!C$2)</f>
        <v>5.2412496623038809</v>
      </c>
      <c r="D2" s="4">
        <f>('[1]Pc, Winter, S3'!D2*Main!$B$5)+(VLOOKUP($A2,'FL Ratio'!$A$2:$B$9,2,FALSE)*'FL Characterization'!D$2)</f>
        <v>5.1546664256977568</v>
      </c>
      <c r="E2" s="4">
        <f>('[1]Pc, Winter, S3'!E2*Main!$B$5)+(VLOOKUP($A2,'FL Ratio'!$A$2:$B$9,2,FALSE)*'FL Characterization'!E$2)</f>
        <v>5.2703975510913805</v>
      </c>
      <c r="F2" s="4">
        <f>('[1]Pc, Winter, S3'!F2*Main!$B$5)+(VLOOKUP($A2,'FL Ratio'!$A$2:$B$9,2,FALSE)*'FL Characterization'!F$2)</f>
        <v>4.868351839900205</v>
      </c>
      <c r="G2" s="4">
        <f>('[1]Pc, Winter, S3'!G2*Main!$B$5)+(VLOOKUP($A2,'FL Ratio'!$A$2:$B$9,2,FALSE)*'FL Characterization'!G$2)</f>
        <v>4.8174746544288825</v>
      </c>
      <c r="H2" s="4">
        <f>('[1]Pc, Winter, S3'!H2*Main!$B$5)+(VLOOKUP($A2,'FL Ratio'!$A$2:$B$9,2,FALSE)*'FL Characterization'!H$2)</f>
        <v>5.0227658507884261</v>
      </c>
      <c r="I2" s="4">
        <f>('[1]Pc, Winter, S3'!I2*Main!$B$5)+(VLOOKUP($A2,'FL Ratio'!$A$2:$B$9,2,FALSE)*'FL Characterization'!I$2)</f>
        <v>6.0808747850810443</v>
      </c>
      <c r="J2" s="4">
        <f>('[1]Pc, Winter, S3'!J2*Main!$B$5)+(VLOOKUP($A2,'FL Ratio'!$A$2:$B$9,2,FALSE)*'FL Characterization'!J$2)</f>
        <v>6.3155891359022727</v>
      </c>
      <c r="K2" s="4">
        <f>('[1]Pc, Winter, S3'!K2*Main!$B$5)+(VLOOKUP($A2,'FL Ratio'!$A$2:$B$9,2,FALSE)*'FL Characterization'!K$2)</f>
        <v>6.2224366135738505</v>
      </c>
      <c r="L2" s="4">
        <f>('[1]Pc, Winter, S3'!L2*Main!$B$5)+(VLOOKUP($A2,'FL Ratio'!$A$2:$B$9,2,FALSE)*'FL Characterization'!L$2)</f>
        <v>6.2286644313502819</v>
      </c>
      <c r="M2" s="4">
        <f>('[1]Pc, Winter, S3'!M2*Main!$B$5)+(VLOOKUP($A2,'FL Ratio'!$A$2:$B$9,2,FALSE)*'FL Characterization'!M$2)</f>
        <v>6.3094164326605826</v>
      </c>
      <c r="N2" s="4">
        <f>('[1]Pc, Winter, S3'!N2*Main!$B$5)+(VLOOKUP($A2,'FL Ratio'!$A$2:$B$9,2,FALSE)*'FL Characterization'!N$2)</f>
        <v>6.0965945574610467</v>
      </c>
      <c r="O2" s="4">
        <f>('[1]Pc, Winter, S3'!O2*Main!$B$5)+(VLOOKUP($A2,'FL Ratio'!$A$2:$B$9,2,FALSE)*'FL Characterization'!O$2)</f>
        <v>6.3166290690924667</v>
      </c>
      <c r="P2" s="4">
        <f>('[1]Pc, Winter, S3'!P2*Main!$B$5)+(VLOOKUP($A2,'FL Ratio'!$A$2:$B$9,2,FALSE)*'FL Characterization'!P$2)</f>
        <v>5.5318464495838873</v>
      </c>
      <c r="Q2" s="4">
        <f>('[1]Pc, Winter, S3'!Q2*Main!$B$5)+(VLOOKUP($A2,'FL Ratio'!$A$2:$B$9,2,FALSE)*'FL Characterization'!Q$2)</f>
        <v>5.9328959707823952</v>
      </c>
      <c r="R2" s="4">
        <f>('[1]Pc, Winter, S3'!R2*Main!$B$5)+(VLOOKUP($A2,'FL Ratio'!$A$2:$B$9,2,FALSE)*'FL Characterization'!R$2)</f>
        <v>6.2243567007360516</v>
      </c>
      <c r="S2" s="4">
        <f>('[1]Pc, Winter, S3'!S2*Main!$B$5)+(VLOOKUP($A2,'FL Ratio'!$A$2:$B$9,2,FALSE)*'FL Characterization'!S$2)</f>
        <v>6.2457594623484995</v>
      </c>
      <c r="T2" s="4">
        <f>('[1]Pc, Winter, S3'!T2*Main!$B$5)+(VLOOKUP($A2,'FL Ratio'!$A$2:$B$9,2,FALSE)*'FL Characterization'!T$2)</f>
        <v>5.7854602747437118</v>
      </c>
      <c r="U2" s="4">
        <f>('[1]Pc, Winter, S3'!U2*Main!$B$5)+(VLOOKUP($A2,'FL Ratio'!$A$2:$B$9,2,FALSE)*'FL Characterization'!U$2)</f>
        <v>5.4296638656354634</v>
      </c>
      <c r="V2" s="4">
        <f>('[1]Pc, Winter, S3'!V2*Main!$B$5)+(VLOOKUP($A2,'FL Ratio'!$A$2:$B$9,2,FALSE)*'FL Characterization'!V$2)</f>
        <v>5.4941694499094931</v>
      </c>
      <c r="W2" s="4">
        <f>('[1]Pc, Winter, S3'!W2*Main!$B$5)+(VLOOKUP($A2,'FL Ratio'!$A$2:$B$9,2,FALSE)*'FL Characterization'!W$2)</f>
        <v>5.3574312623367959</v>
      </c>
      <c r="X2" s="4">
        <f>('[1]Pc, Winter, S3'!X2*Main!$B$5)+(VLOOKUP($A2,'FL Ratio'!$A$2:$B$9,2,FALSE)*'FL Characterization'!X$2)</f>
        <v>4.970858232273307</v>
      </c>
      <c r="Y2" s="4">
        <f>('[1]Pc, Winter, S3'!Y2*Main!$B$5)+(VLOOKUP($A2,'FL Ratio'!$A$2:$B$9,2,FALSE)*'FL Characterization'!Y$2)</f>
        <v>4.9991491513214488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3.3795239218290689</v>
      </c>
      <c r="C3" s="4">
        <f>('[1]Pc, Winter, S3'!C3*Main!$B$5)+(VLOOKUP($A3,'FL Ratio'!$A$2:$B$9,2,FALSE)*'FL Characterization'!C$2)</f>
        <v>3.3969511710574363</v>
      </c>
      <c r="D3" s="4">
        <f>('[1]Pc, Winter, S3'!D3*Main!$B$5)+(VLOOKUP($A3,'FL Ratio'!$A$2:$B$9,2,FALSE)*'FL Characterization'!D$2)</f>
        <v>3.1140555542495165</v>
      </c>
      <c r="E3" s="4">
        <f>('[1]Pc, Winter, S3'!E3*Main!$B$5)+(VLOOKUP($A3,'FL Ratio'!$A$2:$B$9,2,FALSE)*'FL Characterization'!E$2)</f>
        <v>3.1254407360264862</v>
      </c>
      <c r="F3" s="4">
        <f>('[1]Pc, Winter, S3'!F3*Main!$B$5)+(VLOOKUP($A3,'FL Ratio'!$A$2:$B$9,2,FALSE)*'FL Characterization'!F$2)</f>
        <v>3.0562077562007701</v>
      </c>
      <c r="G3" s="4">
        <f>('[1]Pc, Winter, S3'!G3*Main!$B$5)+(VLOOKUP($A3,'FL Ratio'!$A$2:$B$9,2,FALSE)*'FL Characterization'!G$2)</f>
        <v>3.2537220848457942</v>
      </c>
      <c r="H3" s="4">
        <f>('[1]Pc, Winter, S3'!H3*Main!$B$5)+(VLOOKUP($A3,'FL Ratio'!$A$2:$B$9,2,FALSE)*'FL Characterization'!H$2)</f>
        <v>3.9628121938808367</v>
      </c>
      <c r="I3" s="4">
        <f>('[1]Pc, Winter, S3'!I3*Main!$B$5)+(VLOOKUP($A3,'FL Ratio'!$A$2:$B$9,2,FALSE)*'FL Characterization'!I$2)</f>
        <v>4.2200497892080442</v>
      </c>
      <c r="J3" s="4">
        <f>('[1]Pc, Winter, S3'!J3*Main!$B$5)+(VLOOKUP($A3,'FL Ratio'!$A$2:$B$9,2,FALSE)*'FL Characterization'!J$2)</f>
        <v>4.4855126423281186</v>
      </c>
      <c r="K3" s="4">
        <f>('[1]Pc, Winter, S3'!K3*Main!$B$5)+(VLOOKUP($A3,'FL Ratio'!$A$2:$B$9,2,FALSE)*'FL Characterization'!K$2)</f>
        <v>4.8287495787450228</v>
      </c>
      <c r="L3" s="4">
        <f>('[1]Pc, Winter, S3'!L3*Main!$B$5)+(VLOOKUP($A3,'FL Ratio'!$A$2:$B$9,2,FALSE)*'FL Characterization'!L$2)</f>
        <v>4.649113697411587</v>
      </c>
      <c r="M3" s="4">
        <f>('[1]Pc, Winter, S3'!M3*Main!$B$5)+(VLOOKUP($A3,'FL Ratio'!$A$2:$B$9,2,FALSE)*'FL Characterization'!M$2)</f>
        <v>4.6863225521701386</v>
      </c>
      <c r="N3" s="4">
        <f>('[1]Pc, Winter, S3'!N3*Main!$B$5)+(VLOOKUP($A3,'FL Ratio'!$A$2:$B$9,2,FALSE)*'FL Characterization'!N$2)</f>
        <v>4.3747636486729844</v>
      </c>
      <c r="O3" s="4">
        <f>('[1]Pc, Winter, S3'!O3*Main!$B$5)+(VLOOKUP($A3,'FL Ratio'!$A$2:$B$9,2,FALSE)*'FL Characterization'!O$2)</f>
        <v>4.3193468956145864</v>
      </c>
      <c r="P3" s="4">
        <f>('[1]Pc, Winter, S3'!P3*Main!$B$5)+(VLOOKUP($A3,'FL Ratio'!$A$2:$B$9,2,FALSE)*'FL Characterization'!P$2)</f>
        <v>3.9665136044326004</v>
      </c>
      <c r="Q3" s="4">
        <f>('[1]Pc, Winter, S3'!Q3*Main!$B$5)+(VLOOKUP($A3,'FL Ratio'!$A$2:$B$9,2,FALSE)*'FL Characterization'!Q$2)</f>
        <v>4.0816812157623987</v>
      </c>
      <c r="R3" s="4">
        <f>('[1]Pc, Winter, S3'!R3*Main!$B$5)+(VLOOKUP($A3,'FL Ratio'!$A$2:$B$9,2,FALSE)*'FL Characterization'!R$2)</f>
        <v>4.4497738408071985</v>
      </c>
      <c r="S3" s="4">
        <f>('[1]Pc, Winter, S3'!S3*Main!$B$5)+(VLOOKUP($A3,'FL Ratio'!$A$2:$B$9,2,FALSE)*'FL Characterization'!S$2)</f>
        <v>5.5570457176491654</v>
      </c>
      <c r="T3" s="4">
        <f>('[1]Pc, Winter, S3'!T3*Main!$B$5)+(VLOOKUP($A3,'FL Ratio'!$A$2:$B$9,2,FALSE)*'FL Characterization'!T$2)</f>
        <v>5.1735991847830336</v>
      </c>
      <c r="U3" s="4">
        <f>('[1]Pc, Winter, S3'!U3*Main!$B$5)+(VLOOKUP($A3,'FL Ratio'!$A$2:$B$9,2,FALSE)*'FL Characterization'!U$2)</f>
        <v>4.8481631490237511</v>
      </c>
      <c r="V3" s="4">
        <f>('[1]Pc, Winter, S3'!V3*Main!$B$5)+(VLOOKUP($A3,'FL Ratio'!$A$2:$B$9,2,FALSE)*'FL Characterization'!V$2)</f>
        <v>4.606420275115684</v>
      </c>
      <c r="W3" s="4">
        <f>('[1]Pc, Winter, S3'!W3*Main!$B$5)+(VLOOKUP($A3,'FL Ratio'!$A$2:$B$9,2,FALSE)*'FL Characterization'!W$2)</f>
        <v>4.2591738407136202</v>
      </c>
      <c r="X3" s="4">
        <f>('[1]Pc, Winter, S3'!X3*Main!$B$5)+(VLOOKUP($A3,'FL Ratio'!$A$2:$B$9,2,FALSE)*'FL Characterization'!X$2)</f>
        <v>4.2403319810282385</v>
      </c>
      <c r="Y3" s="4">
        <f>('[1]Pc, Winter, S3'!Y3*Main!$B$5)+(VLOOKUP($A3,'FL Ratio'!$A$2:$B$9,2,FALSE)*'FL Characterization'!Y$2)</f>
        <v>3.8571209395024577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2.3547758693776735</v>
      </c>
      <c r="C4" s="4">
        <f>('[1]Pc, Winter, S3'!C4*Main!$B$5)+(VLOOKUP($A4,'FL Ratio'!$A$2:$B$9,2,FALSE)*'FL Characterization'!C$2)</f>
        <v>2.208797685124908</v>
      </c>
      <c r="D4" s="4">
        <f>('[1]Pc, Winter, S3'!D4*Main!$B$5)+(VLOOKUP($A4,'FL Ratio'!$A$2:$B$9,2,FALSE)*'FL Characterization'!D$2)</f>
        <v>2.1296208140629771</v>
      </c>
      <c r="E4" s="4">
        <f>('[1]Pc, Winter, S3'!E4*Main!$B$5)+(VLOOKUP($A4,'FL Ratio'!$A$2:$B$9,2,FALSE)*'FL Characterization'!E$2)</f>
        <v>2.1878597767881476</v>
      </c>
      <c r="F4" s="4">
        <f>('[1]Pc, Winter, S3'!F4*Main!$B$5)+(VLOOKUP($A4,'FL Ratio'!$A$2:$B$9,2,FALSE)*'FL Characterization'!F$2)</f>
        <v>2.15029263095093</v>
      </c>
      <c r="G4" s="4">
        <f>('[1]Pc, Winter, S3'!G4*Main!$B$5)+(VLOOKUP($A4,'FL Ratio'!$A$2:$B$9,2,FALSE)*'FL Characterization'!G$2)</f>
        <v>2.3202092780507724</v>
      </c>
      <c r="H4" s="4">
        <f>('[1]Pc, Winter, S3'!H4*Main!$B$5)+(VLOOKUP($A4,'FL Ratio'!$A$2:$B$9,2,FALSE)*'FL Characterization'!H$2)</f>
        <v>3.6637515639730331</v>
      </c>
      <c r="I4" s="4">
        <f>('[1]Pc, Winter, S3'!I4*Main!$B$5)+(VLOOKUP($A4,'FL Ratio'!$A$2:$B$9,2,FALSE)*'FL Characterization'!I$2)</f>
        <v>4.1172428829057885</v>
      </c>
      <c r="J4" s="4">
        <f>('[1]Pc, Winter, S3'!J4*Main!$B$5)+(VLOOKUP($A4,'FL Ratio'!$A$2:$B$9,2,FALSE)*'FL Characterization'!J$2)</f>
        <v>4.2515452994910481</v>
      </c>
      <c r="K4" s="4">
        <f>('[1]Pc, Winter, S3'!K4*Main!$B$5)+(VLOOKUP($A4,'FL Ratio'!$A$2:$B$9,2,FALSE)*'FL Characterization'!K$2)</f>
        <v>4.0954221564789277</v>
      </c>
      <c r="L4" s="4">
        <f>('[1]Pc, Winter, S3'!L4*Main!$B$5)+(VLOOKUP($A4,'FL Ratio'!$A$2:$B$9,2,FALSE)*'FL Characterization'!L$2)</f>
        <v>4.0025884223915655</v>
      </c>
      <c r="M4" s="4">
        <f>('[1]Pc, Winter, S3'!M4*Main!$B$5)+(VLOOKUP($A4,'FL Ratio'!$A$2:$B$9,2,FALSE)*'FL Characterization'!M$2)</f>
        <v>4.1798270754384967</v>
      </c>
      <c r="N4" s="4">
        <f>('[1]Pc, Winter, S3'!N4*Main!$B$5)+(VLOOKUP($A4,'FL Ratio'!$A$2:$B$9,2,FALSE)*'FL Characterization'!N$2)</f>
        <v>3.9032949222854452</v>
      </c>
      <c r="O4" s="4">
        <f>('[1]Pc, Winter, S3'!O4*Main!$B$5)+(VLOOKUP($A4,'FL Ratio'!$A$2:$B$9,2,FALSE)*'FL Characterization'!O$2)</f>
        <v>3.8888559853602254</v>
      </c>
      <c r="P4" s="4">
        <f>('[1]Pc, Winter, S3'!P4*Main!$B$5)+(VLOOKUP($A4,'FL Ratio'!$A$2:$B$9,2,FALSE)*'FL Characterization'!P$2)</f>
        <v>3.3886957611110664</v>
      </c>
      <c r="Q4" s="4">
        <f>('[1]Pc, Winter, S3'!Q4*Main!$B$5)+(VLOOKUP($A4,'FL Ratio'!$A$2:$B$9,2,FALSE)*'FL Characterization'!Q$2)</f>
        <v>3.4051342795920418</v>
      </c>
      <c r="R4" s="4">
        <f>('[1]Pc, Winter, S3'!R4*Main!$B$5)+(VLOOKUP($A4,'FL Ratio'!$A$2:$B$9,2,FALSE)*'FL Characterization'!R$2)</f>
        <v>3.3512336702476508</v>
      </c>
      <c r="S4" s="4">
        <f>('[1]Pc, Winter, S3'!S4*Main!$B$5)+(VLOOKUP($A4,'FL Ratio'!$A$2:$B$9,2,FALSE)*'FL Characterization'!S$2)</f>
        <v>3.6898666301529928</v>
      </c>
      <c r="T4" s="4">
        <f>('[1]Pc, Winter, S3'!T4*Main!$B$5)+(VLOOKUP($A4,'FL Ratio'!$A$2:$B$9,2,FALSE)*'FL Characterization'!T$2)</f>
        <v>3.4548900829645159</v>
      </c>
      <c r="U4" s="4">
        <f>('[1]Pc, Winter, S3'!U4*Main!$B$5)+(VLOOKUP($A4,'FL Ratio'!$A$2:$B$9,2,FALSE)*'FL Characterization'!U$2)</f>
        <v>3.5606676469035907</v>
      </c>
      <c r="V4" s="4">
        <f>('[1]Pc, Winter, S3'!V4*Main!$B$5)+(VLOOKUP($A4,'FL Ratio'!$A$2:$B$9,2,FALSE)*'FL Characterization'!V$2)</f>
        <v>3.4244911822073014</v>
      </c>
      <c r="W4" s="4">
        <f>('[1]Pc, Winter, S3'!W4*Main!$B$5)+(VLOOKUP($A4,'FL Ratio'!$A$2:$B$9,2,FALSE)*'FL Characterization'!W$2)</f>
        <v>3.2214639774658229</v>
      </c>
      <c r="X4" s="4">
        <f>('[1]Pc, Winter, S3'!X4*Main!$B$5)+(VLOOKUP($A4,'FL Ratio'!$A$2:$B$9,2,FALSE)*'FL Characterization'!X$2)</f>
        <v>2.8149424238856597</v>
      </c>
      <c r="Y4" s="4">
        <f>('[1]Pc, Winter, S3'!Y4*Main!$B$5)+(VLOOKUP($A4,'FL Ratio'!$A$2:$B$9,2,FALSE)*'FL Characterization'!Y$2)</f>
        <v>2.6144130463583299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0.87247246348962793</v>
      </c>
      <c r="C5" s="4">
        <f>('[1]Pc, Winter, S3'!C5*Main!$B$5)+(VLOOKUP($A5,'FL Ratio'!$A$2:$B$9,2,FALSE)*'FL Characterization'!C$2)</f>
        <v>0.67922130816337101</v>
      </c>
      <c r="D5" s="4">
        <f>('[1]Pc, Winter, S3'!D5*Main!$B$5)+(VLOOKUP($A5,'FL Ratio'!$A$2:$B$9,2,FALSE)*'FL Characterization'!D$2)</f>
        <v>0.63912104387934776</v>
      </c>
      <c r="E5" s="4">
        <f>('[1]Pc, Winter, S3'!E5*Main!$B$5)+(VLOOKUP($A5,'FL Ratio'!$A$2:$B$9,2,FALSE)*'FL Characterization'!E$2)</f>
        <v>0.57958693764099578</v>
      </c>
      <c r="F5" s="4">
        <f>('[1]Pc, Winter, S3'!F5*Main!$B$5)+(VLOOKUP($A5,'FL Ratio'!$A$2:$B$9,2,FALSE)*'FL Characterization'!F$2)</f>
        <v>0.57181662598188454</v>
      </c>
      <c r="G5" s="4">
        <f>('[1]Pc, Winter, S3'!G5*Main!$B$5)+(VLOOKUP($A5,'FL Ratio'!$A$2:$B$9,2,FALSE)*'FL Characterization'!G$2)</f>
        <v>0.91208167675231455</v>
      </c>
      <c r="H5" s="4">
        <f>('[1]Pc, Winter, S3'!H5*Main!$B$5)+(VLOOKUP($A5,'FL Ratio'!$A$2:$B$9,2,FALSE)*'FL Characterization'!H$2)</f>
        <v>1.7657360439196732</v>
      </c>
      <c r="I5" s="4">
        <f>('[1]Pc, Winter, S3'!I5*Main!$B$5)+(VLOOKUP($A5,'FL Ratio'!$A$2:$B$9,2,FALSE)*'FL Characterization'!I$2)</f>
        <v>1.9890293842402869</v>
      </c>
      <c r="J5" s="4">
        <f>('[1]Pc, Winter, S3'!J5*Main!$B$5)+(VLOOKUP($A5,'FL Ratio'!$A$2:$B$9,2,FALSE)*'FL Characterization'!J$2)</f>
        <v>2.1638380206641448</v>
      </c>
      <c r="K5" s="4">
        <f>('[1]Pc, Winter, S3'!K5*Main!$B$5)+(VLOOKUP($A5,'FL Ratio'!$A$2:$B$9,2,FALSE)*'FL Characterization'!K$2)</f>
        <v>2.0221446392288667</v>
      </c>
      <c r="L5" s="4">
        <f>('[1]Pc, Winter, S3'!L5*Main!$B$5)+(VLOOKUP($A5,'FL Ratio'!$A$2:$B$9,2,FALSE)*'FL Characterization'!L$2)</f>
        <v>1.9872009353389191</v>
      </c>
      <c r="M5" s="4">
        <f>('[1]Pc, Winter, S3'!M5*Main!$B$5)+(VLOOKUP($A5,'FL Ratio'!$A$2:$B$9,2,FALSE)*'FL Characterization'!M$2)</f>
        <v>1.8186977131256832</v>
      </c>
      <c r="N5" s="4">
        <f>('[1]Pc, Winter, S3'!N5*Main!$B$5)+(VLOOKUP($A5,'FL Ratio'!$A$2:$B$9,2,FALSE)*'FL Characterization'!N$2)</f>
        <v>1.8625389727043777</v>
      </c>
      <c r="O5" s="4">
        <f>('[1]Pc, Winter, S3'!O5*Main!$B$5)+(VLOOKUP($A5,'FL Ratio'!$A$2:$B$9,2,FALSE)*'FL Characterization'!O$2)</f>
        <v>1.7331389621455877</v>
      </c>
      <c r="P5" s="4">
        <f>('[1]Pc, Winter, S3'!P5*Main!$B$5)+(VLOOKUP($A5,'FL Ratio'!$A$2:$B$9,2,FALSE)*'FL Characterization'!P$2)</f>
        <v>1.7287672692971345</v>
      </c>
      <c r="Q5" s="4">
        <f>('[1]Pc, Winter, S3'!Q5*Main!$B$5)+(VLOOKUP($A5,'FL Ratio'!$A$2:$B$9,2,FALSE)*'FL Characterization'!Q$2)</f>
        <v>1.7315430230091693</v>
      </c>
      <c r="R5" s="4">
        <f>('[1]Pc, Winter, S3'!R5*Main!$B$5)+(VLOOKUP($A5,'FL Ratio'!$A$2:$B$9,2,FALSE)*'FL Characterization'!R$2)</f>
        <v>2.0957705336789374</v>
      </c>
      <c r="S5" s="4">
        <f>('[1]Pc, Winter, S3'!S5*Main!$B$5)+(VLOOKUP($A5,'FL Ratio'!$A$2:$B$9,2,FALSE)*'FL Characterization'!S$2)</f>
        <v>3.2523849709893153</v>
      </c>
      <c r="T5" s="4">
        <f>('[1]Pc, Winter, S3'!T5*Main!$B$5)+(VLOOKUP($A5,'FL Ratio'!$A$2:$B$9,2,FALSE)*'FL Characterization'!T$2)</f>
        <v>2.8887415697323875</v>
      </c>
      <c r="U5" s="4">
        <f>('[1]Pc, Winter, S3'!U5*Main!$B$5)+(VLOOKUP($A5,'FL Ratio'!$A$2:$B$9,2,FALSE)*'FL Characterization'!U$2)</f>
        <v>2.3642641531535897</v>
      </c>
      <c r="V5" s="4">
        <f>('[1]Pc, Winter, S3'!V5*Main!$B$5)+(VLOOKUP($A5,'FL Ratio'!$A$2:$B$9,2,FALSE)*'FL Characterization'!V$2)</f>
        <v>2.3571891193284746</v>
      </c>
      <c r="W5" s="4">
        <f>('[1]Pc, Winter, S3'!W5*Main!$B$5)+(VLOOKUP($A5,'FL Ratio'!$A$2:$B$9,2,FALSE)*'FL Characterization'!W$2)</f>
        <v>2.0588373433191363</v>
      </c>
      <c r="X5" s="4">
        <f>('[1]Pc, Winter, S3'!X5*Main!$B$5)+(VLOOKUP($A5,'FL Ratio'!$A$2:$B$9,2,FALSE)*'FL Characterization'!X$2)</f>
        <v>1.7527392505454926</v>
      </c>
      <c r="Y5" s="4">
        <f>('[1]Pc, Winter, S3'!Y5*Main!$B$5)+(VLOOKUP($A5,'FL Ratio'!$A$2:$B$9,2,FALSE)*'FL Characterization'!Y$2)</f>
        <v>1.4476656324083288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2.0228727661409405</v>
      </c>
      <c r="C6" s="4">
        <f>('[1]Pc, Winter, S3'!C6*Main!$B$5)+(VLOOKUP($A6,'FL Ratio'!$A$2:$B$9,2,FALSE)*'FL Characterization'!C$2)</f>
        <v>1.8723115491082731</v>
      </c>
      <c r="D6" s="4">
        <f>('[1]Pc, Winter, S3'!D6*Main!$B$5)+(VLOOKUP($A6,'FL Ratio'!$A$2:$B$9,2,FALSE)*'FL Characterization'!D$2)</f>
        <v>1.7249456285486131</v>
      </c>
      <c r="E6" s="4">
        <f>('[1]Pc, Winter, S3'!E6*Main!$B$5)+(VLOOKUP($A6,'FL Ratio'!$A$2:$B$9,2,FALSE)*'FL Characterization'!E$2)</f>
        <v>1.7016959704572068</v>
      </c>
      <c r="F6" s="4">
        <f>('[1]Pc, Winter, S3'!F6*Main!$B$5)+(VLOOKUP($A6,'FL Ratio'!$A$2:$B$9,2,FALSE)*'FL Characterization'!F$2)</f>
        <v>1.7084304187205264</v>
      </c>
      <c r="G6" s="4">
        <f>('[1]Pc, Winter, S3'!G6*Main!$B$5)+(VLOOKUP($A6,'FL Ratio'!$A$2:$B$9,2,FALSE)*'FL Characterization'!G$2)</f>
        <v>1.9071401223829014</v>
      </c>
      <c r="H6" s="4">
        <f>('[1]Pc, Winter, S3'!H6*Main!$B$5)+(VLOOKUP($A6,'FL Ratio'!$A$2:$B$9,2,FALSE)*'FL Characterization'!H$2)</f>
        <v>2.4317923971952093</v>
      </c>
      <c r="I6" s="4">
        <f>('[1]Pc, Winter, S3'!I6*Main!$B$5)+(VLOOKUP($A6,'FL Ratio'!$A$2:$B$9,2,FALSE)*'FL Characterization'!I$2)</f>
        <v>2.4863771551596661</v>
      </c>
      <c r="J6" s="4">
        <f>('[1]Pc, Winter, S3'!J6*Main!$B$5)+(VLOOKUP($A6,'FL Ratio'!$A$2:$B$9,2,FALSE)*'FL Characterization'!J$2)</f>
        <v>2.5399108899469001</v>
      </c>
      <c r="K6" s="4">
        <f>('[1]Pc, Winter, S3'!K6*Main!$B$5)+(VLOOKUP($A6,'FL Ratio'!$A$2:$B$9,2,FALSE)*'FL Characterization'!K$2)</f>
        <v>2.7068192505388504</v>
      </c>
      <c r="L6" s="4">
        <f>('[1]Pc, Winter, S3'!L6*Main!$B$5)+(VLOOKUP($A6,'FL Ratio'!$A$2:$B$9,2,FALSE)*'FL Characterization'!L$2)</f>
        <v>2.763916429999997</v>
      </c>
      <c r="M6" s="4">
        <f>('[1]Pc, Winter, S3'!M6*Main!$B$5)+(VLOOKUP($A6,'FL Ratio'!$A$2:$B$9,2,FALSE)*'FL Characterization'!M$2)</f>
        <v>2.7882403224912484</v>
      </c>
      <c r="N6" s="4">
        <f>('[1]Pc, Winter, S3'!N6*Main!$B$5)+(VLOOKUP($A6,'FL Ratio'!$A$2:$B$9,2,FALSE)*'FL Characterization'!N$2)</f>
        <v>2.7537136475650201</v>
      </c>
      <c r="O6" s="4">
        <f>('[1]Pc, Winter, S3'!O6*Main!$B$5)+(VLOOKUP($A6,'FL Ratio'!$A$2:$B$9,2,FALSE)*'FL Characterization'!O$2)</f>
        <v>2.6658067871481972</v>
      </c>
      <c r="P6" s="4">
        <f>('[1]Pc, Winter, S3'!P6*Main!$B$5)+(VLOOKUP($A6,'FL Ratio'!$A$2:$B$9,2,FALSE)*'FL Characterization'!P$2)</f>
        <v>2.6899185131706269</v>
      </c>
      <c r="Q6" s="4">
        <f>('[1]Pc, Winter, S3'!Q6*Main!$B$5)+(VLOOKUP($A6,'FL Ratio'!$A$2:$B$9,2,FALSE)*'FL Characterization'!Q$2)</f>
        <v>2.6929643512557213</v>
      </c>
      <c r="R6" s="4">
        <f>('[1]Pc, Winter, S3'!R6*Main!$B$5)+(VLOOKUP($A6,'FL Ratio'!$A$2:$B$9,2,FALSE)*'FL Characterization'!R$2)</f>
        <v>2.8283361789643342</v>
      </c>
      <c r="S6" s="4">
        <f>('[1]Pc, Winter, S3'!S6*Main!$B$5)+(VLOOKUP($A6,'FL Ratio'!$A$2:$B$9,2,FALSE)*'FL Characterization'!S$2)</f>
        <v>3.2286899370247752</v>
      </c>
      <c r="T6" s="4">
        <f>('[1]Pc, Winter, S3'!T6*Main!$B$5)+(VLOOKUP($A6,'FL Ratio'!$A$2:$B$9,2,FALSE)*'FL Characterization'!T$2)</f>
        <v>3.1105607948401488</v>
      </c>
      <c r="U6" s="4">
        <f>('[1]Pc, Winter, S3'!U6*Main!$B$5)+(VLOOKUP($A6,'FL Ratio'!$A$2:$B$9,2,FALSE)*'FL Characterization'!U$2)</f>
        <v>3.0548150505750709</v>
      </c>
      <c r="V6" s="4">
        <f>('[1]Pc, Winter, S3'!V6*Main!$B$5)+(VLOOKUP($A6,'FL Ratio'!$A$2:$B$9,2,FALSE)*'FL Characterization'!V$2)</f>
        <v>3.1119155043619333</v>
      </c>
      <c r="W6" s="4">
        <f>('[1]Pc, Winter, S3'!W6*Main!$B$5)+(VLOOKUP($A6,'FL Ratio'!$A$2:$B$9,2,FALSE)*'FL Characterization'!W$2)</f>
        <v>2.8832635649739964</v>
      </c>
      <c r="X6" s="4">
        <f>('[1]Pc, Winter, S3'!X6*Main!$B$5)+(VLOOKUP($A6,'FL Ratio'!$A$2:$B$9,2,FALSE)*'FL Characterization'!X$2)</f>
        <v>2.7504681875150596</v>
      </c>
      <c r="Y6" s="4">
        <f>('[1]Pc, Winter, S3'!Y6*Main!$B$5)+(VLOOKUP($A6,'FL Ratio'!$A$2:$B$9,2,FALSE)*'FL Characterization'!Y$2)</f>
        <v>2.4611808419551529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2.4133980205991237</v>
      </c>
      <c r="C7" s="4">
        <f>('[1]Pc, Winter, S3'!C7*Main!$B$5)+(VLOOKUP($A7,'FL Ratio'!$A$2:$B$9,2,FALSE)*'FL Characterization'!C$2)</f>
        <v>2.2142795645299715</v>
      </c>
      <c r="D7" s="4">
        <f>('[1]Pc, Winter, S3'!D7*Main!$B$5)+(VLOOKUP($A7,'FL Ratio'!$A$2:$B$9,2,FALSE)*'FL Characterization'!D$2)</f>
        <v>2.1366036090388949</v>
      </c>
      <c r="E7" s="4">
        <f>('[1]Pc, Winter, S3'!E7*Main!$B$5)+(VLOOKUP($A7,'FL Ratio'!$A$2:$B$9,2,FALSE)*'FL Characterization'!E$2)</f>
        <v>2.2057589953078005</v>
      </c>
      <c r="F7" s="4">
        <f>('[1]Pc, Winter, S3'!F7*Main!$B$5)+(VLOOKUP($A7,'FL Ratio'!$A$2:$B$9,2,FALSE)*'FL Characterization'!F$2)</f>
        <v>2.1463777442307408</v>
      </c>
      <c r="G7" s="4">
        <f>('[1]Pc, Winter, S3'!G7*Main!$B$5)+(VLOOKUP($A7,'FL Ratio'!$A$2:$B$9,2,FALSE)*'FL Characterization'!G$2)</f>
        <v>2.3032869002414804</v>
      </c>
      <c r="H7" s="4">
        <f>('[1]Pc, Winter, S3'!H7*Main!$B$5)+(VLOOKUP($A7,'FL Ratio'!$A$2:$B$9,2,FALSE)*'FL Characterization'!H$2)</f>
        <v>2.6408732556381471</v>
      </c>
      <c r="I7" s="4">
        <f>('[1]Pc, Winter, S3'!I7*Main!$B$5)+(VLOOKUP($A7,'FL Ratio'!$A$2:$B$9,2,FALSE)*'FL Characterization'!I$2)</f>
        <v>3.0290775726659325</v>
      </c>
      <c r="J7" s="4">
        <f>('[1]Pc, Winter, S3'!J7*Main!$B$5)+(VLOOKUP($A7,'FL Ratio'!$A$2:$B$9,2,FALSE)*'FL Characterization'!J$2)</f>
        <v>3.1088655577491462</v>
      </c>
      <c r="K7" s="4">
        <f>('[1]Pc, Winter, S3'!K7*Main!$B$5)+(VLOOKUP($A7,'FL Ratio'!$A$2:$B$9,2,FALSE)*'FL Characterization'!K$2)</f>
        <v>3.2909637684609843</v>
      </c>
      <c r="L7" s="4">
        <f>('[1]Pc, Winter, S3'!L7*Main!$B$5)+(VLOOKUP($A7,'FL Ratio'!$A$2:$B$9,2,FALSE)*'FL Characterization'!L$2)</f>
        <v>3.1893398541247997</v>
      </c>
      <c r="M7" s="4">
        <f>('[1]Pc, Winter, S3'!M7*Main!$B$5)+(VLOOKUP($A7,'FL Ratio'!$A$2:$B$9,2,FALSE)*'FL Characterization'!M$2)</f>
        <v>3.2124204721081484</v>
      </c>
      <c r="N7" s="4">
        <f>('[1]Pc, Winter, S3'!N7*Main!$B$5)+(VLOOKUP($A7,'FL Ratio'!$A$2:$B$9,2,FALSE)*'FL Characterization'!N$2)</f>
        <v>3.2470624938971446</v>
      </c>
      <c r="O7" s="4">
        <f>('[1]Pc, Winter, S3'!O7*Main!$B$5)+(VLOOKUP($A7,'FL Ratio'!$A$2:$B$9,2,FALSE)*'FL Characterization'!O$2)</f>
        <v>3.1801433064224867</v>
      </c>
      <c r="P7" s="4">
        <f>('[1]Pc, Winter, S3'!P7*Main!$B$5)+(VLOOKUP($A7,'FL Ratio'!$A$2:$B$9,2,FALSE)*'FL Characterization'!P$2)</f>
        <v>3.0343751948442996</v>
      </c>
      <c r="Q7" s="4">
        <f>('[1]Pc, Winter, S3'!Q7*Main!$B$5)+(VLOOKUP($A7,'FL Ratio'!$A$2:$B$9,2,FALSE)*'FL Characterization'!Q$2)</f>
        <v>2.9814036723545447</v>
      </c>
      <c r="R7" s="4">
        <f>('[1]Pc, Winter, S3'!R7*Main!$B$5)+(VLOOKUP($A7,'FL Ratio'!$A$2:$B$9,2,FALSE)*'FL Characterization'!R$2)</f>
        <v>2.9367952630958123</v>
      </c>
      <c r="S7" s="4">
        <f>('[1]Pc, Winter, S3'!S7*Main!$B$5)+(VLOOKUP($A7,'FL Ratio'!$A$2:$B$9,2,FALSE)*'FL Characterization'!S$2)</f>
        <v>3.0436112538796158</v>
      </c>
      <c r="T7" s="4">
        <f>('[1]Pc, Winter, S3'!T7*Main!$B$5)+(VLOOKUP($A7,'FL Ratio'!$A$2:$B$9,2,FALSE)*'FL Characterization'!T$2)</f>
        <v>2.9632059547777159</v>
      </c>
      <c r="U7" s="4">
        <f>('[1]Pc, Winter, S3'!U7*Main!$B$5)+(VLOOKUP($A7,'FL Ratio'!$A$2:$B$9,2,FALSE)*'FL Characterization'!U$2)</f>
        <v>2.8698520264076</v>
      </c>
      <c r="V7" s="4">
        <f>('[1]Pc, Winter, S3'!V7*Main!$B$5)+(VLOOKUP($A7,'FL Ratio'!$A$2:$B$9,2,FALSE)*'FL Characterization'!V$2)</f>
        <v>2.8038721756813789</v>
      </c>
      <c r="W7" s="4">
        <f>('[1]Pc, Winter, S3'!W7*Main!$B$5)+(VLOOKUP($A7,'FL Ratio'!$A$2:$B$9,2,FALSE)*'FL Characterization'!W$2)</f>
        <v>2.6831530708235176</v>
      </c>
      <c r="X7" s="4">
        <f>('[1]Pc, Winter, S3'!X7*Main!$B$5)+(VLOOKUP($A7,'FL Ratio'!$A$2:$B$9,2,FALSE)*'FL Characterization'!X$2)</f>
        <v>2.6397627004895128</v>
      </c>
      <c r="Y7" s="4">
        <f>('[1]Pc, Winter, S3'!Y7*Main!$B$5)+(VLOOKUP($A7,'FL Ratio'!$A$2:$B$9,2,FALSE)*'FL Characterization'!Y$2)</f>
        <v>2.4628796614391639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2.0058614058112503</v>
      </c>
      <c r="C8" s="4">
        <f>('[1]Pc, Winter, S3'!C8*Main!$B$5)+(VLOOKUP($A8,'FL Ratio'!$A$2:$B$9,2,FALSE)*'FL Characterization'!C$2)</f>
        <v>1.8736098798288758</v>
      </c>
      <c r="D8" s="4">
        <f>('[1]Pc, Winter, S3'!D8*Main!$B$5)+(VLOOKUP($A8,'FL Ratio'!$A$2:$B$9,2,FALSE)*'FL Characterization'!D$2)</f>
        <v>1.7797953492808212</v>
      </c>
      <c r="E8" s="4">
        <f>('[1]Pc, Winter, S3'!E8*Main!$B$5)+(VLOOKUP($A8,'FL Ratio'!$A$2:$B$9,2,FALSE)*'FL Characterization'!E$2)</f>
        <v>1.7811771035237352</v>
      </c>
      <c r="F8" s="4">
        <f>('[1]Pc, Winter, S3'!F8*Main!$B$5)+(VLOOKUP($A8,'FL Ratio'!$A$2:$B$9,2,FALSE)*'FL Characterization'!F$2)</f>
        <v>1.7459621162066286</v>
      </c>
      <c r="G8" s="4">
        <f>('[1]Pc, Winter, S3'!G8*Main!$B$5)+(VLOOKUP($A8,'FL Ratio'!$A$2:$B$9,2,FALSE)*'FL Characterization'!G$2)</f>
        <v>1.8975587241171286</v>
      </c>
      <c r="H8" s="4">
        <f>('[1]Pc, Winter, S3'!H8*Main!$B$5)+(VLOOKUP($A8,'FL Ratio'!$A$2:$B$9,2,FALSE)*'FL Characterization'!H$2)</f>
        <v>2.4270273536153559</v>
      </c>
      <c r="I8" s="4">
        <f>('[1]Pc, Winter, S3'!I8*Main!$B$5)+(VLOOKUP($A8,'FL Ratio'!$A$2:$B$9,2,FALSE)*'FL Characterization'!I$2)</f>
        <v>2.6556162216073873</v>
      </c>
      <c r="J8" s="4">
        <f>('[1]Pc, Winter, S3'!J8*Main!$B$5)+(VLOOKUP($A8,'FL Ratio'!$A$2:$B$9,2,FALSE)*'FL Characterization'!J$2)</f>
        <v>2.8454384095676364</v>
      </c>
      <c r="K8" s="4">
        <f>('[1]Pc, Winter, S3'!K8*Main!$B$5)+(VLOOKUP($A8,'FL Ratio'!$A$2:$B$9,2,FALSE)*'FL Characterization'!K$2)</f>
        <v>2.7794549128348902</v>
      </c>
      <c r="L8" s="4">
        <f>('[1]Pc, Winter, S3'!L8*Main!$B$5)+(VLOOKUP($A8,'FL Ratio'!$A$2:$B$9,2,FALSE)*'FL Characterization'!L$2)</f>
        <v>2.824752741468155</v>
      </c>
      <c r="M8" s="4">
        <f>('[1]Pc, Winter, S3'!M8*Main!$B$5)+(VLOOKUP($A8,'FL Ratio'!$A$2:$B$9,2,FALSE)*'FL Characterization'!M$2)</f>
        <v>2.7992040042147011</v>
      </c>
      <c r="N8" s="4">
        <f>('[1]Pc, Winter, S3'!N8*Main!$B$5)+(VLOOKUP($A8,'FL Ratio'!$A$2:$B$9,2,FALSE)*'FL Characterization'!N$2)</f>
        <v>2.7660801838195792</v>
      </c>
      <c r="O8" s="4">
        <f>('[1]Pc, Winter, S3'!O8*Main!$B$5)+(VLOOKUP($A8,'FL Ratio'!$A$2:$B$9,2,FALSE)*'FL Characterization'!O$2)</f>
        <v>2.7341799602853798</v>
      </c>
      <c r="P8" s="4">
        <f>('[1]Pc, Winter, S3'!P8*Main!$B$5)+(VLOOKUP($A8,'FL Ratio'!$A$2:$B$9,2,FALSE)*'FL Characterization'!P$2)</f>
        <v>2.5564147537626027</v>
      </c>
      <c r="Q8" s="4">
        <f>('[1]Pc, Winter, S3'!Q8*Main!$B$5)+(VLOOKUP($A8,'FL Ratio'!$A$2:$B$9,2,FALSE)*'FL Characterization'!Q$2)</f>
        <v>2.5537068376002878</v>
      </c>
      <c r="R8" s="4">
        <f>('[1]Pc, Winter, S3'!R8*Main!$B$5)+(VLOOKUP($A8,'FL Ratio'!$A$2:$B$9,2,FALSE)*'FL Characterization'!R$2)</f>
        <v>2.72586718678388</v>
      </c>
      <c r="S8" s="4">
        <f>('[1]Pc, Winter, S3'!S8*Main!$B$5)+(VLOOKUP($A8,'FL Ratio'!$A$2:$B$9,2,FALSE)*'FL Characterization'!S$2)</f>
        <v>3.1335787982557344</v>
      </c>
      <c r="T8" s="4">
        <f>('[1]Pc, Winter, S3'!T8*Main!$B$5)+(VLOOKUP($A8,'FL Ratio'!$A$2:$B$9,2,FALSE)*'FL Characterization'!T$2)</f>
        <v>2.9510827527266965</v>
      </c>
      <c r="U8" s="4">
        <f>('[1]Pc, Winter, S3'!U8*Main!$B$5)+(VLOOKUP($A8,'FL Ratio'!$A$2:$B$9,2,FALSE)*'FL Characterization'!U$2)</f>
        <v>2.7135242151888463</v>
      </c>
      <c r="V8" s="4">
        <f>('[1]Pc, Winter, S3'!V8*Main!$B$5)+(VLOOKUP($A8,'FL Ratio'!$A$2:$B$9,2,FALSE)*'FL Characterization'!V$2)</f>
        <v>2.6807330388958421</v>
      </c>
      <c r="W8" s="4">
        <f>('[1]Pc, Winter, S3'!W8*Main!$B$5)+(VLOOKUP($A8,'FL Ratio'!$A$2:$B$9,2,FALSE)*'FL Characterization'!W$2)</f>
        <v>2.565753524957429</v>
      </c>
      <c r="X8" s="4">
        <f>('[1]Pc, Winter, S3'!X8*Main!$B$5)+(VLOOKUP($A8,'FL Ratio'!$A$2:$B$9,2,FALSE)*'FL Characterization'!X$2)</f>
        <v>2.3696524250750857</v>
      </c>
      <c r="Y8" s="4">
        <f>('[1]Pc, Winter, S3'!Y8*Main!$B$5)+(VLOOKUP($A8,'FL Ratio'!$A$2:$B$9,2,FALSE)*'FL Characterization'!Y$2)</f>
        <v>2.1559459199142954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1.4932009287690586</v>
      </c>
      <c r="C9" s="4">
        <f>('[1]Pc, Winter, S3'!C9*Main!$B$5)+(VLOOKUP($A9,'FL Ratio'!$A$2:$B$9,2,FALSE)*'FL Characterization'!C$2)</f>
        <v>1.472794689054608</v>
      </c>
      <c r="D9" s="4">
        <f>('[1]Pc, Winter, S3'!D9*Main!$B$5)+(VLOOKUP($A9,'FL Ratio'!$A$2:$B$9,2,FALSE)*'FL Characterization'!D$2)</f>
        <v>1.4062320007628921</v>
      </c>
      <c r="E9" s="4">
        <f>('[1]Pc, Winter, S3'!E9*Main!$B$5)+(VLOOKUP($A9,'FL Ratio'!$A$2:$B$9,2,FALSE)*'FL Characterization'!E$2)</f>
        <v>1.3925962817216657</v>
      </c>
      <c r="F9" s="4">
        <f>('[1]Pc, Winter, S3'!F9*Main!$B$5)+(VLOOKUP($A9,'FL Ratio'!$A$2:$B$9,2,FALSE)*'FL Characterization'!F$2)</f>
        <v>1.3959141167502525</v>
      </c>
      <c r="G9" s="4">
        <f>('[1]Pc, Winter, S3'!G9*Main!$B$5)+(VLOOKUP($A9,'FL Ratio'!$A$2:$B$9,2,FALSE)*'FL Characterization'!G$2)</f>
        <v>1.6330193604832437</v>
      </c>
      <c r="H9" s="4">
        <f>('[1]Pc, Winter, S3'!H9*Main!$B$5)+(VLOOKUP($A9,'FL Ratio'!$A$2:$B$9,2,FALSE)*'FL Characterization'!H$2)</f>
        <v>2.6639633379910439</v>
      </c>
      <c r="I9" s="4">
        <f>('[1]Pc, Winter, S3'!I9*Main!$B$5)+(VLOOKUP($A9,'FL Ratio'!$A$2:$B$9,2,FALSE)*'FL Characterization'!I$2)</f>
        <v>2.9154140668176574</v>
      </c>
      <c r="J9" s="4">
        <f>('[1]Pc, Winter, S3'!J9*Main!$B$5)+(VLOOKUP($A9,'FL Ratio'!$A$2:$B$9,2,FALSE)*'FL Characterization'!J$2)</f>
        <v>3.0231763599052344</v>
      </c>
      <c r="K9" s="4">
        <f>('[1]Pc, Winter, S3'!K9*Main!$B$5)+(VLOOKUP($A9,'FL Ratio'!$A$2:$B$9,2,FALSE)*'FL Characterization'!K$2)</f>
        <v>3.0204472647311018</v>
      </c>
      <c r="L9" s="4">
        <f>('[1]Pc, Winter, S3'!L9*Main!$B$5)+(VLOOKUP($A9,'FL Ratio'!$A$2:$B$9,2,FALSE)*'FL Characterization'!L$2)</f>
        <v>3.238237533589845</v>
      </c>
      <c r="M9" s="4">
        <f>('[1]Pc, Winter, S3'!M9*Main!$B$5)+(VLOOKUP($A9,'FL Ratio'!$A$2:$B$9,2,FALSE)*'FL Characterization'!M$2)</f>
        <v>3.0976217370255603</v>
      </c>
      <c r="N9" s="4">
        <f>('[1]Pc, Winter, S3'!N9*Main!$B$5)+(VLOOKUP($A9,'FL Ratio'!$A$2:$B$9,2,FALSE)*'FL Characterization'!N$2)</f>
        <v>3.0211988584401483</v>
      </c>
      <c r="O9" s="4">
        <f>('[1]Pc, Winter, S3'!O9*Main!$B$5)+(VLOOKUP($A9,'FL Ratio'!$A$2:$B$9,2,FALSE)*'FL Characterization'!O$2)</f>
        <v>3.0206477539505583</v>
      </c>
      <c r="P9" s="4">
        <f>('[1]Pc, Winter, S3'!P9*Main!$B$5)+(VLOOKUP($A9,'FL Ratio'!$A$2:$B$9,2,FALSE)*'FL Characterization'!P$2)</f>
        <v>2.5865780259578841</v>
      </c>
      <c r="Q9" s="4">
        <f>('[1]Pc, Winter, S3'!Q9*Main!$B$5)+(VLOOKUP($A9,'FL Ratio'!$A$2:$B$9,2,FALSE)*'FL Characterization'!Q$2)</f>
        <v>2.4324169532284836</v>
      </c>
      <c r="R9" s="4">
        <f>('[1]Pc, Winter, S3'!R9*Main!$B$5)+(VLOOKUP($A9,'FL Ratio'!$A$2:$B$9,2,FALSE)*'FL Characterization'!R$2)</f>
        <v>2.451622800725302</v>
      </c>
      <c r="S9" s="4">
        <f>('[1]Pc, Winter, S3'!S9*Main!$B$5)+(VLOOKUP($A9,'FL Ratio'!$A$2:$B$9,2,FALSE)*'FL Characterization'!S$2)</f>
        <v>2.7222587243274261</v>
      </c>
      <c r="T9" s="4">
        <f>('[1]Pc, Winter, S3'!T9*Main!$B$5)+(VLOOKUP($A9,'FL Ratio'!$A$2:$B$9,2,FALSE)*'FL Characterization'!T$2)</f>
        <v>2.6306071645571043</v>
      </c>
      <c r="U9" s="4">
        <f>('[1]Pc, Winter, S3'!U9*Main!$B$5)+(VLOOKUP($A9,'FL Ratio'!$A$2:$B$9,2,FALSE)*'FL Characterization'!U$2)</f>
        <v>2.4798395056092852</v>
      </c>
      <c r="V9" s="4">
        <f>('[1]Pc, Winter, S3'!V9*Main!$B$5)+(VLOOKUP($A9,'FL Ratio'!$A$2:$B$9,2,FALSE)*'FL Characterization'!V$2)</f>
        <v>2.4296394490165625</v>
      </c>
      <c r="W9" s="4">
        <f>('[1]Pc, Winter, S3'!W9*Main!$B$5)+(VLOOKUP($A9,'FL Ratio'!$A$2:$B$9,2,FALSE)*'FL Characterization'!W$2)</f>
        <v>2.2637389371999292</v>
      </c>
      <c r="X9" s="4">
        <f>('[1]Pc, Winter, S3'!X9*Main!$B$5)+(VLOOKUP($A9,'FL Ratio'!$A$2:$B$9,2,FALSE)*'FL Characterization'!X$2)</f>
        <v>1.899736650436961</v>
      </c>
      <c r="Y9" s="4">
        <f>('[1]Pc, Winter, S3'!Y9*Main!$B$5)+(VLOOKUP($A9,'FL Ratio'!$A$2:$B$9,2,FALSE)*'FL Characterization'!Y$2)</f>
        <v>1.7587829563472408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0.92420643858091278</v>
      </c>
      <c r="C2" s="4">
        <f>('[1]Qc, Winter, S1'!C2*Main!$B$5)</f>
        <v>0.6529674640870875</v>
      </c>
      <c r="D2" s="4">
        <f>('[1]Qc, Winter, S1'!D2*Main!$B$5)</f>
        <v>0.56605248106332851</v>
      </c>
      <c r="E2" s="4">
        <f>('[1]Qc, Winter, S1'!E2*Main!$B$5)</f>
        <v>0.72558107337937927</v>
      </c>
      <c r="F2" s="4">
        <f>('[1]Qc, Winter, S1'!F2*Main!$B$5)</f>
        <v>0.62474673235395184</v>
      </c>
      <c r="G2" s="4">
        <f>('[1]Qc, Winter, S1'!G2*Main!$B$5)</f>
        <v>0.51364843294140661</v>
      </c>
      <c r="H2" s="4">
        <f>('[1]Qc, Winter, S1'!H2*Main!$B$5)</f>
        <v>0.42499197714623232</v>
      </c>
      <c r="I2" s="4">
        <f>('[1]Qc, Winter, S1'!I2*Main!$B$5)</f>
        <v>1.4851490675669929</v>
      </c>
      <c r="J2" s="4">
        <f>('[1]Qc, Winter, S1'!J2*Main!$B$5)</f>
        <v>1.5531554539110555</v>
      </c>
      <c r="K2" s="4">
        <f>('[1]Qc, Winter, S1'!K2*Main!$B$5)</f>
        <v>1.3321491015337812</v>
      </c>
      <c r="L2" s="4">
        <f>('[1]Qc, Winter, S1'!L2*Main!$B$5)</f>
        <v>1.5520504174763621</v>
      </c>
      <c r="M2" s="4">
        <f>('[1]Qc, Winter, S1'!M2*Main!$B$5)</f>
        <v>1.4421634196310043</v>
      </c>
      <c r="N2" s="4">
        <f>('[1]Qc, Winter, S1'!N2*Main!$B$5)</f>
        <v>1.4485172829256383</v>
      </c>
      <c r="O2" s="4">
        <f>('[1]Qc, Winter, S1'!O2*Main!$B$5)</f>
        <v>1.2934707372998302</v>
      </c>
      <c r="P2" s="4">
        <f>('[1]Qc, Winter, S1'!P2*Main!$B$5)</f>
        <v>0.76755129282995815</v>
      </c>
      <c r="Q2" s="4">
        <f>('[1]Qc, Winter, S1'!Q2*Main!$B$5)</f>
        <v>1.2017495796907516</v>
      </c>
      <c r="R2" s="4">
        <f>('[1]Qc, Winter, S1'!R2*Main!$B$5)</f>
        <v>1.4413132985710515</v>
      </c>
      <c r="S2" s="4">
        <f>('[1]Qc, Winter, S1'!S2*Main!$B$5)</f>
        <v>1.3448356080810719</v>
      </c>
      <c r="T2" s="4">
        <f>('[1]Qc, Winter, S1'!T2*Main!$B$5)</f>
        <v>0.93990740052146715</v>
      </c>
      <c r="U2" s="4">
        <f>('[1]Qc, Winter, S1'!U2*Main!$B$5)</f>
        <v>0.97509809143121351</v>
      </c>
      <c r="V2" s="4">
        <f>('[1]Qc, Winter, S1'!V2*Main!$B$5)</f>
        <v>0.90821867622844876</v>
      </c>
      <c r="W2" s="4">
        <f>('[1]Qc, Winter, S1'!W2*Main!$B$5)</f>
        <v>0.56337534737362616</v>
      </c>
      <c r="X2" s="4">
        <f>('[1]Qc, Winter, S1'!X2*Main!$B$5)</f>
        <v>0.44940799933214598</v>
      </c>
      <c r="Y2" s="4">
        <f>('[1]Qc, Winter, S1'!Y2*Main!$B$5)</f>
        <v>0.46579201573273071</v>
      </c>
    </row>
    <row r="3" spans="1:25" x14ac:dyDescent="0.25">
      <c r="A3">
        <v>2</v>
      </c>
      <c r="B3" s="4">
        <f>('[1]Qc, Winter, S1'!B3*Main!$B$5)</f>
        <v>-1.4587419363699292</v>
      </c>
      <c r="C3" s="4">
        <f>('[1]Qc, Winter, S1'!C3*Main!$B$5)</f>
        <v>-1.4584203246224325</v>
      </c>
      <c r="D3" s="4">
        <f>('[1]Qc, Winter, S1'!D3*Main!$B$5)</f>
        <v>-1.4986625015735324</v>
      </c>
      <c r="E3" s="4">
        <f>('[1]Qc, Winter, S1'!E3*Main!$B$5)</f>
        <v>-1.5673163238830117</v>
      </c>
      <c r="F3" s="4">
        <f>('[1]Qc, Winter, S1'!F3*Main!$B$5)</f>
        <v>-1.5522651838404689</v>
      </c>
      <c r="G3" s="4">
        <f>('[1]Qc, Winter, S1'!G3*Main!$B$5)</f>
        <v>-1.4246166120380013</v>
      </c>
      <c r="H3" s="4">
        <f>('[1]Qc, Winter, S1'!H3*Main!$B$5)</f>
        <v>-0.90331902792337071</v>
      </c>
      <c r="I3" s="4">
        <f>('[1]Qc, Winter, S1'!I3*Main!$B$5)</f>
        <v>-0.17364383240969294</v>
      </c>
      <c r="J3" s="4">
        <f>('[1]Qc, Winter, S1'!J3*Main!$B$5)</f>
        <v>-0.18660232304115787</v>
      </c>
      <c r="K3" s="4">
        <f>('[1]Qc, Winter, S1'!K3*Main!$B$5)</f>
        <v>-0.12366261431569717</v>
      </c>
      <c r="L3" s="4">
        <f>('[1]Qc, Winter, S1'!L3*Main!$B$5)</f>
        <v>-0.10893410011174691</v>
      </c>
      <c r="M3" s="4">
        <f>('[1]Qc, Winter, S1'!M3*Main!$B$5)</f>
        <v>-0.48616584680528763</v>
      </c>
      <c r="N3" s="4">
        <f>('[1]Qc, Winter, S1'!N3*Main!$B$5)</f>
        <v>-0.71023608329999344</v>
      </c>
      <c r="O3" s="4">
        <f>('[1]Qc, Winter, S1'!O3*Main!$B$5)</f>
        <v>-0.92070359157714476</v>
      </c>
      <c r="P3" s="4">
        <f>('[1]Qc, Winter, S1'!P3*Main!$B$5)</f>
        <v>-0.91378169549813448</v>
      </c>
      <c r="Q3" s="4">
        <f>('[1]Qc, Winter, S1'!Q3*Main!$B$5)</f>
        <v>-0.92923485022504848</v>
      </c>
      <c r="R3" s="4">
        <f>('[1]Qc, Winter, S1'!R3*Main!$B$5)</f>
        <v>-0.73059888763171421</v>
      </c>
      <c r="S3" s="4">
        <f>('[1]Qc, Winter, S1'!S3*Main!$B$5)</f>
        <v>0.24012706516388097</v>
      </c>
      <c r="T3" s="4">
        <f>('[1]Qc, Winter, S1'!T3*Main!$B$5)</f>
        <v>-3.3842248046068016E-2</v>
      </c>
      <c r="U3" s="4">
        <f>('[1]Qc, Winter, S1'!U3*Main!$B$5)</f>
        <v>-0.39948409247688416</v>
      </c>
      <c r="V3" s="4">
        <f>('[1]Qc, Winter, S1'!V3*Main!$B$5)</f>
        <v>-0.74049873464835814</v>
      </c>
      <c r="W3" s="4">
        <f>('[1]Qc, Winter, S1'!W3*Main!$B$5)</f>
        <v>-0.9740644855528322</v>
      </c>
      <c r="X3" s="4">
        <f>('[1]Qc, Winter, S1'!X3*Main!$B$5)</f>
        <v>-1.0683112145850837</v>
      </c>
      <c r="Y3" s="4">
        <f>('[1]Qc, Winter, S1'!Y3*Main!$B$5)</f>
        <v>-1.22316524282266</v>
      </c>
    </row>
    <row r="4" spans="1:25" x14ac:dyDescent="0.25">
      <c r="A4">
        <v>3</v>
      </c>
      <c r="B4" s="4">
        <f>('[1]Qc, Winter, S1'!B4*Main!$B$5)</f>
        <v>-1.1160631983077482</v>
      </c>
      <c r="C4" s="4">
        <f>('[1]Qc, Winter, S1'!C4*Main!$B$5)</f>
        <v>-1.2042354300504294</v>
      </c>
      <c r="D4" s="4">
        <f>('[1]Qc, Winter, S1'!D4*Main!$B$5)</f>
        <v>-1.2263237550943933</v>
      </c>
      <c r="E4" s="4">
        <f>('[1]Qc, Winter, S1'!E4*Main!$B$5)</f>
        <v>-1.2099236800098159</v>
      </c>
      <c r="F4" s="4">
        <f>('[1]Qc, Winter, S1'!F4*Main!$B$5)</f>
        <v>-1.2109300058251149</v>
      </c>
      <c r="G4" s="4">
        <f>('[1]Qc, Winter, S1'!G4*Main!$B$5)</f>
        <v>-1.0111783997456831</v>
      </c>
      <c r="H4" s="4">
        <f>('[1]Qc, Winter, S1'!H4*Main!$B$5)</f>
        <v>-3.7653271543055908E-2</v>
      </c>
      <c r="I4" s="4">
        <f>('[1]Qc, Winter, S1'!I4*Main!$B$5)</f>
        <v>0.52132963902078266</v>
      </c>
      <c r="J4" s="4">
        <f>('[1]Qc, Winter, S1'!J4*Main!$B$5)</f>
        <v>0.66444436913137073</v>
      </c>
      <c r="K4" s="4">
        <f>('[1]Qc, Winter, S1'!K4*Main!$B$5)</f>
        <v>0.46286762298306672</v>
      </c>
      <c r="L4" s="4">
        <f>('[1]Qc, Winter, S1'!L4*Main!$B$5)</f>
        <v>0.27328769308515738</v>
      </c>
      <c r="M4" s="4">
        <f>('[1]Qc, Winter, S1'!M4*Main!$B$5)</f>
        <v>0.54207775202367769</v>
      </c>
      <c r="N4" s="4">
        <f>('[1]Qc, Winter, S1'!N4*Main!$B$5)</f>
        <v>0.34180710237679779</v>
      </c>
      <c r="O4" s="4">
        <f>('[1]Qc, Winter, S1'!O4*Main!$B$5)</f>
        <v>0.10370194754526424</v>
      </c>
      <c r="P4" s="4">
        <f>('[1]Qc, Winter, S1'!P4*Main!$B$5)</f>
        <v>-0.41026918434516157</v>
      </c>
      <c r="Q4" s="4">
        <f>('[1]Qc, Winter, S1'!Q4*Main!$B$5)</f>
        <v>-0.41044376834767621</v>
      </c>
      <c r="R4" s="4">
        <f>('[1]Qc, Winter, S1'!R4*Main!$B$5)</f>
        <v>-0.3381065988780273</v>
      </c>
      <c r="S4" s="4">
        <f>('[1]Qc, Winter, S1'!S4*Main!$B$5)</f>
        <v>-0.17056795092522575</v>
      </c>
      <c r="T4" s="4">
        <f>('[1]Qc, Winter, S1'!T4*Main!$B$5)</f>
        <v>-0.41571850162071833</v>
      </c>
      <c r="U4" s="4">
        <f>('[1]Qc, Winter, S1'!U4*Main!$B$5)</f>
        <v>-0.23686481128303166</v>
      </c>
      <c r="V4" s="4">
        <f>('[1]Qc, Winter, S1'!V4*Main!$B$5)</f>
        <v>-0.32520274707541474</v>
      </c>
      <c r="W4" s="4">
        <f>('[1]Qc, Winter, S1'!W4*Main!$B$5)</f>
        <v>-0.53938638288342144</v>
      </c>
      <c r="X4" s="4">
        <f>('[1]Qc, Winter, S1'!X4*Main!$B$5)</f>
        <v>-0.85215608086373829</v>
      </c>
      <c r="Y4" s="4">
        <f>('[1]Qc, Winter, S1'!Y4*Main!$B$5)</f>
        <v>-0.96194624796392991</v>
      </c>
    </row>
    <row r="5" spans="1:25" x14ac:dyDescent="0.25">
      <c r="A5">
        <v>4</v>
      </c>
      <c r="B5" s="4">
        <f>('[1]Qc, Winter, S1'!B5*Main!$B$5)</f>
        <v>-0.91506763490065968</v>
      </c>
      <c r="C5" s="4">
        <f>('[1]Qc, Winter, S1'!C5*Main!$B$5)</f>
        <v>-0.92414326374790912</v>
      </c>
      <c r="D5" s="4">
        <f>('[1]Qc, Winter, S1'!D5*Main!$B$5)</f>
        <v>-0.93357273913786532</v>
      </c>
      <c r="E5" s="4">
        <f>('[1]Qc, Winter, S1'!E5*Main!$B$5)</f>
        <v>-0.94174607840739799</v>
      </c>
      <c r="F5" s="4">
        <f>('[1]Qc, Winter, S1'!F5*Main!$B$5)</f>
        <v>-0.94593896250789467</v>
      </c>
      <c r="G5" s="4">
        <f>('[1]Qc, Winter, S1'!G5*Main!$B$5)</f>
        <v>-0.86482454651317464</v>
      </c>
      <c r="H5" s="4">
        <f>('[1]Qc, Winter, S1'!H5*Main!$B$5)</f>
        <v>-0.75032735860504751</v>
      </c>
      <c r="I5" s="4">
        <f>('[1]Qc, Winter, S1'!I5*Main!$B$5)</f>
        <v>-0.68504687483633797</v>
      </c>
      <c r="J5" s="4">
        <f>('[1]Qc, Winter, S1'!J5*Main!$B$5)</f>
        <v>-0.70510881469925724</v>
      </c>
      <c r="K5" s="4">
        <f>('[1]Qc, Winter, S1'!K5*Main!$B$5)</f>
        <v>-0.7811274838302189</v>
      </c>
      <c r="L5" s="4">
        <f>('[1]Qc, Winter, S1'!L5*Main!$B$5)</f>
        <v>-0.83315735077762176</v>
      </c>
      <c r="M5" s="4">
        <f>('[1]Qc, Winter, S1'!M5*Main!$B$5)</f>
        <v>-0.88217958579930134</v>
      </c>
      <c r="N5" s="4">
        <f>('[1]Qc, Winter, S1'!N5*Main!$B$5)</f>
        <v>-0.88322322930098096</v>
      </c>
      <c r="O5" s="4">
        <f>('[1]Qc, Winter, S1'!O5*Main!$B$5)</f>
        <v>-0.89946396404526707</v>
      </c>
      <c r="P5" s="4">
        <f>('[1]Qc, Winter, S1'!P5*Main!$B$5)</f>
        <v>-0.9073718547204872</v>
      </c>
      <c r="Q5" s="4">
        <f>('[1]Qc, Winter, S1'!Q5*Main!$B$5)</f>
        <v>-0.88030421822914107</v>
      </c>
      <c r="R5" s="4">
        <f>('[1]Qc, Winter, S1'!R5*Main!$B$5)</f>
        <v>-0.74523221677047502</v>
      </c>
      <c r="S5" s="4">
        <f>('[1]Qc, Winter, S1'!S5*Main!$B$5)</f>
        <v>-0.44416383473941434</v>
      </c>
      <c r="T5" s="4">
        <f>('[1]Qc, Winter, S1'!T5*Main!$B$5)</f>
        <v>-0.57290258174408992</v>
      </c>
      <c r="U5" s="4">
        <f>('[1]Qc, Winter, S1'!U5*Main!$B$5)</f>
        <v>-0.69493639531291063</v>
      </c>
      <c r="V5" s="4">
        <f>('[1]Qc, Winter, S1'!V5*Main!$B$5)</f>
        <v>-0.74811613614954464</v>
      </c>
      <c r="W5" s="4">
        <f>('[1]Qc, Winter, S1'!W5*Main!$B$5)</f>
        <v>-0.79147692201884268</v>
      </c>
      <c r="X5" s="4">
        <f>('[1]Qc, Winter, S1'!X5*Main!$B$5)</f>
        <v>-0.83665999210816655</v>
      </c>
      <c r="Y5" s="4">
        <f>('[1]Qc, Winter, S1'!Y5*Main!$B$5)</f>
        <v>-0.84071126753556968</v>
      </c>
    </row>
    <row r="6" spans="1:25" x14ac:dyDescent="0.25">
      <c r="A6">
        <v>5</v>
      </c>
      <c r="B6" s="4">
        <f>('[1]Qc, Winter, S1'!B6*Main!$B$5)</f>
        <v>-0.86104952936185541</v>
      </c>
      <c r="C6" s="4">
        <f>('[1]Qc, Winter, S1'!C6*Main!$B$5)</f>
        <v>-0.90431634018817308</v>
      </c>
      <c r="D6" s="4">
        <f>('[1]Qc, Winter, S1'!D6*Main!$B$5)</f>
        <v>-0.94274256222382713</v>
      </c>
      <c r="E6" s="4">
        <f>('[1]Qc, Winter, S1'!E6*Main!$B$5)</f>
        <v>-0.94610467097121409</v>
      </c>
      <c r="F6" s="4">
        <f>('[1]Qc, Winter, S1'!F6*Main!$B$5)</f>
        <v>-0.9440100732326191</v>
      </c>
      <c r="G6" s="4">
        <f>('[1]Qc, Winter, S1'!G6*Main!$B$5)</f>
        <v>-0.79572593128338465</v>
      </c>
      <c r="H6" s="4">
        <f>('[1]Qc, Winter, S1'!H6*Main!$B$5)</f>
        <v>-0.60642728951645675</v>
      </c>
      <c r="I6" s="4">
        <f>('[1]Qc, Winter, S1'!I6*Main!$B$5)</f>
        <v>-0.49076023438834071</v>
      </c>
      <c r="J6" s="4">
        <f>('[1]Qc, Winter, S1'!J6*Main!$B$5)</f>
        <v>-0.482064898702741</v>
      </c>
      <c r="K6" s="4">
        <f>('[1]Qc, Winter, S1'!K6*Main!$B$5)</f>
        <v>-0.40380354346547964</v>
      </c>
      <c r="L6" s="4">
        <f>('[1]Qc, Winter, S1'!L6*Main!$B$5)</f>
        <v>-0.39961425868292721</v>
      </c>
      <c r="M6" s="4">
        <f>('[1]Qc, Winter, S1'!M6*Main!$B$5)</f>
        <v>-0.3912001158151262</v>
      </c>
      <c r="N6" s="4">
        <f>('[1]Qc, Winter, S1'!N6*Main!$B$5)</f>
        <v>-0.47081679900089018</v>
      </c>
      <c r="O6" s="4">
        <f>('[1]Qc, Winter, S1'!O6*Main!$B$5)</f>
        <v>-0.50665569584503756</v>
      </c>
      <c r="P6" s="4">
        <f>('[1]Qc, Winter, S1'!P6*Main!$B$5)</f>
        <v>-0.49303129952307273</v>
      </c>
      <c r="Q6" s="4">
        <f>('[1]Qc, Winter, S1'!Q6*Main!$B$5)</f>
        <v>-0.61116237890565106</v>
      </c>
      <c r="R6" s="4">
        <f>('[1]Qc, Winter, S1'!R6*Main!$B$5)</f>
        <v>-0.54145597132426915</v>
      </c>
      <c r="S6" s="4">
        <f>('[1]Qc, Winter, S1'!S6*Main!$B$5)</f>
        <v>-0.27144963252737653</v>
      </c>
      <c r="T6" s="4">
        <f>('[1]Qc, Winter, S1'!T6*Main!$B$5)</f>
        <v>-0.32144119668064269</v>
      </c>
      <c r="U6" s="4">
        <f>('[1]Qc, Winter, S1'!U6*Main!$B$5)</f>
        <v>-0.3996671274574784</v>
      </c>
      <c r="V6" s="4">
        <f>('[1]Qc, Winter, S1'!V6*Main!$B$5)</f>
        <v>-0.43156268648717128</v>
      </c>
      <c r="W6" s="4">
        <f>('[1]Qc, Winter, S1'!W6*Main!$B$5)</f>
        <v>-0.56022018893790448</v>
      </c>
      <c r="X6" s="4">
        <f>('[1]Qc, Winter, S1'!X6*Main!$B$5)</f>
        <v>-0.61955880954323928</v>
      </c>
      <c r="Y6" s="4">
        <f>('[1]Qc, Winter, S1'!Y6*Main!$B$5)</f>
        <v>-0.64814503929473399</v>
      </c>
    </row>
    <row r="7" spans="1:25" x14ac:dyDescent="0.25">
      <c r="A7">
        <v>6</v>
      </c>
      <c r="B7" s="4">
        <f>('[1]Qc, Winter, S1'!B7*Main!$B$5)</f>
        <v>0.27863275064444837</v>
      </c>
      <c r="C7" s="4">
        <f>('[1]Qc, Winter, S1'!C7*Main!$B$5)</f>
        <v>0.21795726476436872</v>
      </c>
      <c r="D7" s="4">
        <f>('[1]Qc, Winter, S1'!D7*Main!$B$5)</f>
        <v>0.16525991575948457</v>
      </c>
      <c r="E7" s="4">
        <f>('[1]Qc, Winter, S1'!E7*Main!$B$5)</f>
        <v>0.24619967619965397</v>
      </c>
      <c r="F7" s="4">
        <f>('[1]Qc, Winter, S1'!F7*Main!$B$5)</f>
        <v>0.20217009497997634</v>
      </c>
      <c r="G7" s="4">
        <f>('[1]Qc, Winter, S1'!G7*Main!$B$5)</f>
        <v>0.29126664721444051</v>
      </c>
      <c r="H7" s="4">
        <f>('[1]Qc, Winter, S1'!H7*Main!$B$5)</f>
        <v>0.38846430050393516</v>
      </c>
      <c r="I7" s="4">
        <f>('[1]Qc, Winter, S1'!I7*Main!$B$5)</f>
        <v>0.75664835030804767</v>
      </c>
      <c r="J7" s="4">
        <f>('[1]Qc, Winter, S1'!J7*Main!$B$5)</f>
        <v>0.87140735843000516</v>
      </c>
      <c r="K7" s="4">
        <f>('[1]Qc, Winter, S1'!K7*Main!$B$5)</f>
        <v>0.89787740818099371</v>
      </c>
      <c r="L7" s="4">
        <f>('[1]Qc, Winter, S1'!L7*Main!$B$5)</f>
        <v>0.85223171886975413</v>
      </c>
      <c r="M7" s="4">
        <f>('[1]Qc, Winter, S1'!M7*Main!$B$5)</f>
        <v>0.90908633727903199</v>
      </c>
      <c r="N7" s="4">
        <f>('[1]Qc, Winter, S1'!N7*Main!$B$5)</f>
        <v>0.90233143438092478</v>
      </c>
      <c r="O7" s="4">
        <f>('[1]Qc, Winter, S1'!O7*Main!$B$5)</f>
        <v>0.89186897304653412</v>
      </c>
      <c r="P7" s="4">
        <f>('[1]Qc, Winter, S1'!P7*Main!$B$5)</f>
        <v>0.75011237262038821</v>
      </c>
      <c r="Q7" s="4">
        <f>('[1]Qc, Winter, S1'!Q7*Main!$B$5)</f>
        <v>0.71352275811670962</v>
      </c>
      <c r="R7" s="4">
        <f>('[1]Qc, Winter, S1'!R7*Main!$B$5)</f>
        <v>0.62014493037586027</v>
      </c>
      <c r="S7" s="4">
        <f>('[1]Qc, Winter, S1'!S7*Main!$B$5)</f>
        <v>0.678417709032336</v>
      </c>
      <c r="T7" s="4">
        <f>('[1]Qc, Winter, S1'!T7*Main!$B$5)</f>
        <v>0.57507158627054966</v>
      </c>
      <c r="U7" s="4">
        <f>('[1]Qc, Winter, S1'!U7*Main!$B$5)</f>
        <v>0.60010395709927544</v>
      </c>
      <c r="V7" s="4">
        <f>('[1]Qc, Winter, S1'!V7*Main!$B$5)</f>
        <v>0.50737575045762806</v>
      </c>
      <c r="W7" s="4">
        <f>('[1]Qc, Winter, S1'!W7*Main!$B$5)</f>
        <v>0.53409238845231899</v>
      </c>
      <c r="X7" s="4">
        <f>('[1]Qc, Winter, S1'!X7*Main!$B$5)</f>
        <v>0.33156722376678033</v>
      </c>
      <c r="Y7" s="4">
        <f>('[1]Qc, Winter, S1'!Y7*Main!$B$5)</f>
        <v>0.34050306075748243</v>
      </c>
    </row>
    <row r="8" spans="1:25" x14ac:dyDescent="0.25">
      <c r="A8">
        <v>7</v>
      </c>
      <c r="B8" s="4">
        <f>('[1]Qc, Winter, S1'!B8*Main!$B$5)</f>
        <v>-0.82960799071049984</v>
      </c>
      <c r="C8" s="4">
        <f>('[1]Qc, Winter, S1'!C8*Main!$B$5)</f>
        <v>-0.82053684882452294</v>
      </c>
      <c r="D8" s="4">
        <f>('[1]Qc, Winter, S1'!D8*Main!$B$5)</f>
        <v>-0.84631729281064128</v>
      </c>
      <c r="E8" s="4">
        <f>('[1]Qc, Winter, S1'!E8*Main!$B$5)</f>
        <v>-0.86163132438440682</v>
      </c>
      <c r="F8" s="4">
        <f>('[1]Qc, Winter, S1'!F8*Main!$B$5)</f>
        <v>-0.91266329366088439</v>
      </c>
      <c r="G8" s="4">
        <f>('[1]Qc, Winter, S1'!G8*Main!$B$5)</f>
        <v>-0.81716101070431135</v>
      </c>
      <c r="H8" s="4">
        <f>('[1]Qc, Winter, S1'!H8*Main!$B$5)</f>
        <v>-0.69421957932916611</v>
      </c>
      <c r="I8" s="4">
        <f>('[1]Qc, Winter, S1'!I8*Main!$B$5)</f>
        <v>-0.36060439449904097</v>
      </c>
      <c r="J8" s="4">
        <f>('[1]Qc, Winter, S1'!J8*Main!$B$5)</f>
        <v>-0.1786705937789646</v>
      </c>
      <c r="K8" s="4">
        <f>('[1]Qc, Winter, S1'!K8*Main!$B$5)</f>
        <v>-0.16584583264213459</v>
      </c>
      <c r="L8" s="4">
        <f>('[1]Qc, Winter, S1'!L8*Main!$B$5)</f>
        <v>-0.12605337518683749</v>
      </c>
      <c r="M8" s="4">
        <f>('[1]Qc, Winter, S1'!M8*Main!$B$5)</f>
        <v>-4.2362005336124713E-2</v>
      </c>
      <c r="N8" s="4">
        <f>('[1]Qc, Winter, S1'!N8*Main!$B$5)</f>
        <v>-0.17199492579615774</v>
      </c>
      <c r="O8" s="4">
        <f>('[1]Qc, Winter, S1'!O8*Main!$B$5)</f>
        <v>-0.17948048352834589</v>
      </c>
      <c r="P8" s="4">
        <f>('[1]Qc, Winter, S1'!P8*Main!$B$5)</f>
        <v>-0.32712740289822134</v>
      </c>
      <c r="Q8" s="4">
        <f>('[1]Qc, Winter, S1'!Q8*Main!$B$5)</f>
        <v>-0.46747748768215963</v>
      </c>
      <c r="R8" s="4">
        <f>('[1]Qc, Winter, S1'!R8*Main!$B$5)</f>
        <v>-0.42191468086313144</v>
      </c>
      <c r="S8" s="4">
        <f>('[1]Qc, Winter, S1'!S8*Main!$B$5)</f>
        <v>-0.47060793130104694</v>
      </c>
      <c r="T8" s="4">
        <f>('[1]Qc, Winter, S1'!T8*Main!$B$5)</f>
        <v>-0.52922126387231427</v>
      </c>
      <c r="U8" s="4">
        <f>('[1]Qc, Winter, S1'!U8*Main!$B$5)</f>
        <v>-0.50809875324170717</v>
      </c>
      <c r="V8" s="4">
        <f>('[1]Qc, Winter, S1'!V8*Main!$B$5)</f>
        <v>-0.57853823405417215</v>
      </c>
      <c r="W8" s="4">
        <f>('[1]Qc, Winter, S1'!W8*Main!$B$5)</f>
        <v>-0.6820177845504648</v>
      </c>
      <c r="X8" s="4">
        <f>('[1]Qc, Winter, S1'!X8*Main!$B$5)</f>
        <v>-0.7694859611931758</v>
      </c>
      <c r="Y8" s="4">
        <f>('[1]Qc, Winter, S1'!Y8*Main!$B$5)</f>
        <v>-0.76539377872874415</v>
      </c>
    </row>
    <row r="9" spans="1:25" x14ac:dyDescent="0.25">
      <c r="A9">
        <v>8</v>
      </c>
      <c r="B9" s="4">
        <f>('[1]Qc, Winter, S1'!B9*Main!$B$5)</f>
        <v>-0.94437830204938544</v>
      </c>
      <c r="C9" s="4">
        <f>('[1]Qc, Winter, S1'!C9*Main!$B$5)</f>
        <v>-0.96434403278235248</v>
      </c>
      <c r="D9" s="4">
        <f>('[1]Qc, Winter, S1'!D9*Main!$B$5)</f>
        <v>-0.96052422904150858</v>
      </c>
      <c r="E9" s="4">
        <f>('[1]Qc, Winter, S1'!E9*Main!$B$5)</f>
        <v>-0.95914394707049433</v>
      </c>
      <c r="F9" s="4">
        <f>('[1]Qc, Winter, S1'!F9*Main!$B$5)</f>
        <v>-0.939370801480096</v>
      </c>
      <c r="G9" s="4">
        <f>('[1]Qc, Winter, S1'!G9*Main!$B$5)</f>
        <v>-0.90141341302689815</v>
      </c>
      <c r="H9" s="4">
        <f>('[1]Qc, Winter, S1'!H9*Main!$B$5)</f>
        <v>-0.68907805952511381</v>
      </c>
      <c r="I9" s="4">
        <f>('[1]Qc, Winter, S1'!I9*Main!$B$5)</f>
        <v>-0.54819150705379072</v>
      </c>
      <c r="J9" s="4">
        <f>('[1]Qc, Winter, S1'!J9*Main!$B$5)</f>
        <v>-0.50620563673066343</v>
      </c>
      <c r="K9" s="4">
        <f>('[1]Qc, Winter, S1'!K9*Main!$B$5)</f>
        <v>-0.57812407471078764</v>
      </c>
      <c r="L9" s="4">
        <f>('[1]Qc, Winter, S1'!L9*Main!$B$5)</f>
        <v>-0.5459124561691221</v>
      </c>
      <c r="M9" s="4">
        <f>('[1]Qc, Winter, S1'!M9*Main!$B$5)</f>
        <v>-0.49763513173478874</v>
      </c>
      <c r="N9" s="4">
        <f>('[1]Qc, Winter, S1'!N9*Main!$B$5)</f>
        <v>-0.52750351390634653</v>
      </c>
      <c r="O9" s="4">
        <f>('[1]Qc, Winter, S1'!O9*Main!$B$5)</f>
        <v>-0.57111035818510425</v>
      </c>
      <c r="P9" s="4">
        <f>('[1]Qc, Winter, S1'!P9*Main!$B$5)</f>
        <v>-0.69390618497017875</v>
      </c>
      <c r="Q9" s="4">
        <f>('[1]Qc, Winter, S1'!Q9*Main!$B$5)</f>
        <v>-0.7695494178295712</v>
      </c>
      <c r="R9" s="4">
        <f>('[1]Qc, Winter, S1'!R9*Main!$B$5)</f>
        <v>-0.76751078641013959</v>
      </c>
      <c r="S9" s="4">
        <f>('[1]Qc, Winter, S1'!S9*Main!$B$5)</f>
        <v>-0.75686695397488291</v>
      </c>
      <c r="T9" s="4">
        <f>('[1]Qc, Winter, S1'!T9*Main!$B$5)</f>
        <v>-0.79778089083335912</v>
      </c>
      <c r="U9" s="4">
        <f>('[1]Qc, Winter, S1'!U9*Main!$B$5)</f>
        <v>-0.8248887234060136</v>
      </c>
      <c r="V9" s="4">
        <f>('[1]Qc, Winter, S1'!V9*Main!$B$5)</f>
        <v>-0.83901241317085173</v>
      </c>
      <c r="W9" s="4">
        <f>('[1]Qc, Winter, S1'!W9*Main!$B$5)</f>
        <v>-0.86361652414511203</v>
      </c>
      <c r="X9" s="4">
        <f>('[1]Qc, Winter, S1'!X9*Main!$B$5)</f>
        <v>-0.90131711328405117</v>
      </c>
      <c r="Y9" s="4">
        <f>('[1]Qc, Winter, S1'!Y9*Main!$B$5)</f>
        <v>-0.91858655161918068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2024-06-20T15:09:43Z</dcterms:modified>
</cp:coreProperties>
</file>