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6F53662-A5A4-42C6-9D1C-C28B832F0487}" xr6:coauthVersionLast="47" xr6:coauthVersionMax="47" xr10:uidLastSave="{00000000-0000-0000-0000-000000000000}"/>
  <bookViews>
    <workbookView xWindow="3660" yWindow="204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N3" i="18" s="1"/>
  <c r="Y4" i="5"/>
  <c r="V2" i="5"/>
  <c r="V5" i="46" s="1"/>
  <c r="Y3" i="5"/>
  <c r="M4" i="5"/>
  <c r="X4" i="5"/>
  <c r="L4" i="5"/>
  <c r="L5" i="18" s="1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Q4" i="5"/>
  <c r="Q8" i="46" s="1"/>
  <c r="E4" i="5"/>
  <c r="P3" i="5"/>
  <c r="P2" i="19" s="1"/>
  <c r="D3" i="5"/>
  <c r="O2" i="5"/>
  <c r="O6" i="47" s="1"/>
  <c r="S7" i="47"/>
  <c r="S7" i="46" l="1"/>
  <c r="D6" i="18"/>
  <c r="L6" i="19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<sst xmlns="http://schemas.openxmlformats.org/spreadsheetml/2006/main" count="49" uniqueCount="18">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</sst>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2028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1.0828567056280802</v>
      </c>
    </row>
    <row r="6" spans="1:5" x14ac:dyDescent="0.25">
      <c r="A6" t="s">
        <v>4</v>
      </c>
      <c r="B6" s="3">
        <f>((1+[1]Main!$B$3)^($B$3-2020))*$B$4</f>
        <v>3.0590228625390603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0.94278298799638938</v>
      </c>
      <c r="C2" s="4">
        <f>('[1]Qc, Winter, S2'!C2*Main!$B$5)</f>
        <v>0.64630719595339936</v>
      </c>
      <c r="D2" s="4">
        <f>('[1]Qc, Winter, S2'!D2*Main!$B$5)</f>
        <v>0.57743013593270165</v>
      </c>
      <c r="E2" s="4">
        <f>('[1]Qc, Winter, S2'!E2*Main!$B$5)</f>
        <v>0.73283688411317327</v>
      </c>
      <c r="F2" s="4">
        <f>('[1]Qc, Winter, S2'!F2*Main!$B$5)</f>
        <v>0.6373041416742663</v>
      </c>
      <c r="G2" s="4">
        <f>('[1]Qc, Winter, S2'!G2*Main!$B$5)</f>
        <v>0.51878491727082077</v>
      </c>
      <c r="H2" s="4">
        <f>('[1]Qc, Winter, S2'!H2*Main!$B$5)</f>
        <v>0.42924189691769477</v>
      </c>
      <c r="I2" s="4">
        <f>('[1]Qc, Winter, S2'!I2*Main!$B$5)</f>
        <v>1.5150005638250903</v>
      </c>
      <c r="J2" s="4">
        <f>('[1]Qc, Winter, S2'!J2*Main!$B$5)</f>
        <v>1.5686870084501665</v>
      </c>
      <c r="K2" s="4">
        <f>('[1]Qc, Winter, S2'!K2*Main!$B$5)</f>
        <v>1.318561180698137</v>
      </c>
      <c r="L2" s="4">
        <f>('[1]Qc, Winter, S2'!L2*Main!$B$5)</f>
        <v>1.567570921651126</v>
      </c>
      <c r="M2" s="4">
        <f>('[1]Qc, Winter, S2'!M2*Main!$B$5)</f>
        <v>1.4857167549038608</v>
      </c>
      <c r="N2" s="4">
        <f>('[1]Qc, Winter, S2'!N2*Main!$B$5)</f>
        <v>1.4776324803124443</v>
      </c>
      <c r="O2" s="4">
        <f>('[1]Qc, Winter, S2'!O2*Main!$B$5)</f>
        <v>1.3194694991195572</v>
      </c>
      <c r="P2" s="4">
        <f>('[1]Qc, Winter, S2'!P2*Main!$B$5)</f>
        <v>0.75972226964309286</v>
      </c>
      <c r="Q2" s="4">
        <f>('[1]Qc, Winter, S2'!Q2*Main!$B$5)</f>
        <v>1.2016294047327831</v>
      </c>
      <c r="R2" s="4">
        <f>('[1]Qc, Winter, S2'!R2*Main!$B$5)</f>
        <v>1.4557264315567624</v>
      </c>
      <c r="S2" s="4">
        <f>('[1]Qc, Winter, S2'!S2*Main!$B$5)</f>
        <v>1.3582839641618831</v>
      </c>
      <c r="T2" s="4">
        <f>('[1]Qc, Winter, S2'!T2*Main!$B$5)</f>
        <v>0.94930647452668215</v>
      </c>
      <c r="U2" s="4">
        <f>('[1]Qc, Winter, S2'!U2*Main!$B$5)</f>
        <v>0.99469756306898116</v>
      </c>
      <c r="V2" s="4">
        <f>('[1]Qc, Winter, S2'!V2*Main!$B$5)</f>
        <v>0.89895484573091877</v>
      </c>
      <c r="W2" s="4">
        <f>('[1]Qc, Winter, S2'!W2*Main!$B$5)</f>
        <v>0.56900910084736267</v>
      </c>
      <c r="X2" s="4">
        <f>('[1]Qc, Winter, S2'!X2*Main!$B$5)</f>
        <v>0.46298012091197688</v>
      </c>
      <c r="Y2" s="4">
        <f>('[1]Qc, Winter, S2'!Y2*Main!$B$5)</f>
        <v>0.47985893460785928</v>
      </c>
    </row>
    <row r="3" spans="1:25" x14ac:dyDescent="0.25">
      <c r="A3">
        <v>2</v>
      </c>
      <c r="B3" s="4">
        <f>('[1]Qc, Winter, S2'!B3*Main!$B$5)</f>
        <v>-1.5027959428483013</v>
      </c>
      <c r="C3" s="4">
        <f>('[1]Qc, Winter, S2'!C3*Main!$B$5)</f>
        <v>-1.4435444373112838</v>
      </c>
      <c r="D3" s="4">
        <f>('[1]Qc, Winter, S2'!D3*Main!$B$5)</f>
        <v>-1.513649126589268</v>
      </c>
      <c r="E3" s="4">
        <f>('[1]Qc, Winter, S2'!E3*Main!$B$5)</f>
        <v>-1.5513296973794055</v>
      </c>
      <c r="F3" s="4">
        <f>('[1]Qc, Winter, S2'!F3*Main!$B$5)</f>
        <v>-1.5677878356788741</v>
      </c>
      <c r="G3" s="4">
        <f>('[1]Qc, Winter, S2'!G3*Main!$B$5)</f>
        <v>-1.4388627781583818</v>
      </c>
      <c r="H3" s="4">
        <f>('[1]Qc, Winter, S2'!H3*Main!$B$5)</f>
        <v>-0.9123522182026047</v>
      </c>
      <c r="I3" s="4">
        <f>('[1]Qc, Winter, S2'!I3*Main!$B$5)</f>
        <v>-0.1718726653191141</v>
      </c>
      <c r="J3" s="4">
        <f>('[1]Qc, Winter, S2'!J3*Main!$B$5)</f>
        <v>-0.18658366280885377</v>
      </c>
      <c r="K3" s="4">
        <f>('[1]Qc, Winter, S2'!K3*Main!$B$5)</f>
        <v>-0.12739722526803127</v>
      </c>
      <c r="L3" s="4">
        <f>('[1]Qc, Winter, S2'!L3*Main!$B$5)</f>
        <v>-0.10782297229060714</v>
      </c>
      <c r="M3" s="4">
        <f>('[1]Qc, Winter, S2'!M3*Main!$B$5)</f>
        <v>-0.495937780326074</v>
      </c>
      <c r="N3" s="4">
        <f>('[1]Qc, Winter, S2'!N3*Main!$B$5)</f>
        <v>-0.7245118285743235</v>
      </c>
      <c r="O3" s="4">
        <f>('[1]Qc, Winter, S2'!O3*Main!$B$5)</f>
        <v>-0.91131241494305815</v>
      </c>
      <c r="P3" s="4">
        <f>('[1]Qc, Winter, S2'!P3*Main!$B$5)</f>
        <v>-0.9229195124531161</v>
      </c>
      <c r="Q3" s="4">
        <f>('[1]Qc, Winter, S2'!Q3*Main!$B$5)</f>
        <v>-0.95729774270184531</v>
      </c>
      <c r="R3" s="4">
        <f>('[1]Qc, Winter, S2'!R3*Main!$B$5)</f>
        <v>-0.72314677897787105</v>
      </c>
      <c r="S3" s="4">
        <f>('[1]Qc, Winter, S2'!S3*Main!$B$5)</f>
        <v>0.24495361917367506</v>
      </c>
      <c r="T3" s="4">
        <f>('[1]Qc, Winter, S2'!T3*Main!$B$5)</f>
        <v>-3.3838863821263422E-2</v>
      </c>
      <c r="U3" s="4">
        <f>('[1]Qc, Winter, S2'!U3*Main!$B$5)</f>
        <v>-0.40347893340165308</v>
      </c>
      <c r="V3" s="4">
        <f>('[1]Qc, Winter, S2'!V3*Main!$B$5)</f>
        <v>-0.75538275921479037</v>
      </c>
      <c r="W3" s="4">
        <f>('[1]Qc, Winter, S2'!W3*Main!$B$5)</f>
        <v>-0.97396707910427704</v>
      </c>
      <c r="X3" s="4">
        <f>('[1]Qc, Winter, S2'!X3*Main!$B$5)</f>
        <v>-1.0574144401963161</v>
      </c>
      <c r="Y3" s="4">
        <f>('[1]Qc, Winter, S2'!Y3*Main!$B$5)</f>
        <v>-1.2477508642033961</v>
      </c>
    </row>
    <row r="4" spans="1:25" x14ac:dyDescent="0.25">
      <c r="A4">
        <v>3</v>
      </c>
      <c r="B4" s="4">
        <f>('[1]Qc, Winter, S2'!B4*Main!$B$5)</f>
        <v>-1.1384960685937342</v>
      </c>
      <c r="C4" s="4">
        <f>('[1]Qc, Winter, S2'!C4*Main!$B$5)</f>
        <v>-1.2162777843509343</v>
      </c>
      <c r="D4" s="4">
        <f>('[1]Qc, Winter, S2'!D4*Main!$B$5)</f>
        <v>-1.2509728625717911</v>
      </c>
      <c r="E4" s="4">
        <f>('[1]Qc, Winter, S2'!E4*Main!$B$5)</f>
        <v>-1.2342431459780137</v>
      </c>
      <c r="F4" s="4">
        <f>('[1]Qc, Winter, S2'!F4*Main!$B$5)</f>
        <v>-1.2352696989421998</v>
      </c>
      <c r="G4" s="4">
        <f>('[1]Qc, Winter, S2'!G4*Main!$B$5)</f>
        <v>-1.0417159874180031</v>
      </c>
      <c r="H4" s="4">
        <f>('[1]Qc, Winter, S2'!H4*Main!$B$5)</f>
        <v>-3.8410102301071336E-2</v>
      </c>
      <c r="I4" s="4">
        <f>('[1]Qc, Winter, S2'!I4*Main!$B$5)</f>
        <v>0.53707379411921041</v>
      </c>
      <c r="J4" s="4">
        <f>('[1]Qc, Winter, S2'!J4*Main!$B$5)</f>
        <v>0.67779970095091147</v>
      </c>
      <c r="K4" s="4">
        <f>('[1]Qc, Winter, S2'!K4*Main!$B$5)</f>
        <v>0.4581463732286396</v>
      </c>
      <c r="L4" s="4">
        <f>('[1]Qc, Winter, S2'!L4*Main!$B$5)</f>
        <v>0.28154098141632922</v>
      </c>
      <c r="M4" s="4">
        <f>('[1]Qc, Winter, S2'!M4*Main!$B$5)</f>
        <v>0.54202354424847532</v>
      </c>
      <c r="N4" s="4">
        <f>('[1]Qc, Winter, S2'!N4*Main!$B$5)</f>
        <v>0.35212967686857721</v>
      </c>
      <c r="O4" s="4">
        <f>('[1]Qc, Winter, S2'!O4*Main!$B$5)</f>
        <v>0.10683374636113124</v>
      </c>
      <c r="P4" s="4">
        <f>('[1]Qc, Winter, S2'!P4*Main!$B$5)</f>
        <v>-0.41851559495049939</v>
      </c>
      <c r="Q4" s="4">
        <f>('[1]Qc, Winter, S2'!Q4*Main!$B$5)</f>
        <v>-0.42283917015177608</v>
      </c>
      <c r="R4" s="4">
        <f>('[1]Qc, Winter, S2'!R4*Main!$B$5)</f>
        <v>-0.3483174181641438</v>
      </c>
      <c r="S4" s="4">
        <f>('[1]Qc, Winter, S2'!S4*Main!$B$5)</f>
        <v>-0.16882815782578853</v>
      </c>
      <c r="T4" s="4">
        <f>('[1]Qc, Winter, S2'!T4*Main!$B$5)</f>
        <v>-0.41987568663692565</v>
      </c>
      <c r="U4" s="4">
        <f>('[1]Qc, Winter, S2'!U4*Main!$B$5)</f>
        <v>-0.23444879020794476</v>
      </c>
      <c r="V4" s="4">
        <f>('[1]Qc, Winter, S2'!V4*Main!$B$5)</f>
        <v>-0.328454774546169</v>
      </c>
      <c r="W4" s="4">
        <f>('[1]Qc, Winter, S2'!W4*Main!$B$5)</f>
        <v>-0.53388464177801065</v>
      </c>
      <c r="X4" s="4">
        <f>('[1]Qc, Winter, S2'!X4*Main!$B$5)</f>
        <v>-0.86067764167237593</v>
      </c>
      <c r="Y4" s="4">
        <f>('[1]Qc, Winter, S2'!Y4*Main!$B$5)</f>
        <v>-0.95213439623469809</v>
      </c>
    </row>
    <row r="5" spans="1:25" x14ac:dyDescent="0.25">
      <c r="A5">
        <v>4</v>
      </c>
      <c r="B5" s="4">
        <f>('[1]Qc, Winter, S2'!B5*Main!$B$5)</f>
        <v>-0.91497612813717</v>
      </c>
      <c r="C5" s="4">
        <f>('[1]Qc, Winter, S2'!C5*Main!$B$5)</f>
        <v>-0.91471700245768084</v>
      </c>
      <c r="D5" s="4">
        <f>('[1]Qc, Winter, S2'!D5*Main!$B$5)</f>
        <v>-0.93347938186395174</v>
      </c>
      <c r="E5" s="4">
        <f>('[1]Qc, Winter, S2'!E5*Main!$B$5)</f>
        <v>-0.93214026840764275</v>
      </c>
      <c r="F5" s="4">
        <f>('[1]Qc, Winter, S2'!F5*Main!$B$5)</f>
        <v>-0.95539835213297386</v>
      </c>
      <c r="G5" s="4">
        <f>('[1]Qc, Winter, S2'!G5*Main!$B$5)</f>
        <v>-0.89094224781787268</v>
      </c>
      <c r="H5" s="4">
        <f>('[1]Qc, Winter, S2'!H5*Main!$B$5)</f>
        <v>-0.75783063219109814</v>
      </c>
      <c r="I5" s="4">
        <f>('[1]Qc, Winter, S2'!I5*Main!$B$5)</f>
        <v>-0.69881631702054847</v>
      </c>
      <c r="J5" s="4">
        <f>('[1]Qc, Winter, S2'!J5*Main!$B$5)</f>
        <v>-0.72640310090317506</v>
      </c>
      <c r="K5" s="4">
        <f>('[1]Qc, Winter, S2'!K5*Main!$B$5)</f>
        <v>-0.80471753384189171</v>
      </c>
      <c r="L5" s="4">
        <f>('[1]Qc, Winter, S2'!L5*Main!$B$5)</f>
        <v>-0.83307403504254429</v>
      </c>
      <c r="M5" s="4">
        <f>('[1]Qc, Winter, S2'!M5*Main!$B$5)</f>
        <v>-0.90882140929044042</v>
      </c>
      <c r="N5" s="4">
        <f>('[1]Qc, Winter, S2'!N5*Main!$B$5)</f>
        <v>-0.90097601620993095</v>
      </c>
      <c r="O5" s="4">
        <f>('[1]Qc, Winter, S2'!O5*Main!$B$5)</f>
        <v>-0.89937401764886282</v>
      </c>
      <c r="P5" s="4">
        <f>('[1]Qc, Winter, S2'!P5*Main!$B$5)</f>
        <v>-0.8981166618023384</v>
      </c>
      <c r="Q5" s="4">
        <f>('[1]Qc, Winter, S2'!Q5*Main!$B$5)</f>
        <v>-0.88910726041143273</v>
      </c>
      <c r="R5" s="4">
        <f>('[1]Qc, Winter, S2'!R5*Main!$B$5)</f>
        <v>-0.73763084815941626</v>
      </c>
      <c r="S5" s="4">
        <f>('[1]Qc, Winter, S2'!S5*Main!$B$5)</f>
        <v>-0.43963336362507238</v>
      </c>
      <c r="T5" s="4">
        <f>('[1]Qc, Winter, S2'!T5*Main!$B$5)</f>
        <v>-0.57284529148591556</v>
      </c>
      <c r="U5" s="4">
        <f>('[1]Qc, Winter, S2'!U5*Main!$B$5)</f>
        <v>-0.70890461685870043</v>
      </c>
      <c r="V5" s="4">
        <f>('[1]Qc, Winter, S2'!V5*Main!$B$5)</f>
        <v>-0.75559729751104032</v>
      </c>
      <c r="W5" s="4">
        <f>('[1]Qc, Winter, S2'!W5*Main!$B$5)</f>
        <v>-0.78340385741425078</v>
      </c>
      <c r="X5" s="4">
        <f>('[1]Qc, Winter, S2'!X5*Main!$B$5)</f>
        <v>-0.8619271238698335</v>
      </c>
      <c r="Y5" s="4">
        <f>('[1]Qc, Winter, S2'!Y5*Main!$B$5)</f>
        <v>-0.84911838021092578</v>
      </c>
    </row>
    <row r="6" spans="1:25" x14ac:dyDescent="0.25">
      <c r="A6">
        <v>5</v>
      </c>
      <c r="B6" s="4">
        <f>('[1]Qc, Winter, S2'!B6*Main!$B$5)</f>
        <v>-0.86966002465547421</v>
      </c>
      <c r="C6" s="4">
        <f>('[1]Qc, Winter, S2'!C6*Main!$B$5)</f>
        <v>-0.90422590855415452</v>
      </c>
      <c r="D6" s="4">
        <f>('[1]Qc, Winter, S2'!D6*Main!$B$5)</f>
        <v>-0.95216998784606555</v>
      </c>
      <c r="E6" s="4">
        <f>('[1]Qc, Winter, S2'!E6*Main!$B$5)</f>
        <v>-0.95556571768092657</v>
      </c>
      <c r="F6" s="4">
        <f>('[1]Qc, Winter, S2'!F6*Main!$B$5)</f>
        <v>-0.97251917744424443</v>
      </c>
      <c r="G6" s="4">
        <f>('[1]Qc, Winter, S2'!G6*Main!$B$5)</f>
        <v>-0.80368319059621873</v>
      </c>
      <c r="H6" s="4">
        <f>('[1]Qc, Winter, S2'!H6*Main!$B$5)</f>
        <v>-0.62474139365985415</v>
      </c>
      <c r="I6" s="4">
        <f>('[1]Qc, Winter, S2'!I6*Main!$B$5)</f>
        <v>-0.49071115836490198</v>
      </c>
      <c r="J6" s="4">
        <f>('[1]Qc, Winter, S2'!J6*Main!$B$5)</f>
        <v>-0.48201669221287075</v>
      </c>
      <c r="K6" s="4">
        <f>('[1]Qc, Winter, S2'!K6*Main!$B$5)</f>
        <v>-0.39968474732213183</v>
      </c>
      <c r="L6" s="4">
        <f>('[1]Qc, Winter, S2'!L6*Main!$B$5)</f>
        <v>-0.40764650528245416</v>
      </c>
      <c r="M6" s="4">
        <f>('[1]Qc, Winter, S2'!M6*Main!$B$5)</f>
        <v>-0.38720987463381201</v>
      </c>
      <c r="N6" s="4">
        <f>('[1]Qc, Winter, S2'!N6*Main!$B$5)</f>
        <v>-0.46601446765108123</v>
      </c>
      <c r="O6" s="4">
        <f>('[1]Qc, Winter, S2'!O6*Main!$B$5)</f>
        <v>-0.51683947533152286</v>
      </c>
      <c r="P6" s="4">
        <f>('[1]Qc, Winter, S2'!P6*Main!$B$5)</f>
        <v>-0.49796161251830362</v>
      </c>
      <c r="Q6" s="4">
        <f>('[1]Qc, Winter, S2'!Q6*Main!$B$5)</f>
        <v>-0.60492852264081354</v>
      </c>
      <c r="R6" s="4">
        <f>('[1]Qc, Winter, S2'!R6*Main!$B$5)</f>
        <v>-0.53593312041676167</v>
      </c>
      <c r="S6" s="4">
        <f>('[1]Qc, Winter, S2'!S6*Main!$B$5)</f>
        <v>-0.2796474114297034</v>
      </c>
      <c r="T6" s="4">
        <f>('[1]Qc, Winter, S2'!T6*Main!$B$5)</f>
        <v>-0.32465560864744925</v>
      </c>
      <c r="U6" s="4">
        <f>('[1]Qc, Winter, S2'!U6*Main!$B$5)</f>
        <v>-0.40770043671937384</v>
      </c>
      <c r="V6" s="4">
        <f>('[1]Qc, Winter, S2'!V6*Main!$B$5)</f>
        <v>-0.43151953021852274</v>
      </c>
      <c r="W6" s="4">
        <f>('[1]Qc, Winter, S2'!W6*Main!$B$5)</f>
        <v>-0.57713883864382931</v>
      </c>
      <c r="X6" s="4">
        <f>('[1]Qc, Winter, S2'!X6*Main!$B$5)</f>
        <v>-0.61949685366228513</v>
      </c>
      <c r="Y6" s="4">
        <f>('[1]Qc, Winter, S2'!Y6*Main!$B$5)</f>
        <v>-0.65462648968768156</v>
      </c>
    </row>
    <row r="7" spans="1:25" x14ac:dyDescent="0.25">
      <c r="A7">
        <v>6</v>
      </c>
      <c r="B7" s="4">
        <f>('[1]Qc, Winter, S2'!B7*Main!$B$5)</f>
        <v>0.28423326893240186</v>
      </c>
      <c r="C7" s="4">
        <f>('[1]Qc, Winter, S2'!C7*Main!$B$5)</f>
        <v>0.22013683741201248</v>
      </c>
      <c r="D7" s="4">
        <f>('[1]Qc, Winter, S2'!D7*Main!$B$5)</f>
        <v>0.16858164006625023</v>
      </c>
      <c r="E7" s="4">
        <f>('[1]Qc, Winter, S2'!E7*Main!$B$5)</f>
        <v>0.24617505623203406</v>
      </c>
      <c r="F7" s="4">
        <f>('[1]Qc, Winter, S2'!F7*Main!$B$5)</f>
        <v>0.20623371388907388</v>
      </c>
      <c r="G7" s="4">
        <f>('[1]Qc, Winter, S2'!G7*Main!$B$5)</f>
        <v>0.29712110682345089</v>
      </c>
      <c r="H7" s="4">
        <f>('[1]Qc, Winter, S2'!H7*Main!$B$5)</f>
        <v>0.38450196463879516</v>
      </c>
      <c r="I7" s="4">
        <f>('[1]Qc, Winter, S2'!I7*Main!$B$5)</f>
        <v>0.75657268547301704</v>
      </c>
      <c r="J7" s="4">
        <f>('[1]Qc, Winter, S2'!J7*Main!$B$5)</f>
        <v>0.89772386065459153</v>
      </c>
      <c r="K7" s="4">
        <f>('[1]Qc, Winter, S2'!K7*Main!$B$5)</f>
        <v>0.92499330590805995</v>
      </c>
      <c r="L7" s="4">
        <f>('[1]Qc, Winter, S2'!L7*Main!$B$5)</f>
        <v>0.85214649569786738</v>
      </c>
      <c r="M7" s="4">
        <f>('[1]Qc, Winter, S2'!M7*Main!$B$5)</f>
        <v>0.93654074466485904</v>
      </c>
      <c r="N7" s="4">
        <f>('[1]Qc, Winter, S2'!N7*Main!$B$5)</f>
        <v>0.90224120123748697</v>
      </c>
      <c r="O7" s="4">
        <f>('[1]Qc, Winter, S2'!O7*Main!$B$5)</f>
        <v>0.88277190952145979</v>
      </c>
      <c r="P7" s="4">
        <f>('[1]Qc, Winter, S2'!P7*Main!$B$5)</f>
        <v>0.76518963131005824</v>
      </c>
      <c r="Q7" s="4">
        <f>('[1]Qc, Winter, S2'!Q7*Main!$B$5)</f>
        <v>0.73507114541183438</v>
      </c>
      <c r="R7" s="4">
        <f>('[1]Qc, Winter, S2'!R7*Main!$B$5)</f>
        <v>0.62634637967961915</v>
      </c>
      <c r="S7" s="4">
        <f>('[1]Qc, Winter, S2'!S7*Main!$B$5)</f>
        <v>0.68520188612265953</v>
      </c>
      <c r="T7" s="4">
        <f>('[1]Qc, Winter, S2'!T7*Main!$B$5)</f>
        <v>0.56920585609059038</v>
      </c>
      <c r="U7" s="4">
        <f>('[1]Qc, Winter, S2'!U7*Main!$B$5)</f>
        <v>0.6182270966036737</v>
      </c>
      <c r="V7" s="4">
        <f>('[1]Qc, Winter, S2'!V7*Main!$B$5)</f>
        <v>0.51244950796220445</v>
      </c>
      <c r="W7" s="4">
        <f>('[1]Qc, Winter, S2'!W7*Main!$B$5)</f>
        <v>0.55022197858357913</v>
      </c>
      <c r="X7" s="4">
        <f>('[1]Qc, Winter, S2'!X7*Main!$B$5)</f>
        <v>0.33488289600444821</v>
      </c>
      <c r="Y7" s="4">
        <f>('[1]Qc, Winter, S2'!Y7*Main!$B$5)</f>
        <v>0.34046901045140676</v>
      </c>
    </row>
    <row r="8" spans="1:25" x14ac:dyDescent="0.25">
      <c r="A8">
        <v>7</v>
      </c>
      <c r="B8" s="4">
        <f>('[1]Qc, Winter, S2'!B8*Main!$B$5)</f>
        <v>-0.82952502991142896</v>
      </c>
      <c r="C8" s="4">
        <f>('[1]Qc, Winter, S2'!C8*Main!$B$5)</f>
        <v>-0.82874221731276843</v>
      </c>
      <c r="D8" s="4">
        <f>('[1]Qc, Winter, S2'!D8*Main!$B$5)</f>
        <v>-0.86332827039613547</v>
      </c>
      <c r="E8" s="4">
        <f>('[1]Qc, Winter, S2'!E8*Main!$B$5)</f>
        <v>-0.88765259038081612</v>
      </c>
      <c r="F8" s="4">
        <f>('[1]Qc, Winter, S2'!F8*Main!$B$5)</f>
        <v>-0.9033541280655436</v>
      </c>
      <c r="G8" s="4">
        <f>('[1]Qc, Winter, S2'!G8*Main!$B$5)</f>
        <v>-0.81707929460324114</v>
      </c>
      <c r="H8" s="4">
        <f>('[1]Qc, Winter, S2'!H8*Main!$B$5)</f>
        <v>-0.68713853962000881</v>
      </c>
      <c r="I8" s="4">
        <f>('[1]Qc, Winter, S2'!I8*Main!$B$5)</f>
        <v>-0.3678525428284718</v>
      </c>
      <c r="J8" s="4">
        <f>('[1]Qc, Winter, S2'!J8*Main!$B$5)</f>
        <v>-0.17684815372241922</v>
      </c>
      <c r="K8" s="4">
        <f>('[1]Qc, Winter, S2'!K8*Main!$B$5)</f>
        <v>-0.17085437678792711</v>
      </c>
      <c r="L8" s="4">
        <f>('[1]Qc, Winter, S2'!L8*Main!$B$5)</f>
        <v>-0.12604076984931883</v>
      </c>
      <c r="M8" s="4">
        <f>('[1]Qc, Winter, S2'!M8*Main!$B$5)</f>
        <v>-4.192991288169625E-2</v>
      </c>
      <c r="N8" s="4">
        <f>('[1]Qc, Winter, S2'!N8*Main!$B$5)</f>
        <v>-0.17545202380466057</v>
      </c>
      <c r="O8" s="4">
        <f>('[1]Qc, Winter, S2'!O8*Main!$B$5)</f>
        <v>-0.18308804124726571</v>
      </c>
      <c r="P8" s="4">
        <f>('[1]Qc, Winter, S2'!P8*Main!$B$5)</f>
        <v>-0.33039867692720365</v>
      </c>
      <c r="Q8" s="4">
        <f>('[1]Qc, Winter, S2'!Q8*Main!$B$5)</f>
        <v>-0.46270921730780173</v>
      </c>
      <c r="R8" s="4">
        <f>('[1]Qc, Winter, S2'!R8*Main!$B$5)</f>
        <v>-0.41761115111832758</v>
      </c>
      <c r="S8" s="4">
        <f>('[1]Qc, Winter, S2'!S8*Main!$B$5)</f>
        <v>-0.47531401061405754</v>
      </c>
      <c r="T8" s="4">
        <f>('[1]Qc, Winter, S2'!T8*Main!$B$5)</f>
        <v>-0.54520374604125821</v>
      </c>
      <c r="U8" s="4">
        <f>('[1]Qc, Winter, S2'!U8*Main!$B$5)</f>
        <v>-0.50804794336638315</v>
      </c>
      <c r="V8" s="4">
        <f>('[1]Qc, Winter, S2'!V8*Main!$B$5)</f>
        <v>-0.57848038023076687</v>
      </c>
      <c r="W8" s="4">
        <f>('[1]Qc, Winter, S2'!W8*Main!$B$5)</f>
        <v>-0.68883796239596962</v>
      </c>
      <c r="X8" s="4">
        <f>('[1]Qc, Winter, S2'!X8*Main!$B$5)</f>
        <v>-0.76163720438900562</v>
      </c>
      <c r="Y8" s="4">
        <f>('[1]Qc, Winter, S2'!Y8*Main!$B$5)</f>
        <v>-0.78077819368119206</v>
      </c>
    </row>
    <row r="9" spans="1:25" x14ac:dyDescent="0.25">
      <c r="A9">
        <v>8</v>
      </c>
      <c r="B9" s="4">
        <f>('[1]Qc, Winter, S2'!B9*Main!$B$5)</f>
        <v>-0.95382208506987964</v>
      </c>
      <c r="C9" s="4">
        <f>('[1]Qc, Winter, S2'!C9*Main!$B$5)</f>
        <v>-0.98372734784127802</v>
      </c>
      <c r="D9" s="4">
        <f>('[1]Qc, Winter, S2'!D9*Main!$B$5)</f>
        <v>-0.95072688190528543</v>
      </c>
      <c r="E9" s="4">
        <f>('[1]Qc, Winter, S2'!E9*Main!$B$5)</f>
        <v>-0.96873538654119962</v>
      </c>
      <c r="F9" s="4">
        <f>('[1]Qc, Winter, S2'!F9*Main!$B$5)</f>
        <v>-0.93927686439994829</v>
      </c>
      <c r="G9" s="4">
        <f>('[1]Qc, Winter, S2'!G9*Main!$B$5)</f>
        <v>-0.90132327168559567</v>
      </c>
      <c r="H9" s="4">
        <f>('[1]Qc, Winter, S2'!H9*Main!$B$5)</f>
        <v>-0.68204946331795802</v>
      </c>
      <c r="I9" s="4">
        <f>('[1]Qc, Winter, S2'!I9*Main!$B$5)</f>
        <v>-0.55921015634557203</v>
      </c>
      <c r="J9" s="4">
        <f>('[1]Qc, Winter, S2'!J9*Main!$B$5)</f>
        <v>-0.5214930469599296</v>
      </c>
      <c r="K9" s="4">
        <f>('[1]Qc, Winter, S2'!K9*Main!$B$5)</f>
        <v>-0.57222720914873781</v>
      </c>
      <c r="L9" s="4">
        <f>('[1]Qc, Winter, S2'!L9*Main!$B$5)</f>
        <v>-0.5458578649235053</v>
      </c>
      <c r="M9" s="4">
        <f>('[1]Qc, Winter, S2'!M9*Main!$B$5)</f>
        <v>-0.50261148305213676</v>
      </c>
      <c r="N9" s="4">
        <f>('[1]Qc, Winter, S2'!N9*Main!$B$5)</f>
        <v>-0.54343412002631819</v>
      </c>
      <c r="O9" s="4">
        <f>('[1]Qc, Winter, S2'!O9*Main!$B$5)</f>
        <v>-0.57105324714928574</v>
      </c>
      <c r="P9" s="4">
        <f>('[1]Qc, Winter, S2'!P9*Main!$B$5)</f>
        <v>-0.68682834188348296</v>
      </c>
      <c r="Q9" s="4">
        <f>('[1]Qc, Winter, S2'!Q9*Main!$B$5)</f>
        <v>-0.78501736112794596</v>
      </c>
      <c r="R9" s="4">
        <f>('[1]Qc, Winter, S2'!R9*Main!$B$5)</f>
        <v>-0.75968217638875635</v>
      </c>
      <c r="S9" s="4">
        <f>('[1]Qc, Winter, S2'!S9*Main!$B$5)</f>
        <v>-0.7644356235146319</v>
      </c>
      <c r="T9" s="4">
        <f>('[1]Qc, Winter, S2'!T9*Main!$B$5)</f>
        <v>-0.81381628673910988</v>
      </c>
      <c r="U9" s="4">
        <f>('[1]Qc, Winter, S2'!U9*Main!$B$5)</f>
        <v>-0.84146898674647452</v>
      </c>
      <c r="V9" s="4">
        <f>('[1]Qc, Winter, S2'!V9*Main!$B$5)</f>
        <v>-0.83045448655650933</v>
      </c>
      <c r="W9" s="4">
        <f>('[1]Qc, Winter, S2'!W9*Main!$B$5)</f>
        <v>-0.88969774317429473</v>
      </c>
      <c r="X9" s="4">
        <f>('[1]Qc, Winter, S2'!X9*Main!$B$5)</f>
        <v>-0.89212367872855403</v>
      </c>
      <c r="Y9" s="4">
        <f>('[1]Qc, Winter, S2'!Y9*Main!$B$5)</f>
        <v>-0.93705014130672637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0.94278298799638938</v>
      </c>
      <c r="C2" s="4">
        <f>('[1]Qc, Winter, S3'!C2*Main!$B$5)</f>
        <v>0.67268708150251755</v>
      </c>
      <c r="D2" s="4">
        <f>('[1]Qc, Winter, S3'!D2*Main!$B$5)</f>
        <v>0.56027874575648262</v>
      </c>
      <c r="E2" s="4">
        <f>('[1]Qc, Winter, S3'!E2*Main!$B$5)</f>
        <v>0.71818014643090977</v>
      </c>
      <c r="F2" s="4">
        <f>('[1]Qc, Winter, S3'!F2*Main!$B$5)</f>
        <v>0.64361408367104145</v>
      </c>
      <c r="G2" s="4">
        <f>('[1]Qc, Winter, S3'!G2*Main!$B$5)</f>
        <v>0.50840921892540436</v>
      </c>
      <c r="H2" s="4">
        <f>('[1]Qc, Winter, S3'!H2*Main!$B$5)</f>
        <v>0.43782673485604867</v>
      </c>
      <c r="I2" s="4">
        <f>('[1]Qc, Winter, S3'!I2*Main!$B$5)</f>
        <v>1.4700005470778101</v>
      </c>
      <c r="J2" s="4">
        <f>('[1]Qc, Winter, S3'!J2*Main!$B$5)</f>
        <v>1.5843738785346682</v>
      </c>
      <c r="K2" s="4">
        <f>('[1]Qc, Winter, S3'!K2*Main!$B$5)</f>
        <v>1.3589252984746105</v>
      </c>
      <c r="L2" s="4">
        <f>('[1]Qc, Winter, S3'!L2*Main!$B$5)</f>
        <v>1.5832466308676374</v>
      </c>
      <c r="M2" s="4">
        <f>('[1]Qc, Winter, S3'!M2*Main!$B$5)</f>
        <v>1.4711509043655879</v>
      </c>
      <c r="N2" s="4">
        <f>('[1]Qc, Winter, S3'!N2*Main!$B$5)</f>
        <v>1.4337424066397975</v>
      </c>
      <c r="O2" s="4">
        <f>('[1]Qc, Winter, S3'!O2*Main!$B$5)</f>
        <v>1.2933413902261006</v>
      </c>
      <c r="P2" s="4">
        <f>('[1]Qc, Winter, S3'!P2*Main!$B$5)</f>
        <v>0.78297907381584053</v>
      </c>
      <c r="Q2" s="4">
        <f>('[1]Qc, Winter, S3'!Q2*Main!$B$5)</f>
        <v>1.2137670754876595</v>
      </c>
      <c r="R2" s="4">
        <f>('[1]Qc, Winter, S3'!R2*Main!$B$5)</f>
        <v>1.4702836958723302</v>
      </c>
      <c r="S2" s="4">
        <f>('[1]Qc, Winter, S3'!S2*Main!$B$5)</f>
        <v>1.3718668038035018</v>
      </c>
      <c r="T2" s="4">
        <f>('[1]Qc, Winter, S3'!T2*Main!$B$5)</f>
        <v>0.93981340978141525</v>
      </c>
      <c r="U2" s="4">
        <f>('[1]Qc, Winter, S3'!U2*Main!$B$5)</f>
        <v>1.0045460537924364</v>
      </c>
      <c r="V2" s="4">
        <f>('[1]Qc, Winter, S3'!V2*Main!$B$5)</f>
        <v>0.91730086299073355</v>
      </c>
      <c r="W2" s="4">
        <f>('[1]Qc, Winter, S3'!W2*Main!$B$5)</f>
        <v>0.56331900983888894</v>
      </c>
      <c r="X2" s="4">
        <f>('[1]Qc, Winter, S3'!X2*Main!$B$5)</f>
        <v>0.44482403773895823</v>
      </c>
      <c r="Y2" s="4">
        <f>('[1]Qc, Winter, S3'!Y2*Main!$B$5)</f>
        <v>0.47515443524895873</v>
      </c>
    </row>
    <row r="3" spans="1:25" x14ac:dyDescent="0.25">
      <c r="A3">
        <v>2</v>
      </c>
      <c r="B3" s="4">
        <f>('[1]Qc, Winter, S3'!B3*Main!$B$5)</f>
        <v>-1.4880626492909652</v>
      </c>
      <c r="C3" s="4">
        <f>('[1]Qc, Winter, S3'!C3*Main!$B$5)</f>
        <v>-1.473004527868657</v>
      </c>
      <c r="D3" s="4">
        <f>('[1]Qc, Winter, S3'!D3*Main!$B$5)</f>
        <v>-1.513649126589268</v>
      </c>
      <c r="E3" s="4">
        <f>('[1]Qc, Winter, S3'!E3*Main!$B$5)</f>
        <v>-1.5988193819930607</v>
      </c>
      <c r="F3" s="4">
        <f>('[1]Qc, Winter, S3'!F3*Main!$B$5)</f>
        <v>-1.5991435923924515</v>
      </c>
      <c r="G3" s="4">
        <f>('[1]Qc, Winter, S3'!G3*Main!$B$5)</f>
        <v>-1.4532514059399655</v>
      </c>
      <c r="H3" s="4">
        <f>('[1]Qc, Winter, S3'!H3*Main!$B$5)</f>
        <v>-0.93059926256665682</v>
      </c>
      <c r="I3" s="4">
        <f>('[1]Qc, Winter, S3'!I3*Main!$B$5)</f>
        <v>-0.17362646802645201</v>
      </c>
      <c r="J3" s="4">
        <f>('[1]Qc, Winter, S3'!J3*Main!$B$5)</f>
        <v>-0.1884683462715695</v>
      </c>
      <c r="K3" s="4">
        <f>('[1]Qc, Winter, S3'!K3*Main!$B$5)</f>
        <v>-0.12240125564967709</v>
      </c>
      <c r="L3" s="4">
        <f>('[1]Qc, Winter, S3'!L3*Main!$B$5)</f>
        <v>-0.10782297229060714</v>
      </c>
      <c r="M3" s="4">
        <f>('[1]Qc, Winter, S3'!M3*Main!$B$5)</f>
        <v>-0.49102750527334066</v>
      </c>
      <c r="N3" s="4">
        <f>('[1]Qc, Winter, S3'!N3*Main!$B$5)</f>
        <v>-0.71016505969166366</v>
      </c>
      <c r="O3" s="4">
        <f>('[1]Qc, Winter, S3'!O3*Main!$B$5)</f>
        <v>-0.93920973376784567</v>
      </c>
      <c r="P3" s="4">
        <f>('[1]Qc, Winter, S3'!P3*Main!$B$5)</f>
        <v>-0.94137790270217836</v>
      </c>
      <c r="Q3" s="4">
        <f>('[1]Qc, Winter, S3'!Q3*Main!$B$5)</f>
        <v>-0.95729774270184531</v>
      </c>
      <c r="R3" s="4">
        <f>('[1]Qc, Winter, S3'!R3*Main!$B$5)</f>
        <v>-0.72314677897787105</v>
      </c>
      <c r="S3" s="4">
        <f>('[1]Qc, Winter, S3'!S3*Main!$B$5)</f>
        <v>0.23767776909920943</v>
      </c>
      <c r="T3" s="4">
        <f>('[1]Qc, Winter, S3'!T3*Main!$B$5)</f>
        <v>-3.3838863821263422E-2</v>
      </c>
      <c r="U3" s="4">
        <f>('[1]Qc, Winter, S3'!U3*Main!$B$5)</f>
        <v>-0.41154851206968618</v>
      </c>
      <c r="V3" s="4">
        <f>('[1]Qc, Winter, S3'!V3*Main!$B$5)</f>
        <v>-0.74042468477489343</v>
      </c>
      <c r="W3" s="4">
        <f>('[1]Qc, Winter, S3'!W3*Main!$B$5)</f>
        <v>-0.99364318171244437</v>
      </c>
      <c r="X3" s="4">
        <f>('[1]Qc, Winter, S3'!X3*Main!$B$5)</f>
        <v>-1.1005742132655538</v>
      </c>
      <c r="Y3" s="4">
        <f>('[1]Qc, Winter, S3'!Y3*Main!$B$5)</f>
        <v>-1.2353968952508871</v>
      </c>
    </row>
    <row r="4" spans="1:25" x14ac:dyDescent="0.25">
      <c r="A4">
        <v>3</v>
      </c>
      <c r="B4" s="4">
        <f>('[1]Qc, Winter, S3'!B4*Main!$B$5)</f>
        <v>-1.1384960685937342</v>
      </c>
      <c r="C4" s="4">
        <f>('[1]Qc, Winter, S3'!C4*Main!$B$5)</f>
        <v>-1.2162777843509343</v>
      </c>
      <c r="D4" s="4">
        <f>('[1]Qc, Winter, S3'!D4*Main!$B$5)</f>
        <v>-1.2509728625717911</v>
      </c>
      <c r="E4" s="4">
        <f>('[1]Qc, Winter, S3'!E4*Main!$B$5)</f>
        <v>-1.2220229168099144</v>
      </c>
      <c r="F4" s="4">
        <f>('[1]Qc, Winter, S3'!F4*Main!$B$5)</f>
        <v>-1.1985785197656988</v>
      </c>
      <c r="G4" s="4">
        <f>('[1]Qc, Winter, S3'!G4*Main!$B$5)</f>
        <v>-1.0212901837431403</v>
      </c>
      <c r="H4" s="4">
        <f>('[1]Qc, Winter, S3'!H4*Main!$B$5)</f>
        <v>-3.8410102301071336E-2</v>
      </c>
      <c r="I4" s="4">
        <f>('[1]Qc, Winter, S3'!I4*Main!$B$5)</f>
        <v>0.52127750605688072</v>
      </c>
      <c r="J4" s="4">
        <f>('[1]Qc, Winter, S3'!J4*Main!$B$5)</f>
        <v>0.67108881282268462</v>
      </c>
      <c r="K4" s="4">
        <f>('[1]Qc, Winter, S3'!K4*Main!$B$5)</f>
        <v>0.47684622519715547</v>
      </c>
      <c r="L4" s="4">
        <f>('[1]Qc, Winter, S3'!L4*Main!$B$5)</f>
        <v>0.27050015861568888</v>
      </c>
      <c r="M4" s="4">
        <f>('[1]Qc, Winter, S3'!M4*Main!$B$5)</f>
        <v>0.54202354424847532</v>
      </c>
      <c r="N4" s="4">
        <f>('[1]Qc, Winter, S3'!N4*Main!$B$5)</f>
        <v>0.3417729216665602</v>
      </c>
      <c r="O4" s="4">
        <f>('[1]Qc, Winter, S3'!O4*Main!$B$5)</f>
        <v>0.10473896702071692</v>
      </c>
      <c r="P4" s="4">
        <f>('[1]Qc, Winter, S3'!P4*Main!$B$5)</f>
        <v>-0.41851559495049939</v>
      </c>
      <c r="Q4" s="4">
        <f>('[1]Qc, Winter, S3'!Q4*Main!$B$5)</f>
        <v>-0.41040272397084154</v>
      </c>
      <c r="R4" s="4">
        <f>('[1]Qc, Winter, S3'!R4*Main!$B$5)</f>
        <v>-0.33807278821813963</v>
      </c>
      <c r="S4" s="4">
        <f>('[1]Qc, Winter, S3'!S4*Main!$B$5)</f>
        <v>-0.17571910304316765</v>
      </c>
      <c r="T4" s="4">
        <f>('[1]Qc, Winter, S3'!T4*Main!$B$5)</f>
        <v>-0.42827320036966404</v>
      </c>
      <c r="U4" s="4">
        <f>('[1]Qc, Winter, S3'!U4*Main!$B$5)</f>
        <v>-0.23444879020794476</v>
      </c>
      <c r="V4" s="4">
        <f>('[1]Qc, Winter, S3'!V4*Main!$B$5)</f>
        <v>-0.32188567905524557</v>
      </c>
      <c r="W4" s="4">
        <f>('[1]Qc, Winter, S3'!W4*Main!$B$5)</f>
        <v>-0.53933244424513327</v>
      </c>
      <c r="X4" s="4">
        <f>('[1]Qc, Winter, S3'!X4*Main!$B$5)</f>
        <v>-0.86067764167237593</v>
      </c>
      <c r="Y4" s="4">
        <f>('[1]Qc, Winter, S3'!Y4*Main!$B$5)</f>
        <v>-0.97156571044356954</v>
      </c>
    </row>
    <row r="5" spans="1:25" x14ac:dyDescent="0.25">
      <c r="A5">
        <v>4</v>
      </c>
      <c r="B5" s="4">
        <f>('[1]Qc, Winter, S3'!B5*Main!$B$5)</f>
        <v>-0.9057339450246733</v>
      </c>
      <c r="C5" s="4">
        <f>('[1]Qc, Winter, S3'!C5*Main!$B$5)</f>
        <v>-0.93338469638538857</v>
      </c>
      <c r="D5" s="4">
        <f>('[1]Qc, Winter, S3'!D5*Main!$B$5)</f>
        <v>-0.92405029719865928</v>
      </c>
      <c r="E5" s="4">
        <f>('[1]Qc, Winter, S3'!E5*Main!$B$5)</f>
        <v>-0.94165190379955754</v>
      </c>
      <c r="F5" s="4">
        <f>('[1]Qc, Winter, S3'!F5*Main!$B$5)</f>
        <v>-0.94584436861164423</v>
      </c>
      <c r="G5" s="4">
        <f>('[1]Qc, Winter, S3'!G5*Main!$B$5)</f>
        <v>-0.88220751989808965</v>
      </c>
      <c r="H5" s="4">
        <f>('[1]Qc, Winter, S3'!H5*Main!$B$5)</f>
        <v>-0.76540893851300917</v>
      </c>
      <c r="I5" s="4">
        <f>('[1]Qc, Winter, S3'!I5*Main!$B$5)</f>
        <v>-0.69881631702054847</v>
      </c>
      <c r="J5" s="4">
        <f>('[1]Qc, Winter, S3'!J5*Main!$B$5)</f>
        <v>-0.71215990284624997</v>
      </c>
      <c r="K5" s="4">
        <f>('[1]Qc, Winter, S3'!K5*Main!$B$5)</f>
        <v>-0.7731599834951508</v>
      </c>
      <c r="L5" s="4">
        <f>('[1]Qc, Winter, S3'!L5*Main!$B$5)</f>
        <v>-0.85831870277110622</v>
      </c>
      <c r="M5" s="4">
        <f>('[1]Qc, Winter, S3'!M5*Main!$B$5)</f>
        <v>-0.87318135402414854</v>
      </c>
      <c r="N5" s="4">
        <f>('[1]Qc, Winter, S3'!N5*Main!$B$5)</f>
        <v>-0.89205546159399107</v>
      </c>
      <c r="O5" s="4">
        <f>('[1]Qc, Winter, S3'!O5*Main!$B$5)</f>
        <v>-0.91754318972257731</v>
      </c>
      <c r="P5" s="4">
        <f>('[1]Qc, Winter, S3'!P5*Main!$B$5)</f>
        <v>-0.92561002900036926</v>
      </c>
      <c r="Q5" s="4">
        <f>('[1]Qc, Winter, S3'!Q5*Main!$B$5)</f>
        <v>-0.88021618780731847</v>
      </c>
      <c r="R5" s="4">
        <f>('[1]Qc, Winter, S3'!R5*Main!$B$5)</f>
        <v>-0.76021138432756163</v>
      </c>
      <c r="S5" s="4">
        <f>('[1]Qc, Winter, S3'!S5*Main!$B$5)</f>
        <v>-0.44860547308680859</v>
      </c>
      <c r="T5" s="4">
        <f>('[1]Qc, Winter, S3'!T5*Main!$B$5)</f>
        <v>-0.57284529148591556</v>
      </c>
      <c r="U5" s="4">
        <f>('[1]Qc, Winter, S3'!U5*Main!$B$5)</f>
        <v>-0.6948669016733795</v>
      </c>
      <c r="V5" s="4">
        <f>('[1]Qc, Winter, S3'!V5*Main!$B$5)</f>
        <v>-0.75559729751104032</v>
      </c>
      <c r="W5" s="4">
        <f>('[1]Qc, Winter, S3'!W5*Main!$B$5)</f>
        <v>-0.79939169123903131</v>
      </c>
      <c r="X5" s="4">
        <f>('[1]Qc, Winter, S3'!X5*Main!$B$5)</f>
        <v>-0.83657632610895605</v>
      </c>
      <c r="Y5" s="4">
        <f>('[1]Qc, Winter, S3'!Y5*Main!$B$5)</f>
        <v>-0.86610074781514423</v>
      </c>
    </row>
    <row r="6" spans="1:25" x14ac:dyDescent="0.25">
      <c r="A6">
        <v>5</v>
      </c>
      <c r="B6" s="4">
        <f>('[1]Qc, Winter, S3'!B6*Main!$B$5)</f>
        <v>-0.86966002465547421</v>
      </c>
      <c r="C6" s="4">
        <f>('[1]Qc, Winter, S3'!C6*Main!$B$5)</f>
        <v>-0.91335950359005524</v>
      </c>
      <c r="D6" s="4">
        <f>('[1]Qc, Winter, S3'!D6*Main!$B$5)</f>
        <v>-0.96169168772452629</v>
      </c>
      <c r="E6" s="4">
        <f>('[1]Qc, Winter, S3'!E6*Main!$B$5)</f>
        <v>-0.94601006050411729</v>
      </c>
      <c r="F6" s="4">
        <f>('[1]Qc, Winter, S3'!F6*Main!$B$5)</f>
        <v>-0.94391567222529615</v>
      </c>
      <c r="G6" s="4">
        <f>('[1]Qc, Winter, S3'!G6*Main!$B$5)</f>
        <v>-0.80368319059621873</v>
      </c>
      <c r="H6" s="4">
        <f>('[1]Qc, Winter, S3'!H6*Main!$B$5)</f>
        <v>-0.6063666467875054</v>
      </c>
      <c r="I6" s="4">
        <f>('[1]Qc, Winter, S3'!I6*Main!$B$5)</f>
        <v>-0.49566783673222425</v>
      </c>
      <c r="J6" s="4">
        <f>('[1]Qc, Winter, S3'!J6*Main!$B$5)</f>
        <v>-0.49662325864356394</v>
      </c>
      <c r="K6" s="4">
        <f>('[1]Qc, Winter, S3'!K6*Main!$B$5)</f>
        <v>-0.4078415789001345</v>
      </c>
      <c r="L6" s="4">
        <f>('[1]Qc, Winter, S3'!L6*Main!$B$5)</f>
        <v>-0.41168260929515171</v>
      </c>
      <c r="M6" s="4">
        <f>('[1]Qc, Winter, S3'!M6*Main!$B$5)</f>
        <v>-0.38720987463381201</v>
      </c>
      <c r="N6" s="4">
        <f>('[1]Qc, Winter, S3'!N6*Main!$B$5)</f>
        <v>-0.48503546633071715</v>
      </c>
      <c r="O6" s="4">
        <f>('[1]Qc, Winter, S3'!O6*Main!$B$5)</f>
        <v>-0.5014878077474183</v>
      </c>
      <c r="P6" s="4">
        <f>('[1]Qc, Winter, S3'!P6*Main!$B$5)</f>
        <v>-0.50294122864348667</v>
      </c>
      <c r="Q6" s="4">
        <f>('[1]Qc, Winter, S3'!Q6*Main!$B$5)</f>
        <v>-0.60492852264081354</v>
      </c>
      <c r="R6" s="4">
        <f>('[1]Qc, Winter, S3'!R6*Main!$B$5)</f>
        <v>-0.5578079416582622</v>
      </c>
      <c r="S6" s="4">
        <f>('[1]Qc, Winter, S3'!S6*Main!$B$5)</f>
        <v>-0.26868084627559735</v>
      </c>
      <c r="T6" s="4">
        <f>('[1]Qc, Winter, S3'!T6*Main!$B$5)</f>
        <v>-0.31816249647450023</v>
      </c>
      <c r="U6" s="4">
        <f>('[1]Qc, Winter, S3'!U6*Main!$B$5)</f>
        <v>-0.41173707470669446</v>
      </c>
      <c r="V6" s="4">
        <f>('[1]Qc, Winter, S3'!V6*Main!$B$5)</f>
        <v>-0.42716074708500223</v>
      </c>
      <c r="W6" s="4">
        <f>('[1]Qc, Winter, S3'!W6*Main!$B$5)</f>
        <v>-0.57148061473555645</v>
      </c>
      <c r="X6" s="4">
        <f>('[1]Qc, Winter, S3'!X6*Main!$B$5)</f>
        <v>-0.61949685366228513</v>
      </c>
      <c r="Y6" s="4">
        <f>('[1]Qc, Winter, S3'!Y6*Main!$B$5)</f>
        <v>-0.66117275458455838</v>
      </c>
    </row>
    <row r="7" spans="1:25" x14ac:dyDescent="0.25">
      <c r="A7">
        <v>6</v>
      </c>
      <c r="B7" s="4">
        <f>('[1]Qc, Winter, S3'!B7*Main!$B$5)</f>
        <v>0.28423326893240186</v>
      </c>
      <c r="C7" s="4">
        <f>('[1]Qc, Winter, S3'!C7*Main!$B$5)</f>
        <v>0.22233820578613261</v>
      </c>
      <c r="D7" s="4">
        <f>('[1]Qc, Winter, S3'!D7*Main!$B$5)</f>
        <v>0.16691251491707948</v>
      </c>
      <c r="E7" s="4">
        <f>('[1]Qc, Winter, S3'!E7*Main!$B$5)</f>
        <v>0.24866167296165056</v>
      </c>
      <c r="F7" s="4">
        <f>('[1]Qc, Winter, S3'!F7*Main!$B$5)</f>
        <v>0.20623371388907388</v>
      </c>
      <c r="G7" s="4">
        <f>('[1]Qc, Winter, S3'!G7*Main!$B$5)</f>
        <v>0.30006289996031665</v>
      </c>
      <c r="H7" s="4">
        <f>('[1]Qc, Winter, S3'!H7*Main!$B$5)</f>
        <v>0.39234894350897459</v>
      </c>
      <c r="I7" s="4">
        <f>('[1]Qc, Winter, S3'!I7*Main!$B$5)</f>
        <v>0.77185698214923959</v>
      </c>
      <c r="J7" s="4">
        <f>('[1]Qc, Winter, S3'!J7*Main!$B$5)</f>
        <v>0.88012143201430548</v>
      </c>
      <c r="K7" s="4">
        <f>('[1]Qc, Winter, S3'!K7*Main!$B$5)</f>
        <v>0.92499330590805995</v>
      </c>
      <c r="L7" s="4">
        <f>('[1]Qc, Winter, S3'!L7*Main!$B$5)</f>
        <v>0.86936157641903655</v>
      </c>
      <c r="M7" s="4">
        <f>('[1]Qc, Winter, S3'!M7*Main!$B$5)</f>
        <v>0.8998136566387861</v>
      </c>
      <c r="N7" s="4">
        <f>('[1]Qc, Winter, S3'!N7*Main!$B$5)</f>
        <v>0.91135474872473432</v>
      </c>
      <c r="O7" s="4">
        <f>('[1]Qc, Winter, S3'!O7*Main!$B$5)</f>
        <v>0.8917797861492297</v>
      </c>
      <c r="P7" s="4">
        <f>('[1]Qc, Winter, S3'!P7*Main!$B$5)</f>
        <v>0.75003736138312638</v>
      </c>
      <c r="Q7" s="4">
        <f>('[1]Qc, Winter, S3'!Q7*Main!$B$5)</f>
        <v>0.73507114541183438</v>
      </c>
      <c r="R7" s="4">
        <f>('[1]Qc, Winter, S3'!R7*Main!$B$5)</f>
        <v>0.63887330727321134</v>
      </c>
      <c r="S7" s="4">
        <f>('[1]Qc, Winter, S3'!S7*Main!$B$5)</f>
        <v>0.69890592384511285</v>
      </c>
      <c r="T7" s="4">
        <f>('[1]Qc, Winter, S3'!T7*Main!$B$5)</f>
        <v>0.57501407911192282</v>
      </c>
      <c r="U7" s="4">
        <f>('[1]Qc, Winter, S3'!U7*Main!$B$5)</f>
        <v>0.61216604663697094</v>
      </c>
      <c r="V7" s="4">
        <f>('[1]Qc, Winter, S3'!V7*Main!$B$5)</f>
        <v>0.50732501288258247</v>
      </c>
      <c r="W7" s="4">
        <f>('[1]Qc, Winter, S3'!W7*Main!$B$5)</f>
        <v>0.54482764546021079</v>
      </c>
      <c r="X7" s="4">
        <f>('[1]Qc, Winter, S3'!X7*Main!$B$5)</f>
        <v>0.33488289600444821</v>
      </c>
      <c r="Y7" s="4">
        <f>('[1]Qc, Winter, S3'!Y7*Main!$B$5)</f>
        <v>0.34046901045140676</v>
      </c>
    </row>
    <row r="8" spans="1:25" x14ac:dyDescent="0.25">
      <c r="A8">
        <v>7</v>
      </c>
      <c r="B8" s="4">
        <f>('[1]Qc, Winter, S3'!B8*Main!$B$5)</f>
        <v>-0.83790407061760508</v>
      </c>
      <c r="C8" s="4">
        <f>('[1]Qc, Winter, S3'!C8*Main!$B$5)</f>
        <v>-0.82045479513964059</v>
      </c>
      <c r="D8" s="4">
        <f>('[1]Qc, Winter, S3'!D8*Main!$B$5)</f>
        <v>-0.83768485642397306</v>
      </c>
      <c r="E8" s="4">
        <f>('[1]Qc, Winter, S3'!E8*Main!$B$5)</f>
        <v>-0.85284268487568604</v>
      </c>
      <c r="F8" s="4">
        <f>('[1]Qc, Winter, S3'!F8*Main!$B$5)</f>
        <v>-0.94022572512944336</v>
      </c>
      <c r="G8" s="4">
        <f>('[1]Qc, Winter, S3'!G8*Main!$B$5)</f>
        <v>-0.81707929460324114</v>
      </c>
      <c r="H8" s="4">
        <f>('[1]Qc, Winter, S3'!H8*Main!$B$5)</f>
        <v>-0.70817339287368242</v>
      </c>
      <c r="I8" s="4">
        <f>('[1]Qc, Winter, S3'!I8*Main!$B$5)</f>
        <v>-0.3678525428284718</v>
      </c>
      <c r="J8" s="4">
        <f>('[1]Qc, Winter, S3'!J8*Main!$B$5)</f>
        <v>-0.18406644571108938</v>
      </c>
      <c r="K8" s="4">
        <f>('[1]Qc, Winter, S3'!K8*Main!$B$5)</f>
        <v>-0.16917933387824155</v>
      </c>
      <c r="L8" s="4">
        <f>('[1]Qc, Winter, S3'!L8*Main!$B$5)</f>
        <v>-0.12858704802809298</v>
      </c>
      <c r="M8" s="4">
        <f>('[1]Qc, Winter, S3'!M8*Main!$B$5)</f>
        <v>-4.3213481643380833E-2</v>
      </c>
      <c r="N8" s="4">
        <f>('[1]Qc, Winter, S3'!N8*Main!$B$5)</f>
        <v>-0.17371487505411939</v>
      </c>
      <c r="O8" s="4">
        <f>('[1]Qc, Winter, S3'!O8*Main!$B$5)</f>
        <v>-0.18127528836362941</v>
      </c>
      <c r="P8" s="4">
        <f>('[1]Qc, Winter, S3'!P8*Main!$B$5)</f>
        <v>-0.33700665046574774</v>
      </c>
      <c r="Q8" s="4">
        <f>('[1]Qc, Winter, S3'!Q8*Main!$B$5)</f>
        <v>-0.47687378518457119</v>
      </c>
      <c r="R8" s="4">
        <f>('[1]Qc, Winter, S3'!R8*Main!$B$5)</f>
        <v>-0.42613382767176289</v>
      </c>
      <c r="S8" s="4">
        <f>('[1]Qc, Winter, S3'!S8*Main!$B$5)</f>
        <v>-0.47531401061405754</v>
      </c>
      <c r="T8" s="4">
        <f>('[1]Qc, Winter, S3'!T8*Main!$B$5)</f>
        <v>-0.53451347651103753</v>
      </c>
      <c r="U8" s="4">
        <f>('[1]Qc, Winter, S3'!U8*Main!$B$5)</f>
        <v>-0.51831153818186571</v>
      </c>
      <c r="V8" s="4">
        <f>('[1]Qc, Winter, S3'!V8*Main!$B$5)</f>
        <v>-0.57263714406681965</v>
      </c>
      <c r="W8" s="4">
        <f>('[1]Qc, Winter, S3'!W8*Main!$B$5)</f>
        <v>-0.70261472164388883</v>
      </c>
      <c r="X8" s="4">
        <f>('[1]Qc, Winter, S3'!X8*Main!$B$5)</f>
        <v>-0.79272443722120978</v>
      </c>
      <c r="Y8" s="4">
        <f>('[1]Qc, Winter, S3'!Y8*Main!$B$5)</f>
        <v>-0.78850867084635246</v>
      </c>
    </row>
    <row r="9" spans="1:25" x14ac:dyDescent="0.25">
      <c r="A9">
        <v>8</v>
      </c>
      <c r="B9" s="4">
        <f>('[1]Qc, Winter, S3'!B9*Main!$B$5)</f>
        <v>-0.94428386421918076</v>
      </c>
      <c r="C9" s="4">
        <f>('[1]Qc, Winter, S3'!C9*Main!$B$5)</f>
        <v>-0.97398747311017631</v>
      </c>
      <c r="D9" s="4">
        <f>('[1]Qc, Winter, S3'!D9*Main!$B$5)</f>
        <v>-0.97012947133192373</v>
      </c>
      <c r="E9" s="4">
        <f>('[1]Qc, Winter, S3'!E9*Main!$B$5)</f>
        <v>-0.98811009427202368</v>
      </c>
      <c r="F9" s="4">
        <f>('[1]Qc, Winter, S3'!F9*Main!$B$5)</f>
        <v>-0.94876450949489721</v>
      </c>
      <c r="G9" s="4">
        <f>('[1]Qc, Winter, S3'!G9*Main!$B$5)</f>
        <v>-0.91953182262873912</v>
      </c>
      <c r="H9" s="4">
        <f>('[1]Qc, Winter, S3'!H9*Main!$B$5)</f>
        <v>-0.70292852852156895</v>
      </c>
      <c r="I9" s="4">
        <f>('[1]Qc, Winter, S3'!I9*Main!$B$5)</f>
        <v>-0.54259995368184211</v>
      </c>
      <c r="J9" s="4">
        <f>('[1]Qc, Winter, S3'!J9*Main!$B$5)</f>
        <v>-0.51126769309797027</v>
      </c>
      <c r="K9" s="4">
        <f>('[1]Qc, Winter, S3'!K9*Main!$B$5)</f>
        <v>-0.57806626230331681</v>
      </c>
      <c r="L9" s="4">
        <f>('[1]Qc, Winter, S3'!L9*Main!$B$5)</f>
        <v>-0.55688529653812158</v>
      </c>
      <c r="M9" s="4">
        <f>('[1]Qc, Winter, S3'!M9*Main!$B$5)</f>
        <v>-0.50261148305213676</v>
      </c>
      <c r="N9" s="4">
        <f>('[1]Qc, Winter, S3'!N9*Main!$B$5)</f>
        <v>-0.53277854904541011</v>
      </c>
      <c r="O9" s="4">
        <f>('[1]Qc, Winter, S3'!O9*Main!$B$5)</f>
        <v>-0.57682146176695548</v>
      </c>
      <c r="P9" s="4">
        <f>('[1]Qc, Winter, S3'!P9*Main!$B$5)</f>
        <v>-0.68682834188348296</v>
      </c>
      <c r="Q9" s="4">
        <f>('[1]Qc, Winter, S3'!Q9*Main!$B$5)</f>
        <v>-0.77724491200786716</v>
      </c>
      <c r="R9" s="4">
        <f>('[1]Qc, Winter, S3'!R9*Main!$B$5)</f>
        <v>-0.790689612159726</v>
      </c>
      <c r="S9" s="4">
        <f>('[1]Qc, Winter, S3'!S9*Main!$B$5)</f>
        <v>-0.75679126727948554</v>
      </c>
      <c r="T9" s="4">
        <f>('[1]Qc, Winter, S3'!T9*Main!$B$5)</f>
        <v>-0.81381628673910988</v>
      </c>
      <c r="U9" s="4">
        <f>('[1]Qc, Winter, S3'!U9*Main!$B$5)</f>
        <v>-0.82480623453367319</v>
      </c>
      <c r="V9" s="4">
        <f>('[1]Qc, Winter, S3'!V9*Main!$B$5)</f>
        <v>-0.83045448655650933</v>
      </c>
      <c r="W9" s="4">
        <f>('[1]Qc, Winter, S3'!W9*Main!$B$5)</f>
        <v>-0.85480763559883211</v>
      </c>
      <c r="X9" s="4">
        <f>('[1]Qc, Winter, S3'!X9*Main!$B$5)</f>
        <v>-0.92853689010522977</v>
      </c>
      <c r="Y9" s="4">
        <f>('[1]Qc, Winter, S3'!Y9*Main!$B$5)</f>
        <v>-0.94632786547808023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0.7068985808218462</v>
      </c>
      <c r="C2" s="4">
        <f>('FL Characterization'!C$4-'FL Characterization'!C$2)*VLOOKUP($A2,'FL Ratio'!$A$2:$B$9,2,FALSE)</f>
        <v>0.77820562735677656</v>
      </c>
      <c r="D2" s="4">
        <f>('FL Characterization'!D$4-'FL Characterization'!D$2)*VLOOKUP($A2,'FL Ratio'!$A$2:$B$9,2,FALSE)</f>
        <v>1.0129085446805135</v>
      </c>
      <c r="E2" s="4">
        <f>('FL Characterization'!E$4-'FL Characterization'!E$2)*VLOOKUP($A2,'FL Ratio'!$A$2:$B$9,2,FALSE)</f>
        <v>1.1612589174222081</v>
      </c>
      <c r="F2" s="4">
        <f>('FL Characterization'!F$4-'FL Characterization'!F$2)*VLOOKUP($A2,'FL Ratio'!$A$2:$B$9,2,FALSE)</f>
        <v>1.3653765005571341</v>
      </c>
      <c r="G2" s="4">
        <f>('FL Characterization'!G$4-'FL Characterization'!G$2)*VLOOKUP($A2,'FL Ratio'!$A$2:$B$9,2,FALSE)</f>
        <v>1.5960268243925795</v>
      </c>
      <c r="H2" s="4">
        <f>('FL Characterization'!H$4-'FL Characterization'!H$2)*VLOOKUP($A2,'FL Ratio'!$A$2:$B$9,2,FALSE)</f>
        <v>1.4227148250925667</v>
      </c>
      <c r="I2" s="4">
        <f>('FL Characterization'!I$4-'FL Characterization'!I$2)*VLOOKUP($A2,'FL Ratio'!$A$2:$B$9,2,FALSE)</f>
        <v>2.0339271707741911</v>
      </c>
      <c r="J2" s="4">
        <f>('FL Characterization'!J$4-'FL Characterization'!J$2)*VLOOKUP($A2,'FL Ratio'!$A$2:$B$9,2,FALSE)</f>
        <v>1.8659011629806459</v>
      </c>
      <c r="K2" s="4">
        <f>('FL Characterization'!K$4-'FL Characterization'!K$2)*VLOOKUP($A2,'FL Ratio'!$A$2:$B$9,2,FALSE)</f>
        <v>2.1074269248969895</v>
      </c>
      <c r="L2" s="4">
        <f>('FL Characterization'!L$4-'FL Characterization'!L$2)*VLOOKUP($A2,'FL Ratio'!$A$2:$B$9,2,FALSE)</f>
        <v>2.1658713920995161</v>
      </c>
      <c r="M2" s="4">
        <f>('FL Characterization'!M$4-'FL Characterization'!M$2)*VLOOKUP($A2,'FL Ratio'!$A$2:$B$9,2,FALSE)</f>
        <v>2.009024277454833</v>
      </c>
      <c r="N2" s="4">
        <f>('FL Characterization'!N$4-'FL Characterization'!N$2)*VLOOKUP($A2,'FL Ratio'!$A$2:$B$9,2,FALSE)</f>
        <v>1.8952237325318002</v>
      </c>
      <c r="O2" s="4">
        <f>('FL Characterization'!O$4-'FL Characterization'!O$2)*VLOOKUP($A2,'FL Ratio'!$A$2:$B$9,2,FALSE)</f>
        <v>1.7448274852996395</v>
      </c>
      <c r="P2" s="4">
        <f>('FL Characterization'!P$4-'FL Characterization'!P$2)*VLOOKUP($A2,'FL Ratio'!$A$2:$B$9,2,FALSE)</f>
        <v>1.6071763509219619</v>
      </c>
      <c r="Q2" s="4">
        <f>('FL Characterization'!Q$4-'FL Characterization'!Q$2)*VLOOKUP($A2,'FL Ratio'!$A$2:$B$9,2,FALSE)</f>
        <v>1.4464381591961293</v>
      </c>
      <c r="R2" s="4">
        <f>('FL Characterization'!R$4-'FL Characterization'!R$2)*VLOOKUP($A2,'FL Ratio'!$A$2:$B$9,2,FALSE)</f>
        <v>1.431382872275857</v>
      </c>
      <c r="S2" s="4">
        <f>('FL Characterization'!S$4-'FL Characterization'!S$2)*VLOOKUP($A2,'FL Ratio'!$A$2:$B$9,2,FALSE)</f>
        <v>1.1340996888394412</v>
      </c>
      <c r="T2" s="4">
        <f>('FL Characterization'!T$4-'FL Characterization'!T$2)*VLOOKUP($A2,'FL Ratio'!$A$2:$B$9,2,FALSE)</f>
        <v>0.9383320145101014</v>
      </c>
      <c r="U2" s="4">
        <f>('FL Characterization'!U$4-'FL Characterization'!U$2)*VLOOKUP($A2,'FL Ratio'!$A$2:$B$9,2,FALSE)</f>
        <v>1.1134549553447377</v>
      </c>
      <c r="V2" s="4">
        <f>('FL Characterization'!V$4-'FL Characterization'!V$2)*VLOOKUP($A2,'FL Ratio'!$A$2:$B$9,2,FALSE)</f>
        <v>1.1345010326390064</v>
      </c>
      <c r="W2" s="4">
        <f>('FL Characterization'!W$4-'FL Characterization'!W$2)*VLOOKUP($A2,'FL Ratio'!$A$2:$B$9,2,FALSE)</f>
        <v>1.2965068834390752</v>
      </c>
      <c r="X2" s="4">
        <f>('FL Characterization'!X$4-'FL Characterization'!X$2)*VLOOKUP($A2,'FL Ratio'!$A$2:$B$9,2,FALSE)</f>
        <v>0.62952243292763832</v>
      </c>
      <c r="Y2" s="4">
        <f>('FL Characterization'!Y$4-'FL Characterization'!Y$2)*VLOOKUP($A2,'FL Ratio'!$A$2:$B$9,2,FALSE)</f>
        <v>0.60441397327191781</v>
      </c>
    </row>
    <row r="3" spans="1:25" x14ac:dyDescent="0.25">
      <c r="A3">
        <v>2</v>
      </c>
      <c r="B3" s="4">
        <f>('FL Characterization'!B$4-'FL Characterization'!B$2)*VLOOKUP($A3,'FL Ratio'!$A$2:$B$9,2,FALSE)</f>
        <v>0.5890821506848718</v>
      </c>
      <c r="C3" s="4">
        <f>('FL Characterization'!C$4-'FL Characterization'!C$2)*VLOOKUP($A3,'FL Ratio'!$A$2:$B$9,2,FALSE)</f>
        <v>0.64850468946398043</v>
      </c>
      <c r="D3" s="4">
        <f>('FL Characterization'!D$4-'FL Characterization'!D$2)*VLOOKUP($A3,'FL Ratio'!$A$2:$B$9,2,FALSE)</f>
        <v>0.84409045390042792</v>
      </c>
      <c r="E3" s="4">
        <f>('FL Characterization'!E$4-'FL Characterization'!E$2)*VLOOKUP($A3,'FL Ratio'!$A$2:$B$9,2,FALSE)</f>
        <v>0.9677157645185066</v>
      </c>
      <c r="F3" s="4">
        <f>('FL Characterization'!F$4-'FL Characterization'!F$2)*VLOOKUP($A3,'FL Ratio'!$A$2:$B$9,2,FALSE)</f>
        <v>1.1378137504642782</v>
      </c>
      <c r="G3" s="4">
        <f>('FL Characterization'!G$4-'FL Characterization'!G$2)*VLOOKUP($A3,'FL Ratio'!$A$2:$B$9,2,FALSE)</f>
        <v>1.3300223536604827</v>
      </c>
      <c r="H3" s="4">
        <f>('FL Characterization'!H$4-'FL Characterization'!H$2)*VLOOKUP($A3,'FL Ratio'!$A$2:$B$9,2,FALSE)</f>
        <v>1.1855956875771387</v>
      </c>
      <c r="I3" s="4">
        <f>('FL Characterization'!I$4-'FL Characterization'!I$2)*VLOOKUP($A3,'FL Ratio'!$A$2:$B$9,2,FALSE)</f>
        <v>1.6949393089784925</v>
      </c>
      <c r="J3" s="4">
        <f>('FL Characterization'!J$4-'FL Characterization'!J$2)*VLOOKUP($A3,'FL Ratio'!$A$2:$B$9,2,FALSE)</f>
        <v>1.5549176358172048</v>
      </c>
      <c r="K3" s="4">
        <f>('FL Characterization'!K$4-'FL Characterization'!K$2)*VLOOKUP($A3,'FL Ratio'!$A$2:$B$9,2,FALSE)</f>
        <v>1.7561891040808244</v>
      </c>
      <c r="L3" s="4">
        <f>('FL Characterization'!L$4-'FL Characterization'!L$2)*VLOOKUP($A3,'FL Ratio'!$A$2:$B$9,2,FALSE)</f>
        <v>1.8048928267495965</v>
      </c>
      <c r="M3" s="4">
        <f>('FL Characterization'!M$4-'FL Characterization'!M$2)*VLOOKUP($A3,'FL Ratio'!$A$2:$B$9,2,FALSE)</f>
        <v>1.6741868978790273</v>
      </c>
      <c r="N3" s="4">
        <f>('FL Characterization'!N$4-'FL Characterization'!N$2)*VLOOKUP($A3,'FL Ratio'!$A$2:$B$9,2,FALSE)</f>
        <v>1.5793531104431668</v>
      </c>
      <c r="O3" s="4">
        <f>('FL Characterization'!O$4-'FL Characterization'!O$2)*VLOOKUP($A3,'FL Ratio'!$A$2:$B$9,2,FALSE)</f>
        <v>1.4540229044163662</v>
      </c>
      <c r="P3" s="4">
        <f>('FL Characterization'!P$4-'FL Characterization'!P$2)*VLOOKUP($A3,'FL Ratio'!$A$2:$B$9,2,FALSE)</f>
        <v>1.3393136257683014</v>
      </c>
      <c r="Q3" s="4">
        <f>('FL Characterization'!Q$4-'FL Characterization'!Q$2)*VLOOKUP($A3,'FL Ratio'!$A$2:$B$9,2,FALSE)</f>
        <v>1.2053651326634409</v>
      </c>
      <c r="R3" s="4">
        <f>('FL Characterization'!R$4-'FL Characterization'!R$2)*VLOOKUP($A3,'FL Ratio'!$A$2:$B$9,2,FALSE)</f>
        <v>1.1928190602298807</v>
      </c>
      <c r="S3" s="4">
        <f>('FL Characterization'!S$4-'FL Characterization'!S$2)*VLOOKUP($A3,'FL Ratio'!$A$2:$B$9,2,FALSE)</f>
        <v>0.94508307403286751</v>
      </c>
      <c r="T3" s="4">
        <f>('FL Characterization'!T$4-'FL Characterization'!T$2)*VLOOKUP($A3,'FL Ratio'!$A$2:$B$9,2,FALSE)</f>
        <v>0.78194334542508437</v>
      </c>
      <c r="U3" s="4">
        <f>('FL Characterization'!U$4-'FL Characterization'!U$2)*VLOOKUP($A3,'FL Ratio'!$A$2:$B$9,2,FALSE)</f>
        <v>0.92787912945394802</v>
      </c>
      <c r="V3" s="4">
        <f>('FL Characterization'!V$4-'FL Characterization'!V$2)*VLOOKUP($A3,'FL Ratio'!$A$2:$B$9,2,FALSE)</f>
        <v>0.94541752719917194</v>
      </c>
      <c r="W3" s="4">
        <f>('FL Characterization'!W$4-'FL Characterization'!W$2)*VLOOKUP($A3,'FL Ratio'!$A$2:$B$9,2,FALSE)</f>
        <v>1.0804224028658957</v>
      </c>
      <c r="X3" s="4">
        <f>('FL Characterization'!X$4-'FL Characterization'!X$2)*VLOOKUP($A3,'FL Ratio'!$A$2:$B$9,2,FALSE)</f>
        <v>0.52460202743969853</v>
      </c>
      <c r="Y3" s="4">
        <f>('FL Characterization'!Y$4-'FL Characterization'!Y$2)*VLOOKUP($A3,'FL Ratio'!$A$2:$B$9,2,FALSE)</f>
        <v>0.50367831105993144</v>
      </c>
    </row>
    <row r="4" spans="1:25" x14ac:dyDescent="0.25">
      <c r="A4">
        <v>3</v>
      </c>
      <c r="B4" s="4">
        <f>('FL Characterization'!B$4-'FL Characterization'!B$2)*VLOOKUP($A4,'FL Ratio'!$A$2:$B$9,2,FALSE)</f>
        <v>0.47126572054789745</v>
      </c>
      <c r="C4" s="4">
        <f>('FL Characterization'!C$4-'FL Characterization'!C$2)*VLOOKUP($A4,'FL Ratio'!$A$2:$B$9,2,FALSE)</f>
        <v>0.51880375157118441</v>
      </c>
      <c r="D4" s="4">
        <f>('FL Characterization'!D$4-'FL Characterization'!D$2)*VLOOKUP($A4,'FL Ratio'!$A$2:$B$9,2,FALSE)</f>
        <v>0.67527236312034233</v>
      </c>
      <c r="E4" s="4">
        <f>('FL Characterization'!E$4-'FL Characterization'!E$2)*VLOOKUP($A4,'FL Ratio'!$A$2:$B$9,2,FALSE)</f>
        <v>0.77417261161480533</v>
      </c>
      <c r="F4" s="4">
        <f>('FL Characterization'!F$4-'FL Characterization'!F$2)*VLOOKUP($A4,'FL Ratio'!$A$2:$B$9,2,FALSE)</f>
        <v>0.9102510003714227</v>
      </c>
      <c r="G4" s="4">
        <f>('FL Characterization'!G$4-'FL Characterization'!G$2)*VLOOKUP($A4,'FL Ratio'!$A$2:$B$9,2,FALSE)</f>
        <v>1.0640178829283862</v>
      </c>
      <c r="H4" s="4">
        <f>('FL Characterization'!H$4-'FL Characterization'!H$2)*VLOOKUP($A4,'FL Ratio'!$A$2:$B$9,2,FALSE)</f>
        <v>0.94847655006171105</v>
      </c>
      <c r="I4" s="4">
        <f>('FL Characterization'!I$4-'FL Characterization'!I$2)*VLOOKUP($A4,'FL Ratio'!$A$2:$B$9,2,FALSE)</f>
        <v>1.355951447182794</v>
      </c>
      <c r="J4" s="4">
        <f>('FL Characterization'!J$4-'FL Characterization'!J$2)*VLOOKUP($A4,'FL Ratio'!$A$2:$B$9,2,FALSE)</f>
        <v>1.2439341086537639</v>
      </c>
      <c r="K4" s="4">
        <f>('FL Characterization'!K$4-'FL Characterization'!K$2)*VLOOKUP($A4,'FL Ratio'!$A$2:$B$9,2,FALSE)</f>
        <v>1.4049512832646596</v>
      </c>
      <c r="L4" s="4">
        <f>('FL Characterization'!L$4-'FL Characterization'!L$2)*VLOOKUP($A4,'FL Ratio'!$A$2:$B$9,2,FALSE)</f>
        <v>1.4439142613996772</v>
      </c>
      <c r="M4" s="4">
        <f>('FL Characterization'!M$4-'FL Characterization'!M$2)*VLOOKUP($A4,'FL Ratio'!$A$2:$B$9,2,FALSE)</f>
        <v>1.339349518303222</v>
      </c>
      <c r="N4" s="4">
        <f>('FL Characterization'!N$4-'FL Characterization'!N$2)*VLOOKUP($A4,'FL Ratio'!$A$2:$B$9,2,FALSE)</f>
        <v>1.2634824883545335</v>
      </c>
      <c r="O4" s="4">
        <f>('FL Characterization'!O$4-'FL Characterization'!O$2)*VLOOKUP($A4,'FL Ratio'!$A$2:$B$9,2,FALSE)</f>
        <v>1.1632183235330931</v>
      </c>
      <c r="P4" s="4">
        <f>('FL Characterization'!P$4-'FL Characterization'!P$2)*VLOOKUP($A4,'FL Ratio'!$A$2:$B$9,2,FALSE)</f>
        <v>1.0714509006146411</v>
      </c>
      <c r="Q4" s="4">
        <f>('FL Characterization'!Q$4-'FL Characterization'!Q$2)*VLOOKUP($A4,'FL Ratio'!$A$2:$B$9,2,FALSE)</f>
        <v>0.96429210613075278</v>
      </c>
      <c r="R4" s="4">
        <f>('FL Characterization'!R$4-'FL Characterization'!R$2)*VLOOKUP($A4,'FL Ratio'!$A$2:$B$9,2,FALSE)</f>
        <v>0.95425524818390473</v>
      </c>
      <c r="S4" s="4">
        <f>('FL Characterization'!S$4-'FL Characterization'!S$2)*VLOOKUP($A4,'FL Ratio'!$A$2:$B$9,2,FALSE)</f>
        <v>0.75606645922629401</v>
      </c>
      <c r="T4" s="4">
        <f>('FL Characterization'!T$4-'FL Characterization'!T$2)*VLOOKUP($A4,'FL Ratio'!$A$2:$B$9,2,FALSE)</f>
        <v>0.62555467634006756</v>
      </c>
      <c r="U4" s="4">
        <f>('FL Characterization'!U$4-'FL Characterization'!U$2)*VLOOKUP($A4,'FL Ratio'!$A$2:$B$9,2,FALSE)</f>
        <v>0.74230330356315843</v>
      </c>
      <c r="V4" s="4">
        <f>('FL Characterization'!V$4-'FL Characterization'!V$2)*VLOOKUP($A4,'FL Ratio'!$A$2:$B$9,2,FALSE)</f>
        <v>0.75633402175933762</v>
      </c>
      <c r="W4" s="4">
        <f>('FL Characterization'!W$4-'FL Characterization'!W$2)*VLOOKUP($A4,'FL Ratio'!$A$2:$B$9,2,FALSE)</f>
        <v>0.86433792229271666</v>
      </c>
      <c r="X4" s="4">
        <f>('FL Characterization'!X$4-'FL Characterization'!X$2)*VLOOKUP($A4,'FL Ratio'!$A$2:$B$9,2,FALSE)</f>
        <v>0.41968162195175879</v>
      </c>
      <c r="Y4" s="4">
        <f>('FL Characterization'!Y$4-'FL Characterization'!Y$2)*VLOOKUP($A4,'FL Ratio'!$A$2:$B$9,2,FALSE)</f>
        <v>0.40294264884794523</v>
      </c>
    </row>
    <row r="5" spans="1:25" x14ac:dyDescent="0.25">
      <c r="A5">
        <v>4</v>
      </c>
      <c r="B5" s="4">
        <f>('FL Characterization'!B$4-'FL Characterization'!B$2)*VLOOKUP($A5,'FL Ratio'!$A$2:$B$9,2,FALSE)</f>
        <v>0.3534492904109231</v>
      </c>
      <c r="C5" s="4">
        <f>('FL Characterization'!C$4-'FL Characterization'!C$2)*VLOOKUP($A5,'FL Ratio'!$A$2:$B$9,2,FALSE)</f>
        <v>0.38910281367838828</v>
      </c>
      <c r="D5" s="4">
        <f>('FL Characterization'!D$4-'FL Characterization'!D$2)*VLOOKUP($A5,'FL Ratio'!$A$2:$B$9,2,FALSE)</f>
        <v>0.50645427234025675</v>
      </c>
      <c r="E5" s="4">
        <f>('FL Characterization'!E$4-'FL Characterization'!E$2)*VLOOKUP($A5,'FL Ratio'!$A$2:$B$9,2,FALSE)</f>
        <v>0.58062945871110405</v>
      </c>
      <c r="F5" s="4">
        <f>('FL Characterization'!F$4-'FL Characterization'!F$2)*VLOOKUP($A5,'FL Ratio'!$A$2:$B$9,2,FALSE)</f>
        <v>0.68268825027856705</v>
      </c>
      <c r="G5" s="4">
        <f>('FL Characterization'!G$4-'FL Characterization'!G$2)*VLOOKUP($A5,'FL Ratio'!$A$2:$B$9,2,FALSE)</f>
        <v>0.79801341219628974</v>
      </c>
      <c r="H5" s="4">
        <f>('FL Characterization'!H$4-'FL Characterization'!H$2)*VLOOKUP($A5,'FL Ratio'!$A$2:$B$9,2,FALSE)</f>
        <v>0.71135741254628337</v>
      </c>
      <c r="I5" s="4">
        <f>('FL Characterization'!I$4-'FL Characterization'!I$2)*VLOOKUP($A5,'FL Ratio'!$A$2:$B$9,2,FALSE)</f>
        <v>1.0169635853870955</v>
      </c>
      <c r="J5" s="4">
        <f>('FL Characterization'!J$4-'FL Characterization'!J$2)*VLOOKUP($A5,'FL Ratio'!$A$2:$B$9,2,FALSE)</f>
        <v>0.93295058149032295</v>
      </c>
      <c r="K5" s="4">
        <f>('FL Characterization'!K$4-'FL Characterization'!K$2)*VLOOKUP($A5,'FL Ratio'!$A$2:$B$9,2,FALSE)</f>
        <v>1.0537134624484947</v>
      </c>
      <c r="L5" s="4">
        <f>('FL Characterization'!L$4-'FL Characterization'!L$2)*VLOOKUP($A5,'FL Ratio'!$A$2:$B$9,2,FALSE)</f>
        <v>1.082935696049758</v>
      </c>
      <c r="M5" s="4">
        <f>('FL Characterization'!M$4-'FL Characterization'!M$2)*VLOOKUP($A5,'FL Ratio'!$A$2:$B$9,2,FALSE)</f>
        <v>1.0045121387274165</v>
      </c>
      <c r="N5" s="4">
        <f>('FL Characterization'!N$4-'FL Characterization'!N$2)*VLOOKUP($A5,'FL Ratio'!$A$2:$B$9,2,FALSE)</f>
        <v>0.9476118662659001</v>
      </c>
      <c r="O5" s="4">
        <f>('FL Characterization'!O$4-'FL Characterization'!O$2)*VLOOKUP($A5,'FL Ratio'!$A$2:$B$9,2,FALSE)</f>
        <v>0.87241374264981975</v>
      </c>
      <c r="P5" s="4">
        <f>('FL Characterization'!P$4-'FL Characterization'!P$2)*VLOOKUP($A5,'FL Ratio'!$A$2:$B$9,2,FALSE)</f>
        <v>0.80358817546098094</v>
      </c>
      <c r="Q5" s="4">
        <f>('FL Characterization'!Q$4-'FL Characterization'!Q$2)*VLOOKUP($A5,'FL Ratio'!$A$2:$B$9,2,FALSE)</f>
        <v>0.72321907959806464</v>
      </c>
      <c r="R5" s="4">
        <f>('FL Characterization'!R$4-'FL Characterization'!R$2)*VLOOKUP($A5,'FL Ratio'!$A$2:$B$9,2,FALSE)</f>
        <v>0.71569143613792852</v>
      </c>
      <c r="S5" s="4">
        <f>('FL Characterization'!S$4-'FL Characterization'!S$2)*VLOOKUP($A5,'FL Ratio'!$A$2:$B$9,2,FALSE)</f>
        <v>0.56704984441972062</v>
      </c>
      <c r="T5" s="4">
        <f>('FL Characterization'!T$4-'FL Characterization'!T$2)*VLOOKUP($A5,'FL Ratio'!$A$2:$B$9,2,FALSE)</f>
        <v>0.4691660072550507</v>
      </c>
      <c r="U5" s="4">
        <f>('FL Characterization'!U$4-'FL Characterization'!U$2)*VLOOKUP($A5,'FL Ratio'!$A$2:$B$9,2,FALSE)</f>
        <v>0.55672747767236885</v>
      </c>
      <c r="V5" s="4">
        <f>('FL Characterization'!V$4-'FL Characterization'!V$2)*VLOOKUP($A5,'FL Ratio'!$A$2:$B$9,2,FALSE)</f>
        <v>0.56725051631950318</v>
      </c>
      <c r="W5" s="4">
        <f>('FL Characterization'!W$4-'FL Characterization'!W$2)*VLOOKUP($A5,'FL Ratio'!$A$2:$B$9,2,FALSE)</f>
        <v>0.64825344171953758</v>
      </c>
      <c r="X5" s="4">
        <f>('FL Characterization'!X$4-'FL Characterization'!X$2)*VLOOKUP($A5,'FL Ratio'!$A$2:$B$9,2,FALSE)</f>
        <v>0.31476121646381916</v>
      </c>
      <c r="Y5" s="4">
        <f>('FL Characterization'!Y$4-'FL Characterization'!Y$2)*VLOOKUP($A5,'FL Ratio'!$A$2:$B$9,2,FALSE)</f>
        <v>0.30220698663595891</v>
      </c>
    </row>
    <row r="6" spans="1:25" x14ac:dyDescent="0.25">
      <c r="A6">
        <v>5</v>
      </c>
      <c r="B6" s="4">
        <f>('FL Characterization'!B$4-'FL Characterization'!B$2)*VLOOKUP($A6,'FL Ratio'!$A$2:$B$9,2,FALSE)</f>
        <v>0.3534492904109231</v>
      </c>
      <c r="C6" s="4">
        <f>('FL Characterization'!C$4-'FL Characterization'!C$2)*VLOOKUP($A6,'FL Ratio'!$A$2:$B$9,2,FALSE)</f>
        <v>0.38910281367838828</v>
      </c>
      <c r="D6" s="4">
        <f>('FL Characterization'!D$4-'FL Characterization'!D$2)*VLOOKUP($A6,'FL Ratio'!$A$2:$B$9,2,FALSE)</f>
        <v>0.50645427234025675</v>
      </c>
      <c r="E6" s="4">
        <f>('FL Characterization'!E$4-'FL Characterization'!E$2)*VLOOKUP($A6,'FL Ratio'!$A$2:$B$9,2,FALSE)</f>
        <v>0.58062945871110405</v>
      </c>
      <c r="F6" s="4">
        <f>('FL Characterization'!F$4-'FL Characterization'!F$2)*VLOOKUP($A6,'FL Ratio'!$A$2:$B$9,2,FALSE)</f>
        <v>0.68268825027856705</v>
      </c>
      <c r="G6" s="4">
        <f>('FL Characterization'!G$4-'FL Characterization'!G$2)*VLOOKUP($A6,'FL Ratio'!$A$2:$B$9,2,FALSE)</f>
        <v>0.79801341219628974</v>
      </c>
      <c r="H6" s="4">
        <f>('FL Characterization'!H$4-'FL Characterization'!H$2)*VLOOKUP($A6,'FL Ratio'!$A$2:$B$9,2,FALSE)</f>
        <v>0.71135741254628337</v>
      </c>
      <c r="I6" s="4">
        <f>('FL Characterization'!I$4-'FL Characterization'!I$2)*VLOOKUP($A6,'FL Ratio'!$A$2:$B$9,2,FALSE)</f>
        <v>1.0169635853870955</v>
      </c>
      <c r="J6" s="4">
        <f>('FL Characterization'!J$4-'FL Characterization'!J$2)*VLOOKUP($A6,'FL Ratio'!$A$2:$B$9,2,FALSE)</f>
        <v>0.93295058149032295</v>
      </c>
      <c r="K6" s="4">
        <f>('FL Characterization'!K$4-'FL Characterization'!K$2)*VLOOKUP($A6,'FL Ratio'!$A$2:$B$9,2,FALSE)</f>
        <v>1.0537134624484947</v>
      </c>
      <c r="L6" s="4">
        <f>('FL Characterization'!L$4-'FL Characterization'!L$2)*VLOOKUP($A6,'FL Ratio'!$A$2:$B$9,2,FALSE)</f>
        <v>1.082935696049758</v>
      </c>
      <c r="M6" s="4">
        <f>('FL Characterization'!M$4-'FL Characterization'!M$2)*VLOOKUP($A6,'FL Ratio'!$A$2:$B$9,2,FALSE)</f>
        <v>1.0045121387274165</v>
      </c>
      <c r="N6" s="4">
        <f>('FL Characterization'!N$4-'FL Characterization'!N$2)*VLOOKUP($A6,'FL Ratio'!$A$2:$B$9,2,FALSE)</f>
        <v>0.9476118662659001</v>
      </c>
      <c r="O6" s="4">
        <f>('FL Characterization'!O$4-'FL Characterization'!O$2)*VLOOKUP($A6,'FL Ratio'!$A$2:$B$9,2,FALSE)</f>
        <v>0.87241374264981975</v>
      </c>
      <c r="P6" s="4">
        <f>('FL Characterization'!P$4-'FL Characterization'!P$2)*VLOOKUP($A6,'FL Ratio'!$A$2:$B$9,2,FALSE)</f>
        <v>0.80358817546098094</v>
      </c>
      <c r="Q6" s="4">
        <f>('FL Characterization'!Q$4-'FL Characterization'!Q$2)*VLOOKUP($A6,'FL Ratio'!$A$2:$B$9,2,FALSE)</f>
        <v>0.72321907959806464</v>
      </c>
      <c r="R6" s="4">
        <f>('FL Characterization'!R$4-'FL Characterization'!R$2)*VLOOKUP($A6,'FL Ratio'!$A$2:$B$9,2,FALSE)</f>
        <v>0.71569143613792852</v>
      </c>
      <c r="S6" s="4">
        <f>('FL Characterization'!S$4-'FL Characterization'!S$2)*VLOOKUP($A6,'FL Ratio'!$A$2:$B$9,2,FALSE)</f>
        <v>0.56704984441972062</v>
      </c>
      <c r="T6" s="4">
        <f>('FL Characterization'!T$4-'FL Characterization'!T$2)*VLOOKUP($A6,'FL Ratio'!$A$2:$B$9,2,FALSE)</f>
        <v>0.4691660072550507</v>
      </c>
      <c r="U6" s="4">
        <f>('FL Characterization'!U$4-'FL Characterization'!U$2)*VLOOKUP($A6,'FL Ratio'!$A$2:$B$9,2,FALSE)</f>
        <v>0.55672747767236885</v>
      </c>
      <c r="V6" s="4">
        <f>('FL Characterization'!V$4-'FL Characterization'!V$2)*VLOOKUP($A6,'FL Ratio'!$A$2:$B$9,2,FALSE)</f>
        <v>0.56725051631950318</v>
      </c>
      <c r="W6" s="4">
        <f>('FL Characterization'!W$4-'FL Characterization'!W$2)*VLOOKUP($A6,'FL Ratio'!$A$2:$B$9,2,FALSE)</f>
        <v>0.64825344171953758</v>
      </c>
      <c r="X6" s="4">
        <f>('FL Characterization'!X$4-'FL Characterization'!X$2)*VLOOKUP($A6,'FL Ratio'!$A$2:$B$9,2,FALSE)</f>
        <v>0.31476121646381916</v>
      </c>
      <c r="Y6" s="4">
        <f>('FL Characterization'!Y$4-'FL Characterization'!Y$2)*VLOOKUP($A6,'FL Ratio'!$A$2:$B$9,2,FALSE)</f>
        <v>0.30220698663595891</v>
      </c>
    </row>
    <row r="7" spans="1:25" x14ac:dyDescent="0.25">
      <c r="A7">
        <v>6</v>
      </c>
      <c r="B7" s="4">
        <f>('FL Characterization'!B$4-'FL Characterization'!B$2)*VLOOKUP($A7,'FL Ratio'!$A$2:$B$9,2,FALSE)</f>
        <v>0.3534492904109231</v>
      </c>
      <c r="C7" s="4">
        <f>('FL Characterization'!C$4-'FL Characterization'!C$2)*VLOOKUP($A7,'FL Ratio'!$A$2:$B$9,2,FALSE)</f>
        <v>0.38910281367838828</v>
      </c>
      <c r="D7" s="4">
        <f>('FL Characterization'!D$4-'FL Characterization'!D$2)*VLOOKUP($A7,'FL Ratio'!$A$2:$B$9,2,FALSE)</f>
        <v>0.50645427234025675</v>
      </c>
      <c r="E7" s="4">
        <f>('FL Characterization'!E$4-'FL Characterization'!E$2)*VLOOKUP($A7,'FL Ratio'!$A$2:$B$9,2,FALSE)</f>
        <v>0.58062945871110405</v>
      </c>
      <c r="F7" s="4">
        <f>('FL Characterization'!F$4-'FL Characterization'!F$2)*VLOOKUP($A7,'FL Ratio'!$A$2:$B$9,2,FALSE)</f>
        <v>0.68268825027856705</v>
      </c>
      <c r="G7" s="4">
        <f>('FL Characterization'!G$4-'FL Characterization'!G$2)*VLOOKUP($A7,'FL Ratio'!$A$2:$B$9,2,FALSE)</f>
        <v>0.79801341219628974</v>
      </c>
      <c r="H7" s="4">
        <f>('FL Characterization'!H$4-'FL Characterization'!H$2)*VLOOKUP($A7,'FL Ratio'!$A$2:$B$9,2,FALSE)</f>
        <v>0.71135741254628337</v>
      </c>
      <c r="I7" s="4">
        <f>('FL Characterization'!I$4-'FL Characterization'!I$2)*VLOOKUP($A7,'FL Ratio'!$A$2:$B$9,2,FALSE)</f>
        <v>1.0169635853870955</v>
      </c>
      <c r="J7" s="4">
        <f>('FL Characterization'!J$4-'FL Characterization'!J$2)*VLOOKUP($A7,'FL Ratio'!$A$2:$B$9,2,FALSE)</f>
        <v>0.93295058149032295</v>
      </c>
      <c r="K7" s="4">
        <f>('FL Characterization'!K$4-'FL Characterization'!K$2)*VLOOKUP($A7,'FL Ratio'!$A$2:$B$9,2,FALSE)</f>
        <v>1.0537134624484947</v>
      </c>
      <c r="L7" s="4">
        <f>('FL Characterization'!L$4-'FL Characterization'!L$2)*VLOOKUP($A7,'FL Ratio'!$A$2:$B$9,2,FALSE)</f>
        <v>1.082935696049758</v>
      </c>
      <c r="M7" s="4">
        <f>('FL Characterization'!M$4-'FL Characterization'!M$2)*VLOOKUP($A7,'FL Ratio'!$A$2:$B$9,2,FALSE)</f>
        <v>1.0045121387274165</v>
      </c>
      <c r="N7" s="4">
        <f>('FL Characterization'!N$4-'FL Characterization'!N$2)*VLOOKUP($A7,'FL Ratio'!$A$2:$B$9,2,FALSE)</f>
        <v>0.9476118662659001</v>
      </c>
      <c r="O7" s="4">
        <f>('FL Characterization'!O$4-'FL Characterization'!O$2)*VLOOKUP($A7,'FL Ratio'!$A$2:$B$9,2,FALSE)</f>
        <v>0.87241374264981975</v>
      </c>
      <c r="P7" s="4">
        <f>('FL Characterization'!P$4-'FL Characterization'!P$2)*VLOOKUP($A7,'FL Ratio'!$A$2:$B$9,2,FALSE)</f>
        <v>0.80358817546098094</v>
      </c>
      <c r="Q7" s="4">
        <f>('FL Characterization'!Q$4-'FL Characterization'!Q$2)*VLOOKUP($A7,'FL Ratio'!$A$2:$B$9,2,FALSE)</f>
        <v>0.72321907959806464</v>
      </c>
      <c r="R7" s="4">
        <f>('FL Characterization'!R$4-'FL Characterization'!R$2)*VLOOKUP($A7,'FL Ratio'!$A$2:$B$9,2,FALSE)</f>
        <v>0.71569143613792852</v>
      </c>
      <c r="S7" s="4">
        <f>('FL Characterization'!S$4-'FL Characterization'!S$2)*VLOOKUP($A7,'FL Ratio'!$A$2:$B$9,2,FALSE)</f>
        <v>0.56704984441972062</v>
      </c>
      <c r="T7" s="4">
        <f>('FL Characterization'!T$4-'FL Characterization'!T$2)*VLOOKUP($A7,'FL Ratio'!$A$2:$B$9,2,FALSE)</f>
        <v>0.4691660072550507</v>
      </c>
      <c r="U7" s="4">
        <f>('FL Characterization'!U$4-'FL Characterization'!U$2)*VLOOKUP($A7,'FL Ratio'!$A$2:$B$9,2,FALSE)</f>
        <v>0.55672747767236885</v>
      </c>
      <c r="V7" s="4">
        <f>('FL Characterization'!V$4-'FL Characterization'!V$2)*VLOOKUP($A7,'FL Ratio'!$A$2:$B$9,2,FALSE)</f>
        <v>0.56725051631950318</v>
      </c>
      <c r="W7" s="4">
        <f>('FL Characterization'!W$4-'FL Characterization'!W$2)*VLOOKUP($A7,'FL Ratio'!$A$2:$B$9,2,FALSE)</f>
        <v>0.64825344171953758</v>
      </c>
      <c r="X7" s="4">
        <f>('FL Characterization'!X$4-'FL Characterization'!X$2)*VLOOKUP($A7,'FL Ratio'!$A$2:$B$9,2,FALSE)</f>
        <v>0.31476121646381916</v>
      </c>
      <c r="Y7" s="4">
        <f>('FL Characterization'!Y$4-'FL Characterization'!Y$2)*VLOOKUP($A7,'FL Ratio'!$A$2:$B$9,2,FALSE)</f>
        <v>0.30220698663595891</v>
      </c>
    </row>
    <row r="8" spans="1:25" x14ac:dyDescent="0.25">
      <c r="A8">
        <v>7</v>
      </c>
      <c r="B8" s="4">
        <f>('FL Characterization'!B$4-'FL Characterization'!B$2)*VLOOKUP($A8,'FL Ratio'!$A$2:$B$9,2,FALSE)</f>
        <v>0.3534492904109231</v>
      </c>
      <c r="C8" s="4">
        <f>('FL Characterization'!C$4-'FL Characterization'!C$2)*VLOOKUP($A8,'FL Ratio'!$A$2:$B$9,2,FALSE)</f>
        <v>0.38910281367838828</v>
      </c>
      <c r="D8" s="4">
        <f>('FL Characterization'!D$4-'FL Characterization'!D$2)*VLOOKUP($A8,'FL Ratio'!$A$2:$B$9,2,FALSE)</f>
        <v>0.50645427234025675</v>
      </c>
      <c r="E8" s="4">
        <f>('FL Characterization'!E$4-'FL Characterization'!E$2)*VLOOKUP($A8,'FL Ratio'!$A$2:$B$9,2,FALSE)</f>
        <v>0.58062945871110405</v>
      </c>
      <c r="F8" s="4">
        <f>('FL Characterization'!F$4-'FL Characterization'!F$2)*VLOOKUP($A8,'FL Ratio'!$A$2:$B$9,2,FALSE)</f>
        <v>0.68268825027856705</v>
      </c>
      <c r="G8" s="4">
        <f>('FL Characterization'!G$4-'FL Characterization'!G$2)*VLOOKUP($A8,'FL Ratio'!$A$2:$B$9,2,FALSE)</f>
        <v>0.79801341219628974</v>
      </c>
      <c r="H8" s="4">
        <f>('FL Characterization'!H$4-'FL Characterization'!H$2)*VLOOKUP($A8,'FL Ratio'!$A$2:$B$9,2,FALSE)</f>
        <v>0.71135741254628337</v>
      </c>
      <c r="I8" s="4">
        <f>('FL Characterization'!I$4-'FL Characterization'!I$2)*VLOOKUP($A8,'FL Ratio'!$A$2:$B$9,2,FALSE)</f>
        <v>1.0169635853870955</v>
      </c>
      <c r="J8" s="4">
        <f>('FL Characterization'!J$4-'FL Characterization'!J$2)*VLOOKUP($A8,'FL Ratio'!$A$2:$B$9,2,FALSE)</f>
        <v>0.93295058149032295</v>
      </c>
      <c r="K8" s="4">
        <f>('FL Characterization'!K$4-'FL Characterization'!K$2)*VLOOKUP($A8,'FL Ratio'!$A$2:$B$9,2,FALSE)</f>
        <v>1.0537134624484947</v>
      </c>
      <c r="L8" s="4">
        <f>('FL Characterization'!L$4-'FL Characterization'!L$2)*VLOOKUP($A8,'FL Ratio'!$A$2:$B$9,2,FALSE)</f>
        <v>1.082935696049758</v>
      </c>
      <c r="M8" s="4">
        <f>('FL Characterization'!M$4-'FL Characterization'!M$2)*VLOOKUP($A8,'FL Ratio'!$A$2:$B$9,2,FALSE)</f>
        <v>1.0045121387274165</v>
      </c>
      <c r="N8" s="4">
        <f>('FL Characterization'!N$4-'FL Characterization'!N$2)*VLOOKUP($A8,'FL Ratio'!$A$2:$B$9,2,FALSE)</f>
        <v>0.9476118662659001</v>
      </c>
      <c r="O8" s="4">
        <f>('FL Characterization'!O$4-'FL Characterization'!O$2)*VLOOKUP($A8,'FL Ratio'!$A$2:$B$9,2,FALSE)</f>
        <v>0.87241374264981975</v>
      </c>
      <c r="P8" s="4">
        <f>('FL Characterization'!P$4-'FL Characterization'!P$2)*VLOOKUP($A8,'FL Ratio'!$A$2:$B$9,2,FALSE)</f>
        <v>0.80358817546098094</v>
      </c>
      <c r="Q8" s="4">
        <f>('FL Characterization'!Q$4-'FL Characterization'!Q$2)*VLOOKUP($A8,'FL Ratio'!$A$2:$B$9,2,FALSE)</f>
        <v>0.72321907959806464</v>
      </c>
      <c r="R8" s="4">
        <f>('FL Characterization'!R$4-'FL Characterization'!R$2)*VLOOKUP($A8,'FL Ratio'!$A$2:$B$9,2,FALSE)</f>
        <v>0.71569143613792852</v>
      </c>
      <c r="S8" s="4">
        <f>('FL Characterization'!S$4-'FL Characterization'!S$2)*VLOOKUP($A8,'FL Ratio'!$A$2:$B$9,2,FALSE)</f>
        <v>0.56704984441972062</v>
      </c>
      <c r="T8" s="4">
        <f>('FL Characterization'!T$4-'FL Characterization'!T$2)*VLOOKUP($A8,'FL Ratio'!$A$2:$B$9,2,FALSE)</f>
        <v>0.4691660072550507</v>
      </c>
      <c r="U8" s="4">
        <f>('FL Characterization'!U$4-'FL Characterization'!U$2)*VLOOKUP($A8,'FL Ratio'!$A$2:$B$9,2,FALSE)</f>
        <v>0.55672747767236885</v>
      </c>
      <c r="V8" s="4">
        <f>('FL Characterization'!V$4-'FL Characterization'!V$2)*VLOOKUP($A8,'FL Ratio'!$A$2:$B$9,2,FALSE)</f>
        <v>0.56725051631950318</v>
      </c>
      <c r="W8" s="4">
        <f>('FL Characterization'!W$4-'FL Characterization'!W$2)*VLOOKUP($A8,'FL Ratio'!$A$2:$B$9,2,FALSE)</f>
        <v>0.64825344171953758</v>
      </c>
      <c r="X8" s="4">
        <f>('FL Characterization'!X$4-'FL Characterization'!X$2)*VLOOKUP($A8,'FL Ratio'!$A$2:$B$9,2,FALSE)</f>
        <v>0.31476121646381916</v>
      </c>
      <c r="Y8" s="4">
        <f>('FL Characterization'!Y$4-'FL Characterization'!Y$2)*VLOOKUP($A8,'FL Ratio'!$A$2:$B$9,2,FALSE)</f>
        <v>0.30220698663595891</v>
      </c>
    </row>
    <row r="9" spans="1:25" x14ac:dyDescent="0.25">
      <c r="A9">
        <v>8</v>
      </c>
      <c r="B9" s="4">
        <f>('FL Characterization'!B$4-'FL Characterization'!B$2)*VLOOKUP($A9,'FL Ratio'!$A$2:$B$9,2,FALSE)</f>
        <v>0.3534492904109231</v>
      </c>
      <c r="C9" s="4">
        <f>('FL Characterization'!C$4-'FL Characterization'!C$2)*VLOOKUP($A9,'FL Ratio'!$A$2:$B$9,2,FALSE)</f>
        <v>0.38910281367838828</v>
      </c>
      <c r="D9" s="4">
        <f>('FL Characterization'!D$4-'FL Characterization'!D$2)*VLOOKUP($A9,'FL Ratio'!$A$2:$B$9,2,FALSE)</f>
        <v>0.50645427234025675</v>
      </c>
      <c r="E9" s="4">
        <f>('FL Characterization'!E$4-'FL Characterization'!E$2)*VLOOKUP($A9,'FL Ratio'!$A$2:$B$9,2,FALSE)</f>
        <v>0.58062945871110405</v>
      </c>
      <c r="F9" s="4">
        <f>('FL Characterization'!F$4-'FL Characterization'!F$2)*VLOOKUP($A9,'FL Ratio'!$A$2:$B$9,2,FALSE)</f>
        <v>0.68268825027856705</v>
      </c>
      <c r="G9" s="4">
        <f>('FL Characterization'!G$4-'FL Characterization'!G$2)*VLOOKUP($A9,'FL Ratio'!$A$2:$B$9,2,FALSE)</f>
        <v>0.79801341219628974</v>
      </c>
      <c r="H9" s="4">
        <f>('FL Characterization'!H$4-'FL Characterization'!H$2)*VLOOKUP($A9,'FL Ratio'!$A$2:$B$9,2,FALSE)</f>
        <v>0.71135741254628337</v>
      </c>
      <c r="I9" s="4">
        <f>('FL Characterization'!I$4-'FL Characterization'!I$2)*VLOOKUP($A9,'FL Ratio'!$A$2:$B$9,2,FALSE)</f>
        <v>1.0169635853870955</v>
      </c>
      <c r="J9" s="4">
        <f>('FL Characterization'!J$4-'FL Characterization'!J$2)*VLOOKUP($A9,'FL Ratio'!$A$2:$B$9,2,FALSE)</f>
        <v>0.93295058149032295</v>
      </c>
      <c r="K9" s="4">
        <f>('FL Characterization'!K$4-'FL Characterization'!K$2)*VLOOKUP($A9,'FL Ratio'!$A$2:$B$9,2,FALSE)</f>
        <v>1.0537134624484947</v>
      </c>
      <c r="L9" s="4">
        <f>('FL Characterization'!L$4-'FL Characterization'!L$2)*VLOOKUP($A9,'FL Ratio'!$A$2:$B$9,2,FALSE)</f>
        <v>1.082935696049758</v>
      </c>
      <c r="M9" s="4">
        <f>('FL Characterization'!M$4-'FL Characterization'!M$2)*VLOOKUP($A9,'FL Ratio'!$A$2:$B$9,2,FALSE)</f>
        <v>1.0045121387274165</v>
      </c>
      <c r="N9" s="4">
        <f>('FL Characterization'!N$4-'FL Characterization'!N$2)*VLOOKUP($A9,'FL Ratio'!$A$2:$B$9,2,FALSE)</f>
        <v>0.9476118662659001</v>
      </c>
      <c r="O9" s="4">
        <f>('FL Characterization'!O$4-'FL Characterization'!O$2)*VLOOKUP($A9,'FL Ratio'!$A$2:$B$9,2,FALSE)</f>
        <v>0.87241374264981975</v>
      </c>
      <c r="P9" s="4">
        <f>('FL Characterization'!P$4-'FL Characterization'!P$2)*VLOOKUP($A9,'FL Ratio'!$A$2:$B$9,2,FALSE)</f>
        <v>0.80358817546098094</v>
      </c>
      <c r="Q9" s="4">
        <f>('FL Characterization'!Q$4-'FL Characterization'!Q$2)*VLOOKUP($A9,'FL Ratio'!$A$2:$B$9,2,FALSE)</f>
        <v>0.72321907959806464</v>
      </c>
      <c r="R9" s="4">
        <f>('FL Characterization'!R$4-'FL Characterization'!R$2)*VLOOKUP($A9,'FL Ratio'!$A$2:$B$9,2,FALSE)</f>
        <v>0.71569143613792852</v>
      </c>
      <c r="S9" s="4">
        <f>('FL Characterization'!S$4-'FL Characterization'!S$2)*VLOOKUP($A9,'FL Ratio'!$A$2:$B$9,2,FALSE)</f>
        <v>0.56704984441972062</v>
      </c>
      <c r="T9" s="4">
        <f>('FL Characterization'!T$4-'FL Characterization'!T$2)*VLOOKUP($A9,'FL Ratio'!$A$2:$B$9,2,FALSE)</f>
        <v>0.4691660072550507</v>
      </c>
      <c r="U9" s="4">
        <f>('FL Characterization'!U$4-'FL Characterization'!U$2)*VLOOKUP($A9,'FL Ratio'!$A$2:$B$9,2,FALSE)</f>
        <v>0.55672747767236885</v>
      </c>
      <c r="V9" s="4">
        <f>('FL Characterization'!V$4-'FL Characterization'!V$2)*VLOOKUP($A9,'FL Ratio'!$A$2:$B$9,2,FALSE)</f>
        <v>0.56725051631950318</v>
      </c>
      <c r="W9" s="4">
        <f>('FL Characterization'!W$4-'FL Characterization'!W$2)*VLOOKUP($A9,'FL Ratio'!$A$2:$B$9,2,FALSE)</f>
        <v>0.64825344171953758</v>
      </c>
      <c r="X9" s="4">
        <f>('FL Characterization'!X$4-'FL Characterization'!X$2)*VLOOKUP($A9,'FL Ratio'!$A$2:$B$9,2,FALSE)</f>
        <v>0.31476121646381916</v>
      </c>
      <c r="Y9" s="4">
        <f>('FL Characterization'!Y$4-'FL Characterization'!Y$2)*VLOOKUP($A9,'FL Ratio'!$A$2:$B$9,2,FALSE)</f>
        <v>0.30220698663595891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1.9597813510228244</v>
      </c>
      <c r="C2" s="4">
        <f>('FL Characterization'!C$2-'FL Characterization'!C$3)*VLOOKUP($A2,'FL Ratio'!$A$2:$B$9,2,FALSE)</f>
        <v>2.0740175008014829</v>
      </c>
      <c r="D2" s="4">
        <f>('FL Characterization'!D$2-'FL Characterization'!D$3)*VLOOKUP($A2,'FL Ratio'!$A$2:$B$9,2,FALSE)</f>
        <v>2.1901135364805655</v>
      </c>
      <c r="E2" s="4">
        <f>('FL Characterization'!E$2-'FL Characterization'!E$3)*VLOOKUP($A2,'FL Ratio'!$A$2:$B$9,2,FALSE)</f>
        <v>2.2896663765190364</v>
      </c>
      <c r="F2" s="4">
        <f>('FL Characterization'!F$2-'FL Characterization'!F$3)*VLOOKUP($A2,'FL Ratio'!$A$2:$B$9,2,FALSE)</f>
        <v>2.3156558347591685</v>
      </c>
      <c r="G2" s="4">
        <f>('FL Characterization'!G$2-'FL Characterization'!G$3)*VLOOKUP($A2,'FL Ratio'!$A$2:$B$9,2,FALSE)</f>
        <v>2.4223056078387297</v>
      </c>
      <c r="H2" s="4">
        <f>('FL Characterization'!H$2-'FL Characterization'!H$3)*VLOOKUP($A2,'FL Ratio'!$A$2:$B$9,2,FALSE)</f>
        <v>2.4099226832911724</v>
      </c>
      <c r="I2" s="4">
        <f>('FL Characterization'!I$2-'FL Characterization'!I$3)*VLOOKUP($A2,'FL Ratio'!$A$2:$B$9,2,FALSE)</f>
        <v>2.2779393064732067</v>
      </c>
      <c r="J2" s="4">
        <f>('FL Characterization'!J$2-'FL Characterization'!J$3)*VLOOKUP($A2,'FL Ratio'!$A$2:$B$9,2,FALSE)</f>
        <v>2.0639055948270739</v>
      </c>
      <c r="K2" s="4">
        <f>('FL Characterization'!K$2-'FL Characterization'!K$3)*VLOOKUP($A2,'FL Ratio'!$A$2:$B$9,2,FALSE)</f>
        <v>3.0307868579086796</v>
      </c>
      <c r="L2" s="4">
        <f>('FL Characterization'!L$2-'FL Characterization'!L$3)*VLOOKUP($A2,'FL Ratio'!$A$2:$B$9,2,FALSE)</f>
        <v>2.959685377710112</v>
      </c>
      <c r="M2" s="4">
        <f>('FL Characterization'!M$2-'FL Characterization'!M$3)*VLOOKUP($A2,'FL Ratio'!$A$2:$B$9,2,FALSE)</f>
        <v>2.7253397542567201</v>
      </c>
      <c r="N2" s="4">
        <f>('FL Characterization'!N$2-'FL Characterization'!N$3)*VLOOKUP($A2,'FL Ratio'!$A$2:$B$9,2,FALSE)</f>
        <v>2.6591180273284745</v>
      </c>
      <c r="O2" s="4">
        <f>('FL Characterization'!O$2-'FL Characterization'!O$3)*VLOOKUP($A2,'FL Ratio'!$A$2:$B$9,2,FALSE)</f>
        <v>2.6700473042117538</v>
      </c>
      <c r="P2" s="4">
        <f>('FL Characterization'!P$2-'FL Characterization'!P$3)*VLOOKUP($A2,'FL Ratio'!$A$2:$B$9,2,FALSE)</f>
        <v>2.5435505908000384</v>
      </c>
      <c r="Q2" s="4">
        <f>('FL Characterization'!Q$2-'FL Characterization'!Q$3)*VLOOKUP($A2,'FL Ratio'!$A$2:$B$9,2,FALSE)</f>
        <v>2.3315431758980512</v>
      </c>
      <c r="R2" s="4">
        <f>('FL Characterization'!R$2-'FL Characterization'!R$3)*VLOOKUP($A2,'FL Ratio'!$A$2:$B$9,2,FALSE)</f>
        <v>2.0954257664026765</v>
      </c>
      <c r="S2" s="4">
        <f>('FL Characterization'!S$2-'FL Characterization'!S$3)*VLOOKUP($A2,'FL Ratio'!$A$2:$B$9,2,FALSE)</f>
        <v>2.0202570094060763</v>
      </c>
      <c r="T2" s="4">
        <f>('FL Characterization'!T$2-'FL Characterization'!T$3)*VLOOKUP($A2,'FL Ratio'!$A$2:$B$9,2,FALSE)</f>
        <v>1.2699251983727557</v>
      </c>
      <c r="U2" s="4">
        <f>('FL Characterization'!U$2-'FL Characterization'!U$3)*VLOOKUP($A2,'FL Ratio'!$A$2:$B$9,2,FALSE)</f>
        <v>1.358069106743101</v>
      </c>
      <c r="V2" s="4">
        <f>('FL Characterization'!V$2-'FL Characterization'!V$3)*VLOOKUP($A2,'FL Ratio'!$A$2:$B$9,2,FALSE)</f>
        <v>1.4848056475472395</v>
      </c>
      <c r="W2" s="4">
        <f>('FL Characterization'!W$2-'FL Characterization'!W$3)*VLOOKUP($A2,'FL Ratio'!$A$2:$B$9,2,FALSE)</f>
        <v>1.5202364739503116</v>
      </c>
      <c r="X2" s="4">
        <f>('FL Characterization'!X$2-'FL Characterization'!X$3)*VLOOKUP($A2,'FL Ratio'!$A$2:$B$9,2,FALSE)</f>
        <v>1.5855037857454453</v>
      </c>
      <c r="Y2" s="4">
        <f>('FL Characterization'!Y$2-'FL Characterization'!Y$3)*VLOOKUP($A2,'FL Ratio'!$A$2:$B$9,2,FALSE)</f>
        <v>1.750103687932947</v>
      </c>
    </row>
    <row r="3" spans="1:25" x14ac:dyDescent="0.25">
      <c r="A3">
        <v>2</v>
      </c>
      <c r="B3" s="4">
        <f>('FL Characterization'!B$2-'FL Characterization'!B$3)*VLOOKUP($A3,'FL Ratio'!$A$2:$B$9,2,FALSE)</f>
        <v>1.6331511258523534</v>
      </c>
      <c r="C3" s="4">
        <f>('FL Characterization'!C$2-'FL Characterization'!C$3)*VLOOKUP($A3,'FL Ratio'!$A$2:$B$9,2,FALSE)</f>
        <v>1.7283479173345691</v>
      </c>
      <c r="D3" s="4">
        <f>('FL Characterization'!D$2-'FL Characterization'!D$3)*VLOOKUP($A3,'FL Ratio'!$A$2:$B$9,2,FALSE)</f>
        <v>1.8250946137338044</v>
      </c>
      <c r="E3" s="4">
        <f>('FL Characterization'!E$2-'FL Characterization'!E$3)*VLOOKUP($A3,'FL Ratio'!$A$2:$B$9,2,FALSE)</f>
        <v>1.9080553137658636</v>
      </c>
      <c r="F3" s="4">
        <f>('FL Characterization'!F$2-'FL Characterization'!F$3)*VLOOKUP($A3,'FL Ratio'!$A$2:$B$9,2,FALSE)</f>
        <v>1.9297131956326403</v>
      </c>
      <c r="G3" s="4">
        <f>('FL Characterization'!G$2-'FL Characterization'!G$3)*VLOOKUP($A3,'FL Ratio'!$A$2:$B$9,2,FALSE)</f>
        <v>2.0185880065322745</v>
      </c>
      <c r="H3" s="4">
        <f>('FL Characterization'!H$2-'FL Characterization'!H$3)*VLOOKUP($A3,'FL Ratio'!$A$2:$B$9,2,FALSE)</f>
        <v>2.0082689027426435</v>
      </c>
      <c r="I3" s="4">
        <f>('FL Characterization'!I$2-'FL Characterization'!I$3)*VLOOKUP($A3,'FL Ratio'!$A$2:$B$9,2,FALSE)</f>
        <v>1.8982827553943387</v>
      </c>
      <c r="J3" s="4">
        <f>('FL Characterization'!J$2-'FL Characterization'!J$3)*VLOOKUP($A3,'FL Ratio'!$A$2:$B$9,2,FALSE)</f>
        <v>1.7199213290225615</v>
      </c>
      <c r="K3" s="4">
        <f>('FL Characterization'!K$2-'FL Characterization'!K$3)*VLOOKUP($A3,'FL Ratio'!$A$2:$B$9,2,FALSE)</f>
        <v>2.5256557149238992</v>
      </c>
      <c r="L3" s="4">
        <f>('FL Characterization'!L$2-'FL Characterization'!L$3)*VLOOKUP($A3,'FL Ratio'!$A$2:$B$9,2,FALSE)</f>
        <v>2.4664044814250929</v>
      </c>
      <c r="M3" s="4">
        <f>('FL Characterization'!M$2-'FL Characterization'!M$3)*VLOOKUP($A3,'FL Ratio'!$A$2:$B$9,2,FALSE)</f>
        <v>2.2711164618805997</v>
      </c>
      <c r="N3" s="4">
        <f>('FL Characterization'!N$2-'FL Characterization'!N$3)*VLOOKUP($A3,'FL Ratio'!$A$2:$B$9,2,FALSE)</f>
        <v>2.2159316894403949</v>
      </c>
      <c r="O3" s="4">
        <f>('FL Characterization'!O$2-'FL Characterization'!O$3)*VLOOKUP($A3,'FL Ratio'!$A$2:$B$9,2,FALSE)</f>
        <v>2.2250394201764614</v>
      </c>
      <c r="P3" s="4">
        <f>('FL Characterization'!P$2-'FL Characterization'!P$3)*VLOOKUP($A3,'FL Ratio'!$A$2:$B$9,2,FALSE)</f>
        <v>2.1196254923333653</v>
      </c>
      <c r="Q3" s="4">
        <f>('FL Characterization'!Q$2-'FL Characterization'!Q$3)*VLOOKUP($A3,'FL Ratio'!$A$2:$B$9,2,FALSE)</f>
        <v>1.9429526465817093</v>
      </c>
      <c r="R3" s="4">
        <f>('FL Characterization'!R$2-'FL Characterization'!R$3)*VLOOKUP($A3,'FL Ratio'!$A$2:$B$9,2,FALSE)</f>
        <v>1.7461881386688971</v>
      </c>
      <c r="S3" s="4">
        <f>('FL Characterization'!S$2-'FL Characterization'!S$3)*VLOOKUP($A3,'FL Ratio'!$A$2:$B$9,2,FALSE)</f>
        <v>1.683547507838397</v>
      </c>
      <c r="T3" s="4">
        <f>('FL Characterization'!T$2-'FL Characterization'!T$3)*VLOOKUP($A3,'FL Ratio'!$A$2:$B$9,2,FALSE)</f>
        <v>1.0582709986439629</v>
      </c>
      <c r="U3" s="4">
        <f>('FL Characterization'!U$2-'FL Characterization'!U$3)*VLOOKUP($A3,'FL Ratio'!$A$2:$B$9,2,FALSE)</f>
        <v>1.1317242556192508</v>
      </c>
      <c r="V3" s="4">
        <f>('FL Characterization'!V$2-'FL Characterization'!V$3)*VLOOKUP($A3,'FL Ratio'!$A$2:$B$9,2,FALSE)</f>
        <v>1.2373380396226994</v>
      </c>
      <c r="W3" s="4">
        <f>('FL Characterization'!W$2-'FL Characterization'!W$3)*VLOOKUP($A3,'FL Ratio'!$A$2:$B$9,2,FALSE)</f>
        <v>1.2668637282919262</v>
      </c>
      <c r="X3" s="4">
        <f>('FL Characterization'!X$2-'FL Characterization'!X$3)*VLOOKUP($A3,'FL Ratio'!$A$2:$B$9,2,FALSE)</f>
        <v>1.321253154787871</v>
      </c>
      <c r="Y3" s="4">
        <f>('FL Characterization'!Y$2-'FL Characterization'!Y$3)*VLOOKUP($A3,'FL Ratio'!$A$2:$B$9,2,FALSE)</f>
        <v>1.4584197399441223</v>
      </c>
    </row>
    <row r="4" spans="1:25" x14ac:dyDescent="0.25">
      <c r="A4">
        <v>3</v>
      </c>
      <c r="B4" s="4">
        <f>('FL Characterization'!B$2-'FL Characterization'!B$3)*VLOOKUP($A4,'FL Ratio'!$A$2:$B$9,2,FALSE)</f>
        <v>1.3065209006818828</v>
      </c>
      <c r="C4" s="4">
        <f>('FL Characterization'!C$2-'FL Characterization'!C$3)*VLOOKUP($A4,'FL Ratio'!$A$2:$B$9,2,FALSE)</f>
        <v>1.3826783338676554</v>
      </c>
      <c r="D4" s="4">
        <f>('FL Characterization'!D$2-'FL Characterization'!D$3)*VLOOKUP($A4,'FL Ratio'!$A$2:$B$9,2,FALSE)</f>
        <v>1.4600756909870436</v>
      </c>
      <c r="E4" s="4">
        <f>('FL Characterization'!E$2-'FL Characterization'!E$3)*VLOOKUP($A4,'FL Ratio'!$A$2:$B$9,2,FALSE)</f>
        <v>1.526444251012691</v>
      </c>
      <c r="F4" s="4">
        <f>('FL Characterization'!F$2-'FL Characterization'!F$3)*VLOOKUP($A4,'FL Ratio'!$A$2:$B$9,2,FALSE)</f>
        <v>1.5437705565061122</v>
      </c>
      <c r="G4" s="4">
        <f>('FL Characterization'!G$2-'FL Characterization'!G$3)*VLOOKUP($A4,'FL Ratio'!$A$2:$B$9,2,FALSE)</f>
        <v>1.6148704052258196</v>
      </c>
      <c r="H4" s="4">
        <f>('FL Characterization'!H$2-'FL Characterization'!H$3)*VLOOKUP($A4,'FL Ratio'!$A$2:$B$9,2,FALSE)</f>
        <v>1.6066151221941147</v>
      </c>
      <c r="I4" s="4">
        <f>('FL Characterization'!I$2-'FL Characterization'!I$3)*VLOOKUP($A4,'FL Ratio'!$A$2:$B$9,2,FALSE)</f>
        <v>1.518626204315471</v>
      </c>
      <c r="J4" s="4">
        <f>('FL Characterization'!J$2-'FL Characterization'!J$3)*VLOOKUP($A4,'FL Ratio'!$A$2:$B$9,2,FALSE)</f>
        <v>1.3759370632180492</v>
      </c>
      <c r="K4" s="4">
        <f>('FL Characterization'!K$2-'FL Characterization'!K$3)*VLOOKUP($A4,'FL Ratio'!$A$2:$B$9,2,FALSE)</f>
        <v>2.0205245719391196</v>
      </c>
      <c r="L4" s="4">
        <f>('FL Characterization'!L$2-'FL Characterization'!L$3)*VLOOKUP($A4,'FL Ratio'!$A$2:$B$9,2,FALSE)</f>
        <v>1.9731235851400744</v>
      </c>
      <c r="M4" s="4">
        <f>('FL Characterization'!M$2-'FL Characterization'!M$3)*VLOOKUP($A4,'FL Ratio'!$A$2:$B$9,2,FALSE)</f>
        <v>1.8168931695044799</v>
      </c>
      <c r="N4" s="4">
        <f>('FL Characterization'!N$2-'FL Characterization'!N$3)*VLOOKUP($A4,'FL Ratio'!$A$2:$B$9,2,FALSE)</f>
        <v>1.7727453515523162</v>
      </c>
      <c r="O4" s="4">
        <f>('FL Characterization'!O$2-'FL Characterization'!O$3)*VLOOKUP($A4,'FL Ratio'!$A$2:$B$9,2,FALSE)</f>
        <v>1.7800315361411692</v>
      </c>
      <c r="P4" s="4">
        <f>('FL Characterization'!P$2-'FL Characterization'!P$3)*VLOOKUP($A4,'FL Ratio'!$A$2:$B$9,2,FALSE)</f>
        <v>1.6957003938666921</v>
      </c>
      <c r="Q4" s="4">
        <f>('FL Characterization'!Q$2-'FL Characterization'!Q$3)*VLOOKUP($A4,'FL Ratio'!$A$2:$B$9,2,FALSE)</f>
        <v>1.5543621172653674</v>
      </c>
      <c r="R4" s="4">
        <f>('FL Characterization'!R$2-'FL Characterization'!R$3)*VLOOKUP($A4,'FL Ratio'!$A$2:$B$9,2,FALSE)</f>
        <v>1.3969505109351177</v>
      </c>
      <c r="S4" s="4">
        <f>('FL Characterization'!S$2-'FL Characterization'!S$3)*VLOOKUP($A4,'FL Ratio'!$A$2:$B$9,2,FALSE)</f>
        <v>1.3468380062707177</v>
      </c>
      <c r="T4" s="4">
        <f>('FL Characterization'!T$2-'FL Characterization'!T$3)*VLOOKUP($A4,'FL Ratio'!$A$2:$B$9,2,FALSE)</f>
        <v>0.84661679891517039</v>
      </c>
      <c r="U4" s="4">
        <f>('FL Characterization'!U$2-'FL Characterization'!U$3)*VLOOKUP($A4,'FL Ratio'!$A$2:$B$9,2,FALSE)</f>
        <v>0.90537940449540066</v>
      </c>
      <c r="V4" s="4">
        <f>('FL Characterization'!V$2-'FL Characterization'!V$3)*VLOOKUP($A4,'FL Ratio'!$A$2:$B$9,2,FALSE)</f>
        <v>0.98987043169815958</v>
      </c>
      <c r="W4" s="4">
        <f>('FL Characterization'!W$2-'FL Characterization'!W$3)*VLOOKUP($A4,'FL Ratio'!$A$2:$B$9,2,FALSE)</f>
        <v>1.013490982633541</v>
      </c>
      <c r="X4" s="4">
        <f>('FL Characterization'!X$2-'FL Characterization'!X$3)*VLOOKUP($A4,'FL Ratio'!$A$2:$B$9,2,FALSE)</f>
        <v>1.0570025238302967</v>
      </c>
      <c r="Y4" s="4">
        <f>('FL Characterization'!Y$2-'FL Characterization'!Y$3)*VLOOKUP($A4,'FL Ratio'!$A$2:$B$9,2,FALSE)</f>
        <v>1.1667357919552979</v>
      </c>
    </row>
    <row r="5" spans="1:25" x14ac:dyDescent="0.25">
      <c r="A5">
        <v>4</v>
      </c>
      <c r="B5" s="4">
        <f>('FL Characterization'!B$2-'FL Characterization'!B$3)*VLOOKUP($A5,'FL Ratio'!$A$2:$B$9,2,FALSE)</f>
        <v>0.97989067551141218</v>
      </c>
      <c r="C5" s="4">
        <f>('FL Characterization'!C$2-'FL Characterization'!C$3)*VLOOKUP($A5,'FL Ratio'!$A$2:$B$9,2,FALSE)</f>
        <v>1.0370087504007415</v>
      </c>
      <c r="D5" s="4">
        <f>('FL Characterization'!D$2-'FL Characterization'!D$3)*VLOOKUP($A5,'FL Ratio'!$A$2:$B$9,2,FALSE)</f>
        <v>1.0950567682402828</v>
      </c>
      <c r="E5" s="4">
        <f>('FL Characterization'!E$2-'FL Characterization'!E$3)*VLOOKUP($A5,'FL Ratio'!$A$2:$B$9,2,FALSE)</f>
        <v>1.1448331882595182</v>
      </c>
      <c r="F5" s="4">
        <f>('FL Characterization'!F$2-'FL Characterization'!F$3)*VLOOKUP($A5,'FL Ratio'!$A$2:$B$9,2,FALSE)</f>
        <v>1.1578279173795842</v>
      </c>
      <c r="G5" s="4">
        <f>('FL Characterization'!G$2-'FL Characterization'!G$3)*VLOOKUP($A5,'FL Ratio'!$A$2:$B$9,2,FALSE)</f>
        <v>1.2111528039193649</v>
      </c>
      <c r="H5" s="4">
        <f>('FL Characterization'!H$2-'FL Characterization'!H$3)*VLOOKUP($A5,'FL Ratio'!$A$2:$B$9,2,FALSE)</f>
        <v>1.2049613416455862</v>
      </c>
      <c r="I5" s="4">
        <f>('FL Characterization'!I$2-'FL Characterization'!I$3)*VLOOKUP($A5,'FL Ratio'!$A$2:$B$9,2,FALSE)</f>
        <v>1.1389696532366034</v>
      </c>
      <c r="J5" s="4">
        <f>('FL Characterization'!J$2-'FL Characterization'!J$3)*VLOOKUP($A5,'FL Ratio'!$A$2:$B$9,2,FALSE)</f>
        <v>1.031952797413537</v>
      </c>
      <c r="K5" s="4">
        <f>('FL Characterization'!K$2-'FL Characterization'!K$3)*VLOOKUP($A5,'FL Ratio'!$A$2:$B$9,2,FALSE)</f>
        <v>1.5153934289543398</v>
      </c>
      <c r="L5" s="4">
        <f>('FL Characterization'!L$2-'FL Characterization'!L$3)*VLOOKUP($A5,'FL Ratio'!$A$2:$B$9,2,FALSE)</f>
        <v>1.479842688855056</v>
      </c>
      <c r="M5" s="4">
        <f>('FL Characterization'!M$2-'FL Characterization'!M$3)*VLOOKUP($A5,'FL Ratio'!$A$2:$B$9,2,FALSE)</f>
        <v>1.3626698771283601</v>
      </c>
      <c r="N5" s="4">
        <f>('FL Characterization'!N$2-'FL Characterization'!N$3)*VLOOKUP($A5,'FL Ratio'!$A$2:$B$9,2,FALSE)</f>
        <v>1.3295590136642372</v>
      </c>
      <c r="O5" s="4">
        <f>('FL Characterization'!O$2-'FL Characterization'!O$3)*VLOOKUP($A5,'FL Ratio'!$A$2:$B$9,2,FALSE)</f>
        <v>1.3350236521058769</v>
      </c>
      <c r="P5" s="4">
        <f>('FL Characterization'!P$2-'FL Characterization'!P$3)*VLOOKUP($A5,'FL Ratio'!$A$2:$B$9,2,FALSE)</f>
        <v>1.2717752954000192</v>
      </c>
      <c r="Q5" s="4">
        <f>('FL Characterization'!Q$2-'FL Characterization'!Q$3)*VLOOKUP($A5,'FL Ratio'!$A$2:$B$9,2,FALSE)</f>
        <v>1.1657715879490256</v>
      </c>
      <c r="R5" s="4">
        <f>('FL Characterization'!R$2-'FL Characterization'!R$3)*VLOOKUP($A5,'FL Ratio'!$A$2:$B$9,2,FALSE)</f>
        <v>1.0477128832013383</v>
      </c>
      <c r="S5" s="4">
        <f>('FL Characterization'!S$2-'FL Characterization'!S$3)*VLOOKUP($A5,'FL Ratio'!$A$2:$B$9,2,FALSE)</f>
        <v>1.0101285047030382</v>
      </c>
      <c r="T5" s="4">
        <f>('FL Characterization'!T$2-'FL Characterization'!T$3)*VLOOKUP($A5,'FL Ratio'!$A$2:$B$9,2,FALSE)</f>
        <v>0.63496259918637787</v>
      </c>
      <c r="U5" s="4">
        <f>('FL Characterization'!U$2-'FL Characterization'!U$3)*VLOOKUP($A5,'FL Ratio'!$A$2:$B$9,2,FALSE)</f>
        <v>0.6790345533715505</v>
      </c>
      <c r="V5" s="4">
        <f>('FL Characterization'!V$2-'FL Characterization'!V$3)*VLOOKUP($A5,'FL Ratio'!$A$2:$B$9,2,FALSE)</f>
        <v>0.74240282377361977</v>
      </c>
      <c r="W5" s="4">
        <f>('FL Characterization'!W$2-'FL Characterization'!W$3)*VLOOKUP($A5,'FL Ratio'!$A$2:$B$9,2,FALSE)</f>
        <v>0.76011823697515579</v>
      </c>
      <c r="X5" s="4">
        <f>('FL Characterization'!X$2-'FL Characterization'!X$3)*VLOOKUP($A5,'FL Ratio'!$A$2:$B$9,2,FALSE)</f>
        <v>0.79275189287272263</v>
      </c>
      <c r="Y5" s="4">
        <f>('FL Characterization'!Y$2-'FL Characterization'!Y$3)*VLOOKUP($A5,'FL Ratio'!$A$2:$B$9,2,FALSE)</f>
        <v>0.87505184396647351</v>
      </c>
    </row>
    <row r="6" spans="1:25" x14ac:dyDescent="0.25">
      <c r="A6">
        <v>5</v>
      </c>
      <c r="B6" s="4">
        <f>('FL Characterization'!B$2-'FL Characterization'!B$3)*VLOOKUP($A6,'FL Ratio'!$A$2:$B$9,2,FALSE)</f>
        <v>0.97989067551141218</v>
      </c>
      <c r="C6" s="4">
        <f>('FL Characterization'!C$2-'FL Characterization'!C$3)*VLOOKUP($A6,'FL Ratio'!$A$2:$B$9,2,FALSE)</f>
        <v>1.0370087504007415</v>
      </c>
      <c r="D6" s="4">
        <f>('FL Characterization'!D$2-'FL Characterization'!D$3)*VLOOKUP($A6,'FL Ratio'!$A$2:$B$9,2,FALSE)</f>
        <v>1.0950567682402828</v>
      </c>
      <c r="E6" s="4">
        <f>('FL Characterization'!E$2-'FL Characterization'!E$3)*VLOOKUP($A6,'FL Ratio'!$A$2:$B$9,2,FALSE)</f>
        <v>1.1448331882595182</v>
      </c>
      <c r="F6" s="4">
        <f>('FL Characterization'!F$2-'FL Characterization'!F$3)*VLOOKUP($A6,'FL Ratio'!$A$2:$B$9,2,FALSE)</f>
        <v>1.1578279173795842</v>
      </c>
      <c r="G6" s="4">
        <f>('FL Characterization'!G$2-'FL Characterization'!G$3)*VLOOKUP($A6,'FL Ratio'!$A$2:$B$9,2,FALSE)</f>
        <v>1.2111528039193649</v>
      </c>
      <c r="H6" s="4">
        <f>('FL Characterization'!H$2-'FL Characterization'!H$3)*VLOOKUP($A6,'FL Ratio'!$A$2:$B$9,2,FALSE)</f>
        <v>1.2049613416455862</v>
      </c>
      <c r="I6" s="4">
        <f>('FL Characterization'!I$2-'FL Characterization'!I$3)*VLOOKUP($A6,'FL Ratio'!$A$2:$B$9,2,FALSE)</f>
        <v>1.1389696532366034</v>
      </c>
      <c r="J6" s="4">
        <f>('FL Characterization'!J$2-'FL Characterization'!J$3)*VLOOKUP($A6,'FL Ratio'!$A$2:$B$9,2,FALSE)</f>
        <v>1.031952797413537</v>
      </c>
      <c r="K6" s="4">
        <f>('FL Characterization'!K$2-'FL Characterization'!K$3)*VLOOKUP($A6,'FL Ratio'!$A$2:$B$9,2,FALSE)</f>
        <v>1.5153934289543398</v>
      </c>
      <c r="L6" s="4">
        <f>('FL Characterization'!L$2-'FL Characterization'!L$3)*VLOOKUP($A6,'FL Ratio'!$A$2:$B$9,2,FALSE)</f>
        <v>1.479842688855056</v>
      </c>
      <c r="M6" s="4">
        <f>('FL Characterization'!M$2-'FL Characterization'!M$3)*VLOOKUP($A6,'FL Ratio'!$A$2:$B$9,2,FALSE)</f>
        <v>1.3626698771283601</v>
      </c>
      <c r="N6" s="4">
        <f>('FL Characterization'!N$2-'FL Characterization'!N$3)*VLOOKUP($A6,'FL Ratio'!$A$2:$B$9,2,FALSE)</f>
        <v>1.3295590136642372</v>
      </c>
      <c r="O6" s="4">
        <f>('FL Characterization'!O$2-'FL Characterization'!O$3)*VLOOKUP($A6,'FL Ratio'!$A$2:$B$9,2,FALSE)</f>
        <v>1.3350236521058769</v>
      </c>
      <c r="P6" s="4">
        <f>('FL Characterization'!P$2-'FL Characterization'!P$3)*VLOOKUP($A6,'FL Ratio'!$A$2:$B$9,2,FALSE)</f>
        <v>1.2717752954000192</v>
      </c>
      <c r="Q6" s="4">
        <f>('FL Characterization'!Q$2-'FL Characterization'!Q$3)*VLOOKUP($A6,'FL Ratio'!$A$2:$B$9,2,FALSE)</f>
        <v>1.1657715879490256</v>
      </c>
      <c r="R6" s="4">
        <f>('FL Characterization'!R$2-'FL Characterization'!R$3)*VLOOKUP($A6,'FL Ratio'!$A$2:$B$9,2,FALSE)</f>
        <v>1.0477128832013383</v>
      </c>
      <c r="S6" s="4">
        <f>('FL Characterization'!S$2-'FL Characterization'!S$3)*VLOOKUP($A6,'FL Ratio'!$A$2:$B$9,2,FALSE)</f>
        <v>1.0101285047030382</v>
      </c>
      <c r="T6" s="4">
        <f>('FL Characterization'!T$2-'FL Characterization'!T$3)*VLOOKUP($A6,'FL Ratio'!$A$2:$B$9,2,FALSE)</f>
        <v>0.63496259918637787</v>
      </c>
      <c r="U6" s="4">
        <f>('FL Characterization'!U$2-'FL Characterization'!U$3)*VLOOKUP($A6,'FL Ratio'!$A$2:$B$9,2,FALSE)</f>
        <v>0.6790345533715505</v>
      </c>
      <c r="V6" s="4">
        <f>('FL Characterization'!V$2-'FL Characterization'!V$3)*VLOOKUP($A6,'FL Ratio'!$A$2:$B$9,2,FALSE)</f>
        <v>0.74240282377361977</v>
      </c>
      <c r="W6" s="4">
        <f>('FL Characterization'!W$2-'FL Characterization'!W$3)*VLOOKUP($A6,'FL Ratio'!$A$2:$B$9,2,FALSE)</f>
        <v>0.76011823697515579</v>
      </c>
      <c r="X6" s="4">
        <f>('FL Characterization'!X$2-'FL Characterization'!X$3)*VLOOKUP($A6,'FL Ratio'!$A$2:$B$9,2,FALSE)</f>
        <v>0.79275189287272263</v>
      </c>
      <c r="Y6" s="4">
        <f>('FL Characterization'!Y$2-'FL Characterization'!Y$3)*VLOOKUP($A6,'FL Ratio'!$A$2:$B$9,2,FALSE)</f>
        <v>0.87505184396647351</v>
      </c>
    </row>
    <row r="7" spans="1:25" x14ac:dyDescent="0.25">
      <c r="A7">
        <v>6</v>
      </c>
      <c r="B7" s="4">
        <f>('FL Characterization'!B$2-'FL Characterization'!B$3)*VLOOKUP($A7,'FL Ratio'!$A$2:$B$9,2,FALSE)</f>
        <v>0.97989067551141218</v>
      </c>
      <c r="C7" s="4">
        <f>('FL Characterization'!C$2-'FL Characterization'!C$3)*VLOOKUP($A7,'FL Ratio'!$A$2:$B$9,2,FALSE)</f>
        <v>1.0370087504007415</v>
      </c>
      <c r="D7" s="4">
        <f>('FL Characterization'!D$2-'FL Characterization'!D$3)*VLOOKUP($A7,'FL Ratio'!$A$2:$B$9,2,FALSE)</f>
        <v>1.0950567682402828</v>
      </c>
      <c r="E7" s="4">
        <f>('FL Characterization'!E$2-'FL Characterization'!E$3)*VLOOKUP($A7,'FL Ratio'!$A$2:$B$9,2,FALSE)</f>
        <v>1.1448331882595182</v>
      </c>
      <c r="F7" s="4">
        <f>('FL Characterization'!F$2-'FL Characterization'!F$3)*VLOOKUP($A7,'FL Ratio'!$A$2:$B$9,2,FALSE)</f>
        <v>1.1578279173795842</v>
      </c>
      <c r="G7" s="4">
        <f>('FL Characterization'!G$2-'FL Characterization'!G$3)*VLOOKUP($A7,'FL Ratio'!$A$2:$B$9,2,FALSE)</f>
        <v>1.2111528039193649</v>
      </c>
      <c r="H7" s="4">
        <f>('FL Characterization'!H$2-'FL Characterization'!H$3)*VLOOKUP($A7,'FL Ratio'!$A$2:$B$9,2,FALSE)</f>
        <v>1.2049613416455862</v>
      </c>
      <c r="I7" s="4">
        <f>('FL Characterization'!I$2-'FL Characterization'!I$3)*VLOOKUP($A7,'FL Ratio'!$A$2:$B$9,2,FALSE)</f>
        <v>1.1389696532366034</v>
      </c>
      <c r="J7" s="4">
        <f>('FL Characterization'!J$2-'FL Characterization'!J$3)*VLOOKUP($A7,'FL Ratio'!$A$2:$B$9,2,FALSE)</f>
        <v>1.031952797413537</v>
      </c>
      <c r="K7" s="4">
        <f>('FL Characterization'!K$2-'FL Characterization'!K$3)*VLOOKUP($A7,'FL Ratio'!$A$2:$B$9,2,FALSE)</f>
        <v>1.5153934289543398</v>
      </c>
      <c r="L7" s="4">
        <f>('FL Characterization'!L$2-'FL Characterization'!L$3)*VLOOKUP($A7,'FL Ratio'!$A$2:$B$9,2,FALSE)</f>
        <v>1.479842688855056</v>
      </c>
      <c r="M7" s="4">
        <f>('FL Characterization'!M$2-'FL Characterization'!M$3)*VLOOKUP($A7,'FL Ratio'!$A$2:$B$9,2,FALSE)</f>
        <v>1.3626698771283601</v>
      </c>
      <c r="N7" s="4">
        <f>('FL Characterization'!N$2-'FL Characterization'!N$3)*VLOOKUP($A7,'FL Ratio'!$A$2:$B$9,2,FALSE)</f>
        <v>1.3295590136642372</v>
      </c>
      <c r="O7" s="4">
        <f>('FL Characterization'!O$2-'FL Characterization'!O$3)*VLOOKUP($A7,'FL Ratio'!$A$2:$B$9,2,FALSE)</f>
        <v>1.3350236521058769</v>
      </c>
      <c r="P7" s="4">
        <f>('FL Characterization'!P$2-'FL Characterization'!P$3)*VLOOKUP($A7,'FL Ratio'!$A$2:$B$9,2,FALSE)</f>
        <v>1.2717752954000192</v>
      </c>
      <c r="Q7" s="4">
        <f>('FL Characterization'!Q$2-'FL Characterization'!Q$3)*VLOOKUP($A7,'FL Ratio'!$A$2:$B$9,2,FALSE)</f>
        <v>1.1657715879490256</v>
      </c>
      <c r="R7" s="4">
        <f>('FL Characterization'!R$2-'FL Characterization'!R$3)*VLOOKUP($A7,'FL Ratio'!$A$2:$B$9,2,FALSE)</f>
        <v>1.0477128832013383</v>
      </c>
      <c r="S7" s="4">
        <f>('FL Characterization'!S$2-'FL Characterization'!S$3)*VLOOKUP($A7,'FL Ratio'!$A$2:$B$9,2,FALSE)</f>
        <v>1.0101285047030382</v>
      </c>
      <c r="T7" s="4">
        <f>('FL Characterization'!T$2-'FL Characterization'!T$3)*VLOOKUP($A7,'FL Ratio'!$A$2:$B$9,2,FALSE)</f>
        <v>0.63496259918637787</v>
      </c>
      <c r="U7" s="4">
        <f>('FL Characterization'!U$2-'FL Characterization'!U$3)*VLOOKUP($A7,'FL Ratio'!$A$2:$B$9,2,FALSE)</f>
        <v>0.6790345533715505</v>
      </c>
      <c r="V7" s="4">
        <f>('FL Characterization'!V$2-'FL Characterization'!V$3)*VLOOKUP($A7,'FL Ratio'!$A$2:$B$9,2,FALSE)</f>
        <v>0.74240282377361977</v>
      </c>
      <c r="W7" s="4">
        <f>('FL Characterization'!W$2-'FL Characterization'!W$3)*VLOOKUP($A7,'FL Ratio'!$A$2:$B$9,2,FALSE)</f>
        <v>0.76011823697515579</v>
      </c>
      <c r="X7" s="4">
        <f>('FL Characterization'!X$2-'FL Characterization'!X$3)*VLOOKUP($A7,'FL Ratio'!$A$2:$B$9,2,FALSE)</f>
        <v>0.79275189287272263</v>
      </c>
      <c r="Y7" s="4">
        <f>('FL Characterization'!Y$2-'FL Characterization'!Y$3)*VLOOKUP($A7,'FL Ratio'!$A$2:$B$9,2,FALSE)</f>
        <v>0.87505184396647351</v>
      </c>
    </row>
    <row r="8" spans="1:25" x14ac:dyDescent="0.25">
      <c r="A8">
        <v>7</v>
      </c>
      <c r="B8" s="4">
        <f>('FL Characterization'!B$2-'FL Characterization'!B$3)*VLOOKUP($A8,'FL Ratio'!$A$2:$B$9,2,FALSE)</f>
        <v>0.97989067551141218</v>
      </c>
      <c r="C8" s="4">
        <f>('FL Characterization'!C$2-'FL Characterization'!C$3)*VLOOKUP($A8,'FL Ratio'!$A$2:$B$9,2,FALSE)</f>
        <v>1.0370087504007415</v>
      </c>
      <c r="D8" s="4">
        <f>('FL Characterization'!D$2-'FL Characterization'!D$3)*VLOOKUP($A8,'FL Ratio'!$A$2:$B$9,2,FALSE)</f>
        <v>1.0950567682402828</v>
      </c>
      <c r="E8" s="4">
        <f>('FL Characterization'!E$2-'FL Characterization'!E$3)*VLOOKUP($A8,'FL Ratio'!$A$2:$B$9,2,FALSE)</f>
        <v>1.1448331882595182</v>
      </c>
      <c r="F8" s="4">
        <f>('FL Characterization'!F$2-'FL Characterization'!F$3)*VLOOKUP($A8,'FL Ratio'!$A$2:$B$9,2,FALSE)</f>
        <v>1.1578279173795842</v>
      </c>
      <c r="G8" s="4">
        <f>('FL Characterization'!G$2-'FL Characterization'!G$3)*VLOOKUP($A8,'FL Ratio'!$A$2:$B$9,2,FALSE)</f>
        <v>1.2111528039193649</v>
      </c>
      <c r="H8" s="4">
        <f>('FL Characterization'!H$2-'FL Characterization'!H$3)*VLOOKUP($A8,'FL Ratio'!$A$2:$B$9,2,FALSE)</f>
        <v>1.2049613416455862</v>
      </c>
      <c r="I8" s="4">
        <f>('FL Characterization'!I$2-'FL Characterization'!I$3)*VLOOKUP($A8,'FL Ratio'!$A$2:$B$9,2,FALSE)</f>
        <v>1.1389696532366034</v>
      </c>
      <c r="J8" s="4">
        <f>('FL Characterization'!J$2-'FL Characterization'!J$3)*VLOOKUP($A8,'FL Ratio'!$A$2:$B$9,2,FALSE)</f>
        <v>1.031952797413537</v>
      </c>
      <c r="K8" s="4">
        <f>('FL Characterization'!K$2-'FL Characterization'!K$3)*VLOOKUP($A8,'FL Ratio'!$A$2:$B$9,2,FALSE)</f>
        <v>1.5153934289543398</v>
      </c>
      <c r="L8" s="4">
        <f>('FL Characterization'!L$2-'FL Characterization'!L$3)*VLOOKUP($A8,'FL Ratio'!$A$2:$B$9,2,FALSE)</f>
        <v>1.479842688855056</v>
      </c>
      <c r="M8" s="4">
        <f>('FL Characterization'!M$2-'FL Characterization'!M$3)*VLOOKUP($A8,'FL Ratio'!$A$2:$B$9,2,FALSE)</f>
        <v>1.3626698771283601</v>
      </c>
      <c r="N8" s="4">
        <f>('FL Characterization'!N$2-'FL Characterization'!N$3)*VLOOKUP($A8,'FL Ratio'!$A$2:$B$9,2,FALSE)</f>
        <v>1.3295590136642372</v>
      </c>
      <c r="O8" s="4">
        <f>('FL Characterization'!O$2-'FL Characterization'!O$3)*VLOOKUP($A8,'FL Ratio'!$A$2:$B$9,2,FALSE)</f>
        <v>1.3350236521058769</v>
      </c>
      <c r="P8" s="4">
        <f>('FL Characterization'!P$2-'FL Characterization'!P$3)*VLOOKUP($A8,'FL Ratio'!$A$2:$B$9,2,FALSE)</f>
        <v>1.2717752954000192</v>
      </c>
      <c r="Q8" s="4">
        <f>('FL Characterization'!Q$2-'FL Characterization'!Q$3)*VLOOKUP($A8,'FL Ratio'!$A$2:$B$9,2,FALSE)</f>
        <v>1.1657715879490256</v>
      </c>
      <c r="R8" s="4">
        <f>('FL Characterization'!R$2-'FL Characterization'!R$3)*VLOOKUP($A8,'FL Ratio'!$A$2:$B$9,2,FALSE)</f>
        <v>1.0477128832013383</v>
      </c>
      <c r="S8" s="4">
        <f>('FL Characterization'!S$2-'FL Characterization'!S$3)*VLOOKUP($A8,'FL Ratio'!$A$2:$B$9,2,FALSE)</f>
        <v>1.0101285047030382</v>
      </c>
      <c r="T8" s="4">
        <f>('FL Characterization'!T$2-'FL Characterization'!T$3)*VLOOKUP($A8,'FL Ratio'!$A$2:$B$9,2,FALSE)</f>
        <v>0.63496259918637787</v>
      </c>
      <c r="U8" s="4">
        <f>('FL Characterization'!U$2-'FL Characterization'!U$3)*VLOOKUP($A8,'FL Ratio'!$A$2:$B$9,2,FALSE)</f>
        <v>0.6790345533715505</v>
      </c>
      <c r="V8" s="4">
        <f>('FL Characterization'!V$2-'FL Characterization'!V$3)*VLOOKUP($A8,'FL Ratio'!$A$2:$B$9,2,FALSE)</f>
        <v>0.74240282377361977</v>
      </c>
      <c r="W8" s="4">
        <f>('FL Characterization'!W$2-'FL Characterization'!W$3)*VLOOKUP($A8,'FL Ratio'!$A$2:$B$9,2,FALSE)</f>
        <v>0.76011823697515579</v>
      </c>
      <c r="X8" s="4">
        <f>('FL Characterization'!X$2-'FL Characterization'!X$3)*VLOOKUP($A8,'FL Ratio'!$A$2:$B$9,2,FALSE)</f>
        <v>0.79275189287272263</v>
      </c>
      <c r="Y8" s="4">
        <f>('FL Characterization'!Y$2-'FL Characterization'!Y$3)*VLOOKUP($A8,'FL Ratio'!$A$2:$B$9,2,FALSE)</f>
        <v>0.87505184396647351</v>
      </c>
    </row>
    <row r="9" spans="1:25" x14ac:dyDescent="0.25">
      <c r="A9">
        <v>8</v>
      </c>
      <c r="B9" s="4">
        <f>('FL Characterization'!B$2-'FL Characterization'!B$3)*VLOOKUP($A9,'FL Ratio'!$A$2:$B$9,2,FALSE)</f>
        <v>0.97989067551141218</v>
      </c>
      <c r="C9" s="4">
        <f>('FL Characterization'!C$2-'FL Characterization'!C$3)*VLOOKUP($A9,'FL Ratio'!$A$2:$B$9,2,FALSE)</f>
        <v>1.0370087504007415</v>
      </c>
      <c r="D9" s="4">
        <f>('FL Characterization'!D$2-'FL Characterization'!D$3)*VLOOKUP($A9,'FL Ratio'!$A$2:$B$9,2,FALSE)</f>
        <v>1.0950567682402828</v>
      </c>
      <c r="E9" s="4">
        <f>('FL Characterization'!E$2-'FL Characterization'!E$3)*VLOOKUP($A9,'FL Ratio'!$A$2:$B$9,2,FALSE)</f>
        <v>1.1448331882595182</v>
      </c>
      <c r="F9" s="4">
        <f>('FL Characterization'!F$2-'FL Characterization'!F$3)*VLOOKUP($A9,'FL Ratio'!$A$2:$B$9,2,FALSE)</f>
        <v>1.1578279173795842</v>
      </c>
      <c r="G9" s="4">
        <f>('FL Characterization'!G$2-'FL Characterization'!G$3)*VLOOKUP($A9,'FL Ratio'!$A$2:$B$9,2,FALSE)</f>
        <v>1.2111528039193649</v>
      </c>
      <c r="H9" s="4">
        <f>('FL Characterization'!H$2-'FL Characterization'!H$3)*VLOOKUP($A9,'FL Ratio'!$A$2:$B$9,2,FALSE)</f>
        <v>1.2049613416455862</v>
      </c>
      <c r="I9" s="4">
        <f>('FL Characterization'!I$2-'FL Characterization'!I$3)*VLOOKUP($A9,'FL Ratio'!$A$2:$B$9,2,FALSE)</f>
        <v>1.1389696532366034</v>
      </c>
      <c r="J9" s="4">
        <f>('FL Characterization'!J$2-'FL Characterization'!J$3)*VLOOKUP($A9,'FL Ratio'!$A$2:$B$9,2,FALSE)</f>
        <v>1.031952797413537</v>
      </c>
      <c r="K9" s="4">
        <f>('FL Characterization'!K$2-'FL Characterization'!K$3)*VLOOKUP($A9,'FL Ratio'!$A$2:$B$9,2,FALSE)</f>
        <v>1.5153934289543398</v>
      </c>
      <c r="L9" s="4">
        <f>('FL Characterization'!L$2-'FL Characterization'!L$3)*VLOOKUP($A9,'FL Ratio'!$A$2:$B$9,2,FALSE)</f>
        <v>1.479842688855056</v>
      </c>
      <c r="M9" s="4">
        <f>('FL Characterization'!M$2-'FL Characterization'!M$3)*VLOOKUP($A9,'FL Ratio'!$A$2:$B$9,2,FALSE)</f>
        <v>1.3626698771283601</v>
      </c>
      <c r="N9" s="4">
        <f>('FL Characterization'!N$2-'FL Characterization'!N$3)*VLOOKUP($A9,'FL Ratio'!$A$2:$B$9,2,FALSE)</f>
        <v>1.3295590136642372</v>
      </c>
      <c r="O9" s="4">
        <f>('FL Characterization'!O$2-'FL Characterization'!O$3)*VLOOKUP($A9,'FL Ratio'!$A$2:$B$9,2,FALSE)</f>
        <v>1.3350236521058769</v>
      </c>
      <c r="P9" s="4">
        <f>('FL Characterization'!P$2-'FL Characterization'!P$3)*VLOOKUP($A9,'FL Ratio'!$A$2:$B$9,2,FALSE)</f>
        <v>1.2717752954000192</v>
      </c>
      <c r="Q9" s="4">
        <f>('FL Characterization'!Q$2-'FL Characterization'!Q$3)*VLOOKUP($A9,'FL Ratio'!$A$2:$B$9,2,FALSE)</f>
        <v>1.1657715879490256</v>
      </c>
      <c r="R9" s="4">
        <f>('FL Characterization'!R$2-'FL Characterization'!R$3)*VLOOKUP($A9,'FL Ratio'!$A$2:$B$9,2,FALSE)</f>
        <v>1.0477128832013383</v>
      </c>
      <c r="S9" s="4">
        <f>('FL Characterization'!S$2-'FL Characterization'!S$3)*VLOOKUP($A9,'FL Ratio'!$A$2:$B$9,2,FALSE)</f>
        <v>1.0101285047030382</v>
      </c>
      <c r="T9" s="4">
        <f>('FL Characterization'!T$2-'FL Characterization'!T$3)*VLOOKUP($A9,'FL Ratio'!$A$2:$B$9,2,FALSE)</f>
        <v>0.63496259918637787</v>
      </c>
      <c r="U9" s="4">
        <f>('FL Characterization'!U$2-'FL Characterization'!U$3)*VLOOKUP($A9,'FL Ratio'!$A$2:$B$9,2,FALSE)</f>
        <v>0.6790345533715505</v>
      </c>
      <c r="V9" s="4">
        <f>('FL Characterization'!V$2-'FL Characterization'!V$3)*VLOOKUP($A9,'FL Ratio'!$A$2:$B$9,2,FALSE)</f>
        <v>0.74240282377361977</v>
      </c>
      <c r="W9" s="4">
        <f>('FL Characterization'!W$2-'FL Characterization'!W$3)*VLOOKUP($A9,'FL Ratio'!$A$2:$B$9,2,FALSE)</f>
        <v>0.76011823697515579</v>
      </c>
      <c r="X9" s="4">
        <f>('FL Characterization'!X$2-'FL Characterization'!X$3)*VLOOKUP($A9,'FL Ratio'!$A$2:$B$9,2,FALSE)</f>
        <v>0.79275189287272263</v>
      </c>
      <c r="Y9" s="4">
        <f>('FL Characterization'!Y$2-'FL Characterization'!Y$3)*VLOOKUP($A9,'FL Ratio'!$A$2:$B$9,2,FALSE)</f>
        <v>0.87505184396647351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0.8555189821922381</v>
      </c>
      <c r="L3" s="7">
        <f ca="1">VLOOKUP($A3,'RES installed'!$A$2:$C$6,3,FALSE)*(AVERAGE('[1]Profiles, RES, Winter'!L$2:L$4)*(RANDBETWEEN(95,105)/100))</f>
        <v>1.0893528778805384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1.3657778879423679</v>
      </c>
      <c r="O3" s="7">
        <f ca="1">VLOOKUP($A3,'RES installed'!$A$2:$C$6,3,FALSE)*(AVERAGE('[1]Profiles, RES, Winter'!O$2:O$4)*(RANDBETWEEN(95,105)/100))</f>
        <v>1.1082859848059319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1.5680716832769496E-5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0.50406476126918587</v>
      </c>
      <c r="K5" s="7">
        <f ca="1">VLOOKUP($A5,'RES installed'!$A$2:$C$6,3,FALSE)*(AVERAGE('[1]Profiles, RES, Winter'!K$2:K$4)*(RANDBETWEEN(95,105)/100))</f>
        <v>1.2070441085385537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0.76547802923682784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1.0653987179487195E-3</v>
      </c>
      <c r="T5" s="7">
        <f ca="1">VLOOKUP($A5,'RES installed'!$A$2:$C$6,3,FALSE)*(AVERAGE('[1]Profiles, RES, Winter'!T$2:T$4)*(RANDBETWEEN(95,105)/100))</f>
        <v>1.8201615286956443E-4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0.50926130519979607</v>
      </c>
      <c r="K6" s="7">
        <f ca="1">VLOOKUP($A6,'RES installed'!$A$2:$C$6,3,FALSE)*(AVERAGE('[1]Profiles, RES, Winter'!K$2:K$4)*(RANDBETWEEN(95,105)/100))</f>
        <v>1.3341013831215593</v>
      </c>
      <c r="L6" s="7">
        <f ca="1">VLOOKUP($A6,'RES installed'!$A$2:$C$6,3,FALSE)*(AVERAGE('[1]Profiles, RES, Winter'!L$2:L$4)*(RANDBETWEEN(95,105)/100))</f>
        <v>1.7021138716883413</v>
      </c>
      <c r="M6" s="7">
        <f ca="1">VLOOKUP($A6,'RES installed'!$A$2:$C$6,3,FALSE)*(AVERAGE('[1]Profiles, RES, Winter'!M$2:M$4)*(RANDBETWEEN(95,105)/100))</f>
        <v>1.9729376966866403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0.74318255265711441</v>
      </c>
      <c r="R6" s="7">
        <f ca="1">VLOOKUP($A6,'RES installed'!$A$2:$C$6,3,FALSE)*(AVERAGE('[1]Profiles, RES, Winter'!R$2:R$4)*(RANDBETWEEN(95,105)/100))</f>
        <v>0.15580190377428496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1.9304743486165928E-4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2.6198836736170301E-2</v>
      </c>
      <c r="J7" s="7">
        <f ca="1">VLOOKUP($A7,'RES installed'!$A$2:$C$6,3,FALSE)*(AVERAGE('[1]Profiles, RES, Winter'!J$2:J$4)*(RANDBETWEEN(95,105)/100))</f>
        <v>0.54044056878345703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1.7316968512592688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1.7650051187351705E-4</v>
      </c>
      <c r="U7" s="7">
        <f ca="1">VLOOKUP($A7,'RES installed'!$A$2:$C$6,3,FALSE)*(AVERAGE('[1]Profiles, RES, Winter'!U$2:U$4)*(RANDBETWEEN(95,105)/100))</f>
        <v>4.8967038493188259E-5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1.0893528778805384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0.87695329370604636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2.5891393442622947E-5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2.5944479097955057E-2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1.9919082514624737</v>
      </c>
      <c r="N5" s="7">
        <f ca="1">VLOOKUP($A5,'RES installed'!$A$2:$C$6,3,FALSE)*(AVERAGE('[1]Profiles, RES, Winter'!N$2:N$4)*(RANDBETWEEN(95,105)/100))</f>
        <v>1.9094370472203976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1.3291323357732265</v>
      </c>
      <c r="Q5" s="7">
        <f ca="1">VLOOKUP($A5,'RES installed'!$A$2:$C$6,3,FALSE)*(AVERAGE('[1]Profiles, RES, Winter'!Q$2:Q$4)*(RANDBETWEEN(95,105)/100))</f>
        <v>0.76547802923682784</v>
      </c>
      <c r="R5" s="7">
        <f ca="1">VLOOKUP($A5,'RES installed'!$A$2:$C$6,3,FALSE)*(AVERAGE('[1]Profiles, RES, Winter'!R$2:R$4)*(RANDBETWEEN(95,105)/100))</f>
        <v>0.17220210417157811</v>
      </c>
      <c r="S5" s="7">
        <f ca="1">VLOOKUP($A5,'RES installed'!$A$2:$C$6,3,FALSE)*(AVERAGE('[1]Profiles, RES, Winter'!S$2:S$4)*(RANDBETWEEN(95,105)/100))</f>
        <v>1.0759472201066276E-3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5.0906327146383832E-5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2.6163934426229502E-5</v>
      </c>
      <c r="D6" s="7">
        <f ca="1">VLOOKUP($A6,'RES installed'!$A$2:$C$6,3,FALSE)*(AVERAGE('[1]Profiles, RES, Winter'!D$2:D$4)*(RANDBETWEEN(95,105)/100))</f>
        <v>1.5680716832769496E-5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0.50926130519979607</v>
      </c>
      <c r="K6" s="7">
        <f ca="1">VLOOKUP($A6,'RES installed'!$A$2:$C$6,3,FALSE)*(AVERAGE('[1]Profiles, RES, Winter'!K$2:K$4)*(RANDBETWEEN(95,105)/100))</f>
        <v>1.2070441085385537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1.8022027037041426</v>
      </c>
      <c r="N6" s="7">
        <f ca="1">VLOOKUP($A6,'RES installed'!$A$2:$C$6,3,FALSE)*(AVERAGE('[1]Profiles, RES, Winter'!N$2:N$4)*(RANDBETWEEN(95,105)/100))</f>
        <v>1.9293270164622771</v>
      </c>
      <c r="O6" s="7">
        <f ca="1">VLOOKUP($A6,'RES installed'!$A$2:$C$6,3,FALSE)*(AVERAGE('[1]Profiles, RES, Winter'!O$2:O$4)*(RANDBETWEEN(95,105)/100))</f>
        <v>1.8009647253096395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1.783390588721995E-4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2.6981557377049176E-5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1.1801322843705835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6.8213647287805807E-4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2.7526639344262293E-5</v>
      </c>
      <c r="D5" s="7">
        <f ca="1">VLOOKUP($A5,'RES installed'!$A$2:$C$6,3,FALSE)*(AVERAGE('[1]Profiles, RES, Winter'!D$2:D$4)*(RANDBETWEEN(95,105)/100))</f>
        <v>1.6151138337752581E-5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1.8970554775833082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1.7490138197718614</v>
      </c>
      <c r="P5" s="7">
        <f ca="1">VLOOKUP($A5,'RES installed'!$A$2:$C$6,3,FALSE)*(AVERAGE('[1]Profiles, RES, Winter'!P$2:P$4)*(RANDBETWEEN(95,105)/100))</f>
        <v>1.3976443118440116</v>
      </c>
      <c r="Q5" s="7">
        <f ca="1">VLOOKUP($A5,'RES installed'!$A$2:$C$6,3,FALSE)*(AVERAGE('[1]Profiles, RES, Winter'!Q$2:Q$4)*(RANDBETWEEN(95,105)/100))</f>
        <v>0.75804620371025666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1.0232047093170871E-3</v>
      </c>
      <c r="T5" s="7">
        <f ca="1">VLOOKUP($A5,'RES installed'!$A$2:$C$6,3,FALSE)*(AVERAGE('[1]Profiles, RES, Winter'!T$2:T$4)*(RANDBETWEEN(95,105)/100))</f>
        <v>1.8937034086429432E-4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2.7799180327868847E-5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0.54563711271406723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2.0685568011554309</v>
      </c>
      <c r="O6" s="7">
        <f ca="1">VLOOKUP($A6,'RES installed'!$A$2:$C$6,3,FALSE)*(AVERAGE('[1]Profiles, RES, Winter'!O$2:O$4)*(RANDBETWEEN(95,105)/100))</f>
        <v>1.6797459457214905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0.70602342502425863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1.0443017136329033E-3</v>
      </c>
      <c r="T6" s="7">
        <f ca="1">VLOOKUP($A6,'RES installed'!$A$2:$C$6,3,FALSE)*(AVERAGE('[1]Profiles, RES, Winter'!T$2:T$4)*(RANDBETWEEN(95,105)/100))</f>
        <v>1.8017760587088198E-4</v>
      </c>
      <c r="U6" s="7">
        <f ca="1">VLOOKUP($A6,'RES installed'!$A$2:$C$6,3,FALSE)*(AVERAGE('[1]Profiles, RES, Winter'!U$2:U$4)*(RANDBETWEEN(95,105)/100))</f>
        <v>4.9936682819786049E-5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1.0970442244224439E-3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5.6368588812260541</v>
      </c>
      <c r="C2" s="4">
        <f>('[1]Pc, Summer, S1'!C2*Main!$B$5)+(VLOOKUP($A2,'FL Ratio'!$A$2:$B$9,2,FALSE)*'FL Characterization'!C$2)</f>
        <v>5.607819778739783</v>
      </c>
      <c r="D2" s="4">
        <f>('[1]Pc, Summer, S1'!D2*Main!$B$5)+(VLOOKUP($A2,'FL Ratio'!$A$2:$B$9,2,FALSE)*'FL Characterization'!D$2)</f>
        <v>5.359617415992731</v>
      </c>
      <c r="E2" s="4">
        <f>('[1]Pc, Summer, S1'!E2*Main!$B$5)+(VLOOKUP($A2,'FL Ratio'!$A$2:$B$9,2,FALSE)*'FL Characterization'!E$2)</f>
        <v>5.2437130434818711</v>
      </c>
      <c r="F2" s="4">
        <f>('[1]Pc, Summer, S1'!F2*Main!$B$5)+(VLOOKUP($A2,'FL Ratio'!$A$2:$B$9,2,FALSE)*'FL Characterization'!F$2)</f>
        <v>5.1143727548883477</v>
      </c>
      <c r="G2" s="4">
        <f>('[1]Pc, Summer, S1'!G2*Main!$B$5)+(VLOOKUP($A2,'FL Ratio'!$A$2:$B$9,2,FALSE)*'FL Characterization'!G$2)</f>
        <v>5.1188651137628511</v>
      </c>
      <c r="H2" s="4">
        <f>('[1]Pc, Summer, S1'!H2*Main!$B$5)+(VLOOKUP($A2,'FL Ratio'!$A$2:$B$9,2,FALSE)*'FL Characterization'!H$2)</f>
        <v>5.1590996707764791</v>
      </c>
      <c r="I2" s="4">
        <f>('[1]Pc, Summer, S1'!I2*Main!$B$5)+(VLOOKUP($A2,'FL Ratio'!$A$2:$B$9,2,FALSE)*'FL Characterization'!I$2)</f>
        <v>5.8384652771551382</v>
      </c>
      <c r="J2" s="4">
        <f>('[1]Pc, Summer, S1'!J2*Main!$B$5)+(VLOOKUP($A2,'FL Ratio'!$A$2:$B$9,2,FALSE)*'FL Characterization'!J$2)</f>
        <v>6.2653584804331981</v>
      </c>
      <c r="K2" s="4">
        <f>('[1]Pc, Summer, S1'!K2*Main!$B$5)+(VLOOKUP($A2,'FL Ratio'!$A$2:$B$9,2,FALSE)*'FL Characterization'!K$2)</f>
        <v>6.2155175659892912</v>
      </c>
      <c r="L2" s="4">
        <f>('[1]Pc, Summer, S1'!L2*Main!$B$5)+(VLOOKUP($A2,'FL Ratio'!$A$2:$B$9,2,FALSE)*'FL Characterization'!L$2)</f>
        <v>6.0743519545971818</v>
      </c>
      <c r="M2" s="4">
        <f>('[1]Pc, Summer, S1'!M2*Main!$B$5)+(VLOOKUP($A2,'FL Ratio'!$A$2:$B$9,2,FALSE)*'FL Characterization'!M$2)</f>
        <v>6.1626947030341626</v>
      </c>
      <c r="N2" s="4">
        <f>('[1]Pc, Summer, S1'!N2*Main!$B$5)+(VLOOKUP($A2,'FL Ratio'!$A$2:$B$9,2,FALSE)*'FL Characterization'!N$2)</f>
        <v>6.4310598561655583</v>
      </c>
      <c r="O2" s="4">
        <f>('[1]Pc, Summer, S1'!O2*Main!$B$5)+(VLOOKUP($A2,'FL Ratio'!$A$2:$B$9,2,FALSE)*'FL Characterization'!O$2)</f>
        <v>6.4107433735709485</v>
      </c>
      <c r="P2" s="4">
        <f>('[1]Pc, Summer, S1'!P2*Main!$B$5)+(VLOOKUP($A2,'FL Ratio'!$A$2:$B$9,2,FALSE)*'FL Characterization'!P$2)</f>
        <v>5.9435625546184818</v>
      </c>
      <c r="Q2" s="4">
        <f>('[1]Pc, Summer, S1'!Q2*Main!$B$5)+(VLOOKUP($A2,'FL Ratio'!$A$2:$B$9,2,FALSE)*'FL Characterization'!Q$2)</f>
        <v>6.1153943248245417</v>
      </c>
      <c r="R2" s="4">
        <f>('[1]Pc, Summer, S1'!R2*Main!$B$5)+(VLOOKUP($A2,'FL Ratio'!$A$2:$B$9,2,FALSE)*'FL Characterization'!R$2)</f>
        <v>6.0839816459112814</v>
      </c>
      <c r="S2" s="4">
        <f>('[1]Pc, Summer, S1'!S2*Main!$B$5)+(VLOOKUP($A2,'FL Ratio'!$A$2:$B$9,2,FALSE)*'FL Characterization'!S$2)</f>
        <v>6.0192657644226468</v>
      </c>
      <c r="T2" s="4">
        <f>('[1]Pc, Summer, S1'!T2*Main!$B$5)+(VLOOKUP($A2,'FL Ratio'!$A$2:$B$9,2,FALSE)*'FL Characterization'!T$2)</f>
        <v>5.6215109218395618</v>
      </c>
      <c r="U2" s="4">
        <f>('[1]Pc, Summer, S1'!U2*Main!$B$5)+(VLOOKUP($A2,'FL Ratio'!$A$2:$B$9,2,FALSE)*'FL Characterization'!U$2)</f>
        <v>5.5065511293530491</v>
      </c>
      <c r="V2" s="4">
        <f>('[1]Pc, Summer, S1'!V2*Main!$B$5)+(VLOOKUP($A2,'FL Ratio'!$A$2:$B$9,2,FALSE)*'FL Characterization'!V$2)</f>
        <v>5.5449088750666036</v>
      </c>
      <c r="W2" s="4">
        <f>('[1]Pc, Summer, S1'!W2*Main!$B$5)+(VLOOKUP($A2,'FL Ratio'!$A$2:$B$9,2,FALSE)*'FL Characterization'!W$2)</f>
        <v>5.4225557385263148</v>
      </c>
      <c r="X2" s="4">
        <f>('[1]Pc, Summer, S1'!X2*Main!$B$5)+(VLOOKUP($A2,'FL Ratio'!$A$2:$B$9,2,FALSE)*'FL Characterization'!X$2)</f>
        <v>5.3754712703534739</v>
      </c>
      <c r="Y2" s="4">
        <f>('[1]Pc, Summer, S1'!Y2*Main!$B$5)+(VLOOKUP($A2,'FL Ratio'!$A$2:$B$9,2,FALSE)*'FL Characterization'!Y$2)</f>
        <v>5.3070159468464624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4.2115471380055416</v>
      </c>
      <c r="C3" s="4">
        <f>('[1]Pc, Summer, S1'!C3*Main!$B$5)+(VLOOKUP($A3,'FL Ratio'!$A$2:$B$9,2,FALSE)*'FL Characterization'!C$2)</f>
        <v>4.0167743460027703</v>
      </c>
      <c r="D3" s="4">
        <f>('[1]Pc, Summer, S1'!D3*Main!$B$5)+(VLOOKUP($A3,'FL Ratio'!$A$2:$B$9,2,FALSE)*'FL Characterization'!D$2)</f>
        <v>3.8236265233554043</v>
      </c>
      <c r="E3" s="4">
        <f>('[1]Pc, Summer, S1'!E3*Main!$B$5)+(VLOOKUP($A3,'FL Ratio'!$A$2:$B$9,2,FALSE)*'FL Characterization'!E$2)</f>
        <v>3.5033462188104174</v>
      </c>
      <c r="F3" s="4">
        <f>('[1]Pc, Summer, S1'!F3*Main!$B$5)+(VLOOKUP($A3,'FL Ratio'!$A$2:$B$9,2,FALSE)*'FL Characterization'!F$2)</f>
        <v>3.3090813824404965</v>
      </c>
      <c r="G3" s="4">
        <f>('[1]Pc, Summer, S1'!G3*Main!$B$5)+(VLOOKUP($A3,'FL Ratio'!$A$2:$B$9,2,FALSE)*'FL Characterization'!G$2)</f>
        <v>3.4056581673143609</v>
      </c>
      <c r="H3" s="4">
        <f>('[1]Pc, Summer, S1'!H3*Main!$B$5)+(VLOOKUP($A3,'FL Ratio'!$A$2:$B$9,2,FALSE)*'FL Characterization'!H$2)</f>
        <v>3.673223192705831</v>
      </c>
      <c r="I3" s="4">
        <f>('[1]Pc, Summer, S1'!I3*Main!$B$5)+(VLOOKUP($A3,'FL Ratio'!$A$2:$B$9,2,FALSE)*'FL Characterization'!I$2)</f>
        <v>4.4942518610026161</v>
      </c>
      <c r="J3" s="4">
        <f>('[1]Pc, Summer, S1'!J3*Main!$B$5)+(VLOOKUP($A3,'FL Ratio'!$A$2:$B$9,2,FALSE)*'FL Characterization'!J$2)</f>
        <v>4.891283481654658</v>
      </c>
      <c r="K3" s="4">
        <f>('[1]Pc, Summer, S1'!K3*Main!$B$5)+(VLOOKUP($A3,'FL Ratio'!$A$2:$B$9,2,FALSE)*'FL Characterization'!K$2)</f>
        <v>5.2376924694394402</v>
      </c>
      <c r="L3" s="4">
        <f>('[1]Pc, Summer, S1'!L3*Main!$B$5)+(VLOOKUP($A3,'FL Ratio'!$A$2:$B$9,2,FALSE)*'FL Characterization'!L$2)</f>
        <v>4.7502676639548227</v>
      </c>
      <c r="M3" s="4">
        <f>('[1]Pc, Summer, S1'!M3*Main!$B$5)+(VLOOKUP($A3,'FL Ratio'!$A$2:$B$9,2,FALSE)*'FL Characterization'!M$2)</f>
        <v>4.9981701143307324</v>
      </c>
      <c r="N3" s="4">
        <f>('[1]Pc, Summer, S1'!N3*Main!$B$5)+(VLOOKUP($A3,'FL Ratio'!$A$2:$B$9,2,FALSE)*'FL Characterization'!N$2)</f>
        <v>5.0405540330896388</v>
      </c>
      <c r="O3" s="4">
        <f>('[1]Pc, Summer, S1'!O3*Main!$B$5)+(VLOOKUP($A3,'FL Ratio'!$A$2:$B$9,2,FALSE)*'FL Characterization'!O$2)</f>
        <v>5.001926024595841</v>
      </c>
      <c r="P3" s="4">
        <f>('[1]Pc, Summer, S1'!P3*Main!$B$5)+(VLOOKUP($A3,'FL Ratio'!$A$2:$B$9,2,FALSE)*'FL Characterization'!P$2)</f>
        <v>4.3371727401709439</v>
      </c>
      <c r="Q3" s="4">
        <f>('[1]Pc, Summer, S1'!Q3*Main!$B$5)+(VLOOKUP($A3,'FL Ratio'!$A$2:$B$9,2,FALSE)*'FL Characterization'!Q$2)</f>
        <v>4.5092304438002335</v>
      </c>
      <c r="R3" s="4">
        <f>('[1]Pc, Summer, S1'!R3*Main!$B$5)+(VLOOKUP($A3,'FL Ratio'!$A$2:$B$9,2,FALSE)*'FL Characterization'!R$2)</f>
        <v>4.6801866450642571</v>
      </c>
      <c r="S3" s="4">
        <f>('[1]Pc, Summer, S1'!S3*Main!$B$5)+(VLOOKUP($A3,'FL Ratio'!$A$2:$B$9,2,FALSE)*'FL Characterization'!S$2)</f>
        <v>4.7718162039163303</v>
      </c>
      <c r="T3" s="4">
        <f>('[1]Pc, Summer, S1'!T3*Main!$B$5)+(VLOOKUP($A3,'FL Ratio'!$A$2:$B$9,2,FALSE)*'FL Characterization'!T$2)</f>
        <v>4.8761047270213504</v>
      </c>
      <c r="U3" s="4">
        <f>('[1]Pc, Summer, S1'!U3*Main!$B$5)+(VLOOKUP($A3,'FL Ratio'!$A$2:$B$9,2,FALSE)*'FL Characterization'!U$2)</f>
        <v>5.0923344666509518</v>
      </c>
      <c r="V3" s="4">
        <f>('[1]Pc, Summer, S1'!V3*Main!$B$5)+(VLOOKUP($A3,'FL Ratio'!$A$2:$B$9,2,FALSE)*'FL Characterization'!V$2)</f>
        <v>5.3680881631918531</v>
      </c>
      <c r="W3" s="4">
        <f>('[1]Pc, Summer, S1'!W3*Main!$B$5)+(VLOOKUP($A3,'FL Ratio'!$A$2:$B$9,2,FALSE)*'FL Characterization'!W$2)</f>
        <v>4.8874590164557841</v>
      </c>
      <c r="X3" s="4">
        <f>('[1]Pc, Summer, S1'!X3*Main!$B$5)+(VLOOKUP($A3,'FL Ratio'!$A$2:$B$9,2,FALSE)*'FL Characterization'!X$2)</f>
        <v>4.5082553195060333</v>
      </c>
      <c r="Y3" s="4">
        <f>('[1]Pc, Summer, S1'!Y3*Main!$B$5)+(VLOOKUP($A3,'FL Ratio'!$A$2:$B$9,2,FALSE)*'FL Characterization'!Y$2)</f>
        <v>4.2723444928860275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2.8296435487259028</v>
      </c>
      <c r="C4" s="4">
        <f>('[1]Pc, Summer, S1'!C4*Main!$B$5)+(VLOOKUP($A4,'FL Ratio'!$A$2:$B$9,2,FALSE)*'FL Characterization'!C$2)</f>
        <v>2.6967837923028988</v>
      </c>
      <c r="D4" s="4">
        <f>('[1]Pc, Summer, S1'!D4*Main!$B$5)+(VLOOKUP($A4,'FL Ratio'!$A$2:$B$9,2,FALSE)*'FL Characterization'!D$2)</f>
        <v>2.4741362142957102</v>
      </c>
      <c r="E4" s="4">
        <f>('[1]Pc, Summer, S1'!E4*Main!$B$5)+(VLOOKUP($A4,'FL Ratio'!$A$2:$B$9,2,FALSE)*'FL Characterization'!E$2)</f>
        <v>2.540092306809715</v>
      </c>
      <c r="F4" s="4">
        <f>('[1]Pc, Summer, S1'!F4*Main!$B$5)+(VLOOKUP($A4,'FL Ratio'!$A$2:$B$9,2,FALSE)*'FL Characterization'!F$2)</f>
        <v>2.4364885652955768</v>
      </c>
      <c r="G4" s="4">
        <f>('[1]Pc, Summer, S1'!G4*Main!$B$5)+(VLOOKUP($A4,'FL Ratio'!$A$2:$B$9,2,FALSE)*'FL Characterization'!G$2)</f>
        <v>2.4364186296424788</v>
      </c>
      <c r="H4" s="4">
        <f>('[1]Pc, Summer, S1'!H4*Main!$B$5)+(VLOOKUP($A4,'FL Ratio'!$A$2:$B$9,2,FALSE)*'FL Characterization'!H$2)</f>
        <v>3.4066703495436848</v>
      </c>
      <c r="I4" s="4">
        <f>('[1]Pc, Summer, S1'!I4*Main!$B$5)+(VLOOKUP($A4,'FL Ratio'!$A$2:$B$9,2,FALSE)*'FL Characterization'!I$2)</f>
        <v>4.0299648919837123</v>
      </c>
      <c r="J4" s="4">
        <f>('[1]Pc, Summer, S1'!J4*Main!$B$5)+(VLOOKUP($A4,'FL Ratio'!$A$2:$B$9,2,FALSE)*'FL Characterization'!J$2)</f>
        <v>4.2152020029025321</v>
      </c>
      <c r="K4" s="4">
        <f>('[1]Pc, Summer, S1'!K4*Main!$B$5)+(VLOOKUP($A4,'FL Ratio'!$A$2:$B$9,2,FALSE)*'FL Characterization'!K$2)</f>
        <v>3.9767194121475109</v>
      </c>
      <c r="L4" s="4">
        <f>('[1]Pc, Summer, S1'!L4*Main!$B$5)+(VLOOKUP($A4,'FL Ratio'!$A$2:$B$9,2,FALSE)*'FL Characterization'!L$2)</f>
        <v>3.8657786922619755</v>
      </c>
      <c r="M4" s="4">
        <f>('[1]Pc, Summer, S1'!M4*Main!$B$5)+(VLOOKUP($A4,'FL Ratio'!$A$2:$B$9,2,FALSE)*'FL Characterization'!M$2)</f>
        <v>4.1628205500340512</v>
      </c>
      <c r="N4" s="4">
        <f>('[1]Pc, Summer, S1'!N4*Main!$B$5)+(VLOOKUP($A4,'FL Ratio'!$A$2:$B$9,2,FALSE)*'FL Characterization'!N$2)</f>
        <v>4.3799136387019901</v>
      </c>
      <c r="O4" s="4">
        <f>('[1]Pc, Summer, S1'!O4*Main!$B$5)+(VLOOKUP($A4,'FL Ratio'!$A$2:$B$9,2,FALSE)*'FL Characterization'!O$2)</f>
        <v>4.1375507555724829</v>
      </c>
      <c r="P4" s="4">
        <f>('[1]Pc, Summer, S1'!P4*Main!$B$5)+(VLOOKUP($A4,'FL Ratio'!$A$2:$B$9,2,FALSE)*'FL Characterization'!P$2)</f>
        <v>3.7955091905943998</v>
      </c>
      <c r="Q4" s="4">
        <f>('[1]Pc, Summer, S1'!Q4*Main!$B$5)+(VLOOKUP($A4,'FL Ratio'!$A$2:$B$9,2,FALSE)*'FL Characterization'!Q$2)</f>
        <v>3.6049439481903995</v>
      </c>
      <c r="R4" s="4">
        <f>('[1]Pc, Summer, S1'!R4*Main!$B$5)+(VLOOKUP($A4,'FL Ratio'!$A$2:$B$9,2,FALSE)*'FL Characterization'!R$2)</f>
        <v>3.6152740727928734</v>
      </c>
      <c r="S4" s="4">
        <f>('[1]Pc, Summer, S1'!S4*Main!$B$5)+(VLOOKUP($A4,'FL Ratio'!$A$2:$B$9,2,FALSE)*'FL Characterization'!S$2)</f>
        <v>3.5829562896560154</v>
      </c>
      <c r="T4" s="4">
        <f>('[1]Pc, Summer, S1'!T4*Main!$B$5)+(VLOOKUP($A4,'FL Ratio'!$A$2:$B$9,2,FALSE)*'FL Characterization'!T$2)</f>
        <v>3.4333515699743189</v>
      </c>
      <c r="U4" s="4">
        <f>('[1]Pc, Summer, S1'!U4*Main!$B$5)+(VLOOKUP($A4,'FL Ratio'!$A$2:$B$9,2,FALSE)*'FL Characterization'!U$2)</f>
        <v>3.7027392042409502</v>
      </c>
      <c r="V4" s="4">
        <f>('[1]Pc, Summer, S1'!V4*Main!$B$5)+(VLOOKUP($A4,'FL Ratio'!$A$2:$B$9,2,FALSE)*'FL Characterization'!V$2)</f>
        <v>3.9119950468217919</v>
      </c>
      <c r="W4" s="4">
        <f>('[1]Pc, Summer, S1'!W4*Main!$B$5)+(VLOOKUP($A4,'FL Ratio'!$A$2:$B$9,2,FALSE)*'FL Characterization'!W$2)</f>
        <v>3.6165432634611752</v>
      </c>
      <c r="X4" s="4">
        <f>('[1]Pc, Summer, S1'!X4*Main!$B$5)+(VLOOKUP($A4,'FL Ratio'!$A$2:$B$9,2,FALSE)*'FL Characterization'!X$2)</f>
        <v>3.4158950094898901</v>
      </c>
      <c r="Y4" s="4">
        <f>('[1]Pc, Summer, S1'!Y4*Main!$B$5)+(VLOOKUP($A4,'FL Ratio'!$A$2:$B$9,2,FALSE)*'FL Characterization'!Y$2)</f>
        <v>2.9597474982337135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1.3470613088440615</v>
      </c>
      <c r="C5" s="4">
        <f>('[1]Pc, Summer, S1'!C5*Main!$B$5)+(VLOOKUP($A5,'FL Ratio'!$A$2:$B$9,2,FALSE)*'FL Characterization'!C$2)</f>
        <v>1.1302803236002807</v>
      </c>
      <c r="D5" s="4">
        <f>('[1]Pc, Summer, S1'!D5*Main!$B$5)+(VLOOKUP($A5,'FL Ratio'!$A$2:$B$9,2,FALSE)*'FL Characterization'!D$2)</f>
        <v>0.92218288001222026</v>
      </c>
      <c r="E5" s="4">
        <f>('[1]Pc, Summer, S1'!E5*Main!$B$5)+(VLOOKUP($A5,'FL Ratio'!$A$2:$B$9,2,FALSE)*'FL Characterization'!E$2)</f>
        <v>0.9003542761899832</v>
      </c>
      <c r="F5" s="4">
        <f>('[1]Pc, Summer, S1'!F5*Main!$B$5)+(VLOOKUP($A5,'FL Ratio'!$A$2:$B$9,2,FALSE)*'FL Characterization'!F$2)</f>
        <v>0.80146626836371138</v>
      </c>
      <c r="G5" s="4">
        <f>('[1]Pc, Summer, S1'!G5*Main!$B$5)+(VLOOKUP($A5,'FL Ratio'!$A$2:$B$9,2,FALSE)*'FL Characterization'!G$2)</f>
        <v>0.73950503455948624</v>
      </c>
      <c r="H5" s="4">
        <f>('[1]Pc, Summer, S1'!H5*Main!$B$5)+(VLOOKUP($A5,'FL Ratio'!$A$2:$B$9,2,FALSE)*'FL Characterization'!H$2)</f>
        <v>1.4754749916093381</v>
      </c>
      <c r="I5" s="4">
        <f>('[1]Pc, Summer, S1'!I5*Main!$B$5)+(VLOOKUP($A5,'FL Ratio'!$A$2:$B$9,2,FALSE)*'FL Characterization'!I$2)</f>
        <v>2.2997889181440323</v>
      </c>
      <c r="J5" s="4">
        <f>('[1]Pc, Summer, S1'!J5*Main!$B$5)+(VLOOKUP($A5,'FL Ratio'!$A$2:$B$9,2,FALSE)*'FL Characterization'!J$2)</f>
        <v>2.777985816942397</v>
      </c>
      <c r="K5" s="4">
        <f>('[1]Pc, Summer, S1'!K5*Main!$B$5)+(VLOOKUP($A5,'FL Ratio'!$A$2:$B$9,2,FALSE)*'FL Characterization'!K$2)</f>
        <v>2.8595218804426645</v>
      </c>
      <c r="L5" s="4">
        <f>('[1]Pc, Summer, S1'!L5*Main!$B$5)+(VLOOKUP($A5,'FL Ratio'!$A$2:$B$9,2,FALSE)*'FL Characterization'!L$2)</f>
        <v>2.7877735234528394</v>
      </c>
      <c r="M5" s="4">
        <f>('[1]Pc, Summer, S1'!M5*Main!$B$5)+(VLOOKUP($A5,'FL Ratio'!$A$2:$B$9,2,FALSE)*'FL Characterization'!M$2)</f>
        <v>2.5097678031912087</v>
      </c>
      <c r="N5" s="4">
        <f>('[1]Pc, Summer, S1'!N5*Main!$B$5)+(VLOOKUP($A5,'FL Ratio'!$A$2:$B$9,2,FALSE)*'FL Characterization'!N$2)</f>
        <v>2.8608194894612224</v>
      </c>
      <c r="O5" s="4">
        <f>('[1]Pc, Summer, S1'!O5*Main!$B$5)+(VLOOKUP($A5,'FL Ratio'!$A$2:$B$9,2,FALSE)*'FL Characterization'!O$2)</f>
        <v>2.7491902242165107</v>
      </c>
      <c r="P5" s="4">
        <f>('[1]Pc, Summer, S1'!P5*Main!$B$5)+(VLOOKUP($A5,'FL Ratio'!$A$2:$B$9,2,FALSE)*'FL Characterization'!P$2)</f>
        <v>2.5222783385768426</v>
      </c>
      <c r="Q5" s="4">
        <f>('[1]Pc, Summer, S1'!Q5*Main!$B$5)+(VLOOKUP($A5,'FL Ratio'!$A$2:$B$9,2,FALSE)*'FL Characterization'!Q$2)</f>
        <v>2.3374545242518212</v>
      </c>
      <c r="R5" s="4">
        <f>('[1]Pc, Summer, S1'!R5*Main!$B$5)+(VLOOKUP($A5,'FL Ratio'!$A$2:$B$9,2,FALSE)*'FL Characterization'!R$2)</f>
        <v>2.0828867386354335</v>
      </c>
      <c r="S5" s="4">
        <f>('[1]Pc, Summer, S1'!S5*Main!$B$5)+(VLOOKUP($A5,'FL Ratio'!$A$2:$B$9,2,FALSE)*'FL Characterization'!S$2)</f>
        <v>1.9219268025872656</v>
      </c>
      <c r="T5" s="4">
        <f>('[1]Pc, Summer, S1'!T5*Main!$B$5)+(VLOOKUP($A5,'FL Ratio'!$A$2:$B$9,2,FALSE)*'FL Characterization'!T$2)</f>
        <v>2.3586917124105597</v>
      </c>
      <c r="U5" s="4">
        <f>('[1]Pc, Summer, S1'!U5*Main!$B$5)+(VLOOKUP($A5,'FL Ratio'!$A$2:$B$9,2,FALSE)*'FL Characterization'!U$2)</f>
        <v>2.731249197526374</v>
      </c>
      <c r="V5" s="4">
        <f>('[1]Pc, Summer, S1'!V5*Main!$B$5)+(VLOOKUP($A5,'FL Ratio'!$A$2:$B$9,2,FALSE)*'FL Characterization'!V$2)</f>
        <v>3.1540236019536301</v>
      </c>
      <c r="W5" s="4">
        <f>('[1]Pc, Summer, S1'!W5*Main!$B$5)+(VLOOKUP($A5,'FL Ratio'!$A$2:$B$9,2,FALSE)*'FL Characterization'!W$2)</f>
        <v>2.9767343033376967</v>
      </c>
      <c r="X5" s="4">
        <f>('[1]Pc, Summer, S1'!X5*Main!$B$5)+(VLOOKUP($A5,'FL Ratio'!$A$2:$B$9,2,FALSE)*'FL Characterization'!X$2)</f>
        <v>2.4163068141808357</v>
      </c>
      <c r="Y5" s="4">
        <f>('[1]Pc, Summer, S1'!Y5*Main!$B$5)+(VLOOKUP($A5,'FL Ratio'!$A$2:$B$9,2,FALSE)*'FL Characterization'!Y$2)</f>
        <v>1.8413824595495245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2.4045302962027755</v>
      </c>
      <c r="C6" s="4">
        <f>('[1]Pc, Summer, S1'!C6*Main!$B$5)+(VLOOKUP($A6,'FL Ratio'!$A$2:$B$9,2,FALSE)*'FL Characterization'!C$2)</f>
        <v>2.2009280049911832</v>
      </c>
      <c r="D6" s="4">
        <f>('[1]Pc, Summer, S1'!D6*Main!$B$5)+(VLOOKUP($A6,'FL Ratio'!$A$2:$B$9,2,FALSE)*'FL Characterization'!D$2)</f>
        <v>2.0281794330212328</v>
      </c>
      <c r="E6" s="4">
        <f>('[1]Pc, Summer, S1'!E6*Main!$B$5)+(VLOOKUP($A6,'FL Ratio'!$A$2:$B$9,2,FALSE)*'FL Characterization'!E$2)</f>
        <v>1.9712664129795252</v>
      </c>
      <c r="F6" s="4">
        <f>('[1]Pc, Summer, S1'!F6*Main!$B$5)+(VLOOKUP($A6,'FL Ratio'!$A$2:$B$9,2,FALSE)*'FL Characterization'!F$2)</f>
        <v>2.0035042069785356</v>
      </c>
      <c r="G6" s="4">
        <f>('[1]Pc, Summer, S1'!G6*Main!$B$5)+(VLOOKUP($A6,'FL Ratio'!$A$2:$B$9,2,FALSE)*'FL Characterization'!G$2)</f>
        <v>1.9773326037901522</v>
      </c>
      <c r="H6" s="4">
        <f>('[1]Pc, Summer, S1'!H6*Main!$B$5)+(VLOOKUP($A6,'FL Ratio'!$A$2:$B$9,2,FALSE)*'FL Characterization'!H$2)</f>
        <v>2.2106609998263842</v>
      </c>
      <c r="I6" s="4">
        <f>('[1]Pc, Summer, S1'!I6*Main!$B$5)+(VLOOKUP($A6,'FL Ratio'!$A$2:$B$9,2,FALSE)*'FL Characterization'!I$2)</f>
        <v>2.3514458726782279</v>
      </c>
      <c r="J6" s="4">
        <f>('[1]Pc, Summer, S1'!J6*Main!$B$5)+(VLOOKUP($A6,'FL Ratio'!$A$2:$B$9,2,FALSE)*'FL Characterization'!J$2)</f>
        <v>2.5897376490110422</v>
      </c>
      <c r="K6" s="4">
        <f>('[1]Pc, Summer, S1'!K6*Main!$B$5)+(VLOOKUP($A6,'FL Ratio'!$A$2:$B$9,2,FALSE)*'FL Characterization'!K$2)</f>
        <v>2.6820723079557447</v>
      </c>
      <c r="L6" s="4">
        <f>('[1]Pc, Summer, S1'!L6*Main!$B$5)+(VLOOKUP($A6,'FL Ratio'!$A$2:$B$9,2,FALSE)*'FL Characterization'!L$2)</f>
        <v>2.8490831000373662</v>
      </c>
      <c r="M6" s="4">
        <f>('[1]Pc, Summer, S1'!M6*Main!$B$5)+(VLOOKUP($A6,'FL Ratio'!$A$2:$B$9,2,FALSE)*'FL Characterization'!M$2)</f>
        <v>3.0195055840683147</v>
      </c>
      <c r="N6" s="4">
        <f>('[1]Pc, Summer, S1'!N6*Main!$B$5)+(VLOOKUP($A6,'FL Ratio'!$A$2:$B$9,2,FALSE)*'FL Characterization'!N$2)</f>
        <v>3.1195890970297047</v>
      </c>
      <c r="O6" s="4">
        <f>('[1]Pc, Summer, S1'!O6*Main!$B$5)+(VLOOKUP($A6,'FL Ratio'!$A$2:$B$9,2,FALSE)*'FL Characterization'!O$2)</f>
        <v>3.023783079803573</v>
      </c>
      <c r="P6" s="4">
        <f>('[1]Pc, Summer, S1'!P6*Main!$B$5)+(VLOOKUP($A6,'FL Ratio'!$A$2:$B$9,2,FALSE)*'FL Characterization'!P$2)</f>
        <v>2.9249998348046096</v>
      </c>
      <c r="Q6" s="4">
        <f>('[1]Pc, Summer, S1'!Q6*Main!$B$5)+(VLOOKUP($A6,'FL Ratio'!$A$2:$B$9,2,FALSE)*'FL Characterization'!Q$2)</f>
        <v>2.8872132221229965</v>
      </c>
      <c r="R6" s="4">
        <f>('[1]Pc, Summer, S1'!R6*Main!$B$5)+(VLOOKUP($A6,'FL Ratio'!$A$2:$B$9,2,FALSE)*'FL Characterization'!R$2)</f>
        <v>2.8472950684021132</v>
      </c>
      <c r="S6" s="4">
        <f>('[1]Pc, Summer, S1'!S6*Main!$B$5)+(VLOOKUP($A6,'FL Ratio'!$A$2:$B$9,2,FALSE)*'FL Characterization'!S$2)</f>
        <v>2.8837951633379002</v>
      </c>
      <c r="T6" s="4">
        <f>('[1]Pc, Summer, S1'!T6*Main!$B$5)+(VLOOKUP($A6,'FL Ratio'!$A$2:$B$9,2,FALSE)*'FL Characterization'!T$2)</f>
        <v>2.8776413563402654</v>
      </c>
      <c r="U6" s="4">
        <f>('[1]Pc, Summer, S1'!U6*Main!$B$5)+(VLOOKUP($A6,'FL Ratio'!$A$2:$B$9,2,FALSE)*'FL Characterization'!U$2)</f>
        <v>2.9007651080541179</v>
      </c>
      <c r="V6" s="4">
        <f>('[1]Pc, Summer, S1'!V6*Main!$B$5)+(VLOOKUP($A6,'FL Ratio'!$A$2:$B$9,2,FALSE)*'FL Characterization'!V$2)</f>
        <v>3.2089421730710419</v>
      </c>
      <c r="W6" s="4">
        <f>('[1]Pc, Summer, S1'!W6*Main!$B$5)+(VLOOKUP($A6,'FL Ratio'!$A$2:$B$9,2,FALSE)*'FL Characterization'!W$2)</f>
        <v>3.0344737320405946</v>
      </c>
      <c r="X6" s="4">
        <f>('[1]Pc, Summer, S1'!X6*Main!$B$5)+(VLOOKUP($A6,'FL Ratio'!$A$2:$B$9,2,FALSE)*'FL Characterization'!X$2)</f>
        <v>3.0532035659036354</v>
      </c>
      <c r="Y6" s="4">
        <f>('[1]Pc, Summer, S1'!Y6*Main!$B$5)+(VLOOKUP($A6,'FL Ratio'!$A$2:$B$9,2,FALSE)*'FL Characterization'!Y$2)</f>
        <v>2.7577204158344388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2.5043937089236454</v>
      </c>
      <c r="C7" s="4">
        <f>('[1]Pc, Summer, S1'!C7*Main!$B$5)+(VLOOKUP($A7,'FL Ratio'!$A$2:$B$9,2,FALSE)*'FL Characterization'!C$2)</f>
        <v>2.4258895584660634</v>
      </c>
      <c r="D7" s="4">
        <f>('[1]Pc, Summer, S1'!D7*Main!$B$5)+(VLOOKUP($A7,'FL Ratio'!$A$2:$B$9,2,FALSE)*'FL Characterization'!D$2)</f>
        <v>2.2447345319108356</v>
      </c>
      <c r="E7" s="4">
        <f>('[1]Pc, Summer, S1'!E7*Main!$B$5)+(VLOOKUP($A7,'FL Ratio'!$A$2:$B$9,2,FALSE)*'FL Characterization'!E$2)</f>
        <v>2.3143880385546134</v>
      </c>
      <c r="F7" s="4">
        <f>('[1]Pc, Summer, S1'!F7*Main!$B$5)+(VLOOKUP($A7,'FL Ratio'!$A$2:$B$9,2,FALSE)*'FL Characterization'!F$2)</f>
        <v>2.3224622141386599</v>
      </c>
      <c r="G7" s="4">
        <f>('[1]Pc, Summer, S1'!G7*Main!$B$5)+(VLOOKUP($A7,'FL Ratio'!$A$2:$B$9,2,FALSE)*'FL Characterization'!G$2)</f>
        <v>2.2941396121268891</v>
      </c>
      <c r="H7" s="4">
        <f>('[1]Pc, Summer, S1'!H7*Main!$B$5)+(VLOOKUP($A7,'FL Ratio'!$A$2:$B$9,2,FALSE)*'FL Characterization'!H$2)</f>
        <v>2.5230387065043507</v>
      </c>
      <c r="I7" s="4">
        <f>('[1]Pc, Summer, S1'!I7*Main!$B$5)+(VLOOKUP($A7,'FL Ratio'!$A$2:$B$9,2,FALSE)*'FL Characterization'!I$2)</f>
        <v>2.9290066159316486</v>
      </c>
      <c r="J7" s="4">
        <f>('[1]Pc, Summer, S1'!J7*Main!$B$5)+(VLOOKUP($A7,'FL Ratio'!$A$2:$B$9,2,FALSE)*'FL Characterization'!J$2)</f>
        <v>3.0521958113489265</v>
      </c>
      <c r="K7" s="4">
        <f>('[1]Pc, Summer, S1'!K7*Main!$B$5)+(VLOOKUP($A7,'FL Ratio'!$A$2:$B$9,2,FALSE)*'FL Characterization'!K$2)</f>
        <v>3.0514866018015989</v>
      </c>
      <c r="L7" s="4">
        <f>('[1]Pc, Summer, S1'!L7*Main!$B$5)+(VLOOKUP($A7,'FL Ratio'!$A$2:$B$9,2,FALSE)*'FL Characterization'!L$2)</f>
        <v>3.0375127918628078</v>
      </c>
      <c r="M7" s="4">
        <f>('[1]Pc, Summer, S1'!M7*Main!$B$5)+(VLOOKUP($A7,'FL Ratio'!$A$2:$B$9,2,FALSE)*'FL Characterization'!M$2)</f>
        <v>3.2109993517687041</v>
      </c>
      <c r="N7" s="4">
        <f>('[1]Pc, Summer, S1'!N7*Main!$B$5)+(VLOOKUP($A7,'FL Ratio'!$A$2:$B$9,2,FALSE)*'FL Characterization'!N$2)</f>
        <v>3.1923608990596932</v>
      </c>
      <c r="O7" s="4">
        <f>('[1]Pc, Summer, S1'!O7*Main!$B$5)+(VLOOKUP($A7,'FL Ratio'!$A$2:$B$9,2,FALSE)*'FL Characterization'!O$2)</f>
        <v>3.1050644965664911</v>
      </c>
      <c r="P7" s="4">
        <f>('[1]Pc, Summer, S1'!P7*Main!$B$5)+(VLOOKUP($A7,'FL Ratio'!$A$2:$B$9,2,FALSE)*'FL Characterization'!P$2)</f>
        <v>2.9330221824571385</v>
      </c>
      <c r="Q7" s="4">
        <f>('[1]Pc, Summer, S1'!Q7*Main!$B$5)+(VLOOKUP($A7,'FL Ratio'!$A$2:$B$9,2,FALSE)*'FL Characterization'!Q$2)</f>
        <v>2.8327380794723473</v>
      </c>
      <c r="R7" s="4">
        <f>('[1]Pc, Summer, S1'!R7*Main!$B$5)+(VLOOKUP($A7,'FL Ratio'!$A$2:$B$9,2,FALSE)*'FL Characterization'!R$2)</f>
        <v>2.9196673992220452</v>
      </c>
      <c r="S7" s="4">
        <f>('[1]Pc, Summer, S1'!S7*Main!$B$5)+(VLOOKUP($A7,'FL Ratio'!$A$2:$B$9,2,FALSE)*'FL Characterization'!S$2)</f>
        <v>2.8969842979600755</v>
      </c>
      <c r="T7" s="4">
        <f>('[1]Pc, Summer, S1'!T7*Main!$B$5)+(VLOOKUP($A7,'FL Ratio'!$A$2:$B$9,2,FALSE)*'FL Characterization'!T$2)</f>
        <v>2.6839504969845613</v>
      </c>
      <c r="U7" s="4">
        <f>('[1]Pc, Summer, S1'!U7*Main!$B$5)+(VLOOKUP($A7,'FL Ratio'!$A$2:$B$9,2,FALSE)*'FL Characterization'!U$2)</f>
        <v>2.6909241983489438</v>
      </c>
      <c r="V7" s="4">
        <f>('[1]Pc, Summer, S1'!V7*Main!$B$5)+(VLOOKUP($A7,'FL Ratio'!$A$2:$B$9,2,FALSE)*'FL Characterization'!V$2)</f>
        <v>2.8300942129569071</v>
      </c>
      <c r="W7" s="4">
        <f>('[1]Pc, Summer, S1'!W7*Main!$B$5)+(VLOOKUP($A7,'FL Ratio'!$A$2:$B$9,2,FALSE)*'FL Characterization'!W$2)</f>
        <v>2.5630362470634505</v>
      </c>
      <c r="X7" s="4">
        <f>('[1]Pc, Summer, S1'!X7*Main!$B$5)+(VLOOKUP($A7,'FL Ratio'!$A$2:$B$9,2,FALSE)*'FL Characterization'!X$2)</f>
        <v>2.5349972207951392</v>
      </c>
      <c r="Y7" s="4">
        <f>('[1]Pc, Summer, S1'!Y7*Main!$B$5)+(VLOOKUP($A7,'FL Ratio'!$A$2:$B$9,2,FALSE)*'FL Characterization'!Y$2)</f>
        <v>2.5677740503488344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2.0761689429761043</v>
      </c>
      <c r="C8" s="4">
        <f>('[1]Pc, Summer, S1'!C8*Main!$B$5)+(VLOOKUP($A8,'FL Ratio'!$A$2:$B$9,2,FALSE)*'FL Characterization'!C$2)</f>
        <v>1.9042001952645302</v>
      </c>
      <c r="D8" s="4">
        <f>('[1]Pc, Summer, S1'!D8*Main!$B$5)+(VLOOKUP($A8,'FL Ratio'!$A$2:$B$9,2,FALSE)*'FL Characterization'!D$2)</f>
        <v>1.8390780749454307</v>
      </c>
      <c r="E8" s="4">
        <f>('[1]Pc, Summer, S1'!E8*Main!$B$5)+(VLOOKUP($A8,'FL Ratio'!$A$2:$B$9,2,FALSE)*'FL Characterization'!E$2)</f>
        <v>1.860623138379081</v>
      </c>
      <c r="F8" s="4">
        <f>('[1]Pc, Summer, S1'!F8*Main!$B$5)+(VLOOKUP($A8,'FL Ratio'!$A$2:$B$9,2,FALSE)*'FL Characterization'!F$2)</f>
        <v>1.7665922387975836</v>
      </c>
      <c r="G8" s="4">
        <f>('[1]Pc, Summer, S1'!G8*Main!$B$5)+(VLOOKUP($A8,'FL Ratio'!$A$2:$B$9,2,FALSE)*'FL Characterization'!G$2)</f>
        <v>1.8746916675508569</v>
      </c>
      <c r="H8" s="4">
        <f>('[1]Pc, Summer, S1'!H8*Main!$B$5)+(VLOOKUP($A8,'FL Ratio'!$A$2:$B$9,2,FALSE)*'FL Characterization'!H$2)</f>
        <v>2.406647609822572</v>
      </c>
      <c r="I8" s="4">
        <f>('[1]Pc, Summer, S1'!I8*Main!$B$5)+(VLOOKUP($A8,'FL Ratio'!$A$2:$B$9,2,FALSE)*'FL Characterization'!I$2)</f>
        <v>2.5286144030642683</v>
      </c>
      <c r="J8" s="4">
        <f>('[1]Pc, Summer, S1'!J8*Main!$B$5)+(VLOOKUP($A8,'FL Ratio'!$A$2:$B$9,2,FALSE)*'FL Characterization'!J$2)</f>
        <v>2.9050904616790687</v>
      </c>
      <c r="K8" s="4">
        <f>('[1]Pc, Summer, S1'!K8*Main!$B$5)+(VLOOKUP($A8,'FL Ratio'!$A$2:$B$9,2,FALSE)*'FL Characterization'!K$2)</f>
        <v>3.0753074218904635</v>
      </c>
      <c r="L8" s="4">
        <f>('[1]Pc, Summer, S1'!L8*Main!$B$5)+(VLOOKUP($A8,'FL Ratio'!$A$2:$B$9,2,FALSE)*'FL Characterization'!L$2)</f>
        <v>3.0427562378059232</v>
      </c>
      <c r="M8" s="4">
        <f>('[1]Pc, Summer, S1'!M8*Main!$B$5)+(VLOOKUP($A8,'FL Ratio'!$A$2:$B$9,2,FALSE)*'FL Characterization'!M$2)</f>
        <v>3.1771561319199031</v>
      </c>
      <c r="N8" s="4">
        <f>('[1]Pc, Summer, S1'!N8*Main!$B$5)+(VLOOKUP($A8,'FL Ratio'!$A$2:$B$9,2,FALSE)*'FL Characterization'!N$2)</f>
        <v>3.1131106852328063</v>
      </c>
      <c r="O8" s="4">
        <f>('[1]Pc, Summer, S1'!O8*Main!$B$5)+(VLOOKUP($A8,'FL Ratio'!$A$2:$B$9,2,FALSE)*'FL Characterization'!O$2)</f>
        <v>3.2276927288148061</v>
      </c>
      <c r="P8" s="4">
        <f>('[1]Pc, Summer, S1'!P8*Main!$B$5)+(VLOOKUP($A8,'FL Ratio'!$A$2:$B$9,2,FALSE)*'FL Characterization'!P$2)</f>
        <v>3.1834019257796329</v>
      </c>
      <c r="Q8" s="4">
        <f>('[1]Pc, Summer, S1'!Q8*Main!$B$5)+(VLOOKUP($A8,'FL Ratio'!$A$2:$B$9,2,FALSE)*'FL Characterization'!Q$2)</f>
        <v>2.9703016978512724</v>
      </c>
      <c r="R8" s="4">
        <f>('[1]Pc, Summer, S1'!R8*Main!$B$5)+(VLOOKUP($A8,'FL Ratio'!$A$2:$B$9,2,FALSE)*'FL Characterization'!R$2)</f>
        <v>2.9652407784394006</v>
      </c>
      <c r="S8" s="4">
        <f>('[1]Pc, Summer, S1'!S8*Main!$B$5)+(VLOOKUP($A8,'FL Ratio'!$A$2:$B$9,2,FALSE)*'FL Characterization'!S$2)</f>
        <v>2.9212072157105102</v>
      </c>
      <c r="T8" s="4">
        <f>('[1]Pc, Summer, S1'!T8*Main!$B$5)+(VLOOKUP($A8,'FL Ratio'!$A$2:$B$9,2,FALSE)*'FL Characterization'!T$2)</f>
        <v>2.8540239423920233</v>
      </c>
      <c r="U8" s="4">
        <f>('[1]Pc, Summer, S1'!U8*Main!$B$5)+(VLOOKUP($A8,'FL Ratio'!$A$2:$B$9,2,FALSE)*'FL Characterization'!U$2)</f>
        <v>2.8538061039701668</v>
      </c>
      <c r="V8" s="4">
        <f>('[1]Pc, Summer, S1'!V8*Main!$B$5)+(VLOOKUP($A8,'FL Ratio'!$A$2:$B$9,2,FALSE)*'FL Characterization'!V$2)</f>
        <v>2.9106731977918541</v>
      </c>
      <c r="W8" s="4">
        <f>('[1]Pc, Summer, S1'!W8*Main!$B$5)+(VLOOKUP($A8,'FL Ratio'!$A$2:$B$9,2,FALSE)*'FL Characterization'!W$2)</f>
        <v>2.4384460555354059</v>
      </c>
      <c r="X8" s="4">
        <f>('[1]Pc, Summer, S1'!X8*Main!$B$5)+(VLOOKUP($A8,'FL Ratio'!$A$2:$B$9,2,FALSE)*'FL Characterization'!X$2)</f>
        <v>2.5002388821303523</v>
      </c>
      <c r="Y8" s="4">
        <f>('[1]Pc, Summer, S1'!Y8*Main!$B$5)+(VLOOKUP($A8,'FL Ratio'!$A$2:$B$9,2,FALSE)*'FL Characterization'!Y$2)</f>
        <v>2.2244288654901592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1.6270203509478465</v>
      </c>
      <c r="C9" s="4">
        <f>('[1]Pc, Summer, S1'!C9*Main!$B$5)+(VLOOKUP($A9,'FL Ratio'!$A$2:$B$9,2,FALSE)*'FL Characterization'!C$2)</f>
        <v>1.5490384994204067</v>
      </c>
      <c r="D9" s="4">
        <f>('[1]Pc, Summer, S1'!D9*Main!$B$5)+(VLOOKUP($A9,'FL Ratio'!$A$2:$B$9,2,FALSE)*'FL Characterization'!D$2)</f>
        <v>1.476532419384897</v>
      </c>
      <c r="E9" s="4">
        <f>('[1]Pc, Summer, S1'!E9*Main!$B$5)+(VLOOKUP($A9,'FL Ratio'!$A$2:$B$9,2,FALSE)*'FL Characterization'!E$2)</f>
        <v>1.4520186596390379</v>
      </c>
      <c r="F9" s="4">
        <f>('[1]Pc, Summer, S1'!F9*Main!$B$5)+(VLOOKUP($A9,'FL Ratio'!$A$2:$B$9,2,FALSE)*'FL Characterization'!F$2)</f>
        <v>1.4523552727219029</v>
      </c>
      <c r="G9" s="4">
        <f>('[1]Pc, Summer, S1'!G9*Main!$B$5)+(VLOOKUP($A9,'FL Ratio'!$A$2:$B$9,2,FALSE)*'FL Characterization'!G$2)</f>
        <v>1.5256790423984061</v>
      </c>
      <c r="H9" s="4">
        <f>('[1]Pc, Summer, S1'!H9*Main!$B$5)+(VLOOKUP($A9,'FL Ratio'!$A$2:$B$9,2,FALSE)*'FL Characterization'!H$2)</f>
        <v>2.4587286315336776</v>
      </c>
      <c r="I9" s="4">
        <f>('[1]Pc, Summer, S1'!I9*Main!$B$5)+(VLOOKUP($A9,'FL Ratio'!$A$2:$B$9,2,FALSE)*'FL Characterization'!I$2)</f>
        <v>2.7674385571909093</v>
      </c>
      <c r="J9" s="4">
        <f>('[1]Pc, Summer, S1'!J9*Main!$B$5)+(VLOOKUP($A9,'FL Ratio'!$A$2:$B$9,2,FALSE)*'FL Characterization'!J$2)</f>
        <v>2.9687760569651056</v>
      </c>
      <c r="K9" s="4">
        <f>('[1]Pc, Summer, S1'!K9*Main!$B$5)+(VLOOKUP($A9,'FL Ratio'!$A$2:$B$9,2,FALSE)*'FL Characterization'!K$2)</f>
        <v>2.9424553540031169</v>
      </c>
      <c r="L9" s="4">
        <f>('[1]Pc, Summer, S1'!L9*Main!$B$5)+(VLOOKUP($A9,'FL Ratio'!$A$2:$B$9,2,FALSE)*'FL Characterization'!L$2)</f>
        <v>3.0519460112674119</v>
      </c>
      <c r="M9" s="4">
        <f>('[1]Pc, Summer, S1'!M9*Main!$B$5)+(VLOOKUP($A9,'FL Ratio'!$A$2:$B$9,2,FALSE)*'FL Characterization'!M$2)</f>
        <v>3.2433199633994207</v>
      </c>
      <c r="N9" s="4">
        <f>('[1]Pc, Summer, S1'!N9*Main!$B$5)+(VLOOKUP($A9,'FL Ratio'!$A$2:$B$9,2,FALSE)*'FL Characterization'!N$2)</f>
        <v>3.2391201146200679</v>
      </c>
      <c r="O9" s="4">
        <f>('[1]Pc, Summer, S1'!O9*Main!$B$5)+(VLOOKUP($A9,'FL Ratio'!$A$2:$B$9,2,FALSE)*'FL Characterization'!O$2)</f>
        <v>3.0644167169412881</v>
      </c>
      <c r="P9" s="4">
        <f>('[1]Pc, Summer, S1'!P9*Main!$B$5)+(VLOOKUP($A9,'FL Ratio'!$A$2:$B$9,2,FALSE)*'FL Characterization'!P$2)</f>
        <v>2.6875686079154928</v>
      </c>
      <c r="Q9" s="4">
        <f>('[1]Pc, Summer, S1'!Q9*Main!$B$5)+(VLOOKUP($A9,'FL Ratio'!$A$2:$B$9,2,FALSE)*'FL Characterization'!Q$2)</f>
        <v>2.5696394163319733</v>
      </c>
      <c r="R9" s="4">
        <f>('[1]Pc, Summer, S1'!R9*Main!$B$5)+(VLOOKUP($A9,'FL Ratio'!$A$2:$B$9,2,FALSE)*'FL Characterization'!R$2)</f>
        <v>2.3999153494297549</v>
      </c>
      <c r="S9" s="4">
        <f>('[1]Pc, Summer, S1'!S9*Main!$B$5)+(VLOOKUP($A9,'FL Ratio'!$A$2:$B$9,2,FALSE)*'FL Characterization'!S$2)</f>
        <v>2.4037591108414595</v>
      </c>
      <c r="T9" s="4">
        <f>('[1]Pc, Summer, S1'!T9*Main!$B$5)+(VLOOKUP($A9,'FL Ratio'!$A$2:$B$9,2,FALSE)*'FL Characterization'!T$2)</f>
        <v>2.3223069485864509</v>
      </c>
      <c r="U9" s="4">
        <f>('[1]Pc, Summer, S1'!U9*Main!$B$5)+(VLOOKUP($A9,'FL Ratio'!$A$2:$B$9,2,FALSE)*'FL Characterization'!U$2)</f>
        <v>2.3717807061942731</v>
      </c>
      <c r="V9" s="4">
        <f>('[1]Pc, Summer, S1'!V9*Main!$B$5)+(VLOOKUP($A9,'FL Ratio'!$A$2:$B$9,2,FALSE)*'FL Characterization'!V$2)</f>
        <v>2.3134436495951536</v>
      </c>
      <c r="W9" s="4">
        <f>('[1]Pc, Summer, S1'!W9*Main!$B$5)+(VLOOKUP($A9,'FL Ratio'!$A$2:$B$9,2,FALSE)*'FL Characterization'!W$2)</f>
        <v>2.0144392965621645</v>
      </c>
      <c r="X9" s="4">
        <f>('[1]Pc, Summer, S1'!X9*Main!$B$5)+(VLOOKUP($A9,'FL Ratio'!$A$2:$B$9,2,FALSE)*'FL Characterization'!X$2)</f>
        <v>1.8349255037649876</v>
      </c>
      <c r="Y9" s="4">
        <f>('[1]Pc, Summer, S1'!Y9*Main!$B$5)+(VLOOKUP($A9,'FL Ratio'!$A$2:$B$9,2,FALSE)*'FL Characterization'!Y$2)</f>
        <v>1.7138826061292305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5.6872117180377622</v>
      </c>
      <c r="C2" s="4">
        <f>('[1]Pc, Summer, S2'!C2*Main!$B$5)+(VLOOKUP($A2,'FL Ratio'!$A$2:$B$9,2,FALSE)*'FL Characterization'!C$2)</f>
        <v>5.607819778739783</v>
      </c>
      <c r="D2" s="4">
        <f>('[1]Pc, Summer, S2'!D2*Main!$B$5)+(VLOOKUP($A2,'FL Ratio'!$A$2:$B$9,2,FALSE)*'FL Characterization'!D$2)</f>
        <v>5.2635579531178864</v>
      </c>
      <c r="E2" s="4">
        <f>('[1]Pc, Summer, S2'!E2*Main!$B$5)+(VLOOKUP($A2,'FL Ratio'!$A$2:$B$9,2,FALSE)*'FL Characterization'!E$2)</f>
        <v>5.2437130434818711</v>
      </c>
      <c r="F2" s="4">
        <f>('[1]Pc, Summer, S2'!F2*Main!$B$5)+(VLOOKUP($A2,'FL Ratio'!$A$2:$B$9,2,FALSE)*'FL Characterization'!F$2)</f>
        <v>5.0207308325656026</v>
      </c>
      <c r="G2" s="4">
        <f>('[1]Pc, Summer, S2'!G2*Main!$B$5)+(VLOOKUP($A2,'FL Ratio'!$A$2:$B$9,2,FALSE)*'FL Characterization'!G$2)</f>
        <v>5.1188651137628511</v>
      </c>
      <c r="H2" s="4">
        <f>('[1]Pc, Summer, S2'!H2*Main!$B$5)+(VLOOKUP($A2,'FL Ratio'!$A$2:$B$9,2,FALSE)*'FL Characterization'!H$2)</f>
        <v>5.2533082041661219</v>
      </c>
      <c r="I2" s="4">
        <f>('[1]Pc, Summer, S2'!I2*Main!$B$5)+(VLOOKUP($A2,'FL Ratio'!$A$2:$B$9,2,FALSE)*'FL Characterization'!I$2)</f>
        <v>5.8384652771551382</v>
      </c>
      <c r="J2" s="4">
        <f>('[1]Pc, Summer, S2'!J2*Main!$B$5)+(VLOOKUP($A2,'FL Ratio'!$A$2:$B$9,2,FALSE)*'FL Characterization'!J$2)</f>
        <v>6.3273268441163202</v>
      </c>
      <c r="K2" s="4">
        <f>('[1]Pc, Summer, S2'!K2*Main!$B$5)+(VLOOKUP($A2,'FL Ratio'!$A$2:$B$9,2,FALSE)*'FL Characterization'!K$2)</f>
        <v>6.2155175659892912</v>
      </c>
      <c r="L2" s="4">
        <f>('[1]Pc, Summer, S2'!L2*Main!$B$5)+(VLOOKUP($A2,'FL Ratio'!$A$2:$B$9,2,FALSE)*'FL Characterization'!L$2)</f>
        <v>6.0141967463281327</v>
      </c>
      <c r="M2" s="4">
        <f>('[1]Pc, Summer, S2'!M2*Main!$B$5)+(VLOOKUP($A2,'FL Ratio'!$A$2:$B$9,2,FALSE)*'FL Characterization'!M$2)</f>
        <v>6.0409110977221303</v>
      </c>
      <c r="N2" s="4">
        <f>('[1]Pc, Summer, S2'!N2*Main!$B$5)+(VLOOKUP($A2,'FL Ratio'!$A$2:$B$9,2,FALSE)*'FL Characterization'!N$2)</f>
        <v>6.3047811363894644</v>
      </c>
      <c r="O2" s="4">
        <f>('[1]Pc, Summer, S2'!O2*Main!$B$5)+(VLOOKUP($A2,'FL Ratio'!$A$2:$B$9,2,FALSE)*'FL Characterization'!O$2)</f>
        <v>6.5346423268660692</v>
      </c>
      <c r="P2" s="4">
        <f>('[1]Pc, Summer, S2'!P2*Main!$B$5)+(VLOOKUP($A2,'FL Ratio'!$A$2:$B$9,2,FALSE)*'FL Characterization'!P$2)</f>
        <v>6.0578291197763292</v>
      </c>
      <c r="Q2" s="4">
        <f>('[1]Pc, Summer, S2'!Q2*Main!$B$5)+(VLOOKUP($A2,'FL Ratio'!$A$2:$B$9,2,FALSE)*'FL Characterization'!Q$2)</f>
        <v>6.1742841017108496</v>
      </c>
      <c r="R2" s="4">
        <f>('[1]Pc, Summer, S2'!R2*Main!$B$5)+(VLOOKUP($A2,'FL Ratio'!$A$2:$B$9,2,FALSE)*'FL Characterization'!R$2)</f>
        <v>6.1435513560778681</v>
      </c>
      <c r="S2" s="4">
        <f>('[1]Pc, Summer, S2'!S2*Main!$B$5)+(VLOOKUP($A2,'FL Ratio'!$A$2:$B$9,2,FALSE)*'FL Characterization'!S$2)</f>
        <v>5.9040548474866368</v>
      </c>
      <c r="T2" s="4">
        <f>('[1]Pc, Summer, S2'!T2*Main!$B$5)+(VLOOKUP($A2,'FL Ratio'!$A$2:$B$9,2,FALSE)*'FL Characterization'!T$2)</f>
        <v>5.7309046318220833</v>
      </c>
      <c r="U2" s="4">
        <f>('[1]Pc, Summer, S2'!U2*Main!$B$5)+(VLOOKUP($A2,'FL Ratio'!$A$2:$B$9,2,FALSE)*'FL Characterization'!U$2)</f>
        <v>5.4525530946776302</v>
      </c>
      <c r="V2" s="4">
        <f>('[1]Pc, Summer, S2'!V2*Main!$B$5)+(VLOOKUP($A2,'FL Ratio'!$A$2:$B$9,2,FALSE)*'FL Characterization'!V$2)</f>
        <v>5.5987369264219531</v>
      </c>
      <c r="W2" s="4">
        <f>('[1]Pc, Summer, S2'!W2*Main!$B$5)+(VLOOKUP($A2,'FL Ratio'!$A$2:$B$9,2,FALSE)*'FL Characterization'!W$2)</f>
        <v>5.4225557385263148</v>
      </c>
      <c r="X2" s="4">
        <f>('[1]Pc, Summer, S2'!X2*Main!$B$5)+(VLOOKUP($A2,'FL Ratio'!$A$2:$B$9,2,FALSE)*'FL Characterization'!X$2)</f>
        <v>5.4738349515670377</v>
      </c>
      <c r="Y2" s="4">
        <f>('[1]Pc, Summer, S2'!Y2*Main!$B$5)+(VLOOKUP($A2,'FL Ratio'!$A$2:$B$9,2,FALSE)*'FL Characterization'!Y$2)</f>
        <v>5.4021310579431425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4.2115471380055416</v>
      </c>
      <c r="C3" s="4">
        <f>('[1]Pc, Summer, S2'!C3*Main!$B$5)+(VLOOKUP($A3,'FL Ratio'!$A$2:$B$9,2,FALSE)*'FL Characterization'!C$2)</f>
        <v>4.0167743460027703</v>
      </c>
      <c r="D3" s="4">
        <f>('[1]Pc, Summer, S2'!D3*Main!$B$5)+(VLOOKUP($A3,'FL Ratio'!$A$2:$B$9,2,FALSE)*'FL Characterization'!D$2)</f>
        <v>3.7900289603906048</v>
      </c>
      <c r="E3" s="4">
        <f>('[1]Pc, Summer, S2'!E3*Main!$B$5)+(VLOOKUP($A3,'FL Ratio'!$A$2:$B$9,2,FALSE)*'FL Characterization'!E$2)</f>
        <v>3.5339828454707654</v>
      </c>
      <c r="F3" s="4">
        <f>('[1]Pc, Summer, S2'!F3*Main!$B$5)+(VLOOKUP($A3,'FL Ratio'!$A$2:$B$9,2,FALSE)*'FL Characterization'!F$2)</f>
        <v>3.3090813824404965</v>
      </c>
      <c r="G3" s="4">
        <f>('[1]Pc, Summer, S2'!G3*Main!$B$5)+(VLOOKUP($A3,'FL Ratio'!$A$2:$B$9,2,FALSE)*'FL Characterization'!G$2)</f>
        <v>3.4676565478932897</v>
      </c>
      <c r="H3" s="4">
        <f>('[1]Pc, Summer, S2'!H3*Main!$B$5)+(VLOOKUP($A3,'FL Ratio'!$A$2:$B$9,2,FALSE)*'FL Characterization'!H$2)</f>
        <v>3.6402299024562255</v>
      </c>
      <c r="I3" s="4">
        <f>('[1]Pc, Summer, S2'!I3*Main!$B$5)+(VLOOKUP($A3,'FL Ratio'!$A$2:$B$9,2,FALSE)*'FL Characterization'!I$2)</f>
        <v>4.4499586709788792</v>
      </c>
      <c r="J3" s="4">
        <f>('[1]Pc, Summer, S2'!J3*Main!$B$5)+(VLOOKUP($A3,'FL Ratio'!$A$2:$B$9,2,FALSE)*'FL Characterization'!J$2)</f>
        <v>4.9396252988701983</v>
      </c>
      <c r="K3" s="4">
        <f>('[1]Pc, Summer, S2'!K3*Main!$B$5)+(VLOOKUP($A3,'FL Ratio'!$A$2:$B$9,2,FALSE)*'FL Characterization'!K$2)</f>
        <v>5.1861480068333705</v>
      </c>
      <c r="L3" s="4">
        <f>('[1]Pc, Summer, S2'!L3*Main!$B$5)+(VLOOKUP($A3,'FL Ratio'!$A$2:$B$9,2,FALSE)*'FL Characterization'!L$2)</f>
        <v>4.7972800811969343</v>
      </c>
      <c r="M3" s="4">
        <f>('[1]Pc, Summer, S2'!M3*Main!$B$5)+(VLOOKUP($A3,'FL Ratio'!$A$2:$B$9,2,FALSE)*'FL Characterization'!M$2)</f>
        <v>4.9981701143307324</v>
      </c>
      <c r="N3" s="4">
        <f>('[1]Pc, Summer, S2'!N3*Main!$B$5)+(VLOOKUP($A3,'FL Ratio'!$A$2:$B$9,2,FALSE)*'FL Characterization'!N$2)</f>
        <v>5.1394130492954169</v>
      </c>
      <c r="O3" s="4">
        <f>('[1]Pc, Summer, S2'!O3*Main!$B$5)+(VLOOKUP($A3,'FL Ratio'!$A$2:$B$9,2,FALSE)*'FL Characterization'!O$2)</f>
        <v>5.001926024595841</v>
      </c>
      <c r="P3" s="4">
        <f>('[1]Pc, Summer, S2'!P3*Main!$B$5)+(VLOOKUP($A3,'FL Ratio'!$A$2:$B$9,2,FALSE)*'FL Characterization'!P$2)</f>
        <v>4.2542665236462947</v>
      </c>
      <c r="Q3" s="4">
        <f>('[1]Pc, Summer, S2'!Q3*Main!$B$5)+(VLOOKUP($A3,'FL Ratio'!$A$2:$B$9,2,FALSE)*'FL Characterization'!Q$2)</f>
        <v>4.5092304438002335</v>
      </c>
      <c r="R3" s="4">
        <f>('[1]Pc, Summer, S2'!R3*Main!$B$5)+(VLOOKUP($A3,'FL Ratio'!$A$2:$B$9,2,FALSE)*'FL Characterization'!R$2)</f>
        <v>4.7259300896044625</v>
      </c>
      <c r="S3" s="4">
        <f>('[1]Pc, Summer, S2'!S3*Main!$B$5)+(VLOOKUP($A3,'FL Ratio'!$A$2:$B$9,2,FALSE)*'FL Characterization'!S$2)</f>
        <v>4.8173783666419769</v>
      </c>
      <c r="T3" s="4">
        <f>('[1]Pc, Summer, S2'!T3*Main!$B$5)+(VLOOKUP($A3,'FL Ratio'!$A$2:$B$9,2,FALSE)*'FL Characterization'!T$2)</f>
        <v>4.9710963978498848</v>
      </c>
      <c r="U3" s="4">
        <f>('[1]Pc, Summer, S2'!U3*Main!$B$5)+(VLOOKUP($A3,'FL Ratio'!$A$2:$B$9,2,FALSE)*'FL Characterization'!U$2)</f>
        <v>4.9922669050147856</v>
      </c>
      <c r="V3" s="4">
        <f>('[1]Pc, Summer, S2'!V3*Main!$B$5)+(VLOOKUP($A3,'FL Ratio'!$A$2:$B$9,2,FALSE)*'FL Characterization'!V$2)</f>
        <v>5.315758146056031</v>
      </c>
      <c r="W3" s="4">
        <f>('[1]Pc, Summer, S2'!W3*Main!$B$5)+(VLOOKUP($A3,'FL Ratio'!$A$2:$B$9,2,FALSE)*'FL Characterization'!W$2)</f>
        <v>4.9835383781716676</v>
      </c>
      <c r="X3" s="4">
        <f>('[1]Pc, Summer, S2'!X3*Main!$B$5)+(VLOOKUP($A3,'FL Ratio'!$A$2:$B$9,2,FALSE)*'FL Characterization'!X$2)</f>
        <v>4.466983493058267</v>
      </c>
      <c r="Y3" s="4">
        <f>('[1]Pc, Summer, S2'!Y3*Main!$B$5)+(VLOOKUP($A3,'FL Ratio'!$A$2:$B$9,2,FALSE)*'FL Characterization'!Y$2)</f>
        <v>4.1960852762285148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2.7810716804187914</v>
      </c>
      <c r="C4" s="4">
        <f>('[1]Pc, Summer, S2'!C4*Main!$B$5)+(VLOOKUP($A4,'FL Ratio'!$A$2:$B$9,2,FALSE)*'FL Characterization'!C$2)</f>
        <v>2.7424309029485072</v>
      </c>
      <c r="D4" s="4">
        <f>('[1]Pc, Summer, S2'!D4*Main!$B$5)+(VLOOKUP($A4,'FL Ratio'!$A$2:$B$9,2,FALSE)*'FL Characterization'!D$2)</f>
        <v>2.4531058139677566</v>
      </c>
      <c r="E4" s="4">
        <f>('[1]Pc, Summer, S2'!E4*Main!$B$5)+(VLOOKUP($A4,'FL Ratio'!$A$2:$B$9,2,FALSE)*'FL Characterization'!E$2)</f>
        <v>2.5182088521638226</v>
      </c>
      <c r="F4" s="4">
        <f>('[1]Pc, Summer, S2'!F4*Main!$B$5)+(VLOOKUP($A4,'FL Ratio'!$A$2:$B$9,2,FALSE)*'FL Characterization'!F$2)</f>
        <v>2.4794546480848063</v>
      </c>
      <c r="G4" s="4">
        <f>('[1]Pc, Summer, S2'!G4*Main!$B$5)+(VLOOKUP($A4,'FL Ratio'!$A$2:$B$9,2,FALSE)*'FL Characterization'!G$2)</f>
        <v>2.3925820832635161</v>
      </c>
      <c r="H4" s="4">
        <f>('[1]Pc, Summer, S2'!H4*Main!$B$5)+(VLOOKUP($A4,'FL Ratio'!$A$2:$B$9,2,FALSE)*'FL Characterization'!H$2)</f>
        <v>3.3445192492367353</v>
      </c>
      <c r="I4" s="4">
        <f>('[1]Pc, Summer, S2'!I4*Main!$B$5)+(VLOOKUP($A4,'FL Ratio'!$A$2:$B$9,2,FALSE)*'FL Characterization'!I$2)</f>
        <v>4.1095252640853257</v>
      </c>
      <c r="J4" s="4">
        <f>('[1]Pc, Summer, S2'!J4*Main!$B$5)+(VLOOKUP($A4,'FL Ratio'!$A$2:$B$9,2,FALSE)*'FL Characterization'!J$2)</f>
        <v>4.1735067969543129</v>
      </c>
      <c r="K4" s="4">
        <f>('[1]Pc, Summer, S2'!K4*Main!$B$5)+(VLOOKUP($A4,'FL Ratio'!$A$2:$B$9,2,FALSE)*'FL Characterization'!K$2)</f>
        <v>4.0158206365983249</v>
      </c>
      <c r="L4" s="4">
        <f>('[1]Pc, Summer, S2'!L4*Main!$B$5)+(VLOOKUP($A4,'FL Ratio'!$A$2:$B$9,2,FALSE)*'FL Characterization'!L$2)</f>
        <v>3.8657786922619759</v>
      </c>
      <c r="M4" s="4">
        <f>('[1]Pc, Summer, S2'!M4*Main!$B$5)+(VLOOKUP($A4,'FL Ratio'!$A$2:$B$9,2,FALSE)*'FL Characterization'!M$2)</f>
        <v>4.0805443315324705</v>
      </c>
      <c r="N4" s="4">
        <f>('[1]Pc, Summer, S2'!N4*Main!$B$5)+(VLOOKUP($A4,'FL Ratio'!$A$2:$B$9,2,FALSE)*'FL Characterization'!N$2)</f>
        <v>4.3799136387019901</v>
      </c>
      <c r="O4" s="4">
        <f>('[1]Pc, Summer, S2'!O4*Main!$B$5)+(VLOOKUP($A4,'FL Ratio'!$A$2:$B$9,2,FALSE)*'FL Characterization'!O$2)</f>
        <v>4.0576770165785661</v>
      </c>
      <c r="P4" s="4">
        <f>('[1]Pc, Summer, S2'!P4*Main!$B$5)+(VLOOKUP($A4,'FL Ratio'!$A$2:$B$9,2,FALSE)*'FL Characterization'!P$2)</f>
        <v>3.7955091905943998</v>
      </c>
      <c r="Q4" s="4">
        <f>('[1]Pc, Summer, S2'!Q4*Main!$B$5)+(VLOOKUP($A4,'FL Ratio'!$A$2:$B$9,2,FALSE)*'FL Characterization'!Q$2)</f>
        <v>3.6394839434310122</v>
      </c>
      <c r="R4" s="4">
        <f>('[1]Pc, Summer, S2'!R4*Main!$B$5)+(VLOOKUP($A4,'FL Ratio'!$A$2:$B$9,2,FALSE)*'FL Characterization'!R$2)</f>
        <v>3.5799680695932956</v>
      </c>
      <c r="S4" s="4">
        <f>('[1]Pc, Summer, S2'!S4*Main!$B$5)+(VLOOKUP($A4,'FL Ratio'!$A$2:$B$9,2,FALSE)*'FL Characterization'!S$2)</f>
        <v>3.5147467627645232</v>
      </c>
      <c r="T4" s="4">
        <f>('[1]Pc, Summer, S2'!T4*Main!$B$5)+(VLOOKUP($A4,'FL Ratio'!$A$2:$B$9,2,FALSE)*'FL Characterization'!T$2)</f>
        <v>3.4000302237593329</v>
      </c>
      <c r="U4" s="4">
        <f>('[1]Pc, Summer, S2'!U4*Main!$B$5)+(VLOOKUP($A4,'FL Ratio'!$A$2:$B$9,2,FALSE)*'FL Characterization'!U$2)</f>
        <v>3.7753706861682876</v>
      </c>
      <c r="V4" s="4">
        <f>('[1]Pc, Summer, S2'!V4*Main!$B$5)+(VLOOKUP($A4,'FL Ratio'!$A$2:$B$9,2,FALSE)*'FL Characterization'!V$2)</f>
        <v>3.873955787950452</v>
      </c>
      <c r="W4" s="4">
        <f>('[1]Pc, Summer, S2'!W4*Main!$B$5)+(VLOOKUP($A4,'FL Ratio'!$A$2:$B$9,2,FALSE)*'FL Characterization'!W$2)</f>
        <v>3.6875382738398135</v>
      </c>
      <c r="X4" s="4">
        <f>('[1]Pc, Summer, S2'!X4*Main!$B$5)+(VLOOKUP($A4,'FL Ratio'!$A$2:$B$9,2,FALSE)*'FL Characterization'!X$2)</f>
        <v>3.4158950094898901</v>
      </c>
      <c r="Y4" s="4">
        <f>('[1]Pc, Summer, S2'!Y4*Main!$B$5)+(VLOOKUP($A4,'FL Ratio'!$A$2:$B$9,2,FALSE)*'FL Characterization'!Y$2)</f>
        <v>2.9856699039359675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1.3470613088440615</v>
      </c>
      <c r="C5" s="4">
        <f>('[1]Pc, Summer, S2'!C5*Main!$B$5)+(VLOOKUP($A5,'FL Ratio'!$A$2:$B$9,2,FALSE)*'FL Characterization'!C$2)</f>
        <v>1.1384749148861149</v>
      </c>
      <c r="D5" s="4">
        <f>('[1]Pc, Summer, S2'!D5*Main!$B$5)+(VLOOKUP($A5,'FL Ratio'!$A$2:$B$9,2,FALSE)*'FL Characterization'!D$2)</f>
        <v>0.90930566513448086</v>
      </c>
      <c r="E5" s="4">
        <f>('[1]Pc, Summer, S2'!E5*Main!$B$5)+(VLOOKUP($A5,'FL Ratio'!$A$2:$B$9,2,FALSE)*'FL Characterization'!E$2)</f>
        <v>0.90035427618998332</v>
      </c>
      <c r="F5" s="4">
        <f>('[1]Pc, Summer, S2'!F5*Main!$B$5)+(VLOOKUP($A5,'FL Ratio'!$A$2:$B$9,2,FALSE)*'FL Characterization'!F$2)</f>
        <v>0.80146626836371138</v>
      </c>
      <c r="G5" s="4">
        <f>('[1]Pc, Summer, S2'!G5*Main!$B$5)+(VLOOKUP($A5,'FL Ratio'!$A$2:$B$9,2,FALSE)*'FL Characterization'!G$2)</f>
        <v>0.73394441904409891</v>
      </c>
      <c r="H5" s="4">
        <f>('[1]Pc, Summer, S2'!H5*Main!$B$5)+(VLOOKUP($A5,'FL Ratio'!$A$2:$B$9,2,FALSE)*'FL Characterization'!H$2)</f>
        <v>1.48798637651896</v>
      </c>
      <c r="I5" s="4">
        <f>('[1]Pc, Summer, S2'!I5*Main!$B$5)+(VLOOKUP($A5,'FL Ratio'!$A$2:$B$9,2,FALSE)*'FL Characterization'!I$2)</f>
        <v>2.2997889181440323</v>
      </c>
      <c r="J5" s="4">
        <f>('[1]Pc, Summer, S2'!J5*Main!$B$5)+(VLOOKUP($A5,'FL Ratio'!$A$2:$B$9,2,FALSE)*'FL Characterization'!J$2)</f>
        <v>2.777985816942397</v>
      </c>
      <c r="K5" s="4">
        <f>('[1]Pc, Summer, S2'!K5*Main!$B$5)+(VLOOKUP($A5,'FL Ratio'!$A$2:$B$9,2,FALSE)*'FL Characterization'!K$2)</f>
        <v>2.8033303973398018</v>
      </c>
      <c r="L5" s="4">
        <f>('[1]Pc, Summer, S2'!L5*Main!$B$5)+(VLOOKUP($A5,'FL Ratio'!$A$2:$B$9,2,FALSE)*'FL Characterization'!L$2)</f>
        <v>2.7601899438567723</v>
      </c>
      <c r="M5" s="4">
        <f>('[1]Pc, Summer, S2'!M5*Main!$B$5)+(VLOOKUP($A5,'FL Ratio'!$A$2:$B$9,2,FALSE)*'FL Characterization'!M$2)</f>
        <v>2.5344979090359581</v>
      </c>
      <c r="N5" s="4">
        <f>('[1]Pc, Summer, S2'!N5*Main!$B$5)+(VLOOKUP($A5,'FL Ratio'!$A$2:$B$9,2,FALSE)*'FL Characterization'!N$2)</f>
        <v>2.8888420650190301</v>
      </c>
      <c r="O5" s="4">
        <f>('[1]Pc, Summer, S2'!O5*Main!$B$5)+(VLOOKUP($A5,'FL Ratio'!$A$2:$B$9,2,FALSE)*'FL Characterization'!O$2)</f>
        <v>2.7756031479146013</v>
      </c>
      <c r="P5" s="4">
        <f>('[1]Pc, Summer, S2'!P5*Main!$B$5)+(VLOOKUP($A5,'FL Ratio'!$A$2:$B$9,2,FALSE)*'FL Characterization'!P$2)</f>
        <v>2.4982067266747054</v>
      </c>
      <c r="Q5" s="4">
        <f>('[1]Pc, Summer, S2'!Q5*Main!$B$5)+(VLOOKUP($A5,'FL Ratio'!$A$2:$B$9,2,FALSE)*'FL Characterization'!Q$2)</f>
        <v>2.359696986313371</v>
      </c>
      <c r="R5" s="4">
        <f>('[1]Pc, Summer, S2'!R5*Main!$B$5)+(VLOOKUP($A5,'FL Ratio'!$A$2:$B$9,2,FALSE)*'FL Characterization'!R$2)</f>
        <v>2.1030805528755248</v>
      </c>
      <c r="S5" s="4">
        <f>('[1]Pc, Summer, S2'!S5*Main!$B$5)+(VLOOKUP($A5,'FL Ratio'!$A$2:$B$9,2,FALSE)*'FL Characterization'!S$2)</f>
        <v>1.9040011341495036</v>
      </c>
      <c r="T5" s="4">
        <f>('[1]Pc, Summer, S2'!T5*Main!$B$5)+(VLOOKUP($A5,'FL Ratio'!$A$2:$B$9,2,FALSE)*'FL Characterization'!T$2)</f>
        <v>2.3586917124105597</v>
      </c>
      <c r="U5" s="4">
        <f>('[1]Pc, Summer, S2'!U5*Main!$B$5)+(VLOOKUP($A5,'FL Ratio'!$A$2:$B$9,2,FALSE)*'FL Characterization'!U$2)</f>
        <v>2.7044704438601661</v>
      </c>
      <c r="V5" s="4">
        <f>('[1]Pc, Summer, S2'!V5*Main!$B$5)+(VLOOKUP($A5,'FL Ratio'!$A$2:$B$9,2,FALSE)*'FL Characterization'!V$2)</f>
        <v>3.1232938846317522</v>
      </c>
      <c r="W5" s="4">
        <f>('[1]Pc, Summer, S2'!W5*Main!$B$5)+(VLOOKUP($A5,'FL Ratio'!$A$2:$B$9,2,FALSE)*'FL Characterization'!W$2)</f>
        <v>3.0060007007871041</v>
      </c>
      <c r="X5" s="4">
        <f>('[1]Pc, Summer, S2'!X5*Main!$B$5)+(VLOOKUP($A5,'FL Ratio'!$A$2:$B$9,2,FALSE)*'FL Characterization'!X$2)</f>
        <v>2.4163068141808361</v>
      </c>
      <c r="Y5" s="4">
        <f>('[1]Pc, Summer, S2'!Y5*Main!$B$5)+(VLOOKUP($A5,'FL Ratio'!$A$2:$B$9,2,FALSE)*'FL Characterization'!Y$2)</f>
        <v>1.8570399821849575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2.3834928692410253</v>
      </c>
      <c r="C6" s="4">
        <f>('[1]Pc, Summer, S2'!C6*Main!$B$5)+(VLOOKUP($A6,'FL Ratio'!$A$2:$B$9,2,FALSE)*'FL Characterization'!C$2)</f>
        <v>2.1631258687916972</v>
      </c>
      <c r="D6" s="4">
        <f>('[1]Pc, Summer, S2'!D6*Main!$B$5)+(VLOOKUP($A6,'FL Ratio'!$A$2:$B$9,2,FALSE)*'FL Characterization'!D$2)</f>
        <v>2.0631765789591525</v>
      </c>
      <c r="E6" s="4">
        <f>('[1]Pc, Summer, S2'!E6*Main!$B$5)+(VLOOKUP($A6,'FL Ratio'!$A$2:$B$9,2,FALSE)*'FL Characterization'!E$2)</f>
        <v>1.9541918501663837</v>
      </c>
      <c r="F6" s="4">
        <f>('[1]Pc, Summer, S2'!F6*Main!$B$5)+(VLOOKUP($A6,'FL Ratio'!$A$2:$B$9,2,FALSE)*'FL Characterization'!F$2)</f>
        <v>2.0213778658545656</v>
      </c>
      <c r="G6" s="4">
        <f>('[1]Pc, Summer, S2'!G6*Main!$B$5)+(VLOOKUP($A6,'FL Ratio'!$A$2:$B$9,2,FALSE)*'FL Characterization'!G$2)</f>
        <v>1.9414548213747638</v>
      </c>
      <c r="H6" s="4">
        <f>('[1]Pc, Summer, S2'!H6*Main!$B$5)+(VLOOKUP($A6,'FL Ratio'!$A$2:$B$9,2,FALSE)*'FL Characterization'!H$2)</f>
        <v>2.2503874898099689</v>
      </c>
      <c r="I6" s="4">
        <f>('[1]Pc, Summer, S2'!I6*Main!$B$5)+(VLOOKUP($A6,'FL Ratio'!$A$2:$B$9,2,FALSE)*'FL Characterization'!I$2)</f>
        <v>2.3283210111032182</v>
      </c>
      <c r="J6" s="4">
        <f>('[1]Pc, Summer, S2'!J6*Main!$B$5)+(VLOOKUP($A6,'FL Ratio'!$A$2:$B$9,2,FALSE)*'FL Characterization'!J$2)</f>
        <v>2.5897376490110422</v>
      </c>
      <c r="K6" s="4">
        <f>('[1]Pc, Summer, S2'!K6*Main!$B$5)+(VLOOKUP($A6,'FL Ratio'!$A$2:$B$9,2,FALSE)*'FL Characterization'!K$2)</f>
        <v>2.7083935537823072</v>
      </c>
      <c r="L6" s="4">
        <f>('[1]Pc, Summer, S2'!L6*Main!$B$5)+(VLOOKUP($A6,'FL Ratio'!$A$2:$B$9,2,FALSE)*'FL Characterization'!L$2)</f>
        <v>2.8772797753992783</v>
      </c>
      <c r="M6" s="4">
        <f>('[1]Pc, Summer, S2'!M6*Main!$B$5)+(VLOOKUP($A6,'FL Ratio'!$A$2:$B$9,2,FALSE)*'FL Characterization'!M$2)</f>
        <v>2.9598506167612744</v>
      </c>
      <c r="N6" s="4">
        <f>('[1]Pc, Summer, S2'!N6*Main!$B$5)+(VLOOKUP($A6,'FL Ratio'!$A$2:$B$9,2,FALSE)*'FL Characterization'!N$2)</f>
        <v>3.0889788253962123</v>
      </c>
      <c r="O6" s="4">
        <f>('[1]Pc, Summer, S2'!O6*Main!$B$5)+(VLOOKUP($A6,'FL Ratio'!$A$2:$B$9,2,FALSE)*'FL Characterization'!O$2)</f>
        <v>3.023783079803573</v>
      </c>
      <c r="P6" s="4">
        <f>('[1]Pc, Summer, S2'!P6*Main!$B$5)+(VLOOKUP($A6,'FL Ratio'!$A$2:$B$9,2,FALSE)*'FL Characterization'!P$2)</f>
        <v>2.8688021810757789</v>
      </c>
      <c r="Q6" s="4">
        <f>('[1]Pc, Summer, S2'!Q6*Main!$B$5)+(VLOOKUP($A6,'FL Ratio'!$A$2:$B$9,2,FALSE)*'FL Characterization'!Q$2)</f>
        <v>2.9149532711632578</v>
      </c>
      <c r="R6" s="4">
        <f>('[1]Pc, Summer, S2'!R6*Main!$B$5)+(VLOOKUP($A6,'FL Ratio'!$A$2:$B$9,2,FALSE)*'FL Characterization'!R$2)</f>
        <v>2.8751329659398714</v>
      </c>
      <c r="S6" s="4">
        <f>('[1]Pc, Summer, S2'!S6*Main!$B$5)+(VLOOKUP($A6,'FL Ratio'!$A$2:$B$9,2,FALSE)*'FL Characterization'!S$2)</f>
        <v>2.9113395153831689</v>
      </c>
      <c r="T6" s="4">
        <f>('[1]Pc, Summer, S2'!T6*Main!$B$5)+(VLOOKUP($A6,'FL Ratio'!$A$2:$B$9,2,FALSE)*'FL Characterization'!T$2)</f>
        <v>2.8776413563402654</v>
      </c>
      <c r="U6" s="4">
        <f>('[1]Pc, Summer, S2'!U6*Main!$B$5)+(VLOOKUP($A6,'FL Ratio'!$A$2:$B$9,2,FALSE)*'FL Characterization'!U$2)</f>
        <v>2.9007651080541179</v>
      </c>
      <c r="V6" s="4">
        <f>('[1]Pc, Summer, S2'!V6*Main!$B$5)+(VLOOKUP($A6,'FL Ratio'!$A$2:$B$9,2,FALSE)*'FL Characterization'!V$2)</f>
        <v>3.271499979137146</v>
      </c>
      <c r="W6" s="4">
        <f>('[1]Pc, Summer, S2'!W6*Main!$B$5)+(VLOOKUP($A6,'FL Ratio'!$A$2:$B$9,2,FALSE)*'FL Characterization'!W$2)</f>
        <v>3.0941613155134675</v>
      </c>
      <c r="X6" s="4">
        <f>('[1]Pc, Summer, S2'!X6*Main!$B$5)+(VLOOKUP($A6,'FL Ratio'!$A$2:$B$9,2,FALSE)*'FL Characterization'!X$2)</f>
        <v>3.0814491655142953</v>
      </c>
      <c r="Y6" s="4">
        <f>('[1]Pc, Summer, S2'!Y6*Main!$B$5)+(VLOOKUP($A6,'FL Ratio'!$A$2:$B$9,2,FALSE)*'FL Characterization'!Y$2)</f>
        <v>2.708078611437875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2.4823576478346867</v>
      </c>
      <c r="C7" s="4">
        <f>('[1]Pc, Summer, S2'!C7*Main!$B$5)+(VLOOKUP($A7,'FL Ratio'!$A$2:$B$9,2,FALSE)*'FL Characterization'!C$2)</f>
        <v>2.4258895584660634</v>
      </c>
      <c r="D7" s="4">
        <f>('[1]Pc, Summer, S2'!D7*Main!$B$5)+(VLOOKUP($A7,'FL Ratio'!$A$2:$B$9,2,FALSE)*'FL Characterization'!D$2)</f>
        <v>2.2447345319108356</v>
      </c>
      <c r="E7" s="4">
        <f>('[1]Pc, Summer, S2'!E7*Main!$B$5)+(VLOOKUP($A7,'FL Ratio'!$A$2:$B$9,2,FALSE)*'FL Characterization'!E$2)</f>
        <v>2.2733764804168284</v>
      </c>
      <c r="F7" s="4">
        <f>('[1]Pc, Summer, S2'!F7*Main!$B$5)+(VLOOKUP($A7,'FL Ratio'!$A$2:$B$9,2,FALSE)*'FL Characterization'!F$2)</f>
        <v>2.3645886920339216</v>
      </c>
      <c r="G7" s="4">
        <f>('[1]Pc, Summer, S2'!G7*Main!$B$5)+(VLOOKUP($A7,'FL Ratio'!$A$2:$B$9,2,FALSE)*'FL Characterization'!G$2)</f>
        <v>2.3152465734179506</v>
      </c>
      <c r="H7" s="4">
        <f>('[1]Pc, Summer, S2'!H7*Main!$B$5)+(VLOOKUP($A7,'FL Ratio'!$A$2:$B$9,2,FALSE)*'FL Characterization'!H$2)</f>
        <v>2.5460257285629226</v>
      </c>
      <c r="I7" s="4">
        <f>('[1]Pc, Summer, S2'!I7*Main!$B$5)+(VLOOKUP($A7,'FL Ratio'!$A$2:$B$9,2,FALSE)*'FL Characterization'!I$2)</f>
        <v>2.9579070849391926</v>
      </c>
      <c r="J7" s="4">
        <f>('[1]Pc, Summer, S2'!J7*Main!$B$5)+(VLOOKUP($A7,'FL Ratio'!$A$2:$B$9,2,FALSE)*'FL Characterization'!J$2)</f>
        <v>3.0823751589018116</v>
      </c>
      <c r="K7" s="4">
        <f>('[1]Pc, Summer, S2'!K7*Main!$B$5)+(VLOOKUP($A7,'FL Ratio'!$A$2:$B$9,2,FALSE)*'FL Characterization'!K$2)</f>
        <v>2.9914558242715579</v>
      </c>
      <c r="L7" s="4">
        <f>('[1]Pc, Summer, S2'!L7*Main!$B$5)+(VLOOKUP($A7,'FL Ratio'!$A$2:$B$9,2,FALSE)*'FL Characterization'!L$2)</f>
        <v>3.0976747364231403</v>
      </c>
      <c r="M7" s="4">
        <f>('[1]Pc, Summer, S2'!M7*Main!$B$5)+(VLOOKUP($A7,'FL Ratio'!$A$2:$B$9,2,FALSE)*'FL Characterization'!M$2)</f>
        <v>3.2744841944297529</v>
      </c>
      <c r="N7" s="4">
        <f>('[1]Pc, Summer, S2'!N7*Main!$B$5)+(VLOOKUP($A7,'FL Ratio'!$A$2:$B$9,2,FALSE)*'FL Characterization'!N$2)</f>
        <v>3.1296849197521084</v>
      </c>
      <c r="O7" s="4">
        <f>('[1]Pc, Summer, S2'!O7*Main!$B$5)+(VLOOKUP($A7,'FL Ratio'!$A$2:$B$9,2,FALSE)*'FL Characterization'!O$2)</f>
        <v>3.1350361629880812</v>
      </c>
      <c r="P7" s="4">
        <f>('[1]Pc, Summer, S2'!P7*Main!$B$5)+(VLOOKUP($A7,'FL Ratio'!$A$2:$B$9,2,FALSE)*'FL Characterization'!P$2)</f>
        <v>2.904843132116198</v>
      </c>
      <c r="Q7" s="4">
        <f>('[1]Pc, Summer, S2'!Q7*Main!$B$5)+(VLOOKUP($A7,'FL Ratio'!$A$2:$B$9,2,FALSE)*'FL Characterization'!Q$2)</f>
        <v>2.8055427818585921</v>
      </c>
      <c r="R7" s="4">
        <f>('[1]Pc, Summer, S2'!R7*Main!$B$5)+(VLOOKUP($A7,'FL Ratio'!$A$2:$B$9,2,FALSE)*'FL Characterization'!R$2)</f>
        <v>2.9196673992220452</v>
      </c>
      <c r="S7" s="4">
        <f>('[1]Pc, Summer, S2'!S7*Main!$B$5)+(VLOOKUP($A7,'FL Ratio'!$A$2:$B$9,2,FALSE)*'FL Characterization'!S$2)</f>
        <v>2.9246605413515661</v>
      </c>
      <c r="T7" s="4">
        <f>('[1]Pc, Summer, S2'!T7*Main!$B$5)+(VLOOKUP($A7,'FL Ratio'!$A$2:$B$9,2,FALSE)*'FL Characterization'!T$2)</f>
        <v>2.710030874840839</v>
      </c>
      <c r="U7" s="4">
        <f>('[1]Pc, Summer, S2'!U7*Main!$B$5)+(VLOOKUP($A7,'FL Ratio'!$A$2:$B$9,2,FALSE)*'FL Characterization'!U$2)</f>
        <v>2.6645486946745107</v>
      </c>
      <c r="V7" s="4">
        <f>('[1]Pc, Summer, S2'!V7*Main!$B$5)+(VLOOKUP($A7,'FL Ratio'!$A$2:$B$9,2,FALSE)*'FL Characterization'!V$2)</f>
        <v>2.8575846363888173</v>
      </c>
      <c r="W7" s="4">
        <f>('[1]Pc, Summer, S2'!W7*Main!$B$5)+(VLOOKUP($A7,'FL Ratio'!$A$2:$B$9,2,FALSE)*'FL Characterization'!W$2)</f>
        <v>2.5881656639501154</v>
      </c>
      <c r="X7" s="4">
        <f>('[1]Pc, Summer, S2'!X7*Main!$B$5)+(VLOOKUP($A7,'FL Ratio'!$A$2:$B$9,2,FALSE)*'FL Characterization'!X$2)</f>
        <v>2.5580607569547142</v>
      </c>
      <c r="Y7" s="4">
        <f>('[1]Pc, Summer, S2'!Y7*Main!$B$5)+(VLOOKUP($A7,'FL Ratio'!$A$2:$B$9,2,FALSE)*'FL Characterization'!Y$2)</f>
        <v>2.5677740503488344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2.0761689429761043</v>
      </c>
      <c r="C8" s="4">
        <f>('[1]Pc, Summer, S2'!C8*Main!$B$5)+(VLOOKUP($A8,'FL Ratio'!$A$2:$B$9,2,FALSE)*'FL Characterization'!C$2)</f>
        <v>1.920133985267007</v>
      </c>
      <c r="D8" s="4">
        <f>('[1]Pc, Summer, S2'!D8*Main!$B$5)+(VLOOKUP($A8,'FL Ratio'!$A$2:$B$9,2,FALSE)*'FL Characterization'!D$2)</f>
        <v>1.8390780749454307</v>
      </c>
      <c r="E8" s="4">
        <f>('[1]Pc, Summer, S2'!E8*Main!$B$5)+(VLOOKUP($A8,'FL Ratio'!$A$2:$B$9,2,FALSE)*'FL Characterization'!E$2)</f>
        <v>1.8925593985133551</v>
      </c>
      <c r="F8" s="4">
        <f>('[1]Pc, Summer, S2'!F8*Main!$B$5)+(VLOOKUP($A8,'FL Ratio'!$A$2:$B$9,2,FALSE)*'FL Characterization'!F$2)</f>
        <v>1.7820967779918038</v>
      </c>
      <c r="G8" s="4">
        <f>('[1]Pc, Summer, S2'!G8*Main!$B$5)+(VLOOKUP($A8,'FL Ratio'!$A$2:$B$9,2,FALSE)*'FL Characterization'!G$2)</f>
        <v>1.9085166312414592</v>
      </c>
      <c r="H8" s="4">
        <f>('[1]Pc, Summer, S2'!H8*Main!$B$5)+(VLOOKUP($A8,'FL Ratio'!$A$2:$B$9,2,FALSE)*'FL Characterization'!H$2)</f>
        <v>2.4502938320060799</v>
      </c>
      <c r="I8" s="4">
        <f>('[1]Pc, Summer, S2'!I8*Main!$B$5)+(VLOOKUP($A8,'FL Ratio'!$A$2:$B$9,2,FALSE)*'FL Characterization'!I$2)</f>
        <v>2.5535109499431377</v>
      </c>
      <c r="J8" s="4">
        <f>('[1]Pc, Summer, S2'!J8*Main!$B$5)+(VLOOKUP($A8,'FL Ratio'!$A$2:$B$9,2,FALSE)*'FL Characterization'!J$2)</f>
        <v>2.8763821676228822</v>
      </c>
      <c r="K8" s="4">
        <f>('[1]Pc, Summer, S2'!K8*Main!$B$5)+(VLOOKUP($A8,'FL Ratio'!$A$2:$B$9,2,FALSE)*'FL Characterization'!K$2)</f>
        <v>3.1358146158222819</v>
      </c>
      <c r="L8" s="4">
        <f>('[1]Pc, Summer, S2'!L8*Main!$B$5)+(VLOOKUP($A8,'FL Ratio'!$A$2:$B$9,2,FALSE)*'FL Characterization'!L$2)</f>
        <v>3.0427562378059232</v>
      </c>
      <c r="M8" s="4">
        <f>('[1]Pc, Summer, S2'!M8*Main!$B$5)+(VLOOKUP($A8,'FL Ratio'!$A$2:$B$9,2,FALSE)*'FL Characterization'!M$2)</f>
        <v>3.2085601210519399</v>
      </c>
      <c r="N8" s="4">
        <f>('[1]Pc, Summer, S2'!N8*Main!$B$5)+(VLOOKUP($A8,'FL Ratio'!$A$2:$B$9,2,FALSE)*'FL Characterization'!N$2)</f>
        <v>3.0825651977172828</v>
      </c>
      <c r="O8" s="4">
        <f>('[1]Pc, Summer, S2'!O8*Main!$B$5)+(VLOOKUP($A8,'FL Ratio'!$A$2:$B$9,2,FALSE)*'FL Characterization'!O$2)</f>
        <v>3.2276927288148061</v>
      </c>
      <c r="P8" s="4">
        <f>('[1]Pc, Summer, S2'!P8*Main!$B$5)+(VLOOKUP($A8,'FL Ratio'!$A$2:$B$9,2,FALSE)*'FL Characterization'!P$2)</f>
        <v>3.1834019257796329</v>
      </c>
      <c r="Q8" s="4">
        <f>('[1]Pc, Summer, S2'!Q8*Main!$B$5)+(VLOOKUP($A8,'FL Ratio'!$A$2:$B$9,2,FALSE)*'FL Characterization'!Q$2)</f>
        <v>2.9988726316488168</v>
      </c>
      <c r="R8" s="4">
        <f>('[1]Pc, Summer, S2'!R8*Main!$B$5)+(VLOOKUP($A8,'FL Ratio'!$A$2:$B$9,2,FALSE)*'FL Characterization'!R$2)</f>
        <v>2.9362234238012697</v>
      </c>
      <c r="S8" s="4">
        <f>('[1]Pc, Summer, S2'!S8*Main!$B$5)+(VLOOKUP($A8,'FL Ratio'!$A$2:$B$9,2,FALSE)*'FL Characterization'!S$2)</f>
        <v>2.9770441608484997</v>
      </c>
      <c r="T8" s="4">
        <f>('[1]Pc, Summer, S2'!T8*Main!$B$5)+(VLOOKUP($A8,'FL Ratio'!$A$2:$B$9,2,FALSE)*'FL Characterization'!T$2)</f>
        <v>2.798461717771318</v>
      </c>
      <c r="U8" s="4">
        <f>('[1]Pc, Summer, S2'!U8*Main!$B$5)+(VLOOKUP($A8,'FL Ratio'!$A$2:$B$9,2,FALSE)*'FL Characterization'!U$2)</f>
        <v>2.8538061039701668</v>
      </c>
      <c r="V8" s="4">
        <f>('[1]Pc, Summer, S2'!V8*Main!$B$5)+(VLOOKUP($A8,'FL Ratio'!$A$2:$B$9,2,FALSE)*'FL Characterization'!V$2)</f>
        <v>2.9672656243523745</v>
      </c>
      <c r="W8" s="4">
        <f>('[1]Pc, Summer, S2'!W8*Main!$B$5)+(VLOOKUP($A8,'FL Ratio'!$A$2:$B$9,2,FALSE)*'FL Characterization'!W$2)</f>
        <v>2.3906790255926365</v>
      </c>
      <c r="X8" s="4">
        <f>('[1]Pc, Summer, S2'!X8*Main!$B$5)+(VLOOKUP($A8,'FL Ratio'!$A$2:$B$9,2,FALSE)*'FL Characterization'!X$2)</f>
        <v>2.4775229293574252</v>
      </c>
      <c r="Y8" s="4">
        <f>('[1]Pc, Summer, S2'!Y8*Main!$B$5)+(VLOOKUP($A8,'FL Ratio'!$A$2:$B$9,2,FALSE)*'FL Characterization'!Y$2)</f>
        <v>2.1854528921004803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1.6137580234386455</v>
      </c>
      <c r="C9" s="4">
        <f>('[1]Pc, Summer, S2'!C9*Main!$B$5)+(VLOOKUP($A9,'FL Ratio'!$A$2:$B$9,2,FALSE)*'FL Characterization'!C$2)</f>
        <v>1.5614206724644419</v>
      </c>
      <c r="D9" s="4">
        <f>('[1]Pc, Summer, S2'!D9*Main!$B$5)+(VLOOKUP($A9,'FL Ratio'!$A$2:$B$9,2,FALSE)*'FL Characterization'!D$2)</f>
        <v>1.476532419384897</v>
      </c>
      <c r="E9" s="4">
        <f>('[1]Pc, Summer, S2'!E9*Main!$B$5)+(VLOOKUP($A9,'FL Ratio'!$A$2:$B$9,2,FALSE)*'FL Characterization'!E$2)</f>
        <v>1.4520186596390379</v>
      </c>
      <c r="F9" s="4">
        <f>('[1]Pc, Summer, S2'!F9*Main!$B$5)+(VLOOKUP($A9,'FL Ratio'!$A$2:$B$9,2,FALSE)*'FL Characterization'!F$2)</f>
        <v>1.4399931031884394</v>
      </c>
      <c r="G9" s="4">
        <f>('[1]Pc, Summer, S2'!G9*Main!$B$5)+(VLOOKUP($A9,'FL Ratio'!$A$2:$B$9,2,FALSE)*'FL Characterization'!G$2)</f>
        <v>1.5525237535859593</v>
      </c>
      <c r="H9" s="4">
        <f>('[1]Pc, Summer, S2'!H9*Main!$B$5)+(VLOOKUP($A9,'FL Ratio'!$A$2:$B$9,2,FALSE)*'FL Characterization'!H$2)</f>
        <v>2.4363847102248126</v>
      </c>
      <c r="I9" s="4">
        <f>('[1]Pc, Summer, S2'!I9*Main!$B$5)+(VLOOKUP($A9,'FL Ratio'!$A$2:$B$9,2,FALSE)*'FL Characterization'!I$2)</f>
        <v>2.7128689803506369</v>
      </c>
      <c r="J9" s="4">
        <f>('[1]Pc, Summer, S2'!J9*Main!$B$5)+(VLOOKUP($A9,'FL Ratio'!$A$2:$B$9,2,FALSE)*'FL Characterization'!J$2)</f>
        <v>2.9981212069741523</v>
      </c>
      <c r="K9" s="4">
        <f>('[1]Pc, Summer, S2'!K9*Main!$B$5)+(VLOOKUP($A9,'FL Ratio'!$A$2:$B$9,2,FALSE)*'FL Characterization'!K$2)</f>
        <v>3.0003055065771891</v>
      </c>
      <c r="L9" s="4">
        <f>('[1]Pc, Summer, S2'!L9*Main!$B$5)+(VLOOKUP($A9,'FL Ratio'!$A$2:$B$9,2,FALSE)*'FL Characterization'!L$2)</f>
        <v>3.0519460112674119</v>
      </c>
      <c r="M9" s="4">
        <f>('[1]Pc, Summer, S2'!M9*Main!$B$5)+(VLOOKUP($A9,'FL Ratio'!$A$2:$B$9,2,FALSE)*'FL Characterization'!M$2)</f>
        <v>3.2753855908462519</v>
      </c>
      <c r="N9" s="4">
        <f>('[1]Pc, Summer, S2'!N9*Main!$B$5)+(VLOOKUP($A9,'FL Ratio'!$A$2:$B$9,2,FALSE)*'FL Characterization'!N$2)</f>
        <v>3.2391201146200674</v>
      </c>
      <c r="O9" s="4">
        <f>('[1]Pc, Summer, S2'!O9*Main!$B$5)+(VLOOKUP($A9,'FL Ratio'!$A$2:$B$9,2,FALSE)*'FL Characterization'!O$2)</f>
        <v>3.0644167169412881</v>
      </c>
      <c r="P9" s="4">
        <f>('[1]Pc, Summer, S2'!P9*Main!$B$5)+(VLOOKUP($A9,'FL Ratio'!$A$2:$B$9,2,FALSE)*'FL Characterization'!P$2)</f>
        <v>2.6361195787244438</v>
      </c>
      <c r="Q9" s="4">
        <f>('[1]Pc, Summer, S2'!Q9*Main!$B$5)+(VLOOKUP($A9,'FL Ratio'!$A$2:$B$9,2,FALSE)*'FL Characterization'!Q$2)</f>
        <v>2.5450751053496221</v>
      </c>
      <c r="R9" s="4">
        <f>('[1]Pc, Summer, S2'!R9*Main!$B$5)+(VLOOKUP($A9,'FL Ratio'!$A$2:$B$9,2,FALSE)*'FL Characterization'!R$2)</f>
        <v>2.4232794497777892</v>
      </c>
      <c r="S9" s="4">
        <f>('[1]Pc, Summer, S2'!S9*Main!$B$5)+(VLOOKUP($A9,'FL Ratio'!$A$2:$B$9,2,FALSE)*'FL Characterization'!S$2)</f>
        <v>2.3810151193211553</v>
      </c>
      <c r="T9" s="4">
        <f>('[1]Pc, Summer, S2'!T9*Main!$B$5)+(VLOOKUP($A9,'FL Ratio'!$A$2:$B$9,2,FALSE)*'FL Characterization'!T$2)</f>
        <v>2.277379063841857</v>
      </c>
      <c r="U9" s="4">
        <f>('[1]Pc, Summer, S2'!U9*Main!$B$5)+(VLOOKUP($A9,'FL Ratio'!$A$2:$B$9,2,FALSE)*'FL Characterization'!U$2)</f>
        <v>2.4181488437000471</v>
      </c>
      <c r="V9" s="4">
        <f>('[1]Pc, Summer, S2'!V9*Main!$B$5)+(VLOOKUP($A9,'FL Ratio'!$A$2:$B$9,2,FALSE)*'FL Characterization'!V$2)</f>
        <v>2.2687958139985671</v>
      </c>
      <c r="W9" s="4">
        <f>('[1]Pc, Summer, S2'!W9*Main!$B$5)+(VLOOKUP($A9,'FL Ratio'!$A$2:$B$9,2,FALSE)*'FL Characterization'!W$2)</f>
        <v>1.9947958491805122</v>
      </c>
      <c r="X9" s="4">
        <f>('[1]Pc, Summer, S2'!X9*Main!$B$5)+(VLOOKUP($A9,'FL Ratio'!$A$2:$B$9,2,FALSE)*'FL Characterization'!X$2)</f>
        <v>1.8509883227542614</v>
      </c>
      <c r="Y9" s="4">
        <f>('[1]Pc, Summer, S2'!Y9*Main!$B$5)+(VLOOKUP($A9,'FL Ratio'!$A$2:$B$9,2,FALSE)*'FL Characterization'!Y$2)</f>
        <v>1.7426476543316904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5.6872117180377622</v>
      </c>
      <c r="C2" s="4">
        <f>('[1]Pc, Summer, S3'!C2*Main!$B$5)+(VLOOKUP($A2,'FL Ratio'!$A$2:$B$9,2,FALSE)*'FL Characterization'!C$2)</f>
        <v>5.7075433265139033</v>
      </c>
      <c r="D2" s="4">
        <f>('[1]Pc, Summer, S3'!D2*Main!$B$5)+(VLOOKUP($A2,'FL Ratio'!$A$2:$B$9,2,FALSE)*'FL Characterization'!D$2)</f>
        <v>5.2635579531178864</v>
      </c>
      <c r="E2" s="4">
        <f>('[1]Pc, Summer, S3'!E2*Main!$B$5)+(VLOOKUP($A2,'FL Ratio'!$A$2:$B$9,2,FALSE)*'FL Characterization'!E$2)</f>
        <v>5.3380348990848931</v>
      </c>
      <c r="F2" s="4">
        <f>('[1]Pc, Summer, S3'!F2*Main!$B$5)+(VLOOKUP($A2,'FL Ratio'!$A$2:$B$9,2,FALSE)*'FL Characterization'!F$2)</f>
        <v>5.0207308325656026</v>
      </c>
      <c r="G2" s="4">
        <f>('[1]Pc, Summer, S3'!G2*Main!$B$5)+(VLOOKUP($A2,'FL Ratio'!$A$2:$B$9,2,FALSE)*'FL Characterization'!G$2)</f>
        <v>5.0713453322856381</v>
      </c>
      <c r="H2" s="4">
        <f>('[1]Pc, Summer, S3'!H2*Main!$B$5)+(VLOOKUP($A2,'FL Ratio'!$A$2:$B$9,2,FALSE)*'FL Characterization'!H$2)</f>
        <v>5.1590996707764791</v>
      </c>
      <c r="I2" s="4">
        <f>('[1]Pc, Summer, S3'!I2*Main!$B$5)+(VLOOKUP($A2,'FL Ratio'!$A$2:$B$9,2,FALSE)*'FL Characterization'!I$2)</f>
        <v>5.9536761940911491</v>
      </c>
      <c r="J2" s="4">
        <f>('[1]Pc, Summer, S3'!J2*Main!$B$5)+(VLOOKUP($A2,'FL Ratio'!$A$2:$B$9,2,FALSE)*'FL Characterization'!J$2)</f>
        <v>6.1414217530669513</v>
      </c>
      <c r="K2" s="4">
        <f>('[1]Pc, Summer, S3'!K2*Main!$B$5)+(VLOOKUP($A2,'FL Ratio'!$A$2:$B$9,2,FALSE)*'FL Characterization'!K$2)</f>
        <v>6.1543613448353884</v>
      </c>
      <c r="L2" s="4">
        <f>('[1]Pc, Summer, S3'!L2*Main!$B$5)+(VLOOKUP($A2,'FL Ratio'!$A$2:$B$9,2,FALSE)*'FL Characterization'!L$2)</f>
        <v>6.13450716286623</v>
      </c>
      <c r="M2" s="4">
        <f>('[1]Pc, Summer, S3'!M2*Main!$B$5)+(VLOOKUP($A2,'FL Ratio'!$A$2:$B$9,2,FALSE)*'FL Characterization'!M$2)</f>
        <v>6.1626947030341626</v>
      </c>
      <c r="N2" s="4">
        <f>('[1]Pc, Summer, S3'!N2*Main!$B$5)+(VLOOKUP($A2,'FL Ratio'!$A$2:$B$9,2,FALSE)*'FL Characterization'!N$2)</f>
        <v>6.3679204962775113</v>
      </c>
      <c r="O2" s="4">
        <f>('[1]Pc, Summer, S3'!O2*Main!$B$5)+(VLOOKUP($A2,'FL Ratio'!$A$2:$B$9,2,FALSE)*'FL Characterization'!O$2)</f>
        <v>6.2868444202758278</v>
      </c>
      <c r="P2" s="4">
        <f>('[1]Pc, Summer, S3'!P2*Main!$B$5)+(VLOOKUP($A2,'FL Ratio'!$A$2:$B$9,2,FALSE)*'FL Characterization'!P$2)</f>
        <v>5.8864292720395586</v>
      </c>
      <c r="Q2" s="4">
        <f>('[1]Pc, Summer, S3'!Q2*Main!$B$5)+(VLOOKUP($A2,'FL Ratio'!$A$2:$B$9,2,FALSE)*'FL Characterization'!Q$2)</f>
        <v>6.2331738785971584</v>
      </c>
      <c r="R2" s="4">
        <f>('[1]Pc, Summer, S3'!R2*Main!$B$5)+(VLOOKUP($A2,'FL Ratio'!$A$2:$B$9,2,FALSE)*'FL Characterization'!R$2)</f>
        <v>6.1435513560778681</v>
      </c>
      <c r="S2" s="4">
        <f>('[1]Pc, Summer, S3'!S2*Main!$B$5)+(VLOOKUP($A2,'FL Ratio'!$A$2:$B$9,2,FALSE)*'FL Characterization'!S$2)</f>
        <v>5.9040548474866368</v>
      </c>
      <c r="T2" s="4">
        <f>('[1]Pc, Summer, S3'!T2*Main!$B$5)+(VLOOKUP($A2,'FL Ratio'!$A$2:$B$9,2,FALSE)*'FL Characterization'!T$2)</f>
        <v>5.6215109218395618</v>
      </c>
      <c r="U2" s="4">
        <f>('[1]Pc, Summer, S3'!U2*Main!$B$5)+(VLOOKUP($A2,'FL Ratio'!$A$2:$B$9,2,FALSE)*'FL Characterization'!U$2)</f>
        <v>5.4525530946776302</v>
      </c>
      <c r="V2" s="4">
        <f>('[1]Pc, Summer, S3'!V2*Main!$B$5)+(VLOOKUP($A2,'FL Ratio'!$A$2:$B$9,2,FALSE)*'FL Characterization'!V$2)</f>
        <v>5.4910808237112532</v>
      </c>
      <c r="W2" s="4">
        <f>('[1]Pc, Summer, S3'!W2*Main!$B$5)+(VLOOKUP($A2,'FL Ratio'!$A$2:$B$9,2,FALSE)*'FL Characterization'!W$2)</f>
        <v>5.5290030709609637</v>
      </c>
      <c r="X2" s="4">
        <f>('[1]Pc, Summer, S3'!X2*Main!$B$5)+(VLOOKUP($A2,'FL Ratio'!$A$2:$B$9,2,FALSE)*'FL Characterization'!X$2)</f>
        <v>5.4738349515670386</v>
      </c>
      <c r="Y2" s="4">
        <f>('[1]Pc, Summer, S3'!Y2*Main!$B$5)+(VLOOKUP($A2,'FL Ratio'!$A$2:$B$9,2,FALSE)*'FL Characterization'!Y$2)</f>
        <v>5.2594583912981214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4.2486494827184682</v>
      </c>
      <c r="C3" s="4">
        <f>('[1]Pc, Summer, S3'!C3*Main!$B$5)+(VLOOKUP($A3,'FL Ratio'!$A$2:$B$9,2,FALSE)*'FL Characterization'!C$2)</f>
        <v>4.0517617362125176</v>
      </c>
      <c r="D3" s="4">
        <f>('[1]Pc, Summer, S3'!D3*Main!$B$5)+(VLOOKUP($A3,'FL Ratio'!$A$2:$B$9,2,FALSE)*'FL Characterization'!D$2)</f>
        <v>3.8236265233554043</v>
      </c>
      <c r="E3" s="4">
        <f>('[1]Pc, Summer, S3'!E3*Main!$B$5)+(VLOOKUP($A3,'FL Ratio'!$A$2:$B$9,2,FALSE)*'FL Characterization'!E$2)</f>
        <v>3.5646194721311133</v>
      </c>
      <c r="F3" s="4">
        <f>('[1]Pc, Summer, S3'!F3*Main!$B$5)+(VLOOKUP($A3,'FL Ratio'!$A$2:$B$9,2,FALSE)*'FL Characterization'!F$2)</f>
        <v>3.2795928739390177</v>
      </c>
      <c r="G3" s="4">
        <f>('[1]Pc, Summer, S3'!G3*Main!$B$5)+(VLOOKUP($A3,'FL Ratio'!$A$2:$B$9,2,FALSE)*'FL Characterization'!G$2)</f>
        <v>3.3746589770248963</v>
      </c>
      <c r="H3" s="4">
        <f>('[1]Pc, Summer, S3'!H3*Main!$B$5)+(VLOOKUP($A3,'FL Ratio'!$A$2:$B$9,2,FALSE)*'FL Characterization'!H$2)</f>
        <v>3.7062164829554365</v>
      </c>
      <c r="I3" s="4">
        <f>('[1]Pc, Summer, S3'!I3*Main!$B$5)+(VLOOKUP($A3,'FL Ratio'!$A$2:$B$9,2,FALSE)*'FL Characterization'!I$2)</f>
        <v>4.4056654809551405</v>
      </c>
      <c r="J3" s="4">
        <f>('[1]Pc, Summer, S3'!J3*Main!$B$5)+(VLOOKUP($A3,'FL Ratio'!$A$2:$B$9,2,FALSE)*'FL Characterization'!J$2)</f>
        <v>4.7945998472235791</v>
      </c>
      <c r="K3" s="4">
        <f>('[1]Pc, Summer, S3'!K3*Main!$B$5)+(VLOOKUP($A3,'FL Ratio'!$A$2:$B$9,2,FALSE)*'FL Characterization'!K$2)</f>
        <v>5.2892369320455082</v>
      </c>
      <c r="L3" s="4">
        <f>('[1]Pc, Summer, S3'!L3*Main!$B$5)+(VLOOKUP($A3,'FL Ratio'!$A$2:$B$9,2,FALSE)*'FL Characterization'!L$2)</f>
        <v>4.6562428294705978</v>
      </c>
      <c r="M3" s="4">
        <f>('[1]Pc, Summer, S3'!M3*Main!$B$5)+(VLOOKUP($A3,'FL Ratio'!$A$2:$B$9,2,FALSE)*'FL Characterization'!M$2)</f>
        <v>4.9981701143307324</v>
      </c>
      <c r="N3" s="4">
        <f>('[1]Pc, Summer, S3'!N3*Main!$B$5)+(VLOOKUP($A3,'FL Ratio'!$A$2:$B$9,2,FALSE)*'FL Characterization'!N$2)</f>
        <v>4.9911245249867493</v>
      </c>
      <c r="O3" s="4">
        <f>('[1]Pc, Summer, S3'!O3*Main!$B$5)+(VLOOKUP($A3,'FL Ratio'!$A$2:$B$9,2,FALSE)*'FL Characterization'!O$2)</f>
        <v>5.001926024595841</v>
      </c>
      <c r="P3" s="4">
        <f>('[1]Pc, Summer, S3'!P3*Main!$B$5)+(VLOOKUP($A3,'FL Ratio'!$A$2:$B$9,2,FALSE)*'FL Characterization'!P$2)</f>
        <v>4.2957196319086188</v>
      </c>
      <c r="Q3" s="4">
        <f>('[1]Pc, Summer, S3'!Q3*Main!$B$5)+(VLOOKUP($A3,'FL Ratio'!$A$2:$B$9,2,FALSE)*'FL Characterization'!Q$2)</f>
        <v>4.5524359429366221</v>
      </c>
      <c r="R3" s="4">
        <f>('[1]Pc, Summer, S3'!R3*Main!$B$5)+(VLOOKUP($A3,'FL Ratio'!$A$2:$B$9,2,FALSE)*'FL Characterization'!R$2)</f>
        <v>4.7716735341446661</v>
      </c>
      <c r="S3" s="4">
        <f>('[1]Pc, Summer, S3'!S3*Main!$B$5)+(VLOOKUP($A3,'FL Ratio'!$A$2:$B$9,2,FALSE)*'FL Characterization'!S$2)</f>
        <v>4.8173783666419769</v>
      </c>
      <c r="T3" s="4">
        <f>('[1]Pc, Summer, S3'!T3*Main!$B$5)+(VLOOKUP($A3,'FL Ratio'!$A$2:$B$9,2,FALSE)*'FL Characterization'!T$2)</f>
        <v>4.7811130561928161</v>
      </c>
      <c r="U3" s="4">
        <f>('[1]Pc, Summer, S3'!U3*Main!$B$5)+(VLOOKUP($A3,'FL Ratio'!$A$2:$B$9,2,FALSE)*'FL Characterization'!U$2)</f>
        <v>5.0923344666509518</v>
      </c>
      <c r="V3" s="4">
        <f>('[1]Pc, Summer, S3'!V3*Main!$B$5)+(VLOOKUP($A3,'FL Ratio'!$A$2:$B$9,2,FALSE)*'FL Characterization'!V$2)</f>
        <v>5.2634281289202107</v>
      </c>
      <c r="W3" s="4">
        <f>('[1]Pc, Summer, S3'!W3*Main!$B$5)+(VLOOKUP($A3,'FL Ratio'!$A$2:$B$9,2,FALSE)*'FL Characterization'!W$2)</f>
        <v>4.8874590164557841</v>
      </c>
      <c r="X3" s="4">
        <f>('[1]Pc, Summer, S3'!X3*Main!$B$5)+(VLOOKUP($A3,'FL Ratio'!$A$2:$B$9,2,FALSE)*'FL Characterization'!X$2)</f>
        <v>4.5082553195060333</v>
      </c>
      <c r="Y3" s="4">
        <f>('[1]Pc, Summer, S3'!Y3*Main!$B$5)+(VLOOKUP($A3,'FL Ratio'!$A$2:$B$9,2,FALSE)*'FL Characterization'!Y$2)</f>
        <v>4.3104741012147842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2.853929482879459</v>
      </c>
      <c r="C4" s="4">
        <f>('[1]Pc, Summer, S3'!C4*Main!$B$5)+(VLOOKUP($A4,'FL Ratio'!$A$2:$B$9,2,FALSE)*'FL Characterization'!C$2)</f>
        <v>2.6511366816572908</v>
      </c>
      <c r="D4" s="4">
        <f>('[1]Pc, Summer, S3'!D4*Main!$B$5)+(VLOOKUP($A4,'FL Ratio'!$A$2:$B$9,2,FALSE)*'FL Characterization'!D$2)</f>
        <v>2.5161970149516173</v>
      </c>
      <c r="E4" s="4">
        <f>('[1]Pc, Summer, S3'!E4*Main!$B$5)+(VLOOKUP($A4,'FL Ratio'!$A$2:$B$9,2,FALSE)*'FL Characterization'!E$2)</f>
        <v>2.5619757614556069</v>
      </c>
      <c r="F4" s="4">
        <f>('[1]Pc, Summer, S3'!F4*Main!$B$5)+(VLOOKUP($A4,'FL Ratio'!$A$2:$B$9,2,FALSE)*'FL Characterization'!F$2)</f>
        <v>2.4150055239009616</v>
      </c>
      <c r="G4" s="4">
        <f>('[1]Pc, Summer, S3'!G4*Main!$B$5)+(VLOOKUP($A4,'FL Ratio'!$A$2:$B$9,2,FALSE)*'FL Characterization'!G$2)</f>
        <v>2.3925820832635156</v>
      </c>
      <c r="H4" s="4">
        <f>('[1]Pc, Summer, S3'!H4*Main!$B$5)+(VLOOKUP($A4,'FL Ratio'!$A$2:$B$9,2,FALSE)*'FL Characterization'!H$2)</f>
        <v>3.4688214498506342</v>
      </c>
      <c r="I4" s="4">
        <f>('[1]Pc, Summer, S3'!I4*Main!$B$5)+(VLOOKUP($A4,'FL Ratio'!$A$2:$B$9,2,FALSE)*'FL Characterization'!I$2)</f>
        <v>4.0697450780345186</v>
      </c>
      <c r="J4" s="4">
        <f>('[1]Pc, Summer, S3'!J4*Main!$B$5)+(VLOOKUP($A4,'FL Ratio'!$A$2:$B$9,2,FALSE)*'FL Characterization'!J$2)</f>
        <v>4.1735067969543129</v>
      </c>
      <c r="K4" s="4">
        <f>('[1]Pc, Summer, S3'!K4*Main!$B$5)+(VLOOKUP($A4,'FL Ratio'!$A$2:$B$9,2,FALSE)*'FL Characterization'!K$2)</f>
        <v>4.0549218610491398</v>
      </c>
      <c r="L4" s="4">
        <f>('[1]Pc, Summer, S3'!L4*Main!$B$5)+(VLOOKUP($A4,'FL Ratio'!$A$2:$B$9,2,FALSE)*'FL Characterization'!L$2)</f>
        <v>3.7892475334526341</v>
      </c>
      <c r="M4" s="4">
        <f>('[1]Pc, Summer, S3'!M4*Main!$B$5)+(VLOOKUP($A4,'FL Ratio'!$A$2:$B$9,2,FALSE)*'FL Characterization'!M$2)</f>
        <v>4.2450967685356318</v>
      </c>
      <c r="N4" s="4">
        <f>('[1]Pc, Summer, S3'!N4*Main!$B$5)+(VLOOKUP($A4,'FL Ratio'!$A$2:$B$9,2,FALSE)*'FL Characterization'!N$2)</f>
        <v>4.4659502599112182</v>
      </c>
      <c r="O4" s="4">
        <f>('[1]Pc, Summer, S3'!O4*Main!$B$5)+(VLOOKUP($A4,'FL Ratio'!$A$2:$B$9,2,FALSE)*'FL Characterization'!O$2)</f>
        <v>4.0576770165785661</v>
      </c>
      <c r="P4" s="4">
        <f>('[1]Pc, Summer, S3'!P4*Main!$B$5)+(VLOOKUP($A4,'FL Ratio'!$A$2:$B$9,2,FALSE)*'FL Characterization'!P$2)</f>
        <v>3.7590889939999639</v>
      </c>
      <c r="Q4" s="4">
        <f>('[1]Pc, Summer, S3'!Q4*Main!$B$5)+(VLOOKUP($A4,'FL Ratio'!$A$2:$B$9,2,FALSE)*'FL Characterization'!Q$2)</f>
        <v>3.6740239386716249</v>
      </c>
      <c r="R4" s="4">
        <f>('[1]Pc, Summer, S3'!R4*Main!$B$5)+(VLOOKUP($A4,'FL Ratio'!$A$2:$B$9,2,FALSE)*'FL Characterization'!R$2)</f>
        <v>3.6858860791920289</v>
      </c>
      <c r="S4" s="4">
        <f>('[1]Pc, Summer, S3'!S4*Main!$B$5)+(VLOOKUP($A4,'FL Ratio'!$A$2:$B$9,2,FALSE)*'FL Characterization'!S$2)</f>
        <v>3.5147467627645232</v>
      </c>
      <c r="T4" s="4">
        <f>('[1]Pc, Summer, S3'!T4*Main!$B$5)+(VLOOKUP($A4,'FL Ratio'!$A$2:$B$9,2,FALSE)*'FL Characterization'!T$2)</f>
        <v>3.4999942624042917</v>
      </c>
      <c r="U4" s="4">
        <f>('[1]Pc, Summer, S3'!U4*Main!$B$5)+(VLOOKUP($A4,'FL Ratio'!$A$2:$B$9,2,FALSE)*'FL Characterization'!U$2)</f>
        <v>3.6664234632772819</v>
      </c>
      <c r="V4" s="4">
        <f>('[1]Pc, Summer, S3'!V4*Main!$B$5)+(VLOOKUP($A4,'FL Ratio'!$A$2:$B$9,2,FALSE)*'FL Characterization'!V$2)</f>
        <v>3.988073564564472</v>
      </c>
      <c r="W4" s="4">
        <f>('[1]Pc, Summer, S3'!W4*Main!$B$5)+(VLOOKUP($A4,'FL Ratio'!$A$2:$B$9,2,FALSE)*'FL Characterization'!W$2)</f>
        <v>3.5455482530825368</v>
      </c>
      <c r="X4" s="4">
        <f>('[1]Pc, Summer, S3'!X4*Main!$B$5)+(VLOOKUP($A4,'FL Ratio'!$A$2:$B$9,2,FALSE)*'FL Characterization'!X$2)</f>
        <v>3.4470053781869541</v>
      </c>
      <c r="Y4" s="4">
        <f>('[1]Pc, Summer, S3'!Y4*Main!$B$5)+(VLOOKUP($A4,'FL Ratio'!$A$2:$B$9,2,FALSE)*'FL Characterization'!Y$2)</f>
        <v>2.9079026868292051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1.3470613088440615</v>
      </c>
      <c r="C5" s="4">
        <f>('[1]Pc, Summer, S3'!C5*Main!$B$5)+(VLOOKUP($A5,'FL Ratio'!$A$2:$B$9,2,FALSE)*'FL Characterization'!C$2)</f>
        <v>1.1384749148861151</v>
      </c>
      <c r="D5" s="4">
        <f>('[1]Pc, Summer, S3'!D5*Main!$B$5)+(VLOOKUP($A5,'FL Ratio'!$A$2:$B$9,2,FALSE)*'FL Characterization'!D$2)</f>
        <v>0.90930566513448086</v>
      </c>
      <c r="E5" s="4">
        <f>('[1]Pc, Summer, S3'!E5*Main!$B$5)+(VLOOKUP($A5,'FL Ratio'!$A$2:$B$9,2,FALSE)*'FL Characterization'!E$2)</f>
        <v>0.91308515908047549</v>
      </c>
      <c r="F5" s="4">
        <f>('[1]Pc, Summer, S3'!F5*Main!$B$5)+(VLOOKUP($A5,'FL Ratio'!$A$2:$B$9,2,FALSE)*'FL Characterization'!F$2)</f>
        <v>0.79561298887382981</v>
      </c>
      <c r="G5" s="4">
        <f>('[1]Pc, Summer, S3'!G5*Main!$B$5)+(VLOOKUP($A5,'FL Ratio'!$A$2:$B$9,2,FALSE)*'FL Characterization'!G$2)</f>
        <v>0.73950503455948624</v>
      </c>
      <c r="H5" s="4">
        <f>('[1]Pc, Summer, S3'!H5*Main!$B$5)+(VLOOKUP($A5,'FL Ratio'!$A$2:$B$9,2,FALSE)*'FL Characterization'!H$2)</f>
        <v>1.4754749916093381</v>
      </c>
      <c r="I5" s="4">
        <f>('[1]Pc, Summer, S3'!I5*Main!$B$5)+(VLOOKUP($A5,'FL Ratio'!$A$2:$B$9,2,FALSE)*'FL Characterization'!I$2)</f>
        <v>2.2771806261143648</v>
      </c>
      <c r="J5" s="4">
        <f>('[1]Pc, Summer, S3'!J5*Main!$B$5)+(VLOOKUP($A5,'FL Ratio'!$A$2:$B$9,2,FALSE)*'FL Characterization'!J$2)</f>
        <v>2.805423064551217</v>
      </c>
      <c r="K5" s="4">
        <f>('[1]Pc, Summer, S3'!K5*Main!$B$5)+(VLOOKUP($A5,'FL Ratio'!$A$2:$B$9,2,FALSE)*'FL Characterization'!K$2)</f>
        <v>2.8595218804426645</v>
      </c>
      <c r="L5" s="4">
        <f>('[1]Pc, Summer, S3'!L5*Main!$B$5)+(VLOOKUP($A5,'FL Ratio'!$A$2:$B$9,2,FALSE)*'FL Characterization'!L$2)</f>
        <v>2.7877735234528394</v>
      </c>
      <c r="M5" s="4">
        <f>('[1]Pc, Summer, S3'!M5*Main!$B$5)+(VLOOKUP($A5,'FL Ratio'!$A$2:$B$9,2,FALSE)*'FL Characterization'!M$2)</f>
        <v>2.5592280148807078</v>
      </c>
      <c r="N5" s="4">
        <f>('[1]Pc, Summer, S3'!N5*Main!$B$5)+(VLOOKUP($A5,'FL Ratio'!$A$2:$B$9,2,FALSE)*'FL Characterization'!N$2)</f>
        <v>2.8327969139034144</v>
      </c>
      <c r="O5" s="4">
        <f>('[1]Pc, Summer, S3'!O5*Main!$B$5)+(VLOOKUP($A5,'FL Ratio'!$A$2:$B$9,2,FALSE)*'FL Characterization'!O$2)</f>
        <v>2.7491902242165107</v>
      </c>
      <c r="P5" s="4">
        <f>('[1]Pc, Summer, S3'!P5*Main!$B$5)+(VLOOKUP($A5,'FL Ratio'!$A$2:$B$9,2,FALSE)*'FL Characterization'!P$2)</f>
        <v>2.5463499504789806</v>
      </c>
      <c r="Q5" s="4">
        <f>('[1]Pc, Summer, S3'!Q5*Main!$B$5)+(VLOOKUP($A5,'FL Ratio'!$A$2:$B$9,2,FALSE)*'FL Characterization'!Q$2)</f>
        <v>2.3152120621902714</v>
      </c>
      <c r="R5" s="4">
        <f>('[1]Pc, Summer, S3'!R5*Main!$B$5)+(VLOOKUP($A5,'FL Ratio'!$A$2:$B$9,2,FALSE)*'FL Characterization'!R$2)</f>
        <v>2.0626929243953422</v>
      </c>
      <c r="S5" s="4">
        <f>('[1]Pc, Summer, S3'!S5*Main!$B$5)+(VLOOKUP($A5,'FL Ratio'!$A$2:$B$9,2,FALSE)*'FL Characterization'!S$2)</f>
        <v>1.9040011341495036</v>
      </c>
      <c r="T5" s="4">
        <f>('[1]Pc, Summer, S3'!T5*Main!$B$5)+(VLOOKUP($A5,'FL Ratio'!$A$2:$B$9,2,FALSE)*'FL Characterization'!T$2)</f>
        <v>2.3130361323894841</v>
      </c>
      <c r="U5" s="4">
        <f>('[1]Pc, Summer, S3'!U5*Main!$B$5)+(VLOOKUP($A5,'FL Ratio'!$A$2:$B$9,2,FALSE)*'FL Characterization'!U$2)</f>
        <v>2.731249197526374</v>
      </c>
      <c r="V5" s="4">
        <f>('[1]Pc, Summer, S3'!V5*Main!$B$5)+(VLOOKUP($A5,'FL Ratio'!$A$2:$B$9,2,FALSE)*'FL Characterization'!V$2)</f>
        <v>3.184753319275508</v>
      </c>
      <c r="W5" s="4">
        <f>('[1]Pc, Summer, S3'!W5*Main!$B$5)+(VLOOKUP($A5,'FL Ratio'!$A$2:$B$9,2,FALSE)*'FL Characterization'!W$2)</f>
        <v>3.035267098236512</v>
      </c>
      <c r="X5" s="4">
        <f>('[1]Pc, Summer, S3'!X5*Main!$B$5)+(VLOOKUP($A5,'FL Ratio'!$A$2:$B$9,2,FALSE)*'FL Characterization'!X$2)</f>
        <v>2.4163068141808357</v>
      </c>
      <c r="Y5" s="4">
        <f>('[1]Pc, Summer, S3'!Y5*Main!$B$5)+(VLOOKUP($A5,'FL Ratio'!$A$2:$B$9,2,FALSE)*'FL Characterization'!Y$2)</f>
        <v>1.8257249369140913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2.4255677231645256</v>
      </c>
      <c r="C6" s="4">
        <f>('[1]Pc, Summer, S3'!C6*Main!$B$5)+(VLOOKUP($A6,'FL Ratio'!$A$2:$B$9,2,FALSE)*'FL Characterization'!C$2)</f>
        <v>2.2198290730909265</v>
      </c>
      <c r="D6" s="4">
        <f>('[1]Pc, Summer, S3'!D6*Main!$B$5)+(VLOOKUP($A6,'FL Ratio'!$A$2:$B$9,2,FALSE)*'FL Characterization'!D$2)</f>
        <v>2.0456780059901924</v>
      </c>
      <c r="E6" s="4">
        <f>('[1]Pc, Summer, S3'!E6*Main!$B$5)+(VLOOKUP($A6,'FL Ratio'!$A$2:$B$9,2,FALSE)*'FL Characterization'!E$2)</f>
        <v>1.9371172873532423</v>
      </c>
      <c r="F6" s="4">
        <f>('[1]Pc, Summer, S3'!F6*Main!$B$5)+(VLOOKUP($A6,'FL Ratio'!$A$2:$B$9,2,FALSE)*'FL Characterization'!F$2)</f>
        <v>1.9856305481025056</v>
      </c>
      <c r="G6" s="4">
        <f>('[1]Pc, Summer, S3'!G6*Main!$B$5)+(VLOOKUP($A6,'FL Ratio'!$A$2:$B$9,2,FALSE)*'FL Characterization'!G$2)</f>
        <v>1.9593937125824585</v>
      </c>
      <c r="H6" s="4">
        <f>('[1]Pc, Summer, S3'!H6*Main!$B$5)+(VLOOKUP($A6,'FL Ratio'!$A$2:$B$9,2,FALSE)*'FL Characterization'!H$2)</f>
        <v>2.190797754834592</v>
      </c>
      <c r="I6" s="4">
        <f>('[1]Pc, Summer, S3'!I6*Main!$B$5)+(VLOOKUP($A6,'FL Ratio'!$A$2:$B$9,2,FALSE)*'FL Characterization'!I$2)</f>
        <v>2.3976955958282469</v>
      </c>
      <c r="J6" s="4">
        <f>('[1]Pc, Summer, S3'!J6*Main!$B$5)+(VLOOKUP($A6,'FL Ratio'!$A$2:$B$9,2,FALSE)*'FL Characterization'!J$2)</f>
        <v>2.5897376490110422</v>
      </c>
      <c r="K6" s="4">
        <f>('[1]Pc, Summer, S3'!K6*Main!$B$5)+(VLOOKUP($A6,'FL Ratio'!$A$2:$B$9,2,FALSE)*'FL Characterization'!K$2)</f>
        <v>2.6820723079557447</v>
      </c>
      <c r="L6" s="4">
        <f>('[1]Pc, Summer, S3'!L6*Main!$B$5)+(VLOOKUP($A6,'FL Ratio'!$A$2:$B$9,2,FALSE)*'FL Characterization'!L$2)</f>
        <v>2.8490831000373662</v>
      </c>
      <c r="M6" s="4">
        <f>('[1]Pc, Summer, S3'!M6*Main!$B$5)+(VLOOKUP($A6,'FL Ratio'!$A$2:$B$9,2,FALSE)*'FL Characterization'!M$2)</f>
        <v>2.9598506167612744</v>
      </c>
      <c r="N6" s="4">
        <f>('[1]Pc, Summer, S3'!N6*Main!$B$5)+(VLOOKUP($A6,'FL Ratio'!$A$2:$B$9,2,FALSE)*'FL Characterization'!N$2)</f>
        <v>3.1808096402966899</v>
      </c>
      <c r="O6" s="4">
        <f>('[1]Pc, Summer, S3'!O6*Main!$B$5)+(VLOOKUP($A6,'FL Ratio'!$A$2:$B$9,2,FALSE)*'FL Characterization'!O$2)</f>
        <v>3.0821007843114945</v>
      </c>
      <c r="P6" s="4">
        <f>('[1]Pc, Summer, S3'!P6*Main!$B$5)+(VLOOKUP($A6,'FL Ratio'!$A$2:$B$9,2,FALSE)*'FL Characterization'!P$2)</f>
        <v>2.9811974885334402</v>
      </c>
      <c r="Q6" s="4">
        <f>('[1]Pc, Summer, S3'!Q6*Main!$B$5)+(VLOOKUP($A6,'FL Ratio'!$A$2:$B$9,2,FALSE)*'FL Characterization'!Q$2)</f>
        <v>2.942693320203519</v>
      </c>
      <c r="R6" s="4">
        <f>('[1]Pc, Summer, S3'!R6*Main!$B$5)+(VLOOKUP($A6,'FL Ratio'!$A$2:$B$9,2,FALSE)*'FL Characterization'!R$2)</f>
        <v>2.8194571708643554</v>
      </c>
      <c r="S6" s="4">
        <f>('[1]Pc, Summer, S3'!S6*Main!$B$5)+(VLOOKUP($A6,'FL Ratio'!$A$2:$B$9,2,FALSE)*'FL Characterization'!S$2)</f>
        <v>2.9388838674284377</v>
      </c>
      <c r="T6" s="4">
        <f>('[1]Pc, Summer, S3'!T6*Main!$B$5)+(VLOOKUP($A6,'FL Ratio'!$A$2:$B$9,2,FALSE)*'FL Characterization'!T$2)</f>
        <v>2.8216067834405956</v>
      </c>
      <c r="U6" s="4">
        <f>('[1]Pc, Summer, S3'!U6*Main!$B$5)+(VLOOKUP($A6,'FL Ratio'!$A$2:$B$9,2,FALSE)*'FL Characterization'!U$2)</f>
        <v>2.9292390208256034</v>
      </c>
      <c r="V6" s="4">
        <f>('[1]Pc, Summer, S3'!V6*Main!$B$5)+(VLOOKUP($A6,'FL Ratio'!$A$2:$B$9,2,FALSE)*'FL Characterization'!V$2)</f>
        <v>3.1776632700379901</v>
      </c>
      <c r="W6" s="4">
        <f>('[1]Pc, Summer, S3'!W6*Main!$B$5)+(VLOOKUP($A6,'FL Ratio'!$A$2:$B$9,2,FALSE)*'FL Characterization'!W$2)</f>
        <v>3.0941613155134675</v>
      </c>
      <c r="X6" s="4">
        <f>('[1]Pc, Summer, S3'!X6*Main!$B$5)+(VLOOKUP($A6,'FL Ratio'!$A$2:$B$9,2,FALSE)*'FL Characterization'!X$2)</f>
        <v>3.109694765124956</v>
      </c>
      <c r="Y6" s="4">
        <f>('[1]Pc, Summer, S3'!Y6*Main!$B$5)+(VLOOKUP($A6,'FL Ratio'!$A$2:$B$9,2,FALSE)*'FL Characterization'!Y$2)</f>
        <v>2.7328995136361565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2.4823576478346867</v>
      </c>
      <c r="C7" s="4">
        <f>('[1]Pc, Summer, S3'!C7*Main!$B$5)+(VLOOKUP($A7,'FL Ratio'!$A$2:$B$9,2,FALSE)*'FL Characterization'!C$2)</f>
        <v>2.4258895584660634</v>
      </c>
      <c r="D7" s="4">
        <f>('[1]Pc, Summer, S3'!D7*Main!$B$5)+(VLOOKUP($A7,'FL Ratio'!$A$2:$B$9,2,FALSE)*'FL Characterization'!D$2)</f>
        <v>2.2840627798265469</v>
      </c>
      <c r="E7" s="4">
        <f>('[1]Pc, Summer, S3'!E7*Main!$B$5)+(VLOOKUP($A7,'FL Ratio'!$A$2:$B$9,2,FALSE)*'FL Characterization'!E$2)</f>
        <v>2.2938822594857209</v>
      </c>
      <c r="F7" s="4">
        <f>('[1]Pc, Summer, S3'!F7*Main!$B$5)+(VLOOKUP($A7,'FL Ratio'!$A$2:$B$9,2,FALSE)*'FL Characterization'!F$2)</f>
        <v>2.2803357362433974</v>
      </c>
      <c r="G7" s="4">
        <f>('[1]Pc, Summer, S3'!G7*Main!$B$5)+(VLOOKUP($A7,'FL Ratio'!$A$2:$B$9,2,FALSE)*'FL Characterization'!G$2)</f>
        <v>2.3152465734179506</v>
      </c>
      <c r="H7" s="4">
        <f>('[1]Pc, Summer, S3'!H7*Main!$B$5)+(VLOOKUP($A7,'FL Ratio'!$A$2:$B$9,2,FALSE)*'FL Characterization'!H$2)</f>
        <v>2.5230387065043507</v>
      </c>
      <c r="I7" s="4">
        <f>('[1]Pc, Summer, S3'!I7*Main!$B$5)+(VLOOKUP($A7,'FL Ratio'!$A$2:$B$9,2,FALSE)*'FL Characterization'!I$2)</f>
        <v>2.9579070849391922</v>
      </c>
      <c r="J7" s="4">
        <f>('[1]Pc, Summer, S3'!J7*Main!$B$5)+(VLOOKUP($A7,'FL Ratio'!$A$2:$B$9,2,FALSE)*'FL Characterization'!J$2)</f>
        <v>3.0521958113489265</v>
      </c>
      <c r="K7" s="4">
        <f>('[1]Pc, Summer, S3'!K7*Main!$B$5)+(VLOOKUP($A7,'FL Ratio'!$A$2:$B$9,2,FALSE)*'FL Characterization'!K$2)</f>
        <v>2.9914558242715579</v>
      </c>
      <c r="L7" s="4">
        <f>('[1]Pc, Summer, S3'!L7*Main!$B$5)+(VLOOKUP($A7,'FL Ratio'!$A$2:$B$9,2,FALSE)*'FL Characterization'!L$2)</f>
        <v>2.9773508473024752</v>
      </c>
      <c r="M7" s="4">
        <f>('[1]Pc, Summer, S3'!M7*Main!$B$5)+(VLOOKUP($A7,'FL Ratio'!$A$2:$B$9,2,FALSE)*'FL Characterization'!M$2)</f>
        <v>3.2109993517687041</v>
      </c>
      <c r="N7" s="4">
        <f>('[1]Pc, Summer, S3'!N7*Main!$B$5)+(VLOOKUP($A7,'FL Ratio'!$A$2:$B$9,2,FALSE)*'FL Characterization'!N$2)</f>
        <v>3.1923608990596932</v>
      </c>
      <c r="O7" s="4">
        <f>('[1]Pc, Summer, S3'!O7*Main!$B$5)+(VLOOKUP($A7,'FL Ratio'!$A$2:$B$9,2,FALSE)*'FL Characterization'!O$2)</f>
        <v>3.075092830144901</v>
      </c>
      <c r="P7" s="4">
        <f>('[1]Pc, Summer, S3'!P7*Main!$B$5)+(VLOOKUP($A7,'FL Ratio'!$A$2:$B$9,2,FALSE)*'FL Characterization'!P$2)</f>
        <v>2.8766640817752571</v>
      </c>
      <c r="Q7" s="4">
        <f>('[1]Pc, Summer, S3'!Q7*Main!$B$5)+(VLOOKUP($A7,'FL Ratio'!$A$2:$B$9,2,FALSE)*'FL Characterization'!Q$2)</f>
        <v>2.8055427818585921</v>
      </c>
      <c r="R7" s="4">
        <f>('[1]Pc, Summer, S3'!R7*Main!$B$5)+(VLOOKUP($A7,'FL Ratio'!$A$2:$B$9,2,FALSE)*'FL Characterization'!R$2)</f>
        <v>2.97679064091396</v>
      </c>
      <c r="S7" s="4">
        <f>('[1]Pc, Summer, S3'!S7*Main!$B$5)+(VLOOKUP($A7,'FL Ratio'!$A$2:$B$9,2,FALSE)*'FL Characterization'!S$2)</f>
        <v>2.8416318111770948</v>
      </c>
      <c r="T7" s="4">
        <f>('[1]Pc, Summer, S3'!T7*Main!$B$5)+(VLOOKUP($A7,'FL Ratio'!$A$2:$B$9,2,FALSE)*'FL Characterization'!T$2)</f>
        <v>2.7100308748408395</v>
      </c>
      <c r="U7" s="4">
        <f>('[1]Pc, Summer, S3'!U7*Main!$B$5)+(VLOOKUP($A7,'FL Ratio'!$A$2:$B$9,2,FALSE)*'FL Characterization'!U$2)</f>
        <v>2.6909241983489438</v>
      </c>
      <c r="V7" s="4">
        <f>('[1]Pc, Summer, S3'!V7*Main!$B$5)+(VLOOKUP($A7,'FL Ratio'!$A$2:$B$9,2,FALSE)*'FL Characterization'!V$2)</f>
        <v>2.8300942129569071</v>
      </c>
      <c r="W7" s="4">
        <f>('[1]Pc, Summer, S3'!W7*Main!$B$5)+(VLOOKUP($A7,'FL Ratio'!$A$2:$B$9,2,FALSE)*'FL Characterization'!W$2)</f>
        <v>2.6132950808367803</v>
      </c>
      <c r="X7" s="4">
        <f>('[1]Pc, Summer, S3'!X7*Main!$B$5)+(VLOOKUP($A7,'FL Ratio'!$A$2:$B$9,2,FALSE)*'FL Characterization'!X$2)</f>
        <v>2.5811242931142901</v>
      </c>
      <c r="Y7" s="4">
        <f>('[1]Pc, Summer, S3'!Y7*Main!$B$5)+(VLOOKUP($A7,'FL Ratio'!$A$2:$B$9,2,FALSE)*'FL Characterization'!Y$2)</f>
        <v>2.6136169274356869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2.0761689429761043</v>
      </c>
      <c r="C8" s="4">
        <f>('[1]Pc, Summer, S3'!C8*Main!$B$5)+(VLOOKUP($A8,'FL Ratio'!$A$2:$B$9,2,FALSE)*'FL Characterization'!C$2)</f>
        <v>1.920133985267007</v>
      </c>
      <c r="D8" s="4">
        <f>('[1]Pc, Summer, S3'!D8*Main!$B$5)+(VLOOKUP($A8,'FL Ratio'!$A$2:$B$9,2,FALSE)*'FL Characterization'!D$2)</f>
        <v>1.8702931937218343</v>
      </c>
      <c r="E8" s="4">
        <f>('[1]Pc, Summer, S3'!E8*Main!$B$5)+(VLOOKUP($A8,'FL Ratio'!$A$2:$B$9,2,FALSE)*'FL Characterization'!E$2)</f>
        <v>1.860623138379081</v>
      </c>
      <c r="F8" s="4">
        <f>('[1]Pc, Summer, S3'!F8*Main!$B$5)+(VLOOKUP($A8,'FL Ratio'!$A$2:$B$9,2,FALSE)*'FL Characterization'!F$2)</f>
        <v>1.7355831604091432</v>
      </c>
      <c r="G8" s="4">
        <f>('[1]Pc, Summer, S3'!G8*Main!$B$5)+(VLOOKUP($A8,'FL Ratio'!$A$2:$B$9,2,FALSE)*'FL Characterization'!G$2)</f>
        <v>1.9085166312414592</v>
      </c>
      <c r="H8" s="4">
        <f>('[1]Pc, Summer, S3'!H8*Main!$B$5)+(VLOOKUP($A8,'FL Ratio'!$A$2:$B$9,2,FALSE)*'FL Characterization'!H$2)</f>
        <v>2.406647609822572</v>
      </c>
      <c r="I8" s="4">
        <f>('[1]Pc, Summer, S3'!I8*Main!$B$5)+(VLOOKUP($A8,'FL Ratio'!$A$2:$B$9,2,FALSE)*'FL Characterization'!I$2)</f>
        <v>2.5784074968220074</v>
      </c>
      <c r="J8" s="4">
        <f>('[1]Pc, Summer, S3'!J8*Main!$B$5)+(VLOOKUP($A8,'FL Ratio'!$A$2:$B$9,2,FALSE)*'FL Characterization'!J$2)</f>
        <v>2.8476738735666958</v>
      </c>
      <c r="K8" s="4">
        <f>('[1]Pc, Summer, S3'!K8*Main!$B$5)+(VLOOKUP($A8,'FL Ratio'!$A$2:$B$9,2,FALSE)*'FL Characterization'!K$2)</f>
        <v>3.0148002279586446</v>
      </c>
      <c r="L8" s="4">
        <f>('[1]Pc, Summer, S3'!L8*Main!$B$5)+(VLOOKUP($A8,'FL Ratio'!$A$2:$B$9,2,FALSE)*'FL Characterization'!L$2)</f>
        <v>3.012622831066325</v>
      </c>
      <c r="M8" s="4">
        <f>('[1]Pc, Summer, S3'!M8*Main!$B$5)+(VLOOKUP($A8,'FL Ratio'!$A$2:$B$9,2,FALSE)*'FL Characterization'!M$2)</f>
        <v>3.2399641101839758</v>
      </c>
      <c r="N8" s="4">
        <f>('[1]Pc, Summer, S3'!N8*Main!$B$5)+(VLOOKUP($A8,'FL Ratio'!$A$2:$B$9,2,FALSE)*'FL Characterization'!N$2)</f>
        <v>3.1131106852328063</v>
      </c>
      <c r="O8" s="4">
        <f>('[1]Pc, Summer, S3'!O8*Main!$B$5)+(VLOOKUP($A8,'FL Ratio'!$A$2:$B$9,2,FALSE)*'FL Characterization'!O$2)</f>
        <v>3.1964947800707324</v>
      </c>
      <c r="P8" s="4">
        <f>('[1]Pc, Summer, S3'!P8*Main!$B$5)+(VLOOKUP($A8,'FL Ratio'!$A$2:$B$9,2,FALSE)*'FL Characterization'!P$2)</f>
        <v>3.2447676213279641</v>
      </c>
      <c r="Q8" s="4">
        <f>('[1]Pc, Summer, S3'!Q8*Main!$B$5)+(VLOOKUP($A8,'FL Ratio'!$A$2:$B$9,2,FALSE)*'FL Characterization'!Q$2)</f>
        <v>2.9131598302561841</v>
      </c>
      <c r="R8" s="4">
        <f>('[1]Pc, Summer, S3'!R8*Main!$B$5)+(VLOOKUP($A8,'FL Ratio'!$A$2:$B$9,2,FALSE)*'FL Characterization'!R$2)</f>
        <v>3.0232754877156625</v>
      </c>
      <c r="S8" s="4">
        <f>('[1]Pc, Summer, S3'!S8*Main!$B$5)+(VLOOKUP($A8,'FL Ratio'!$A$2:$B$9,2,FALSE)*'FL Characterization'!S$2)</f>
        <v>2.9491256882795045</v>
      </c>
      <c r="T8" s="4">
        <f>('[1]Pc, Summer, S3'!T8*Main!$B$5)+(VLOOKUP($A8,'FL Ratio'!$A$2:$B$9,2,FALSE)*'FL Characterization'!T$2)</f>
        <v>2.8818050547023759</v>
      </c>
      <c r="U8" s="4">
        <f>('[1]Pc, Summer, S3'!U8*Main!$B$5)+(VLOOKUP($A8,'FL Ratio'!$A$2:$B$9,2,FALSE)*'FL Characterization'!U$2)</f>
        <v>2.8538061039701668</v>
      </c>
      <c r="V8" s="4">
        <f>('[1]Pc, Summer, S3'!V8*Main!$B$5)+(VLOOKUP($A8,'FL Ratio'!$A$2:$B$9,2,FALSE)*'FL Characterization'!V$2)</f>
        <v>2.9389694110721147</v>
      </c>
      <c r="W8" s="4">
        <f>('[1]Pc, Summer, S3'!W8*Main!$B$5)+(VLOOKUP($A8,'FL Ratio'!$A$2:$B$9,2,FALSE)*'FL Characterization'!W$2)</f>
        <v>2.3906790255926365</v>
      </c>
      <c r="X8" s="4">
        <f>('[1]Pc, Summer, S3'!X8*Main!$B$5)+(VLOOKUP($A8,'FL Ratio'!$A$2:$B$9,2,FALSE)*'FL Characterization'!X$2)</f>
        <v>2.5229548349032798</v>
      </c>
      <c r="Y8" s="4">
        <f>('[1]Pc, Summer, S3'!Y8*Main!$B$5)+(VLOOKUP($A8,'FL Ratio'!$A$2:$B$9,2,FALSE)*'FL Characterization'!Y$2)</f>
        <v>2.1854528921004803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1.6535450059662486</v>
      </c>
      <c r="C9" s="4">
        <f>('[1]Pc, Summer, S3'!C9*Main!$B$5)+(VLOOKUP($A9,'FL Ratio'!$A$2:$B$9,2,FALSE)*'FL Characterization'!C$2)</f>
        <v>1.5366563263763711</v>
      </c>
      <c r="D9" s="4">
        <f>('[1]Pc, Summer, S3'!D9*Main!$B$5)+(VLOOKUP($A9,'FL Ratio'!$A$2:$B$9,2,FALSE)*'FL Characterization'!D$2)</f>
        <v>1.50049662505009</v>
      </c>
      <c r="E9" s="4">
        <f>('[1]Pc, Summer, S3'!E9*Main!$B$5)+(VLOOKUP($A9,'FL Ratio'!$A$2:$B$9,2,FALSE)*'FL Characterization'!E$2)</f>
        <v>1.4639007449187749</v>
      </c>
      <c r="F9" s="4">
        <f>('[1]Pc, Summer, S3'!F9*Main!$B$5)+(VLOOKUP($A9,'FL Ratio'!$A$2:$B$9,2,FALSE)*'FL Characterization'!F$2)</f>
        <v>1.4647174422553664</v>
      </c>
      <c r="G9" s="4">
        <f>('[1]Pc, Summer, S3'!G9*Main!$B$5)+(VLOOKUP($A9,'FL Ratio'!$A$2:$B$9,2,FALSE)*'FL Characterization'!G$2)</f>
        <v>1.5525237535859593</v>
      </c>
      <c r="H9" s="4">
        <f>('[1]Pc, Summer, S3'!H9*Main!$B$5)+(VLOOKUP($A9,'FL Ratio'!$A$2:$B$9,2,FALSE)*'FL Characterization'!H$2)</f>
        <v>2.4810725528425426</v>
      </c>
      <c r="I9" s="4">
        <f>('[1]Pc, Summer, S3'!I9*Main!$B$5)+(VLOOKUP($A9,'FL Ratio'!$A$2:$B$9,2,FALSE)*'FL Characterization'!I$2)</f>
        <v>2.7674385571909093</v>
      </c>
      <c r="J9" s="4">
        <f>('[1]Pc, Summer, S3'!J9*Main!$B$5)+(VLOOKUP($A9,'FL Ratio'!$A$2:$B$9,2,FALSE)*'FL Characterization'!J$2)</f>
        <v>3.027466356983199</v>
      </c>
      <c r="K9" s="4">
        <f>('[1]Pc, Summer, S3'!K9*Main!$B$5)+(VLOOKUP($A9,'FL Ratio'!$A$2:$B$9,2,FALSE)*'FL Characterization'!K$2)</f>
        <v>2.913530277716081</v>
      </c>
      <c r="L9" s="4">
        <f>('[1]Pc, Summer, S3'!L9*Main!$B$5)+(VLOOKUP($A9,'FL Ratio'!$A$2:$B$9,2,FALSE)*'FL Characterization'!L$2)</f>
        <v>3.0821713157416246</v>
      </c>
      <c r="M9" s="4">
        <f>('[1]Pc, Summer, S3'!M9*Main!$B$5)+(VLOOKUP($A9,'FL Ratio'!$A$2:$B$9,2,FALSE)*'FL Characterization'!M$2)</f>
        <v>3.1791887085057575</v>
      </c>
      <c r="N9" s="4">
        <f>('[1]Pc, Summer, S3'!N9*Main!$B$5)+(VLOOKUP($A9,'FL Ratio'!$A$2:$B$9,2,FALSE)*'FL Characterization'!N$2)</f>
        <v>3.30273127823886</v>
      </c>
      <c r="O9" s="4">
        <f>('[1]Pc, Summer, S3'!O9*Main!$B$5)+(VLOOKUP($A9,'FL Ratio'!$A$2:$B$9,2,FALSE)*'FL Characterization'!O$2)</f>
        <v>3.0052863396906115</v>
      </c>
      <c r="P9" s="4">
        <f>('[1]Pc, Summer, S3'!P9*Main!$B$5)+(VLOOKUP($A9,'FL Ratio'!$A$2:$B$9,2,FALSE)*'FL Characterization'!P$2)</f>
        <v>2.6618440933199685</v>
      </c>
      <c r="Q9" s="4">
        <f>('[1]Pc, Summer, S3'!Q9*Main!$B$5)+(VLOOKUP($A9,'FL Ratio'!$A$2:$B$9,2,FALSE)*'FL Characterization'!Q$2)</f>
        <v>2.5450751053496221</v>
      </c>
      <c r="R9" s="4">
        <f>('[1]Pc, Summer, S3'!R9*Main!$B$5)+(VLOOKUP($A9,'FL Ratio'!$A$2:$B$9,2,FALSE)*'FL Characterization'!R$2)</f>
        <v>2.4466435501258239</v>
      </c>
      <c r="S9" s="4">
        <f>('[1]Pc, Summer, S3'!S9*Main!$B$5)+(VLOOKUP($A9,'FL Ratio'!$A$2:$B$9,2,FALSE)*'FL Characterization'!S$2)</f>
        <v>2.3582711278008515</v>
      </c>
      <c r="T9" s="4">
        <f>('[1]Pc, Summer, S3'!T9*Main!$B$5)+(VLOOKUP($A9,'FL Ratio'!$A$2:$B$9,2,FALSE)*'FL Characterization'!T$2)</f>
        <v>2.3672348333310445</v>
      </c>
      <c r="U9" s="4">
        <f>('[1]Pc, Summer, S3'!U9*Main!$B$5)+(VLOOKUP($A9,'FL Ratio'!$A$2:$B$9,2,FALSE)*'FL Characterization'!U$2)</f>
        <v>2.3949647749471605</v>
      </c>
      <c r="V9" s="4">
        <f>('[1]Pc, Summer, S3'!V9*Main!$B$5)+(VLOOKUP($A9,'FL Ratio'!$A$2:$B$9,2,FALSE)*'FL Characterization'!V$2)</f>
        <v>2.2911197317968601</v>
      </c>
      <c r="W9" s="4">
        <f>('[1]Pc, Summer, S3'!W9*Main!$B$5)+(VLOOKUP($A9,'FL Ratio'!$A$2:$B$9,2,FALSE)*'FL Characterization'!W$2)</f>
        <v>2.0144392965621645</v>
      </c>
      <c r="X9" s="4">
        <f>('[1]Pc, Summer, S3'!X9*Main!$B$5)+(VLOOKUP($A9,'FL Ratio'!$A$2:$B$9,2,FALSE)*'FL Characterization'!X$2)</f>
        <v>1.8188626847757139</v>
      </c>
      <c r="Y9" s="4">
        <f>('[1]Pc, Summer, S3'!Y9*Main!$B$5)+(VLOOKUP($A9,'FL Ratio'!$A$2:$B$9,2,FALSE)*'FL Characterization'!Y$2)</f>
        <v>1.6995000820280004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0.71948197219583854</v>
      </c>
      <c r="C2" s="4">
        <f>('[1]Qc, Summer, S1'!C2*Main!$B$5)</f>
        <v>0.79470054201631268</v>
      </c>
      <c r="D2" s="4">
        <f>('[1]Qc, Summer, S1'!D2*Main!$B$5)</f>
        <v>0.74891532560385021</v>
      </c>
      <c r="E2" s="4">
        <f>('[1]Qc, Summer, S1'!E2*Main!$B$5)</f>
        <v>0.74891532560385021</v>
      </c>
      <c r="F2" s="4">
        <f>('[1]Qc, Summer, S1'!F2*Main!$B$5)</f>
        <v>0.73256346259939931</v>
      </c>
      <c r="G2" s="4">
        <f>('[1]Qc, Summer, S1'!G2*Main!$B$5)</f>
        <v>0.77507830641097142</v>
      </c>
      <c r="H2" s="4">
        <f>('[1]Qc, Summer, S1'!H2*Main!$B$5)</f>
        <v>0.79797091461720282</v>
      </c>
      <c r="I2" s="4">
        <f>('[1]Qc, Summer, S1'!I2*Main!$B$5)</f>
        <v>1.4945602786068102</v>
      </c>
      <c r="J2" s="4">
        <f>('[1]Qc, Summer, S1'!J2*Main!$B$5)</f>
        <v>1.7398382236735734</v>
      </c>
      <c r="K2" s="4">
        <f>('[1]Qc, Summer, S1'!K2*Main!$B$5)</f>
        <v>1.6744307716557694</v>
      </c>
      <c r="L2" s="4">
        <f>('[1]Qc, Summer, S1'!L2*Main!$B$5)</f>
        <v>1.6351863004450877</v>
      </c>
      <c r="M2" s="4">
        <f>('[1]Qc, Summer, S1'!M2*Main!$B$5)</f>
        <v>1.6319159278441975</v>
      </c>
      <c r="N2" s="4">
        <f>('[1]Qc, Summer, S1'!N2*Main!$B$5)</f>
        <v>1.736567851072683</v>
      </c>
      <c r="O2" s="4">
        <f>('[1]Qc, Summer, S1'!O2*Main!$B$5)</f>
        <v>1.6842418894584403</v>
      </c>
      <c r="P2" s="4">
        <f>('[1]Qc, Summer, S1'!P2*Main!$B$5)</f>
        <v>1.1806045089213533</v>
      </c>
      <c r="Q2" s="4">
        <f>('[1]Qc, Summer, S1'!Q2*Main!$B$5)</f>
        <v>1.5436158676201626</v>
      </c>
      <c r="R2" s="4">
        <f>('[1]Qc, Summer, S1'!R2*Main!$B$5)</f>
        <v>1.5632381032255038</v>
      </c>
      <c r="S2" s="4">
        <f>('[1]Qc, Summer, S1'!S2*Main!$B$5)</f>
        <v>1.4651269251987986</v>
      </c>
      <c r="T2" s="4">
        <f>('[1]Qc, Summer, S1'!T2*Main!$B$5)</f>
        <v>1.1609822733160122</v>
      </c>
      <c r="U2" s="4">
        <f>('[1]Qc, Summer, S1'!U2*Main!$B$5)</f>
        <v>1.0530599774866365</v>
      </c>
      <c r="V2" s="4">
        <f>('[1]Qc, Summer, S1'!V2*Main!$B$5)</f>
        <v>1.1053859391008791</v>
      </c>
      <c r="W2" s="4">
        <f>('[1]Qc, Summer, S1'!W2*Main!$B$5)</f>
        <v>1.1086563117017694</v>
      </c>
      <c r="X2" s="4">
        <f>('[1]Qc, Summer, S1'!X2*Main!$B$5)</f>
        <v>0.7652671886083009</v>
      </c>
      <c r="Y2" s="4">
        <f>('[1]Qc, Summer, S1'!Y2*Main!$B$5)</f>
        <v>0.75872644340652073</v>
      </c>
    </row>
    <row r="3" spans="1:25" x14ac:dyDescent="0.25">
      <c r="A3">
        <v>2</v>
      </c>
      <c r="B3" s="4">
        <f>('[1]Qc, Summer, S1'!B3*Main!$B$5)</f>
        <v>3.0079352934113339E-2</v>
      </c>
      <c r="C3" s="4">
        <f>('[1]Qc, Summer, S1'!C3*Main!$B$5)</f>
        <v>-0.18047611760468005</v>
      </c>
      <c r="D3" s="4">
        <f>('[1]Qc, Summer, S1'!D3*Main!$B$5)</f>
        <v>-0.19551579407173669</v>
      </c>
      <c r="E3" s="4">
        <f>('[1]Qc, Summer, S1'!E3*Main!$B$5)</f>
        <v>-0.28575385287407673</v>
      </c>
      <c r="F3" s="4">
        <f>('[1]Qc, Summer, S1'!F3*Main!$B$5)</f>
        <v>-0.34591255874230337</v>
      </c>
      <c r="G3" s="4">
        <f>('[1]Qc, Summer, S1'!G3*Main!$B$5)</f>
        <v>-0.27071417640702006</v>
      </c>
      <c r="H3" s="4">
        <f>('[1]Qc, Summer, S1'!H3*Main!$B$5)</f>
        <v>-0.34591255874230337</v>
      </c>
      <c r="I3" s="4">
        <f>('[1]Qc, Summer, S1'!I3*Main!$B$5)</f>
        <v>0.87230123508928692</v>
      </c>
      <c r="J3" s="4">
        <f>('[1]Qc, Summer, S1'!J3*Main!$B$5)</f>
        <v>1.1129360585621935</v>
      </c>
      <c r="K3" s="4">
        <f>('[1]Qc, Summer, S1'!K3*Main!$B$5)</f>
        <v>1.4287692643703833</v>
      </c>
      <c r="L3" s="4">
        <f>('[1]Qc, Summer, S1'!L3*Main!$B$5)</f>
        <v>0.81214252922106023</v>
      </c>
      <c r="M3" s="4">
        <f>('[1]Qc, Summer, S1'!M3*Main!$B$5)</f>
        <v>0.7369441468857767</v>
      </c>
      <c r="N3" s="4">
        <f>('[1]Qc, Summer, S1'!N3*Main!$B$5)</f>
        <v>0.51134899987992677</v>
      </c>
      <c r="O3" s="4">
        <f>('[1]Qc, Summer, S1'!O3*Main!$B$5)</f>
        <v>0.69182511748460673</v>
      </c>
      <c r="P3" s="4">
        <f>('[1]Qc, Summer, S1'!P3*Main!$B$5)</f>
        <v>0.3007935293411334</v>
      </c>
      <c r="Q3" s="4">
        <f>('[1]Qc, Summer, S1'!Q3*Main!$B$5)</f>
        <v>0.25567449993996333</v>
      </c>
      <c r="R3" s="4">
        <f>('[1]Qc, Summer, S1'!R3*Main!$B$5)</f>
        <v>0.3007935293411334</v>
      </c>
      <c r="S3" s="4">
        <f>('[1]Qc, Summer, S1'!S3*Main!$B$5)</f>
        <v>0.54142835281404011</v>
      </c>
      <c r="T3" s="4">
        <f>('[1]Qc, Summer, S1'!T3*Main!$B$5)</f>
        <v>1.0377376762269104</v>
      </c>
      <c r="U3" s="4">
        <f>('[1]Qc, Summer, S1'!U3*Main!$B$5)</f>
        <v>1.0527773526939668</v>
      </c>
      <c r="V3" s="4">
        <f>('[1]Qc, Summer, S1'!V3*Main!$B$5)</f>
        <v>0.84222188215517324</v>
      </c>
      <c r="W3" s="4">
        <f>('[1]Qc, Summer, S1'!W3*Main!$B$5)</f>
        <v>0.64670608808343677</v>
      </c>
      <c r="X3" s="4">
        <f>('[1]Qc, Summer, S1'!X3*Main!$B$5)</f>
        <v>0.30079352934113335</v>
      </c>
      <c r="Y3" s="4">
        <f>('[1]Qc, Summer, S1'!Y3*Main!$B$5)</f>
        <v>6.0158705868226678E-2</v>
      </c>
    </row>
    <row r="4" spans="1:25" x14ac:dyDescent="0.25">
      <c r="A4">
        <v>3</v>
      </c>
      <c r="B4" s="4">
        <f>('[1]Qc, Summer, S1'!B4*Main!$B$5)</f>
        <v>-0.18153774182588403</v>
      </c>
      <c r="C4" s="4">
        <f>('[1]Qc, Summer, S1'!C4*Main!$B$5)</f>
        <v>-0.42995780958762003</v>
      </c>
      <c r="D4" s="4">
        <f>('[1]Qc, Summer, S1'!D4*Main!$B$5)</f>
        <v>-0.75003751228062598</v>
      </c>
      <c r="E4" s="4">
        <f>('[1]Qc, Summer, S1'!E4*Main!$B$5)</f>
        <v>-0.69270980433561014</v>
      </c>
      <c r="F4" s="4">
        <f>('[1]Qc, Summer, S1'!F4*Main!$B$5)</f>
        <v>-0.7070417313218641</v>
      </c>
      <c r="G4" s="4">
        <f>('[1]Qc, Summer, S1'!G4*Main!$B$5)</f>
        <v>-0.67360056835393811</v>
      </c>
      <c r="H4" s="4">
        <f>('[1]Qc, Summer, S1'!H4*Main!$B$5)</f>
        <v>-3.8218471963344006E-2</v>
      </c>
      <c r="I4" s="4">
        <f>('[1]Qc, Summer, S1'!I4*Main!$B$5)</f>
        <v>0.80736522022564206</v>
      </c>
      <c r="J4" s="4">
        <f>('[1]Qc, Summer, S1'!J4*Main!$B$5)</f>
        <v>1.0605625969827961</v>
      </c>
      <c r="K4" s="4">
        <f>('[1]Qc, Summer, S1'!K4*Main!$B$5)</f>
        <v>1.0701172149736322</v>
      </c>
      <c r="L4" s="4">
        <f>('[1]Qc, Summer, S1'!L4*Main!$B$5)</f>
        <v>0.89335678214316616</v>
      </c>
      <c r="M4" s="4">
        <f>('[1]Qc, Summer, S1'!M4*Main!$B$5)</f>
        <v>1.1178903049278122</v>
      </c>
      <c r="N4" s="4">
        <f>('[1]Qc, Summer, S1'!N4*Main!$B$5)</f>
        <v>1.0127895070286161</v>
      </c>
      <c r="O4" s="4">
        <f>('[1]Qc, Summer, S1'!O4*Main!$B$5)</f>
        <v>0.88380216415233004</v>
      </c>
      <c r="P4" s="4">
        <f>('[1]Qc, Summer, S1'!P4*Main!$B$5)</f>
        <v>0.63538209639059406</v>
      </c>
      <c r="Q4" s="4">
        <f>('[1]Qc, Summer, S1'!Q4*Main!$B$5)</f>
        <v>0.3965166466196941</v>
      </c>
      <c r="R4" s="4">
        <f>('[1]Qc, Summer, S1'!R4*Main!$B$5)</f>
        <v>0.49206282652805405</v>
      </c>
      <c r="S4" s="4">
        <f>('[1]Qc, Summer, S1'!S4*Main!$B$5)</f>
        <v>0.43951242757845604</v>
      </c>
      <c r="T4" s="4">
        <f>('[1]Qc, Summer, S1'!T4*Main!$B$5)</f>
        <v>8.1214252922106003E-2</v>
      </c>
      <c r="U4" s="4">
        <f>('[1]Qc, Summer, S1'!U4*Main!$B$5)</f>
        <v>0.35352086566093205</v>
      </c>
      <c r="V4" s="4">
        <f>('[1]Qc, Summer, S1'!V4*Main!$B$5)</f>
        <v>0.496840135523472</v>
      </c>
      <c r="W4" s="4">
        <f>('[1]Qc, Summer, S1'!W4*Main!$B$5)</f>
        <v>0.32485701168842407</v>
      </c>
      <c r="X4" s="4">
        <f>('[1]Qc, Summer, S1'!X4*Main!$B$5)</f>
        <v>-0.30097046671133404</v>
      </c>
      <c r="Y4" s="4">
        <f>('[1]Qc, Summer, S1'!Y4*Main!$B$5)</f>
        <v>-0.61627286040892215</v>
      </c>
    </row>
    <row r="5" spans="1:25" x14ac:dyDescent="0.25">
      <c r="A5">
        <v>4</v>
      </c>
      <c r="B5" s="4">
        <f>('[1]Qc, Summer, S1'!B5*Main!$B$5)</f>
        <v>-0.85894396310837562</v>
      </c>
      <c r="C5" s="4">
        <f>('[1]Qc, Summer, S1'!C5*Main!$B$5)</f>
        <v>-0.86720303967672541</v>
      </c>
      <c r="D5" s="4">
        <f>('[1]Qc, Summer, S1'!D5*Main!$B$5)</f>
        <v>-0.89198026938177466</v>
      </c>
      <c r="E5" s="4">
        <f>('[1]Qc, Summer, S1'!E5*Main!$B$5)</f>
        <v>-0.89198026938177466</v>
      </c>
      <c r="F5" s="4">
        <f>('[1]Qc, Summer, S1'!F5*Main!$B$5)</f>
        <v>-0.91262796080264907</v>
      </c>
      <c r="G5" s="4">
        <f>('[1]Qc, Summer, S1'!G5*Main!$B$5)</f>
        <v>-0.93740519050769833</v>
      </c>
      <c r="H5" s="4">
        <f>('[1]Qc, Summer, S1'!H5*Main!$B$5)</f>
        <v>-0.85068488654002583</v>
      </c>
      <c r="I5" s="4">
        <f>('[1]Qc, Summer, S1'!I5*Main!$B$5)</f>
        <v>-0.57400582150030866</v>
      </c>
      <c r="J5" s="4">
        <f>('[1]Qc, Summer, S1'!J5*Main!$B$5)</f>
        <v>-0.42947198155418781</v>
      </c>
      <c r="K5" s="4">
        <f>('[1]Qc, Summer, S1'!K5*Main!$B$5)</f>
        <v>-0.45424921125923712</v>
      </c>
      <c r="L5" s="4">
        <f>('[1]Qc, Summer, S1'!L5*Main!$B$5)</f>
        <v>-0.57400582150030866</v>
      </c>
      <c r="M5" s="4">
        <f>('[1]Qc, Summer, S1'!M5*Main!$B$5)</f>
        <v>-0.62356028091040749</v>
      </c>
      <c r="N5" s="4">
        <f>('[1]Qc, Summer, S1'!N5*Main!$B$5)</f>
        <v>-0.57813535978448349</v>
      </c>
      <c r="O5" s="4">
        <f>('[1]Qc, Summer, S1'!O5*Main!$B$5)</f>
        <v>-0.62768981919458222</v>
      </c>
      <c r="P5" s="4">
        <f>('[1]Qc, Summer, S1'!P5*Main!$B$5)</f>
        <v>-0.59052397463700823</v>
      </c>
      <c r="Q5" s="4">
        <f>('[1]Qc, Summer, S1'!Q5*Main!$B$5)</f>
        <v>-0.69789197002555503</v>
      </c>
      <c r="R5" s="4">
        <f>('[1]Qc, Summer, S1'!R5*Main!$B$5)</f>
        <v>-0.78461227399322775</v>
      </c>
      <c r="S5" s="4">
        <f>('[1]Qc, Summer, S1'!S5*Main!$B$5)</f>
        <v>-0.69789197002555503</v>
      </c>
      <c r="T5" s="4">
        <f>('[1]Qc, Summer, S1'!T5*Main!$B$5)</f>
        <v>-0.49141505581681094</v>
      </c>
      <c r="U5" s="4">
        <f>('[1]Qc, Summer, S1'!U5*Main!$B$5)</f>
        <v>-0.44186059640671249</v>
      </c>
      <c r="V5" s="4">
        <f>('[1]Qc, Summer, S1'!V5*Main!$B$5)</f>
        <v>-0.44186059640671249</v>
      </c>
      <c r="W5" s="4">
        <f>('[1]Qc, Summer, S1'!W5*Main!$B$5)</f>
        <v>-0.58226489806865855</v>
      </c>
      <c r="X5" s="4">
        <f>('[1]Qc, Summer, S1'!X5*Main!$B$5)</f>
        <v>-0.72266919973060439</v>
      </c>
      <c r="Y5" s="4">
        <f>('[1]Qc, Summer, S1'!Y5*Main!$B$5)</f>
        <v>-0.75157596771982871</v>
      </c>
    </row>
    <row r="6" spans="1:25" x14ac:dyDescent="0.25">
      <c r="A6">
        <v>5</v>
      </c>
      <c r="B6" s="4">
        <f>('[1]Qc, Summer, S1'!B6*Main!$B$5)</f>
        <v>-0.53482556802362502</v>
      </c>
      <c r="C6" s="4">
        <f>('[1]Qc, Summer, S1'!C6*Main!$B$5)</f>
        <v>-0.70121574474208637</v>
      </c>
      <c r="D6" s="4">
        <f>('[1]Qc, Summer, S1'!D6*Main!$B$5)</f>
        <v>-0.82600837728093202</v>
      </c>
      <c r="E6" s="4">
        <f>('[1]Qc, Summer, S1'!E6*Main!$B$5)</f>
        <v>-0.82006587096955841</v>
      </c>
      <c r="F6" s="4">
        <f>('[1]Qc, Summer, S1'!F6*Main!$B$5)</f>
        <v>-0.8200658709695583</v>
      </c>
      <c r="G6" s="4">
        <f>('[1]Qc, Summer, S1'!G6*Main!$B$5)</f>
        <v>-0.8973184530174152</v>
      </c>
      <c r="H6" s="4">
        <f>('[1]Qc, Summer, S1'!H6*Main!$B$5)</f>
        <v>-0.80818085834681119</v>
      </c>
      <c r="I6" s="4">
        <f>('[1]Qc, Summer, S1'!I6*Main!$B$5)</f>
        <v>-0.32089534081417503</v>
      </c>
      <c r="J6" s="4">
        <f>('[1]Qc, Summer, S1'!J6*Main!$B$5)</f>
        <v>0.10696511360472501</v>
      </c>
      <c r="K6" s="4">
        <f>('[1]Qc, Summer, S1'!K6*Main!$B$5)</f>
        <v>0.35655037868241679</v>
      </c>
      <c r="L6" s="4">
        <f>('[1]Qc, Summer, S1'!L6*Main!$B$5)</f>
        <v>0.58830812482598749</v>
      </c>
      <c r="M6" s="4">
        <f>('[1]Qc, Summer, S1'!M6*Main!$B$5)</f>
        <v>0.62396316269422925</v>
      </c>
      <c r="N6" s="4">
        <f>('[1]Qc, Summer, S1'!N6*Main!$B$5)</f>
        <v>0.54671058064637235</v>
      </c>
      <c r="O6" s="4">
        <f>('[1]Qc, Summer, S1'!O6*Main!$B$5)</f>
        <v>0.45163047966439446</v>
      </c>
      <c r="P6" s="4">
        <f>('[1]Qc, Summer, S1'!P6*Main!$B$5)</f>
        <v>0.29712531556868055</v>
      </c>
      <c r="Q6" s="4">
        <f>('[1]Qc, Summer, S1'!Q6*Main!$B$5)</f>
        <v>0.19016020196395558</v>
      </c>
      <c r="R6" s="4">
        <f>('[1]Qc, Summer, S1'!R6*Main!$B$5)</f>
        <v>0.16044767040708752</v>
      </c>
      <c r="S6" s="4">
        <f>('[1]Qc, Summer, S1'!S6*Main!$B$5)</f>
        <v>0.14856265778434027</v>
      </c>
      <c r="T6" s="4">
        <f>('[1]Qc, Summer, S1'!T6*Main!$B$5)</f>
        <v>0.14856265778434027</v>
      </c>
      <c r="U6" s="4">
        <f>('[1]Qc, Summer, S1'!U6*Main!$B$5)</f>
        <v>3.5655037868241667E-2</v>
      </c>
      <c r="V6" s="4">
        <f>('[1]Qc, Summer, S1'!V6*Main!$B$5)</f>
        <v>0.31495283450280143</v>
      </c>
      <c r="W6" s="4">
        <f>('[1]Qc, Summer, S1'!W6*Main!$B$5)</f>
        <v>0.14856265778434027</v>
      </c>
      <c r="X6" s="4">
        <f>('[1]Qc, Summer, S1'!X6*Main!$B$5)</f>
        <v>8.3195088359230562E-2</v>
      </c>
      <c r="Y6" s="4">
        <f>('[1]Qc, Summer, S1'!Y6*Main!$B$5)</f>
        <v>-0.13073513885021948</v>
      </c>
    </row>
    <row r="7" spans="1:25" x14ac:dyDescent="0.25">
      <c r="A7">
        <v>6</v>
      </c>
      <c r="B7" s="4">
        <f>('[1]Qc, Summer, S1'!B7*Main!$B$5)</f>
        <v>0.38982841402610885</v>
      </c>
      <c r="C7" s="4">
        <f>('[1]Qc, Summer, S1'!C7*Main!$B$5)</f>
        <v>0.43246589681021452</v>
      </c>
      <c r="D7" s="4">
        <f>('[1]Qc, Summer, S1'!D7*Main!$B$5)</f>
        <v>0.32891772433452937</v>
      </c>
      <c r="E7" s="4">
        <f>('[1]Qc, Summer, S1'!E7*Main!$B$5)</f>
        <v>0.3867828795415299</v>
      </c>
      <c r="F7" s="4">
        <f>('[1]Qc, Summer, S1'!F7*Main!$B$5)</f>
        <v>0.39591948299526686</v>
      </c>
      <c r="G7" s="4">
        <f>('[1]Qc, Summer, S1'!G7*Main!$B$5)</f>
        <v>0.40657885369129326</v>
      </c>
      <c r="H7" s="4">
        <f>('[1]Qc, Summer, S1'!H7*Main!$B$5)</f>
        <v>0.39287394851068791</v>
      </c>
      <c r="I7" s="4">
        <f>('[1]Qc, Summer, S1'!I7*Main!$B$5)</f>
        <v>0.72788274181437507</v>
      </c>
      <c r="J7" s="4">
        <f>('[1]Qc, Summer, S1'!J7*Main!$B$5)</f>
        <v>0.83447644877463945</v>
      </c>
      <c r="K7" s="4">
        <f>('[1]Qc, Summer, S1'!K7*Main!$B$5)</f>
        <v>0.83295368153234994</v>
      </c>
      <c r="L7" s="4">
        <f>('[1]Qc, Summer, S1'!L7*Main!$B$5)</f>
        <v>0.72788274181437496</v>
      </c>
      <c r="M7" s="4">
        <f>('[1]Qc, Summer, S1'!M7*Main!$B$5)</f>
        <v>0.86950009534729766</v>
      </c>
      <c r="N7" s="4">
        <f>('[1]Qc, Summer, S1'!N7*Main!$B$5)</f>
        <v>0.90604650916224527</v>
      </c>
      <c r="O7" s="4">
        <f>('[1]Qc, Summer, S1'!O7*Main!$B$5)</f>
        <v>0.83447644877463945</v>
      </c>
      <c r="P7" s="4">
        <f>('[1]Qc, Summer, S1'!P7*Main!$B$5)</f>
        <v>0.72635997457208568</v>
      </c>
      <c r="Q7" s="4">
        <f>('[1]Qc, Summer, S1'!Q7*Main!$B$5)</f>
        <v>0.63956224176158494</v>
      </c>
      <c r="R7" s="4">
        <f>('[1]Qc, Summer, S1'!R7*Main!$B$5)</f>
        <v>0.7796568280522177</v>
      </c>
      <c r="S7" s="4">
        <f>('[1]Qc, Summer, S1'!S7*Main!$B$5)</f>
        <v>0.75529255217558589</v>
      </c>
      <c r="T7" s="4">
        <f>('[1]Qc, Summer, S1'!T7*Main!$B$5)</f>
        <v>0.5923564572506107</v>
      </c>
      <c r="U7" s="4">
        <f>('[1]Qc, Summer, S1'!U7*Main!$B$5)</f>
        <v>0.54971897446650497</v>
      </c>
      <c r="V7" s="4">
        <f>('[1]Qc, Summer, S1'!V7*Main!$B$5)</f>
        <v>0.64717607797303234</v>
      </c>
      <c r="W7" s="4">
        <f>('[1]Qc, Summer, S1'!W7*Main!$B$5)</f>
        <v>0.51012702616697847</v>
      </c>
      <c r="X7" s="4">
        <f>('[1]Qc, Summer, S1'!X7*Main!$B$5)</f>
        <v>0.3883056467838194</v>
      </c>
      <c r="Y7" s="4">
        <f>('[1]Qc, Summer, S1'!Y7*Main!$B$5)</f>
        <v>0.43398866405250403</v>
      </c>
    </row>
    <row r="8" spans="1:25" x14ac:dyDescent="0.25">
      <c r="A8">
        <v>7</v>
      </c>
      <c r="B8" s="4">
        <f>('[1]Qc, Summer, S1'!B8*Main!$B$5)</f>
        <v>-0.75211460314819911</v>
      </c>
      <c r="C8" s="4">
        <f>('[1]Qc, Summer, S1'!C8*Main!$B$5)</f>
        <v>-0.77330092999744426</v>
      </c>
      <c r="D8" s="4">
        <f>('[1]Qc, Summer, S1'!D8*Main!$B$5)</f>
        <v>-0.82097016540824552</v>
      </c>
      <c r="E8" s="4">
        <f>('[1]Qc, Summer, S1'!E8*Main!$B$5)</f>
        <v>-0.8421564922574909</v>
      </c>
      <c r="F8" s="4">
        <f>('[1]Qc, Summer, S1'!F8*Main!$B$5)</f>
        <v>-0.78919067513437813</v>
      </c>
      <c r="G8" s="4">
        <f>('[1]Qc, Summer, S1'!G8*Main!$B$5)</f>
        <v>-0.85274965568211325</v>
      </c>
      <c r="H8" s="4">
        <f>('[1]Qc, Summer, S1'!H8*Main!$B$5)</f>
        <v>-0.73092827629895418</v>
      </c>
      <c r="I8" s="4">
        <f>('[1]Qc, Summer, S1'!I8*Main!$B$5)</f>
        <v>-0.33368464787560947</v>
      </c>
      <c r="J8" s="4">
        <f>('[1]Qc, Summer, S1'!J8*Main!$B$5)</f>
        <v>-5.8262398835423876E-2</v>
      </c>
      <c r="K8" s="4">
        <f>('[1]Qc, Summer, S1'!K8*Main!$B$5)</f>
        <v>-4.7669235410801356E-2</v>
      </c>
      <c r="L8" s="4">
        <f>('[1]Qc, Summer, S1'!L8*Main!$B$5)</f>
        <v>0.10063505253391397</v>
      </c>
      <c r="M8" s="4">
        <f>('[1]Qc, Summer, S1'!M8*Main!$B$5)</f>
        <v>3.1779490273867575E-2</v>
      </c>
      <c r="N8" s="4">
        <f>('[1]Qc, Summer, S1'!N8*Main!$B$5)</f>
        <v>1.0593163424622526E-2</v>
      </c>
      <c r="O8" s="4">
        <f>('[1]Qc, Summer, S1'!O8*Main!$B$5)</f>
        <v>0</v>
      </c>
      <c r="P8" s="4">
        <f>('[1]Qc, Summer, S1'!P8*Main!$B$5)</f>
        <v>-8.4745307396980205E-2</v>
      </c>
      <c r="Q8" s="4">
        <f>('[1]Qc, Summer, S1'!Q8*Main!$B$5)</f>
        <v>-0.14830428794471534</v>
      </c>
      <c r="R8" s="4">
        <f>('[1]Qc, Summer, S1'!R8*Main!$B$5)</f>
        <v>-0.21715985020476175</v>
      </c>
      <c r="S8" s="4">
        <f>('[1]Qc, Summer, S1'!S8*Main!$B$5)</f>
        <v>-0.28601541246480816</v>
      </c>
      <c r="T8" s="4">
        <f>('[1]Qc, Summer, S1'!T8*Main!$B$5)</f>
        <v>-0.24893934047862934</v>
      </c>
      <c r="U8" s="4">
        <f>('[1]Qc, Summer, S1'!U8*Main!$B$5)</f>
        <v>-0.30190515760174197</v>
      </c>
      <c r="V8" s="4">
        <f>('[1]Qc, Summer, S1'!V8*Main!$B$5)</f>
        <v>-0.21186326849245049</v>
      </c>
      <c r="W8" s="4">
        <f>('[1]Qc, Summer, S1'!W8*Main!$B$5)</f>
        <v>-0.3972436284233446</v>
      </c>
      <c r="X8" s="4">
        <f>('[1]Qc, Summer, S1'!X8*Main!$B$5)</f>
        <v>-0.5031752626695698</v>
      </c>
      <c r="Y8" s="4">
        <f>('[1]Qc, Summer, S1'!Y8*Main!$B$5)</f>
        <v>-0.54025133465574871</v>
      </c>
    </row>
    <row r="9" spans="1:25" x14ac:dyDescent="0.25">
      <c r="A9">
        <v>8</v>
      </c>
      <c r="B9" s="4">
        <f>('[1]Qc, Summer, S1'!B9*Main!$B$5)</f>
        <v>-0.94156137097435155</v>
      </c>
      <c r="C9" s="4">
        <f>('[1]Qc, Summer, S1'!C9*Main!$B$5)</f>
        <v>-0.94784892603928883</v>
      </c>
      <c r="D9" s="4">
        <f>('[1]Qc, Summer, S1'!D9*Main!$B$5)</f>
        <v>-0.95728025863669475</v>
      </c>
      <c r="E9" s="4">
        <f>('[1]Qc, Summer, S1'!E9*Main!$B$5)</f>
        <v>-0.96199592493539776</v>
      </c>
      <c r="F9" s="4">
        <f>('[1]Qc, Summer, S1'!F9*Main!$B$5)</f>
        <v>-0.94942081480552343</v>
      </c>
      <c r="G9" s="4">
        <f>('[1]Qc, Summer, S1'!G9*Main!$B$5)</f>
        <v>-0.92741437207824307</v>
      </c>
      <c r="H9" s="4">
        <f>('[1]Qc, Summer, S1'!H9*Main!$B$5)</f>
        <v>-0.78751627188338924</v>
      </c>
      <c r="I9" s="4">
        <f>('[1]Qc, Summer, S1'!I9*Main!$B$5)</f>
        <v>-0.6507619492210045</v>
      </c>
      <c r="J9" s="4">
        <f>('[1]Qc, Summer, S1'!J9*Main!$B$5)</f>
        <v>-0.63661495032489557</v>
      </c>
      <c r="K9" s="4">
        <f>('[1]Qc, Summer, S1'!K9*Main!$B$5)</f>
        <v>-0.62718361772748965</v>
      </c>
      <c r="L9" s="4">
        <f>('[1]Qc, Summer, S1'!L9*Main!$B$5)</f>
        <v>-0.61618039636384947</v>
      </c>
      <c r="M9" s="4">
        <f>('[1]Qc, Summer, S1'!M9*Main!$B$5)</f>
        <v>-0.61146473006514657</v>
      </c>
      <c r="N9" s="4">
        <f>('[1]Qc, Summer, S1'!N9*Main!$B$5)</f>
        <v>-0.62561172896125539</v>
      </c>
      <c r="O9" s="4">
        <f>('[1]Qc, Summer, S1'!O9*Main!$B$5)</f>
        <v>-0.64919006045477001</v>
      </c>
      <c r="P9" s="4">
        <f>('[1]Qc, Summer, S1'!P9*Main!$B$5)</f>
        <v>-0.71520938863661099</v>
      </c>
      <c r="Q9" s="4">
        <f>('[1]Qc, Summer, S1'!Q9*Main!$B$5)</f>
        <v>-0.74664716396129727</v>
      </c>
      <c r="R9" s="4">
        <f>('[1]Qc, Summer, S1'!R9*Main!$B$5)</f>
        <v>-0.77179738422104627</v>
      </c>
      <c r="S9" s="4">
        <f>('[1]Qc, Summer, S1'!S9*Main!$B$5)</f>
        <v>-0.7749411617535148</v>
      </c>
      <c r="T9" s="4">
        <f>('[1]Qc, Summer, S1'!T9*Main!$B$5)</f>
        <v>-0.78908816064962373</v>
      </c>
      <c r="U9" s="4">
        <f>('[1]Qc, Summer, S1'!U9*Main!$B$5)</f>
        <v>-0.81581026967560688</v>
      </c>
      <c r="V9" s="4">
        <f>('[1]Qc, Summer, S1'!V9*Main!$B$5)</f>
        <v>-0.86768259896133915</v>
      </c>
      <c r="W9" s="4">
        <f>('[1]Qc, Summer, S1'!W9*Main!$B$5)</f>
        <v>-0.90226415181849395</v>
      </c>
      <c r="X9" s="4">
        <f>('[1]Qc, Summer, S1'!X9*Main!$B$5)</f>
        <v>-0.91641115071460277</v>
      </c>
      <c r="Y9" s="4">
        <f>('[1]Qc, Summer, S1'!Y9*Main!$B$5)</f>
        <v>-0.9337019271431799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0.70509233275192174</v>
      </c>
      <c r="C2" s="4">
        <f>('[1]Qc, Summer, S2'!C2*Main!$B$5)</f>
        <v>0.80264754743647582</v>
      </c>
      <c r="D2" s="4">
        <f>('[1]Qc, Summer, S2'!D2*Main!$B$5)</f>
        <v>0.7638936321159272</v>
      </c>
      <c r="E2" s="4">
        <f>('[1]Qc, Summer, S2'!E2*Main!$B$5)</f>
        <v>0.75640447885988871</v>
      </c>
      <c r="F2" s="4">
        <f>('[1]Qc, Summer, S2'!F2*Main!$B$5)</f>
        <v>0.73988909722539331</v>
      </c>
      <c r="G2" s="4">
        <f>('[1]Qc, Summer, S2'!G2*Main!$B$5)</f>
        <v>0.75957674028275202</v>
      </c>
      <c r="H2" s="4">
        <f>('[1]Qc, Summer, S2'!H2*Main!$B$5)</f>
        <v>0.79797091461720282</v>
      </c>
      <c r="I2" s="4">
        <f>('[1]Qc, Summer, S2'!I2*Main!$B$5)</f>
        <v>1.5244514841789465</v>
      </c>
      <c r="J2" s="4">
        <f>('[1]Qc, Summer, S2'!J2*Main!$B$5)</f>
        <v>1.7572366059103091</v>
      </c>
      <c r="K2" s="4">
        <f>('[1]Qc, Summer, S2'!K2*Main!$B$5)</f>
        <v>1.7079193870888849</v>
      </c>
      <c r="L2" s="4">
        <f>('[1]Qc, Summer, S2'!L2*Main!$B$5)</f>
        <v>1.6024825744361857</v>
      </c>
      <c r="M2" s="4">
        <f>('[1]Qc, Summer, S2'!M2*Main!$B$5)</f>
        <v>1.6482350871226397</v>
      </c>
      <c r="N2" s="4">
        <f>('[1]Qc, Summer, S2'!N2*Main!$B$5)</f>
        <v>1.736567851072683</v>
      </c>
      <c r="O2" s="4">
        <f>('[1]Qc, Summer, S2'!O2*Main!$B$5)</f>
        <v>1.7010843083530247</v>
      </c>
      <c r="P2" s="4">
        <f>('[1]Qc, Summer, S2'!P2*Main!$B$5)</f>
        <v>1.1806045089213533</v>
      </c>
      <c r="Q2" s="4">
        <f>('[1]Qc, Summer, S2'!Q2*Main!$B$5)</f>
        <v>1.5127435502677593</v>
      </c>
      <c r="R2" s="4">
        <f>('[1]Qc, Summer, S2'!R2*Main!$B$5)</f>
        <v>1.5945028652900137</v>
      </c>
      <c r="S2" s="4">
        <f>('[1]Qc, Summer, S2'!S2*Main!$B$5)</f>
        <v>1.4358243866948226</v>
      </c>
      <c r="T2" s="4">
        <f>('[1]Qc, Summer, S2'!T2*Main!$B$5)</f>
        <v>1.1842019187823325</v>
      </c>
      <c r="U2" s="4">
        <f>('[1]Qc, Summer, S2'!U2*Main!$B$5)</f>
        <v>1.0741211770363694</v>
      </c>
      <c r="V2" s="4">
        <f>('[1]Qc, Summer, S2'!V2*Main!$B$5)</f>
        <v>1.1274936578828969</v>
      </c>
      <c r="W2" s="4">
        <f>('[1]Qc, Summer, S2'!W2*Main!$B$5)</f>
        <v>1.1086563117017694</v>
      </c>
      <c r="X2" s="4">
        <f>('[1]Qc, Summer, S2'!X2*Main!$B$5)</f>
        <v>0.78057253238046687</v>
      </c>
      <c r="Y2" s="4">
        <f>('[1]Qc, Summer, S2'!Y2*Main!$B$5)</f>
        <v>0.76631370784058594</v>
      </c>
    </row>
    <row r="3" spans="1:25" x14ac:dyDescent="0.25">
      <c r="A3">
        <v>2</v>
      </c>
      <c r="B3" s="4">
        <f>('[1]Qc, Summer, S2'!B3*Main!$B$5)</f>
        <v>2.9477765875431067E-2</v>
      </c>
      <c r="C3" s="4">
        <f>('[1]Qc, Summer, S2'!C3*Main!$B$5)</f>
        <v>-0.17686659525258644</v>
      </c>
      <c r="D3" s="4">
        <f>('[1]Qc, Summer, S2'!D3*Main!$B$5)</f>
        <v>-0.19942610995317142</v>
      </c>
      <c r="E3" s="4">
        <f>('[1]Qc, Summer, S2'!E3*Main!$B$5)</f>
        <v>-0.29146892993155826</v>
      </c>
      <c r="F3" s="4">
        <f>('[1]Qc, Summer, S2'!F3*Main!$B$5)</f>
        <v>-0.34591255874230337</v>
      </c>
      <c r="G3" s="4">
        <f>('[1]Qc, Summer, S2'!G3*Main!$B$5)</f>
        <v>-0.27071417640702006</v>
      </c>
      <c r="H3" s="4">
        <f>('[1]Qc, Summer, S2'!H3*Main!$B$5)</f>
        <v>-0.3389943075674573</v>
      </c>
      <c r="I3" s="4">
        <f>('[1]Qc, Summer, S2'!I3*Main!$B$5)</f>
        <v>0.87230123508928692</v>
      </c>
      <c r="J3" s="4">
        <f>('[1]Qc, Summer, S2'!J3*Main!$B$5)</f>
        <v>1.1129360585621932</v>
      </c>
      <c r="K3" s="4">
        <f>('[1]Qc, Summer, S2'!K3*Main!$B$5)</f>
        <v>1.4001938790829758</v>
      </c>
      <c r="L3" s="4">
        <f>('[1]Qc, Summer, S2'!L3*Main!$B$5)</f>
        <v>0.81214252922106023</v>
      </c>
      <c r="M3" s="4">
        <f>('[1]Qc, Summer, S2'!M3*Main!$B$5)</f>
        <v>0.72220526394806117</v>
      </c>
      <c r="N3" s="4">
        <f>('[1]Qc, Summer, S2'!N3*Main!$B$5)</f>
        <v>0.50623550988112753</v>
      </c>
      <c r="O3" s="4">
        <f>('[1]Qc, Summer, S2'!O3*Main!$B$5)</f>
        <v>0.6779886151349146</v>
      </c>
      <c r="P3" s="4">
        <f>('[1]Qc, Summer, S2'!P3*Main!$B$5)</f>
        <v>0.30680939992795608</v>
      </c>
      <c r="Q3" s="4">
        <f>('[1]Qc, Summer, S2'!Q3*Main!$B$5)</f>
        <v>0.25311775494056371</v>
      </c>
      <c r="R3" s="4">
        <f>('[1]Qc, Summer, S2'!R3*Main!$B$5)</f>
        <v>0.29477765875431078</v>
      </c>
      <c r="S3" s="4">
        <f>('[1]Qc, Summer, S2'!S3*Main!$B$5)</f>
        <v>0.53601406928589967</v>
      </c>
      <c r="T3" s="4">
        <f>('[1]Qc, Summer, S2'!T3*Main!$B$5)</f>
        <v>1.0584924297514484</v>
      </c>
      <c r="U3" s="4">
        <f>('[1]Qc, Summer, S2'!U3*Main!$B$5)</f>
        <v>1.0633051262209063</v>
      </c>
      <c r="V3" s="4">
        <f>('[1]Qc, Summer, S2'!V3*Main!$B$5)</f>
        <v>0.82537744451206985</v>
      </c>
      <c r="W3" s="4">
        <f>('[1]Qc, Summer, S2'!W3*Main!$B$5)</f>
        <v>0.64670608808343677</v>
      </c>
      <c r="X3" s="4">
        <f>('[1]Qc, Summer, S2'!X3*Main!$B$5)</f>
        <v>0.30380146463454466</v>
      </c>
      <c r="Y3" s="4">
        <f>('[1]Qc, Summer, S2'!Y3*Main!$B$5)</f>
        <v>6.0760292926908939E-2</v>
      </c>
    </row>
    <row r="4" spans="1:25" x14ac:dyDescent="0.25">
      <c r="A4">
        <v>3</v>
      </c>
      <c r="B4" s="4">
        <f>('[1]Qc, Summer, S2'!B4*Main!$B$5)</f>
        <v>-0.1851684966624017</v>
      </c>
      <c r="C4" s="4">
        <f>('[1]Qc, Summer, S2'!C4*Main!$B$5)</f>
        <v>-0.43855696577937237</v>
      </c>
      <c r="D4" s="4">
        <f>('[1]Qc, Summer, S2'!D4*Main!$B$5)</f>
        <v>-0.76503826252623841</v>
      </c>
      <c r="E4" s="4">
        <f>('[1]Qc, Summer, S2'!E4*Main!$B$5)</f>
        <v>-0.69963690237896625</v>
      </c>
      <c r="F4" s="4">
        <f>('[1]Qc, Summer, S2'!F4*Main!$B$5)</f>
        <v>-0.72118256594830132</v>
      </c>
      <c r="G4" s="4">
        <f>('[1]Qc, Summer, S2'!G4*Main!$B$5)</f>
        <v>-0.68033657403747749</v>
      </c>
      <c r="H4" s="4">
        <f>('[1]Qc, Summer, S2'!H4*Main!$B$5)</f>
        <v>-3.7454102524077132E-2</v>
      </c>
      <c r="I4" s="4">
        <f>('[1]Qc, Summer, S2'!I4*Main!$B$5)</f>
        <v>0.79929156802338552</v>
      </c>
      <c r="J4" s="4">
        <f>('[1]Qc, Summer, S2'!J4*Main!$B$5)</f>
        <v>1.081773848922452</v>
      </c>
      <c r="K4" s="4">
        <f>('[1]Qc, Summer, S2'!K4*Main!$B$5)</f>
        <v>1.0808183871233688</v>
      </c>
      <c r="L4" s="4">
        <f>('[1]Qc, Summer, S2'!L4*Main!$B$5)</f>
        <v>0.88442321432173454</v>
      </c>
      <c r="M4" s="4">
        <f>('[1]Qc, Summer, S2'!M4*Main!$B$5)</f>
        <v>1.106711401878534</v>
      </c>
      <c r="N4" s="4">
        <f>('[1]Qc, Summer, S2'!N4*Main!$B$5)</f>
        <v>0.99253371688804393</v>
      </c>
      <c r="O4" s="4">
        <f>('[1]Qc, Summer, S2'!O4*Main!$B$5)</f>
        <v>0.86612612086928342</v>
      </c>
      <c r="P4" s="4">
        <f>('[1]Qc, Summer, S2'!P4*Main!$B$5)</f>
        <v>0.62902827542668804</v>
      </c>
      <c r="Q4" s="4">
        <f>('[1]Qc, Summer, S2'!Q4*Main!$B$5)</f>
        <v>0.40048181308589109</v>
      </c>
      <c r="R4" s="4">
        <f>('[1]Qc, Summer, S2'!R4*Main!$B$5)</f>
        <v>0.49206282652805405</v>
      </c>
      <c r="S4" s="4">
        <f>('[1]Qc, Summer, S2'!S4*Main!$B$5)</f>
        <v>0.43951242757845604</v>
      </c>
      <c r="T4" s="4">
        <f>('[1]Qc, Summer, S2'!T4*Main!$B$5)</f>
        <v>8.2838537980548119E-2</v>
      </c>
      <c r="U4" s="4">
        <f>('[1]Qc, Summer, S2'!U4*Main!$B$5)</f>
        <v>0.34998565700432271</v>
      </c>
      <c r="V4" s="4">
        <f>('[1]Qc, Summer, S2'!V4*Main!$B$5)</f>
        <v>0.496840135523472</v>
      </c>
      <c r="W4" s="4">
        <f>('[1]Qc, Summer, S2'!W4*Main!$B$5)</f>
        <v>0.3281055818053083</v>
      </c>
      <c r="X4" s="4">
        <f>('[1]Qc, Summer, S2'!X4*Main!$B$5)</f>
        <v>-0.30398017137844741</v>
      </c>
      <c r="Y4" s="4">
        <f>('[1]Qc, Summer, S2'!Y4*Main!$B$5)</f>
        <v>-0.62859831761710061</v>
      </c>
    </row>
    <row r="5" spans="1:25" x14ac:dyDescent="0.25">
      <c r="A5">
        <v>4</v>
      </c>
      <c r="B5" s="4">
        <f>('[1]Qc, Summer, S2'!B5*Main!$B$5)</f>
        <v>-0.87612284237054305</v>
      </c>
      <c r="C5" s="4">
        <f>('[1]Qc, Summer, S2'!C5*Main!$B$5)</f>
        <v>-0.87587507007349263</v>
      </c>
      <c r="D5" s="4">
        <f>('[1]Qc, Summer, S2'!D5*Main!$B$5)</f>
        <v>-0.8830604666879569</v>
      </c>
      <c r="E5" s="4">
        <f>('[1]Qc, Summer, S2'!E5*Main!$B$5)</f>
        <v>-0.90981987476941029</v>
      </c>
      <c r="F5" s="4">
        <f>('[1]Qc, Summer, S2'!F5*Main!$B$5)</f>
        <v>-0.89437540158659601</v>
      </c>
      <c r="G5" s="4">
        <f>('[1]Qc, Summer, S2'!G5*Main!$B$5)</f>
        <v>-0.92803113860262132</v>
      </c>
      <c r="H5" s="4">
        <f>('[1]Qc, Summer, S2'!H5*Main!$B$5)</f>
        <v>-0.85919173540542604</v>
      </c>
      <c r="I5" s="4">
        <f>('[1]Qc, Summer, S2'!I5*Main!$B$5)</f>
        <v>-0.56252570507030253</v>
      </c>
      <c r="J5" s="4">
        <f>('[1]Qc, Summer, S2'!J5*Main!$B$5)</f>
        <v>-0.42088254192310398</v>
      </c>
      <c r="K5" s="4">
        <f>('[1]Qc, Summer, S2'!K5*Main!$B$5)</f>
        <v>-0.46333419548442184</v>
      </c>
      <c r="L5" s="4">
        <f>('[1]Qc, Summer, S2'!L5*Main!$B$5)</f>
        <v>-0.58548593793031489</v>
      </c>
      <c r="M5" s="4">
        <f>('[1]Qc, Summer, S2'!M5*Main!$B$5)</f>
        <v>-0.6173246781013032</v>
      </c>
      <c r="N5" s="4">
        <f>('[1]Qc, Summer, S2'!N5*Main!$B$5)</f>
        <v>-0.56657265258879386</v>
      </c>
      <c r="O5" s="4">
        <f>('[1]Qc, Summer, S2'!O5*Main!$B$5)</f>
        <v>-0.62141292100263634</v>
      </c>
      <c r="P5" s="4">
        <f>('[1]Qc, Summer, S2'!P5*Main!$B$5)</f>
        <v>-0.59052397463700823</v>
      </c>
      <c r="Q5" s="4">
        <f>('[1]Qc, Summer, S2'!Q5*Main!$B$5)</f>
        <v>-0.71184980942606613</v>
      </c>
      <c r="R5" s="4">
        <f>('[1]Qc, Summer, S2'!R5*Main!$B$5)</f>
        <v>-0.76892002851336316</v>
      </c>
      <c r="S5" s="4">
        <f>('[1]Qc, Summer, S2'!S5*Main!$B$5)</f>
        <v>-0.71184980942606613</v>
      </c>
      <c r="T5" s="4">
        <f>('[1]Qc, Summer, S2'!T5*Main!$B$5)</f>
        <v>-0.50124335693314714</v>
      </c>
      <c r="U5" s="4">
        <f>('[1]Qc, Summer, S2'!U5*Main!$B$5)</f>
        <v>-0.43744199044264531</v>
      </c>
      <c r="V5" s="4">
        <f>('[1]Qc, Summer, S2'!V5*Main!$B$5)</f>
        <v>-0.44627920237077962</v>
      </c>
      <c r="W5" s="4">
        <f>('[1]Qc, Summer, S2'!W5*Main!$B$5)</f>
        <v>-0.59391019603003159</v>
      </c>
      <c r="X5" s="4">
        <f>('[1]Qc, Summer, S2'!X5*Main!$B$5)</f>
        <v>-0.71544250773329832</v>
      </c>
      <c r="Y5" s="4">
        <f>('[1]Qc, Summer, S2'!Y5*Main!$B$5)</f>
        <v>-0.76660748707422532</v>
      </c>
    </row>
    <row r="6" spans="1:25" x14ac:dyDescent="0.25">
      <c r="A6">
        <v>5</v>
      </c>
      <c r="B6" s="4">
        <f>('[1]Qc, Summer, S2'!B6*Main!$B$5)</f>
        <v>-0.54552207938409758</v>
      </c>
      <c r="C6" s="4">
        <f>('[1]Qc, Summer, S2'!C6*Main!$B$5)</f>
        <v>-0.69420358729466547</v>
      </c>
      <c r="D6" s="4">
        <f>('[1]Qc, Summer, S2'!D6*Main!$B$5)</f>
        <v>-0.80948820973531321</v>
      </c>
      <c r="E6" s="4">
        <f>('[1]Qc, Summer, S2'!E6*Main!$B$5)</f>
        <v>-0.83646718838894962</v>
      </c>
      <c r="F6" s="4">
        <f>('[1]Qc, Summer, S2'!F6*Main!$B$5)</f>
        <v>-0.8200658709695583</v>
      </c>
      <c r="G6" s="4">
        <f>('[1]Qc, Summer, S2'!G6*Main!$B$5)</f>
        <v>-0.8973184530174152</v>
      </c>
      <c r="H6" s="4">
        <f>('[1]Qc, Summer, S2'!H6*Main!$B$5)</f>
        <v>-0.81626266693027938</v>
      </c>
      <c r="I6" s="4">
        <f>('[1]Qc, Summer, S2'!I6*Main!$B$5)</f>
        <v>-0.32089534081417503</v>
      </c>
      <c r="J6" s="4">
        <f>('[1]Qc, Summer, S2'!J6*Main!$B$5)</f>
        <v>0.1091044158768195</v>
      </c>
      <c r="K6" s="4">
        <f>('[1]Qc, Summer, S2'!K6*Main!$B$5)</f>
        <v>0.3529848748955926</v>
      </c>
      <c r="L6" s="4">
        <f>('[1]Qc, Summer, S2'!L6*Main!$B$5)</f>
        <v>0.60007428732250723</v>
      </c>
      <c r="M6" s="4">
        <f>('[1]Qc, Summer, S2'!M6*Main!$B$5)</f>
        <v>0.63020279432117154</v>
      </c>
      <c r="N6" s="4">
        <f>('[1]Qc, Summer, S2'!N6*Main!$B$5)</f>
        <v>0.54671058064637235</v>
      </c>
      <c r="O6" s="4">
        <f>('[1]Qc, Summer, S2'!O6*Main!$B$5)</f>
        <v>0.4606630892576824</v>
      </c>
      <c r="P6" s="4">
        <f>('[1]Qc, Summer, S2'!P6*Main!$B$5)</f>
        <v>0.29415406241299374</v>
      </c>
      <c r="Q6" s="4">
        <f>('[1]Qc, Summer, S2'!Q6*Main!$B$5)</f>
        <v>0.19016020196395558</v>
      </c>
      <c r="R6" s="4">
        <f>('[1]Qc, Summer, S2'!R6*Main!$B$5)</f>
        <v>0.16044767040708752</v>
      </c>
      <c r="S6" s="4">
        <f>('[1]Qc, Summer, S2'!S6*Main!$B$5)</f>
        <v>0.14559140462865347</v>
      </c>
      <c r="T6" s="4">
        <f>('[1]Qc, Summer, S2'!T6*Main!$B$5)</f>
        <v>0.14856265778434027</v>
      </c>
      <c r="U6" s="4">
        <f>('[1]Qc, Summer, S2'!U6*Main!$B$5)</f>
        <v>3.5298487489559251E-2</v>
      </c>
      <c r="V6" s="4">
        <f>('[1]Qc, Summer, S2'!V6*Main!$B$5)</f>
        <v>0.31495283450280143</v>
      </c>
      <c r="W6" s="4">
        <f>('[1]Qc, Summer, S2'!W6*Main!$B$5)</f>
        <v>0.15153391094002711</v>
      </c>
      <c r="X6" s="4">
        <f>('[1]Qc, Summer, S2'!X6*Main!$B$5)</f>
        <v>8.1531186592045973E-2</v>
      </c>
      <c r="Y6" s="4">
        <f>('[1]Qc, Summer, S2'!Y6*Main!$B$5)</f>
        <v>-0.13073513885021948</v>
      </c>
    </row>
    <row r="7" spans="1:25" x14ac:dyDescent="0.25">
      <c r="A7">
        <v>6</v>
      </c>
      <c r="B7" s="4">
        <f>('[1]Qc, Summer, S2'!B7*Main!$B$5)</f>
        <v>0.3898284140261089</v>
      </c>
      <c r="C7" s="4">
        <f>('[1]Qc, Summer, S2'!C7*Main!$B$5)</f>
        <v>0.44111521474641879</v>
      </c>
      <c r="D7" s="4">
        <f>('[1]Qc, Summer, S2'!D7*Main!$B$5)</f>
        <v>0.32562854709118405</v>
      </c>
      <c r="E7" s="4">
        <f>('[1]Qc, Summer, S2'!E7*Main!$B$5)</f>
        <v>0.38291505074611465</v>
      </c>
      <c r="F7" s="4">
        <f>('[1]Qc, Summer, S2'!F7*Main!$B$5)</f>
        <v>0.40383787265517213</v>
      </c>
      <c r="G7" s="4">
        <f>('[1]Qc, Summer, S2'!G7*Main!$B$5)</f>
        <v>0.40657885369129326</v>
      </c>
      <c r="H7" s="4">
        <f>('[1]Qc, Summer, S2'!H7*Main!$B$5)</f>
        <v>0.40073142748090163</v>
      </c>
      <c r="I7" s="4">
        <f>('[1]Qc, Summer, S2'!I7*Main!$B$5)</f>
        <v>0.72060391439623139</v>
      </c>
      <c r="J7" s="4">
        <f>('[1]Qc, Summer, S2'!J7*Main!$B$5)</f>
        <v>0.84282121326238579</v>
      </c>
      <c r="K7" s="4">
        <f>('[1]Qc, Summer, S2'!K7*Main!$B$5)</f>
        <v>0.82462414471702628</v>
      </c>
      <c r="L7" s="4">
        <f>('[1]Qc, Summer, S2'!L7*Main!$B$5)</f>
        <v>0.73516156923251885</v>
      </c>
      <c r="M7" s="4">
        <f>('[1]Qc, Summer, S2'!M7*Main!$B$5)</f>
        <v>0.88689009725424361</v>
      </c>
      <c r="N7" s="4">
        <f>('[1]Qc, Summer, S2'!N7*Main!$B$5)</f>
        <v>0.92416743934549017</v>
      </c>
      <c r="O7" s="4">
        <f>('[1]Qc, Summer, S2'!O7*Main!$B$5)</f>
        <v>0.8261316842868931</v>
      </c>
      <c r="P7" s="4">
        <f>('[1]Qc, Summer, S2'!P7*Main!$B$5)</f>
        <v>0.72635997457208579</v>
      </c>
      <c r="Q7" s="4">
        <f>('[1]Qc, Summer, S2'!Q7*Main!$B$5)</f>
        <v>0.64595786417920076</v>
      </c>
      <c r="R7" s="4">
        <f>('[1]Qc, Summer, S2'!R7*Main!$B$5)</f>
        <v>0.79524996461326203</v>
      </c>
      <c r="S7" s="4">
        <f>('[1]Qc, Summer, S2'!S7*Main!$B$5)</f>
        <v>0.77039840321909769</v>
      </c>
      <c r="T7" s="4">
        <f>('[1]Qc, Summer, S2'!T7*Main!$B$5)</f>
        <v>0.5923564572506107</v>
      </c>
      <c r="U7" s="4">
        <f>('[1]Qc, Summer, S2'!U7*Main!$B$5)</f>
        <v>0.55521616421117004</v>
      </c>
      <c r="V7" s="4">
        <f>('[1]Qc, Summer, S2'!V7*Main!$B$5)</f>
        <v>0.64070431719330212</v>
      </c>
      <c r="W7" s="4">
        <f>('[1]Qc, Summer, S2'!W7*Main!$B$5)</f>
        <v>0.50502575590530863</v>
      </c>
      <c r="X7" s="4">
        <f>('[1]Qc, Summer, S2'!X7*Main!$B$5)</f>
        <v>0.38053953384814299</v>
      </c>
      <c r="Y7" s="4">
        <f>('[1]Qc, Summer, S2'!Y7*Main!$B$5)</f>
        <v>0.44266843733355404</v>
      </c>
    </row>
    <row r="8" spans="1:25" x14ac:dyDescent="0.25">
      <c r="A8">
        <v>7</v>
      </c>
      <c r="B8" s="4">
        <f>('[1]Qc, Summer, S2'!B8*Main!$B$5)</f>
        <v>-0.76715689521116304</v>
      </c>
      <c r="C8" s="4">
        <f>('[1]Qc, Summer, S2'!C8*Main!$B$5)</f>
        <v>-0.77330092999744426</v>
      </c>
      <c r="D8" s="4">
        <f>('[1]Qc, Summer, S2'!D8*Main!$B$5)</f>
        <v>-0.80455076210008047</v>
      </c>
      <c r="E8" s="4">
        <f>('[1]Qc, Summer, S2'!E8*Main!$B$5)</f>
        <v>-0.83373492733491605</v>
      </c>
      <c r="F8" s="4">
        <f>('[1]Qc, Summer, S2'!F8*Main!$B$5)</f>
        <v>-0.77340686163169048</v>
      </c>
      <c r="G8" s="4">
        <f>('[1]Qc, Summer, S2'!G8*Main!$B$5)</f>
        <v>-0.8442221591252923</v>
      </c>
      <c r="H8" s="4">
        <f>('[1]Qc, Summer, S2'!H8*Main!$B$5)</f>
        <v>-0.73823755906194366</v>
      </c>
      <c r="I8" s="4">
        <f>('[1]Qc, Summer, S2'!I8*Main!$B$5)</f>
        <v>-0.32701095491809729</v>
      </c>
      <c r="J8" s="4">
        <f>('[1]Qc, Summer, S2'!J8*Main!$B$5)</f>
        <v>-5.7097150858715397E-2</v>
      </c>
      <c r="K8" s="4">
        <f>('[1]Qc, Summer, S2'!K8*Main!$B$5)</f>
        <v>-4.8622620119017385E-2</v>
      </c>
      <c r="L8" s="4">
        <f>('[1]Qc, Summer, S2'!L8*Main!$B$5)</f>
        <v>0.10063505253391397</v>
      </c>
      <c r="M8" s="4">
        <f>('[1]Qc, Summer, S2'!M8*Main!$B$5)</f>
        <v>3.2415080079344925E-2</v>
      </c>
      <c r="N8" s="4">
        <f>('[1]Qc, Summer, S2'!N8*Main!$B$5)</f>
        <v>1.0487231790376297E-2</v>
      </c>
      <c r="O8" s="4">
        <f>('[1]Qc, Summer, S2'!O8*Main!$B$5)</f>
        <v>0</v>
      </c>
      <c r="P8" s="4">
        <f>('[1]Qc, Summer, S2'!P8*Main!$B$5)</f>
        <v>-8.3050401249040604E-2</v>
      </c>
      <c r="Q8" s="4">
        <f>('[1]Qc, Summer, S2'!Q8*Main!$B$5)</f>
        <v>-0.14978733082416248</v>
      </c>
      <c r="R8" s="4">
        <f>('[1]Qc, Summer, S2'!R8*Main!$B$5)</f>
        <v>-0.21498825170271413</v>
      </c>
      <c r="S8" s="4">
        <f>('[1]Qc, Summer, S2'!S8*Main!$B$5)</f>
        <v>-0.28315525834016014</v>
      </c>
      <c r="T8" s="4">
        <f>('[1]Qc, Summer, S2'!T8*Main!$B$5)</f>
        <v>-0.24396055366905675</v>
      </c>
      <c r="U8" s="4">
        <f>('[1]Qc, Summer, S2'!U8*Main!$B$5)</f>
        <v>-0.30794326075377687</v>
      </c>
      <c r="V8" s="4">
        <f>('[1]Qc, Summer, S2'!V8*Main!$B$5)</f>
        <v>-0.21398190117737498</v>
      </c>
      <c r="W8" s="4">
        <f>('[1]Qc, Summer, S2'!W8*Main!$B$5)</f>
        <v>-0.40518850099181153</v>
      </c>
      <c r="X8" s="4">
        <f>('[1]Qc, Summer, S2'!X8*Main!$B$5)</f>
        <v>-0.49311175741617852</v>
      </c>
      <c r="Y8" s="4">
        <f>('[1]Qc, Summer, S2'!Y8*Main!$B$5)</f>
        <v>-0.54565384800230621</v>
      </c>
    </row>
    <row r="9" spans="1:25" x14ac:dyDescent="0.25">
      <c r="A9">
        <v>8</v>
      </c>
      <c r="B9" s="4">
        <f>('[1]Qc, Summer, S2'!B9*Main!$B$5)</f>
        <v>-0.92273014355486449</v>
      </c>
      <c r="C9" s="4">
        <f>('[1]Qc, Summer, S2'!C9*Main!$B$5)</f>
        <v>-0.94784892603928872</v>
      </c>
      <c r="D9" s="4">
        <f>('[1]Qc, Summer, S2'!D9*Main!$B$5)</f>
        <v>-0.9477074560503278</v>
      </c>
      <c r="E9" s="4">
        <f>('[1]Qc, Summer, S2'!E9*Main!$B$5)</f>
        <v>-0.97161588418475153</v>
      </c>
      <c r="F9" s="4">
        <f>('[1]Qc, Summer, S2'!F9*Main!$B$5)</f>
        <v>-0.95891502295357856</v>
      </c>
      <c r="G9" s="4">
        <f>('[1]Qc, Summer, S2'!G9*Main!$B$5)</f>
        <v>-0.93668851579902546</v>
      </c>
      <c r="H9" s="4">
        <f>('[1]Qc, Summer, S2'!H9*Main!$B$5)</f>
        <v>-0.8032665973210571</v>
      </c>
      <c r="I9" s="4">
        <f>('[1]Qc, Summer, S2'!I9*Main!$B$5)</f>
        <v>-0.6572695687132144</v>
      </c>
      <c r="J9" s="4">
        <f>('[1]Qc, Summer, S2'!J9*Main!$B$5)</f>
        <v>-0.63661495032489546</v>
      </c>
      <c r="K9" s="4">
        <f>('[1]Qc, Summer, S2'!K9*Main!$B$5)</f>
        <v>-0.63972729008203932</v>
      </c>
      <c r="L9" s="4">
        <f>('[1]Qc, Summer, S2'!L9*Main!$B$5)</f>
        <v>-0.62850400429112652</v>
      </c>
      <c r="M9" s="4">
        <f>('[1]Qc, Summer, S2'!M9*Main!$B$5)</f>
        <v>-0.60535008276449509</v>
      </c>
      <c r="N9" s="4">
        <f>('[1]Qc, Summer, S2'!N9*Main!$B$5)</f>
        <v>-0.61935561167164288</v>
      </c>
      <c r="O9" s="4">
        <f>('[1]Qc, Summer, S2'!O9*Main!$B$5)</f>
        <v>-0.64919006045477001</v>
      </c>
      <c r="P9" s="4">
        <f>('[1]Qc, Summer, S2'!P9*Main!$B$5)</f>
        <v>-0.71520938863661099</v>
      </c>
      <c r="Q9" s="4">
        <f>('[1]Qc, Summer, S2'!Q9*Main!$B$5)</f>
        <v>-0.74664716396129727</v>
      </c>
      <c r="R9" s="4">
        <f>('[1]Qc, Summer, S2'!R9*Main!$B$5)</f>
        <v>-0.75636143653662524</v>
      </c>
      <c r="S9" s="4">
        <f>('[1]Qc, Summer, S2'!S9*Main!$B$5)</f>
        <v>-0.79043998498858503</v>
      </c>
      <c r="T9" s="4">
        <f>('[1]Qc, Summer, S2'!T9*Main!$B$5)</f>
        <v>-0.7733063974366311</v>
      </c>
      <c r="U9" s="4">
        <f>('[1]Qc, Summer, S2'!U9*Main!$B$5)</f>
        <v>-0.81581026967560688</v>
      </c>
      <c r="V9" s="4">
        <f>('[1]Qc, Summer, S2'!V9*Main!$B$5)</f>
        <v>-0.85032894698211237</v>
      </c>
      <c r="W9" s="4">
        <f>('[1]Qc, Summer, S2'!W9*Main!$B$5)</f>
        <v>-0.89324151030030907</v>
      </c>
      <c r="X9" s="4">
        <f>('[1]Qc, Summer, S2'!X9*Main!$B$5)</f>
        <v>-0.9255752622217488</v>
      </c>
      <c r="Y9" s="4">
        <f>('[1]Qc, Summer, S2'!Y9*Main!$B$5)</f>
        <v>-0.94303894641461172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0.70509233275192174</v>
      </c>
      <c r="C2" s="4">
        <f>('[1]Qc, Summer, S3'!C2*Main!$B$5)</f>
        <v>0.79470054201631268</v>
      </c>
      <c r="D2" s="4">
        <f>('[1]Qc, Summer, S3'!D2*Main!$B$5)</f>
        <v>0.74142617234781172</v>
      </c>
      <c r="E2" s="4">
        <f>('[1]Qc, Summer, S3'!E2*Main!$B$5)</f>
        <v>0.73393701909177322</v>
      </c>
      <c r="F2" s="4">
        <f>('[1]Qc, Summer, S3'!F2*Main!$B$5)</f>
        <v>0.72523782797340519</v>
      </c>
      <c r="G2" s="4">
        <f>('[1]Qc, Summer, S3'!G2*Main!$B$5)</f>
        <v>0.75957674028275202</v>
      </c>
      <c r="H2" s="4">
        <f>('[1]Qc, Summer, S3'!H2*Main!$B$5)</f>
        <v>0.79797091461720282</v>
      </c>
      <c r="I2" s="4">
        <f>('[1]Qc, Summer, S3'!I2*Main!$B$5)</f>
        <v>1.5244514841789465</v>
      </c>
      <c r="J2" s="4">
        <f>('[1]Qc, Summer, S3'!J2*Main!$B$5)</f>
        <v>1.7572366059103091</v>
      </c>
      <c r="K2" s="4">
        <f>('[1]Qc, Summer, S3'!K2*Main!$B$5)</f>
        <v>1.6744307716557694</v>
      </c>
      <c r="L2" s="4">
        <f>('[1]Qc, Summer, S3'!L2*Main!$B$5)</f>
        <v>1.6188344374406369</v>
      </c>
      <c r="M2" s="4">
        <f>('[1]Qc, Summer, S3'!M2*Main!$B$5)</f>
        <v>1.6645542464010816</v>
      </c>
      <c r="N2" s="4">
        <f>('[1]Qc, Summer, S3'!N2*Main!$B$5)</f>
        <v>1.7712992080941363</v>
      </c>
      <c r="O2" s="4">
        <f>('[1]Qc, Summer, S3'!O2*Main!$B$5)</f>
        <v>1.6505570516692716</v>
      </c>
      <c r="P2" s="4">
        <f>('[1]Qc, Summer, S3'!P2*Main!$B$5)</f>
        <v>1.1806045089213533</v>
      </c>
      <c r="Q2" s="4">
        <f>('[1]Qc, Summer, S3'!Q2*Main!$B$5)</f>
        <v>1.528179708943961</v>
      </c>
      <c r="R2" s="4">
        <f>('[1]Qc, Summer, S3'!R2*Main!$B$5)</f>
        <v>1.5945028652900137</v>
      </c>
      <c r="S2" s="4">
        <f>('[1]Qc, Summer, S3'!S2*Main!$B$5)</f>
        <v>1.4504756559468104</v>
      </c>
      <c r="T2" s="4">
        <f>('[1]Qc, Summer, S3'!T2*Main!$B$5)</f>
        <v>1.137762627849692</v>
      </c>
      <c r="U2" s="4">
        <f>('[1]Qc, Summer, S3'!U2*Main!$B$5)</f>
        <v>1.0635905772615029</v>
      </c>
      <c r="V2" s="4">
        <f>('[1]Qc, Summer, S3'!V2*Main!$B$5)</f>
        <v>1.1274936578828969</v>
      </c>
      <c r="W2" s="4">
        <f>('[1]Qc, Summer, S3'!W2*Main!$B$5)</f>
        <v>1.0864831854677339</v>
      </c>
      <c r="X2" s="4">
        <f>('[1]Qc, Summer, S3'!X2*Main!$B$5)</f>
        <v>0.74996184483613493</v>
      </c>
      <c r="Y2" s="4">
        <f>('[1]Qc, Summer, S3'!Y2*Main!$B$5)</f>
        <v>0.74355191453839031</v>
      </c>
    </row>
    <row r="3" spans="1:25" x14ac:dyDescent="0.25">
      <c r="A3">
        <v>2</v>
      </c>
      <c r="B3" s="4">
        <f>('[1]Qc, Summer, S3'!B3*Main!$B$5)</f>
        <v>2.9778559404772205E-2</v>
      </c>
      <c r="C3" s="4">
        <f>('[1]Qc, Summer, S3'!C3*Main!$B$5)</f>
        <v>-0.18047611760468005</v>
      </c>
      <c r="D3" s="4">
        <f>('[1]Qc, Summer, S3'!D3*Main!$B$5)</f>
        <v>-0.19747095201245407</v>
      </c>
      <c r="E3" s="4">
        <f>('[1]Qc, Summer, S3'!E3*Main!$B$5)</f>
        <v>-0.28289631434533602</v>
      </c>
      <c r="F3" s="4">
        <f>('[1]Qc, Summer, S3'!F3*Main!$B$5)</f>
        <v>-0.34937168432972637</v>
      </c>
      <c r="G3" s="4">
        <f>('[1]Qc, Summer, S3'!G3*Main!$B$5)</f>
        <v>-0.26529989287887973</v>
      </c>
      <c r="H3" s="4">
        <f>('[1]Qc, Summer, S3'!H3*Main!$B$5)</f>
        <v>-0.34591255874230337</v>
      </c>
      <c r="I3" s="4">
        <f>('[1]Qc, Summer, S3'!I3*Main!$B$5)</f>
        <v>0.88102424744017982</v>
      </c>
      <c r="J3" s="4">
        <f>('[1]Qc, Summer, S3'!J3*Main!$B$5)</f>
        <v>1.1351947797334374</v>
      </c>
      <c r="K3" s="4">
        <f>('[1]Qc, Summer, S3'!K3*Main!$B$5)</f>
        <v>1.4287692643703833</v>
      </c>
      <c r="L3" s="4">
        <f>('[1]Qc, Summer, S3'!L3*Main!$B$5)</f>
        <v>0.82026395451327083</v>
      </c>
      <c r="M3" s="4">
        <f>('[1]Qc, Summer, S3'!M3*Main!$B$5)</f>
        <v>0.72220526394806117</v>
      </c>
      <c r="N3" s="4">
        <f>('[1]Qc, Summer, S3'!N3*Main!$B$5)</f>
        <v>0.5011220198823283</v>
      </c>
      <c r="O3" s="4">
        <f>('[1]Qc, Summer, S3'!O3*Main!$B$5)</f>
        <v>0.69874336865945275</v>
      </c>
      <c r="P3" s="4">
        <f>('[1]Qc, Summer, S3'!P3*Main!$B$5)</f>
        <v>0.29477765875431078</v>
      </c>
      <c r="Q3" s="4">
        <f>('[1]Qc, Summer, S3'!Q3*Main!$B$5)</f>
        <v>0.25311775494056371</v>
      </c>
      <c r="R3" s="4">
        <f>('[1]Qc, Summer, S3'!R3*Main!$B$5)</f>
        <v>0.29778559404772204</v>
      </c>
      <c r="S3" s="4">
        <f>('[1]Qc, Summer, S3'!S3*Main!$B$5)</f>
        <v>0.54142835281404</v>
      </c>
      <c r="T3" s="4">
        <f>('[1]Qc, Summer, S3'!T3*Main!$B$5)</f>
        <v>1.0169829227023721</v>
      </c>
      <c r="U3" s="4">
        <f>('[1]Qc, Summer, S3'!U3*Main!$B$5)</f>
        <v>1.0633051262209063</v>
      </c>
      <c r="V3" s="4">
        <f>('[1]Qc, Summer, S3'!V3*Main!$B$5)</f>
        <v>0.83379966333362154</v>
      </c>
      <c r="W3" s="4">
        <f>('[1]Qc, Summer, S3'!W3*Main!$B$5)</f>
        <v>0.64670608808343677</v>
      </c>
      <c r="X3" s="4">
        <f>('[1]Qc, Summer, S3'!X3*Main!$B$5)</f>
        <v>0.29477765875431072</v>
      </c>
      <c r="Y3" s="4">
        <f>('[1]Qc, Summer, S3'!Y3*Main!$B$5)</f>
        <v>5.955711880954441E-2</v>
      </c>
    </row>
    <row r="4" spans="1:25" x14ac:dyDescent="0.25">
      <c r="A4">
        <v>3</v>
      </c>
      <c r="B4" s="4">
        <f>('[1]Qc, Summer, S3'!B4*Main!$B$5)</f>
        <v>-0.18153774182588403</v>
      </c>
      <c r="C4" s="4">
        <f>('[1]Qc, Summer, S3'!C4*Main!$B$5)</f>
        <v>-0.42995780958762003</v>
      </c>
      <c r="D4" s="4">
        <f>('[1]Qc, Summer, S3'!D4*Main!$B$5)</f>
        <v>-0.75003751228062598</v>
      </c>
      <c r="E4" s="4">
        <f>('[1]Qc, Summer, S3'!E4*Main!$B$5)</f>
        <v>-0.69963690237896625</v>
      </c>
      <c r="F4" s="4">
        <f>('[1]Qc, Summer, S3'!F4*Main!$B$5)</f>
        <v>-0.69997131400864543</v>
      </c>
      <c r="G4" s="4">
        <f>('[1]Qc, Summer, S3'!G4*Main!$B$5)</f>
        <v>-0.68033657403747749</v>
      </c>
      <c r="H4" s="4">
        <f>('[1]Qc, Summer, S3'!H4*Main!$B$5)</f>
        <v>-3.7454102524077132E-2</v>
      </c>
      <c r="I4" s="4">
        <f>('[1]Qc, Summer, S3'!I4*Main!$B$5)</f>
        <v>0.8235125246301549</v>
      </c>
      <c r="J4" s="4">
        <f>('[1]Qc, Summer, S3'!J4*Main!$B$5)</f>
        <v>1.081773848922452</v>
      </c>
      <c r="K4" s="4">
        <f>('[1]Qc, Summer, S3'!K4*Main!$B$5)</f>
        <v>1.0701172149736322</v>
      </c>
      <c r="L4" s="4">
        <f>('[1]Qc, Summer, S3'!L4*Main!$B$5)</f>
        <v>0.88442321432173454</v>
      </c>
      <c r="M4" s="4">
        <f>('[1]Qc, Summer, S3'!M4*Main!$B$5)</f>
        <v>1.1290692079770903</v>
      </c>
      <c r="N4" s="4">
        <f>('[1]Qc, Summer, S3'!N4*Main!$B$5)</f>
        <v>1.0229174020989023</v>
      </c>
      <c r="O4" s="4">
        <f>('[1]Qc, Summer, S3'!O4*Main!$B$5)</f>
        <v>0.88380216415233004</v>
      </c>
      <c r="P4" s="4">
        <f>('[1]Qc, Summer, S3'!P4*Main!$B$5)</f>
        <v>0.64173591735449997</v>
      </c>
      <c r="Q4" s="4">
        <f>('[1]Qc, Summer, S3'!Q4*Main!$B$5)</f>
        <v>0.3965166466196941</v>
      </c>
      <c r="R4" s="4">
        <f>('[1]Qc, Summer, S3'!R4*Main!$B$5)</f>
        <v>0.49698345479333461</v>
      </c>
      <c r="S4" s="4">
        <f>('[1]Qc, Summer, S3'!S4*Main!$B$5)</f>
        <v>0.44390755185424058</v>
      </c>
      <c r="T4" s="4">
        <f>('[1]Qc, Summer, S3'!T4*Main!$B$5)</f>
        <v>8.2838537980548119E-2</v>
      </c>
      <c r="U4" s="4">
        <f>('[1]Qc, Summer, S3'!U4*Main!$B$5)</f>
        <v>0.34645044834771344</v>
      </c>
      <c r="V4" s="4">
        <f>('[1]Qc, Summer, S3'!V4*Main!$B$5)</f>
        <v>0.49187173416823737</v>
      </c>
      <c r="W4" s="4">
        <f>('[1]Qc, Summer, S3'!W4*Main!$B$5)</f>
        <v>0.32160844157153984</v>
      </c>
      <c r="X4" s="4">
        <f>('[1]Qc, Summer, S3'!X4*Main!$B$5)</f>
        <v>-0.30698987604556066</v>
      </c>
      <c r="Y4" s="4">
        <f>('[1]Qc, Summer, S3'!Y4*Main!$B$5)</f>
        <v>-0.62243558901301133</v>
      </c>
    </row>
    <row r="5" spans="1:25" x14ac:dyDescent="0.25">
      <c r="A5">
        <v>4</v>
      </c>
      <c r="B5" s="4">
        <f>('[1]Qc, Summer, S3'!B5*Main!$B$5)</f>
        <v>-0.87612284237054305</v>
      </c>
      <c r="C5" s="4">
        <f>('[1]Qc, Summer, S3'!C5*Main!$B$5)</f>
        <v>-0.85853100927995807</v>
      </c>
      <c r="D5" s="4">
        <f>('[1]Qc, Summer, S3'!D5*Main!$B$5)</f>
        <v>-0.87414066399413926</v>
      </c>
      <c r="E5" s="4">
        <f>('[1]Qc, Summer, S3'!E5*Main!$B$5)</f>
        <v>-0.90981987476941029</v>
      </c>
      <c r="F5" s="4">
        <f>('[1]Qc, Summer, S3'!F5*Main!$B$5)</f>
        <v>-0.93088052001870203</v>
      </c>
      <c r="G5" s="4">
        <f>('[1]Qc, Summer, S3'!G5*Main!$B$5)</f>
        <v>-0.91865708669754453</v>
      </c>
      <c r="H5" s="4">
        <f>('[1]Qc, Summer, S3'!H5*Main!$B$5)</f>
        <v>-0.84217803767462562</v>
      </c>
      <c r="I5" s="4">
        <f>('[1]Qc, Summer, S3'!I5*Main!$B$5)</f>
        <v>-0.58548593793031489</v>
      </c>
      <c r="J5" s="4">
        <f>('[1]Qc, Summer, S3'!J5*Main!$B$5)</f>
        <v>-0.4251772617386459</v>
      </c>
      <c r="K5" s="4">
        <f>('[1]Qc, Summer, S3'!K5*Main!$B$5)</f>
        <v>-0.45879170337182945</v>
      </c>
      <c r="L5" s="4">
        <f>('[1]Qc, Summer, S3'!L5*Main!$B$5)</f>
        <v>-0.57400582150030866</v>
      </c>
      <c r="M5" s="4">
        <f>('[1]Qc, Summer, S3'!M5*Main!$B$5)</f>
        <v>-0.62356028091040749</v>
      </c>
      <c r="N5" s="4">
        <f>('[1]Qc, Summer, S3'!N5*Main!$B$5)</f>
        <v>-0.58969806698017324</v>
      </c>
      <c r="O5" s="4">
        <f>('[1]Qc, Summer, S3'!O5*Main!$B$5)</f>
        <v>-0.62768981919458222</v>
      </c>
      <c r="P5" s="4">
        <f>('[1]Qc, Summer, S3'!P5*Main!$B$5)</f>
        <v>-0.59642921438337826</v>
      </c>
      <c r="Q5" s="4">
        <f>('[1]Qc, Summer, S3'!Q5*Main!$B$5)</f>
        <v>-0.68393413062504393</v>
      </c>
      <c r="R5" s="4">
        <f>('[1]Qc, Summer, S3'!R5*Main!$B$5)</f>
        <v>-0.80030451947309234</v>
      </c>
      <c r="S5" s="4">
        <f>('[1]Qc, Summer, S3'!S5*Main!$B$5)</f>
        <v>-0.69789197002555503</v>
      </c>
      <c r="T5" s="4">
        <f>('[1]Qc, Summer, S3'!T5*Main!$B$5)</f>
        <v>-0.48158675470047474</v>
      </c>
      <c r="U5" s="4">
        <f>('[1]Qc, Summer, S3'!U5*Main!$B$5)</f>
        <v>-0.44627920237077962</v>
      </c>
      <c r="V5" s="4">
        <f>('[1]Qc, Summer, S3'!V5*Main!$B$5)</f>
        <v>-0.43744199044264531</v>
      </c>
      <c r="W5" s="4">
        <f>('[1]Qc, Summer, S3'!W5*Main!$B$5)</f>
        <v>-0.57644224908797181</v>
      </c>
      <c r="X5" s="4">
        <f>('[1]Qc, Summer, S3'!X5*Main!$B$5)</f>
        <v>-0.72989589172791058</v>
      </c>
      <c r="Y5" s="4">
        <f>('[1]Qc, Summer, S3'!Y5*Main!$B$5)</f>
        <v>-0.74406020804263029</v>
      </c>
    </row>
    <row r="6" spans="1:25" x14ac:dyDescent="0.25">
      <c r="A6">
        <v>5</v>
      </c>
      <c r="B6" s="4">
        <f>('[1]Qc, Summer, S3'!B6*Main!$B$5)</f>
        <v>-0.5294773123433888</v>
      </c>
      <c r="C6" s="4">
        <f>('[1]Qc, Summer, S3'!C6*Main!$B$5)</f>
        <v>-0.69420358729466547</v>
      </c>
      <c r="D6" s="4">
        <f>('[1]Qc, Summer, S3'!D6*Main!$B$5)</f>
        <v>-0.82600837728093202</v>
      </c>
      <c r="E6" s="4">
        <f>('[1]Qc, Summer, S3'!E6*Main!$B$5)</f>
        <v>-0.83646718838894962</v>
      </c>
      <c r="F6" s="4">
        <f>('[1]Qc, Summer, S3'!F6*Main!$B$5)</f>
        <v>-0.83646718838894951</v>
      </c>
      <c r="G6" s="4">
        <f>('[1]Qc, Summer, S3'!G6*Main!$B$5)</f>
        <v>-0.90629163754758923</v>
      </c>
      <c r="H6" s="4">
        <f>('[1]Qc, Summer, S3'!H6*Main!$B$5)</f>
        <v>-0.80009904976334312</v>
      </c>
      <c r="I6" s="4">
        <f>('[1]Qc, Summer, S3'!I6*Main!$B$5)</f>
        <v>-0.32410429422231679</v>
      </c>
      <c r="J6" s="4">
        <f>('[1]Qc, Summer, S3'!J6*Main!$B$5)</f>
        <v>0.10803476474077225</v>
      </c>
      <c r="K6" s="4">
        <f>('[1]Qc, Summer, S3'!K6*Main!$B$5)</f>
        <v>0.35655037868241679</v>
      </c>
      <c r="L6" s="4">
        <f>('[1]Qc, Summer, S3'!L6*Main!$B$5)</f>
        <v>0.60007428732250723</v>
      </c>
      <c r="M6" s="4">
        <f>('[1]Qc, Summer, S3'!M6*Main!$B$5)</f>
        <v>0.63644242594811373</v>
      </c>
      <c r="N6" s="4">
        <f>('[1]Qc, Summer, S3'!N6*Main!$B$5)</f>
        <v>0.55217768645283605</v>
      </c>
      <c r="O6" s="4">
        <f>('[1]Qc, Summer, S3'!O6*Main!$B$5)</f>
        <v>0.45163047966439446</v>
      </c>
      <c r="P6" s="4">
        <f>('[1]Qc, Summer, S3'!P6*Main!$B$5)</f>
        <v>0.29415406241299374</v>
      </c>
      <c r="Q6" s="4">
        <f>('[1]Qc, Summer, S3'!Q6*Main!$B$5)</f>
        <v>0.19206180398359513</v>
      </c>
      <c r="R6" s="4">
        <f>('[1]Qc, Summer, S3'!R6*Main!$B$5)</f>
        <v>0.16365662381522927</v>
      </c>
      <c r="S6" s="4">
        <f>('[1]Qc, Summer, S3'!S6*Main!$B$5)</f>
        <v>0.14559140462865347</v>
      </c>
      <c r="T6" s="4">
        <f>('[1]Qc, Summer, S3'!T6*Main!$B$5)</f>
        <v>0.1500482843621837</v>
      </c>
      <c r="U6" s="4">
        <f>('[1]Qc, Summer, S3'!U6*Main!$B$5)</f>
        <v>3.6011588246924083E-2</v>
      </c>
      <c r="V6" s="4">
        <f>('[1]Qc, Summer, S3'!V6*Main!$B$5)</f>
        <v>0.31495283450280143</v>
      </c>
      <c r="W6" s="4">
        <f>('[1]Qc, Summer, S3'!W6*Main!$B$5)</f>
        <v>0.14856265778434027</v>
      </c>
      <c r="X6" s="4">
        <f>('[1]Qc, Summer, S3'!X6*Main!$B$5)</f>
        <v>8.1531186592045973E-2</v>
      </c>
      <c r="Y6" s="4">
        <f>('[1]Qc, Summer, S3'!Y6*Main!$B$5)</f>
        <v>-0.13204249023872167</v>
      </c>
    </row>
    <row r="7" spans="1:25" x14ac:dyDescent="0.25">
      <c r="A7">
        <v>6</v>
      </c>
      <c r="B7" s="4">
        <f>('[1]Qc, Summer, S3'!B7*Main!$B$5)</f>
        <v>0.3898284140261089</v>
      </c>
      <c r="C7" s="4">
        <f>('[1]Qc, Summer, S3'!C7*Main!$B$5)</f>
        <v>0.43246589681021452</v>
      </c>
      <c r="D7" s="4">
        <f>('[1]Qc, Summer, S3'!D7*Main!$B$5)</f>
        <v>0.32562854709118405</v>
      </c>
      <c r="E7" s="4">
        <f>('[1]Qc, Summer, S3'!E7*Main!$B$5)</f>
        <v>0.39065070833694515</v>
      </c>
      <c r="F7" s="4">
        <f>('[1]Qc, Summer, S3'!F7*Main!$B$5)</f>
        <v>0.39987867782521952</v>
      </c>
      <c r="G7" s="4">
        <f>('[1]Qc, Summer, S3'!G7*Main!$B$5)</f>
        <v>0.40657885369129326</v>
      </c>
      <c r="H7" s="4">
        <f>('[1]Qc, Summer, S3'!H7*Main!$B$5)</f>
        <v>0.38501646954047414</v>
      </c>
      <c r="I7" s="4">
        <f>('[1]Qc, Summer, S3'!I7*Main!$B$5)</f>
        <v>0.74244039665066264</v>
      </c>
      <c r="J7" s="4">
        <f>('[1]Qc, Summer, S3'!J7*Main!$B$5)</f>
        <v>0.83447644877463933</v>
      </c>
      <c r="K7" s="4">
        <f>('[1]Qc, Summer, S3'!K7*Main!$B$5)</f>
        <v>0.82462414471702628</v>
      </c>
      <c r="L7" s="4">
        <f>('[1]Qc, Summer, S3'!L7*Main!$B$5)</f>
        <v>0.73516156923251885</v>
      </c>
      <c r="M7" s="4">
        <f>('[1]Qc, Summer, S3'!M7*Main!$B$5)</f>
        <v>0.86080509439382458</v>
      </c>
      <c r="N7" s="4">
        <f>('[1]Qc, Summer, S3'!N7*Main!$B$5)</f>
        <v>0.89698604407062288</v>
      </c>
      <c r="O7" s="4">
        <f>('[1]Qc, Summer, S3'!O7*Main!$B$5)</f>
        <v>0.84282121326238579</v>
      </c>
      <c r="P7" s="4">
        <f>('[1]Qc, Summer, S3'!P7*Main!$B$5)</f>
        <v>0.73362357431780656</v>
      </c>
      <c r="Q7" s="4">
        <f>('[1]Qc, Summer, S3'!Q7*Main!$B$5)</f>
        <v>0.63956224176158494</v>
      </c>
      <c r="R7" s="4">
        <f>('[1]Qc, Summer, S3'!R7*Main!$B$5)</f>
        <v>0.79524996461326203</v>
      </c>
      <c r="S7" s="4">
        <f>('[1]Qc, Summer, S3'!S7*Main!$B$5)</f>
        <v>0.77039840321909769</v>
      </c>
      <c r="T7" s="4">
        <f>('[1]Qc, Summer, S3'!T7*Main!$B$5)</f>
        <v>0.5923564572506107</v>
      </c>
      <c r="U7" s="4">
        <f>('[1]Qc, Summer, S3'!U7*Main!$B$5)</f>
        <v>0.53872459497717495</v>
      </c>
      <c r="V7" s="4">
        <f>('[1]Qc, Summer, S3'!V7*Main!$B$5)</f>
        <v>0.660119599532493</v>
      </c>
      <c r="W7" s="4">
        <f>('[1]Qc, Summer, S3'!W7*Main!$B$5)</f>
        <v>0.5152282964286482</v>
      </c>
      <c r="X7" s="4">
        <f>('[1]Qc, Summer, S3'!X7*Main!$B$5)</f>
        <v>0.38053953384814299</v>
      </c>
      <c r="Y7" s="4">
        <f>('[1]Qc, Summer, S3'!Y7*Main!$B$5)</f>
        <v>0.42964877741197893</v>
      </c>
    </row>
    <row r="8" spans="1:25" x14ac:dyDescent="0.25">
      <c r="A8">
        <v>7</v>
      </c>
      <c r="B8" s="4">
        <f>('[1]Qc, Summer, S3'!B8*Main!$B$5)</f>
        <v>-0.75963574917968102</v>
      </c>
      <c r="C8" s="4">
        <f>('[1]Qc, Summer, S3'!C8*Main!$B$5)</f>
        <v>-0.77330092999744426</v>
      </c>
      <c r="D8" s="4">
        <f>('[1]Qc, Summer, S3'!D8*Main!$B$5)</f>
        <v>-0.83738956871641046</v>
      </c>
      <c r="E8" s="4">
        <f>('[1]Qc, Summer, S3'!E8*Main!$B$5)</f>
        <v>-0.85899962210264069</v>
      </c>
      <c r="F8" s="4">
        <f>('[1]Qc, Summer, S3'!F8*Main!$B$5)</f>
        <v>-0.80497448863706567</v>
      </c>
      <c r="G8" s="4">
        <f>('[1]Qc, Summer, S3'!G8*Main!$B$5)</f>
        <v>-0.86127715223893453</v>
      </c>
      <c r="H8" s="4">
        <f>('[1]Qc, Summer, S3'!H8*Main!$B$5)</f>
        <v>-0.71630971077297501</v>
      </c>
      <c r="I8" s="4">
        <f>('[1]Qc, Summer, S3'!I8*Main!$B$5)</f>
        <v>-0.33034780139685344</v>
      </c>
      <c r="J8" s="4">
        <f>('[1]Qc, Summer, S3'!J8*Main!$B$5)</f>
        <v>-5.7097150858715397E-2</v>
      </c>
      <c r="K8" s="4">
        <f>('[1]Qc, Summer, S3'!K8*Main!$B$5)</f>
        <v>-4.671585070258532E-2</v>
      </c>
      <c r="L8" s="4">
        <f>('[1]Qc, Summer, S3'!L8*Main!$B$5)</f>
        <v>0.10164140305925311</v>
      </c>
      <c r="M8" s="4">
        <f>('[1]Qc, Summer, S3'!M8*Main!$B$5)</f>
        <v>3.2097285176606247E-2</v>
      </c>
      <c r="N8" s="4">
        <f>('[1]Qc, Summer, S3'!N8*Main!$B$5)</f>
        <v>1.0699095058868749E-2</v>
      </c>
      <c r="O8" s="4">
        <f>('[1]Qc, Summer, S3'!O8*Main!$B$5)</f>
        <v>0</v>
      </c>
      <c r="P8" s="4">
        <f>('[1]Qc, Summer, S3'!P8*Main!$B$5)</f>
        <v>-8.4745307396980205E-2</v>
      </c>
      <c r="Q8" s="4">
        <f>('[1]Qc, Summer, S3'!Q8*Main!$B$5)</f>
        <v>-0.14830428794471534</v>
      </c>
      <c r="R8" s="4">
        <f>('[1]Qc, Summer, S3'!R8*Main!$B$5)</f>
        <v>-0.21715985020476175</v>
      </c>
      <c r="S8" s="4">
        <f>('[1]Qc, Summer, S3'!S8*Main!$B$5)</f>
        <v>-0.28887556658945629</v>
      </c>
      <c r="T8" s="4">
        <f>('[1]Qc, Summer, S3'!T8*Main!$B$5)</f>
        <v>-0.25142873388341563</v>
      </c>
      <c r="U8" s="4">
        <f>('[1]Qc, Summer, S3'!U8*Main!$B$5)</f>
        <v>-0.29586705444970712</v>
      </c>
      <c r="V8" s="4">
        <f>('[1]Qc, Summer, S3'!V8*Main!$B$5)</f>
        <v>-0.21186326849245049</v>
      </c>
      <c r="W8" s="4">
        <f>('[1]Qc, Summer, S3'!W8*Main!$B$5)</f>
        <v>-0.3972436284233446</v>
      </c>
      <c r="X8" s="4">
        <f>('[1]Qc, Summer, S3'!X8*Main!$B$5)</f>
        <v>-0.49814351004287416</v>
      </c>
      <c r="Y8" s="4">
        <f>('[1]Qc, Summer, S3'!Y8*Main!$B$5)</f>
        <v>-0.55105636134886371</v>
      </c>
    </row>
    <row r="9" spans="1:25" x14ac:dyDescent="0.25">
      <c r="A9">
        <v>8</v>
      </c>
      <c r="B9" s="4">
        <f>('[1]Qc, Summer, S3'!B9*Main!$B$5)</f>
        <v>-0.94156137097435155</v>
      </c>
      <c r="C9" s="4">
        <f>('[1]Qc, Summer, S3'!C9*Main!$B$5)</f>
        <v>-0.94784892603928872</v>
      </c>
      <c r="D9" s="4">
        <f>('[1]Qc, Summer, S3'!D9*Main!$B$5)</f>
        <v>-0.93813465346396097</v>
      </c>
      <c r="E9" s="4">
        <f>('[1]Qc, Summer, S3'!E9*Main!$B$5)</f>
        <v>-0.95237596568604366</v>
      </c>
      <c r="F9" s="4">
        <f>('[1]Qc, Summer, S3'!F9*Main!$B$5)</f>
        <v>-0.95891502295357856</v>
      </c>
      <c r="G9" s="4">
        <f>('[1]Qc, Summer, S3'!G9*Main!$B$5)</f>
        <v>-0.92741437207824307</v>
      </c>
      <c r="H9" s="4">
        <f>('[1]Qc, Summer, S3'!H9*Main!$B$5)</f>
        <v>-0.77964110916455531</v>
      </c>
      <c r="I9" s="4">
        <f>('[1]Qc, Summer, S3'!I9*Main!$B$5)</f>
        <v>-0.64425432972879437</v>
      </c>
      <c r="J9" s="4">
        <f>('[1]Qc, Summer, S3'!J9*Main!$B$5)</f>
        <v>-0.63661495032489546</v>
      </c>
      <c r="K9" s="4">
        <f>('[1]Qc, Summer, S3'!K9*Main!$B$5)</f>
        <v>-0.62718361772748965</v>
      </c>
      <c r="L9" s="4">
        <f>('[1]Qc, Summer, S3'!L9*Main!$B$5)</f>
        <v>-0.6223422003274881</v>
      </c>
      <c r="M9" s="4">
        <f>('[1]Qc, Summer, S3'!M9*Main!$B$5)</f>
        <v>-0.61146473006514657</v>
      </c>
      <c r="N9" s="4">
        <f>('[1]Qc, Summer, S3'!N9*Main!$B$5)</f>
        <v>-0.6256117289612555</v>
      </c>
      <c r="O9" s="4">
        <f>('[1]Qc, Summer, S3'!O9*Main!$B$5)</f>
        <v>-0.65568196105931775</v>
      </c>
      <c r="P9" s="4">
        <f>('[1]Qc, Summer, S3'!P9*Main!$B$5)</f>
        <v>-0.72951357640934322</v>
      </c>
      <c r="Q9" s="4">
        <f>('[1]Qc, Summer, S3'!Q9*Main!$B$5)</f>
        <v>-0.74664716396129727</v>
      </c>
      <c r="R9" s="4">
        <f>('[1]Qc, Summer, S3'!R9*Main!$B$5)</f>
        <v>-0.78723333190546707</v>
      </c>
      <c r="S9" s="4">
        <f>('[1]Qc, Summer, S3'!S9*Main!$B$5)</f>
        <v>-0.76719175013597951</v>
      </c>
      <c r="T9" s="4">
        <f>('[1]Qc, Summer, S3'!T9*Main!$B$5)</f>
        <v>-0.78119727904312741</v>
      </c>
      <c r="U9" s="4">
        <f>('[1]Qc, Summer, S3'!U9*Main!$B$5)</f>
        <v>-0.82396837237236298</v>
      </c>
      <c r="V9" s="4">
        <f>('[1]Qc, Summer, S3'!V9*Main!$B$5)</f>
        <v>-0.86768259896133915</v>
      </c>
      <c r="W9" s="4">
        <f>('[1]Qc, Summer, S3'!W9*Main!$B$5)</f>
        <v>-0.88421886878212397</v>
      </c>
      <c r="X9" s="4">
        <f>('[1]Qc, Summer, S3'!X9*Main!$B$5)</f>
        <v>-0.89808292770031073</v>
      </c>
      <c r="Y9" s="4">
        <f>('[1]Qc, Summer, S3'!Y9*Main!$B$5)</f>
        <v>-0.95237596568604355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0.7068985808218462</v>
      </c>
      <c r="C2" s="4">
        <f>('FL Characterization'!C$4-'FL Characterization'!C$2)*VLOOKUP($A2,'FL Ratio'!$A$2:$B$9,2,FALSE)</f>
        <v>0.77820562735677656</v>
      </c>
      <c r="D2" s="4">
        <f>('FL Characterization'!D$4-'FL Characterization'!D$2)*VLOOKUP($A2,'FL Ratio'!$A$2:$B$9,2,FALSE)</f>
        <v>1.0129085446805135</v>
      </c>
      <c r="E2" s="4">
        <f>('FL Characterization'!E$4-'FL Characterization'!E$2)*VLOOKUP($A2,'FL Ratio'!$A$2:$B$9,2,FALSE)</f>
        <v>1.1612589174222081</v>
      </c>
      <c r="F2" s="4">
        <f>('FL Characterization'!F$4-'FL Characterization'!F$2)*VLOOKUP($A2,'FL Ratio'!$A$2:$B$9,2,FALSE)</f>
        <v>1.3653765005571341</v>
      </c>
      <c r="G2" s="4">
        <f>('FL Characterization'!G$4-'FL Characterization'!G$2)*VLOOKUP($A2,'FL Ratio'!$A$2:$B$9,2,FALSE)</f>
        <v>1.5960268243925795</v>
      </c>
      <c r="H2" s="4">
        <f>('FL Characterization'!H$4-'FL Characterization'!H$2)*VLOOKUP($A2,'FL Ratio'!$A$2:$B$9,2,FALSE)</f>
        <v>1.4227148250925667</v>
      </c>
      <c r="I2" s="4">
        <f>('FL Characterization'!I$4-'FL Characterization'!I$2)*VLOOKUP($A2,'FL Ratio'!$A$2:$B$9,2,FALSE)</f>
        <v>2.0339271707741911</v>
      </c>
      <c r="J2" s="4">
        <f>('FL Characterization'!J$4-'FL Characterization'!J$2)*VLOOKUP($A2,'FL Ratio'!$A$2:$B$9,2,FALSE)</f>
        <v>1.8659011629806459</v>
      </c>
      <c r="K2" s="4">
        <f>('FL Characterization'!K$4-'FL Characterization'!K$2)*VLOOKUP($A2,'FL Ratio'!$A$2:$B$9,2,FALSE)</f>
        <v>2.1074269248969895</v>
      </c>
      <c r="L2" s="4">
        <f>('FL Characterization'!L$4-'FL Characterization'!L$2)*VLOOKUP($A2,'FL Ratio'!$A$2:$B$9,2,FALSE)</f>
        <v>2.1658713920995161</v>
      </c>
      <c r="M2" s="4">
        <f>('FL Characterization'!M$4-'FL Characterization'!M$2)*VLOOKUP($A2,'FL Ratio'!$A$2:$B$9,2,FALSE)</f>
        <v>2.009024277454833</v>
      </c>
      <c r="N2" s="4">
        <f>('FL Characterization'!N$4-'FL Characterization'!N$2)*VLOOKUP($A2,'FL Ratio'!$A$2:$B$9,2,FALSE)</f>
        <v>1.8952237325318002</v>
      </c>
      <c r="O2" s="4">
        <f>('FL Characterization'!O$4-'FL Characterization'!O$2)*VLOOKUP($A2,'FL Ratio'!$A$2:$B$9,2,FALSE)</f>
        <v>1.7448274852996395</v>
      </c>
      <c r="P2" s="4">
        <f>('FL Characterization'!P$4-'FL Characterization'!P$2)*VLOOKUP($A2,'FL Ratio'!$A$2:$B$9,2,FALSE)</f>
        <v>1.6071763509219619</v>
      </c>
      <c r="Q2" s="4">
        <f>('FL Characterization'!Q$4-'FL Characterization'!Q$2)*VLOOKUP($A2,'FL Ratio'!$A$2:$B$9,2,FALSE)</f>
        <v>1.4464381591961293</v>
      </c>
      <c r="R2" s="4">
        <f>('FL Characterization'!R$4-'FL Characterization'!R$2)*VLOOKUP($A2,'FL Ratio'!$A$2:$B$9,2,FALSE)</f>
        <v>1.431382872275857</v>
      </c>
      <c r="S2" s="4">
        <f>('FL Characterization'!S$4-'FL Characterization'!S$2)*VLOOKUP($A2,'FL Ratio'!$A$2:$B$9,2,FALSE)</f>
        <v>1.1340996888394412</v>
      </c>
      <c r="T2" s="4">
        <f>('FL Characterization'!T$4-'FL Characterization'!T$2)*VLOOKUP($A2,'FL Ratio'!$A$2:$B$9,2,FALSE)</f>
        <v>0.9383320145101014</v>
      </c>
      <c r="U2" s="4">
        <f>('FL Characterization'!U$4-'FL Characterization'!U$2)*VLOOKUP($A2,'FL Ratio'!$A$2:$B$9,2,FALSE)</f>
        <v>1.1134549553447377</v>
      </c>
      <c r="V2" s="4">
        <f>('FL Characterization'!V$4-'FL Characterization'!V$2)*VLOOKUP($A2,'FL Ratio'!$A$2:$B$9,2,FALSE)</f>
        <v>1.1345010326390064</v>
      </c>
      <c r="W2" s="4">
        <f>('FL Characterization'!W$4-'FL Characterization'!W$2)*VLOOKUP($A2,'FL Ratio'!$A$2:$B$9,2,FALSE)</f>
        <v>1.2965068834390752</v>
      </c>
      <c r="X2" s="4">
        <f>('FL Characterization'!X$4-'FL Characterization'!X$2)*VLOOKUP($A2,'FL Ratio'!$A$2:$B$9,2,FALSE)</f>
        <v>0.62952243292763832</v>
      </c>
      <c r="Y2" s="4">
        <f>('FL Characterization'!Y$4-'FL Characterization'!Y$2)*VLOOKUP($A2,'FL Ratio'!$A$2:$B$9,2,FALSE)</f>
        <v>0.60441397327191781</v>
      </c>
    </row>
    <row r="3" spans="1:25" x14ac:dyDescent="0.25">
      <c r="A3">
        <v>2</v>
      </c>
      <c r="B3" s="4">
        <f>('FL Characterization'!B$4-'FL Characterization'!B$2)*VLOOKUP($A3,'FL Ratio'!$A$2:$B$9,2,FALSE)</f>
        <v>0.5890821506848718</v>
      </c>
      <c r="C3" s="4">
        <f>('FL Characterization'!C$4-'FL Characterization'!C$2)*VLOOKUP($A3,'FL Ratio'!$A$2:$B$9,2,FALSE)</f>
        <v>0.64850468946398043</v>
      </c>
      <c r="D3" s="4">
        <f>('FL Characterization'!D$4-'FL Characterization'!D$2)*VLOOKUP($A3,'FL Ratio'!$A$2:$B$9,2,FALSE)</f>
        <v>0.84409045390042792</v>
      </c>
      <c r="E3" s="4">
        <f>('FL Characterization'!E$4-'FL Characterization'!E$2)*VLOOKUP($A3,'FL Ratio'!$A$2:$B$9,2,FALSE)</f>
        <v>0.9677157645185066</v>
      </c>
      <c r="F3" s="4">
        <f>('FL Characterization'!F$4-'FL Characterization'!F$2)*VLOOKUP($A3,'FL Ratio'!$A$2:$B$9,2,FALSE)</f>
        <v>1.1378137504642782</v>
      </c>
      <c r="G3" s="4">
        <f>('FL Characterization'!G$4-'FL Characterization'!G$2)*VLOOKUP($A3,'FL Ratio'!$A$2:$B$9,2,FALSE)</f>
        <v>1.3300223536604827</v>
      </c>
      <c r="H3" s="4">
        <f>('FL Characterization'!H$4-'FL Characterization'!H$2)*VLOOKUP($A3,'FL Ratio'!$A$2:$B$9,2,FALSE)</f>
        <v>1.1855956875771387</v>
      </c>
      <c r="I3" s="4">
        <f>('FL Characterization'!I$4-'FL Characterization'!I$2)*VLOOKUP($A3,'FL Ratio'!$A$2:$B$9,2,FALSE)</f>
        <v>1.6949393089784925</v>
      </c>
      <c r="J3" s="4">
        <f>('FL Characterization'!J$4-'FL Characterization'!J$2)*VLOOKUP($A3,'FL Ratio'!$A$2:$B$9,2,FALSE)</f>
        <v>1.5549176358172048</v>
      </c>
      <c r="K3" s="4">
        <f>('FL Characterization'!K$4-'FL Characterization'!K$2)*VLOOKUP($A3,'FL Ratio'!$A$2:$B$9,2,FALSE)</f>
        <v>1.7561891040808244</v>
      </c>
      <c r="L3" s="4">
        <f>('FL Characterization'!L$4-'FL Characterization'!L$2)*VLOOKUP($A3,'FL Ratio'!$A$2:$B$9,2,FALSE)</f>
        <v>1.8048928267495965</v>
      </c>
      <c r="M3" s="4">
        <f>('FL Characterization'!M$4-'FL Characterization'!M$2)*VLOOKUP($A3,'FL Ratio'!$A$2:$B$9,2,FALSE)</f>
        <v>1.6741868978790273</v>
      </c>
      <c r="N3" s="4">
        <f>('FL Characterization'!N$4-'FL Characterization'!N$2)*VLOOKUP($A3,'FL Ratio'!$A$2:$B$9,2,FALSE)</f>
        <v>1.5793531104431668</v>
      </c>
      <c r="O3" s="4">
        <f>('FL Characterization'!O$4-'FL Characterization'!O$2)*VLOOKUP($A3,'FL Ratio'!$A$2:$B$9,2,FALSE)</f>
        <v>1.4540229044163662</v>
      </c>
      <c r="P3" s="4">
        <f>('FL Characterization'!P$4-'FL Characterization'!P$2)*VLOOKUP($A3,'FL Ratio'!$A$2:$B$9,2,FALSE)</f>
        <v>1.3393136257683014</v>
      </c>
      <c r="Q3" s="4">
        <f>('FL Characterization'!Q$4-'FL Characterization'!Q$2)*VLOOKUP($A3,'FL Ratio'!$A$2:$B$9,2,FALSE)</f>
        <v>1.2053651326634409</v>
      </c>
      <c r="R3" s="4">
        <f>('FL Characterization'!R$4-'FL Characterization'!R$2)*VLOOKUP($A3,'FL Ratio'!$A$2:$B$9,2,FALSE)</f>
        <v>1.1928190602298807</v>
      </c>
      <c r="S3" s="4">
        <f>('FL Characterization'!S$4-'FL Characterization'!S$2)*VLOOKUP($A3,'FL Ratio'!$A$2:$B$9,2,FALSE)</f>
        <v>0.94508307403286751</v>
      </c>
      <c r="T3" s="4">
        <f>('FL Characterization'!T$4-'FL Characterization'!T$2)*VLOOKUP($A3,'FL Ratio'!$A$2:$B$9,2,FALSE)</f>
        <v>0.78194334542508437</v>
      </c>
      <c r="U3" s="4">
        <f>('FL Characterization'!U$4-'FL Characterization'!U$2)*VLOOKUP($A3,'FL Ratio'!$A$2:$B$9,2,FALSE)</f>
        <v>0.92787912945394802</v>
      </c>
      <c r="V3" s="4">
        <f>('FL Characterization'!V$4-'FL Characterization'!V$2)*VLOOKUP($A3,'FL Ratio'!$A$2:$B$9,2,FALSE)</f>
        <v>0.94541752719917194</v>
      </c>
      <c r="W3" s="4">
        <f>('FL Characterization'!W$4-'FL Characterization'!W$2)*VLOOKUP($A3,'FL Ratio'!$A$2:$B$9,2,FALSE)</f>
        <v>1.0804224028658957</v>
      </c>
      <c r="X3" s="4">
        <f>('FL Characterization'!X$4-'FL Characterization'!X$2)*VLOOKUP($A3,'FL Ratio'!$A$2:$B$9,2,FALSE)</f>
        <v>0.52460202743969853</v>
      </c>
      <c r="Y3" s="4">
        <f>('FL Characterization'!Y$4-'FL Characterization'!Y$2)*VLOOKUP($A3,'FL Ratio'!$A$2:$B$9,2,FALSE)</f>
        <v>0.50367831105993144</v>
      </c>
    </row>
    <row r="4" spans="1:25" x14ac:dyDescent="0.25">
      <c r="A4">
        <v>3</v>
      </c>
      <c r="B4" s="4">
        <f>('FL Characterization'!B$4-'FL Characterization'!B$2)*VLOOKUP($A4,'FL Ratio'!$A$2:$B$9,2,FALSE)</f>
        <v>0.47126572054789745</v>
      </c>
      <c r="C4" s="4">
        <f>('FL Characterization'!C$4-'FL Characterization'!C$2)*VLOOKUP($A4,'FL Ratio'!$A$2:$B$9,2,FALSE)</f>
        <v>0.51880375157118441</v>
      </c>
      <c r="D4" s="4">
        <f>('FL Characterization'!D$4-'FL Characterization'!D$2)*VLOOKUP($A4,'FL Ratio'!$A$2:$B$9,2,FALSE)</f>
        <v>0.67527236312034233</v>
      </c>
      <c r="E4" s="4">
        <f>('FL Characterization'!E$4-'FL Characterization'!E$2)*VLOOKUP($A4,'FL Ratio'!$A$2:$B$9,2,FALSE)</f>
        <v>0.77417261161480533</v>
      </c>
      <c r="F4" s="4">
        <f>('FL Characterization'!F$4-'FL Characterization'!F$2)*VLOOKUP($A4,'FL Ratio'!$A$2:$B$9,2,FALSE)</f>
        <v>0.9102510003714227</v>
      </c>
      <c r="G4" s="4">
        <f>('FL Characterization'!G$4-'FL Characterization'!G$2)*VLOOKUP($A4,'FL Ratio'!$A$2:$B$9,2,FALSE)</f>
        <v>1.0640178829283862</v>
      </c>
      <c r="H4" s="4">
        <f>('FL Characterization'!H$4-'FL Characterization'!H$2)*VLOOKUP($A4,'FL Ratio'!$A$2:$B$9,2,FALSE)</f>
        <v>0.94847655006171105</v>
      </c>
      <c r="I4" s="4">
        <f>('FL Characterization'!I$4-'FL Characterization'!I$2)*VLOOKUP($A4,'FL Ratio'!$A$2:$B$9,2,FALSE)</f>
        <v>1.355951447182794</v>
      </c>
      <c r="J4" s="4">
        <f>('FL Characterization'!J$4-'FL Characterization'!J$2)*VLOOKUP($A4,'FL Ratio'!$A$2:$B$9,2,FALSE)</f>
        <v>1.2439341086537639</v>
      </c>
      <c r="K4" s="4">
        <f>('FL Characterization'!K$4-'FL Characterization'!K$2)*VLOOKUP($A4,'FL Ratio'!$A$2:$B$9,2,FALSE)</f>
        <v>1.4049512832646596</v>
      </c>
      <c r="L4" s="4">
        <f>('FL Characterization'!L$4-'FL Characterization'!L$2)*VLOOKUP($A4,'FL Ratio'!$A$2:$B$9,2,FALSE)</f>
        <v>1.4439142613996772</v>
      </c>
      <c r="M4" s="4">
        <f>('FL Characterization'!M$4-'FL Characterization'!M$2)*VLOOKUP($A4,'FL Ratio'!$A$2:$B$9,2,FALSE)</f>
        <v>1.339349518303222</v>
      </c>
      <c r="N4" s="4">
        <f>('FL Characterization'!N$4-'FL Characterization'!N$2)*VLOOKUP($A4,'FL Ratio'!$A$2:$B$9,2,FALSE)</f>
        <v>1.2634824883545335</v>
      </c>
      <c r="O4" s="4">
        <f>('FL Characterization'!O$4-'FL Characterization'!O$2)*VLOOKUP($A4,'FL Ratio'!$A$2:$B$9,2,FALSE)</f>
        <v>1.1632183235330931</v>
      </c>
      <c r="P4" s="4">
        <f>('FL Characterization'!P$4-'FL Characterization'!P$2)*VLOOKUP($A4,'FL Ratio'!$A$2:$B$9,2,FALSE)</f>
        <v>1.0714509006146411</v>
      </c>
      <c r="Q4" s="4">
        <f>('FL Characterization'!Q$4-'FL Characterization'!Q$2)*VLOOKUP($A4,'FL Ratio'!$A$2:$B$9,2,FALSE)</f>
        <v>0.96429210613075278</v>
      </c>
      <c r="R4" s="4">
        <f>('FL Characterization'!R$4-'FL Characterization'!R$2)*VLOOKUP($A4,'FL Ratio'!$A$2:$B$9,2,FALSE)</f>
        <v>0.95425524818390473</v>
      </c>
      <c r="S4" s="4">
        <f>('FL Characterization'!S$4-'FL Characterization'!S$2)*VLOOKUP($A4,'FL Ratio'!$A$2:$B$9,2,FALSE)</f>
        <v>0.75606645922629401</v>
      </c>
      <c r="T4" s="4">
        <f>('FL Characterization'!T$4-'FL Characterization'!T$2)*VLOOKUP($A4,'FL Ratio'!$A$2:$B$9,2,FALSE)</f>
        <v>0.62555467634006756</v>
      </c>
      <c r="U4" s="4">
        <f>('FL Characterization'!U$4-'FL Characterization'!U$2)*VLOOKUP($A4,'FL Ratio'!$A$2:$B$9,2,FALSE)</f>
        <v>0.74230330356315843</v>
      </c>
      <c r="V4" s="4">
        <f>('FL Characterization'!V$4-'FL Characterization'!V$2)*VLOOKUP($A4,'FL Ratio'!$A$2:$B$9,2,FALSE)</f>
        <v>0.75633402175933762</v>
      </c>
      <c r="W4" s="4">
        <f>('FL Characterization'!W$4-'FL Characterization'!W$2)*VLOOKUP($A4,'FL Ratio'!$A$2:$B$9,2,FALSE)</f>
        <v>0.86433792229271666</v>
      </c>
      <c r="X4" s="4">
        <f>('FL Characterization'!X$4-'FL Characterization'!X$2)*VLOOKUP($A4,'FL Ratio'!$A$2:$B$9,2,FALSE)</f>
        <v>0.41968162195175879</v>
      </c>
      <c r="Y4" s="4">
        <f>('FL Characterization'!Y$4-'FL Characterization'!Y$2)*VLOOKUP($A4,'FL Ratio'!$A$2:$B$9,2,FALSE)</f>
        <v>0.40294264884794523</v>
      </c>
    </row>
    <row r="5" spans="1:25" x14ac:dyDescent="0.25">
      <c r="A5">
        <v>4</v>
      </c>
      <c r="B5" s="4">
        <f>('FL Characterization'!B$4-'FL Characterization'!B$2)*VLOOKUP($A5,'FL Ratio'!$A$2:$B$9,2,FALSE)</f>
        <v>0.3534492904109231</v>
      </c>
      <c r="C5" s="4">
        <f>('FL Characterization'!C$4-'FL Characterization'!C$2)*VLOOKUP($A5,'FL Ratio'!$A$2:$B$9,2,FALSE)</f>
        <v>0.38910281367838828</v>
      </c>
      <c r="D5" s="4">
        <f>('FL Characterization'!D$4-'FL Characterization'!D$2)*VLOOKUP($A5,'FL Ratio'!$A$2:$B$9,2,FALSE)</f>
        <v>0.50645427234025675</v>
      </c>
      <c r="E5" s="4">
        <f>('FL Characterization'!E$4-'FL Characterization'!E$2)*VLOOKUP($A5,'FL Ratio'!$A$2:$B$9,2,FALSE)</f>
        <v>0.58062945871110405</v>
      </c>
      <c r="F5" s="4">
        <f>('FL Characterization'!F$4-'FL Characterization'!F$2)*VLOOKUP($A5,'FL Ratio'!$A$2:$B$9,2,FALSE)</f>
        <v>0.68268825027856705</v>
      </c>
      <c r="G5" s="4">
        <f>('FL Characterization'!G$4-'FL Characterization'!G$2)*VLOOKUP($A5,'FL Ratio'!$A$2:$B$9,2,FALSE)</f>
        <v>0.79801341219628974</v>
      </c>
      <c r="H5" s="4">
        <f>('FL Characterization'!H$4-'FL Characterization'!H$2)*VLOOKUP($A5,'FL Ratio'!$A$2:$B$9,2,FALSE)</f>
        <v>0.71135741254628337</v>
      </c>
      <c r="I5" s="4">
        <f>('FL Characterization'!I$4-'FL Characterization'!I$2)*VLOOKUP($A5,'FL Ratio'!$A$2:$B$9,2,FALSE)</f>
        <v>1.0169635853870955</v>
      </c>
      <c r="J5" s="4">
        <f>('FL Characterization'!J$4-'FL Characterization'!J$2)*VLOOKUP($A5,'FL Ratio'!$A$2:$B$9,2,FALSE)</f>
        <v>0.93295058149032295</v>
      </c>
      <c r="K5" s="4">
        <f>('FL Characterization'!K$4-'FL Characterization'!K$2)*VLOOKUP($A5,'FL Ratio'!$A$2:$B$9,2,FALSE)</f>
        <v>1.0537134624484947</v>
      </c>
      <c r="L5" s="4">
        <f>('FL Characterization'!L$4-'FL Characterization'!L$2)*VLOOKUP($A5,'FL Ratio'!$A$2:$B$9,2,FALSE)</f>
        <v>1.082935696049758</v>
      </c>
      <c r="M5" s="4">
        <f>('FL Characterization'!M$4-'FL Characterization'!M$2)*VLOOKUP($A5,'FL Ratio'!$A$2:$B$9,2,FALSE)</f>
        <v>1.0045121387274165</v>
      </c>
      <c r="N5" s="4">
        <f>('FL Characterization'!N$4-'FL Characterization'!N$2)*VLOOKUP($A5,'FL Ratio'!$A$2:$B$9,2,FALSE)</f>
        <v>0.9476118662659001</v>
      </c>
      <c r="O5" s="4">
        <f>('FL Characterization'!O$4-'FL Characterization'!O$2)*VLOOKUP($A5,'FL Ratio'!$A$2:$B$9,2,FALSE)</f>
        <v>0.87241374264981975</v>
      </c>
      <c r="P5" s="4">
        <f>('FL Characterization'!P$4-'FL Characterization'!P$2)*VLOOKUP($A5,'FL Ratio'!$A$2:$B$9,2,FALSE)</f>
        <v>0.80358817546098094</v>
      </c>
      <c r="Q5" s="4">
        <f>('FL Characterization'!Q$4-'FL Characterization'!Q$2)*VLOOKUP($A5,'FL Ratio'!$A$2:$B$9,2,FALSE)</f>
        <v>0.72321907959806464</v>
      </c>
      <c r="R5" s="4">
        <f>('FL Characterization'!R$4-'FL Characterization'!R$2)*VLOOKUP($A5,'FL Ratio'!$A$2:$B$9,2,FALSE)</f>
        <v>0.71569143613792852</v>
      </c>
      <c r="S5" s="4">
        <f>('FL Characterization'!S$4-'FL Characterization'!S$2)*VLOOKUP($A5,'FL Ratio'!$A$2:$B$9,2,FALSE)</f>
        <v>0.56704984441972062</v>
      </c>
      <c r="T5" s="4">
        <f>('FL Characterization'!T$4-'FL Characterization'!T$2)*VLOOKUP($A5,'FL Ratio'!$A$2:$B$9,2,FALSE)</f>
        <v>0.4691660072550507</v>
      </c>
      <c r="U5" s="4">
        <f>('FL Characterization'!U$4-'FL Characterization'!U$2)*VLOOKUP($A5,'FL Ratio'!$A$2:$B$9,2,FALSE)</f>
        <v>0.55672747767236885</v>
      </c>
      <c r="V5" s="4">
        <f>('FL Characterization'!V$4-'FL Characterization'!V$2)*VLOOKUP($A5,'FL Ratio'!$A$2:$B$9,2,FALSE)</f>
        <v>0.56725051631950318</v>
      </c>
      <c r="W5" s="4">
        <f>('FL Characterization'!W$4-'FL Characterization'!W$2)*VLOOKUP($A5,'FL Ratio'!$A$2:$B$9,2,FALSE)</f>
        <v>0.64825344171953758</v>
      </c>
      <c r="X5" s="4">
        <f>('FL Characterization'!X$4-'FL Characterization'!X$2)*VLOOKUP($A5,'FL Ratio'!$A$2:$B$9,2,FALSE)</f>
        <v>0.31476121646381916</v>
      </c>
      <c r="Y5" s="4">
        <f>('FL Characterization'!Y$4-'FL Characterization'!Y$2)*VLOOKUP($A5,'FL Ratio'!$A$2:$B$9,2,FALSE)</f>
        <v>0.30220698663595891</v>
      </c>
    </row>
    <row r="6" spans="1:25" x14ac:dyDescent="0.25">
      <c r="A6">
        <v>5</v>
      </c>
      <c r="B6" s="4">
        <f>('FL Characterization'!B$4-'FL Characterization'!B$2)*VLOOKUP($A6,'FL Ratio'!$A$2:$B$9,2,FALSE)</f>
        <v>0.3534492904109231</v>
      </c>
      <c r="C6" s="4">
        <f>('FL Characterization'!C$4-'FL Characterization'!C$2)*VLOOKUP($A6,'FL Ratio'!$A$2:$B$9,2,FALSE)</f>
        <v>0.38910281367838828</v>
      </c>
      <c r="D6" s="4">
        <f>('FL Characterization'!D$4-'FL Characterization'!D$2)*VLOOKUP($A6,'FL Ratio'!$A$2:$B$9,2,FALSE)</f>
        <v>0.50645427234025675</v>
      </c>
      <c r="E6" s="4">
        <f>('FL Characterization'!E$4-'FL Characterization'!E$2)*VLOOKUP($A6,'FL Ratio'!$A$2:$B$9,2,FALSE)</f>
        <v>0.58062945871110405</v>
      </c>
      <c r="F6" s="4">
        <f>('FL Characterization'!F$4-'FL Characterization'!F$2)*VLOOKUP($A6,'FL Ratio'!$A$2:$B$9,2,FALSE)</f>
        <v>0.68268825027856705</v>
      </c>
      <c r="G6" s="4">
        <f>('FL Characterization'!G$4-'FL Characterization'!G$2)*VLOOKUP($A6,'FL Ratio'!$A$2:$B$9,2,FALSE)</f>
        <v>0.79801341219628974</v>
      </c>
      <c r="H6" s="4">
        <f>('FL Characterization'!H$4-'FL Characterization'!H$2)*VLOOKUP($A6,'FL Ratio'!$A$2:$B$9,2,FALSE)</f>
        <v>0.71135741254628337</v>
      </c>
      <c r="I6" s="4">
        <f>('FL Characterization'!I$4-'FL Characterization'!I$2)*VLOOKUP($A6,'FL Ratio'!$A$2:$B$9,2,FALSE)</f>
        <v>1.0169635853870955</v>
      </c>
      <c r="J6" s="4">
        <f>('FL Characterization'!J$4-'FL Characterization'!J$2)*VLOOKUP($A6,'FL Ratio'!$A$2:$B$9,2,FALSE)</f>
        <v>0.93295058149032295</v>
      </c>
      <c r="K6" s="4">
        <f>('FL Characterization'!K$4-'FL Characterization'!K$2)*VLOOKUP($A6,'FL Ratio'!$A$2:$B$9,2,FALSE)</f>
        <v>1.0537134624484947</v>
      </c>
      <c r="L6" s="4">
        <f>('FL Characterization'!L$4-'FL Characterization'!L$2)*VLOOKUP($A6,'FL Ratio'!$A$2:$B$9,2,FALSE)</f>
        <v>1.082935696049758</v>
      </c>
      <c r="M6" s="4">
        <f>('FL Characterization'!M$4-'FL Characterization'!M$2)*VLOOKUP($A6,'FL Ratio'!$A$2:$B$9,2,FALSE)</f>
        <v>1.0045121387274165</v>
      </c>
      <c r="N6" s="4">
        <f>('FL Characterization'!N$4-'FL Characterization'!N$2)*VLOOKUP($A6,'FL Ratio'!$A$2:$B$9,2,FALSE)</f>
        <v>0.9476118662659001</v>
      </c>
      <c r="O6" s="4">
        <f>('FL Characterization'!O$4-'FL Characterization'!O$2)*VLOOKUP($A6,'FL Ratio'!$A$2:$B$9,2,FALSE)</f>
        <v>0.87241374264981975</v>
      </c>
      <c r="P6" s="4">
        <f>('FL Characterization'!P$4-'FL Characterization'!P$2)*VLOOKUP($A6,'FL Ratio'!$A$2:$B$9,2,FALSE)</f>
        <v>0.80358817546098094</v>
      </c>
      <c r="Q6" s="4">
        <f>('FL Characterization'!Q$4-'FL Characterization'!Q$2)*VLOOKUP($A6,'FL Ratio'!$A$2:$B$9,2,FALSE)</f>
        <v>0.72321907959806464</v>
      </c>
      <c r="R6" s="4">
        <f>('FL Characterization'!R$4-'FL Characterization'!R$2)*VLOOKUP($A6,'FL Ratio'!$A$2:$B$9,2,FALSE)</f>
        <v>0.71569143613792852</v>
      </c>
      <c r="S6" s="4">
        <f>('FL Characterization'!S$4-'FL Characterization'!S$2)*VLOOKUP($A6,'FL Ratio'!$A$2:$B$9,2,FALSE)</f>
        <v>0.56704984441972062</v>
      </c>
      <c r="T6" s="4">
        <f>('FL Characterization'!T$4-'FL Characterization'!T$2)*VLOOKUP($A6,'FL Ratio'!$A$2:$B$9,2,FALSE)</f>
        <v>0.4691660072550507</v>
      </c>
      <c r="U6" s="4">
        <f>('FL Characterization'!U$4-'FL Characterization'!U$2)*VLOOKUP($A6,'FL Ratio'!$A$2:$B$9,2,FALSE)</f>
        <v>0.55672747767236885</v>
      </c>
      <c r="V6" s="4">
        <f>('FL Characterization'!V$4-'FL Characterization'!V$2)*VLOOKUP($A6,'FL Ratio'!$A$2:$B$9,2,FALSE)</f>
        <v>0.56725051631950318</v>
      </c>
      <c r="W6" s="4">
        <f>('FL Characterization'!W$4-'FL Characterization'!W$2)*VLOOKUP($A6,'FL Ratio'!$A$2:$B$9,2,FALSE)</f>
        <v>0.64825344171953758</v>
      </c>
      <c r="X6" s="4">
        <f>('FL Characterization'!X$4-'FL Characterization'!X$2)*VLOOKUP($A6,'FL Ratio'!$A$2:$B$9,2,FALSE)</f>
        <v>0.31476121646381916</v>
      </c>
      <c r="Y6" s="4">
        <f>('FL Characterization'!Y$4-'FL Characterization'!Y$2)*VLOOKUP($A6,'FL Ratio'!$A$2:$B$9,2,FALSE)</f>
        <v>0.30220698663595891</v>
      </c>
    </row>
    <row r="7" spans="1:25" x14ac:dyDescent="0.25">
      <c r="A7">
        <v>6</v>
      </c>
      <c r="B7" s="4">
        <f>('FL Characterization'!B$4-'FL Characterization'!B$2)*VLOOKUP($A7,'FL Ratio'!$A$2:$B$9,2,FALSE)</f>
        <v>0.3534492904109231</v>
      </c>
      <c r="C7" s="4">
        <f>('FL Characterization'!C$4-'FL Characterization'!C$2)*VLOOKUP($A7,'FL Ratio'!$A$2:$B$9,2,FALSE)</f>
        <v>0.38910281367838828</v>
      </c>
      <c r="D7" s="4">
        <f>('FL Characterization'!D$4-'FL Characterization'!D$2)*VLOOKUP($A7,'FL Ratio'!$A$2:$B$9,2,FALSE)</f>
        <v>0.50645427234025675</v>
      </c>
      <c r="E7" s="4">
        <f>('FL Characterization'!E$4-'FL Characterization'!E$2)*VLOOKUP($A7,'FL Ratio'!$A$2:$B$9,2,FALSE)</f>
        <v>0.58062945871110405</v>
      </c>
      <c r="F7" s="4">
        <f>('FL Characterization'!F$4-'FL Characterization'!F$2)*VLOOKUP($A7,'FL Ratio'!$A$2:$B$9,2,FALSE)</f>
        <v>0.68268825027856705</v>
      </c>
      <c r="G7" s="4">
        <f>('FL Characterization'!G$4-'FL Characterization'!G$2)*VLOOKUP($A7,'FL Ratio'!$A$2:$B$9,2,FALSE)</f>
        <v>0.79801341219628974</v>
      </c>
      <c r="H7" s="4">
        <f>('FL Characterization'!H$4-'FL Characterization'!H$2)*VLOOKUP($A7,'FL Ratio'!$A$2:$B$9,2,FALSE)</f>
        <v>0.71135741254628337</v>
      </c>
      <c r="I7" s="4">
        <f>('FL Characterization'!I$4-'FL Characterization'!I$2)*VLOOKUP($A7,'FL Ratio'!$A$2:$B$9,2,FALSE)</f>
        <v>1.0169635853870955</v>
      </c>
      <c r="J7" s="4">
        <f>('FL Characterization'!J$4-'FL Characterization'!J$2)*VLOOKUP($A7,'FL Ratio'!$A$2:$B$9,2,FALSE)</f>
        <v>0.93295058149032295</v>
      </c>
      <c r="K7" s="4">
        <f>('FL Characterization'!K$4-'FL Characterization'!K$2)*VLOOKUP($A7,'FL Ratio'!$A$2:$B$9,2,FALSE)</f>
        <v>1.0537134624484947</v>
      </c>
      <c r="L7" s="4">
        <f>('FL Characterization'!L$4-'FL Characterization'!L$2)*VLOOKUP($A7,'FL Ratio'!$A$2:$B$9,2,FALSE)</f>
        <v>1.082935696049758</v>
      </c>
      <c r="M7" s="4">
        <f>('FL Characterization'!M$4-'FL Characterization'!M$2)*VLOOKUP($A7,'FL Ratio'!$A$2:$B$9,2,FALSE)</f>
        <v>1.0045121387274165</v>
      </c>
      <c r="N7" s="4">
        <f>('FL Characterization'!N$4-'FL Characterization'!N$2)*VLOOKUP($A7,'FL Ratio'!$A$2:$B$9,2,FALSE)</f>
        <v>0.9476118662659001</v>
      </c>
      <c r="O7" s="4">
        <f>('FL Characterization'!O$4-'FL Characterization'!O$2)*VLOOKUP($A7,'FL Ratio'!$A$2:$B$9,2,FALSE)</f>
        <v>0.87241374264981975</v>
      </c>
      <c r="P7" s="4">
        <f>('FL Characterization'!P$4-'FL Characterization'!P$2)*VLOOKUP($A7,'FL Ratio'!$A$2:$B$9,2,FALSE)</f>
        <v>0.80358817546098094</v>
      </c>
      <c r="Q7" s="4">
        <f>('FL Characterization'!Q$4-'FL Characterization'!Q$2)*VLOOKUP($A7,'FL Ratio'!$A$2:$B$9,2,FALSE)</f>
        <v>0.72321907959806464</v>
      </c>
      <c r="R7" s="4">
        <f>('FL Characterization'!R$4-'FL Characterization'!R$2)*VLOOKUP($A7,'FL Ratio'!$A$2:$B$9,2,FALSE)</f>
        <v>0.71569143613792852</v>
      </c>
      <c r="S7" s="4">
        <f>('FL Characterization'!S$4-'FL Characterization'!S$2)*VLOOKUP($A7,'FL Ratio'!$A$2:$B$9,2,FALSE)</f>
        <v>0.56704984441972062</v>
      </c>
      <c r="T7" s="4">
        <f>('FL Characterization'!T$4-'FL Characterization'!T$2)*VLOOKUP($A7,'FL Ratio'!$A$2:$B$9,2,FALSE)</f>
        <v>0.4691660072550507</v>
      </c>
      <c r="U7" s="4">
        <f>('FL Characterization'!U$4-'FL Characterization'!U$2)*VLOOKUP($A7,'FL Ratio'!$A$2:$B$9,2,FALSE)</f>
        <v>0.55672747767236885</v>
      </c>
      <c r="V7" s="4">
        <f>('FL Characterization'!V$4-'FL Characterization'!V$2)*VLOOKUP($A7,'FL Ratio'!$A$2:$B$9,2,FALSE)</f>
        <v>0.56725051631950318</v>
      </c>
      <c r="W7" s="4">
        <f>('FL Characterization'!W$4-'FL Characterization'!W$2)*VLOOKUP($A7,'FL Ratio'!$A$2:$B$9,2,FALSE)</f>
        <v>0.64825344171953758</v>
      </c>
      <c r="X7" s="4">
        <f>('FL Characterization'!X$4-'FL Characterization'!X$2)*VLOOKUP($A7,'FL Ratio'!$A$2:$B$9,2,FALSE)</f>
        <v>0.31476121646381916</v>
      </c>
      <c r="Y7" s="4">
        <f>('FL Characterization'!Y$4-'FL Characterization'!Y$2)*VLOOKUP($A7,'FL Ratio'!$A$2:$B$9,2,FALSE)</f>
        <v>0.30220698663595891</v>
      </c>
    </row>
    <row r="8" spans="1:25" x14ac:dyDescent="0.25">
      <c r="A8">
        <v>7</v>
      </c>
      <c r="B8" s="4">
        <f>('FL Characterization'!B$4-'FL Characterization'!B$2)*VLOOKUP($A8,'FL Ratio'!$A$2:$B$9,2,FALSE)</f>
        <v>0.3534492904109231</v>
      </c>
      <c r="C8" s="4">
        <f>('FL Characterization'!C$4-'FL Characterization'!C$2)*VLOOKUP($A8,'FL Ratio'!$A$2:$B$9,2,FALSE)</f>
        <v>0.38910281367838828</v>
      </c>
      <c r="D8" s="4">
        <f>('FL Characterization'!D$4-'FL Characterization'!D$2)*VLOOKUP($A8,'FL Ratio'!$A$2:$B$9,2,FALSE)</f>
        <v>0.50645427234025675</v>
      </c>
      <c r="E8" s="4">
        <f>('FL Characterization'!E$4-'FL Characterization'!E$2)*VLOOKUP($A8,'FL Ratio'!$A$2:$B$9,2,FALSE)</f>
        <v>0.58062945871110405</v>
      </c>
      <c r="F8" s="4">
        <f>('FL Characterization'!F$4-'FL Characterization'!F$2)*VLOOKUP($A8,'FL Ratio'!$A$2:$B$9,2,FALSE)</f>
        <v>0.68268825027856705</v>
      </c>
      <c r="G8" s="4">
        <f>('FL Characterization'!G$4-'FL Characterization'!G$2)*VLOOKUP($A8,'FL Ratio'!$A$2:$B$9,2,FALSE)</f>
        <v>0.79801341219628974</v>
      </c>
      <c r="H8" s="4">
        <f>('FL Characterization'!H$4-'FL Characterization'!H$2)*VLOOKUP($A8,'FL Ratio'!$A$2:$B$9,2,FALSE)</f>
        <v>0.71135741254628337</v>
      </c>
      <c r="I8" s="4">
        <f>('FL Characterization'!I$4-'FL Characterization'!I$2)*VLOOKUP($A8,'FL Ratio'!$A$2:$B$9,2,FALSE)</f>
        <v>1.0169635853870955</v>
      </c>
      <c r="J8" s="4">
        <f>('FL Characterization'!J$4-'FL Characterization'!J$2)*VLOOKUP($A8,'FL Ratio'!$A$2:$B$9,2,FALSE)</f>
        <v>0.93295058149032295</v>
      </c>
      <c r="K8" s="4">
        <f>('FL Characterization'!K$4-'FL Characterization'!K$2)*VLOOKUP($A8,'FL Ratio'!$A$2:$B$9,2,FALSE)</f>
        <v>1.0537134624484947</v>
      </c>
      <c r="L8" s="4">
        <f>('FL Characterization'!L$4-'FL Characterization'!L$2)*VLOOKUP($A8,'FL Ratio'!$A$2:$B$9,2,FALSE)</f>
        <v>1.082935696049758</v>
      </c>
      <c r="M8" s="4">
        <f>('FL Characterization'!M$4-'FL Characterization'!M$2)*VLOOKUP($A8,'FL Ratio'!$A$2:$B$9,2,FALSE)</f>
        <v>1.0045121387274165</v>
      </c>
      <c r="N8" s="4">
        <f>('FL Characterization'!N$4-'FL Characterization'!N$2)*VLOOKUP($A8,'FL Ratio'!$A$2:$B$9,2,FALSE)</f>
        <v>0.9476118662659001</v>
      </c>
      <c r="O8" s="4">
        <f>('FL Characterization'!O$4-'FL Characterization'!O$2)*VLOOKUP($A8,'FL Ratio'!$A$2:$B$9,2,FALSE)</f>
        <v>0.87241374264981975</v>
      </c>
      <c r="P8" s="4">
        <f>('FL Characterization'!P$4-'FL Characterization'!P$2)*VLOOKUP($A8,'FL Ratio'!$A$2:$B$9,2,FALSE)</f>
        <v>0.80358817546098094</v>
      </c>
      <c r="Q8" s="4">
        <f>('FL Characterization'!Q$4-'FL Characterization'!Q$2)*VLOOKUP($A8,'FL Ratio'!$A$2:$B$9,2,FALSE)</f>
        <v>0.72321907959806464</v>
      </c>
      <c r="R8" s="4">
        <f>('FL Characterization'!R$4-'FL Characterization'!R$2)*VLOOKUP($A8,'FL Ratio'!$A$2:$B$9,2,FALSE)</f>
        <v>0.71569143613792852</v>
      </c>
      <c r="S8" s="4">
        <f>('FL Characterization'!S$4-'FL Characterization'!S$2)*VLOOKUP($A8,'FL Ratio'!$A$2:$B$9,2,FALSE)</f>
        <v>0.56704984441972062</v>
      </c>
      <c r="T8" s="4">
        <f>('FL Characterization'!T$4-'FL Characterization'!T$2)*VLOOKUP($A8,'FL Ratio'!$A$2:$B$9,2,FALSE)</f>
        <v>0.4691660072550507</v>
      </c>
      <c r="U8" s="4">
        <f>('FL Characterization'!U$4-'FL Characterization'!U$2)*VLOOKUP($A8,'FL Ratio'!$A$2:$B$9,2,FALSE)</f>
        <v>0.55672747767236885</v>
      </c>
      <c r="V8" s="4">
        <f>('FL Characterization'!V$4-'FL Characterization'!V$2)*VLOOKUP($A8,'FL Ratio'!$A$2:$B$9,2,FALSE)</f>
        <v>0.56725051631950318</v>
      </c>
      <c r="W8" s="4">
        <f>('FL Characterization'!W$4-'FL Characterization'!W$2)*VLOOKUP($A8,'FL Ratio'!$A$2:$B$9,2,FALSE)</f>
        <v>0.64825344171953758</v>
      </c>
      <c r="X8" s="4">
        <f>('FL Characterization'!X$4-'FL Characterization'!X$2)*VLOOKUP($A8,'FL Ratio'!$A$2:$B$9,2,FALSE)</f>
        <v>0.31476121646381916</v>
      </c>
      <c r="Y8" s="4">
        <f>('FL Characterization'!Y$4-'FL Characterization'!Y$2)*VLOOKUP($A8,'FL Ratio'!$A$2:$B$9,2,FALSE)</f>
        <v>0.30220698663595891</v>
      </c>
    </row>
    <row r="9" spans="1:25" x14ac:dyDescent="0.25">
      <c r="A9">
        <v>8</v>
      </c>
      <c r="B9" s="4">
        <f>('FL Characterization'!B$4-'FL Characterization'!B$2)*VLOOKUP($A9,'FL Ratio'!$A$2:$B$9,2,FALSE)</f>
        <v>0.3534492904109231</v>
      </c>
      <c r="C9" s="4">
        <f>('FL Characterization'!C$4-'FL Characterization'!C$2)*VLOOKUP($A9,'FL Ratio'!$A$2:$B$9,2,FALSE)</f>
        <v>0.38910281367838828</v>
      </c>
      <c r="D9" s="4">
        <f>('FL Characterization'!D$4-'FL Characterization'!D$2)*VLOOKUP($A9,'FL Ratio'!$A$2:$B$9,2,FALSE)</f>
        <v>0.50645427234025675</v>
      </c>
      <c r="E9" s="4">
        <f>('FL Characterization'!E$4-'FL Characterization'!E$2)*VLOOKUP($A9,'FL Ratio'!$A$2:$B$9,2,FALSE)</f>
        <v>0.58062945871110405</v>
      </c>
      <c r="F9" s="4">
        <f>('FL Characterization'!F$4-'FL Characterization'!F$2)*VLOOKUP($A9,'FL Ratio'!$A$2:$B$9,2,FALSE)</f>
        <v>0.68268825027856705</v>
      </c>
      <c r="G9" s="4">
        <f>('FL Characterization'!G$4-'FL Characterization'!G$2)*VLOOKUP($A9,'FL Ratio'!$A$2:$B$9,2,FALSE)</f>
        <v>0.79801341219628974</v>
      </c>
      <c r="H9" s="4">
        <f>('FL Characterization'!H$4-'FL Characterization'!H$2)*VLOOKUP($A9,'FL Ratio'!$A$2:$B$9,2,FALSE)</f>
        <v>0.71135741254628337</v>
      </c>
      <c r="I9" s="4">
        <f>('FL Characterization'!I$4-'FL Characterization'!I$2)*VLOOKUP($A9,'FL Ratio'!$A$2:$B$9,2,FALSE)</f>
        <v>1.0169635853870955</v>
      </c>
      <c r="J9" s="4">
        <f>('FL Characterization'!J$4-'FL Characterization'!J$2)*VLOOKUP($A9,'FL Ratio'!$A$2:$B$9,2,FALSE)</f>
        <v>0.93295058149032295</v>
      </c>
      <c r="K9" s="4">
        <f>('FL Characterization'!K$4-'FL Characterization'!K$2)*VLOOKUP($A9,'FL Ratio'!$A$2:$B$9,2,FALSE)</f>
        <v>1.0537134624484947</v>
      </c>
      <c r="L9" s="4">
        <f>('FL Characterization'!L$4-'FL Characterization'!L$2)*VLOOKUP($A9,'FL Ratio'!$A$2:$B$9,2,FALSE)</f>
        <v>1.082935696049758</v>
      </c>
      <c r="M9" s="4">
        <f>('FL Characterization'!M$4-'FL Characterization'!M$2)*VLOOKUP($A9,'FL Ratio'!$A$2:$B$9,2,FALSE)</f>
        <v>1.0045121387274165</v>
      </c>
      <c r="N9" s="4">
        <f>('FL Characterization'!N$4-'FL Characterization'!N$2)*VLOOKUP($A9,'FL Ratio'!$A$2:$B$9,2,FALSE)</f>
        <v>0.9476118662659001</v>
      </c>
      <c r="O9" s="4">
        <f>('FL Characterization'!O$4-'FL Characterization'!O$2)*VLOOKUP($A9,'FL Ratio'!$A$2:$B$9,2,FALSE)</f>
        <v>0.87241374264981975</v>
      </c>
      <c r="P9" s="4">
        <f>('FL Characterization'!P$4-'FL Characterization'!P$2)*VLOOKUP($A9,'FL Ratio'!$A$2:$B$9,2,FALSE)</f>
        <v>0.80358817546098094</v>
      </c>
      <c r="Q9" s="4">
        <f>('FL Characterization'!Q$4-'FL Characterization'!Q$2)*VLOOKUP($A9,'FL Ratio'!$A$2:$B$9,2,FALSE)</f>
        <v>0.72321907959806464</v>
      </c>
      <c r="R9" s="4">
        <f>('FL Characterization'!R$4-'FL Characterization'!R$2)*VLOOKUP($A9,'FL Ratio'!$A$2:$B$9,2,FALSE)</f>
        <v>0.71569143613792852</v>
      </c>
      <c r="S9" s="4">
        <f>('FL Characterization'!S$4-'FL Characterization'!S$2)*VLOOKUP($A9,'FL Ratio'!$A$2:$B$9,2,FALSE)</f>
        <v>0.56704984441972062</v>
      </c>
      <c r="T9" s="4">
        <f>('FL Characterization'!T$4-'FL Characterization'!T$2)*VLOOKUP($A9,'FL Ratio'!$A$2:$B$9,2,FALSE)</f>
        <v>0.4691660072550507</v>
      </c>
      <c r="U9" s="4">
        <f>('FL Characterization'!U$4-'FL Characterization'!U$2)*VLOOKUP($A9,'FL Ratio'!$A$2:$B$9,2,FALSE)</f>
        <v>0.55672747767236885</v>
      </c>
      <c r="V9" s="4">
        <f>('FL Characterization'!V$4-'FL Characterization'!V$2)*VLOOKUP($A9,'FL Ratio'!$A$2:$B$9,2,FALSE)</f>
        <v>0.56725051631950318</v>
      </c>
      <c r="W9" s="4">
        <f>('FL Characterization'!W$4-'FL Characterization'!W$2)*VLOOKUP($A9,'FL Ratio'!$A$2:$B$9,2,FALSE)</f>
        <v>0.64825344171953758</v>
      </c>
      <c r="X9" s="4">
        <f>('FL Characterization'!X$4-'FL Characterization'!X$2)*VLOOKUP($A9,'FL Ratio'!$A$2:$B$9,2,FALSE)</f>
        <v>0.31476121646381916</v>
      </c>
      <c r="Y9" s="4">
        <f>('FL Characterization'!Y$4-'FL Characterization'!Y$2)*VLOOKUP($A9,'FL Ratio'!$A$2:$B$9,2,FALSE)</f>
        <v>0.30220698663595891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1.9597813510228244</v>
      </c>
      <c r="C2" s="4">
        <f>('FL Characterization'!C$2-'FL Characterization'!C$3)*VLOOKUP($A2,'FL Ratio'!$A$2:$B$9,2,FALSE)</f>
        <v>2.0740175008014829</v>
      </c>
      <c r="D2" s="4">
        <f>('FL Characterization'!D$2-'FL Characterization'!D$3)*VLOOKUP($A2,'FL Ratio'!$A$2:$B$9,2,FALSE)</f>
        <v>2.1901135364805655</v>
      </c>
      <c r="E2" s="4">
        <f>('FL Characterization'!E$2-'FL Characterization'!E$3)*VLOOKUP($A2,'FL Ratio'!$A$2:$B$9,2,FALSE)</f>
        <v>2.2896663765190364</v>
      </c>
      <c r="F2" s="4">
        <f>('FL Characterization'!F$2-'FL Characterization'!F$3)*VLOOKUP($A2,'FL Ratio'!$A$2:$B$9,2,FALSE)</f>
        <v>2.3156558347591685</v>
      </c>
      <c r="G2" s="4">
        <f>('FL Characterization'!G$2-'FL Characterization'!G$3)*VLOOKUP($A2,'FL Ratio'!$A$2:$B$9,2,FALSE)</f>
        <v>2.4223056078387297</v>
      </c>
      <c r="H2" s="4">
        <f>('FL Characterization'!H$2-'FL Characterization'!H$3)*VLOOKUP($A2,'FL Ratio'!$A$2:$B$9,2,FALSE)</f>
        <v>2.4099226832911724</v>
      </c>
      <c r="I2" s="4">
        <f>('FL Characterization'!I$2-'FL Characterization'!I$3)*VLOOKUP($A2,'FL Ratio'!$A$2:$B$9,2,FALSE)</f>
        <v>2.2779393064732067</v>
      </c>
      <c r="J2" s="4">
        <f>('FL Characterization'!J$2-'FL Characterization'!J$3)*VLOOKUP($A2,'FL Ratio'!$A$2:$B$9,2,FALSE)</f>
        <v>2.0639055948270739</v>
      </c>
      <c r="K2" s="4">
        <f>('FL Characterization'!K$2-'FL Characterization'!K$3)*VLOOKUP($A2,'FL Ratio'!$A$2:$B$9,2,FALSE)</f>
        <v>3.0307868579086796</v>
      </c>
      <c r="L2" s="4">
        <f>('FL Characterization'!L$2-'FL Characterization'!L$3)*VLOOKUP($A2,'FL Ratio'!$A$2:$B$9,2,FALSE)</f>
        <v>2.959685377710112</v>
      </c>
      <c r="M2" s="4">
        <f>('FL Characterization'!M$2-'FL Characterization'!M$3)*VLOOKUP($A2,'FL Ratio'!$A$2:$B$9,2,FALSE)</f>
        <v>2.7253397542567201</v>
      </c>
      <c r="N2" s="4">
        <f>('FL Characterization'!N$2-'FL Characterization'!N$3)*VLOOKUP($A2,'FL Ratio'!$A$2:$B$9,2,FALSE)</f>
        <v>2.6591180273284745</v>
      </c>
      <c r="O2" s="4">
        <f>('FL Characterization'!O$2-'FL Characterization'!O$3)*VLOOKUP($A2,'FL Ratio'!$A$2:$B$9,2,FALSE)</f>
        <v>2.6700473042117538</v>
      </c>
      <c r="P2" s="4">
        <f>('FL Characterization'!P$2-'FL Characterization'!P$3)*VLOOKUP($A2,'FL Ratio'!$A$2:$B$9,2,FALSE)</f>
        <v>2.5435505908000384</v>
      </c>
      <c r="Q2" s="4">
        <f>('FL Characterization'!Q$2-'FL Characterization'!Q$3)*VLOOKUP($A2,'FL Ratio'!$A$2:$B$9,2,FALSE)</f>
        <v>2.3315431758980512</v>
      </c>
      <c r="R2" s="4">
        <f>('FL Characterization'!R$2-'FL Characterization'!R$3)*VLOOKUP($A2,'FL Ratio'!$A$2:$B$9,2,FALSE)</f>
        <v>2.0954257664026765</v>
      </c>
      <c r="S2" s="4">
        <f>('FL Characterization'!S$2-'FL Characterization'!S$3)*VLOOKUP($A2,'FL Ratio'!$A$2:$B$9,2,FALSE)</f>
        <v>2.0202570094060763</v>
      </c>
      <c r="T2" s="4">
        <f>('FL Characterization'!T$2-'FL Characterization'!T$3)*VLOOKUP($A2,'FL Ratio'!$A$2:$B$9,2,FALSE)</f>
        <v>1.2699251983727557</v>
      </c>
      <c r="U2" s="4">
        <f>('FL Characterization'!U$2-'FL Characterization'!U$3)*VLOOKUP($A2,'FL Ratio'!$A$2:$B$9,2,FALSE)</f>
        <v>1.358069106743101</v>
      </c>
      <c r="V2" s="4">
        <f>('FL Characterization'!V$2-'FL Characterization'!V$3)*VLOOKUP($A2,'FL Ratio'!$A$2:$B$9,2,FALSE)</f>
        <v>1.4848056475472395</v>
      </c>
      <c r="W2" s="4">
        <f>('FL Characterization'!W$2-'FL Characterization'!W$3)*VLOOKUP($A2,'FL Ratio'!$A$2:$B$9,2,FALSE)</f>
        <v>1.5202364739503116</v>
      </c>
      <c r="X2" s="4">
        <f>('FL Characterization'!X$2-'FL Characterization'!X$3)*VLOOKUP($A2,'FL Ratio'!$A$2:$B$9,2,FALSE)</f>
        <v>1.5855037857454453</v>
      </c>
      <c r="Y2" s="4">
        <f>('FL Characterization'!Y$2-'FL Characterization'!Y$3)*VLOOKUP($A2,'FL Ratio'!$A$2:$B$9,2,FALSE)</f>
        <v>1.750103687932947</v>
      </c>
    </row>
    <row r="3" spans="1:25" x14ac:dyDescent="0.25">
      <c r="A3">
        <v>2</v>
      </c>
      <c r="B3" s="4">
        <f>('FL Characterization'!B$2-'FL Characterization'!B$3)*VLOOKUP($A3,'FL Ratio'!$A$2:$B$9,2,FALSE)</f>
        <v>1.6331511258523534</v>
      </c>
      <c r="C3" s="4">
        <f>('FL Characterization'!C$2-'FL Characterization'!C$3)*VLOOKUP($A3,'FL Ratio'!$A$2:$B$9,2,FALSE)</f>
        <v>1.7283479173345691</v>
      </c>
      <c r="D3" s="4">
        <f>('FL Characterization'!D$2-'FL Characterization'!D$3)*VLOOKUP($A3,'FL Ratio'!$A$2:$B$9,2,FALSE)</f>
        <v>1.8250946137338044</v>
      </c>
      <c r="E3" s="4">
        <f>('FL Characterization'!E$2-'FL Characterization'!E$3)*VLOOKUP($A3,'FL Ratio'!$A$2:$B$9,2,FALSE)</f>
        <v>1.9080553137658636</v>
      </c>
      <c r="F3" s="4">
        <f>('FL Characterization'!F$2-'FL Characterization'!F$3)*VLOOKUP($A3,'FL Ratio'!$A$2:$B$9,2,FALSE)</f>
        <v>1.9297131956326403</v>
      </c>
      <c r="G3" s="4">
        <f>('FL Characterization'!G$2-'FL Characterization'!G$3)*VLOOKUP($A3,'FL Ratio'!$A$2:$B$9,2,FALSE)</f>
        <v>2.0185880065322745</v>
      </c>
      <c r="H3" s="4">
        <f>('FL Characterization'!H$2-'FL Characterization'!H$3)*VLOOKUP($A3,'FL Ratio'!$A$2:$B$9,2,FALSE)</f>
        <v>2.0082689027426435</v>
      </c>
      <c r="I3" s="4">
        <f>('FL Characterization'!I$2-'FL Characterization'!I$3)*VLOOKUP($A3,'FL Ratio'!$A$2:$B$9,2,FALSE)</f>
        <v>1.8982827553943387</v>
      </c>
      <c r="J3" s="4">
        <f>('FL Characterization'!J$2-'FL Characterization'!J$3)*VLOOKUP($A3,'FL Ratio'!$A$2:$B$9,2,FALSE)</f>
        <v>1.7199213290225615</v>
      </c>
      <c r="K3" s="4">
        <f>('FL Characterization'!K$2-'FL Characterization'!K$3)*VLOOKUP($A3,'FL Ratio'!$A$2:$B$9,2,FALSE)</f>
        <v>2.5256557149238992</v>
      </c>
      <c r="L3" s="4">
        <f>('FL Characterization'!L$2-'FL Characterization'!L$3)*VLOOKUP($A3,'FL Ratio'!$A$2:$B$9,2,FALSE)</f>
        <v>2.4664044814250929</v>
      </c>
      <c r="M3" s="4">
        <f>('FL Characterization'!M$2-'FL Characterization'!M$3)*VLOOKUP($A3,'FL Ratio'!$A$2:$B$9,2,FALSE)</f>
        <v>2.2711164618805997</v>
      </c>
      <c r="N3" s="4">
        <f>('FL Characterization'!N$2-'FL Characterization'!N$3)*VLOOKUP($A3,'FL Ratio'!$A$2:$B$9,2,FALSE)</f>
        <v>2.2159316894403949</v>
      </c>
      <c r="O3" s="4">
        <f>('FL Characterization'!O$2-'FL Characterization'!O$3)*VLOOKUP($A3,'FL Ratio'!$A$2:$B$9,2,FALSE)</f>
        <v>2.2250394201764614</v>
      </c>
      <c r="P3" s="4">
        <f>('FL Characterization'!P$2-'FL Characterization'!P$3)*VLOOKUP($A3,'FL Ratio'!$A$2:$B$9,2,FALSE)</f>
        <v>2.1196254923333653</v>
      </c>
      <c r="Q3" s="4">
        <f>('FL Characterization'!Q$2-'FL Characterization'!Q$3)*VLOOKUP($A3,'FL Ratio'!$A$2:$B$9,2,FALSE)</f>
        <v>1.9429526465817093</v>
      </c>
      <c r="R3" s="4">
        <f>('FL Characterization'!R$2-'FL Characterization'!R$3)*VLOOKUP($A3,'FL Ratio'!$A$2:$B$9,2,FALSE)</f>
        <v>1.7461881386688971</v>
      </c>
      <c r="S3" s="4">
        <f>('FL Characterization'!S$2-'FL Characterization'!S$3)*VLOOKUP($A3,'FL Ratio'!$A$2:$B$9,2,FALSE)</f>
        <v>1.683547507838397</v>
      </c>
      <c r="T3" s="4">
        <f>('FL Characterization'!T$2-'FL Characterization'!T$3)*VLOOKUP($A3,'FL Ratio'!$A$2:$B$9,2,FALSE)</f>
        <v>1.0582709986439629</v>
      </c>
      <c r="U3" s="4">
        <f>('FL Characterization'!U$2-'FL Characterization'!U$3)*VLOOKUP($A3,'FL Ratio'!$A$2:$B$9,2,FALSE)</f>
        <v>1.1317242556192508</v>
      </c>
      <c r="V3" s="4">
        <f>('FL Characterization'!V$2-'FL Characterization'!V$3)*VLOOKUP($A3,'FL Ratio'!$A$2:$B$9,2,FALSE)</f>
        <v>1.2373380396226994</v>
      </c>
      <c r="W3" s="4">
        <f>('FL Characterization'!W$2-'FL Characterization'!W$3)*VLOOKUP($A3,'FL Ratio'!$A$2:$B$9,2,FALSE)</f>
        <v>1.2668637282919262</v>
      </c>
      <c r="X3" s="4">
        <f>('FL Characterization'!X$2-'FL Characterization'!X$3)*VLOOKUP($A3,'FL Ratio'!$A$2:$B$9,2,FALSE)</f>
        <v>1.321253154787871</v>
      </c>
      <c r="Y3" s="4">
        <f>('FL Characterization'!Y$2-'FL Characterization'!Y$3)*VLOOKUP($A3,'FL Ratio'!$A$2:$B$9,2,FALSE)</f>
        <v>1.4584197399441223</v>
      </c>
    </row>
    <row r="4" spans="1:25" x14ac:dyDescent="0.25">
      <c r="A4">
        <v>3</v>
      </c>
      <c r="B4" s="4">
        <f>('FL Characterization'!B$2-'FL Characterization'!B$3)*VLOOKUP($A4,'FL Ratio'!$A$2:$B$9,2,FALSE)</f>
        <v>1.3065209006818828</v>
      </c>
      <c r="C4" s="4">
        <f>('FL Characterization'!C$2-'FL Characterization'!C$3)*VLOOKUP($A4,'FL Ratio'!$A$2:$B$9,2,FALSE)</f>
        <v>1.3826783338676554</v>
      </c>
      <c r="D4" s="4">
        <f>('FL Characterization'!D$2-'FL Characterization'!D$3)*VLOOKUP($A4,'FL Ratio'!$A$2:$B$9,2,FALSE)</f>
        <v>1.4600756909870436</v>
      </c>
      <c r="E4" s="4">
        <f>('FL Characterization'!E$2-'FL Characterization'!E$3)*VLOOKUP($A4,'FL Ratio'!$A$2:$B$9,2,FALSE)</f>
        <v>1.526444251012691</v>
      </c>
      <c r="F4" s="4">
        <f>('FL Characterization'!F$2-'FL Characterization'!F$3)*VLOOKUP($A4,'FL Ratio'!$A$2:$B$9,2,FALSE)</f>
        <v>1.5437705565061122</v>
      </c>
      <c r="G4" s="4">
        <f>('FL Characterization'!G$2-'FL Characterization'!G$3)*VLOOKUP($A4,'FL Ratio'!$A$2:$B$9,2,FALSE)</f>
        <v>1.6148704052258196</v>
      </c>
      <c r="H4" s="4">
        <f>('FL Characterization'!H$2-'FL Characterization'!H$3)*VLOOKUP($A4,'FL Ratio'!$A$2:$B$9,2,FALSE)</f>
        <v>1.6066151221941147</v>
      </c>
      <c r="I4" s="4">
        <f>('FL Characterization'!I$2-'FL Characterization'!I$3)*VLOOKUP($A4,'FL Ratio'!$A$2:$B$9,2,FALSE)</f>
        <v>1.518626204315471</v>
      </c>
      <c r="J4" s="4">
        <f>('FL Characterization'!J$2-'FL Characterization'!J$3)*VLOOKUP($A4,'FL Ratio'!$A$2:$B$9,2,FALSE)</f>
        <v>1.3759370632180492</v>
      </c>
      <c r="K4" s="4">
        <f>('FL Characterization'!K$2-'FL Characterization'!K$3)*VLOOKUP($A4,'FL Ratio'!$A$2:$B$9,2,FALSE)</f>
        <v>2.0205245719391196</v>
      </c>
      <c r="L4" s="4">
        <f>('FL Characterization'!L$2-'FL Characterization'!L$3)*VLOOKUP($A4,'FL Ratio'!$A$2:$B$9,2,FALSE)</f>
        <v>1.9731235851400744</v>
      </c>
      <c r="M4" s="4">
        <f>('FL Characterization'!M$2-'FL Characterization'!M$3)*VLOOKUP($A4,'FL Ratio'!$A$2:$B$9,2,FALSE)</f>
        <v>1.8168931695044799</v>
      </c>
      <c r="N4" s="4">
        <f>('FL Characterization'!N$2-'FL Characterization'!N$3)*VLOOKUP($A4,'FL Ratio'!$A$2:$B$9,2,FALSE)</f>
        <v>1.7727453515523162</v>
      </c>
      <c r="O4" s="4">
        <f>('FL Characterization'!O$2-'FL Characterization'!O$3)*VLOOKUP($A4,'FL Ratio'!$A$2:$B$9,2,FALSE)</f>
        <v>1.7800315361411692</v>
      </c>
      <c r="P4" s="4">
        <f>('FL Characterization'!P$2-'FL Characterization'!P$3)*VLOOKUP($A4,'FL Ratio'!$A$2:$B$9,2,FALSE)</f>
        <v>1.6957003938666921</v>
      </c>
      <c r="Q4" s="4">
        <f>('FL Characterization'!Q$2-'FL Characterization'!Q$3)*VLOOKUP($A4,'FL Ratio'!$A$2:$B$9,2,FALSE)</f>
        <v>1.5543621172653674</v>
      </c>
      <c r="R4" s="4">
        <f>('FL Characterization'!R$2-'FL Characterization'!R$3)*VLOOKUP($A4,'FL Ratio'!$A$2:$B$9,2,FALSE)</f>
        <v>1.3969505109351177</v>
      </c>
      <c r="S4" s="4">
        <f>('FL Characterization'!S$2-'FL Characterization'!S$3)*VLOOKUP($A4,'FL Ratio'!$A$2:$B$9,2,FALSE)</f>
        <v>1.3468380062707177</v>
      </c>
      <c r="T4" s="4">
        <f>('FL Characterization'!T$2-'FL Characterization'!T$3)*VLOOKUP($A4,'FL Ratio'!$A$2:$B$9,2,FALSE)</f>
        <v>0.84661679891517039</v>
      </c>
      <c r="U4" s="4">
        <f>('FL Characterization'!U$2-'FL Characterization'!U$3)*VLOOKUP($A4,'FL Ratio'!$A$2:$B$9,2,FALSE)</f>
        <v>0.90537940449540066</v>
      </c>
      <c r="V4" s="4">
        <f>('FL Characterization'!V$2-'FL Characterization'!V$3)*VLOOKUP($A4,'FL Ratio'!$A$2:$B$9,2,FALSE)</f>
        <v>0.98987043169815958</v>
      </c>
      <c r="W4" s="4">
        <f>('FL Characterization'!W$2-'FL Characterization'!W$3)*VLOOKUP($A4,'FL Ratio'!$A$2:$B$9,2,FALSE)</f>
        <v>1.013490982633541</v>
      </c>
      <c r="X4" s="4">
        <f>('FL Characterization'!X$2-'FL Characterization'!X$3)*VLOOKUP($A4,'FL Ratio'!$A$2:$B$9,2,FALSE)</f>
        <v>1.0570025238302967</v>
      </c>
      <c r="Y4" s="4">
        <f>('FL Characterization'!Y$2-'FL Characterization'!Y$3)*VLOOKUP($A4,'FL Ratio'!$A$2:$B$9,2,FALSE)</f>
        <v>1.1667357919552979</v>
      </c>
    </row>
    <row r="5" spans="1:25" x14ac:dyDescent="0.25">
      <c r="A5">
        <v>4</v>
      </c>
      <c r="B5" s="4">
        <f>('FL Characterization'!B$2-'FL Characterization'!B$3)*VLOOKUP($A5,'FL Ratio'!$A$2:$B$9,2,FALSE)</f>
        <v>0.97989067551141218</v>
      </c>
      <c r="C5" s="4">
        <f>('FL Characterization'!C$2-'FL Characterization'!C$3)*VLOOKUP($A5,'FL Ratio'!$A$2:$B$9,2,FALSE)</f>
        <v>1.0370087504007415</v>
      </c>
      <c r="D5" s="4">
        <f>('FL Characterization'!D$2-'FL Characterization'!D$3)*VLOOKUP($A5,'FL Ratio'!$A$2:$B$9,2,FALSE)</f>
        <v>1.0950567682402828</v>
      </c>
      <c r="E5" s="4">
        <f>('FL Characterization'!E$2-'FL Characterization'!E$3)*VLOOKUP($A5,'FL Ratio'!$A$2:$B$9,2,FALSE)</f>
        <v>1.1448331882595182</v>
      </c>
      <c r="F5" s="4">
        <f>('FL Characterization'!F$2-'FL Characterization'!F$3)*VLOOKUP($A5,'FL Ratio'!$A$2:$B$9,2,FALSE)</f>
        <v>1.1578279173795842</v>
      </c>
      <c r="G5" s="4">
        <f>('FL Characterization'!G$2-'FL Characterization'!G$3)*VLOOKUP($A5,'FL Ratio'!$A$2:$B$9,2,FALSE)</f>
        <v>1.2111528039193649</v>
      </c>
      <c r="H5" s="4">
        <f>('FL Characterization'!H$2-'FL Characterization'!H$3)*VLOOKUP($A5,'FL Ratio'!$A$2:$B$9,2,FALSE)</f>
        <v>1.2049613416455862</v>
      </c>
      <c r="I5" s="4">
        <f>('FL Characterization'!I$2-'FL Characterization'!I$3)*VLOOKUP($A5,'FL Ratio'!$A$2:$B$9,2,FALSE)</f>
        <v>1.1389696532366034</v>
      </c>
      <c r="J5" s="4">
        <f>('FL Characterization'!J$2-'FL Characterization'!J$3)*VLOOKUP($A5,'FL Ratio'!$A$2:$B$9,2,FALSE)</f>
        <v>1.031952797413537</v>
      </c>
      <c r="K5" s="4">
        <f>('FL Characterization'!K$2-'FL Characterization'!K$3)*VLOOKUP($A5,'FL Ratio'!$A$2:$B$9,2,FALSE)</f>
        <v>1.5153934289543398</v>
      </c>
      <c r="L5" s="4">
        <f>('FL Characterization'!L$2-'FL Characterization'!L$3)*VLOOKUP($A5,'FL Ratio'!$A$2:$B$9,2,FALSE)</f>
        <v>1.479842688855056</v>
      </c>
      <c r="M5" s="4">
        <f>('FL Characterization'!M$2-'FL Characterization'!M$3)*VLOOKUP($A5,'FL Ratio'!$A$2:$B$9,2,FALSE)</f>
        <v>1.3626698771283601</v>
      </c>
      <c r="N5" s="4">
        <f>('FL Characterization'!N$2-'FL Characterization'!N$3)*VLOOKUP($A5,'FL Ratio'!$A$2:$B$9,2,FALSE)</f>
        <v>1.3295590136642372</v>
      </c>
      <c r="O5" s="4">
        <f>('FL Characterization'!O$2-'FL Characterization'!O$3)*VLOOKUP($A5,'FL Ratio'!$A$2:$B$9,2,FALSE)</f>
        <v>1.3350236521058769</v>
      </c>
      <c r="P5" s="4">
        <f>('FL Characterization'!P$2-'FL Characterization'!P$3)*VLOOKUP($A5,'FL Ratio'!$A$2:$B$9,2,FALSE)</f>
        <v>1.2717752954000192</v>
      </c>
      <c r="Q5" s="4">
        <f>('FL Characterization'!Q$2-'FL Characterization'!Q$3)*VLOOKUP($A5,'FL Ratio'!$A$2:$B$9,2,FALSE)</f>
        <v>1.1657715879490256</v>
      </c>
      <c r="R5" s="4">
        <f>('FL Characterization'!R$2-'FL Characterization'!R$3)*VLOOKUP($A5,'FL Ratio'!$A$2:$B$9,2,FALSE)</f>
        <v>1.0477128832013383</v>
      </c>
      <c r="S5" s="4">
        <f>('FL Characterization'!S$2-'FL Characterization'!S$3)*VLOOKUP($A5,'FL Ratio'!$A$2:$B$9,2,FALSE)</f>
        <v>1.0101285047030382</v>
      </c>
      <c r="T5" s="4">
        <f>('FL Characterization'!T$2-'FL Characterization'!T$3)*VLOOKUP($A5,'FL Ratio'!$A$2:$B$9,2,FALSE)</f>
        <v>0.63496259918637787</v>
      </c>
      <c r="U5" s="4">
        <f>('FL Characterization'!U$2-'FL Characterization'!U$3)*VLOOKUP($A5,'FL Ratio'!$A$2:$B$9,2,FALSE)</f>
        <v>0.6790345533715505</v>
      </c>
      <c r="V5" s="4">
        <f>('FL Characterization'!V$2-'FL Characterization'!V$3)*VLOOKUP($A5,'FL Ratio'!$A$2:$B$9,2,FALSE)</f>
        <v>0.74240282377361977</v>
      </c>
      <c r="W5" s="4">
        <f>('FL Characterization'!W$2-'FL Characterization'!W$3)*VLOOKUP($A5,'FL Ratio'!$A$2:$B$9,2,FALSE)</f>
        <v>0.76011823697515579</v>
      </c>
      <c r="X5" s="4">
        <f>('FL Characterization'!X$2-'FL Characterization'!X$3)*VLOOKUP($A5,'FL Ratio'!$A$2:$B$9,2,FALSE)</f>
        <v>0.79275189287272263</v>
      </c>
      <c r="Y5" s="4">
        <f>('FL Characterization'!Y$2-'FL Characterization'!Y$3)*VLOOKUP($A5,'FL Ratio'!$A$2:$B$9,2,FALSE)</f>
        <v>0.87505184396647351</v>
      </c>
    </row>
    <row r="6" spans="1:25" x14ac:dyDescent="0.25">
      <c r="A6">
        <v>5</v>
      </c>
      <c r="B6" s="4">
        <f>('FL Characterization'!B$2-'FL Characterization'!B$3)*VLOOKUP($A6,'FL Ratio'!$A$2:$B$9,2,FALSE)</f>
        <v>0.97989067551141218</v>
      </c>
      <c r="C6" s="4">
        <f>('FL Characterization'!C$2-'FL Characterization'!C$3)*VLOOKUP($A6,'FL Ratio'!$A$2:$B$9,2,FALSE)</f>
        <v>1.0370087504007415</v>
      </c>
      <c r="D6" s="4">
        <f>('FL Characterization'!D$2-'FL Characterization'!D$3)*VLOOKUP($A6,'FL Ratio'!$A$2:$B$9,2,FALSE)</f>
        <v>1.0950567682402828</v>
      </c>
      <c r="E6" s="4">
        <f>('FL Characterization'!E$2-'FL Characterization'!E$3)*VLOOKUP($A6,'FL Ratio'!$A$2:$B$9,2,FALSE)</f>
        <v>1.1448331882595182</v>
      </c>
      <c r="F6" s="4">
        <f>('FL Characterization'!F$2-'FL Characterization'!F$3)*VLOOKUP($A6,'FL Ratio'!$A$2:$B$9,2,FALSE)</f>
        <v>1.1578279173795842</v>
      </c>
      <c r="G6" s="4">
        <f>('FL Characterization'!G$2-'FL Characterization'!G$3)*VLOOKUP($A6,'FL Ratio'!$A$2:$B$9,2,FALSE)</f>
        <v>1.2111528039193649</v>
      </c>
      <c r="H6" s="4">
        <f>('FL Characterization'!H$2-'FL Characterization'!H$3)*VLOOKUP($A6,'FL Ratio'!$A$2:$B$9,2,FALSE)</f>
        <v>1.2049613416455862</v>
      </c>
      <c r="I6" s="4">
        <f>('FL Characterization'!I$2-'FL Characterization'!I$3)*VLOOKUP($A6,'FL Ratio'!$A$2:$B$9,2,FALSE)</f>
        <v>1.1389696532366034</v>
      </c>
      <c r="J6" s="4">
        <f>('FL Characterization'!J$2-'FL Characterization'!J$3)*VLOOKUP($A6,'FL Ratio'!$A$2:$B$9,2,FALSE)</f>
        <v>1.031952797413537</v>
      </c>
      <c r="K6" s="4">
        <f>('FL Characterization'!K$2-'FL Characterization'!K$3)*VLOOKUP($A6,'FL Ratio'!$A$2:$B$9,2,FALSE)</f>
        <v>1.5153934289543398</v>
      </c>
      <c r="L6" s="4">
        <f>('FL Characterization'!L$2-'FL Characterization'!L$3)*VLOOKUP($A6,'FL Ratio'!$A$2:$B$9,2,FALSE)</f>
        <v>1.479842688855056</v>
      </c>
      <c r="M6" s="4">
        <f>('FL Characterization'!M$2-'FL Characterization'!M$3)*VLOOKUP($A6,'FL Ratio'!$A$2:$B$9,2,FALSE)</f>
        <v>1.3626698771283601</v>
      </c>
      <c r="N6" s="4">
        <f>('FL Characterization'!N$2-'FL Characterization'!N$3)*VLOOKUP($A6,'FL Ratio'!$A$2:$B$9,2,FALSE)</f>
        <v>1.3295590136642372</v>
      </c>
      <c r="O6" s="4">
        <f>('FL Characterization'!O$2-'FL Characterization'!O$3)*VLOOKUP($A6,'FL Ratio'!$A$2:$B$9,2,FALSE)</f>
        <v>1.3350236521058769</v>
      </c>
      <c r="P6" s="4">
        <f>('FL Characterization'!P$2-'FL Characterization'!P$3)*VLOOKUP($A6,'FL Ratio'!$A$2:$B$9,2,FALSE)</f>
        <v>1.2717752954000192</v>
      </c>
      <c r="Q6" s="4">
        <f>('FL Characterization'!Q$2-'FL Characterization'!Q$3)*VLOOKUP($A6,'FL Ratio'!$A$2:$B$9,2,FALSE)</f>
        <v>1.1657715879490256</v>
      </c>
      <c r="R6" s="4">
        <f>('FL Characterization'!R$2-'FL Characterization'!R$3)*VLOOKUP($A6,'FL Ratio'!$A$2:$B$9,2,FALSE)</f>
        <v>1.0477128832013383</v>
      </c>
      <c r="S6" s="4">
        <f>('FL Characterization'!S$2-'FL Characterization'!S$3)*VLOOKUP($A6,'FL Ratio'!$A$2:$B$9,2,FALSE)</f>
        <v>1.0101285047030382</v>
      </c>
      <c r="T6" s="4">
        <f>('FL Characterization'!T$2-'FL Characterization'!T$3)*VLOOKUP($A6,'FL Ratio'!$A$2:$B$9,2,FALSE)</f>
        <v>0.63496259918637787</v>
      </c>
      <c r="U6" s="4">
        <f>('FL Characterization'!U$2-'FL Characterization'!U$3)*VLOOKUP($A6,'FL Ratio'!$A$2:$B$9,2,FALSE)</f>
        <v>0.6790345533715505</v>
      </c>
      <c r="V6" s="4">
        <f>('FL Characterization'!V$2-'FL Characterization'!V$3)*VLOOKUP($A6,'FL Ratio'!$A$2:$B$9,2,FALSE)</f>
        <v>0.74240282377361977</v>
      </c>
      <c r="W6" s="4">
        <f>('FL Characterization'!W$2-'FL Characterization'!W$3)*VLOOKUP($A6,'FL Ratio'!$A$2:$B$9,2,FALSE)</f>
        <v>0.76011823697515579</v>
      </c>
      <c r="X6" s="4">
        <f>('FL Characterization'!X$2-'FL Characterization'!X$3)*VLOOKUP($A6,'FL Ratio'!$A$2:$B$9,2,FALSE)</f>
        <v>0.79275189287272263</v>
      </c>
      <c r="Y6" s="4">
        <f>('FL Characterization'!Y$2-'FL Characterization'!Y$3)*VLOOKUP($A6,'FL Ratio'!$A$2:$B$9,2,FALSE)</f>
        <v>0.87505184396647351</v>
      </c>
    </row>
    <row r="7" spans="1:25" x14ac:dyDescent="0.25">
      <c r="A7">
        <v>6</v>
      </c>
      <c r="B7" s="4">
        <f>('FL Characterization'!B$2-'FL Characterization'!B$3)*VLOOKUP($A7,'FL Ratio'!$A$2:$B$9,2,FALSE)</f>
        <v>0.97989067551141218</v>
      </c>
      <c r="C7" s="4">
        <f>('FL Characterization'!C$2-'FL Characterization'!C$3)*VLOOKUP($A7,'FL Ratio'!$A$2:$B$9,2,FALSE)</f>
        <v>1.0370087504007415</v>
      </c>
      <c r="D7" s="4">
        <f>('FL Characterization'!D$2-'FL Characterization'!D$3)*VLOOKUP($A7,'FL Ratio'!$A$2:$B$9,2,FALSE)</f>
        <v>1.0950567682402828</v>
      </c>
      <c r="E7" s="4">
        <f>('FL Characterization'!E$2-'FL Characterization'!E$3)*VLOOKUP($A7,'FL Ratio'!$A$2:$B$9,2,FALSE)</f>
        <v>1.1448331882595182</v>
      </c>
      <c r="F7" s="4">
        <f>('FL Characterization'!F$2-'FL Characterization'!F$3)*VLOOKUP($A7,'FL Ratio'!$A$2:$B$9,2,FALSE)</f>
        <v>1.1578279173795842</v>
      </c>
      <c r="G7" s="4">
        <f>('FL Characterization'!G$2-'FL Characterization'!G$3)*VLOOKUP($A7,'FL Ratio'!$A$2:$B$9,2,FALSE)</f>
        <v>1.2111528039193649</v>
      </c>
      <c r="H7" s="4">
        <f>('FL Characterization'!H$2-'FL Characterization'!H$3)*VLOOKUP($A7,'FL Ratio'!$A$2:$B$9,2,FALSE)</f>
        <v>1.2049613416455862</v>
      </c>
      <c r="I7" s="4">
        <f>('FL Characterization'!I$2-'FL Characterization'!I$3)*VLOOKUP($A7,'FL Ratio'!$A$2:$B$9,2,FALSE)</f>
        <v>1.1389696532366034</v>
      </c>
      <c r="J7" s="4">
        <f>('FL Characterization'!J$2-'FL Characterization'!J$3)*VLOOKUP($A7,'FL Ratio'!$A$2:$B$9,2,FALSE)</f>
        <v>1.031952797413537</v>
      </c>
      <c r="K7" s="4">
        <f>('FL Characterization'!K$2-'FL Characterization'!K$3)*VLOOKUP($A7,'FL Ratio'!$A$2:$B$9,2,FALSE)</f>
        <v>1.5153934289543398</v>
      </c>
      <c r="L7" s="4">
        <f>('FL Characterization'!L$2-'FL Characterization'!L$3)*VLOOKUP($A7,'FL Ratio'!$A$2:$B$9,2,FALSE)</f>
        <v>1.479842688855056</v>
      </c>
      <c r="M7" s="4">
        <f>('FL Characterization'!M$2-'FL Characterization'!M$3)*VLOOKUP($A7,'FL Ratio'!$A$2:$B$9,2,FALSE)</f>
        <v>1.3626698771283601</v>
      </c>
      <c r="N7" s="4">
        <f>('FL Characterization'!N$2-'FL Characterization'!N$3)*VLOOKUP($A7,'FL Ratio'!$A$2:$B$9,2,FALSE)</f>
        <v>1.3295590136642372</v>
      </c>
      <c r="O7" s="4">
        <f>('FL Characterization'!O$2-'FL Characterization'!O$3)*VLOOKUP($A7,'FL Ratio'!$A$2:$B$9,2,FALSE)</f>
        <v>1.3350236521058769</v>
      </c>
      <c r="P7" s="4">
        <f>('FL Characterization'!P$2-'FL Characterization'!P$3)*VLOOKUP($A7,'FL Ratio'!$A$2:$B$9,2,FALSE)</f>
        <v>1.2717752954000192</v>
      </c>
      <c r="Q7" s="4">
        <f>('FL Characterization'!Q$2-'FL Characterization'!Q$3)*VLOOKUP($A7,'FL Ratio'!$A$2:$B$9,2,FALSE)</f>
        <v>1.1657715879490256</v>
      </c>
      <c r="R7" s="4">
        <f>('FL Characterization'!R$2-'FL Characterization'!R$3)*VLOOKUP($A7,'FL Ratio'!$A$2:$B$9,2,FALSE)</f>
        <v>1.0477128832013383</v>
      </c>
      <c r="S7" s="4">
        <f>('FL Characterization'!S$2-'FL Characterization'!S$3)*VLOOKUP($A7,'FL Ratio'!$A$2:$B$9,2,FALSE)</f>
        <v>1.0101285047030382</v>
      </c>
      <c r="T7" s="4">
        <f>('FL Characterization'!T$2-'FL Characterization'!T$3)*VLOOKUP($A7,'FL Ratio'!$A$2:$B$9,2,FALSE)</f>
        <v>0.63496259918637787</v>
      </c>
      <c r="U7" s="4">
        <f>('FL Characterization'!U$2-'FL Characterization'!U$3)*VLOOKUP($A7,'FL Ratio'!$A$2:$B$9,2,FALSE)</f>
        <v>0.6790345533715505</v>
      </c>
      <c r="V7" s="4">
        <f>('FL Characterization'!V$2-'FL Characterization'!V$3)*VLOOKUP($A7,'FL Ratio'!$A$2:$B$9,2,FALSE)</f>
        <v>0.74240282377361977</v>
      </c>
      <c r="W7" s="4">
        <f>('FL Characterization'!W$2-'FL Characterization'!W$3)*VLOOKUP($A7,'FL Ratio'!$A$2:$B$9,2,FALSE)</f>
        <v>0.76011823697515579</v>
      </c>
      <c r="X7" s="4">
        <f>('FL Characterization'!X$2-'FL Characterization'!X$3)*VLOOKUP($A7,'FL Ratio'!$A$2:$B$9,2,FALSE)</f>
        <v>0.79275189287272263</v>
      </c>
      <c r="Y7" s="4">
        <f>('FL Characterization'!Y$2-'FL Characterization'!Y$3)*VLOOKUP($A7,'FL Ratio'!$A$2:$B$9,2,FALSE)</f>
        <v>0.87505184396647351</v>
      </c>
    </row>
    <row r="8" spans="1:25" x14ac:dyDescent="0.25">
      <c r="A8">
        <v>7</v>
      </c>
      <c r="B8" s="4">
        <f>('FL Characterization'!B$2-'FL Characterization'!B$3)*VLOOKUP($A8,'FL Ratio'!$A$2:$B$9,2,FALSE)</f>
        <v>0.97989067551141218</v>
      </c>
      <c r="C8" s="4">
        <f>('FL Characterization'!C$2-'FL Characterization'!C$3)*VLOOKUP($A8,'FL Ratio'!$A$2:$B$9,2,FALSE)</f>
        <v>1.0370087504007415</v>
      </c>
      <c r="D8" s="4">
        <f>('FL Characterization'!D$2-'FL Characterization'!D$3)*VLOOKUP($A8,'FL Ratio'!$A$2:$B$9,2,FALSE)</f>
        <v>1.0950567682402828</v>
      </c>
      <c r="E8" s="4">
        <f>('FL Characterization'!E$2-'FL Characterization'!E$3)*VLOOKUP($A8,'FL Ratio'!$A$2:$B$9,2,FALSE)</f>
        <v>1.1448331882595182</v>
      </c>
      <c r="F8" s="4">
        <f>('FL Characterization'!F$2-'FL Characterization'!F$3)*VLOOKUP($A8,'FL Ratio'!$A$2:$B$9,2,FALSE)</f>
        <v>1.1578279173795842</v>
      </c>
      <c r="G8" s="4">
        <f>('FL Characterization'!G$2-'FL Characterization'!G$3)*VLOOKUP($A8,'FL Ratio'!$A$2:$B$9,2,FALSE)</f>
        <v>1.2111528039193649</v>
      </c>
      <c r="H8" s="4">
        <f>('FL Characterization'!H$2-'FL Characterization'!H$3)*VLOOKUP($A8,'FL Ratio'!$A$2:$B$9,2,FALSE)</f>
        <v>1.2049613416455862</v>
      </c>
      <c r="I8" s="4">
        <f>('FL Characterization'!I$2-'FL Characterization'!I$3)*VLOOKUP($A8,'FL Ratio'!$A$2:$B$9,2,FALSE)</f>
        <v>1.1389696532366034</v>
      </c>
      <c r="J8" s="4">
        <f>('FL Characterization'!J$2-'FL Characterization'!J$3)*VLOOKUP($A8,'FL Ratio'!$A$2:$B$9,2,FALSE)</f>
        <v>1.031952797413537</v>
      </c>
      <c r="K8" s="4">
        <f>('FL Characterization'!K$2-'FL Characterization'!K$3)*VLOOKUP($A8,'FL Ratio'!$A$2:$B$9,2,FALSE)</f>
        <v>1.5153934289543398</v>
      </c>
      <c r="L8" s="4">
        <f>('FL Characterization'!L$2-'FL Characterization'!L$3)*VLOOKUP($A8,'FL Ratio'!$A$2:$B$9,2,FALSE)</f>
        <v>1.479842688855056</v>
      </c>
      <c r="M8" s="4">
        <f>('FL Characterization'!M$2-'FL Characterization'!M$3)*VLOOKUP($A8,'FL Ratio'!$A$2:$B$9,2,FALSE)</f>
        <v>1.3626698771283601</v>
      </c>
      <c r="N8" s="4">
        <f>('FL Characterization'!N$2-'FL Characterization'!N$3)*VLOOKUP($A8,'FL Ratio'!$A$2:$B$9,2,FALSE)</f>
        <v>1.3295590136642372</v>
      </c>
      <c r="O8" s="4">
        <f>('FL Characterization'!O$2-'FL Characterization'!O$3)*VLOOKUP($A8,'FL Ratio'!$A$2:$B$9,2,FALSE)</f>
        <v>1.3350236521058769</v>
      </c>
      <c r="P8" s="4">
        <f>('FL Characterization'!P$2-'FL Characterization'!P$3)*VLOOKUP($A8,'FL Ratio'!$A$2:$B$9,2,FALSE)</f>
        <v>1.2717752954000192</v>
      </c>
      <c r="Q8" s="4">
        <f>('FL Characterization'!Q$2-'FL Characterization'!Q$3)*VLOOKUP($A8,'FL Ratio'!$A$2:$B$9,2,FALSE)</f>
        <v>1.1657715879490256</v>
      </c>
      <c r="R8" s="4">
        <f>('FL Characterization'!R$2-'FL Characterization'!R$3)*VLOOKUP($A8,'FL Ratio'!$A$2:$B$9,2,FALSE)</f>
        <v>1.0477128832013383</v>
      </c>
      <c r="S8" s="4">
        <f>('FL Characterization'!S$2-'FL Characterization'!S$3)*VLOOKUP($A8,'FL Ratio'!$A$2:$B$9,2,FALSE)</f>
        <v>1.0101285047030382</v>
      </c>
      <c r="T8" s="4">
        <f>('FL Characterization'!T$2-'FL Characterization'!T$3)*VLOOKUP($A8,'FL Ratio'!$A$2:$B$9,2,FALSE)</f>
        <v>0.63496259918637787</v>
      </c>
      <c r="U8" s="4">
        <f>('FL Characterization'!U$2-'FL Characterization'!U$3)*VLOOKUP($A8,'FL Ratio'!$A$2:$B$9,2,FALSE)</f>
        <v>0.6790345533715505</v>
      </c>
      <c r="V8" s="4">
        <f>('FL Characterization'!V$2-'FL Characterization'!V$3)*VLOOKUP($A8,'FL Ratio'!$A$2:$B$9,2,FALSE)</f>
        <v>0.74240282377361977</v>
      </c>
      <c r="W8" s="4">
        <f>('FL Characterization'!W$2-'FL Characterization'!W$3)*VLOOKUP($A8,'FL Ratio'!$A$2:$B$9,2,FALSE)</f>
        <v>0.76011823697515579</v>
      </c>
      <c r="X8" s="4">
        <f>('FL Characterization'!X$2-'FL Characterization'!X$3)*VLOOKUP($A8,'FL Ratio'!$A$2:$B$9,2,FALSE)</f>
        <v>0.79275189287272263</v>
      </c>
      <c r="Y8" s="4">
        <f>('FL Characterization'!Y$2-'FL Characterization'!Y$3)*VLOOKUP($A8,'FL Ratio'!$A$2:$B$9,2,FALSE)</f>
        <v>0.87505184396647351</v>
      </c>
    </row>
    <row r="9" spans="1:25" x14ac:dyDescent="0.25">
      <c r="A9">
        <v>8</v>
      </c>
      <c r="B9" s="4">
        <f>('FL Characterization'!B$2-'FL Characterization'!B$3)*VLOOKUP($A9,'FL Ratio'!$A$2:$B$9,2,FALSE)</f>
        <v>0.97989067551141218</v>
      </c>
      <c r="C9" s="4">
        <f>('FL Characterization'!C$2-'FL Characterization'!C$3)*VLOOKUP($A9,'FL Ratio'!$A$2:$B$9,2,FALSE)</f>
        <v>1.0370087504007415</v>
      </c>
      <c r="D9" s="4">
        <f>('FL Characterization'!D$2-'FL Characterization'!D$3)*VLOOKUP($A9,'FL Ratio'!$A$2:$B$9,2,FALSE)</f>
        <v>1.0950567682402828</v>
      </c>
      <c r="E9" s="4">
        <f>('FL Characterization'!E$2-'FL Characterization'!E$3)*VLOOKUP($A9,'FL Ratio'!$A$2:$B$9,2,FALSE)</f>
        <v>1.1448331882595182</v>
      </c>
      <c r="F9" s="4">
        <f>('FL Characterization'!F$2-'FL Characterization'!F$3)*VLOOKUP($A9,'FL Ratio'!$A$2:$B$9,2,FALSE)</f>
        <v>1.1578279173795842</v>
      </c>
      <c r="G9" s="4">
        <f>('FL Characterization'!G$2-'FL Characterization'!G$3)*VLOOKUP($A9,'FL Ratio'!$A$2:$B$9,2,FALSE)</f>
        <v>1.2111528039193649</v>
      </c>
      <c r="H9" s="4">
        <f>('FL Characterization'!H$2-'FL Characterization'!H$3)*VLOOKUP($A9,'FL Ratio'!$A$2:$B$9,2,FALSE)</f>
        <v>1.2049613416455862</v>
      </c>
      <c r="I9" s="4">
        <f>('FL Characterization'!I$2-'FL Characterization'!I$3)*VLOOKUP($A9,'FL Ratio'!$A$2:$B$9,2,FALSE)</f>
        <v>1.1389696532366034</v>
      </c>
      <c r="J9" s="4">
        <f>('FL Characterization'!J$2-'FL Characterization'!J$3)*VLOOKUP($A9,'FL Ratio'!$A$2:$B$9,2,FALSE)</f>
        <v>1.031952797413537</v>
      </c>
      <c r="K9" s="4">
        <f>('FL Characterization'!K$2-'FL Characterization'!K$3)*VLOOKUP($A9,'FL Ratio'!$A$2:$B$9,2,FALSE)</f>
        <v>1.5153934289543398</v>
      </c>
      <c r="L9" s="4">
        <f>('FL Characterization'!L$2-'FL Characterization'!L$3)*VLOOKUP($A9,'FL Ratio'!$A$2:$B$9,2,FALSE)</f>
        <v>1.479842688855056</v>
      </c>
      <c r="M9" s="4">
        <f>('FL Characterization'!M$2-'FL Characterization'!M$3)*VLOOKUP($A9,'FL Ratio'!$A$2:$B$9,2,FALSE)</f>
        <v>1.3626698771283601</v>
      </c>
      <c r="N9" s="4">
        <f>('FL Characterization'!N$2-'FL Characterization'!N$3)*VLOOKUP($A9,'FL Ratio'!$A$2:$B$9,2,FALSE)</f>
        <v>1.3295590136642372</v>
      </c>
      <c r="O9" s="4">
        <f>('FL Characterization'!O$2-'FL Characterization'!O$3)*VLOOKUP($A9,'FL Ratio'!$A$2:$B$9,2,FALSE)</f>
        <v>1.3350236521058769</v>
      </c>
      <c r="P9" s="4">
        <f>('FL Characterization'!P$2-'FL Characterization'!P$3)*VLOOKUP($A9,'FL Ratio'!$A$2:$B$9,2,FALSE)</f>
        <v>1.2717752954000192</v>
      </c>
      <c r="Q9" s="4">
        <f>('FL Characterization'!Q$2-'FL Characterization'!Q$3)*VLOOKUP($A9,'FL Ratio'!$A$2:$B$9,2,FALSE)</f>
        <v>1.1657715879490256</v>
      </c>
      <c r="R9" s="4">
        <f>('FL Characterization'!R$2-'FL Characterization'!R$3)*VLOOKUP($A9,'FL Ratio'!$A$2:$B$9,2,FALSE)</f>
        <v>1.0477128832013383</v>
      </c>
      <c r="S9" s="4">
        <f>('FL Characterization'!S$2-'FL Characterization'!S$3)*VLOOKUP($A9,'FL Ratio'!$A$2:$B$9,2,FALSE)</f>
        <v>1.0101285047030382</v>
      </c>
      <c r="T9" s="4">
        <f>('FL Characterization'!T$2-'FL Characterization'!T$3)*VLOOKUP($A9,'FL Ratio'!$A$2:$B$9,2,FALSE)</f>
        <v>0.63496259918637787</v>
      </c>
      <c r="U9" s="4">
        <f>('FL Characterization'!U$2-'FL Characterization'!U$3)*VLOOKUP($A9,'FL Ratio'!$A$2:$B$9,2,FALSE)</f>
        <v>0.6790345533715505</v>
      </c>
      <c r="V9" s="4">
        <f>('FL Characterization'!V$2-'FL Characterization'!V$3)*VLOOKUP($A9,'FL Ratio'!$A$2:$B$9,2,FALSE)</f>
        <v>0.74240282377361977</v>
      </c>
      <c r="W9" s="4">
        <f>('FL Characterization'!W$2-'FL Characterization'!W$3)*VLOOKUP($A9,'FL Ratio'!$A$2:$B$9,2,FALSE)</f>
        <v>0.76011823697515579</v>
      </c>
      <c r="X9" s="4">
        <f>('FL Characterization'!X$2-'FL Characterization'!X$3)*VLOOKUP($A9,'FL Ratio'!$A$2:$B$9,2,FALSE)</f>
        <v>0.79275189287272263</v>
      </c>
      <c r="Y9" s="4">
        <f>('FL Characterization'!Y$2-'FL Characterization'!Y$3)*VLOOKUP($A9,'FL Ratio'!$A$2:$B$9,2,FALSE)</f>
        <v>0.87505184396647351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0.45902739786125707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1.4388911464171297</v>
      </c>
      <c r="M3" s="7">
        <f ca="1">VLOOKUP($A3,'RES installed'!$A$2:$C$6,3,FALSE)*(AVERAGE('[1]Profiles, RES, Summer'!M$2:M$4)*(RANDBETWEEN(95,105)/100))</f>
        <v>1.5509967712509631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8.7805136626137011E-4</v>
      </c>
      <c r="T3" s="7">
        <f ca="1">VLOOKUP($A3,'RES installed'!$A$2:$C$6,3,FALSE)*(AVERAGE('[1]Profiles, RES, Summer'!T$2:T$4)*(RANDBETWEEN(95,105)/100))</f>
        <v>1.4887619456889457E-4</v>
      </c>
      <c r="U3" s="7">
        <f ca="1">VLOOKUP($A3,'RES installed'!$A$2:$C$6,3,FALSE)*(AVERAGE('[1]Profiles, RES, Summer'!U$2:U$4)*(RANDBETWEEN(95,105)/100))</f>
        <v>3.7935718204260761E-5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3.426657786885246E-5</v>
      </c>
      <c r="D5" s="7">
        <f ca="1">VLOOKUP($A5,'RES installed'!$A$2:$C$6,3,FALSE)*(AVERAGE('[1]Profiles, RES, Summer'!D$2:D$4)*(RANDBETWEEN(95,105)/100))</f>
        <v>1.9560126177196671E-5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3.3298329666967719E-2</v>
      </c>
      <c r="J5" s="7">
        <f ca="1">VLOOKUP($A5,'RES installed'!$A$2:$C$6,3,FALSE)*(AVERAGE('[1]Profiles, RES, Summer'!J$2:J$4)*(RANDBETWEEN(95,105)/100))</f>
        <v>0.63608082275059907</v>
      </c>
      <c r="K5" s="7">
        <f ca="1">VLOOKUP($A5,'RES installed'!$A$2:$C$6,3,FALSE)*(AVERAGE('[1]Profiles, RES, Summer'!K$2:K$4)*(RANDBETWEEN(95,105)/100))</f>
        <v>1.6827627566003391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2.2561702292896686</v>
      </c>
      <c r="P5" s="7">
        <f ca="1">VLOOKUP($A5,'RES installed'!$A$2:$C$6,3,FALSE)*(AVERAGE('[1]Profiles, RES, Summer'!P$2:P$4)*(RANDBETWEEN(95,105)/100))</f>
        <v>1.7911682473878758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2.36848491359605E-4</v>
      </c>
      <c r="U5" s="7">
        <f ca="1">VLOOKUP($A5,'RES installed'!$A$2:$C$6,3,FALSE)*(AVERAGE('[1]Profiles, RES, Summer'!U$2:U$4)*(RANDBETWEEN(95,105)/100))</f>
        <v>6.1596655847124437E-5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3.3228196721311469E-5</v>
      </c>
      <c r="D6" s="7">
        <f ca="1">VLOOKUP($A6,'RES installed'!$A$2:$C$6,3,FALSE)*(AVERAGE('[1]Profiles, RES, Summer'!D$2:D$4)*(RANDBETWEEN(95,105)/100))</f>
        <v>1.9560126177196671E-5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0.65575342551608151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2.4464175876432721</v>
      </c>
      <c r="N6" s="7">
        <f ca="1">VLOOKUP($A6,'RES installed'!$A$2:$C$6,3,FALSE)*(AVERAGE('[1]Profiles, RES, Summer'!N$2:N$4)*(RANDBETWEEN(95,105)/100))</f>
        <v>2.4759686579150233</v>
      </c>
      <c r="O6" s="7">
        <f ca="1">VLOOKUP($A6,'RES installed'!$A$2:$C$6,3,FALSE)*(AVERAGE('[1]Profiles, RES, Summer'!O$2:O$4)*(RANDBETWEEN(95,105)/100))</f>
        <v>2.3225281772099531</v>
      </c>
      <c r="P6" s="7">
        <f ca="1">VLOOKUP($A6,'RES installed'!$A$2:$C$6,3,FALSE)*(AVERAGE('[1]Profiles, RES, Summer'!P$2:P$4)*(RANDBETWEEN(95,105)/100))</f>
        <v>1.7222771609498806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2.5012336442202789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2.1987468478505665E-2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1.4388911464171297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1.5188596968420645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8.8683187992398386E-4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3.8326808082655205E-5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3.0127060174875549E-2</v>
      </c>
      <c r="J5" s="7">
        <f ca="1">VLOOKUP($A5,'RES installed'!$A$2:$C$6,3,FALSE)*(AVERAGE('[1]Profiles, RES, Summer'!J$2:J$4)*(RANDBETWEEN(95,105)/100))</f>
        <v>0.62952328849543826</v>
      </c>
      <c r="K5" s="7">
        <f ca="1">VLOOKUP($A5,'RES installed'!$A$2:$C$6,3,FALSE)*(AVERAGE('[1]Profiles, RES, Summer'!K$2:K$4)*(RANDBETWEEN(95,105)/100))</f>
        <v>1.634221523236868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2.4704020737966372</v>
      </c>
      <c r="N5" s="7">
        <f ca="1">VLOOKUP($A5,'RES installed'!$A$2:$C$6,3,FALSE)*(AVERAGE('[1]Profiles, RES, Summer'!N$2:N$4)*(RANDBETWEEN(95,105)/100))</f>
        <v>2.5264986305255341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0.21247278165859385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2.2105859193563131E-4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1.9560126177196671E-5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0.66231095977124232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2.0929325766067342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2.2340509133162403</v>
      </c>
      <c r="P6" s="7">
        <f ca="1">VLOOKUP($A6,'RES installed'!$A$2:$C$6,3,FALSE)*(AVERAGE('[1]Profiles, RES, Summer'!P$2:P$4)*(RANDBETWEEN(95,105)/100))</f>
        <v>1.7222771609498806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2.3008139160647341E-4</v>
      </c>
      <c r="U6" s="7">
        <f ca="1">VLOOKUP($A6,'RES installed'!$A$2:$C$6,3,FALSE)*(AVERAGE('[1]Profiles, RES, Summer'!U$2:U$4)*(RANDBETWEEN(95,105)/100))</f>
        <v>5.6903577306391142E-5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0.19997438273750009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1.3807541304002759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8.6927085259875636E-4</v>
      </c>
      <c r="T3" s="7">
        <f ca="1">VLOOKUP($A3,'RES installed'!$A$2:$C$6,3,FALSE)*(AVERAGE('[1]Profiles, RES, Summer'!T$2:T$4)*(RANDBETWEEN(95,105)/100))</f>
        <v>1.5338759440431562E-4</v>
      </c>
      <c r="U3" s="7">
        <f ca="1">VLOOKUP($A3,'RES installed'!$A$2:$C$6,3,FALSE)*(AVERAGE('[1]Profiles, RES, Summer'!U$2:U$4)*(RANDBETWEEN(95,105)/100))</f>
        <v>3.9891167596232968E-5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2.0152857273475358E-5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0.63608082275059907</v>
      </c>
      <c r="K5" s="7">
        <f ca="1">VLOOKUP($A5,'RES installed'!$A$2:$C$6,3,FALSE)*(AVERAGE('[1]Profiles, RES, Summer'!K$2:K$4)*(RANDBETWEEN(95,105)/100))</f>
        <v>1.6180411121157108</v>
      </c>
      <c r="L5" s="7">
        <f ca="1">VLOOKUP($A5,'RES installed'!$A$2:$C$6,3,FALSE)*(AVERAGE('[1]Profiles, RES, Summer'!L$2:L$4)*(RANDBETWEEN(95,105)/100))</f>
        <v>2.2891450056636158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2.6275585757465558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1.7050543893403818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1.9560126177196671E-5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0.62952328849543826</v>
      </c>
      <c r="K6" s="7">
        <f ca="1">VLOOKUP($A6,'RES installed'!$A$2:$C$6,3,FALSE)*(AVERAGE('[1]Profiles, RES, Summer'!K$2:K$4)*(RANDBETWEEN(95,105)/100))</f>
        <v>1.5694998787522394</v>
      </c>
      <c r="L6" s="7">
        <f ca="1">VLOOKUP($A6,'RES installed'!$A$2:$C$6,3,FALSE)*(AVERAGE('[1]Profiles, RES, Summer'!L$2:L$4)*(RANDBETWEEN(95,105)/100))</f>
        <v>2.0929325766067342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2.4001736989992573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0.93145390299067632</v>
      </c>
      <c r="R6" s="7">
        <f ca="1">VLOOKUP($A6,'RES installed'!$A$2:$C$6,3,FALSE)*(AVERAGE('[1]Profiles, RES, Summer'!R$2:R$4)*(RANDBETWEEN(95,105)/100))</f>
        <v>0.20205744922434904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2.3233709152418395E-4</v>
      </c>
      <c r="U6" s="7">
        <f ca="1">VLOOKUP($A6,'RES installed'!$A$2:$C$6,3,FALSE)*(AVERAGE('[1]Profiles, RES, Summer'!U$2:U$4)*(RANDBETWEEN(95,105)/100))</f>
        <v>5.7490212123982808E-5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2.5012336442202789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3.0078760002774074</v>
      </c>
      <c r="C2" s="4">
        <f>'[1]FL Profiles'!C2*Main!$B$6</f>
        <v>3.1082119501686889</v>
      </c>
      <c r="D2" s="4">
        <f>'[1]FL Profiles'!D2*Main!$B$6</f>
        <v>2.7832213612525387</v>
      </c>
      <c r="E2" s="4">
        <f>'[1]FL Profiles'!E2*Main!$B$6</f>
        <v>2.6381013166536857</v>
      </c>
      <c r="F2" s="4">
        <f>'[1]FL Profiles'!F2*Main!$B$6</f>
        <v>2.1613831937555985</v>
      </c>
      <c r="G2" s="4">
        <f>'[1]FL Profiles'!G2*Main!$B$6</f>
        <v>1.8344348302074236</v>
      </c>
      <c r="H2" s="4">
        <f>'[1]FL Profiles'!H2*Main!$B$6</f>
        <v>2.2433650064716453</v>
      </c>
      <c r="I2" s="4">
        <f>'[1]FL Profiles'!I2*Main!$B$6</f>
        <v>0.38959715177297471</v>
      </c>
      <c r="J2" s="4">
        <f>'[1]FL Profiles'!J2*Main!$B$6</f>
        <v>0.34261056060437478</v>
      </c>
      <c r="K2" s="4">
        <f>'[1]FL Profiles'!K2*Main!$B$6</f>
        <v>0.49947725299537782</v>
      </c>
      <c r="L2" s="4">
        <f>'[1]FL Profiles'!L2*Main!$B$6</f>
        <v>0.29415563846175602</v>
      </c>
      <c r="M2" s="4">
        <f>'[1]FL Profiles'!M2*Main!$B$6</f>
        <v>0.36757218716269352</v>
      </c>
      <c r="N2" s="4">
        <f>'[1]FL Profiles'!N2*Main!$B$6</f>
        <v>0.58561933680447775</v>
      </c>
      <c r="O2" s="4">
        <f>'[1]FL Profiles'!O2*Main!$B$6</f>
        <v>1.0789785440747774</v>
      </c>
      <c r="P2" s="4">
        <f>'[1]FL Profiles'!P2*Main!$B$6</f>
        <v>1.1511714836306992</v>
      </c>
      <c r="Q2" s="4">
        <f>'[1]FL Profiles'!Q2*Main!$B$6</f>
        <v>1.1320831809684555</v>
      </c>
      <c r="R2" s="4">
        <f>'[1]FL Profiles'!R2*Main!$B$6</f>
        <v>0.63505314626310894</v>
      </c>
      <c r="S2" s="4">
        <f>'[1]FL Profiles'!S2*Main!$B$6</f>
        <v>1.2935995881105178</v>
      </c>
      <c r="T2" s="4">
        <f>'[1]FL Profiles'!T2*Main!$B$6</f>
        <v>0.75912711356769313</v>
      </c>
      <c r="U2" s="4">
        <f>'[1]FL Profiles'!U2*Main!$B$6</f>
        <v>0.53373830905581521</v>
      </c>
      <c r="V2" s="4">
        <f>'[1]FL Profiles'!V2*Main!$B$6</f>
        <v>0.81051869765834939</v>
      </c>
      <c r="W2" s="4">
        <f>'[1]FL Profiles'!W2*Main!$B$6</f>
        <v>0.50094558396939648</v>
      </c>
      <c r="X2" s="4">
        <f>'[1]FL Profiles'!X2*Main!$B$6</f>
        <v>2.2864360483761952</v>
      </c>
      <c r="Y2" s="4">
        <f>'[1]FL Profiles'!Y2*Main!$B$6</f>
        <v>2.7563019600621952</v>
      </c>
    </row>
    <row r="3" spans="1:25" x14ac:dyDescent="0.25">
      <c r="A3" t="s">
        <v>16</v>
      </c>
      <c r="B3" s="4">
        <f>'[1]FL Profiles'!B3*Main!$B$6</f>
        <v>-6.7910307548367133</v>
      </c>
      <c r="C3" s="4">
        <f>'[1]FL Profiles'!C3*Main!$B$6</f>
        <v>-7.2618755538387258</v>
      </c>
      <c r="D3" s="4">
        <f>'[1]FL Profiles'!D3*Main!$B$6</f>
        <v>-8.1673463211502888</v>
      </c>
      <c r="E3" s="4">
        <f>'[1]FL Profiles'!E3*Main!$B$6</f>
        <v>-8.810230565941497</v>
      </c>
      <c r="F3" s="4">
        <f>'[1]FL Profiles'!F3*Main!$B$6</f>
        <v>-9.416895980040243</v>
      </c>
      <c r="G3" s="4">
        <f>'[1]FL Profiles'!G3*Main!$B$6</f>
        <v>-10.277093208986225</v>
      </c>
      <c r="H3" s="4">
        <f>'[1]FL Profiles'!H3*Main!$B$6</f>
        <v>-9.8062484099842155</v>
      </c>
      <c r="I3" s="4">
        <f>'[1]FL Profiles'!I3*Main!$B$6</f>
        <v>-11.000099380593058</v>
      </c>
      <c r="J3" s="4">
        <f>'[1]FL Profiles'!J3*Main!$B$6</f>
        <v>-9.9769174135309946</v>
      </c>
      <c r="K3" s="4">
        <f>'[1]FL Profiles'!K3*Main!$B$6</f>
        <v>-14.654457036548019</v>
      </c>
      <c r="L3" s="4">
        <f>'[1]FL Profiles'!L3*Main!$B$6</f>
        <v>-14.504271250088802</v>
      </c>
      <c r="M3" s="4">
        <f>'[1]FL Profiles'!M3*Main!$B$6</f>
        <v>-13.259126584120907</v>
      </c>
      <c r="N3" s="4">
        <f>'[1]FL Profiles'!N3*Main!$B$6</f>
        <v>-12.709970799837894</v>
      </c>
      <c r="O3" s="4">
        <f>'[1]FL Profiles'!O3*Main!$B$6</f>
        <v>-12.271257976983991</v>
      </c>
      <c r="P3" s="4">
        <f>'[1]FL Profiles'!P3*Main!$B$6</f>
        <v>-11.566581470369492</v>
      </c>
      <c r="Q3" s="4">
        <f>'[1]FL Profiles'!Q3*Main!$B$6</f>
        <v>-10.5256326985218</v>
      </c>
      <c r="R3" s="4">
        <f>'[1]FL Profiles'!R3*Main!$B$6</f>
        <v>-9.8420756857502738</v>
      </c>
      <c r="S3" s="4">
        <f>'[1]FL Profiles'!S3*Main!$B$6</f>
        <v>-8.807685458919865</v>
      </c>
      <c r="T3" s="4">
        <f>'[1]FL Profiles'!T3*Main!$B$6</f>
        <v>-5.5904988782960849</v>
      </c>
      <c r="U3" s="4">
        <f>'[1]FL Profiles'!U3*Main!$B$6</f>
        <v>-6.2566072246596898</v>
      </c>
      <c r="V3" s="4">
        <f>'[1]FL Profiles'!V3*Main!$B$6</f>
        <v>-6.613509540077847</v>
      </c>
      <c r="W3" s="4">
        <f>'[1]FL Profiles'!W3*Main!$B$6</f>
        <v>-7.1002367857821618</v>
      </c>
      <c r="X3" s="4">
        <f>'[1]FL Profiles'!X3*Main!$B$6</f>
        <v>-5.6410828803510302</v>
      </c>
      <c r="Y3" s="4">
        <f>'[1]FL Profiles'!Y3*Main!$B$6</f>
        <v>-5.9942164796025397</v>
      </c>
    </row>
    <row r="4" spans="1:25" x14ac:dyDescent="0.25">
      <c r="A4" t="s">
        <v>17</v>
      </c>
      <c r="B4" s="4">
        <f>'[1]FL Profiles'!B4*Main!$B$6</f>
        <v>6.5423689043866382</v>
      </c>
      <c r="C4" s="4">
        <f>'[1]FL Profiles'!C4*Main!$B$6</f>
        <v>6.9992400869525717</v>
      </c>
      <c r="D4" s="4">
        <f>'[1]FL Profiles'!D4*Main!$B$6</f>
        <v>7.8477640846551067</v>
      </c>
      <c r="E4" s="4">
        <f>'[1]FL Profiles'!E4*Main!$B$6</f>
        <v>8.4443959037647254</v>
      </c>
      <c r="F4" s="4">
        <f>'[1]FL Profiles'!F4*Main!$B$6</f>
        <v>8.9882656965412693</v>
      </c>
      <c r="G4" s="4">
        <f>'[1]FL Profiles'!G4*Main!$B$6</f>
        <v>9.8145689521703208</v>
      </c>
      <c r="H4" s="4">
        <f>'[1]FL Profiles'!H4*Main!$B$6</f>
        <v>9.3569391319344781</v>
      </c>
      <c r="I4" s="4">
        <f>'[1]FL Profiles'!I4*Main!$B$6</f>
        <v>10.559233005643931</v>
      </c>
      <c r="J4" s="4">
        <f>'[1]FL Profiles'!J4*Main!$B$6</f>
        <v>9.6721163755076027</v>
      </c>
      <c r="K4" s="4">
        <f>'[1]FL Profiles'!K4*Main!$B$6</f>
        <v>11.036611877480325</v>
      </c>
      <c r="L4" s="4">
        <f>'[1]FL Profiles'!L4*Main!$B$6</f>
        <v>11.123512598959335</v>
      </c>
      <c r="M4" s="4">
        <f>'[1]FL Profiles'!M4*Main!$B$6</f>
        <v>10.412693574436858</v>
      </c>
      <c r="N4" s="4">
        <f>'[1]FL Profiles'!N4*Main!$B$6</f>
        <v>10.061737999463478</v>
      </c>
      <c r="O4" s="4">
        <f>'[1]FL Profiles'!O4*Main!$B$6</f>
        <v>9.8031159705729749</v>
      </c>
      <c r="P4" s="4">
        <f>'[1]FL Profiles'!P4*Main!$B$6</f>
        <v>9.1870532382405088</v>
      </c>
      <c r="Q4" s="4">
        <f>'[1]FL Profiles'!Q4*Main!$B$6</f>
        <v>8.3642739769491019</v>
      </c>
      <c r="R4" s="4">
        <f>'[1]FL Profiles'!R4*Main!$B$6</f>
        <v>7.7919675076423944</v>
      </c>
      <c r="S4" s="4">
        <f>'[1]FL Profiles'!S4*Main!$B$6</f>
        <v>6.9640980323077235</v>
      </c>
      <c r="T4" s="4">
        <f>'[1]FL Profiles'!T4*Main!$B$6</f>
        <v>5.4507871861182</v>
      </c>
      <c r="U4" s="4">
        <f>'[1]FL Profiles'!U4*Main!$B$6</f>
        <v>6.1010130857795035</v>
      </c>
      <c r="V4" s="4">
        <f>'[1]FL Profiles'!V4*Main!$B$6</f>
        <v>6.4830238608533808</v>
      </c>
      <c r="W4" s="4">
        <f>'[1]FL Profiles'!W4*Main!$B$6</f>
        <v>6.9834800011647715</v>
      </c>
      <c r="X4" s="4">
        <f>'[1]FL Profiles'!X4*Main!$B$6</f>
        <v>5.4340482130143863</v>
      </c>
      <c r="Y4" s="4">
        <f>'[1]FL Profiles'!Y4*Main!$B$6</f>
        <v>5.7783718264217843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5.5834061363371017</v>
      </c>
      <c r="C2" s="4">
        <f>('[1]Pc, Winter, S1'!C2*Main!$B$5)+(VLOOKUP($A2,'FL Ratio'!$A$2:$B$9,2,FALSE)*'FL Characterization'!C$2)</f>
        <v>5.4172969081118083</v>
      </c>
      <c r="D2" s="4">
        <f>('[1]Pc, Winter, S1'!D2*Main!$B$5)+(VLOOKUP($A2,'FL Ratio'!$A$2:$B$9,2,FALSE)*'FL Characterization'!D$2)</f>
        <v>5.1814817304559071</v>
      </c>
      <c r="E2" s="4">
        <f>('[1]Pc, Winter, S1'!E2*Main!$B$5)+(VLOOKUP($A2,'FL Ratio'!$A$2:$B$9,2,FALSE)*'FL Characterization'!E$2)</f>
        <v>5.2920450626731048</v>
      </c>
      <c r="F2" s="4">
        <f>('[1]Pc, Winter, S1'!F2*Main!$B$5)+(VLOOKUP($A2,'FL Ratio'!$A$2:$B$9,2,FALSE)*'FL Characterization'!F$2)</f>
        <v>5.0622600077887938</v>
      </c>
      <c r="G2" s="4">
        <f>('[1]Pc, Winter, S1'!G2*Main!$B$5)+(VLOOKUP($A2,'FL Ratio'!$A$2:$B$9,2,FALSE)*'FL Characterization'!G$2)</f>
        <v>5.003036899863357</v>
      </c>
      <c r="H2" s="4">
        <f>('[1]Pc, Winter, S1'!H2*Main!$B$5)+(VLOOKUP($A2,'FL Ratio'!$A$2:$B$9,2,FALSE)*'FL Characterization'!H$2)</f>
        <v>5.1276145703234466</v>
      </c>
      <c r="I2" s="4">
        <f>('[1]Pc, Winter, S1'!I2*Main!$B$5)+(VLOOKUP($A2,'FL Ratio'!$A$2:$B$9,2,FALSE)*'FL Characterization'!I$2)</f>
        <v>6.1511693766271982</v>
      </c>
      <c r="J2" s="4">
        <f>('[1]Pc, Winter, S1'!J2*Main!$B$5)+(VLOOKUP($A2,'FL Ratio'!$A$2:$B$9,2,FALSE)*'FL Characterization'!J$2)</f>
        <v>6.2631934233812396</v>
      </c>
      <c r="K2" s="4">
        <f>('[1]Pc, Winter, S1'!K2*Main!$B$5)+(VLOOKUP($A2,'FL Ratio'!$A$2:$B$9,2,FALSE)*'FL Characterization'!K$2)</f>
        <v>6.2354664549563408</v>
      </c>
      <c r="L2" s="4">
        <f>('[1]Pc, Winter, S1'!L2*Main!$B$5)+(VLOOKUP($A2,'FL Ratio'!$A$2:$B$9,2,FALSE)*'FL Characterization'!L$2)</f>
        <v>6.1757742632798029</v>
      </c>
      <c r="M2" s="4">
        <f>('[1]Pc, Winter, S1'!M2*Main!$B$5)+(VLOOKUP($A2,'FL Ratio'!$A$2:$B$9,2,FALSE)*'FL Characterization'!M$2)</f>
        <v>6.3190052723256978</v>
      </c>
      <c r="N2" s="4">
        <f>('[1]Pc, Winter, S1'!N2*Main!$B$5)+(VLOOKUP($A2,'FL Ratio'!$A$2:$B$9,2,FALSE)*'FL Characterization'!N$2)</f>
        <v>6.2953842688307295</v>
      </c>
      <c r="O2" s="4">
        <f>('[1]Pc, Winter, S1'!O2*Main!$B$5)+(VLOOKUP($A2,'FL Ratio'!$A$2:$B$9,2,FALSE)*'FL Characterization'!O$2)</f>
        <v>6.2846882901003749</v>
      </c>
      <c r="P2" s="4">
        <f>('[1]Pc, Winter, S1'!P2*Main!$B$5)+(VLOOKUP($A2,'FL Ratio'!$A$2:$B$9,2,FALSE)*'FL Characterization'!P$2)</f>
        <v>5.5096060030332881</v>
      </c>
      <c r="Q2" s="4">
        <f>('[1]Pc, Winter, S1'!Q2*Main!$B$5)+(VLOOKUP($A2,'FL Ratio'!$A$2:$B$9,2,FALSE)*'FL Characterization'!Q$2)</f>
        <v>5.9061931643336099</v>
      </c>
      <c r="R2" s="4">
        <f>('[1]Pc, Winter, S1'!R2*Main!$B$5)+(VLOOKUP($A2,'FL Ratio'!$A$2:$B$9,2,FALSE)*'FL Characterization'!R$2)</f>
        <v>6.302062431304603</v>
      </c>
      <c r="S2" s="4">
        <f>('[1]Pc, Winter, S1'!S2*Main!$B$5)+(VLOOKUP($A2,'FL Ratio'!$A$2:$B$9,2,FALSE)*'FL Characterization'!S$2)</f>
        <v>6.3397133947694595</v>
      </c>
      <c r="T2" s="4">
        <f>('[1]Pc, Winter, S1'!T2*Main!$B$5)+(VLOOKUP($A2,'FL Ratio'!$A$2:$B$9,2,FALSE)*'FL Characterization'!T$2)</f>
        <v>5.919474462831368</v>
      </c>
      <c r="U2" s="4">
        <f>('[1]Pc, Winter, S1'!U2*Main!$B$5)+(VLOOKUP($A2,'FL Ratio'!$A$2:$B$9,2,FALSE)*'FL Characterization'!U$2)</f>
        <v>5.6069601210004416</v>
      </c>
      <c r="V2" s="4">
        <f>('[1]Pc, Winter, S1'!V2*Main!$B$5)+(VLOOKUP($A2,'FL Ratio'!$A$2:$B$9,2,FALSE)*'FL Characterization'!V$2)</f>
        <v>5.6234590659637229</v>
      </c>
      <c r="W2" s="4">
        <f>('[1]Pc, Winter, S1'!W2*Main!$B$5)+(VLOOKUP($A2,'FL Ratio'!$A$2:$B$9,2,FALSE)*'FL Characterization'!W$2)</f>
        <v>5.3188296992681945</v>
      </c>
      <c r="X2" s="4">
        <f>('[1]Pc, Winter, S1'!X2*Main!$B$5)+(VLOOKUP($A2,'FL Ratio'!$A$2:$B$9,2,FALSE)*'FL Characterization'!X$2)</f>
        <v>5.1705008343544367</v>
      </c>
      <c r="Y2" s="4">
        <f>('[1]Pc, Winter, S1'!Y2*Main!$B$5)+(VLOOKUP($A2,'FL Ratio'!$A$2:$B$9,2,FALSE)*'FL Characterization'!Y$2)</f>
        <v>5.1623616158396697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3.5043791944462646</v>
      </c>
      <c r="C3" s="4">
        <f>('[1]Pc, Winter, S1'!C3*Main!$B$5)+(VLOOKUP($A3,'FL Ratio'!$A$2:$B$9,2,FALSE)*'FL Characterization'!C$2)</f>
        <v>3.435633881639212</v>
      </c>
      <c r="D3" s="4">
        <f>('[1]Pc, Winter, S1'!D3*Main!$B$5)+(VLOOKUP($A3,'FL Ratio'!$A$2:$B$9,2,FALSE)*'FL Characterization'!D$2)</f>
        <v>3.2575406768458199</v>
      </c>
      <c r="E3" s="4">
        <f>('[1]Pc, Winter, S1'!E3*Main!$B$5)+(VLOOKUP($A3,'FL Ratio'!$A$2:$B$9,2,FALSE)*'FL Characterization'!E$2)</f>
        <v>3.210221836768131</v>
      </c>
      <c r="F3" s="4">
        <f>('[1]Pc, Winter, S1'!F3*Main!$B$5)+(VLOOKUP($A3,'FL Ratio'!$A$2:$B$9,2,FALSE)*'FL Characterization'!F$2)</f>
        <v>3.1586077577749618</v>
      </c>
      <c r="G3" s="4">
        <f>('[1]Pc, Winter, S1'!G3*Main!$B$5)+(VLOOKUP($A3,'FL Ratio'!$A$2:$B$9,2,FALSE)*'FL Characterization'!G$2)</f>
        <v>3.2936011028937826</v>
      </c>
      <c r="H3" s="4">
        <f>('[1]Pc, Winter, S1'!H3*Main!$B$5)+(VLOOKUP($A3,'FL Ratio'!$A$2:$B$9,2,FALSE)*'FL Characterization'!H$2)</f>
        <v>3.9759174019906842</v>
      </c>
      <c r="I3" s="4">
        <f>('[1]Pc, Winter, S1'!I3*Main!$B$5)+(VLOOKUP($A3,'FL Ratio'!$A$2:$B$9,2,FALSE)*'FL Characterization'!I$2)</f>
        <v>4.2701551568462435</v>
      </c>
      <c r="J3" s="4">
        <f>('[1]Pc, Winter, S1'!J3*Main!$B$5)+(VLOOKUP($A3,'FL Ratio'!$A$2:$B$9,2,FALSE)*'FL Characterization'!J$2)</f>
        <v>4.6287522981330049</v>
      </c>
      <c r="K3" s="4">
        <f>('[1]Pc, Winter, S1'!K3*Main!$B$5)+(VLOOKUP($A3,'FL Ratio'!$A$2:$B$9,2,FALSE)*'FL Characterization'!K$2)</f>
        <v>4.792976784102347</v>
      </c>
      <c r="L3" s="4">
        <f>('[1]Pc, Winter, S1'!L3*Main!$B$5)+(VLOOKUP($A3,'FL Ratio'!$A$2:$B$9,2,FALSE)*'FL Characterization'!L$2)</f>
        <v>4.7485686366276827</v>
      </c>
      <c r="M3" s="4">
        <f>('[1]Pc, Winter, S1'!M3*Main!$B$5)+(VLOOKUP($A3,'FL Ratio'!$A$2:$B$9,2,FALSE)*'FL Characterization'!M$2)</f>
        <v>4.6488911810999181</v>
      </c>
      <c r="N3" s="4">
        <f>('[1]Pc, Winter, S1'!N3*Main!$B$5)+(VLOOKUP($A3,'FL Ratio'!$A$2:$B$9,2,FALSE)*'FL Characterization'!N$2)</f>
        <v>4.5188177063011183</v>
      </c>
      <c r="O3" s="4">
        <f>('[1]Pc, Winter, S1'!O3*Main!$B$5)+(VLOOKUP($A3,'FL Ratio'!$A$2:$B$9,2,FALSE)*'FL Characterization'!O$2)</f>
        <v>4.3844326828563087</v>
      </c>
      <c r="P3" s="4">
        <f>('[1]Pc, Winter, S1'!P3*Main!$B$5)+(VLOOKUP($A3,'FL Ratio'!$A$2:$B$9,2,FALSE)*'FL Characterization'!P$2)</f>
        <v>4.1078557191475289</v>
      </c>
      <c r="Q3" s="4">
        <f>('[1]Pc, Winter, S1'!Q3*Main!$B$5)+(VLOOKUP($A3,'FL Ratio'!$A$2:$B$9,2,FALSE)*'FL Characterization'!Q$2)</f>
        <v>4.2262185928455303</v>
      </c>
      <c r="R3" s="4">
        <f>('[1]Pc, Winter, S1'!R3*Main!$B$5)+(VLOOKUP($A3,'FL Ratio'!$A$2:$B$9,2,FALSE)*'FL Characterization'!R$2)</f>
        <v>4.5969794609136594</v>
      </c>
      <c r="S3" s="4">
        <f>('[1]Pc, Winter, S1'!S3*Main!$B$5)+(VLOOKUP($A3,'FL Ratio'!$A$2:$B$9,2,FALSE)*'FL Characterization'!S$2)</f>
        <v>5.5851674478254827</v>
      </c>
      <c r="T3" s="4">
        <f>('[1]Pc, Winter, S1'!T3*Main!$B$5)+(VLOOKUP($A3,'FL Ratio'!$A$2:$B$9,2,FALSE)*'FL Characterization'!T$2)</f>
        <v>5.2407377557467312</v>
      </c>
      <c r="U3" s="4">
        <f>('[1]Pc, Winter, S1'!U3*Main!$B$5)+(VLOOKUP($A3,'FL Ratio'!$A$2:$B$9,2,FALSE)*'FL Characterization'!U$2)</f>
        <v>4.8129935109296147</v>
      </c>
      <c r="V3" s="4">
        <f>('[1]Pc, Winter, S1'!V3*Main!$B$5)+(VLOOKUP($A3,'FL Ratio'!$A$2:$B$9,2,FALSE)*'FL Characterization'!V$2)</f>
        <v>4.7147261821007627</v>
      </c>
      <c r="W3" s="4">
        <f>('[1]Pc, Winter, S1'!W3*Main!$B$5)+(VLOOKUP($A3,'FL Ratio'!$A$2:$B$9,2,FALSE)*'FL Characterization'!W$2)</f>
        <v>4.3546411950626975</v>
      </c>
      <c r="X3" s="4">
        <f>('[1]Pc, Winter, S1'!X3*Main!$B$5)+(VLOOKUP($A3,'FL Ratio'!$A$2:$B$9,2,FALSE)*'FL Characterization'!X$2)</f>
        <v>4.2900371125146783</v>
      </c>
      <c r="Y3" s="4">
        <f>('[1]Pc, Winter, S1'!Y3*Main!$B$5)+(VLOOKUP($A3,'FL Ratio'!$A$2:$B$9,2,FALSE)*'FL Characterization'!Y$2)</f>
        <v>3.9170405473298975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2.4271471225687073</v>
      </c>
      <c r="C4" s="4">
        <f>('[1]Pc, Winter, S1'!C4*Main!$B$5)+(VLOOKUP($A4,'FL Ratio'!$A$2:$B$9,2,FALSE)*'FL Characterization'!C$2)</f>
        <v>2.3194379926310673</v>
      </c>
      <c r="D4" s="4">
        <f>('[1]Pc, Winter, S1'!D4*Main!$B$5)+(VLOOKUP($A4,'FL Ratio'!$A$2:$B$9,2,FALSE)*'FL Characterization'!D$2)</f>
        <v>2.2145282695273973</v>
      </c>
      <c r="E4" s="4">
        <f>('[1]Pc, Winter, S1'!E4*Main!$B$5)+(VLOOKUP($A4,'FL Ratio'!$A$2:$B$9,2,FALSE)*'FL Characterization'!E$2)</f>
        <v>2.233739799686473</v>
      </c>
      <c r="F4" s="4">
        <f>('[1]Pc, Winter, S1'!F4*Main!$B$5)+(VLOOKUP($A4,'FL Ratio'!$A$2:$B$9,2,FALSE)*'FL Characterization'!F$2)</f>
        <v>2.1878819038858106</v>
      </c>
      <c r="G4" s="4">
        <f>('[1]Pc, Winter, S1'!G4*Main!$B$5)+(VLOOKUP($A4,'FL Ratio'!$A$2:$B$9,2,FALSE)*'FL Characterization'!G$2)</f>
        <v>2.416628447033903</v>
      </c>
      <c r="H4" s="4">
        <f>('[1]Pc, Winter, S1'!H4*Main!$B$5)+(VLOOKUP($A4,'FL Ratio'!$A$2:$B$9,2,FALSE)*'FL Characterization'!H$2)</f>
        <v>3.806960013891425</v>
      </c>
      <c r="I4" s="4">
        <f>('[1]Pc, Winter, S1'!I4*Main!$B$5)+(VLOOKUP($A4,'FL Ratio'!$A$2:$B$9,2,FALSE)*'FL Characterization'!I$2)</f>
        <v>4.164739207531742</v>
      </c>
      <c r="J4" s="4">
        <f>('[1]Pc, Winter, S1'!J4*Main!$B$5)+(VLOOKUP($A4,'FL Ratio'!$A$2:$B$9,2,FALSE)*'FL Characterization'!J$2)</f>
        <v>4.3425910639413345</v>
      </c>
      <c r="K4" s="4">
        <f>('[1]Pc, Winter, S1'!K4*Main!$B$5)+(VLOOKUP($A4,'FL Ratio'!$A$2:$B$9,2,FALSE)*'FL Characterization'!K$2)</f>
        <v>4.2277060158802158</v>
      </c>
      <c r="L4" s="4">
        <f>('[1]Pc, Winter, S1'!L4*Main!$B$5)+(VLOOKUP($A4,'FL Ratio'!$A$2:$B$9,2,FALSE)*'FL Characterization'!L$2)</f>
        <v>4.0473890068339911</v>
      </c>
      <c r="M4" s="4">
        <f>('[1]Pc, Winter, S1'!M4*Main!$B$5)+(VLOOKUP($A4,'FL Ratio'!$A$2:$B$9,2,FALSE)*'FL Characterization'!M$2)</f>
        <v>4.3128689212436138</v>
      </c>
      <c r="N4" s="4">
        <f>('[1]Pc, Winter, S1'!N4*Main!$B$5)+(VLOOKUP($A4,'FL Ratio'!$A$2:$B$9,2,FALSE)*'FL Characterization'!N$2)</f>
        <v>4.0308897195108218</v>
      </c>
      <c r="O4" s="4">
        <f>('[1]Pc, Winter, S1'!O4*Main!$B$5)+(VLOOKUP($A4,'FL Ratio'!$A$2:$B$9,2,FALSE)*'FL Characterization'!O$2)</f>
        <v>3.9076208296050057</v>
      </c>
      <c r="P4" s="4">
        <f>('[1]Pc, Winter, S1'!P4*Main!$B$5)+(VLOOKUP($A4,'FL Ratio'!$A$2:$B$9,2,FALSE)*'FL Characterization'!P$2)</f>
        <v>3.4087161347394268</v>
      </c>
      <c r="Q4" s="4">
        <f>('[1]Pc, Winter, S1'!Q4*Main!$B$5)+(VLOOKUP($A4,'FL Ratio'!$A$2:$B$9,2,FALSE)*'FL Characterization'!Q$2)</f>
        <v>3.3927258370666711</v>
      </c>
      <c r="R4" s="4">
        <f>('[1]Pc, Winter, S1'!R4*Main!$B$5)+(VLOOKUP($A4,'FL Ratio'!$A$2:$B$9,2,FALSE)*'FL Characterization'!R$2)</f>
        <v>3.4626128989124689</v>
      </c>
      <c r="S4" s="4">
        <f>('[1]Pc, Winter, S1'!S4*Main!$B$5)+(VLOOKUP($A4,'FL Ratio'!$A$2:$B$9,2,FALSE)*'FL Characterization'!S$2)</f>
        <v>3.8207278123311683</v>
      </c>
      <c r="T4" s="4">
        <f>('[1]Pc, Winter, S1'!T4*Main!$B$5)+(VLOOKUP($A4,'FL Ratio'!$A$2:$B$9,2,FALSE)*'FL Characterization'!T$2)</f>
        <v>3.4350837118199693</v>
      </c>
      <c r="U4" s="4">
        <f>('[1]Pc, Winter, S1'!U4*Main!$B$5)+(VLOOKUP($A4,'FL Ratio'!$A$2:$B$9,2,FALSE)*'FL Characterization'!U$2)</f>
        <v>3.535648239098041</v>
      </c>
      <c r="V4" s="4">
        <f>('[1]Pc, Winter, S1'!V4*Main!$B$5)+(VLOOKUP($A4,'FL Ratio'!$A$2:$B$9,2,FALSE)*'FL Characterization'!V$2)</f>
        <v>3.4718923395565833</v>
      </c>
      <c r="W4" s="4">
        <f>('[1]Pc, Winter, S1'!W4*Main!$B$5)+(VLOOKUP($A4,'FL Ratio'!$A$2:$B$9,2,FALSE)*'FL Characterization'!W$2)</f>
        <v>3.2301760745783352</v>
      </c>
      <c r="X4" s="4">
        <f>('[1]Pc, Winter, S1'!X4*Main!$B$5)+(VLOOKUP($A4,'FL Ratio'!$A$2:$B$9,2,FALSE)*'FL Characterization'!X$2)</f>
        <v>2.9327631124204641</v>
      </c>
      <c r="Y4" s="4">
        <f>('[1]Pc, Winter, S1'!Y4*Main!$B$5)+(VLOOKUP($A4,'FL Ratio'!$A$2:$B$9,2,FALSE)*'FL Characterization'!Y$2)</f>
        <v>2.6852971506664018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0.92404740706786814</v>
      </c>
      <c r="C5" s="4">
        <f>('[1]Pc, Winter, S1'!C5*Main!$B$5)+(VLOOKUP($A5,'FL Ratio'!$A$2:$B$9,2,FALSE)*'FL Characterization'!C$2)</f>
        <v>0.71575396779156453</v>
      </c>
      <c r="D5" s="4">
        <f>('[1]Pc, Winter, S1'!D5*Main!$B$5)+(VLOOKUP($A5,'FL Ratio'!$A$2:$B$9,2,FALSE)*'FL Characterization'!D$2)</f>
        <v>0.68344618968639237</v>
      </c>
      <c r="E5" s="4">
        <f>('[1]Pc, Winter, S1'!E5*Main!$B$5)+(VLOOKUP($A5,'FL Ratio'!$A$2:$B$9,2,FALSE)*'FL Characterization'!E$2)</f>
        <v>0.6247169596050266</v>
      </c>
      <c r="F5" s="4">
        <f>('[1]Pc, Winter, S1'!F5*Main!$B$5)+(VLOOKUP($A5,'FL Ratio'!$A$2:$B$9,2,FALSE)*'FL Characterization'!F$2)</f>
        <v>0.59624514674865758</v>
      </c>
      <c r="G5" s="4">
        <f>('[1]Pc, Winter, S1'!G5*Main!$B$5)+(VLOOKUP($A5,'FL Ratio'!$A$2:$B$9,2,FALSE)*'FL Characterization'!G$2)</f>
        <v>0.95904681016968985</v>
      </c>
      <c r="H5" s="4">
        <f>('[1]Pc, Winter, S1'!H5*Main!$B$5)+(VLOOKUP($A5,'FL Ratio'!$A$2:$B$9,2,FALSE)*'FL Characterization'!H$2)</f>
        <v>1.7795986910640993</v>
      </c>
      <c r="I5" s="4">
        <f>('[1]Pc, Winter, S1'!I5*Main!$B$5)+(VLOOKUP($A5,'FL Ratio'!$A$2:$B$9,2,FALSE)*'FL Characterization'!I$2)</f>
        <v>1.9749429355234385</v>
      </c>
      <c r="J5" s="4">
        <f>('[1]Pc, Winter, S1'!J5*Main!$B$5)+(VLOOKUP($A5,'FL Ratio'!$A$2:$B$9,2,FALSE)*'FL Characterization'!J$2)</f>
        <v>2.1683068540633332</v>
      </c>
      <c r="K5" s="4">
        <f>('[1]Pc, Winter, S1'!K5*Main!$B$5)+(VLOOKUP($A5,'FL Ratio'!$A$2:$B$9,2,FALSE)*'FL Characterization'!K$2)</f>
        <v>2.0484466782663171</v>
      </c>
      <c r="L5" s="4">
        <f>('[1]Pc, Winter, S1'!L5*Main!$B$5)+(VLOOKUP($A5,'FL Ratio'!$A$2:$B$9,2,FALSE)*'FL Characterization'!L$2)</f>
        <v>2.0106539698561909</v>
      </c>
      <c r="M5" s="4">
        <f>('[1]Pc, Winter, S1'!M5*Main!$B$5)+(VLOOKUP($A5,'FL Ratio'!$A$2:$B$9,2,FALSE)*'FL Characterization'!M$2)</f>
        <v>1.8781880997207498</v>
      </c>
      <c r="N5" s="4">
        <f>('[1]Pc, Winter, S1'!N5*Main!$B$5)+(VLOOKUP($A5,'FL Ratio'!$A$2:$B$9,2,FALSE)*'FL Characterization'!N$2)</f>
        <v>1.852416549007714</v>
      </c>
      <c r="O5" s="4">
        <f>('[1]Pc, Winter, S1'!O5*Main!$B$5)+(VLOOKUP($A5,'FL Ratio'!$A$2:$B$9,2,FALSE)*'FL Characterization'!O$2)</f>
        <v>1.7973956996431018</v>
      </c>
      <c r="P5" s="4">
        <f>('[1]Pc, Winter, S1'!P5*Main!$B$5)+(VLOOKUP($A5,'FL Ratio'!$A$2:$B$9,2,FALSE)*'FL Characterization'!P$2)</f>
        <v>1.727815241663941</v>
      </c>
      <c r="Q5" s="4">
        <f>('[1]Pc, Winter, S1'!Q5*Main!$B$5)+(VLOOKUP($A5,'FL Ratio'!$A$2:$B$9,2,FALSE)*'FL Characterization'!Q$2)</f>
        <v>1.7626403354423557</v>
      </c>
      <c r="R5" s="4">
        <f>('[1]Pc, Winter, S1'!R5*Main!$B$5)+(VLOOKUP($A5,'FL Ratio'!$A$2:$B$9,2,FALSE)*'FL Characterization'!R$2)</f>
        <v>2.1452770380303625</v>
      </c>
      <c r="S5" s="4">
        <f>('[1]Pc, Winter, S1'!S5*Main!$B$5)+(VLOOKUP($A5,'FL Ratio'!$A$2:$B$9,2,FALSE)*'FL Characterization'!S$2)</f>
        <v>3.2692580090951058</v>
      </c>
      <c r="T5" s="4">
        <f>('[1]Pc, Winter, S1'!T5*Main!$B$5)+(VLOOKUP($A5,'FL Ratio'!$A$2:$B$9,2,FALSE)*'FL Characterization'!T$2)</f>
        <v>2.8986432277354455</v>
      </c>
      <c r="U5" s="4">
        <f>('[1]Pc, Winter, S1'!U5*Main!$B$5)+(VLOOKUP($A5,'FL Ratio'!$A$2:$B$9,2,FALSE)*'FL Characterization'!U$2)</f>
        <v>2.442180614111666</v>
      </c>
      <c r="V5" s="4">
        <f>('[1]Pc, Winter, S1'!V5*Main!$B$5)+(VLOOKUP($A5,'FL Ratio'!$A$2:$B$9,2,FALSE)*'FL Characterization'!V$2)</f>
        <v>2.3906281946671664</v>
      </c>
      <c r="W5" s="4">
        <f>('[1]Pc, Winter, S1'!W5*Main!$B$5)+(VLOOKUP($A5,'FL Ratio'!$A$2:$B$9,2,FALSE)*'FL Characterization'!W$2)</f>
        <v>2.1060840799465823</v>
      </c>
      <c r="X5" s="4">
        <f>('[1]Pc, Winter, S1'!X5*Main!$B$5)+(VLOOKUP($A5,'FL Ratio'!$A$2:$B$9,2,FALSE)*'FL Characterization'!X$2)</f>
        <v>1.7673278321373589</v>
      </c>
      <c r="Y5" s="4">
        <f>('[1]Pc, Winter, S1'!Y5*Main!$B$5)+(VLOOKUP($A5,'FL Ratio'!$A$2:$B$9,2,FALSE)*'FL Characterization'!Y$2)</f>
        <v>1.4717743853293166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2.0976881198737525</v>
      </c>
      <c r="C6" s="4">
        <f>('[1]Pc, Winter, S1'!C6*Main!$B$5)+(VLOOKUP($A6,'FL Ratio'!$A$2:$B$9,2,FALSE)*'FL Characterization'!C$2)</f>
        <v>1.9452177319709509</v>
      </c>
      <c r="D6" s="4">
        <f>('[1]Pc, Winter, S1'!D6*Main!$B$5)+(VLOOKUP($A6,'FL Ratio'!$A$2:$B$9,2,FALSE)*'FL Characterization'!D$2)</f>
        <v>1.7760777796667391</v>
      </c>
      <c r="E6" s="4">
        <f>('[1]Pc, Winter, S1'!E6*Main!$B$5)+(VLOOKUP($A6,'FL Ratio'!$A$2:$B$9,2,FALSE)*'FL Characterization'!E$2)</f>
        <v>1.78117626893602</v>
      </c>
      <c r="F6" s="4">
        <f>('[1]Pc, Winter, S1'!F6*Main!$B$5)+(VLOOKUP($A6,'FL Ratio'!$A$2:$B$9,2,FALSE)*'FL Characterization'!F$2)</f>
        <v>1.7673392229983764</v>
      </c>
      <c r="G6" s="4">
        <f>('[1]Pc, Winter, S1'!G6*Main!$B$5)+(VLOOKUP($A6,'FL Ratio'!$A$2:$B$9,2,FALSE)*'FL Characterization'!G$2)</f>
        <v>1.931067533211694</v>
      </c>
      <c r="H6" s="4">
        <f>('[1]Pc, Winter, S1'!H6*Main!$B$5)+(VLOOKUP($A6,'FL Ratio'!$A$2:$B$9,2,FALSE)*'FL Characterization'!H$2)</f>
        <v>2.4834208516807292</v>
      </c>
      <c r="I6" s="4">
        <f>('[1]Pc, Winter, S1'!I6*Main!$B$5)+(VLOOKUP($A6,'FL Ratio'!$A$2:$B$9,2,FALSE)*'FL Characterization'!I$2)</f>
        <v>2.5410042943506679</v>
      </c>
      <c r="J6" s="4">
        <f>('[1]Pc, Winter, S1'!J6*Main!$B$5)+(VLOOKUP($A6,'FL Ratio'!$A$2:$B$9,2,FALSE)*'FL Characterization'!J$2)</f>
        <v>2.6212200907119763</v>
      </c>
      <c r="K6" s="4">
        <f>('[1]Pc, Winter, S1'!K6*Main!$B$5)+(VLOOKUP($A6,'FL Ratio'!$A$2:$B$9,2,FALSE)*'FL Characterization'!K$2)</f>
        <v>2.7399680356894009</v>
      </c>
      <c r="L6" s="4">
        <f>('[1]Pc, Winter, S1'!L6*Main!$B$5)+(VLOOKUP($A6,'FL Ratio'!$A$2:$B$9,2,FALSE)*'FL Characterization'!L$2)</f>
        <v>2.79513661946388</v>
      </c>
      <c r="M6" s="4">
        <f>('[1]Pc, Winter, S1'!M6*Main!$B$5)+(VLOOKUP($A6,'FL Ratio'!$A$2:$B$9,2,FALSE)*'FL Characterization'!M$2)</f>
        <v>2.8487171165380993</v>
      </c>
      <c r="N6" s="4">
        <f>('[1]Pc, Winter, S1'!N6*Main!$B$5)+(VLOOKUP($A6,'FL Ratio'!$A$2:$B$9,2,FALSE)*'FL Characterization'!N$2)</f>
        <v>2.8159539834209131</v>
      </c>
      <c r="O6" s="4">
        <f>('[1]Pc, Winter, S1'!O6*Main!$B$5)+(VLOOKUP($A6,'FL Ratio'!$A$2:$B$9,2,FALSE)*'FL Characterization'!O$2)</f>
        <v>2.7318396640878286</v>
      </c>
      <c r="P6" s="4">
        <f>('[1]Pc, Winter, S1'!P6*Main!$B$5)+(VLOOKUP($A6,'FL Ratio'!$A$2:$B$9,2,FALSE)*'FL Characterization'!P$2)</f>
        <v>2.730831959842186</v>
      </c>
      <c r="Q6" s="4">
        <f>('[1]Pc, Winter, S1'!Q6*Main!$B$5)+(VLOOKUP($A6,'FL Ratio'!$A$2:$B$9,2,FALSE)*'FL Characterization'!Q$2)</f>
        <v>2.7077306536161805</v>
      </c>
      <c r="R6" s="4">
        <f>('[1]Pc, Winter, S1'!R6*Main!$B$5)+(VLOOKUP($A6,'FL Ratio'!$A$2:$B$9,2,FALSE)*'FL Characterization'!R$2)</f>
        <v>2.8366194808721144</v>
      </c>
      <c r="S6" s="4">
        <f>('[1]Pc, Winter, S1'!S6*Main!$B$5)+(VLOOKUP($A6,'FL Ratio'!$A$2:$B$9,2,FALSE)*'FL Characterization'!S$2)</f>
        <v>3.3085165714198483</v>
      </c>
      <c r="T6" s="4">
        <f>('[1]Pc, Winter, S1'!T6*Main!$B$5)+(VLOOKUP($A6,'FL Ratio'!$A$2:$B$9,2,FALSE)*'FL Characterization'!T$2)</f>
        <v>3.2136629551336076</v>
      </c>
      <c r="U6" s="4">
        <f>('[1]Pc, Winter, S1'!U6*Main!$B$5)+(VLOOKUP($A6,'FL Ratio'!$A$2:$B$9,2,FALSE)*'FL Characterization'!U$2)</f>
        <v>3.1225526732668536</v>
      </c>
      <c r="V6" s="4">
        <f>('[1]Pc, Winter, S1'!V6*Main!$B$5)+(VLOOKUP($A6,'FL Ratio'!$A$2:$B$9,2,FALSE)*'FL Characterization'!V$2)</f>
        <v>3.1224874873748694</v>
      </c>
      <c r="W6" s="4">
        <f>('[1]Pc, Winter, S1'!W6*Main!$B$5)+(VLOOKUP($A6,'FL Ratio'!$A$2:$B$9,2,FALSE)*'FL Characterization'!W$2)</f>
        <v>2.8897976378083805</v>
      </c>
      <c r="X6" s="4">
        <f>('[1]Pc, Winter, S1'!X6*Main!$B$5)+(VLOOKUP($A6,'FL Ratio'!$A$2:$B$9,2,FALSE)*'FL Characterization'!X$2)</f>
        <v>2.7552751128621265</v>
      </c>
      <c r="Y6" s="4">
        <f>('[1]Pc, Winter, S1'!Y6*Main!$B$5)+(VLOOKUP($A6,'FL Ratio'!$A$2:$B$9,2,FALSE)*'FL Characterization'!Y$2)</f>
        <v>2.5651377824877004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2.4315346800770712</v>
      </c>
      <c r="C7" s="4">
        <f>('[1]Pc, Winter, S1'!C7*Main!$B$5)+(VLOOKUP($A7,'FL Ratio'!$A$2:$B$9,2,FALSE)*'FL Characterization'!C$2)</f>
        <v>2.3143316717112121</v>
      </c>
      <c r="D7" s="4">
        <f>('[1]Pc, Winter, S1'!D7*Main!$B$5)+(VLOOKUP($A7,'FL Ratio'!$A$2:$B$9,2,FALSE)*'FL Characterization'!D$2)</f>
        <v>2.2309039767749175</v>
      </c>
      <c r="E7" s="4">
        <f>('[1]Pc, Winter, S1'!E7*Main!$B$5)+(VLOOKUP($A7,'FL Ratio'!$A$2:$B$9,2,FALSE)*'FL Characterization'!E$2)</f>
        <v>2.240169012481545</v>
      </c>
      <c r="F7" s="4">
        <f>('[1]Pc, Winter, S1'!F7*Main!$B$5)+(VLOOKUP($A7,'FL Ratio'!$A$2:$B$9,2,FALSE)*'FL Characterization'!F$2)</f>
        <v>2.2141339692259687</v>
      </c>
      <c r="G7" s="4">
        <f>('[1]Pc, Winter, S1'!G7*Main!$B$5)+(VLOOKUP($A7,'FL Ratio'!$A$2:$B$9,2,FALSE)*'FL Characterization'!G$2)</f>
        <v>2.3486520193507689</v>
      </c>
      <c r="H7" s="4">
        <f>('[1]Pc, Winter, S1'!H7*Main!$B$5)+(VLOOKUP($A7,'FL Ratio'!$A$2:$B$9,2,FALSE)*'FL Characterization'!H$2)</f>
        <v>2.670134538331256</v>
      </c>
      <c r="I7" s="4">
        <f>('[1]Pc, Winter, S1'!I7*Main!$B$5)+(VLOOKUP($A7,'FL Ratio'!$A$2:$B$9,2,FALSE)*'FL Characterization'!I$2)</f>
        <v>3.0047945730821666</v>
      </c>
      <c r="J7" s="4">
        <f>('[1]Pc, Winter, S1'!J7*Main!$B$5)+(VLOOKUP($A7,'FL Ratio'!$A$2:$B$9,2,FALSE)*'FL Characterization'!J$2)</f>
        <v>3.1441251244992134</v>
      </c>
      <c r="K7" s="4">
        <f>('[1]Pc, Winter, S1'!K7*Main!$B$5)+(VLOOKUP($A7,'FL Ratio'!$A$2:$B$9,2,FALSE)*'FL Characterization'!K$2)</f>
        <v>3.2656401502909276</v>
      </c>
      <c r="L7" s="4">
        <f>('[1]Pc, Winter, S1'!L7*Main!$B$5)+(VLOOKUP($A7,'FL Ratio'!$A$2:$B$9,2,FALSE)*'FL Characterization'!L$2)</f>
        <v>3.1931766668003889</v>
      </c>
      <c r="M7" s="4">
        <f>('[1]Pc, Winter, S1'!M7*Main!$B$5)+(VLOOKUP($A7,'FL Ratio'!$A$2:$B$9,2,FALSE)*'FL Characterization'!M$2)</f>
        <v>3.2490194686729503</v>
      </c>
      <c r="N7" s="4">
        <f>('[1]Pc, Winter, S1'!N7*Main!$B$5)+(VLOOKUP($A7,'FL Ratio'!$A$2:$B$9,2,FALSE)*'FL Characterization'!N$2)</f>
        <v>3.2547010069858997</v>
      </c>
      <c r="O7" s="4">
        <f>('[1]Pc, Winter, S1'!O7*Main!$B$5)+(VLOOKUP($A7,'FL Ratio'!$A$2:$B$9,2,FALSE)*'FL Characterization'!O$2)</f>
        <v>3.2565668201151343</v>
      </c>
      <c r="P7" s="4">
        <f>('[1]Pc, Winter, S1'!P7*Main!$B$5)+(VLOOKUP($A7,'FL Ratio'!$A$2:$B$9,2,FALSE)*'FL Characterization'!P$2)</f>
        <v>3.0493904750655707</v>
      </c>
      <c r="Q7" s="4">
        <f>('[1]Pc, Winter, S1'!Q7*Main!$B$5)+(VLOOKUP($A7,'FL Ratio'!$A$2:$B$9,2,FALSE)*'FL Characterization'!Q$2)</f>
        <v>3.0544116243436528</v>
      </c>
      <c r="R7" s="4">
        <f>('[1]Pc, Winter, S1'!R7*Main!$B$5)+(VLOOKUP($A7,'FL Ratio'!$A$2:$B$9,2,FALSE)*'FL Characterization'!R$2)</f>
        <v>2.9168278468626387</v>
      </c>
      <c r="S7" s="4">
        <f>('[1]Pc, Winter, S1'!S7*Main!$B$5)+(VLOOKUP($A7,'FL Ratio'!$A$2:$B$9,2,FALSE)*'FL Characterization'!S$2)</f>
        <v>3.1196989249788269</v>
      </c>
      <c r="T7" s="4">
        <f>('[1]Pc, Winter, S1'!T7*Main!$B$5)+(VLOOKUP($A7,'FL Ratio'!$A$2:$B$9,2,FALSE)*'FL Characterization'!T$2)</f>
        <v>2.9731076127807734</v>
      </c>
      <c r="U7" s="4">
        <f>('[1]Pc, Winter, S1'!U7*Main!$B$5)+(VLOOKUP($A7,'FL Ratio'!$A$2:$B$9,2,FALSE)*'FL Characterization'!U$2)</f>
        <v>2.9050482304340952</v>
      </c>
      <c r="V7" s="4">
        <f>('[1]Pc, Winter, S1'!V7*Main!$B$5)+(VLOOKUP($A7,'FL Ratio'!$A$2:$B$9,2,FALSE)*'FL Characterization'!V$2)</f>
        <v>2.8696642049352943</v>
      </c>
      <c r="W7" s="4">
        <f>('[1]Pc, Winter, S1'!W7*Main!$B$5)+(VLOOKUP($A7,'FL Ratio'!$A$2:$B$9,2,FALSE)*'FL Characterization'!W$2)</f>
        <v>2.7430122463904465</v>
      </c>
      <c r="X7" s="4">
        <f>('[1]Pc, Winter, S1'!X7*Main!$B$5)+(VLOOKUP($A7,'FL Ratio'!$A$2:$B$9,2,FALSE)*'FL Characterization'!X$2)</f>
        <v>2.6456549737485946</v>
      </c>
      <c r="Y7" s="4">
        <f>('[1]Pc, Winter, S1'!Y7*Main!$B$5)+(VLOOKUP($A7,'FL Ratio'!$A$2:$B$9,2,FALSE)*'FL Characterization'!Y$2)</f>
        <v>2.5210634384369222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2.0279935222969221</v>
      </c>
      <c r="C8" s="4">
        <f>('[1]Pc, Winter, S1'!C8*Main!$B$5)+(VLOOKUP($A8,'FL Ratio'!$A$2:$B$9,2,FALSE)*'FL Characterization'!C$2)</f>
        <v>1.9141517748310766</v>
      </c>
      <c r="D8" s="4">
        <f>('[1]Pc, Winter, S1'!D8*Main!$B$5)+(VLOOKUP($A8,'FL Ratio'!$A$2:$B$9,2,FALSE)*'FL Characterization'!D$2)</f>
        <v>1.816098236601507</v>
      </c>
      <c r="E8" s="4">
        <f>('[1]Pc, Winter, S1'!E8*Main!$B$5)+(VLOOKUP($A8,'FL Ratio'!$A$2:$B$9,2,FALSE)*'FL Characterization'!E$2)</f>
        <v>1.8155871206974794</v>
      </c>
      <c r="F8" s="4">
        <f>('[1]Pc, Winter, S1'!F8*Main!$B$5)+(VLOOKUP($A8,'FL Ratio'!$A$2:$B$9,2,FALSE)*'FL Characterization'!F$2)</f>
        <v>1.774154070907789</v>
      </c>
      <c r="G8" s="4">
        <f>('[1]Pc, Winter, S1'!G8*Main!$B$5)+(VLOOKUP($A8,'FL Ratio'!$A$2:$B$9,2,FALSE)*'FL Characterization'!G$2)</f>
        <v>1.9214861349459211</v>
      </c>
      <c r="H8" s="4">
        <f>('[1]Pc, Winter, S1'!H8*Main!$B$5)+(VLOOKUP($A8,'FL Ratio'!$A$2:$B$9,2,FALSE)*'FL Characterization'!H$2)</f>
        <v>2.4562886363084644</v>
      </c>
      <c r="I8" s="4">
        <f>('[1]Pc, Winter, S1'!I8*Main!$B$5)+(VLOOKUP($A8,'FL Ratio'!$A$2:$B$9,2,FALSE)*'FL Characterization'!I$2)</f>
        <v>2.7136623318377375</v>
      </c>
      <c r="J8" s="4">
        <f>('[1]Pc, Winter, S1'!J8*Main!$B$5)+(VLOOKUP($A8,'FL Ratio'!$A$2:$B$9,2,FALSE)*'FL Characterization'!J$2)</f>
        <v>2.8499072429668248</v>
      </c>
      <c r="K8" s="4">
        <f>('[1]Pc, Winter, S1'!K8*Main!$B$5)+(VLOOKUP($A8,'FL Ratio'!$A$2:$B$9,2,FALSE)*'FL Characterization'!K$2)</f>
        <v>2.8697256123493977</v>
      </c>
      <c r="L8" s="4">
        <f>('[1]Pc, Winter, S1'!L8*Main!$B$5)+(VLOOKUP($A8,'FL Ratio'!$A$2:$B$9,2,FALSE)*'FL Characterization'!L$2)</f>
        <v>2.8285895541437442</v>
      </c>
      <c r="M8" s="4">
        <f>('[1]Pc, Winter, S1'!M8*Main!$B$5)+(VLOOKUP($A8,'FL Ratio'!$A$2:$B$9,2,FALSE)*'FL Characterization'!M$2)</f>
        <v>2.8599022867812183</v>
      </c>
      <c r="N8" s="4">
        <f>('[1]Pc, Winter, S1'!N8*Main!$B$5)+(VLOOKUP($A8,'FL Ratio'!$A$2:$B$9,2,FALSE)*'FL Characterization'!N$2)</f>
        <v>2.8008702645406132</v>
      </c>
      <c r="O8" s="4">
        <f>('[1]Pc, Winter, S1'!O8*Main!$B$5)+(VLOOKUP($A8,'FL Ratio'!$A$2:$B$9,2,FALSE)*'FL Characterization'!O$2)</f>
        <v>2.7482535934689651</v>
      </c>
      <c r="P8" s="4">
        <f>('[1]Pc, Winter, S1'!P8*Main!$B$5)+(VLOOKUP($A8,'FL Ratio'!$A$2:$B$9,2,FALSE)*'FL Characterization'!P$2)</f>
        <v>2.5473485351052387</v>
      </c>
      <c r="Q8" s="4">
        <f>('[1]Pc, Winter, S1'!Q8*Main!$B$5)+(VLOOKUP($A8,'FL Ratio'!$A$2:$B$9,2,FALSE)*'FL Characterization'!Q$2)</f>
        <v>2.5930257881793857</v>
      </c>
      <c r="R8" s="4">
        <f>('[1]Pc, Winter, S1'!R8*Main!$B$5)+(VLOOKUP($A8,'FL Ratio'!$A$2:$B$9,2,FALSE)*'FL Characterization'!R$2)</f>
        <v>2.7341504886916606</v>
      </c>
      <c r="S8" s="4">
        <f>('[1]Pc, Winter, S1'!S8*Main!$B$5)+(VLOOKUP($A8,'FL Ratio'!$A$2:$B$9,2,FALSE)*'FL Characterization'!S$2)</f>
        <v>3.1806627551370292</v>
      </c>
      <c r="T8" s="4">
        <f>('[1]Pc, Winter, S1'!T8*Main!$B$5)+(VLOOKUP($A8,'FL Ratio'!$A$2:$B$9,2,FALSE)*'FL Characterization'!T$2)</f>
        <v>2.960984410729754</v>
      </c>
      <c r="U8" s="4">
        <f>('[1]Pc, Winter, S1'!U8*Main!$B$5)+(VLOOKUP($A8,'FL Ratio'!$A$2:$B$9,2,FALSE)*'FL Characterization'!U$2)</f>
        <v>2.8021323106990224</v>
      </c>
      <c r="V8" s="4">
        <f>('[1]Pc, Winter, S1'!V8*Main!$B$5)+(VLOOKUP($A8,'FL Ratio'!$A$2:$B$9,2,FALSE)*'FL Characterization'!V$2)</f>
        <v>2.771210730647848</v>
      </c>
      <c r="W8" s="4">
        <f>('[1]Pc, Winter, S1'!W8*Main!$B$5)+(VLOOKUP($A8,'FL Ratio'!$A$2:$B$9,2,FALSE)*'FL Characterization'!W$2)</f>
        <v>2.5722875977918127</v>
      </c>
      <c r="X8" s="4">
        <f>('[1]Pc, Winter, S1'!X8*Main!$B$5)+(VLOOKUP($A8,'FL Ratio'!$A$2:$B$9,2,FALSE)*'FL Characterization'!X$2)</f>
        <v>2.4211838229582425</v>
      </c>
      <c r="Y8" s="4">
        <f>('[1]Pc, Winter, S1'!Y8*Main!$B$5)+(VLOOKUP($A8,'FL Ratio'!$A$2:$B$9,2,FALSE)*'FL Characterization'!Y$2)</f>
        <v>2.2505589342619192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1.570137558090956</v>
      </c>
      <c r="C9" s="4">
        <f>('[1]Pc, Winter, S1'!C9*Main!$B$5)+(VLOOKUP($A9,'FL Ratio'!$A$2:$B$9,2,FALSE)*'FL Characterization'!C$2)</f>
        <v>1.5133365840568085</v>
      </c>
      <c r="D9" s="4">
        <f>('[1]Pc, Winter, S1'!D9*Main!$B$5)+(VLOOKUP($A9,'FL Ratio'!$A$2:$B$9,2,FALSE)*'FL Characterization'!D$2)</f>
        <v>1.4541770156031608</v>
      </c>
      <c r="E9" s="4">
        <f>('[1]Pc, Winter, S1'!E9*Main!$B$5)+(VLOOKUP($A9,'FL Ratio'!$A$2:$B$9,2,FALSE)*'FL Characterization'!E$2)</f>
        <v>1.4270062988954098</v>
      </c>
      <c r="F9" s="4">
        <f>('[1]Pc, Winter, S1'!F9*Main!$B$5)+(VLOOKUP($A9,'FL Ratio'!$A$2:$B$9,2,FALSE)*'FL Characterization'!F$2)</f>
        <v>1.4485094603822377</v>
      </c>
      <c r="G9" s="4">
        <f>('[1]Pc, Winter, S1'!G9*Main!$B$5)+(VLOOKUP($A9,'FL Ratio'!$A$2:$B$9,2,FALSE)*'FL Characterization'!G$2)</f>
        <v>1.6867145145098403</v>
      </c>
      <c r="H9" s="4">
        <f>('[1]Pc, Winter, S1'!H9*Main!$B$5)+(VLOOKUP($A9,'FL Ratio'!$A$2:$B$9,2,FALSE)*'FL Characterization'!H$2)</f>
        <v>2.6932246206841528</v>
      </c>
      <c r="I9" s="4">
        <f>('[1]Pc, Winter, S1'!I9*Main!$B$5)+(VLOOKUP($A9,'FL Ratio'!$A$2:$B$9,2,FALSE)*'FL Characterization'!I$2)</f>
        <v>3.0087060561530201</v>
      </c>
      <c r="J9" s="4">
        <f>('[1]Pc, Winter, S1'!J9*Main!$B$5)+(VLOOKUP($A9,'FL Ratio'!$A$2:$B$9,2,FALSE)*'FL Characterization'!J$2)</f>
        <v>3.1192794015874021</v>
      </c>
      <c r="K9" s="4">
        <f>('[1]Pc, Winter, S1'!K9*Main!$B$5)+(VLOOKUP($A9,'FL Ratio'!$A$2:$B$9,2,FALSE)*'FL Characterization'!K$2)</f>
        <v>3.1180952811403913</v>
      </c>
      <c r="L9" s="4">
        <f>('[1]Pc, Winter, S1'!L9*Main!$B$5)+(VLOOKUP($A9,'FL Ratio'!$A$2:$B$9,2,FALSE)*'FL Characterization'!L$2)</f>
        <v>3.2105776915358337</v>
      </c>
      <c r="M9" s="4">
        <f>('[1]Pc, Winter, S1'!M9*Main!$B$5)+(VLOOKUP($A9,'FL Ratio'!$A$2:$B$9,2,FALSE)*'FL Characterization'!M$2)</f>
        <v>3.1962628590461342</v>
      </c>
      <c r="N9" s="4">
        <f>('[1]Pc, Winter, S1'!N9*Main!$B$5)+(VLOOKUP($A9,'FL Ratio'!$A$2:$B$9,2,FALSE)*'FL Characterization'!N$2)</f>
        <v>3.028837371528903</v>
      </c>
      <c r="O9" s="4">
        <f>('[1]Pc, Winter, S1'!O9*Main!$B$5)+(VLOOKUP($A9,'FL Ratio'!$A$2:$B$9,2,FALSE)*'FL Characterization'!O$2)</f>
        <v>3.0060270387740782</v>
      </c>
      <c r="P9" s="4">
        <f>('[1]Pc, Winter, S1'!P9*Main!$B$5)+(VLOOKUP($A9,'FL Ratio'!$A$2:$B$9,2,FALSE)*'FL Characterization'!P$2)</f>
        <v>2.6777099232551578</v>
      </c>
      <c r="Q9" s="4">
        <f>('[1]Pc, Winter, S1'!Q9*Main!$B$5)+(VLOOKUP($A9,'FL Ratio'!$A$2:$B$9,2,FALSE)*'FL Characterization'!Q$2)</f>
        <v>2.4243011483586283</v>
      </c>
      <c r="R9" s="4">
        <f>('[1]Pc, Winter, S1'!R9*Main!$B$5)+(VLOOKUP($A9,'FL Ratio'!$A$2:$B$9,2,FALSE)*'FL Characterization'!R$2)</f>
        <v>2.4364119772604673</v>
      </c>
      <c r="S9" s="4">
        <f>('[1]Pc, Winter, S1'!S9*Main!$B$5)+(VLOOKUP($A9,'FL Ratio'!$A$2:$B$9,2,FALSE)*'FL Characterization'!S$2)</f>
        <v>2.7135457643584893</v>
      </c>
      <c r="T9" s="4">
        <f>('[1]Pc, Winter, S1'!T9*Main!$B$5)+(VLOOKUP($A9,'FL Ratio'!$A$2:$B$9,2,FALSE)*'FL Characterization'!T$2)</f>
        <v>2.6153657234307168</v>
      </c>
      <c r="U9" s="4">
        <f>('[1]Pc, Winter, S1'!U9*Main!$B$5)+(VLOOKUP($A9,'FL Ratio'!$A$2:$B$9,2,FALSE)*'FL Characterization'!U$2)</f>
        <v>2.5111355844277972</v>
      </c>
      <c r="V9" s="4">
        <f>('[1]Pc, Winter, S1'!V9*Main!$B$5)+(VLOOKUP($A9,'FL Ratio'!$A$2:$B$9,2,FALSE)*'FL Characterization'!V$2)</f>
        <v>2.487871221166138</v>
      </c>
      <c r="W9" s="4">
        <f>('[1]Pc, Winter, S1'!W9*Main!$B$5)+(VLOOKUP($A9,'FL Ratio'!$A$2:$B$9,2,FALSE)*'FL Characterization'!W$2)</f>
        <v>2.2702730100343134</v>
      </c>
      <c r="X9" s="4">
        <f>('[1]Pc, Winter, S1'!X9*Main!$B$5)+(VLOOKUP($A9,'FL Ratio'!$A$2:$B$9,2,FALSE)*'FL Characterization'!X$2)</f>
        <v>1.9816285902826374</v>
      </c>
      <c r="Y9" s="4">
        <f>('[1]Pc, Winter, S1'!Y9*Main!$B$5)+(VLOOKUP($A9,'FL Ratio'!$A$2:$B$9,2,FALSE)*'FL Characterization'!Y$2)</f>
        <v>1.7947347210437048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5.5834061363371017</v>
      </c>
      <c r="C2" s="4">
        <f>('[1]Pc, Winter, S2'!C2*Main!$B$5)+(VLOOKUP($A2,'FL Ratio'!$A$2:$B$9,2,FALSE)*'FL Characterization'!C$2)</f>
        <v>5.4652534532925898</v>
      </c>
      <c r="D2" s="4">
        <f>('[1]Pc, Winter, S2'!D2*Main!$B$5)+(VLOOKUP($A2,'FL Ratio'!$A$2:$B$9,2,FALSE)*'FL Characterization'!D$2)</f>
        <v>5.1352333558738543</v>
      </c>
      <c r="E2" s="4">
        <f>('[1]Pc, Winter, S2'!E2*Main!$B$5)+(VLOOKUP($A2,'FL Ratio'!$A$2:$B$9,2,FALSE)*'FL Characterization'!E$2)</f>
        <v>5.1967565666862567</v>
      </c>
      <c r="F2" s="4">
        <f>('[1]Pc, Winter, S2'!F2*Main!$B$5)+(VLOOKUP($A2,'FL Ratio'!$A$2:$B$9,2,FALSE)*'FL Characterization'!F$2)</f>
        <v>5.0622600077887938</v>
      </c>
      <c r="G2" s="4">
        <f>('[1]Pc, Winter, S2'!G2*Main!$B$5)+(VLOOKUP($A2,'FL Ratio'!$A$2:$B$9,2,FALSE)*'FL Characterization'!G$2)</f>
        <v>5.0957598985397938</v>
      </c>
      <c r="H2" s="4">
        <f>('[1]Pc, Winter, S2'!H2*Main!$B$5)+(VLOOKUP($A2,'FL Ratio'!$A$2:$B$9,2,FALSE)*'FL Characterization'!H$2)</f>
        <v>5.0340357389428636</v>
      </c>
      <c r="I2" s="4">
        <f>('[1]Pc, Winter, S2'!I2*Main!$B$5)+(VLOOKUP($A2,'FL Ratio'!$A$2:$B$9,2,FALSE)*'FL Characterization'!I$2)</f>
        <v>6.2726343755526512</v>
      </c>
      <c r="J2" s="4">
        <f>('[1]Pc, Winter, S2'!J2*Main!$B$5)+(VLOOKUP($A2,'FL Ratio'!$A$2:$B$9,2,FALSE)*'FL Characterization'!J$2)</f>
        <v>6.325140136493844</v>
      </c>
      <c r="K2" s="4">
        <f>('[1]Pc, Winter, S2'!K2*Main!$B$5)+(VLOOKUP($A2,'FL Ratio'!$A$2:$B$9,2,FALSE)*'FL Characterization'!K$2)</f>
        <v>6.3581778750434861</v>
      </c>
      <c r="L2" s="4">
        <f>('[1]Pc, Winter, S2'!L2*Main!$B$5)+(VLOOKUP($A2,'FL Ratio'!$A$2:$B$9,2,FALSE)*'FL Characterization'!L$2)</f>
        <v>6.1146048319239288</v>
      </c>
      <c r="M2" s="4">
        <f>('[1]Pc, Winter, S2'!M2*Main!$B$5)+(VLOOKUP($A2,'FL Ratio'!$A$2:$B$9,2,FALSE)*'FL Characterization'!M$2)</f>
        <v>6.256550363976765</v>
      </c>
      <c r="N2" s="4">
        <f>('[1]Pc, Winter, S2'!N2*Main!$B$5)+(VLOOKUP($A2,'FL Ratio'!$A$2:$B$9,2,FALSE)*'FL Characterization'!N$2)</f>
        <v>6.2336016648160317</v>
      </c>
      <c r="O2" s="4">
        <f>('[1]Pc, Winter, S2'!O2*Main!$B$5)+(VLOOKUP($A2,'FL Ratio'!$A$2:$B$9,2,FALSE)*'FL Characterization'!O$2)</f>
        <v>6.1633104384746673</v>
      </c>
      <c r="P2" s="4">
        <f>('[1]Pc, Winter, S2'!P2*Main!$B$5)+(VLOOKUP($A2,'FL Ratio'!$A$2:$B$9,2,FALSE)*'FL Characterization'!P$2)</f>
        <v>5.5623997200963604</v>
      </c>
      <c r="Q2" s="4">
        <f>('[1]Pc, Winter, S2'!Q2*Main!$B$5)+(VLOOKUP($A2,'FL Ratio'!$A$2:$B$9,2,FALSE)*'FL Characterization'!Q$2)</f>
        <v>6.019788694896409</v>
      </c>
      <c r="R2" s="4">
        <f>('[1]Pc, Winter, S2'!R2*Main!$B$5)+(VLOOKUP($A2,'FL Ratio'!$A$2:$B$9,2,FALSE)*'FL Characterization'!R$2)</f>
        <v>6.4255634673456434</v>
      </c>
      <c r="S2" s="4">
        <f>('[1]Pc, Winter, S2'!S2*Main!$B$5)+(VLOOKUP($A2,'FL Ratio'!$A$2:$B$9,2,FALSE)*'FL Characterization'!S$2)</f>
        <v>6.4613332643124082</v>
      </c>
      <c r="T2" s="4">
        <f>('[1]Pc, Winter, S2'!T2*Main!$B$5)+(VLOOKUP($A2,'FL Ratio'!$A$2:$B$9,2,FALSE)*'FL Characterization'!T$2)</f>
        <v>5.9771509532325462</v>
      </c>
      <c r="U2" s="4">
        <f>('[1]Pc, Winter, S2'!U2*Main!$B$5)+(VLOOKUP($A2,'FL Ratio'!$A$2:$B$9,2,FALSE)*'FL Characterization'!U$2)</f>
        <v>5.6619622455923349</v>
      </c>
      <c r="V2" s="4">
        <f>('[1]Pc, Winter, S2'!V2*Main!$B$5)+(VLOOKUP($A2,'FL Ratio'!$A$2:$B$9,2,FALSE)*'FL Characterization'!V$2)</f>
        <v>5.5142319594350813</v>
      </c>
      <c r="W2" s="4">
        <f>('[1]Pc, Winter, S2'!W2*Main!$B$5)+(VLOOKUP($A2,'FL Ratio'!$A$2:$B$9,2,FALSE)*'FL Characterization'!W$2)</f>
        <v>5.2666432934434511</v>
      </c>
      <c r="X2" s="4">
        <f>('[1]Pc, Winter, S2'!X2*Main!$B$5)+(VLOOKUP($A2,'FL Ratio'!$A$2:$B$9,2,FALSE)*'FL Characterization'!X$2)</f>
        <v>5.2647651068480217</v>
      </c>
      <c r="Y2" s="4">
        <f>('[1]Pc, Winter, S2'!Y2*Main!$B$5)+(VLOOKUP($A2,'FL Ratio'!$A$2:$B$9,2,FALSE)*'FL Characterization'!Y$2)</f>
        <v>5.2084726280779421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3.5043791944462646</v>
      </c>
      <c r="C3" s="4">
        <f>('[1]Pc, Winter, S2'!C3*Main!$B$5)+(VLOOKUP($A3,'FL Ratio'!$A$2:$B$9,2,FALSE)*'FL Characterization'!C$2)</f>
        <v>3.3772819105069898</v>
      </c>
      <c r="D3" s="4">
        <f>('[1]Pc, Winter, S2'!D3*Main!$B$5)+(VLOOKUP($A3,'FL Ratio'!$A$2:$B$9,2,FALSE)*'FL Characterization'!D$2)</f>
        <v>3.2016672678464113</v>
      </c>
      <c r="E3" s="4">
        <f>('[1]Pc, Winter, S2'!E3*Main!$B$5)+(VLOOKUP($A3,'FL Ratio'!$A$2:$B$9,2,FALSE)*'FL Characterization'!E$2)</f>
        <v>3.210221836768131</v>
      </c>
      <c r="F3" s="4">
        <f>('[1]Pc, Winter, S2'!F3*Main!$B$5)+(VLOOKUP($A3,'FL Ratio'!$A$2:$B$9,2,FALSE)*'FL Characterization'!F$2)</f>
        <v>3.1586077577749618</v>
      </c>
      <c r="G3" s="4">
        <f>('[1]Pc, Winter, S2'!G3*Main!$B$5)+(VLOOKUP($A3,'FL Ratio'!$A$2:$B$9,2,FALSE)*'FL Characterization'!G$2)</f>
        <v>3.3234797225390413</v>
      </c>
      <c r="H3" s="4">
        <f>('[1]Pc, Winter, S2'!H3*Main!$B$5)+(VLOOKUP($A3,'FL Ratio'!$A$2:$B$9,2,FALSE)*'FL Characterization'!H$2)</f>
        <v>3.903876937305776</v>
      </c>
      <c r="I3" s="4">
        <f>('[1]Pc, Winter, S2'!I3*Main!$B$5)+(VLOOKUP($A3,'FL Ratio'!$A$2:$B$9,2,FALSE)*'FL Characterization'!I$2)</f>
        <v>4.2701551568462435</v>
      </c>
      <c r="J3" s="4">
        <f>('[1]Pc, Winter, S2'!J3*Main!$B$5)+(VLOOKUP($A3,'FL Ratio'!$A$2:$B$9,2,FALSE)*'FL Characterization'!J$2)</f>
        <v>4.6287522981330049</v>
      </c>
      <c r="K3" s="4">
        <f>('[1]Pc, Winter, S2'!K3*Main!$B$5)+(VLOOKUP($A3,'FL Ratio'!$A$2:$B$9,2,FALSE)*'FL Characterization'!K$2)</f>
        <v>4.8400740898550456</v>
      </c>
      <c r="L3" s="4">
        <f>('[1]Pc, Winter, S2'!L3*Main!$B$5)+(VLOOKUP($A3,'FL Ratio'!$A$2:$B$9,2,FALSE)*'FL Characterization'!L$2)</f>
        <v>4.6545777826900014</v>
      </c>
      <c r="M3" s="4">
        <f>('[1]Pc, Winter, S2'!M3*Main!$B$5)+(VLOOKUP($A3,'FL Ratio'!$A$2:$B$9,2,FALSE)*'FL Characterization'!M$2)</f>
        <v>4.7406437640980403</v>
      </c>
      <c r="N3" s="4">
        <f>('[1]Pc, Winter, S2'!N3*Main!$B$5)+(VLOOKUP($A3,'FL Ratio'!$A$2:$B$9,2,FALSE)*'FL Characterization'!N$2)</f>
        <v>4.6072419959711262</v>
      </c>
      <c r="O3" s="4">
        <f>('[1]Pc, Winter, S2'!O3*Main!$B$5)+(VLOOKUP($A3,'FL Ratio'!$A$2:$B$9,2,FALSE)*'FL Characterization'!O$2)</f>
        <v>4.4685247413665188</v>
      </c>
      <c r="P3" s="4">
        <f>('[1]Pc, Winter, S2'!P3*Main!$B$5)+(VLOOKUP($A3,'FL Ratio'!$A$2:$B$9,2,FALSE)*'FL Characterization'!P$2)</f>
        <v>4.1861755952517106</v>
      </c>
      <c r="Q3" s="4">
        <f>('[1]Pc, Winter, S2'!Q3*Main!$B$5)+(VLOOKUP($A3,'FL Ratio'!$A$2:$B$9,2,FALSE)*'FL Characterization'!Q$2)</f>
        <v>4.2665939734723723</v>
      </c>
      <c r="R3" s="4">
        <f>('[1]Pc, Winter, S2'!R3*Main!$B$5)+(VLOOKUP($A3,'FL Ratio'!$A$2:$B$9,2,FALSE)*'FL Characterization'!R$2)</f>
        <v>4.5969794609136594</v>
      </c>
      <c r="S3" s="4">
        <f>('[1]Pc, Winter, S2'!S3*Main!$B$5)+(VLOOKUP($A3,'FL Ratio'!$A$2:$B$9,2,FALSE)*'FL Characterization'!S$2)</f>
        <v>5.4777760974960081</v>
      </c>
      <c r="T3" s="4">
        <f>('[1]Pc, Winter, S2'!T3*Main!$B$5)+(VLOOKUP($A3,'FL Ratio'!$A$2:$B$9,2,FALSE)*'FL Characterization'!T$2)</f>
        <v>5.2918799214482526</v>
      </c>
      <c r="U3" s="4">
        <f>('[1]Pc, Winter, S2'!U3*Main!$B$5)+(VLOOKUP($A3,'FL Ratio'!$A$2:$B$9,2,FALSE)*'FL Characterization'!U$2)</f>
        <v>4.8602338821904834</v>
      </c>
      <c r="V3" s="4">
        <f>('[1]Pc, Winter, S2'!V3*Main!$B$5)+(VLOOKUP($A3,'FL Ratio'!$A$2:$B$9,2,FALSE)*'FL Characterization'!V$2)</f>
        <v>4.8063189767505827</v>
      </c>
      <c r="W3" s="4">
        <f>('[1]Pc, Winter, S2'!W3*Main!$B$5)+(VLOOKUP($A3,'FL Ratio'!$A$2:$B$9,2,FALSE)*'FL Characterization'!W$2)</f>
        <v>4.3546411950626975</v>
      </c>
      <c r="X3" s="4">
        <f>('[1]Pc, Winter, S2'!X3*Main!$B$5)+(VLOOKUP($A3,'FL Ratio'!$A$2:$B$9,2,FALSE)*'FL Characterization'!X$2)</f>
        <v>4.2118578237589723</v>
      </c>
      <c r="Y3" s="4">
        <f>('[1]Pc, Winter, S2'!Y3*Main!$B$5)+(VLOOKUP($A3,'FL Ratio'!$A$2:$B$9,2,FALSE)*'FL Characterization'!Y$2)</f>
        <v>3.9516171162030926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2.4676690623526754</v>
      </c>
      <c r="C4" s="4">
        <f>('[1]Pc, Winter, S2'!C4*Main!$B$5)+(VLOOKUP($A4,'FL Ratio'!$A$2:$B$9,2,FALSE)*'FL Characterization'!C$2)</f>
        <v>2.3575381872832391</v>
      </c>
      <c r="D4" s="4">
        <f>('[1]Pc, Winter, S2'!D4*Main!$B$5)+(VLOOKUP($A4,'FL Ratio'!$A$2:$B$9,2,FALSE)*'FL Characterization'!D$2)</f>
        <v>2.1960939486471269</v>
      </c>
      <c r="E4" s="4">
        <f>('[1]Pc, Winter, S2'!E4*Main!$B$5)+(VLOOKUP($A4,'FL Ratio'!$A$2:$B$9,2,FALSE)*'FL Characterization'!E$2)</f>
        <v>2.2713796588357926</v>
      </c>
      <c r="F4" s="4">
        <f>('[1]Pc, Winter, S2'!F4*Main!$B$5)+(VLOOKUP($A4,'FL Ratio'!$A$2:$B$9,2,FALSE)*'FL Characterization'!F$2)</f>
        <v>2.1498879543247762</v>
      </c>
      <c r="G4" s="4">
        <f>('[1]Pc, Winter, S2'!G4*Main!$B$5)+(VLOOKUP($A4,'FL Ratio'!$A$2:$B$9,2,FALSE)*'FL Characterization'!G$2)</f>
        <v>2.3731877043071115</v>
      </c>
      <c r="H4" s="4">
        <f>('[1]Pc, Winter, S2'!H4*Main!$B$5)+(VLOOKUP($A4,'FL Ratio'!$A$2:$B$9,2,FALSE)*'FL Characterization'!H$2)</f>
        <v>3.8420384606883777</v>
      </c>
      <c r="I4" s="4">
        <f>('[1]Pc, Winter, S2'!I4*Main!$B$5)+(VLOOKUP($A4,'FL Ratio'!$A$2:$B$9,2,FALSE)*'FL Characterization'!I$2)</f>
        <v>4.1647392075317411</v>
      </c>
      <c r="J4" s="4">
        <f>('[1]Pc, Winter, S2'!J4*Main!$B$5)+(VLOOKUP($A4,'FL Ratio'!$A$2:$B$9,2,FALSE)*'FL Characterization'!J$2)</f>
        <v>4.2566528708241202</v>
      </c>
      <c r="K4" s="4">
        <f>('[1]Pc, Winter, S2'!K4*Main!$B$5)+(VLOOKUP($A4,'FL Ratio'!$A$2:$B$9,2,FALSE)*'FL Characterization'!K$2)</f>
        <v>4.1860949253920738</v>
      </c>
      <c r="L4" s="4">
        <f>('[1]Pc, Winter, S2'!L4*Main!$B$5)+(VLOOKUP($A4,'FL Ratio'!$A$2:$B$9,2,FALSE)*'FL Characterization'!L$2)</f>
        <v>4.0473890068339911</v>
      </c>
      <c r="M4" s="4">
        <f>('[1]Pc, Winter, S2'!M4*Main!$B$5)+(VLOOKUP($A4,'FL Ratio'!$A$2:$B$9,2,FALSE)*'FL Characterization'!M$2)</f>
        <v>4.2275917353178425</v>
      </c>
      <c r="N4" s="4">
        <f>('[1]Pc, Winter, S2'!N4*Main!$B$5)+(VLOOKUP($A4,'FL Ratio'!$A$2:$B$9,2,FALSE)*'FL Characterization'!N$2)</f>
        <v>3.9518335766854165</v>
      </c>
      <c r="O4" s="4">
        <f>('[1]Pc, Winter, S2'!O4*Main!$B$5)+(VLOOKUP($A4,'FL Ratio'!$A$2:$B$9,2,FALSE)*'FL Characterization'!O$2)</f>
        <v>3.9076208296050057</v>
      </c>
      <c r="P4" s="4">
        <f>('[1]Pc, Winter, S2'!P4*Main!$B$5)+(VLOOKUP($A4,'FL Ratio'!$A$2:$B$9,2,FALSE)*'FL Characterization'!P$2)</f>
        <v>3.4087161347394268</v>
      </c>
      <c r="Q4" s="4">
        <f>('[1]Pc, Winter, S2'!Q4*Main!$B$5)+(VLOOKUP($A4,'FL Ratio'!$A$2:$B$9,2,FALSE)*'FL Characterization'!Q$2)</f>
        <v>3.4251436511960467</v>
      </c>
      <c r="R4" s="4">
        <f>('[1]Pc, Winter, S2'!R4*Main!$B$5)+(VLOOKUP($A4,'FL Ratio'!$A$2:$B$9,2,FALSE)*'FL Characterization'!R$2)</f>
        <v>3.3950541159909209</v>
      </c>
      <c r="S4" s="4">
        <f>('[1]Pc, Winter, S2'!S4*Main!$B$5)+(VLOOKUP($A4,'FL Ratio'!$A$2:$B$9,2,FALSE)*'FL Characterization'!S$2)</f>
        <v>3.8572102910036663</v>
      </c>
      <c r="T4" s="4">
        <f>('[1]Pc, Winter, S2'!T4*Main!$B$5)+(VLOOKUP($A4,'FL Ratio'!$A$2:$B$9,2,FALSE)*'FL Characterization'!T$2)</f>
        <v>3.3684063765530841</v>
      </c>
      <c r="U4" s="4">
        <f>('[1]Pc, Winter, S2'!U4*Main!$B$5)+(VLOOKUP($A4,'FL Ratio'!$A$2:$B$9,2,FALSE)*'FL Characterization'!U$2)</f>
        <v>3.535648239098041</v>
      </c>
      <c r="V4" s="4">
        <f>('[1]Pc, Winter, S2'!V4*Main!$B$5)+(VLOOKUP($A4,'FL Ratio'!$A$2:$B$9,2,FALSE)*'FL Characterization'!V$2)</f>
        <v>3.4382541077578956</v>
      </c>
      <c r="W4" s="4">
        <f>('[1]Pc, Winter, S2'!W4*Main!$B$5)+(VLOOKUP($A4,'FL Ratio'!$A$2:$B$9,2,FALSE)*'FL Characterization'!W$2)</f>
        <v>3.1669084079773535</v>
      </c>
      <c r="X4" s="4">
        <f>('[1]Pc, Winter, S2'!X4*Main!$B$5)+(VLOOKUP($A4,'FL Ratio'!$A$2:$B$9,2,FALSE)*'FL Characterization'!X$2)</f>
        <v>2.8802050129677248</v>
      </c>
      <c r="Y4" s="4">
        <f>('[1]Pc, Winter, S2'!Y4*Main!$B$5)+(VLOOKUP($A4,'FL Ratio'!$A$2:$B$9,2,FALSE)*'FL Characterization'!Y$2)</f>
        <v>2.7316529551195639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0.91781480899746681</v>
      </c>
      <c r="C5" s="4">
        <f>('[1]Pc, Winter, S2'!C5*Main!$B$5)+(VLOOKUP($A5,'FL Ratio'!$A$2:$B$9,2,FALSE)*'FL Characterization'!C$2)</f>
        <v>0.71575396779156453</v>
      </c>
      <c r="D5" s="4">
        <f>('[1]Pc, Winter, S2'!D5*Main!$B$5)+(VLOOKUP($A5,'FL Ratio'!$A$2:$B$9,2,FALSE)*'FL Characterization'!D$2)</f>
        <v>0.67939494915078091</v>
      </c>
      <c r="E5" s="4">
        <f>('[1]Pc, Winter, S2'!E5*Main!$B$5)+(VLOOKUP($A5,'FL Ratio'!$A$2:$B$9,2,FALSE)*'FL Characterization'!E$2)</f>
        <v>0.6247169596050266</v>
      </c>
      <c r="F5" s="4">
        <f>('[1]Pc, Winter, S2'!F5*Main!$B$5)+(VLOOKUP($A5,'FL Ratio'!$A$2:$B$9,2,FALSE)*'FL Characterization'!F$2)</f>
        <v>0.60384728329611947</v>
      </c>
      <c r="G5" s="4">
        <f>('[1]Pc, Winter, S2'!G5*Main!$B$5)+(VLOOKUP($A5,'FL Ratio'!$A$2:$B$9,2,FALSE)*'FL Characterization'!G$2)</f>
        <v>0.96680284344117928</v>
      </c>
      <c r="H5" s="4">
        <f>('[1]Pc, Winter, S2'!H5*Main!$B$5)+(VLOOKUP($A5,'FL Ratio'!$A$2:$B$9,2,FALSE)*'FL Characterization'!H$2)</f>
        <v>1.7484934472557605</v>
      </c>
      <c r="I5" s="4">
        <f>('[1]Pc, Winter, S2'!I5*Main!$B$5)+(VLOOKUP($A5,'FL Ratio'!$A$2:$B$9,2,FALSE)*'FL Characterization'!I$2)</f>
        <v>1.9362232711165157</v>
      </c>
      <c r="J5" s="4">
        <f>('[1]Pc, Winter, S2'!J5*Main!$B$5)+(VLOOKUP($A5,'FL Ratio'!$A$2:$B$9,2,FALSE)*'FL Characterization'!J$2)</f>
        <v>2.1896473120433622</v>
      </c>
      <c r="K5" s="4">
        <f>('[1]Pc, Winter, S2'!K5*Main!$B$5)+(VLOOKUP($A5,'FL Ratio'!$A$2:$B$9,2,FALSE)*'FL Characterization'!K$2)</f>
        <v>2.0884166573256526</v>
      </c>
      <c r="L5" s="4">
        <f>('[1]Pc, Winter, S2'!L5*Main!$B$5)+(VLOOKUP($A5,'FL Ratio'!$A$2:$B$9,2,FALSE)*'FL Characterization'!L$2)</f>
        <v>2.0502787379763916</v>
      </c>
      <c r="M5" s="4">
        <f>('[1]Pc, Winter, S2'!M5*Main!$B$5)+(VLOOKUP($A5,'FL Ratio'!$A$2:$B$9,2,FALSE)*'FL Characterization'!M$2)</f>
        <v>1.84135948210066</v>
      </c>
      <c r="N5" s="4">
        <f>('[1]Pc, Winter, S2'!N5*Main!$B$5)+(VLOOKUP($A5,'FL Ratio'!$A$2:$B$9,2,FALSE)*'FL Characterization'!N$2)</f>
        <v>1.888293641314259</v>
      </c>
      <c r="O5" s="4">
        <f>('[1]Pc, Winter, S2'!O5*Main!$B$5)+(VLOOKUP($A5,'FL Ratio'!$A$2:$B$9,2,FALSE)*'FL Characterization'!O$2)</f>
        <v>1.7973956996431018</v>
      </c>
      <c r="P5" s="4">
        <f>('[1]Pc, Winter, S2'!P5*Main!$B$5)+(VLOOKUP($A5,'FL Ratio'!$A$2:$B$9,2,FALSE)*'FL Characterization'!P$2)</f>
        <v>1.7600692035299583</v>
      </c>
      <c r="Q5" s="4">
        <f>('[1]Pc, Winter, S2'!Q5*Main!$B$5)+(VLOOKUP($A5,'FL Ratio'!$A$2:$B$9,2,FALSE)*'FL Characterization'!Q$2)</f>
        <v>1.7461460152689003</v>
      </c>
      <c r="R5" s="4">
        <f>('[1]Pc, Winter, S2'!R5*Main!$B$5)+(VLOOKUP($A5,'FL Ratio'!$A$2:$B$9,2,FALSE)*'FL Characterization'!R$2)</f>
        <v>2.1036416035622816</v>
      </c>
      <c r="S5" s="4">
        <f>('[1]Pc, Winter, S2'!S5*Main!$B$5)+(VLOOKUP($A5,'FL Ratio'!$A$2:$B$9,2,FALSE)*'FL Characterization'!S$2)</f>
        <v>3.2064600480894248</v>
      </c>
      <c r="T5" s="4">
        <f>('[1]Pc, Winter, S2'!T5*Main!$B$5)+(VLOOKUP($A5,'FL Ratio'!$A$2:$B$9,2,FALSE)*'FL Characterization'!T$2)</f>
        <v>2.8421886174078712</v>
      </c>
      <c r="U5" s="4">
        <f>('[1]Pc, Winter, S2'!U5*Main!$B$5)+(VLOOKUP($A5,'FL Ratio'!$A$2:$B$9,2,FALSE)*'FL Characterization'!U$2)</f>
        <v>2.442180614111666</v>
      </c>
      <c r="V5" s="4">
        <f>('[1]Pc, Winter, S2'!V5*Main!$B$5)+(VLOOKUP($A5,'FL Ratio'!$A$2:$B$9,2,FALSE)*'FL Characterization'!V$2)</f>
        <v>2.4368197211651932</v>
      </c>
      <c r="W5" s="4">
        <f>('[1]Pc, Winter, S2'!W5*Main!$B$5)+(VLOOKUP($A5,'FL Ratio'!$A$2:$B$9,2,FALSE)*'FL Characterization'!W$2)</f>
        <v>2.1060840799465823</v>
      </c>
      <c r="X5" s="4">
        <f>('[1]Pc, Winter, S2'!X5*Main!$B$5)+(VLOOKUP($A5,'FL Ratio'!$A$2:$B$9,2,FALSE)*'FL Characterization'!X$2)</f>
        <v>1.7827146744103561</v>
      </c>
      <c r="Y5" s="4">
        <f>('[1]Pc, Winter, S2'!Y5*Main!$B$5)+(VLOOKUP($A5,'FL Ratio'!$A$2:$B$9,2,FALSE)*'FL Characterization'!Y$2)</f>
        <v>1.4956972691157782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2.1336261302706729</v>
      </c>
      <c r="C6" s="4">
        <f>('[1]Pc, Winter, S2'!C6*Main!$B$5)+(VLOOKUP($A6,'FL Ratio'!$A$2:$B$9,2,FALSE)*'FL Characterization'!C$2)</f>
        <v>1.912529801231869</v>
      </c>
      <c r="D6" s="4">
        <f>('[1]Pc, Winter, S2'!D6*Main!$B$5)+(VLOOKUP($A6,'FL Ratio'!$A$2:$B$9,2,FALSE)*'FL Characterization'!D$2)</f>
        <v>1.7461226667959093</v>
      </c>
      <c r="E6" s="4">
        <f>('[1]Pc, Winter, S2'!E6*Main!$B$5)+(VLOOKUP($A6,'FL Ratio'!$A$2:$B$9,2,FALSE)*'FL Characterization'!E$2)</f>
        <v>1.811523591681433</v>
      </c>
      <c r="F6" s="4">
        <f>('[1]Pc, Winter, S2'!F6*Main!$B$5)+(VLOOKUP($A6,'FL Ratio'!$A$2:$B$9,2,FALSE)*'FL Characterization'!F$2)</f>
        <v>1.751827213962148</v>
      </c>
      <c r="G6" s="4">
        <f>('[1]Pc, Winter, S2'!G6*Main!$B$5)+(VLOOKUP($A6,'FL Ratio'!$A$2:$B$9,2,FALSE)*'FL Characterization'!G$2)</f>
        <v>1.8961150522078751</v>
      </c>
      <c r="H6" s="4">
        <f>('[1]Pc, Winter, S2'!H6*Main!$B$5)+(VLOOKUP($A6,'FL Ratio'!$A$2:$B$9,2,FALSE)*'FL Characterization'!H$2)</f>
        <v>2.5286025387014002</v>
      </c>
      <c r="I6" s="4">
        <f>('[1]Pc, Winter, S2'!I6*Main!$B$5)+(VLOOKUP($A6,'FL Ratio'!$A$2:$B$9,2,FALSE)*'FL Characterization'!I$2)</f>
        <v>2.5159838485589345</v>
      </c>
      <c r="J6" s="4">
        <f>('[1]Pc, Winter, S2'!J6*Main!$B$5)+(VLOOKUP($A6,'FL Ratio'!$A$2:$B$9,2,FALSE)*'FL Characterization'!J$2)</f>
        <v>2.6729592714050066</v>
      </c>
      <c r="K6" s="4">
        <f>('[1]Pc, Winter, S2'!K6*Main!$B$5)+(VLOOKUP($A6,'FL Ratio'!$A$2:$B$9,2,FALSE)*'FL Characterization'!K$2)</f>
        <v>2.6861676294816035</v>
      </c>
      <c r="L6" s="4">
        <f>('[1]Pc, Winter, S2'!L6*Main!$B$5)+(VLOOKUP($A6,'FL Ratio'!$A$2:$B$9,2,FALSE)*'FL Characterization'!L$2)</f>
        <v>2.822793830020057</v>
      </c>
      <c r="M6" s="4">
        <f>('[1]Pc, Winter, S2'!M6*Main!$B$5)+(VLOOKUP($A6,'FL Ratio'!$A$2:$B$9,2,FALSE)*'FL Characterization'!M$2)</f>
        <v>2.7924779185816626</v>
      </c>
      <c r="N6" s="4">
        <f>('[1]Pc, Winter, S2'!N6*Main!$B$5)+(VLOOKUP($A6,'FL Ratio'!$A$2:$B$9,2,FALSE)*'FL Characterization'!N$2)</f>
        <v>2.7883800629235083</v>
      </c>
      <c r="O6" s="4">
        <f>('[1]Pc, Winter, S2'!O6*Main!$B$5)+(VLOOKUP($A6,'FL Ratio'!$A$2:$B$9,2,FALSE)*'FL Characterization'!O$2)</f>
        <v>2.7580790821846324</v>
      </c>
      <c r="P6" s="4">
        <f>('[1]Pc, Winter, S2'!P6*Main!$B$5)+(VLOOKUP($A6,'FL Ratio'!$A$2:$B$9,2,FALSE)*'FL Characterization'!P$2)</f>
        <v>2.730831959842186</v>
      </c>
      <c r="Q6" s="4">
        <f>('[1]Pc, Winter, S2'!Q6*Main!$B$5)+(VLOOKUP($A6,'FL Ratio'!$A$2:$B$9,2,FALSE)*'FL Characterization'!Q$2)</f>
        <v>2.7077306536161805</v>
      </c>
      <c r="R6" s="4">
        <f>('[1]Pc, Winter, S2'!R6*Main!$B$5)+(VLOOKUP($A6,'FL Ratio'!$A$2:$B$9,2,FALSE)*'FL Characterization'!R$2)</f>
        <v>2.8088883392096564</v>
      </c>
      <c r="S6" s="4">
        <f>('[1]Pc, Winter, S2'!S6*Main!$B$5)+(VLOOKUP($A6,'FL Ratio'!$A$2:$B$9,2,FALSE)*'FL Characterization'!S$2)</f>
        <v>3.2767250052937609</v>
      </c>
      <c r="T6" s="4">
        <f>('[1]Pc, Winter, S2'!T6*Main!$B$5)+(VLOOKUP($A6,'FL Ratio'!$A$2:$B$9,2,FALSE)*'FL Characterization'!T$2)</f>
        <v>3.1822854526958397</v>
      </c>
      <c r="U6" s="4">
        <f>('[1]Pc, Winter, S2'!U6*Main!$B$5)+(VLOOKUP($A6,'FL Ratio'!$A$2:$B$9,2,FALSE)*'FL Characterization'!U$2)</f>
        <v>3.1225526732668536</v>
      </c>
      <c r="V6" s="4">
        <f>('[1]Pc, Winter, S2'!V6*Main!$B$5)+(VLOOKUP($A6,'FL Ratio'!$A$2:$B$9,2,FALSE)*'FL Characterization'!V$2)</f>
        <v>3.1224874873748694</v>
      </c>
      <c r="W6" s="4">
        <f>('[1]Pc, Winter, S2'!W6*Main!$B$5)+(VLOOKUP($A6,'FL Ratio'!$A$2:$B$9,2,FALSE)*'FL Characterization'!W$2)</f>
        <v>2.8614006070142657</v>
      </c>
      <c r="X6" s="4">
        <f>('[1]Pc, Winter, S2'!X6*Main!$B$5)+(VLOOKUP($A6,'FL Ratio'!$A$2:$B$9,2,FALSE)*'FL Characterization'!X$2)</f>
        <v>2.8058077430226165</v>
      </c>
      <c r="Y6" s="4">
        <f>('[1]Pc, Winter, S2'!Y6*Main!$B$5)+(VLOOKUP($A6,'FL Ratio'!$A$2:$B$9,2,FALSE)*'FL Characterization'!Y$2)</f>
        <v>2.5880328583525154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2.3889197384760852</v>
      </c>
      <c r="C7" s="4">
        <f>('[1]Pc, Winter, S2'!C7*Main!$B$5)+(VLOOKUP($A7,'FL Ratio'!$A$2:$B$9,2,FALSE)*'FL Characterization'!C$2)</f>
        <v>2.2942965669442685</v>
      </c>
      <c r="D7" s="4">
        <f>('[1]Pc, Winter, S2'!D7*Main!$B$5)+(VLOOKUP($A7,'FL Ratio'!$A$2:$B$9,2,FALSE)*'FL Characterization'!D$2)</f>
        <v>2.1918523399619243</v>
      </c>
      <c r="E7" s="4">
        <f>('[1]Pc, Winter, S2'!E7*Main!$B$5)+(VLOOKUP($A7,'FL Ratio'!$A$2:$B$9,2,FALSE)*'FL Characterization'!E$2)</f>
        <v>2.2006418348652215</v>
      </c>
      <c r="F7" s="4">
        <f>('[1]Pc, Winter, S2'!F7*Main!$B$5)+(VLOOKUP($A7,'FL Ratio'!$A$2:$B$9,2,FALSE)*'FL Characterization'!F$2)</f>
        <v>2.2341139257244729</v>
      </c>
      <c r="G7" s="4">
        <f>('[1]Pc, Winter, S2'!G7*Main!$B$5)+(VLOOKUP($A7,'FL Ratio'!$A$2:$B$9,2,FALSE)*'FL Characterization'!G$2)</f>
        <v>2.3486520193507689</v>
      </c>
      <c r="H7" s="4">
        <f>('[1]Pc, Winter, S2'!H7*Main!$B$5)+(VLOOKUP($A7,'FL Ratio'!$A$2:$B$9,2,FALSE)*'FL Characterization'!H$2)</f>
        <v>2.6456765579544146</v>
      </c>
      <c r="I7" s="4">
        <f>('[1]Pc, Winter, S2'!I7*Main!$B$5)+(VLOOKUP($A7,'FL Ratio'!$A$2:$B$9,2,FALSE)*'FL Characterization'!I$2)</f>
        <v>3.0344529216612153</v>
      </c>
      <c r="J7" s="4">
        <f>('[1]Pc, Winter, S2'!J7*Main!$B$5)+(VLOOKUP($A7,'FL Ratio'!$A$2:$B$9,2,FALSE)*'FL Characterization'!J$2)</f>
        <v>3.2063224058679896</v>
      </c>
      <c r="K7" s="4">
        <f>('[1]Pc, Winter, S2'!K7*Main!$B$5)+(VLOOKUP($A7,'FL Ratio'!$A$2:$B$9,2,FALSE)*'FL Characterization'!K$2)</f>
        <v>3.2334832260410136</v>
      </c>
      <c r="L7" s="4">
        <f>('[1]Pc, Winter, S2'!L7*Main!$B$5)+(VLOOKUP($A7,'FL Ratio'!$A$2:$B$9,2,FALSE)*'FL Characterization'!L$2)</f>
        <v>3.1931766668003889</v>
      </c>
      <c r="M7" s="4">
        <f>('[1]Pc, Winter, S2'!M7*Main!$B$5)+(VLOOKUP($A7,'FL Ratio'!$A$2:$B$9,2,FALSE)*'FL Characterization'!M$2)</f>
        <v>3.2811420911725175</v>
      </c>
      <c r="N7" s="4">
        <f>('[1]Pc, Winter, S2'!N7*Main!$B$5)+(VLOOKUP($A7,'FL Ratio'!$A$2:$B$9,2,FALSE)*'FL Characterization'!N$2)</f>
        <v>3.1907782255197903</v>
      </c>
      <c r="O7" s="4">
        <f>('[1]Pc, Winter, S2'!O7*Main!$B$5)+(VLOOKUP($A7,'FL Ratio'!$A$2:$B$9,2,FALSE)*'FL Characterization'!O$2)</f>
        <v>3.2565668201151343</v>
      </c>
      <c r="P7" s="4">
        <f>('[1]Pc, Winter, S2'!P7*Main!$B$5)+(VLOOKUP($A7,'FL Ratio'!$A$2:$B$9,2,FALSE)*'FL Characterization'!P$2)</f>
        <v>3.0200477417985452</v>
      </c>
      <c r="Q7" s="4">
        <f>('[1]Pc, Winter, S2'!Q7*Main!$B$5)+(VLOOKUP($A7,'FL Ratio'!$A$2:$B$9,2,FALSE)*'FL Characterization'!Q$2)</f>
        <v>3.0249995912811847</v>
      </c>
      <c r="R7" s="4">
        <f>('[1]Pc, Winter, S2'!R7*Main!$B$5)+(VLOOKUP($A7,'FL Ratio'!$A$2:$B$9,2,FALSE)*'FL Characterization'!R$2)</f>
        <v>2.859761396217912</v>
      </c>
      <c r="S7" s="4">
        <f>('[1]Pc, Winter, S2'!S7*Main!$B$5)+(VLOOKUP($A7,'FL Ratio'!$A$2:$B$9,2,FALSE)*'FL Characterization'!S$2)</f>
        <v>3.0598921456554713</v>
      </c>
      <c r="T7" s="4">
        <f>('[1]Pc, Winter, S2'!T7*Main!$B$5)+(VLOOKUP($A7,'FL Ratio'!$A$2:$B$9,2,FALSE)*'FL Characterization'!T$2)</f>
        <v>2.9151637147522931</v>
      </c>
      <c r="U7" s="4">
        <f>('[1]Pc, Winter, S2'!U7*Main!$B$5)+(VLOOKUP($A7,'FL Ratio'!$A$2:$B$9,2,FALSE)*'FL Characterization'!U$2)</f>
        <v>2.9050482304340952</v>
      </c>
      <c r="V7" s="4">
        <f>('[1]Pc, Winter, S2'!V7*Main!$B$5)+(VLOOKUP($A7,'FL Ratio'!$A$2:$B$9,2,FALSE)*'FL Characterization'!V$2)</f>
        <v>2.897550328286989</v>
      </c>
      <c r="W7" s="4">
        <f>('[1]Pc, Winter, S2'!W7*Main!$B$5)+(VLOOKUP($A7,'FL Ratio'!$A$2:$B$9,2,FALSE)*'FL Characterization'!W$2)</f>
        <v>2.7430122463904465</v>
      </c>
      <c r="X7" s="4">
        <f>('[1]Pc, Winter, S2'!X7*Main!$B$5)+(VLOOKUP($A7,'FL Ratio'!$A$2:$B$9,2,FALSE)*'FL Characterization'!X$2)</f>
        <v>2.6456549737485946</v>
      </c>
      <c r="Y7" s="4">
        <f>('[1]Pc, Winter, S2'!Y7*Main!$B$5)+(VLOOKUP($A7,'FL Ratio'!$A$2:$B$9,2,FALSE)*'FL Characterization'!Y$2)</f>
        <v>2.5210634384369222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2.0452655815196139</v>
      </c>
      <c r="C8" s="4">
        <f>('[1]Pc, Winter, S2'!C8*Main!$B$5)+(VLOOKUP($A8,'FL Ratio'!$A$2:$B$9,2,FALSE)*'FL Characterization'!C$2)</f>
        <v>1.9301850806292187</v>
      </c>
      <c r="D8" s="4">
        <f>('[1]Pc, Winter, S2'!D8*Main!$B$5)+(VLOOKUP($A8,'FL Ratio'!$A$2:$B$9,2,FALSE)*'FL Characterization'!D$2)</f>
        <v>1.7853427145919818</v>
      </c>
      <c r="E8" s="4">
        <f>('[1]Pc, Winter, S2'!E8*Main!$B$5)+(VLOOKUP($A8,'FL Ratio'!$A$2:$B$9,2,FALSE)*'FL Characterization'!E$2)</f>
        <v>1.8000693508071581</v>
      </c>
      <c r="F8" s="4">
        <f>('[1]Pc, Winter, S2'!F8*Main!$B$5)+(VLOOKUP($A8,'FL Ratio'!$A$2:$B$9,2,FALSE)*'FL Characterization'!F$2)</f>
        <v>1.7897342284231113</v>
      </c>
      <c r="G8" s="4">
        <f>('[1]Pc, Winter, S2'!G8*Main!$B$5)+(VLOOKUP($A8,'FL Ratio'!$A$2:$B$9,2,FALSE)*'FL Characterization'!G$2)</f>
        <v>1.9562469879844251</v>
      </c>
      <c r="H8" s="4">
        <f>('[1]Pc, Winter, S2'!H8*Main!$B$5)+(VLOOKUP($A8,'FL Ratio'!$A$2:$B$9,2,FALSE)*'FL Characterization'!H$2)</f>
        <v>2.4562886363084644</v>
      </c>
      <c r="I8" s="4">
        <f>('[1]Pc, Winter, S2'!I8*Main!$B$5)+(VLOOKUP($A8,'FL Ratio'!$A$2:$B$9,2,FALSE)*'FL Characterization'!I$2)</f>
        <v>2.6601682795045289</v>
      </c>
      <c r="J8" s="4">
        <f>('[1]Pc, Winter, S2'!J8*Main!$B$5)+(VLOOKUP($A8,'FL Ratio'!$A$2:$B$9,2,FALSE)*'FL Characterization'!J$2)</f>
        <v>2.8780637048358888</v>
      </c>
      <c r="K8" s="4">
        <f>('[1]Pc, Winter, S2'!K8*Main!$B$5)+(VLOOKUP($A8,'FL Ratio'!$A$2:$B$9,2,FALSE)*'FL Characterization'!K$2)</f>
        <v>2.8415278334788989</v>
      </c>
      <c r="L8" s="4">
        <f>('[1]Pc, Winter, S2'!L8*Main!$B$5)+(VLOOKUP($A8,'FL Ratio'!$A$2:$B$9,2,FALSE)*'FL Characterization'!L$2)</f>
        <v>2.8005978142407688</v>
      </c>
      <c r="M8" s="4">
        <f>('[1]Pc, Winter, S2'!M8*Main!$B$5)+(VLOOKUP($A8,'FL Ratio'!$A$2:$B$9,2,FALSE)*'FL Characterization'!M$2)</f>
        <v>2.8034393854199195</v>
      </c>
      <c r="N8" s="4">
        <f>('[1]Pc, Winter, S2'!N8*Main!$B$5)+(VLOOKUP($A8,'FL Ratio'!$A$2:$B$9,2,FALSE)*'FL Characterization'!N$2)</f>
        <v>2.7734471812320116</v>
      </c>
      <c r="O8" s="4">
        <f>('[1]Pc, Winter, S2'!O8*Main!$B$5)+(VLOOKUP($A8,'FL Ratio'!$A$2:$B$9,2,FALSE)*'FL Characterization'!O$2)</f>
        <v>2.8010607082501946</v>
      </c>
      <c r="P8" s="4">
        <f>('[1]Pc, Winter, S2'!P8*Main!$B$5)+(VLOOKUP($A8,'FL Ratio'!$A$2:$B$9,2,FALSE)*'FL Characterization'!P$2)</f>
        <v>2.5716708489726603</v>
      </c>
      <c r="Q8" s="4">
        <f>('[1]Pc, Winter, S2'!Q8*Main!$B$5)+(VLOOKUP($A8,'FL Ratio'!$A$2:$B$9,2,FALSE)*'FL Characterization'!Q$2)</f>
        <v>2.6426221375810366</v>
      </c>
      <c r="R8" s="4">
        <f>('[1]Pc, Winter, S2'!R8*Main!$B$5)+(VLOOKUP($A8,'FL Ratio'!$A$2:$B$9,2,FALSE)*'FL Characterization'!R$2)</f>
        <v>2.7341504886916606</v>
      </c>
      <c r="S8" s="4">
        <f>('[1]Pc, Winter, S2'!S8*Main!$B$5)+(VLOOKUP($A8,'FL Ratio'!$A$2:$B$9,2,FALSE)*'FL Characterization'!S$2)</f>
        <v>3.2111757831002889</v>
      </c>
      <c r="T8" s="4">
        <f>('[1]Pc, Winter, S2'!T8*Main!$B$5)+(VLOOKUP($A8,'FL Ratio'!$A$2:$B$9,2,FALSE)*'FL Characterization'!T$2)</f>
        <v>2.903282976742295</v>
      </c>
      <c r="U8" s="4">
        <f>('[1]Pc, Winter, S2'!U8*Main!$B$5)+(VLOOKUP($A8,'FL Ratio'!$A$2:$B$9,2,FALSE)*'FL Characterization'!U$2)</f>
        <v>2.8571074802948919</v>
      </c>
      <c r="V8" s="4">
        <f>('[1]Pc, Winter, S2'!V8*Main!$B$5)+(VLOOKUP($A8,'FL Ratio'!$A$2:$B$9,2,FALSE)*'FL Characterization'!V$2)</f>
        <v>2.7443091420390275</v>
      </c>
      <c r="W8" s="4">
        <f>('[1]Pc, Winter, S2'!W8*Main!$B$5)+(VLOOKUP($A8,'FL Ratio'!$A$2:$B$9,2,FALSE)*'FL Characterization'!W$2)</f>
        <v>2.547065667397864</v>
      </c>
      <c r="X8" s="4">
        <f>('[1]Pc, Winter, S2'!X8*Main!$B$5)+(VLOOKUP($A8,'FL Ratio'!$A$2:$B$9,2,FALSE)*'FL Characterization'!X$2)</f>
        <v>2.3992584207770369</v>
      </c>
      <c r="Y8" s="4">
        <f>('[1]Pc, Winter, S2'!Y8*Main!$B$5)+(VLOOKUP($A8,'FL Ratio'!$A$2:$B$9,2,FALSE)*'FL Characterization'!Y$2)</f>
        <v>2.2505589342619192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1.557444058510324</v>
      </c>
      <c r="C9" s="4">
        <f>('[1]Pc, Winter, S2'!C9*Main!$B$5)+(VLOOKUP($A9,'FL Ratio'!$A$2:$B$9,2,FALSE)*'FL Characterization'!C$2)</f>
        <v>1.525361737947208</v>
      </c>
      <c r="D9" s="4">
        <f>('[1]Pc, Winter, S2'!D9*Main!$B$5)+(VLOOKUP($A9,'FL Ratio'!$A$2:$B$9,2,FALSE)*'FL Characterization'!D$2)</f>
        <v>1.4306599180136026</v>
      </c>
      <c r="E9" s="4">
        <f>('[1]Pc, Winter, S2'!E9*Main!$B$5)+(VLOOKUP($A9,'FL Ratio'!$A$2:$B$9,2,FALSE)*'FL Characterization'!E$2)</f>
        <v>1.4270062988954098</v>
      </c>
      <c r="F9" s="4">
        <f>('[1]Pc, Winter, S2'!F9*Main!$B$5)+(VLOOKUP($A9,'FL Ratio'!$A$2:$B$9,2,FALSE)*'FL Characterization'!F$2)</f>
        <v>1.4731568832023711</v>
      </c>
      <c r="G9" s="4">
        <f>('[1]Pc, Winter, S2'!G9*Main!$B$5)+(VLOOKUP($A9,'FL Ratio'!$A$2:$B$9,2,FALSE)*'FL Characterization'!G$2)</f>
        <v>1.716779935139622</v>
      </c>
      <c r="H9" s="4">
        <f>('[1]Pc, Winter, S2'!H9*Main!$B$5)+(VLOOKUP($A9,'FL Ratio'!$A$2:$B$9,2,FALSE)*'FL Characterization'!H$2)</f>
        <v>2.6685357394837834</v>
      </c>
      <c r="I9" s="4">
        <f>('[1]Pc, Winter, S2'!I9*Main!$B$5)+(VLOOKUP($A9,'FL Ratio'!$A$2:$B$9,2,FALSE)*'FL Characterization'!I$2)</f>
        <v>3.0681009829725343</v>
      </c>
      <c r="J9" s="4">
        <f>('[1]Pc, Winter, S2'!J9*Main!$B$5)+(VLOOKUP($A9,'FL Ratio'!$A$2:$B$9,2,FALSE)*'FL Characterization'!J$2)</f>
        <v>3.1192794015874021</v>
      </c>
      <c r="K9" s="4">
        <f>('[1]Pc, Winter, S2'!K9*Main!$B$5)+(VLOOKUP($A9,'FL Ratio'!$A$2:$B$9,2,FALSE)*'FL Characterization'!K$2)</f>
        <v>3.0567323300235745</v>
      </c>
      <c r="L9" s="4">
        <f>('[1]Pc, Winter, S2'!L9*Main!$B$5)+(VLOOKUP($A9,'FL Ratio'!$A$2:$B$9,2,FALSE)*'FL Characterization'!L$2)</f>
        <v>3.2423893128127301</v>
      </c>
      <c r="M9" s="4">
        <f>('[1]Pc, Winter, S2'!M9*Main!$B$5)+(VLOOKUP($A9,'FL Ratio'!$A$2:$B$9,2,FALSE)*'FL Characterization'!M$2)</f>
        <v>3.2594529718527312</v>
      </c>
      <c r="N9" s="4">
        <f>('[1]Pc, Winter, S2'!N9*Main!$B$5)+(VLOOKUP($A9,'FL Ratio'!$A$2:$B$9,2,FALSE)*'FL Characterization'!N$2)</f>
        <v>3.028837371528903</v>
      </c>
      <c r="O9" s="4">
        <f>('[1]Pc, Winter, S2'!O9*Main!$B$5)+(VLOOKUP($A9,'FL Ratio'!$A$2:$B$9,2,FALSE)*'FL Characterization'!O$2)</f>
        <v>3.0350083306177442</v>
      </c>
      <c r="P9" s="4">
        <f>('[1]Pc, Winter, S2'!P9*Main!$B$5)+(VLOOKUP($A9,'FL Ratio'!$A$2:$B$9,2,FALSE)*'FL Characterization'!P$2)</f>
        <v>2.7033358510040788</v>
      </c>
      <c r="Q9" s="4">
        <f>('[1]Pc, Winter, S2'!Q9*Main!$B$5)+(VLOOKUP($A9,'FL Ratio'!$A$2:$B$9,2,FALSE)*'FL Characterization'!Q$2)</f>
        <v>2.40119022005601</v>
      </c>
      <c r="R9" s="4">
        <f>('[1]Pc, Winter, S2'!R9*Main!$B$5)+(VLOOKUP($A9,'FL Ratio'!$A$2:$B$9,2,FALSE)*'FL Characterization'!R$2)</f>
        <v>2.4126829106341252</v>
      </c>
      <c r="S9" s="4">
        <f>('[1]Pc, Winter, S2'!S9*Main!$B$5)+(VLOOKUP($A9,'FL Ratio'!$A$2:$B$9,2,FALSE)*'FL Characterization'!S$2)</f>
        <v>2.6618620482475404</v>
      </c>
      <c r="T9" s="4">
        <f>('[1]Pc, Winter, S2'!T9*Main!$B$5)+(VLOOKUP($A9,'FL Ratio'!$A$2:$B$9,2,FALSE)*'FL Characterization'!T$2)</f>
        <v>2.6153657234307168</v>
      </c>
      <c r="U9" s="4">
        <f>('[1]Pc, Winter, S2'!U9*Main!$B$5)+(VLOOKUP($A9,'FL Ratio'!$A$2:$B$9,2,FALSE)*'FL Characterization'!U$2)</f>
        <v>2.5357132019630191</v>
      </c>
      <c r="V9" s="4">
        <f>('[1]Pc, Winter, S2'!V9*Main!$B$5)+(VLOOKUP($A9,'FL Ratio'!$A$2:$B$9,2,FALSE)*'FL Characterization'!V$2)</f>
        <v>2.439734834138132</v>
      </c>
      <c r="W9" s="4">
        <f>('[1]Pc, Winter, S2'!W9*Main!$B$5)+(VLOOKUP($A9,'FL Ratio'!$A$2:$B$9,2,FALSE)*'FL Characterization'!W$2)</f>
        <v>2.2480712255179398</v>
      </c>
      <c r="X9" s="4">
        <f>('[1]Pc, Winter, S2'!X9*Main!$B$5)+(VLOOKUP($A9,'FL Ratio'!$A$2:$B$9,2,FALSE)*'FL Characterization'!X$2)</f>
        <v>1.9991584401370877</v>
      </c>
      <c r="Y9" s="4">
        <f>('[1]Pc, Winter, S2'!Y9*Main!$B$5)+(VLOOKUP($A9,'FL Ratio'!$A$2:$B$9,2,FALSE)*'FL Characterization'!Y$2)</f>
        <v>1.8099257662940793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5.4837695176114671</v>
      </c>
      <c r="C2" s="4">
        <f>('[1]Pc, Winter, S3'!C2*Main!$B$5)+(VLOOKUP($A2,'FL Ratio'!$A$2:$B$9,2,FALSE)*'FL Characterization'!C$2)</f>
        <v>5.3693403629310286</v>
      </c>
      <c r="D2" s="4">
        <f>('[1]Pc, Winter, S3'!D2*Main!$B$5)+(VLOOKUP($A2,'FL Ratio'!$A$2:$B$9,2,FALSE)*'FL Characterization'!D$2)</f>
        <v>5.2739784796200153</v>
      </c>
      <c r="E2" s="4">
        <f>('[1]Pc, Winter, S3'!E2*Main!$B$5)+(VLOOKUP($A2,'FL Ratio'!$A$2:$B$9,2,FALSE)*'FL Characterization'!E$2)</f>
        <v>5.387333558659952</v>
      </c>
      <c r="F2" s="4">
        <f>('[1]Pc, Winter, S3'!F2*Main!$B$5)+(VLOOKUP($A2,'FL Ratio'!$A$2:$B$9,2,FALSE)*'FL Characterization'!F$2)</f>
        <v>4.9696603404080406</v>
      </c>
      <c r="G2" s="4">
        <f>('[1]Pc, Winter, S3'!G2*Main!$B$5)+(VLOOKUP($A2,'FL Ratio'!$A$2:$B$9,2,FALSE)*'FL Characterization'!G$2)</f>
        <v>4.9103139011869192</v>
      </c>
      <c r="H2" s="4">
        <f>('[1]Pc, Winter, S3'!H2*Main!$B$5)+(VLOOKUP($A2,'FL Ratio'!$A$2:$B$9,2,FALSE)*'FL Characterization'!H$2)</f>
        <v>5.1276145703234466</v>
      </c>
      <c r="I2" s="4">
        <f>('[1]Pc, Winter, S3'!I2*Main!$B$5)+(VLOOKUP($A2,'FL Ratio'!$A$2:$B$9,2,FALSE)*'FL Characterization'!I$2)</f>
        <v>6.1511693766271982</v>
      </c>
      <c r="J2" s="4">
        <f>('[1]Pc, Winter, S3'!J2*Main!$B$5)+(VLOOKUP($A2,'FL Ratio'!$A$2:$B$9,2,FALSE)*'FL Characterization'!J$2)</f>
        <v>6.3870868496064475</v>
      </c>
      <c r="K2" s="4">
        <f>('[1]Pc, Winter, S3'!K2*Main!$B$5)+(VLOOKUP($A2,'FL Ratio'!$A$2:$B$9,2,FALSE)*'FL Characterization'!K$2)</f>
        <v>6.296822164999913</v>
      </c>
      <c r="L2" s="4">
        <f>('[1]Pc, Winter, S3'!L2*Main!$B$5)+(VLOOKUP($A2,'FL Ratio'!$A$2:$B$9,2,FALSE)*'FL Characterization'!L$2)</f>
        <v>6.2981131259915513</v>
      </c>
      <c r="M2" s="4">
        <f>('[1]Pc, Winter, S3'!M2*Main!$B$5)+(VLOOKUP($A2,'FL Ratio'!$A$2:$B$9,2,FALSE)*'FL Characterization'!M$2)</f>
        <v>6.3814601806746287</v>
      </c>
      <c r="N2" s="4">
        <f>('[1]Pc, Winter, S3'!N2*Main!$B$5)+(VLOOKUP($A2,'FL Ratio'!$A$2:$B$9,2,FALSE)*'FL Characterization'!N$2)</f>
        <v>6.171819060801333</v>
      </c>
      <c r="O2" s="4">
        <f>('[1]Pc, Winter, S3'!O2*Main!$B$5)+(VLOOKUP($A2,'FL Ratio'!$A$2:$B$9,2,FALSE)*'FL Characterization'!O$2)</f>
        <v>6.4060661417260834</v>
      </c>
      <c r="P2" s="4">
        <f>('[1]Pc, Winter, S3'!P2*Main!$B$5)+(VLOOKUP($A2,'FL Ratio'!$A$2:$B$9,2,FALSE)*'FL Characterization'!P$2)</f>
        <v>5.6151934371594319</v>
      </c>
      <c r="Q2" s="4">
        <f>('[1]Pc, Winter, S3'!Q2*Main!$B$5)+(VLOOKUP($A2,'FL Ratio'!$A$2:$B$9,2,FALSE)*'FL Characterization'!Q$2)</f>
        <v>6.019788694896409</v>
      </c>
      <c r="R2" s="4">
        <f>('[1]Pc, Winter, S3'!R2*Main!$B$5)+(VLOOKUP($A2,'FL Ratio'!$A$2:$B$9,2,FALSE)*'FL Characterization'!R$2)</f>
        <v>6.302062431304603</v>
      </c>
      <c r="S2" s="4">
        <f>('[1]Pc, Winter, S3'!S2*Main!$B$5)+(VLOOKUP($A2,'FL Ratio'!$A$2:$B$9,2,FALSE)*'FL Characterization'!S$2)</f>
        <v>6.3397133947694595</v>
      </c>
      <c r="T2" s="4">
        <f>('[1]Pc, Winter, S3'!T2*Main!$B$5)+(VLOOKUP($A2,'FL Ratio'!$A$2:$B$9,2,FALSE)*'FL Characterization'!T$2)</f>
        <v>5.8617979724301899</v>
      </c>
      <c r="U2" s="4">
        <f>('[1]Pc, Winter, S3'!U2*Main!$B$5)+(VLOOKUP($A2,'FL Ratio'!$A$2:$B$9,2,FALSE)*'FL Characterization'!U$2)</f>
        <v>5.4969558718166569</v>
      </c>
      <c r="V2" s="4">
        <f>('[1]Pc, Winter, S3'!V2*Main!$B$5)+(VLOOKUP($A2,'FL Ratio'!$A$2:$B$9,2,FALSE)*'FL Characterization'!V$2)</f>
        <v>5.5688455126994016</v>
      </c>
      <c r="W2" s="4">
        <f>('[1]Pc, Winter, S3'!W2*Main!$B$5)+(VLOOKUP($A2,'FL Ratio'!$A$2:$B$9,2,FALSE)*'FL Characterization'!W$2)</f>
        <v>5.4232025109176805</v>
      </c>
      <c r="X2" s="4">
        <f>('[1]Pc, Winter, S3'!X2*Main!$B$5)+(VLOOKUP($A2,'FL Ratio'!$A$2:$B$9,2,FALSE)*'FL Characterization'!X$2)</f>
        <v>5.0762365618608527</v>
      </c>
      <c r="Y2" s="4">
        <f>('[1]Pc, Winter, S3'!Y2*Main!$B$5)+(VLOOKUP($A2,'FL Ratio'!$A$2:$B$9,2,FALSE)*'FL Characterization'!Y$2)</f>
        <v>5.1162506036013973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3.4743485291689313</v>
      </c>
      <c r="C3" s="4">
        <f>('[1]Pc, Winter, S3'!C3*Main!$B$5)+(VLOOKUP($A3,'FL Ratio'!$A$2:$B$9,2,FALSE)*'FL Characterization'!C$2)</f>
        <v>3.4939858527714343</v>
      </c>
      <c r="D3" s="4">
        <f>('[1]Pc, Winter, S3'!D3*Main!$B$5)+(VLOOKUP($A3,'FL Ratio'!$A$2:$B$9,2,FALSE)*'FL Characterization'!D$2)</f>
        <v>3.2016672678464113</v>
      </c>
      <c r="E3" s="4">
        <f>('[1]Pc, Winter, S3'!E3*Main!$B$5)+(VLOOKUP($A3,'FL Ratio'!$A$2:$B$9,2,FALSE)*'FL Characterization'!E$2)</f>
        <v>3.210221836768131</v>
      </c>
      <c r="F3" s="4">
        <f>('[1]Pc, Winter, S3'!F3*Main!$B$5)+(VLOOKUP($A3,'FL Ratio'!$A$2:$B$9,2,FALSE)*'FL Characterization'!F$2)</f>
        <v>3.1306239855201383</v>
      </c>
      <c r="G3" s="4">
        <f>('[1]Pc, Winter, S3'!G3*Main!$B$5)+(VLOOKUP($A3,'FL Ratio'!$A$2:$B$9,2,FALSE)*'FL Characterization'!G$2)</f>
        <v>3.3234797225390413</v>
      </c>
      <c r="H3" s="4">
        <f>('[1]Pc, Winter, S3'!H3*Main!$B$5)+(VLOOKUP($A3,'FL Ratio'!$A$2:$B$9,2,FALSE)*'FL Characterization'!H$2)</f>
        <v>4.0479578666755929</v>
      </c>
      <c r="I3" s="4">
        <f>('[1]Pc, Winter, S3'!I3*Main!$B$5)+(VLOOKUP($A3,'FL Ratio'!$A$2:$B$9,2,FALSE)*'FL Characterization'!I$2)</f>
        <v>4.2701551568462435</v>
      </c>
      <c r="J3" s="4">
        <f>('[1]Pc, Winter, S3'!J3*Main!$B$5)+(VLOOKUP($A3,'FL Ratio'!$A$2:$B$9,2,FALSE)*'FL Characterization'!J$2)</f>
        <v>4.5373192873723589</v>
      </c>
      <c r="K3" s="4">
        <f>('[1]Pc, Winter, S3'!K3*Main!$B$5)+(VLOOKUP($A3,'FL Ratio'!$A$2:$B$9,2,FALSE)*'FL Characterization'!K$2)</f>
        <v>4.8871713956077434</v>
      </c>
      <c r="L3" s="4">
        <f>('[1]Pc, Winter, S3'!L3*Main!$B$5)+(VLOOKUP($A3,'FL Ratio'!$A$2:$B$9,2,FALSE)*'FL Characterization'!L$2)</f>
        <v>4.7015732096588412</v>
      </c>
      <c r="M3" s="4">
        <f>('[1]Pc, Winter, S3'!M3*Main!$B$5)+(VLOOKUP($A3,'FL Ratio'!$A$2:$B$9,2,FALSE)*'FL Characterization'!M$2)</f>
        <v>4.7406437640980403</v>
      </c>
      <c r="N3" s="4">
        <f>('[1]Pc, Winter, S3'!N3*Main!$B$5)+(VLOOKUP($A3,'FL Ratio'!$A$2:$B$9,2,FALSE)*'FL Characterization'!N$2)</f>
        <v>4.4303934166311105</v>
      </c>
      <c r="O3" s="4">
        <f>('[1]Pc, Winter, S3'!O3*Main!$B$5)+(VLOOKUP($A3,'FL Ratio'!$A$2:$B$9,2,FALSE)*'FL Characterization'!O$2)</f>
        <v>4.3844326828563087</v>
      </c>
      <c r="P3" s="4">
        <f>('[1]Pc, Winter, S3'!P3*Main!$B$5)+(VLOOKUP($A3,'FL Ratio'!$A$2:$B$9,2,FALSE)*'FL Characterization'!P$2)</f>
        <v>4.0295358430433472</v>
      </c>
      <c r="Q3" s="4">
        <f>('[1]Pc, Winter, S3'!Q3*Main!$B$5)+(VLOOKUP($A3,'FL Ratio'!$A$2:$B$9,2,FALSE)*'FL Characterization'!Q$2)</f>
        <v>4.1454678315918478</v>
      </c>
      <c r="R3" s="4">
        <f>('[1]Pc, Winter, S3'!R3*Main!$B$5)+(VLOOKUP($A3,'FL Ratio'!$A$2:$B$9,2,FALSE)*'FL Characterization'!R$2)</f>
        <v>4.5071567155162633</v>
      </c>
      <c r="S3" s="4">
        <f>('[1]Pc, Winter, S3'!S3*Main!$B$5)+(VLOOKUP($A3,'FL Ratio'!$A$2:$B$9,2,FALSE)*'FL Characterization'!S$2)</f>
        <v>5.6388631229902195</v>
      </c>
      <c r="T3" s="4">
        <f>('[1]Pc, Winter, S3'!T3*Main!$B$5)+(VLOOKUP($A3,'FL Ratio'!$A$2:$B$9,2,FALSE)*'FL Characterization'!T$2)</f>
        <v>5.2407377557467312</v>
      </c>
      <c r="U3" s="4">
        <f>('[1]Pc, Winter, S3'!U3*Main!$B$5)+(VLOOKUP($A3,'FL Ratio'!$A$2:$B$9,2,FALSE)*'FL Characterization'!U$2)</f>
        <v>4.9074742534513547</v>
      </c>
      <c r="V3" s="4">
        <f>('[1]Pc, Winter, S3'!V3*Main!$B$5)+(VLOOKUP($A3,'FL Ratio'!$A$2:$B$9,2,FALSE)*'FL Characterization'!V$2)</f>
        <v>4.6689297847758517</v>
      </c>
      <c r="W3" s="4">
        <f>('[1]Pc, Winter, S3'!W3*Main!$B$5)+(VLOOKUP($A3,'FL Ratio'!$A$2:$B$9,2,FALSE)*'FL Characterization'!W$2)</f>
        <v>4.311929692418687</v>
      </c>
      <c r="X3" s="4">
        <f>('[1]Pc, Winter, S3'!X3*Main!$B$5)+(VLOOKUP($A3,'FL Ratio'!$A$2:$B$9,2,FALSE)*'FL Characterization'!X$2)</f>
        <v>4.3291267568925322</v>
      </c>
      <c r="Y3" s="4">
        <f>('[1]Pc, Winter, S3'!Y3*Main!$B$5)+(VLOOKUP($A3,'FL Ratio'!$A$2:$B$9,2,FALSE)*'FL Characterization'!Y$2)</f>
        <v>3.9516171162030926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2.4271471225687073</v>
      </c>
      <c r="C4" s="4">
        <f>('[1]Pc, Winter, S3'!C4*Main!$B$5)+(VLOOKUP($A4,'FL Ratio'!$A$2:$B$9,2,FALSE)*'FL Characterization'!C$2)</f>
        <v>2.2813377979788956</v>
      </c>
      <c r="D4" s="4">
        <f>('[1]Pc, Winter, S3'!D4*Main!$B$5)+(VLOOKUP($A4,'FL Ratio'!$A$2:$B$9,2,FALSE)*'FL Characterization'!D$2)</f>
        <v>2.1960939486471269</v>
      </c>
      <c r="E4" s="4">
        <f>('[1]Pc, Winter, S3'!E4*Main!$B$5)+(VLOOKUP($A4,'FL Ratio'!$A$2:$B$9,2,FALSE)*'FL Characterization'!E$2)</f>
        <v>2.252559729261133</v>
      </c>
      <c r="F4" s="4">
        <f>('[1]Pc, Winter, S3'!F4*Main!$B$5)+(VLOOKUP($A4,'FL Ratio'!$A$2:$B$9,2,FALSE)*'FL Characterization'!F$2)</f>
        <v>2.2068788786663278</v>
      </c>
      <c r="G4" s="4">
        <f>('[1]Pc, Winter, S3'!G4*Main!$B$5)+(VLOOKUP($A4,'FL Ratio'!$A$2:$B$9,2,FALSE)*'FL Characterization'!G$2)</f>
        <v>2.3731877043071115</v>
      </c>
      <c r="H4" s="4">
        <f>('[1]Pc, Winter, S3'!H4*Main!$B$5)+(VLOOKUP($A4,'FL Ratio'!$A$2:$B$9,2,FALSE)*'FL Characterization'!H$2)</f>
        <v>3.7368031202975214</v>
      </c>
      <c r="I4" s="4">
        <f>('[1]Pc, Winter, S3'!I4*Main!$B$5)+(VLOOKUP($A4,'FL Ratio'!$A$2:$B$9,2,FALSE)*'FL Characterization'!I$2)</f>
        <v>4.1647392075317411</v>
      </c>
      <c r="J4" s="4">
        <f>('[1]Pc, Winter, S3'!J4*Main!$B$5)+(VLOOKUP($A4,'FL Ratio'!$A$2:$B$9,2,FALSE)*'FL Characterization'!J$2)</f>
        <v>4.299621967382727</v>
      </c>
      <c r="K4" s="4">
        <f>('[1]Pc, Winter, S3'!K4*Main!$B$5)+(VLOOKUP($A4,'FL Ratio'!$A$2:$B$9,2,FALSE)*'FL Characterization'!K$2)</f>
        <v>4.1444838349039328</v>
      </c>
      <c r="L4" s="4">
        <f>('[1]Pc, Winter, S3'!L4*Main!$B$5)+(VLOOKUP($A4,'FL Ratio'!$A$2:$B$9,2,FALSE)*'FL Characterization'!L$2)</f>
        <v>4.0473890068339911</v>
      </c>
      <c r="M4" s="4">
        <f>('[1]Pc, Winter, S3'!M4*Main!$B$5)+(VLOOKUP($A4,'FL Ratio'!$A$2:$B$9,2,FALSE)*'FL Characterization'!M$2)</f>
        <v>4.2275917353178425</v>
      </c>
      <c r="N4" s="4">
        <f>('[1]Pc, Winter, S3'!N4*Main!$B$5)+(VLOOKUP($A4,'FL Ratio'!$A$2:$B$9,2,FALSE)*'FL Characterization'!N$2)</f>
        <v>3.9518335766854165</v>
      </c>
      <c r="O4" s="4">
        <f>('[1]Pc, Winter, S3'!O4*Main!$B$5)+(VLOOKUP($A4,'FL Ratio'!$A$2:$B$9,2,FALSE)*'FL Characterization'!O$2)</f>
        <v>3.945258399842289</v>
      </c>
      <c r="P4" s="4">
        <f>('[1]Pc, Winter, S3'!P4*Main!$B$5)+(VLOOKUP($A4,'FL Ratio'!$A$2:$B$9,2,FALSE)*'FL Characterization'!P$2)</f>
        <v>3.4412684007753138</v>
      </c>
      <c r="Q4" s="4">
        <f>('[1]Pc, Winter, S3'!Q4*Main!$B$5)+(VLOOKUP($A4,'FL Ratio'!$A$2:$B$9,2,FALSE)*'FL Characterization'!Q$2)</f>
        <v>3.4575614653254219</v>
      </c>
      <c r="R4" s="4">
        <f>('[1]Pc, Winter, S3'!R4*Main!$B$5)+(VLOOKUP($A4,'FL Ratio'!$A$2:$B$9,2,FALSE)*'FL Characterization'!R$2)</f>
        <v>3.3950541159909209</v>
      </c>
      <c r="S4" s="4">
        <f>('[1]Pc, Winter, S3'!S4*Main!$B$5)+(VLOOKUP($A4,'FL Ratio'!$A$2:$B$9,2,FALSE)*'FL Characterization'!S$2)</f>
        <v>3.7477628549861732</v>
      </c>
      <c r="T4" s="4">
        <f>('[1]Pc, Winter, S3'!T4*Main!$B$5)+(VLOOKUP($A4,'FL Ratio'!$A$2:$B$9,2,FALSE)*'FL Characterization'!T$2)</f>
        <v>3.501761047086855</v>
      </c>
      <c r="U4" s="4">
        <f>('[1]Pc, Winter, S3'!U4*Main!$B$5)+(VLOOKUP($A4,'FL Ratio'!$A$2:$B$9,2,FALSE)*'FL Characterization'!U$2)</f>
        <v>3.6049379017225194</v>
      </c>
      <c r="V4" s="4">
        <f>('[1]Pc, Winter, S3'!V4*Main!$B$5)+(VLOOKUP($A4,'FL Ratio'!$A$2:$B$9,2,FALSE)*'FL Characterization'!V$2)</f>
        <v>3.4718923395565833</v>
      </c>
      <c r="W4" s="4">
        <f>('[1]Pc, Winter, S3'!W4*Main!$B$5)+(VLOOKUP($A4,'FL Ratio'!$A$2:$B$9,2,FALSE)*'FL Characterization'!W$2)</f>
        <v>3.2618099078788259</v>
      </c>
      <c r="X4" s="4">
        <f>('[1]Pc, Winter, S3'!X4*Main!$B$5)+(VLOOKUP($A4,'FL Ratio'!$A$2:$B$9,2,FALSE)*'FL Characterization'!X$2)</f>
        <v>2.8802050129677248</v>
      </c>
      <c r="Y4" s="4">
        <f>('[1]Pc, Winter, S3'!Y4*Main!$B$5)+(VLOOKUP($A4,'FL Ratio'!$A$2:$B$9,2,FALSE)*'FL Characterization'!Y$2)</f>
        <v>2.6852971506664018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0.91781480899746681</v>
      </c>
      <c r="C5" s="4">
        <f>('[1]Pc, Winter, S3'!C5*Main!$B$5)+(VLOOKUP($A5,'FL Ratio'!$A$2:$B$9,2,FALSE)*'FL Characterization'!C$2)</f>
        <v>0.72385262324705846</v>
      </c>
      <c r="D5" s="4">
        <f>('[1]Pc, Winter, S3'!D5*Main!$B$5)+(VLOOKUP($A5,'FL Ratio'!$A$2:$B$9,2,FALSE)*'FL Characterization'!D$2)</f>
        <v>0.67939494915078091</v>
      </c>
      <c r="E5" s="4">
        <f>('[1]Pc, Winter, S3'!E5*Main!$B$5)+(VLOOKUP($A5,'FL Ratio'!$A$2:$B$9,2,FALSE)*'FL Characterization'!E$2)</f>
        <v>0.61749882304623327</v>
      </c>
      <c r="F5" s="4">
        <f>('[1]Pc, Winter, S3'!F5*Main!$B$5)+(VLOOKUP($A5,'FL Ratio'!$A$2:$B$9,2,FALSE)*'FL Characterization'!F$2)</f>
        <v>0.60384728329611947</v>
      </c>
      <c r="G5" s="4">
        <f>('[1]Pc, Winter, S3'!G5*Main!$B$5)+(VLOOKUP($A5,'FL Ratio'!$A$2:$B$9,2,FALSE)*'FL Characterization'!G$2)</f>
        <v>0.94353474362671097</v>
      </c>
      <c r="H5" s="4">
        <f>('[1]Pc, Winter, S3'!H5*Main!$B$5)+(VLOOKUP($A5,'FL Ratio'!$A$2:$B$9,2,FALSE)*'FL Characterization'!H$2)</f>
        <v>1.8107039348724381</v>
      </c>
      <c r="I5" s="4">
        <f>('[1]Pc, Winter, S3'!I5*Main!$B$5)+(VLOOKUP($A5,'FL Ratio'!$A$2:$B$9,2,FALSE)*'FL Characterization'!I$2)</f>
        <v>2.0136625999303615</v>
      </c>
      <c r="J5" s="4">
        <f>('[1]Pc, Winter, S3'!J5*Main!$B$5)+(VLOOKUP($A5,'FL Ratio'!$A$2:$B$9,2,FALSE)*'FL Characterization'!J$2)</f>
        <v>2.1896473120433622</v>
      </c>
      <c r="K5" s="4">
        <f>('[1]Pc, Winter, S3'!K5*Main!$B$5)+(VLOOKUP($A5,'FL Ratio'!$A$2:$B$9,2,FALSE)*'FL Characterization'!K$2)</f>
        <v>2.0484466782663171</v>
      </c>
      <c r="L5" s="4">
        <f>('[1]Pc, Winter, S3'!L5*Main!$B$5)+(VLOOKUP($A5,'FL Ratio'!$A$2:$B$9,2,FALSE)*'FL Characterization'!L$2)</f>
        <v>2.0106539698561909</v>
      </c>
      <c r="M5" s="4">
        <f>('[1]Pc, Winter, S3'!M5*Main!$B$5)+(VLOOKUP($A5,'FL Ratio'!$A$2:$B$9,2,FALSE)*'FL Characterization'!M$2)</f>
        <v>1.84135948210066</v>
      </c>
      <c r="N5" s="4">
        <f>('[1]Pc, Winter, S3'!N5*Main!$B$5)+(VLOOKUP($A5,'FL Ratio'!$A$2:$B$9,2,FALSE)*'FL Characterization'!N$2)</f>
        <v>1.888293641314259</v>
      </c>
      <c r="O5" s="4">
        <f>('[1]Pc, Winter, S3'!O5*Main!$B$5)+(VLOOKUP($A5,'FL Ratio'!$A$2:$B$9,2,FALSE)*'FL Characterization'!O$2)</f>
        <v>1.7636057427383891</v>
      </c>
      <c r="P5" s="4">
        <f>('[1]Pc, Winter, S3'!P5*Main!$B$5)+(VLOOKUP($A5,'FL Ratio'!$A$2:$B$9,2,FALSE)*'FL Characterization'!P$2)</f>
        <v>1.7600692035299583</v>
      </c>
      <c r="Q5" s="4">
        <f>('[1]Pc, Winter, S3'!Q5*Main!$B$5)+(VLOOKUP($A5,'FL Ratio'!$A$2:$B$9,2,FALSE)*'FL Characterization'!Q$2)</f>
        <v>1.7626403354423557</v>
      </c>
      <c r="R5" s="4">
        <f>('[1]Pc, Winter, S3'!R5*Main!$B$5)+(VLOOKUP($A5,'FL Ratio'!$A$2:$B$9,2,FALSE)*'FL Characterization'!R$2)</f>
        <v>2.1244593207963218</v>
      </c>
      <c r="S5" s="4">
        <f>('[1]Pc, Winter, S3'!S5*Main!$B$5)+(VLOOKUP($A5,'FL Ratio'!$A$2:$B$9,2,FALSE)*'FL Characterization'!S$2)</f>
        <v>3.3006569895979463</v>
      </c>
      <c r="T5" s="4">
        <f>('[1]Pc, Winter, S3'!T5*Main!$B$5)+(VLOOKUP($A5,'FL Ratio'!$A$2:$B$9,2,FALSE)*'FL Characterization'!T$2)</f>
        <v>2.9268705328992319</v>
      </c>
      <c r="U5" s="4">
        <f>('[1]Pc, Winter, S3'!U5*Main!$B$5)+(VLOOKUP($A5,'FL Ratio'!$A$2:$B$9,2,FALSE)*'FL Characterization'!U$2)</f>
        <v>2.3944044784475444</v>
      </c>
      <c r="V5" s="4">
        <f>('[1]Pc, Winter, S3'!V5*Main!$B$5)+(VLOOKUP($A5,'FL Ratio'!$A$2:$B$9,2,FALSE)*'FL Characterization'!V$2)</f>
        <v>2.3906281946671664</v>
      </c>
      <c r="W5" s="4">
        <f>('[1]Pc, Winter, S3'!W5*Main!$B$5)+(VLOOKUP($A5,'FL Ratio'!$A$2:$B$9,2,FALSE)*'FL Characterization'!W$2)</f>
        <v>2.0855241847310859</v>
      </c>
      <c r="X5" s="4">
        <f>('[1]Pc, Winter, S3'!X5*Main!$B$5)+(VLOOKUP($A5,'FL Ratio'!$A$2:$B$9,2,FALSE)*'FL Characterization'!X$2)</f>
        <v>1.7981015166833538</v>
      </c>
      <c r="Y5" s="4">
        <f>('[1]Pc, Winter, S3'!Y5*Main!$B$5)+(VLOOKUP($A5,'FL Ratio'!$A$2:$B$9,2,FALSE)*'FL Characterization'!Y$2)</f>
        <v>1.4956972691157782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2.0797191146752927</v>
      </c>
      <c r="C6" s="4">
        <f>('[1]Pc, Winter, S3'!C6*Main!$B$5)+(VLOOKUP($A6,'FL Ratio'!$A$2:$B$9,2,FALSE)*'FL Characterization'!C$2)</f>
        <v>1.92887376660141</v>
      </c>
      <c r="D6" s="4">
        <f>('[1]Pc, Winter, S3'!D6*Main!$B$5)+(VLOOKUP($A6,'FL Ratio'!$A$2:$B$9,2,FALSE)*'FL Characterization'!D$2)</f>
        <v>1.7760777796667391</v>
      </c>
      <c r="E6" s="4">
        <f>('[1]Pc, Winter, S3'!E6*Main!$B$5)+(VLOOKUP($A6,'FL Ratio'!$A$2:$B$9,2,FALSE)*'FL Characterization'!E$2)</f>
        <v>1.7508289461906066</v>
      </c>
      <c r="F6" s="4">
        <f>('[1]Pc, Winter, S3'!F6*Main!$B$5)+(VLOOKUP($A6,'FL Ratio'!$A$2:$B$9,2,FALSE)*'FL Characterization'!F$2)</f>
        <v>1.751827213962148</v>
      </c>
      <c r="G6" s="4">
        <f>('[1]Pc, Winter, S3'!G6*Main!$B$5)+(VLOOKUP($A6,'FL Ratio'!$A$2:$B$9,2,FALSE)*'FL Characterization'!G$2)</f>
        <v>1.9485437737136038</v>
      </c>
      <c r="H6" s="4">
        <f>('[1]Pc, Winter, S3'!H6*Main!$B$5)+(VLOOKUP($A6,'FL Ratio'!$A$2:$B$9,2,FALSE)*'FL Characterization'!H$2)</f>
        <v>2.4834208516807297</v>
      </c>
      <c r="I6" s="4">
        <f>('[1]Pc, Winter, S3'!I6*Main!$B$5)+(VLOOKUP($A6,'FL Ratio'!$A$2:$B$9,2,FALSE)*'FL Characterization'!I$2)</f>
        <v>2.5159838485589345</v>
      </c>
      <c r="J6" s="4">
        <f>('[1]Pc, Winter, S3'!J6*Main!$B$5)+(VLOOKUP($A6,'FL Ratio'!$A$2:$B$9,2,FALSE)*'FL Characterization'!J$2)</f>
        <v>2.5694809100189451</v>
      </c>
      <c r="K6" s="4">
        <f>('[1]Pc, Winter, S3'!K6*Main!$B$5)+(VLOOKUP($A6,'FL Ratio'!$A$2:$B$9,2,FALSE)*'FL Characterization'!K$2)</f>
        <v>2.7399680356894009</v>
      </c>
      <c r="L6" s="4">
        <f>('[1]Pc, Winter, S3'!L6*Main!$B$5)+(VLOOKUP($A6,'FL Ratio'!$A$2:$B$9,2,FALSE)*'FL Characterization'!L$2)</f>
        <v>2.79513661946388</v>
      </c>
      <c r="M6" s="4">
        <f>('[1]Pc, Winter, S3'!M6*Main!$B$5)+(VLOOKUP($A6,'FL Ratio'!$A$2:$B$9,2,FALSE)*'FL Characterization'!M$2)</f>
        <v>2.820597517559881</v>
      </c>
      <c r="N6" s="4">
        <f>('[1]Pc, Winter, S3'!N6*Main!$B$5)+(VLOOKUP($A6,'FL Ratio'!$A$2:$B$9,2,FALSE)*'FL Characterization'!N$2)</f>
        <v>2.7883800629235083</v>
      </c>
      <c r="O6" s="4">
        <f>('[1]Pc, Winter, S3'!O6*Main!$B$5)+(VLOOKUP($A6,'FL Ratio'!$A$2:$B$9,2,FALSE)*'FL Characterization'!O$2)</f>
        <v>2.7056002459910249</v>
      </c>
      <c r="P6" s="4">
        <f>('[1]Pc, Winter, S3'!P6*Main!$B$5)+(VLOOKUP($A6,'FL Ratio'!$A$2:$B$9,2,FALSE)*'FL Characterization'!P$2)</f>
        <v>2.730831959842186</v>
      </c>
      <c r="Q6" s="4">
        <f>('[1]Pc, Winter, S3'!Q6*Main!$B$5)+(VLOOKUP($A6,'FL Ratio'!$A$2:$B$9,2,FALSE)*'FL Characterization'!Q$2)</f>
        <v>2.7336758769713736</v>
      </c>
      <c r="R6" s="4">
        <f>('[1]Pc, Winter, S3'!R6*Main!$B$5)+(VLOOKUP($A6,'FL Ratio'!$A$2:$B$9,2,FALSE)*'FL Characterization'!R$2)</f>
        <v>2.8643506225345727</v>
      </c>
      <c r="S6" s="4">
        <f>('[1]Pc, Winter, S3'!S6*Main!$B$5)+(VLOOKUP($A6,'FL Ratio'!$A$2:$B$9,2,FALSE)*'FL Characterization'!S$2)</f>
        <v>3.2767250052937609</v>
      </c>
      <c r="T6" s="4">
        <f>('[1]Pc, Winter, S3'!T6*Main!$B$5)+(VLOOKUP($A6,'FL Ratio'!$A$2:$B$9,2,FALSE)*'FL Characterization'!T$2)</f>
        <v>3.1509079502580706</v>
      </c>
      <c r="U6" s="4">
        <f>('[1]Pc, Winter, S3'!U6*Main!$B$5)+(VLOOKUP($A6,'FL Ratio'!$A$2:$B$9,2,FALSE)*'FL Characterization'!U$2)</f>
        <v>3.0918608848432405</v>
      </c>
      <c r="V6" s="4">
        <f>('[1]Pc, Winter, S3'!V6*Main!$B$5)+(VLOOKUP($A6,'FL Ratio'!$A$2:$B$9,2,FALSE)*'FL Characterization'!V$2)</f>
        <v>3.1529018435509597</v>
      </c>
      <c r="W6" s="4">
        <f>('[1]Pc, Winter, S3'!W6*Main!$B$5)+(VLOOKUP($A6,'FL Ratio'!$A$2:$B$9,2,FALSE)*'FL Characterization'!W$2)</f>
        <v>2.9181946686024949</v>
      </c>
      <c r="X6" s="4">
        <f>('[1]Pc, Winter, S3'!X6*Main!$B$5)+(VLOOKUP($A6,'FL Ratio'!$A$2:$B$9,2,FALSE)*'FL Characterization'!X$2)</f>
        <v>2.8058077430226165</v>
      </c>
      <c r="Y6" s="4">
        <f>('[1]Pc, Winter, S3'!Y6*Main!$B$5)+(VLOOKUP($A6,'FL Ratio'!$A$2:$B$9,2,FALSE)*'FL Characterization'!Y$2)</f>
        <v>2.5193476307580713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2.4741496216780581</v>
      </c>
      <c r="C7" s="4">
        <f>('[1]Pc, Winter, S3'!C7*Main!$B$5)+(VLOOKUP($A7,'FL Ratio'!$A$2:$B$9,2,FALSE)*'FL Characterization'!C$2)</f>
        <v>2.2742614621773249</v>
      </c>
      <c r="D7" s="4">
        <f>('[1]Pc, Winter, S3'!D7*Main!$B$5)+(VLOOKUP($A7,'FL Ratio'!$A$2:$B$9,2,FALSE)*'FL Characterization'!D$2)</f>
        <v>2.1918523399619243</v>
      </c>
      <c r="E7" s="4">
        <f>('[1]Pc, Winter, S3'!E7*Main!$B$5)+(VLOOKUP($A7,'FL Ratio'!$A$2:$B$9,2,FALSE)*'FL Characterization'!E$2)</f>
        <v>2.2599326012897065</v>
      </c>
      <c r="F7" s="4">
        <f>('[1]Pc, Winter, S3'!F7*Main!$B$5)+(VLOOKUP($A7,'FL Ratio'!$A$2:$B$9,2,FALSE)*'FL Characterization'!F$2)</f>
        <v>2.1941540127274646</v>
      </c>
      <c r="G7" s="4">
        <f>('[1]Pc, Winter, S3'!G7*Main!$B$5)+(VLOOKUP($A7,'FL Ratio'!$A$2:$B$9,2,FALSE)*'FL Characterization'!G$2)</f>
        <v>2.3486520193507689</v>
      </c>
      <c r="H7" s="4">
        <f>('[1]Pc, Winter, S3'!H7*Main!$B$5)+(VLOOKUP($A7,'FL Ratio'!$A$2:$B$9,2,FALSE)*'FL Characterization'!H$2)</f>
        <v>2.6945925187080975</v>
      </c>
      <c r="I7" s="4">
        <f>('[1]Pc, Winter, S3'!I7*Main!$B$5)+(VLOOKUP($A7,'FL Ratio'!$A$2:$B$9,2,FALSE)*'FL Characterization'!I$2)</f>
        <v>3.0641112702402635</v>
      </c>
      <c r="J7" s="4">
        <f>('[1]Pc, Winter, S3'!J7*Main!$B$5)+(VLOOKUP($A7,'FL Ratio'!$A$2:$B$9,2,FALSE)*'FL Characterization'!J$2)</f>
        <v>3.1441251244992134</v>
      </c>
      <c r="K7" s="4">
        <f>('[1]Pc, Winter, S3'!K7*Main!$B$5)+(VLOOKUP($A7,'FL Ratio'!$A$2:$B$9,2,FALSE)*'FL Characterization'!K$2)</f>
        <v>3.329953998790756</v>
      </c>
      <c r="L7" s="4">
        <f>('[1]Pc, Winter, S3'!L7*Main!$B$5)+(VLOOKUP($A7,'FL Ratio'!$A$2:$B$9,2,FALSE)*'FL Characterization'!L$2)</f>
        <v>3.2248142778299314</v>
      </c>
      <c r="M7" s="4">
        <f>('[1]Pc, Winter, S3'!M7*Main!$B$5)+(VLOOKUP($A7,'FL Ratio'!$A$2:$B$9,2,FALSE)*'FL Characterization'!M$2)</f>
        <v>3.2490194686729503</v>
      </c>
      <c r="N7" s="4">
        <f>('[1]Pc, Winter, S3'!N7*Main!$B$5)+(VLOOKUP($A7,'FL Ratio'!$A$2:$B$9,2,FALSE)*'FL Characterization'!N$2)</f>
        <v>3.286662397718954</v>
      </c>
      <c r="O7" s="4">
        <f>('[1]Pc, Winter, S3'!O7*Main!$B$5)+(VLOOKUP($A7,'FL Ratio'!$A$2:$B$9,2,FALSE)*'FL Characterization'!O$2)</f>
        <v>3.2250801304580579</v>
      </c>
      <c r="P7" s="4">
        <f>('[1]Pc, Winter, S3'!P7*Main!$B$5)+(VLOOKUP($A7,'FL Ratio'!$A$2:$B$9,2,FALSE)*'FL Characterization'!P$2)</f>
        <v>3.0787332083325953</v>
      </c>
      <c r="Q7" s="4">
        <f>('[1]Pc, Winter, S3'!Q7*Main!$B$5)+(VLOOKUP($A7,'FL Ratio'!$A$2:$B$9,2,FALSE)*'FL Characterization'!Q$2)</f>
        <v>3.0249995912811847</v>
      </c>
      <c r="R7" s="4">
        <f>('[1]Pc, Winter, S3'!R7*Main!$B$5)+(VLOOKUP($A7,'FL Ratio'!$A$2:$B$9,2,FALSE)*'FL Characterization'!R$2)</f>
        <v>2.9738942975073654</v>
      </c>
      <c r="S7" s="4">
        <f>('[1]Pc, Winter, S3'!S7*Main!$B$5)+(VLOOKUP($A7,'FL Ratio'!$A$2:$B$9,2,FALSE)*'FL Characterization'!S$2)</f>
        <v>3.0897955353171498</v>
      </c>
      <c r="T7" s="4">
        <f>('[1]Pc, Winter, S3'!T7*Main!$B$5)+(VLOOKUP($A7,'FL Ratio'!$A$2:$B$9,2,FALSE)*'FL Characterization'!T$2)</f>
        <v>3.0020795617950133</v>
      </c>
      <c r="U7" s="4">
        <f>('[1]Pc, Winter, S3'!U7*Main!$B$5)+(VLOOKUP($A7,'FL Ratio'!$A$2:$B$9,2,FALSE)*'FL Characterization'!U$2)</f>
        <v>2.9050482304340952</v>
      </c>
      <c r="V7" s="4">
        <f>('[1]Pc, Winter, S3'!V7*Main!$B$5)+(VLOOKUP($A7,'FL Ratio'!$A$2:$B$9,2,FALSE)*'FL Characterization'!V$2)</f>
        <v>2.8417780815835996</v>
      </c>
      <c r="W7" s="4">
        <f>('[1]Pc, Winter, S3'!W7*Main!$B$5)+(VLOOKUP($A7,'FL Ratio'!$A$2:$B$9,2,FALSE)*'FL Characterization'!W$2)</f>
        <v>2.7160830695105109</v>
      </c>
      <c r="X7" s="4">
        <f>('[1]Pc, Winter, S3'!X7*Main!$B$5)+(VLOOKUP($A7,'FL Ratio'!$A$2:$B$9,2,FALSE)*'FL Characterization'!X$2)</f>
        <v>2.6939952011268145</v>
      </c>
      <c r="Y7" s="4">
        <f>('[1]Pc, Winter, S3'!Y7*Main!$B$5)+(VLOOKUP($A7,'FL Ratio'!$A$2:$B$9,2,FALSE)*'FL Characterization'!Y$2)</f>
        <v>2.5210634384369222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2.0625376407423062</v>
      </c>
      <c r="C8" s="4">
        <f>('[1]Pc, Winter, S3'!C8*Main!$B$5)+(VLOOKUP($A8,'FL Ratio'!$A$2:$B$9,2,FALSE)*'FL Characterization'!C$2)</f>
        <v>1.9301850806292187</v>
      </c>
      <c r="D8" s="4">
        <f>('[1]Pc, Winter, S3'!D8*Main!$B$5)+(VLOOKUP($A8,'FL Ratio'!$A$2:$B$9,2,FALSE)*'FL Characterization'!D$2)</f>
        <v>1.8314759976062693</v>
      </c>
      <c r="E8" s="4">
        <f>('[1]Pc, Winter, S3'!E8*Main!$B$5)+(VLOOKUP($A8,'FL Ratio'!$A$2:$B$9,2,FALSE)*'FL Characterization'!E$2)</f>
        <v>1.8311048905878002</v>
      </c>
      <c r="F8" s="4">
        <f>('[1]Pc, Winter, S3'!F8*Main!$B$5)+(VLOOKUP($A8,'FL Ratio'!$A$2:$B$9,2,FALSE)*'FL Characterization'!F$2)</f>
        <v>1.7897342284231113</v>
      </c>
      <c r="G8" s="4">
        <f>('[1]Pc, Winter, S3'!G8*Main!$B$5)+(VLOOKUP($A8,'FL Ratio'!$A$2:$B$9,2,FALSE)*'FL Characterization'!G$2)</f>
        <v>1.9388665614651732</v>
      </c>
      <c r="H8" s="4">
        <f>('[1]Pc, Winter, S3'!H8*Main!$B$5)+(VLOOKUP($A8,'FL Ratio'!$A$2:$B$9,2,FALSE)*'FL Characterization'!H$2)</f>
        <v>2.4786081576650778</v>
      </c>
      <c r="I8" s="4">
        <f>('[1]Pc, Winter, S3'!I8*Main!$B$5)+(VLOOKUP($A8,'FL Ratio'!$A$2:$B$9,2,FALSE)*'FL Characterization'!I$2)</f>
        <v>2.6869153056711328</v>
      </c>
      <c r="J8" s="4">
        <f>('[1]Pc, Winter, S3'!J8*Main!$B$5)+(VLOOKUP($A8,'FL Ratio'!$A$2:$B$9,2,FALSE)*'FL Characterization'!J$2)</f>
        <v>2.8780637048358888</v>
      </c>
      <c r="K8" s="4">
        <f>('[1]Pc, Winter, S3'!K8*Main!$B$5)+(VLOOKUP($A8,'FL Ratio'!$A$2:$B$9,2,FALSE)*'FL Characterization'!K$2)</f>
        <v>2.813330054608401</v>
      </c>
      <c r="L8" s="4">
        <f>('[1]Pc, Winter, S3'!L8*Main!$B$5)+(VLOOKUP($A8,'FL Ratio'!$A$2:$B$9,2,FALSE)*'FL Characterization'!L$2)</f>
        <v>2.8565812940467197</v>
      </c>
      <c r="M8" s="4">
        <f>('[1]Pc, Winter, S3'!M8*Main!$B$5)+(VLOOKUP($A8,'FL Ratio'!$A$2:$B$9,2,FALSE)*'FL Characterization'!M$2)</f>
        <v>2.8316708361005687</v>
      </c>
      <c r="N8" s="4">
        <f>('[1]Pc, Winter, S3'!N8*Main!$B$5)+(VLOOKUP($A8,'FL Ratio'!$A$2:$B$9,2,FALSE)*'FL Characterization'!N$2)</f>
        <v>2.8008702645406132</v>
      </c>
      <c r="O8" s="4">
        <f>('[1]Pc, Winter, S3'!O8*Main!$B$5)+(VLOOKUP($A8,'FL Ratio'!$A$2:$B$9,2,FALSE)*'FL Characterization'!O$2)</f>
        <v>2.7746571508595794</v>
      </c>
      <c r="P8" s="4">
        <f>('[1]Pc, Winter, S3'!P8*Main!$B$5)+(VLOOKUP($A8,'FL Ratio'!$A$2:$B$9,2,FALSE)*'FL Characterization'!P$2)</f>
        <v>2.5959931628400819</v>
      </c>
      <c r="Q8" s="4">
        <f>('[1]Pc, Winter, S3'!Q8*Main!$B$5)+(VLOOKUP($A8,'FL Ratio'!$A$2:$B$9,2,FALSE)*'FL Characterization'!Q$2)</f>
        <v>2.5930257881793857</v>
      </c>
      <c r="R8" s="4">
        <f>('[1]Pc, Winter, S3'!R8*Main!$B$5)+(VLOOKUP($A8,'FL Ratio'!$A$2:$B$9,2,FALSE)*'FL Characterization'!R$2)</f>
        <v>2.7608569404323142</v>
      </c>
      <c r="S8" s="4">
        <f>('[1]Pc, Winter, S3'!S8*Main!$B$5)+(VLOOKUP($A8,'FL Ratio'!$A$2:$B$9,2,FALSE)*'FL Characterization'!S$2)</f>
        <v>3.1806627551370292</v>
      </c>
      <c r="T8" s="4">
        <f>('[1]Pc, Winter, S3'!T8*Main!$B$5)+(VLOOKUP($A8,'FL Ratio'!$A$2:$B$9,2,FALSE)*'FL Characterization'!T$2)</f>
        <v>2.9898351277234836</v>
      </c>
      <c r="U8" s="4">
        <f>('[1]Pc, Winter, S3'!U8*Main!$B$5)+(VLOOKUP($A8,'FL Ratio'!$A$2:$B$9,2,FALSE)*'FL Characterization'!U$2)</f>
        <v>2.7471571411031537</v>
      </c>
      <c r="V8" s="4">
        <f>('[1]Pc, Winter, S3'!V8*Main!$B$5)+(VLOOKUP($A8,'FL Ratio'!$A$2:$B$9,2,FALSE)*'FL Characterization'!V$2)</f>
        <v>2.7174075534302071</v>
      </c>
      <c r="W8" s="4">
        <f>('[1]Pc, Winter, S3'!W8*Main!$B$5)+(VLOOKUP($A8,'FL Ratio'!$A$2:$B$9,2,FALSE)*'FL Characterization'!W$2)</f>
        <v>2.5975095281857614</v>
      </c>
      <c r="X8" s="4">
        <f>('[1]Pc, Winter, S3'!X8*Main!$B$5)+(VLOOKUP($A8,'FL Ratio'!$A$2:$B$9,2,FALSE)*'FL Characterization'!X$2)</f>
        <v>2.4211838229582425</v>
      </c>
      <c r="Y8" s="4">
        <f>('[1]Pc, Winter, S3'!Y8*Main!$B$5)+(VLOOKUP($A8,'FL Ratio'!$A$2:$B$9,2,FALSE)*'FL Characterization'!Y$2)</f>
        <v>2.2110603594968046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1.5447505589296919</v>
      </c>
      <c r="C9" s="4">
        <f>('[1]Pc, Winter, S3'!C9*Main!$B$5)+(VLOOKUP($A9,'FL Ratio'!$A$2:$B$9,2,FALSE)*'FL Characterization'!C$2)</f>
        <v>1.525361737947208</v>
      </c>
      <c r="D9" s="4">
        <f>('[1]Pc, Winter, S3'!D9*Main!$B$5)+(VLOOKUP($A9,'FL Ratio'!$A$2:$B$9,2,FALSE)*'FL Characterization'!D$2)</f>
        <v>1.4541770156031608</v>
      </c>
      <c r="E9" s="4">
        <f>('[1]Pc, Winter, S3'!E9*Main!$B$5)+(VLOOKUP($A9,'FL Ratio'!$A$2:$B$9,2,FALSE)*'FL Characterization'!E$2)</f>
        <v>1.4386382605677102</v>
      </c>
      <c r="F9" s="4">
        <f>('[1]Pc, Winter, S3'!F9*Main!$B$5)+(VLOOKUP($A9,'FL Ratio'!$A$2:$B$9,2,FALSE)*'FL Characterization'!F$2)</f>
        <v>1.4361857489721712</v>
      </c>
      <c r="G9" s="4">
        <f>('[1]Pc, Winter, S3'!G9*Main!$B$5)+(VLOOKUP($A9,'FL Ratio'!$A$2:$B$9,2,FALSE)*'FL Characterization'!G$2)</f>
        <v>1.6716818041949493</v>
      </c>
      <c r="H9" s="4">
        <f>('[1]Pc, Winter, S3'!H9*Main!$B$5)+(VLOOKUP($A9,'FL Ratio'!$A$2:$B$9,2,FALSE)*'FL Characterization'!H$2)</f>
        <v>2.7179135018845231</v>
      </c>
      <c r="I9" s="4">
        <f>('[1]Pc, Winter, S3'!I9*Main!$B$5)+(VLOOKUP($A9,'FL Ratio'!$A$2:$B$9,2,FALSE)*'FL Characterization'!I$2)</f>
        <v>2.9493111293335055</v>
      </c>
      <c r="J9" s="4">
        <f>('[1]Pc, Winter, S3'!J9*Main!$B$5)+(VLOOKUP($A9,'FL Ratio'!$A$2:$B$9,2,FALSE)*'FL Characterization'!J$2)</f>
        <v>3.0575790346768628</v>
      </c>
      <c r="K9" s="4">
        <f>('[1]Pc, Winter, S3'!K9*Main!$B$5)+(VLOOKUP($A9,'FL Ratio'!$A$2:$B$9,2,FALSE)*'FL Characterization'!K$2)</f>
        <v>3.0567323300235745</v>
      </c>
      <c r="L9" s="4">
        <f>('[1]Pc, Winter, S3'!L9*Main!$B$5)+(VLOOKUP($A9,'FL Ratio'!$A$2:$B$9,2,FALSE)*'FL Characterization'!L$2)</f>
        <v>3.274200934089627</v>
      </c>
      <c r="M9" s="4">
        <f>('[1]Pc, Winter, S3'!M9*Main!$B$5)+(VLOOKUP($A9,'FL Ratio'!$A$2:$B$9,2,FALSE)*'FL Characterization'!M$2)</f>
        <v>3.1330727462395367</v>
      </c>
      <c r="N9" s="4">
        <f>('[1]Pc, Winter, S3'!N9*Main!$B$5)+(VLOOKUP($A9,'FL Ratio'!$A$2:$B$9,2,FALSE)*'FL Characterization'!N$2)</f>
        <v>3.0585401259073879</v>
      </c>
      <c r="O9" s="4">
        <f>('[1]Pc, Winter, S3'!O9*Main!$B$5)+(VLOOKUP($A9,'FL Ratio'!$A$2:$B$9,2,FALSE)*'FL Characterization'!O$2)</f>
        <v>3.0639896224614098</v>
      </c>
      <c r="P9" s="4">
        <f>('[1]Pc, Winter, S3'!P9*Main!$B$5)+(VLOOKUP($A9,'FL Ratio'!$A$2:$B$9,2,FALSE)*'FL Characterization'!P$2)</f>
        <v>2.6264580677573157</v>
      </c>
      <c r="Q9" s="4">
        <f>('[1]Pc, Winter, S3'!Q9*Main!$B$5)+(VLOOKUP($A9,'FL Ratio'!$A$2:$B$9,2,FALSE)*'FL Characterization'!Q$2)</f>
        <v>2.4705230049638636</v>
      </c>
      <c r="R9" s="4">
        <f>('[1]Pc, Winter, S3'!R9*Main!$B$5)+(VLOOKUP($A9,'FL Ratio'!$A$2:$B$9,2,FALSE)*'FL Characterization'!R$2)</f>
        <v>2.4838701105131502</v>
      </c>
      <c r="S9" s="4">
        <f>('[1]Pc, Winter, S3'!S9*Main!$B$5)+(VLOOKUP($A9,'FL Ratio'!$A$2:$B$9,2,FALSE)*'FL Characterization'!S$2)</f>
        <v>2.7652294804694382</v>
      </c>
      <c r="T9" s="4">
        <f>('[1]Pc, Winter, S3'!T9*Main!$B$5)+(VLOOKUP($A9,'FL Ratio'!$A$2:$B$9,2,FALSE)*'FL Characterization'!T$2)</f>
        <v>2.6661547836721953</v>
      </c>
      <c r="U9" s="4">
        <f>('[1]Pc, Winter, S3'!U9*Main!$B$5)+(VLOOKUP($A9,'FL Ratio'!$A$2:$B$9,2,FALSE)*'FL Characterization'!U$2)</f>
        <v>2.5111355844277972</v>
      </c>
      <c r="V9" s="4">
        <f>('[1]Pc, Winter, S3'!V9*Main!$B$5)+(VLOOKUP($A9,'FL Ratio'!$A$2:$B$9,2,FALSE)*'FL Characterization'!V$2)</f>
        <v>2.4638030276521348</v>
      </c>
      <c r="W9" s="4">
        <f>('[1]Pc, Winter, S3'!W9*Main!$B$5)+(VLOOKUP($A9,'FL Ratio'!$A$2:$B$9,2,FALSE)*'FL Characterization'!W$2)</f>
        <v>2.2924747945506869</v>
      </c>
      <c r="X9" s="4">
        <f>('[1]Pc, Winter, S3'!X9*Main!$B$5)+(VLOOKUP($A9,'FL Ratio'!$A$2:$B$9,2,FALSE)*'FL Characterization'!X$2)</f>
        <v>1.9465688905737371</v>
      </c>
      <c r="Y9" s="4">
        <f>('[1]Pc, Winter, S3'!Y9*Main!$B$5)+(VLOOKUP($A9,'FL Ratio'!$A$2:$B$9,2,FALSE)*'FL Characterization'!Y$2)</f>
        <v>1.8099257662940793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0.93344850296672222</v>
      </c>
      <c r="C2" s="4">
        <f>('[1]Qc, Winter, S1'!C2*Main!$B$5)</f>
        <v>0.65949713872795857</v>
      </c>
      <c r="D2" s="4">
        <f>('[1]Qc, Winter, S1'!D2*Main!$B$5)</f>
        <v>0.57171300587396201</v>
      </c>
      <c r="E2" s="4">
        <f>('[1]Qc, Winter, S1'!E2*Main!$B$5)</f>
        <v>0.73283688411317327</v>
      </c>
      <c r="F2" s="4">
        <f>('[1]Qc, Winter, S1'!F2*Main!$B$5)</f>
        <v>0.63099419967749149</v>
      </c>
      <c r="G2" s="4">
        <f>('[1]Qc, Winter, S1'!G2*Main!$B$5)</f>
        <v>0.51878491727082077</v>
      </c>
      <c r="H2" s="4">
        <f>('[1]Qc, Winter, S1'!H2*Main!$B$5)</f>
        <v>0.42924189691769477</v>
      </c>
      <c r="I2" s="4">
        <f>('[1]Qc, Winter, S1'!I2*Main!$B$5)</f>
        <v>1.5000005582426634</v>
      </c>
      <c r="J2" s="4">
        <f>('[1]Qc, Winter, S1'!J2*Main!$B$5)</f>
        <v>1.5686870084501665</v>
      </c>
      <c r="K2" s="4">
        <f>('[1]Qc, Winter, S1'!K2*Main!$B$5)</f>
        <v>1.3454705925491193</v>
      </c>
      <c r="L2" s="4">
        <f>('[1]Qc, Winter, S1'!L2*Main!$B$5)</f>
        <v>1.567570921651126</v>
      </c>
      <c r="M2" s="4">
        <f>('[1]Qc, Winter, S1'!M2*Main!$B$5)</f>
        <v>1.4565850538273146</v>
      </c>
      <c r="N2" s="4">
        <f>('[1]Qc, Winter, S1'!N2*Main!$B$5)</f>
        <v>1.4630024557548953</v>
      </c>
      <c r="O2" s="4">
        <f>('[1]Qc, Winter, S1'!O2*Main!$B$5)</f>
        <v>1.306405444672829</v>
      </c>
      <c r="P2" s="4">
        <f>('[1]Qc, Winter, S1'!P2*Main!$B$5)</f>
        <v>0.77522680575825798</v>
      </c>
      <c r="Q2" s="4">
        <f>('[1]Qc, Winter, S1'!Q2*Main!$B$5)</f>
        <v>1.2137670754876595</v>
      </c>
      <c r="R2" s="4">
        <f>('[1]Qc, Winter, S1'!R2*Main!$B$5)</f>
        <v>1.4557264315567624</v>
      </c>
      <c r="S2" s="4">
        <f>('[1]Qc, Winter, S1'!S2*Main!$B$5)</f>
        <v>1.3582839641618831</v>
      </c>
      <c r="T2" s="4">
        <f>('[1]Qc, Winter, S1'!T2*Main!$B$5)</f>
        <v>0.94930647452668215</v>
      </c>
      <c r="U2" s="4">
        <f>('[1]Qc, Winter, S1'!U2*Main!$B$5)</f>
        <v>0.98484907234552599</v>
      </c>
      <c r="V2" s="4">
        <f>('[1]Qc, Winter, S1'!V2*Main!$B$5)</f>
        <v>0.91730086299073355</v>
      </c>
      <c r="W2" s="4">
        <f>('[1]Qc, Winter, S1'!W2*Main!$B$5)</f>
        <v>0.56900910084736267</v>
      </c>
      <c r="X2" s="4">
        <f>('[1]Qc, Winter, S1'!X2*Main!$B$5)</f>
        <v>0.45390207932546756</v>
      </c>
      <c r="Y2" s="4">
        <f>('[1]Qc, Winter, S1'!Y2*Main!$B$5)</f>
        <v>0.47044993589005812</v>
      </c>
    </row>
    <row r="3" spans="1:25" x14ac:dyDescent="0.25">
      <c r="A3">
        <v>2</v>
      </c>
      <c r="B3" s="4">
        <f>('[1]Qc, Winter, S1'!B3*Main!$B$5)</f>
        <v>-1.4733293557336289</v>
      </c>
      <c r="C3" s="4">
        <f>('[1]Qc, Winter, S1'!C3*Main!$B$5)</f>
        <v>-1.4730045278686572</v>
      </c>
      <c r="D3" s="4">
        <f>('[1]Qc, Winter, S1'!D3*Main!$B$5)</f>
        <v>-1.5136491265892682</v>
      </c>
      <c r="E3" s="4">
        <f>('[1]Qc, Winter, S1'!E3*Main!$B$5)</f>
        <v>-1.5829894871218422</v>
      </c>
      <c r="F3" s="4">
        <f>('[1]Qc, Winter, S1'!F3*Main!$B$5)</f>
        <v>-1.5677878356788741</v>
      </c>
      <c r="G3" s="4">
        <f>('[1]Qc, Winter, S1'!G3*Main!$B$5)</f>
        <v>-1.4388627781583818</v>
      </c>
      <c r="H3" s="4">
        <f>('[1]Qc, Winter, S1'!H3*Main!$B$5)</f>
        <v>-0.9123522182026047</v>
      </c>
      <c r="I3" s="4">
        <f>('[1]Qc, Winter, S1'!I3*Main!$B$5)</f>
        <v>-0.17538027073378989</v>
      </c>
      <c r="J3" s="4">
        <f>('[1]Qc, Winter, S1'!J3*Main!$B$5)</f>
        <v>-0.1884683462715695</v>
      </c>
      <c r="K3" s="4">
        <f>('[1]Qc, Winter, S1'!K3*Main!$B$5)</f>
        <v>-0.12489924045885417</v>
      </c>
      <c r="L3" s="4">
        <f>('[1]Qc, Winter, S1'!L3*Main!$B$5)</f>
        <v>-0.11002344111286441</v>
      </c>
      <c r="M3" s="4">
        <f>('[1]Qc, Winter, S1'!M3*Main!$B$5)</f>
        <v>-0.49102750527334066</v>
      </c>
      <c r="N3" s="4">
        <f>('[1]Qc, Winter, S1'!N3*Main!$B$5)</f>
        <v>-0.71733844413299364</v>
      </c>
      <c r="O3" s="4">
        <f>('[1]Qc, Winter, S1'!O3*Main!$B$5)</f>
        <v>-0.92991062749291642</v>
      </c>
      <c r="P3" s="4">
        <f>('[1]Qc, Winter, S1'!P3*Main!$B$5)</f>
        <v>-0.9229195124531161</v>
      </c>
      <c r="Q3" s="4">
        <f>('[1]Qc, Winter, S1'!Q3*Main!$B$5)</f>
        <v>-0.93852719872729928</v>
      </c>
      <c r="R3" s="4">
        <f>('[1]Qc, Winter, S1'!R3*Main!$B$5)</f>
        <v>-0.7379048765080316</v>
      </c>
      <c r="S3" s="4">
        <f>('[1]Qc, Winter, S1'!S3*Main!$B$5)</f>
        <v>0.24252833581551983</v>
      </c>
      <c r="T3" s="4">
        <f>('[1]Qc, Winter, S1'!T3*Main!$B$5)</f>
        <v>-3.4180670526528706E-2</v>
      </c>
      <c r="U3" s="4">
        <f>('[1]Qc, Winter, S1'!U3*Main!$B$5)</f>
        <v>-0.40347893340165308</v>
      </c>
      <c r="V3" s="4">
        <f>('[1]Qc, Winter, S1'!V3*Main!$B$5)</f>
        <v>-0.7479037219948419</v>
      </c>
      <c r="W3" s="4">
        <f>('[1]Qc, Winter, S1'!W3*Main!$B$5)</f>
        <v>-0.98380513040836082</v>
      </c>
      <c r="X3" s="4">
        <f>('[1]Qc, Winter, S1'!X3*Main!$B$5)</f>
        <v>-1.0789943267309348</v>
      </c>
      <c r="Y3" s="4">
        <f>('[1]Qc, Winter, S1'!Y3*Main!$B$5)</f>
        <v>-1.2353968952508871</v>
      </c>
    </row>
    <row r="4" spans="1:25" x14ac:dyDescent="0.25">
      <c r="A4">
        <v>3</v>
      </c>
      <c r="B4" s="4">
        <f>('[1]Qc, Winter, S1'!B4*Main!$B$5)</f>
        <v>-1.127223830290826</v>
      </c>
      <c r="C4" s="4">
        <f>('[1]Qc, Winter, S1'!C4*Main!$B$5)</f>
        <v>-1.2162777843509343</v>
      </c>
      <c r="D4" s="4">
        <f>('[1]Qc, Winter, S1'!D4*Main!$B$5)</f>
        <v>-1.2385869926453377</v>
      </c>
      <c r="E4" s="4">
        <f>('[1]Qc, Winter, S1'!E4*Main!$B$5)</f>
        <v>-1.2220229168099144</v>
      </c>
      <c r="F4" s="4">
        <f>('[1]Qc, Winter, S1'!F4*Main!$B$5)</f>
        <v>-1.2230393058833664</v>
      </c>
      <c r="G4" s="4">
        <f>('[1]Qc, Winter, S1'!G4*Main!$B$5)</f>
        <v>-1.0212901837431403</v>
      </c>
      <c r="H4" s="4">
        <f>('[1]Qc, Winter, S1'!H4*Main!$B$5)</f>
        <v>-3.8029804258486476E-2</v>
      </c>
      <c r="I4" s="4">
        <f>('[1]Qc, Winter, S1'!I4*Main!$B$5)</f>
        <v>0.52654293541099062</v>
      </c>
      <c r="J4" s="4">
        <f>('[1]Qc, Winter, S1'!J4*Main!$B$5)</f>
        <v>0.67108881282268462</v>
      </c>
      <c r="K4" s="4">
        <f>('[1]Qc, Winter, S1'!K4*Main!$B$5)</f>
        <v>0.46749629921289748</v>
      </c>
      <c r="L4" s="4">
        <f>('[1]Qc, Winter, S1'!L4*Main!$B$5)</f>
        <v>0.27602057001600899</v>
      </c>
      <c r="M4" s="4">
        <f>('[1]Qc, Winter, S1'!M4*Main!$B$5)</f>
        <v>0.54749852954391465</v>
      </c>
      <c r="N4" s="4">
        <f>('[1]Qc, Winter, S1'!N4*Main!$B$5)</f>
        <v>0.34522517340056585</v>
      </c>
      <c r="O4" s="4">
        <f>('[1]Qc, Winter, S1'!O4*Main!$B$5)</f>
        <v>0.10473896702071692</v>
      </c>
      <c r="P4" s="4">
        <f>('[1]Qc, Winter, S1'!P4*Main!$B$5)</f>
        <v>-0.41437187618861332</v>
      </c>
      <c r="Q4" s="4">
        <f>('[1]Qc, Winter, S1'!Q4*Main!$B$5)</f>
        <v>-0.41454820603115311</v>
      </c>
      <c r="R4" s="4">
        <f>('[1]Qc, Winter, S1'!R4*Main!$B$5)</f>
        <v>-0.34148766486680765</v>
      </c>
      <c r="S4" s="4">
        <f>('[1]Qc, Winter, S1'!S4*Main!$B$5)</f>
        <v>-0.17227363043447808</v>
      </c>
      <c r="T4" s="4">
        <f>('[1]Qc, Winter, S1'!T4*Main!$B$5)</f>
        <v>-0.41987568663692565</v>
      </c>
      <c r="U4" s="4">
        <f>('[1]Qc, Winter, S1'!U4*Main!$B$5)</f>
        <v>-0.23923345939586202</v>
      </c>
      <c r="V4" s="4">
        <f>('[1]Qc, Winter, S1'!V4*Main!$B$5)</f>
        <v>-0.328454774546169</v>
      </c>
      <c r="W4" s="4">
        <f>('[1]Qc, Winter, S1'!W4*Main!$B$5)</f>
        <v>-0.54478024671225589</v>
      </c>
      <c r="X4" s="4">
        <f>('[1]Qc, Winter, S1'!X4*Main!$B$5)</f>
        <v>-0.86067764167237593</v>
      </c>
      <c r="Y4" s="4">
        <f>('[1]Qc, Winter, S1'!Y4*Main!$B$5)</f>
        <v>-0.97156571044356954</v>
      </c>
    </row>
    <row r="5" spans="1:25" x14ac:dyDescent="0.25">
      <c r="A5">
        <v>4</v>
      </c>
      <c r="B5" s="4">
        <f>('[1]Qc, Winter, S1'!B5*Main!$B$5)</f>
        <v>-0.92421831124966647</v>
      </c>
      <c r="C5" s="4">
        <f>('[1]Qc, Winter, S1'!C5*Main!$B$5)</f>
        <v>-0.93338469638538846</v>
      </c>
      <c r="D5" s="4">
        <f>('[1]Qc, Winter, S1'!D5*Main!$B$5)</f>
        <v>-0.94290846652924432</v>
      </c>
      <c r="E5" s="4">
        <f>('[1]Qc, Winter, S1'!E5*Main!$B$5)</f>
        <v>-0.95116353919147223</v>
      </c>
      <c r="F5" s="4">
        <f>('[1]Qc, Winter, S1'!F5*Main!$B$5)</f>
        <v>-0.95539835213297386</v>
      </c>
      <c r="G5" s="4">
        <f>('[1]Qc, Winter, S1'!G5*Main!$B$5)</f>
        <v>-0.87347279197830663</v>
      </c>
      <c r="H5" s="4">
        <f>('[1]Qc, Winter, S1'!H5*Main!$B$5)</f>
        <v>-0.75783063219109814</v>
      </c>
      <c r="I5" s="4">
        <f>('[1]Qc, Winter, S1'!I5*Main!$B$5)</f>
        <v>-0.69189734358470156</v>
      </c>
      <c r="J5" s="4">
        <f>('[1]Qc, Winter, S1'!J5*Main!$B$5)</f>
        <v>-0.71215990284624997</v>
      </c>
      <c r="K5" s="4">
        <f>('[1]Qc, Winter, S1'!K5*Main!$B$5)</f>
        <v>-0.78893875866852126</v>
      </c>
      <c r="L5" s="4">
        <f>('[1]Qc, Winter, S1'!L5*Main!$B$5)</f>
        <v>-0.84148892428539823</v>
      </c>
      <c r="M5" s="4">
        <f>('[1]Qc, Winter, S1'!M5*Main!$B$5)</f>
        <v>-0.89100138165729459</v>
      </c>
      <c r="N5" s="4">
        <f>('[1]Qc, Winter, S1'!N5*Main!$B$5)</f>
        <v>-0.89205546159399107</v>
      </c>
      <c r="O5" s="4">
        <f>('[1]Qc, Winter, S1'!O5*Main!$B$5)</f>
        <v>-0.90845860368571996</v>
      </c>
      <c r="P5" s="4">
        <f>('[1]Qc, Winter, S1'!P5*Main!$B$5)</f>
        <v>-0.91644557326769227</v>
      </c>
      <c r="Q5" s="4">
        <f>('[1]Qc, Winter, S1'!Q5*Main!$B$5)</f>
        <v>-0.88910726041143273</v>
      </c>
      <c r="R5" s="4">
        <f>('[1]Qc, Winter, S1'!R5*Main!$B$5)</f>
        <v>-0.75268453893817999</v>
      </c>
      <c r="S5" s="4">
        <f>('[1]Qc, Winter, S1'!S5*Main!$B$5)</f>
        <v>-0.44860547308680859</v>
      </c>
      <c r="T5" s="4">
        <f>('[1]Qc, Winter, S1'!T5*Main!$B$5)</f>
        <v>-0.57863160756153098</v>
      </c>
      <c r="U5" s="4">
        <f>('[1]Qc, Winter, S1'!U5*Main!$B$5)</f>
        <v>-0.70188575926604002</v>
      </c>
      <c r="V5" s="4">
        <f>('[1]Qc, Winter, S1'!V5*Main!$B$5)</f>
        <v>-0.75559729751104032</v>
      </c>
      <c r="W5" s="4">
        <f>('[1]Qc, Winter, S1'!W5*Main!$B$5)</f>
        <v>-0.79939169123903131</v>
      </c>
      <c r="X5" s="4">
        <f>('[1]Qc, Winter, S1'!X5*Main!$B$5)</f>
        <v>-0.84502659202924846</v>
      </c>
      <c r="Y5" s="4">
        <f>('[1]Qc, Winter, S1'!Y5*Main!$B$5)</f>
        <v>-0.84911838021092567</v>
      </c>
    </row>
    <row r="6" spans="1:25" x14ac:dyDescent="0.25">
      <c r="A6">
        <v>5</v>
      </c>
      <c r="B6" s="4">
        <f>('[1]Qc, Winter, S1'!B6*Main!$B$5)</f>
        <v>-0.86966002465547421</v>
      </c>
      <c r="C6" s="4">
        <f>('[1]Qc, Winter, S1'!C6*Main!$B$5)</f>
        <v>-0.91335950359005502</v>
      </c>
      <c r="D6" s="4">
        <f>('[1]Qc, Winter, S1'!D6*Main!$B$5)</f>
        <v>-0.95216998784606566</v>
      </c>
      <c r="E6" s="4">
        <f>('[1]Qc, Winter, S1'!E6*Main!$B$5)</f>
        <v>-0.95556571768092657</v>
      </c>
      <c r="F6" s="4">
        <f>('[1]Qc, Winter, S1'!F6*Main!$B$5)</f>
        <v>-0.95345017396494558</v>
      </c>
      <c r="G6" s="4">
        <f>('[1]Qc, Winter, S1'!G6*Main!$B$5)</f>
        <v>-0.80368319059621873</v>
      </c>
      <c r="H6" s="4">
        <f>('[1]Qc, Winter, S1'!H6*Main!$B$5)</f>
        <v>-0.6124915624116215</v>
      </c>
      <c r="I6" s="4">
        <f>('[1]Qc, Winter, S1'!I6*Main!$B$5)</f>
        <v>-0.49566783673222425</v>
      </c>
      <c r="J6" s="4">
        <f>('[1]Qc, Winter, S1'!J6*Main!$B$5)</f>
        <v>-0.48688554768976855</v>
      </c>
      <c r="K6" s="4">
        <f>('[1]Qc, Winter, S1'!K6*Main!$B$5)</f>
        <v>-0.4078415789001345</v>
      </c>
      <c r="L6" s="4">
        <f>('[1]Qc, Winter, S1'!L6*Main!$B$5)</f>
        <v>-0.40361040126975656</v>
      </c>
      <c r="M6" s="4">
        <f>('[1]Qc, Winter, S1'!M6*Main!$B$5)</f>
        <v>-0.39511211697327753</v>
      </c>
      <c r="N6" s="4">
        <f>('[1]Qc, Winter, S1'!N6*Main!$B$5)</f>
        <v>-0.47552496699089919</v>
      </c>
      <c r="O6" s="4">
        <f>('[1]Qc, Winter, S1'!O6*Main!$B$5)</f>
        <v>-0.51172225280348804</v>
      </c>
      <c r="P6" s="4">
        <f>('[1]Qc, Winter, S1'!P6*Main!$B$5)</f>
        <v>-0.49796161251830362</v>
      </c>
      <c r="Q6" s="4">
        <f>('[1]Qc, Winter, S1'!Q6*Main!$B$5)</f>
        <v>-0.61727400269470778</v>
      </c>
      <c r="R6" s="4">
        <f>('[1]Qc, Winter, S1'!R6*Main!$B$5)</f>
        <v>-0.54687053103751193</v>
      </c>
      <c r="S6" s="4">
        <f>('[1]Qc, Winter, S1'!S6*Main!$B$5)</f>
        <v>-0.27416412885265035</v>
      </c>
      <c r="T6" s="4">
        <f>('[1]Qc, Winter, S1'!T6*Main!$B$5)</f>
        <v>-0.32465560864744925</v>
      </c>
      <c r="U6" s="4">
        <f>('[1]Qc, Winter, S1'!U6*Main!$B$5)</f>
        <v>-0.40366379873205332</v>
      </c>
      <c r="V6" s="4">
        <f>('[1]Qc, Winter, S1'!V6*Main!$B$5)</f>
        <v>-0.43587831335204313</v>
      </c>
      <c r="W6" s="4">
        <f>('[1]Qc, Winter, S1'!W6*Main!$B$5)</f>
        <v>-0.56582239082728369</v>
      </c>
      <c r="X6" s="4">
        <f>('[1]Qc, Winter, S1'!X6*Main!$B$5)</f>
        <v>-0.62575439763867191</v>
      </c>
      <c r="Y6" s="4">
        <f>('[1]Qc, Winter, S1'!Y6*Main!$B$5)</f>
        <v>-0.65462648968768156</v>
      </c>
    </row>
    <row r="7" spans="1:25" x14ac:dyDescent="0.25">
      <c r="A7">
        <v>6</v>
      </c>
      <c r="B7" s="4">
        <f>('[1]Qc, Winter, S1'!B7*Main!$B$5)</f>
        <v>0.2814190781508929</v>
      </c>
      <c r="C7" s="4">
        <f>('[1]Qc, Winter, S1'!C7*Main!$B$5)</f>
        <v>0.22013683741201248</v>
      </c>
      <c r="D7" s="4">
        <f>('[1]Qc, Winter, S1'!D7*Main!$B$5)</f>
        <v>0.16691251491707948</v>
      </c>
      <c r="E7" s="4">
        <f>('[1]Qc, Winter, S1'!E7*Main!$B$5)</f>
        <v>0.24866167296165056</v>
      </c>
      <c r="F7" s="4">
        <f>('[1]Qc, Winter, S1'!F7*Main!$B$5)</f>
        <v>0.20419179592977615</v>
      </c>
      <c r="G7" s="4">
        <f>('[1]Qc, Winter, S1'!G7*Main!$B$5)</f>
        <v>0.29417931368658501</v>
      </c>
      <c r="H7" s="4">
        <f>('[1]Qc, Winter, S1'!H7*Main!$B$5)</f>
        <v>0.39234894350897459</v>
      </c>
      <c r="I7" s="4">
        <f>('[1]Qc, Winter, S1'!I7*Main!$B$5)</f>
        <v>0.76421483381112842</v>
      </c>
      <c r="J7" s="4">
        <f>('[1]Qc, Winter, S1'!J7*Main!$B$5)</f>
        <v>0.88012143201430548</v>
      </c>
      <c r="K7" s="4">
        <f>('[1]Qc, Winter, S1'!K7*Main!$B$5)</f>
        <v>0.90685618226280384</v>
      </c>
      <c r="L7" s="4">
        <f>('[1]Qc, Winter, S1'!L7*Main!$B$5)</f>
        <v>0.86075403605845191</v>
      </c>
      <c r="M7" s="4">
        <f>('[1]Qc, Winter, S1'!M7*Main!$B$5)</f>
        <v>0.91817720065182262</v>
      </c>
      <c r="N7" s="4">
        <f>('[1]Qc, Winter, S1'!N7*Main!$B$5)</f>
        <v>0.91135474872473432</v>
      </c>
      <c r="O7" s="4">
        <f>('[1]Qc, Winter, S1'!O7*Main!$B$5)</f>
        <v>0.90078766277699973</v>
      </c>
      <c r="P7" s="4">
        <f>('[1]Qc, Winter, S1'!P7*Main!$B$5)</f>
        <v>0.75761349634659225</v>
      </c>
      <c r="Q7" s="4">
        <f>('[1]Qc, Winter, S1'!Q7*Main!$B$5)</f>
        <v>0.72065798569787687</v>
      </c>
      <c r="R7" s="4">
        <f>('[1]Qc, Winter, S1'!R7*Main!$B$5)</f>
        <v>0.62634637967961904</v>
      </c>
      <c r="S7" s="4">
        <f>('[1]Qc, Winter, S1'!S7*Main!$B$5)</f>
        <v>0.68520188612265953</v>
      </c>
      <c r="T7" s="4">
        <f>('[1]Qc, Winter, S1'!T7*Main!$B$5)</f>
        <v>0.58082230213325536</v>
      </c>
      <c r="U7" s="4">
        <f>('[1]Qc, Winter, S1'!U7*Main!$B$5)</f>
        <v>0.60610499667026829</v>
      </c>
      <c r="V7" s="4">
        <f>('[1]Qc, Winter, S1'!V7*Main!$B$5)</f>
        <v>0.51244950796220445</v>
      </c>
      <c r="W7" s="4">
        <f>('[1]Qc, Winter, S1'!W7*Main!$B$5)</f>
        <v>0.53943331233684233</v>
      </c>
      <c r="X7" s="4">
        <f>('[1]Qc, Winter, S1'!X7*Main!$B$5)</f>
        <v>0.33488289600444821</v>
      </c>
      <c r="Y7" s="4">
        <f>('[1]Qc, Winter, S1'!Y7*Main!$B$5)</f>
        <v>0.34390809136505734</v>
      </c>
    </row>
    <row r="8" spans="1:25" x14ac:dyDescent="0.25">
      <c r="A8">
        <v>7</v>
      </c>
      <c r="B8" s="4">
        <f>('[1]Qc, Winter, S1'!B8*Main!$B$5)</f>
        <v>-0.83790407061760508</v>
      </c>
      <c r="C8" s="4">
        <f>('[1]Qc, Winter, S1'!C8*Main!$B$5)</f>
        <v>-0.82874221731276843</v>
      </c>
      <c r="D8" s="4">
        <f>('[1]Qc, Winter, S1'!D8*Main!$B$5)</f>
        <v>-0.854780465738748</v>
      </c>
      <c r="E8" s="4">
        <f>('[1]Qc, Winter, S1'!E8*Main!$B$5)</f>
        <v>-0.87024763762825119</v>
      </c>
      <c r="F8" s="4">
        <f>('[1]Qc, Winter, S1'!F8*Main!$B$5)</f>
        <v>-0.92178992659749348</v>
      </c>
      <c r="G8" s="4">
        <f>('[1]Qc, Winter, S1'!G8*Main!$B$5)</f>
        <v>-0.82533262081135472</v>
      </c>
      <c r="H8" s="4">
        <f>('[1]Qc, Winter, S1'!H8*Main!$B$5)</f>
        <v>-0.70116177512245792</v>
      </c>
      <c r="I8" s="4">
        <f>('[1]Qc, Winter, S1'!I8*Main!$B$5)</f>
        <v>-0.36421043844403145</v>
      </c>
      <c r="J8" s="4">
        <f>('[1]Qc, Winter, S1'!J8*Main!$B$5)</f>
        <v>-0.18045729971675431</v>
      </c>
      <c r="K8" s="4">
        <f>('[1]Qc, Winter, S1'!K8*Main!$B$5)</f>
        <v>-0.16750429096855599</v>
      </c>
      <c r="L8" s="4">
        <f>('[1]Qc, Winter, S1'!L8*Main!$B$5)</f>
        <v>-0.12731390893870589</v>
      </c>
      <c r="M8" s="4">
        <f>('[1]Qc, Winter, S1'!M8*Main!$B$5)</f>
        <v>-4.2785625389485972E-2</v>
      </c>
      <c r="N8" s="4">
        <f>('[1]Qc, Winter, S1'!N8*Main!$B$5)</f>
        <v>-0.17371487505411937</v>
      </c>
      <c r="O8" s="4">
        <f>('[1]Qc, Winter, S1'!O8*Main!$B$5)</f>
        <v>-0.18127528836362941</v>
      </c>
      <c r="P8" s="4">
        <f>('[1]Qc, Winter, S1'!P8*Main!$B$5)</f>
        <v>-0.33039867692720365</v>
      </c>
      <c r="Q8" s="4">
        <f>('[1]Qc, Winter, S1'!Q8*Main!$B$5)</f>
        <v>-0.47215226255898135</v>
      </c>
      <c r="R8" s="4">
        <f>('[1]Qc, Winter, S1'!R8*Main!$B$5)</f>
        <v>-0.42613382767176289</v>
      </c>
      <c r="S8" s="4">
        <f>('[1]Qc, Winter, S1'!S8*Main!$B$5)</f>
        <v>-0.47531401061405754</v>
      </c>
      <c r="T8" s="4">
        <f>('[1]Qc, Winter, S1'!T8*Main!$B$5)</f>
        <v>-0.53451347651103753</v>
      </c>
      <c r="U8" s="4">
        <f>('[1]Qc, Winter, S1'!U8*Main!$B$5)</f>
        <v>-0.51317974077412443</v>
      </c>
      <c r="V8" s="4">
        <f>('[1]Qc, Winter, S1'!V8*Main!$B$5)</f>
        <v>-0.58432361639471397</v>
      </c>
      <c r="W8" s="4">
        <f>('[1]Qc, Winter, S1'!W8*Main!$B$5)</f>
        <v>-0.68883796239596962</v>
      </c>
      <c r="X8" s="4">
        <f>('[1]Qc, Winter, S1'!X8*Main!$B$5)</f>
        <v>-0.77718082080510775</v>
      </c>
      <c r="Y8" s="4">
        <f>('[1]Qc, Winter, S1'!Y8*Main!$B$5)</f>
        <v>-0.77304771651603177</v>
      </c>
    </row>
    <row r="9" spans="1:25" x14ac:dyDescent="0.25">
      <c r="A9">
        <v>8</v>
      </c>
      <c r="B9" s="4">
        <f>('[1]Qc, Winter, S1'!B9*Main!$B$5)</f>
        <v>-0.95382208506987964</v>
      </c>
      <c r="C9" s="4">
        <f>('[1]Qc, Winter, S1'!C9*Main!$B$5)</f>
        <v>-0.97398747311017631</v>
      </c>
      <c r="D9" s="4">
        <f>('[1]Qc, Winter, S1'!D9*Main!$B$5)</f>
        <v>-0.97012947133192384</v>
      </c>
      <c r="E9" s="4">
        <f>('[1]Qc, Winter, S1'!E9*Main!$B$5)</f>
        <v>-0.96873538654119962</v>
      </c>
      <c r="F9" s="4">
        <f>('[1]Qc, Winter, S1'!F9*Main!$B$5)</f>
        <v>-0.94876450949489721</v>
      </c>
      <c r="G9" s="4">
        <f>('[1]Qc, Winter, S1'!G9*Main!$B$5)</f>
        <v>-0.91042754715716734</v>
      </c>
      <c r="H9" s="4">
        <f>('[1]Qc, Winter, S1'!H9*Main!$B$5)</f>
        <v>-0.6959688401203652</v>
      </c>
      <c r="I9" s="4">
        <f>('[1]Qc, Winter, S1'!I9*Main!$B$5)</f>
        <v>-0.5536734221243288</v>
      </c>
      <c r="J9" s="4">
        <f>('[1]Qc, Winter, S1'!J9*Main!$B$5)</f>
        <v>-0.51126769309797027</v>
      </c>
      <c r="K9" s="4">
        <f>('[1]Qc, Winter, S1'!K9*Main!$B$5)</f>
        <v>-0.5839053154578957</v>
      </c>
      <c r="L9" s="4">
        <f>('[1]Qc, Winter, S1'!L9*Main!$B$5)</f>
        <v>-0.55137158073081349</v>
      </c>
      <c r="M9" s="4">
        <f>('[1]Qc, Winter, S1'!M9*Main!$B$5)</f>
        <v>-0.50261148305213676</v>
      </c>
      <c r="N9" s="4">
        <f>('[1]Qc, Winter, S1'!N9*Main!$B$5)</f>
        <v>-0.53277854904541011</v>
      </c>
      <c r="O9" s="4">
        <f>('[1]Qc, Winter, S1'!O9*Main!$B$5)</f>
        <v>-0.57682146176695548</v>
      </c>
      <c r="P9" s="4">
        <f>('[1]Qc, Winter, S1'!P9*Main!$B$5)</f>
        <v>-0.7008452468198807</v>
      </c>
      <c r="Q9" s="4">
        <f>('[1]Qc, Winter, S1'!Q9*Main!$B$5)</f>
        <v>-0.77724491200786716</v>
      </c>
      <c r="R9" s="4">
        <f>('[1]Qc, Winter, S1'!R9*Main!$B$5)</f>
        <v>-0.77518589427424112</v>
      </c>
      <c r="S9" s="4">
        <f>('[1]Qc, Winter, S1'!S9*Main!$B$5)</f>
        <v>-0.7644356235146319</v>
      </c>
      <c r="T9" s="4">
        <f>('[1]Qc, Winter, S1'!T9*Main!$B$5)</f>
        <v>-0.8057586997416929</v>
      </c>
      <c r="U9" s="4">
        <f>('[1]Qc, Winter, S1'!U9*Main!$B$5)</f>
        <v>-0.83313761064007397</v>
      </c>
      <c r="V9" s="4">
        <f>('[1]Qc, Winter, S1'!V9*Main!$B$5)</f>
        <v>-0.84740253730256054</v>
      </c>
      <c r="W9" s="4">
        <f>('[1]Qc, Winter, S1'!W9*Main!$B$5)</f>
        <v>-0.87225268938656342</v>
      </c>
      <c r="X9" s="4">
        <f>('[1]Qc, Winter, S1'!X9*Main!$B$5)</f>
        <v>-0.9103302844168919</v>
      </c>
      <c r="Y9" s="4">
        <f>('[1]Qc, Winter, S1'!Y9*Main!$B$5)</f>
        <v>-0.92777241713537273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2024-06-20T15:09:35Z</dcterms:modified>
</cp:coreProperties>
</file>